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pivotTables/pivotTable1.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pivotTables/pivotTable2.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pivotTables/pivotTable3.xml" ContentType="application/vnd.openxmlformats-officedocument.spreadsheetml.pivotTable+xml"/>
  <Override PartName="/xl/drawings/drawing4.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pivotTables/pivotTable4.xml" ContentType="application/vnd.openxmlformats-officedocument.spreadsheetml.pivotTable+xml"/>
  <Override PartName="/xl/drawings/drawing5.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pivotTables/pivotTable5.xml" ContentType="application/vnd.openxmlformats-officedocument.spreadsheetml.pivotTable+xml"/>
  <Override PartName="/xl/drawings/drawing6.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pivotTables/pivotTable6.xml" ContentType="application/vnd.openxmlformats-officedocument.spreadsheetml.pivotTable+xml"/>
  <Override PartName="/xl/drawings/drawing7.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8.xml" ContentType="application/vnd.openxmlformats-officedocument.drawing+xml"/>
  <Override PartName="/xl/charts/chart9.xml" ContentType="application/vnd.openxmlformats-officedocument.drawingml.chart+xml"/>
  <Override PartName="/xl/theme/themeOverride7.xml" ContentType="application/vnd.openxmlformats-officedocument.themeOverride+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theme/themeOverride8.xml" ContentType="application/vnd.openxmlformats-officedocument.themeOverride+xml"/>
  <Override PartName="/xl/drawings/drawing11.xml" ContentType="application/vnd.openxmlformats-officedocument.drawing+xml"/>
  <Override PartName="/xl/charts/chart12.xml" ContentType="application/vnd.openxmlformats-officedocument.drawingml.chart+xml"/>
  <Override PartName="/xl/theme/themeOverride9.xml" ContentType="application/vnd.openxmlformats-officedocument.themeOverride+xml"/>
  <Override PartName="/xl/drawings/drawing12.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4.xml" ContentType="application/vnd.openxmlformats-officedocument.drawingml.chart+xml"/>
  <Override PartName="/xl/theme/themeOverride10.xml" ContentType="application/vnd.openxmlformats-officedocument.themeOverride+xml"/>
  <Override PartName="/xl/drawings/drawing15.xml" ContentType="application/vnd.openxmlformats-officedocument.drawing+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1.xml" ContentType="application/vnd.openxmlformats-officedocument.themeOverride+xml"/>
  <Override PartName="/xl/drawings/drawing16.xml" ContentType="application/vnd.openxmlformats-officedocument.drawing+xml"/>
  <Override PartName="/xl/charts/chart16.xml" ContentType="application/vnd.openxmlformats-officedocument.drawingml.chart+xml"/>
  <Override PartName="/xl/theme/themeOverride12.xml" ContentType="application/vnd.openxmlformats-officedocument.themeOverride+xml"/>
  <Override PartName="/xl/drawings/drawing17.xml" ContentType="application/vnd.openxmlformats-officedocument.drawing+xml"/>
  <Override PartName="/xl/charts/chart17.xml" ContentType="application/vnd.openxmlformats-officedocument.drawingml.chart+xml"/>
  <Override PartName="/xl/theme/themeOverride13.xml" ContentType="application/vnd.openxmlformats-officedocument.themeOverride+xml"/>
  <Override PartName="/xl/drawings/drawing18.xml" ContentType="application/vnd.openxmlformats-officedocument.drawing+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4.xml" ContentType="application/vnd.openxmlformats-officedocument.themeOverride+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5.xml" ContentType="application/vnd.openxmlformats-officedocument.themeOverride+xml"/>
  <Override PartName="/xl/drawings/drawing19.xml" ContentType="application/vnd.openxmlformats-officedocument.drawing+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6.xml" ContentType="application/vnd.openxmlformats-officedocument.themeOverride+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7.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fileSharing readOnlyRecommended="1" userName="Miller, Sonia@DWR" algorithmName="SHA-512" hashValue="cc6Wm59CBi/avLb+KxpAqglpJ2dgLt6ofOxH3YSq0Jcuky0VIOYGheIKnxcF1SLcSLl5a9XFX7FOAstZXzVYzg==" saltValue="CasUmGVUskGKeKdEiVKueQ==" spinCount="100000"/>
  <workbookPr defaultThemeVersion="124226"/>
  <mc:AlternateContent xmlns:mc="http://schemas.openxmlformats.org/markup-compatibility/2006">
    <mc:Choice Requires="x15">
      <x15ac:absPath xmlns:x15ac="http://schemas.microsoft.com/office/spreadsheetml/2010/11/ac" url="C:\Users\smiller\Desktop\Phase1\SBA_BanksWQ_SBAPP_20170726_MS\"/>
    </mc:Choice>
  </mc:AlternateContent>
  <xr:revisionPtr revIDLastSave="0" documentId="8_{09FEDFC7-FB7B-44BE-9AD6-1CE11644D31D}" xr6:coauthVersionLast="41" xr6:coauthVersionMax="41" xr10:uidLastSave="{00000000-0000-0000-0000-000000000000}"/>
  <bookViews>
    <workbookView xWindow="-120" yWindow="-120" windowWidth="29040" windowHeight="15840" tabRatio="898" xr2:uid="{00000000-000D-0000-FFFF-FFFF00000000}"/>
  </bookViews>
  <sheets>
    <sheet name="Notes" sheetId="11" r:id="rId1"/>
    <sheet name="Data" sheetId="10" r:id="rId2"/>
    <sheet name="Outliers" sheetId="30" r:id="rId3"/>
    <sheet name="Data Macro Calculations" sheetId="31" r:id="rId4"/>
    <sheet name="1.PT_MonthlyAvg_Conc" sheetId="21" r:id="rId5"/>
    <sheet name="2.PT_WYAvg_Conc" sheetId="33" r:id="rId6"/>
    <sheet name="3.PT_MonthlyAverage_Pumping" sheetId="32" r:id="rId7"/>
    <sheet name="4.PT_WaterYearSumm_Pumping" sheetId="25" r:id="rId8"/>
    <sheet name="5.PT_MonthlyAverage _Load" sheetId="23" r:id="rId9"/>
    <sheet name="6.PT_WaterYearSumm_Load" sheetId="24" r:id="rId10"/>
    <sheet name="7.ConcentrationVsTime" sheetId="2" r:id="rId11"/>
    <sheet name="8.LoadVsTime" sheetId="1" r:id="rId12"/>
    <sheet name="9.PumpingVsTime" sheetId="3" r:id="rId13"/>
    <sheet name="10.LoadVsConcentration" sheetId="5" r:id="rId14"/>
    <sheet name="11.LoadVsConcentrationRegres" sheetId="20" r:id="rId15"/>
    <sheet name="12.LoadVsPumping" sheetId="4" r:id="rId16"/>
    <sheet name="13.LoadVsPumpingRegression" sheetId="19" r:id="rId17"/>
    <sheet name="14.PumpingVsConcentration" sheetId="26" r:id="rId18"/>
    <sheet name="15.PumpingVsConcentrationRegres" sheetId="27" r:id="rId19"/>
    <sheet name="16.WYConcentrationVsIndex" sheetId="28" r:id="rId20"/>
    <sheet name="17.WYLoadVsIndex" sheetId="29" r:id="rId21"/>
  </sheets>
  <externalReferences>
    <externalReference r:id="rId22"/>
  </externalReferences>
  <calcPr calcId="191029"/>
  <pivotCaches>
    <pivotCache cacheId="0" r:id="rId23"/>
    <pivotCache cacheId="1" r:id="rId24"/>
    <pivotCache cacheId="2" r:id="rId25"/>
    <pivotCache cacheId="3" r:id="rId26"/>
    <pivotCache cacheId="4" r:id="rId27"/>
    <pivotCache cacheId="5" r:id="rId28"/>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3" i="10" l="1"/>
  <c r="AE4" i="10"/>
  <c r="AE5" i="10"/>
  <c r="AE6" i="10"/>
  <c r="AE7" i="10"/>
  <c r="AE8" i="10"/>
  <c r="AE9" i="10"/>
  <c r="AE10" i="10"/>
  <c r="AE11" i="10"/>
  <c r="AE12" i="10"/>
  <c r="AE13" i="10"/>
  <c r="AE14" i="10"/>
  <c r="AE15" i="10"/>
  <c r="AE16" i="10"/>
  <c r="AE17" i="10"/>
  <c r="AE18" i="10"/>
  <c r="AE19" i="10"/>
  <c r="AE20" i="10"/>
  <c r="AE21" i="10"/>
  <c r="AE22" i="10"/>
  <c r="AE23" i="10"/>
  <c r="AE24" i="10"/>
  <c r="AE25" i="10"/>
  <c r="AE26" i="10"/>
  <c r="AE27" i="10"/>
  <c r="AE28" i="10"/>
  <c r="AE29" i="10"/>
  <c r="AE30" i="10"/>
  <c r="AE31" i="10"/>
  <c r="AE32" i="10"/>
  <c r="AE33" i="10"/>
  <c r="AE34" i="10"/>
  <c r="AE35" i="10"/>
  <c r="AE36" i="10"/>
  <c r="AE37" i="10"/>
  <c r="AE38" i="10"/>
  <c r="AE39" i="10"/>
  <c r="AE40" i="10"/>
  <c r="AE41" i="10"/>
  <c r="AE42" i="10"/>
  <c r="AE43" i="10"/>
  <c r="AE44" i="10"/>
  <c r="AE45" i="10"/>
  <c r="AE46" i="10"/>
  <c r="AE47" i="10"/>
  <c r="AE48" i="10"/>
  <c r="AE49" i="10"/>
  <c r="AE50" i="10"/>
  <c r="AE51" i="10"/>
  <c r="AE52" i="10"/>
  <c r="AE53" i="10"/>
  <c r="AE54" i="10"/>
  <c r="AE55" i="10"/>
  <c r="AE56" i="10"/>
  <c r="AE57" i="10"/>
  <c r="AE58" i="10"/>
  <c r="AE59" i="10"/>
  <c r="AE60" i="10"/>
  <c r="AE61" i="10"/>
  <c r="AE62" i="10"/>
  <c r="AE63" i="10"/>
  <c r="AE64" i="10"/>
  <c r="AE65" i="10"/>
  <c r="AE66" i="10"/>
  <c r="AE67" i="10"/>
  <c r="AE68" i="10"/>
  <c r="AE69" i="10"/>
  <c r="AE70" i="10"/>
  <c r="AE71" i="10"/>
  <c r="AE72" i="10"/>
  <c r="AE73" i="10"/>
  <c r="AE74" i="10"/>
  <c r="AE75" i="10"/>
  <c r="AE76" i="10"/>
  <c r="AE77" i="10"/>
  <c r="AE78" i="10"/>
  <c r="AE79" i="10"/>
  <c r="AE80" i="10"/>
  <c r="AE81" i="10"/>
  <c r="AE82" i="10"/>
  <c r="AE83" i="10"/>
  <c r="AE84" i="10"/>
  <c r="AE85" i="10"/>
  <c r="AE86" i="10"/>
  <c r="AE87" i="10"/>
  <c r="AE88" i="10"/>
  <c r="AE89" i="10"/>
  <c r="AE90" i="10"/>
  <c r="AE91" i="10"/>
  <c r="AE92" i="10"/>
  <c r="AE93" i="10"/>
  <c r="AE94" i="10"/>
  <c r="AE95" i="10"/>
  <c r="AE96" i="10"/>
  <c r="AE97" i="10"/>
  <c r="AE98" i="10"/>
  <c r="AE99" i="10"/>
  <c r="AE100" i="10"/>
  <c r="AE101" i="10"/>
  <c r="AE102" i="10"/>
  <c r="AE103" i="10"/>
  <c r="AE104" i="10"/>
  <c r="AE105" i="10"/>
  <c r="AE106" i="10"/>
  <c r="AE107" i="10"/>
  <c r="AE108" i="10"/>
  <c r="AE109" i="10"/>
  <c r="AE110" i="10"/>
  <c r="AE111" i="10"/>
  <c r="AE112" i="10"/>
  <c r="AE113" i="10"/>
  <c r="AE114" i="10"/>
  <c r="AE115" i="10"/>
  <c r="AE116" i="10"/>
  <c r="AE117" i="10"/>
  <c r="AE118" i="10"/>
  <c r="AE119" i="10"/>
  <c r="AE120" i="10"/>
  <c r="AE121" i="10"/>
  <c r="AE122" i="10"/>
  <c r="AE123" i="10"/>
  <c r="AE124" i="10"/>
  <c r="AE125" i="10"/>
  <c r="AE126" i="10"/>
  <c r="AE127" i="10"/>
  <c r="AE128" i="10"/>
  <c r="AE129" i="10"/>
  <c r="AE130" i="10"/>
  <c r="AE131" i="10"/>
  <c r="AE132" i="10"/>
  <c r="AE133" i="10"/>
  <c r="AE134" i="10"/>
  <c r="AE135" i="10"/>
  <c r="AE136" i="10"/>
  <c r="AE137" i="10"/>
  <c r="AE138" i="10"/>
  <c r="AE139" i="10"/>
  <c r="AE140" i="10"/>
  <c r="AE141" i="10"/>
  <c r="AE142" i="10"/>
  <c r="AE143" i="10"/>
  <c r="AE144" i="10"/>
  <c r="AE145" i="10"/>
  <c r="AE146" i="10"/>
  <c r="AE147" i="10"/>
  <c r="AE148" i="10"/>
  <c r="AE149" i="10"/>
  <c r="AE150" i="10"/>
  <c r="AE151" i="10"/>
  <c r="AE152" i="10"/>
  <c r="AE153" i="10"/>
  <c r="AE154" i="10"/>
  <c r="AE155" i="10"/>
  <c r="AE156" i="10"/>
  <c r="AE157" i="10"/>
  <c r="AE158" i="10"/>
  <c r="AE159" i="10"/>
  <c r="AE160" i="10"/>
  <c r="AE161" i="10"/>
  <c r="AE162" i="10"/>
  <c r="AE163" i="10"/>
  <c r="AE164" i="10"/>
  <c r="AE165" i="10"/>
  <c r="AE166" i="10"/>
  <c r="AE167" i="10"/>
  <c r="AE168" i="10"/>
  <c r="AE169" i="10"/>
  <c r="AE170" i="10"/>
  <c r="AE171" i="10"/>
  <c r="AE172" i="10"/>
  <c r="AE173" i="10"/>
  <c r="AE174" i="10"/>
  <c r="AE175" i="10"/>
  <c r="AE176" i="10"/>
  <c r="AE177" i="10"/>
  <c r="AE178" i="10"/>
  <c r="AE179" i="10"/>
  <c r="AE180" i="10"/>
  <c r="AE181" i="10"/>
  <c r="AE182" i="10"/>
  <c r="AE183" i="10"/>
  <c r="AE184" i="10"/>
  <c r="AE185" i="10"/>
  <c r="AE186" i="10"/>
  <c r="AE187" i="10"/>
  <c r="AE188" i="10"/>
  <c r="AE189" i="10"/>
  <c r="AE190" i="10"/>
  <c r="AE191" i="10"/>
  <c r="AE192" i="10"/>
  <c r="AE193" i="10"/>
  <c r="AE194" i="10"/>
  <c r="AE195" i="10"/>
  <c r="AE196" i="10"/>
  <c r="AE197" i="10"/>
  <c r="AE198" i="10"/>
  <c r="AE199" i="10"/>
  <c r="AE200" i="10"/>
  <c r="AE201" i="10"/>
  <c r="AE202" i="10"/>
  <c r="AE203" i="10"/>
  <c r="AE204" i="10"/>
  <c r="AE205" i="10"/>
  <c r="AE206" i="10"/>
  <c r="AE207" i="10"/>
  <c r="AE208" i="10"/>
  <c r="AE209" i="10"/>
  <c r="AE210" i="10"/>
  <c r="AE211" i="10"/>
  <c r="AE212" i="10"/>
  <c r="AE213" i="10"/>
  <c r="AE214" i="10"/>
  <c r="AE215" i="10"/>
  <c r="AE216" i="10"/>
  <c r="AE217" i="10"/>
  <c r="AE218" i="10"/>
  <c r="AE219" i="10"/>
  <c r="AE220" i="10"/>
  <c r="AE221" i="10"/>
  <c r="AE222" i="10"/>
  <c r="AE223" i="10"/>
  <c r="AE224" i="10"/>
  <c r="AE225" i="10"/>
  <c r="AE226" i="10"/>
  <c r="AE227" i="10"/>
  <c r="AE228" i="10"/>
  <c r="AE229" i="10"/>
  <c r="AE230" i="10"/>
  <c r="AE231" i="10"/>
  <c r="AE232" i="10"/>
  <c r="AE233" i="10"/>
  <c r="AE234" i="10"/>
  <c r="AE235" i="10"/>
  <c r="AE236" i="10"/>
  <c r="AE237" i="10"/>
  <c r="AE238" i="10"/>
  <c r="AE239" i="10"/>
  <c r="AE240" i="10"/>
  <c r="AE241" i="10"/>
  <c r="AE242" i="10"/>
  <c r="AE243" i="10"/>
  <c r="AE244" i="10"/>
  <c r="AE245" i="10"/>
  <c r="AE246" i="10"/>
  <c r="AE247" i="10"/>
  <c r="AE248" i="10"/>
  <c r="AE249" i="10"/>
  <c r="AE250" i="10"/>
  <c r="AE251" i="10"/>
  <c r="AE252" i="10"/>
  <c r="AE253" i="10"/>
  <c r="AE254" i="10"/>
  <c r="AE255" i="10"/>
  <c r="AE256" i="10"/>
  <c r="AE257" i="10"/>
  <c r="AE258" i="10"/>
  <c r="AE259" i="10"/>
  <c r="AE260" i="10"/>
  <c r="AE261" i="10"/>
  <c r="AE262" i="10"/>
  <c r="AE263" i="10"/>
  <c r="AE264" i="10"/>
  <c r="AE265" i="10"/>
  <c r="AE266" i="10"/>
  <c r="AE267" i="10"/>
  <c r="AE268" i="10"/>
  <c r="AE269" i="10"/>
  <c r="AE270" i="10"/>
  <c r="AE271" i="10"/>
  <c r="AE272" i="10"/>
  <c r="AE273" i="10"/>
  <c r="AE274" i="10"/>
  <c r="AE275" i="10"/>
  <c r="AE276" i="10"/>
  <c r="AE277" i="10"/>
  <c r="AE278" i="10"/>
  <c r="AE279" i="10"/>
  <c r="AE280" i="10"/>
  <c r="AE281" i="10"/>
  <c r="AE282" i="10"/>
  <c r="AE283" i="10"/>
  <c r="AE284" i="10"/>
  <c r="AE285" i="10"/>
  <c r="AE286" i="10"/>
  <c r="AE287" i="10"/>
  <c r="AE288" i="10"/>
  <c r="AE289" i="10"/>
  <c r="AE290" i="10"/>
  <c r="AE291" i="10"/>
  <c r="AE292" i="10"/>
  <c r="AE293" i="10"/>
  <c r="AE294" i="10"/>
  <c r="AE295" i="10"/>
  <c r="AE296" i="10"/>
  <c r="AE297" i="10"/>
  <c r="AE298" i="10"/>
  <c r="AE299" i="10"/>
  <c r="AE300" i="10"/>
  <c r="AE301" i="10"/>
  <c r="AE302" i="10"/>
  <c r="AE303" i="10"/>
  <c r="AE304" i="10"/>
  <c r="AE305" i="10"/>
  <c r="AE306" i="10"/>
  <c r="AE307" i="10"/>
  <c r="AE308" i="10"/>
  <c r="AE309" i="10"/>
  <c r="AE310" i="10"/>
  <c r="AE311" i="10"/>
  <c r="AE312" i="10"/>
  <c r="AE313" i="10"/>
  <c r="AE314" i="10"/>
  <c r="AE315" i="10"/>
  <c r="AE316" i="10"/>
  <c r="AE317" i="10"/>
  <c r="AE318" i="10"/>
  <c r="AE319" i="10"/>
  <c r="AE320" i="10"/>
  <c r="AE321" i="10"/>
  <c r="AE2" i="10"/>
  <c r="W3" i="31"/>
  <c r="W4" i="31"/>
  <c r="W5" i="31"/>
  <c r="W6" i="31"/>
  <c r="W7" i="31"/>
  <c r="W8" i="31"/>
  <c r="W9" i="31"/>
  <c r="W10" i="31"/>
  <c r="W11" i="31"/>
  <c r="W12" i="31"/>
  <c r="W13" i="31"/>
  <c r="W14" i="31"/>
  <c r="W15" i="31"/>
  <c r="W16" i="31"/>
  <c r="W17" i="31"/>
  <c r="W18" i="31"/>
  <c r="W19" i="31"/>
  <c r="W20" i="31"/>
  <c r="W21" i="31"/>
  <c r="W22" i="31"/>
  <c r="W23" i="31"/>
  <c r="W24" i="31"/>
  <c r="W25" i="31"/>
  <c r="W26" i="31"/>
  <c r="W27" i="31"/>
  <c r="W28" i="31"/>
  <c r="W29" i="31"/>
  <c r="W30" i="31"/>
  <c r="W31" i="31"/>
  <c r="W32" i="31"/>
  <c r="W33" i="31"/>
  <c r="W34" i="31"/>
  <c r="W35" i="31"/>
  <c r="W36" i="31"/>
  <c r="W37" i="31"/>
  <c r="W38" i="31"/>
  <c r="W39" i="31"/>
  <c r="W40" i="31"/>
  <c r="W41" i="31"/>
  <c r="W42" i="31"/>
  <c r="W43" i="31"/>
  <c r="W44" i="31"/>
  <c r="W45" i="31"/>
  <c r="W46" i="31"/>
  <c r="W47" i="31"/>
  <c r="W48" i="31"/>
  <c r="W49" i="31"/>
  <c r="W50" i="31"/>
  <c r="W51" i="31"/>
  <c r="W52" i="31"/>
  <c r="W53" i="31"/>
  <c r="W54" i="31"/>
  <c r="W55" i="31"/>
  <c r="W56" i="31"/>
  <c r="W57" i="31"/>
  <c r="W58" i="31"/>
  <c r="W59" i="31"/>
  <c r="W60" i="31"/>
  <c r="W61" i="31"/>
  <c r="W62" i="31"/>
  <c r="W63" i="31"/>
  <c r="W64" i="31"/>
  <c r="W65" i="31"/>
  <c r="W66" i="31"/>
  <c r="W67" i="31"/>
  <c r="W68" i="31"/>
  <c r="W69" i="31"/>
  <c r="W70" i="31"/>
  <c r="W71" i="31"/>
  <c r="W72" i="31"/>
  <c r="W73" i="31"/>
  <c r="W74" i="31"/>
  <c r="W75" i="31"/>
  <c r="W76" i="31"/>
  <c r="W77" i="31"/>
  <c r="W78" i="31"/>
  <c r="W79" i="31"/>
  <c r="W80" i="31"/>
  <c r="W81" i="31"/>
  <c r="W82" i="31"/>
  <c r="W83" i="31"/>
  <c r="W84" i="31"/>
  <c r="W85" i="31"/>
  <c r="W86" i="31"/>
  <c r="W87" i="31"/>
  <c r="W88" i="31"/>
  <c r="W89" i="31"/>
  <c r="W90" i="31"/>
  <c r="W91" i="31"/>
  <c r="W92" i="31"/>
  <c r="W93" i="31"/>
  <c r="W94" i="31"/>
  <c r="W95" i="31"/>
  <c r="W96" i="31"/>
  <c r="W97" i="31"/>
  <c r="W98" i="31"/>
  <c r="W99" i="31"/>
  <c r="W100" i="31"/>
  <c r="W101" i="31"/>
  <c r="W102" i="31"/>
  <c r="W103" i="31"/>
  <c r="W104" i="31"/>
  <c r="W105" i="31"/>
  <c r="W106" i="31"/>
  <c r="W107" i="31"/>
  <c r="W108" i="31"/>
  <c r="W109" i="31"/>
  <c r="W110" i="31"/>
  <c r="W111" i="31"/>
  <c r="W112" i="31"/>
  <c r="W113" i="31"/>
  <c r="W114" i="31"/>
  <c r="W115" i="31"/>
  <c r="W116" i="31"/>
  <c r="W117" i="31"/>
  <c r="W118" i="31"/>
  <c r="W119" i="31"/>
  <c r="W120" i="31"/>
  <c r="W121" i="31"/>
  <c r="W122" i="31"/>
  <c r="W123" i="31"/>
  <c r="W124" i="31"/>
  <c r="W125" i="31"/>
  <c r="W126" i="31"/>
  <c r="W127" i="31"/>
  <c r="W128" i="31"/>
  <c r="W129" i="31"/>
  <c r="W130" i="31"/>
  <c r="W131" i="31"/>
  <c r="W132" i="31"/>
  <c r="W133" i="31"/>
  <c r="W134" i="31"/>
  <c r="W135" i="31"/>
  <c r="W136" i="31"/>
  <c r="W137" i="31"/>
  <c r="W138" i="31"/>
  <c r="W139" i="31"/>
  <c r="W140" i="31"/>
  <c r="W141" i="31"/>
  <c r="W142" i="31"/>
  <c r="W143" i="31"/>
  <c r="W144" i="31"/>
  <c r="W145" i="31"/>
  <c r="W146" i="31"/>
  <c r="W147" i="31"/>
  <c r="W148" i="31"/>
  <c r="W149" i="31"/>
  <c r="W150" i="31"/>
  <c r="W151" i="31"/>
  <c r="W152" i="31"/>
  <c r="W153" i="31"/>
  <c r="W154" i="31"/>
  <c r="W155" i="31"/>
  <c r="W156" i="31"/>
  <c r="W157" i="31"/>
  <c r="W158" i="31"/>
  <c r="W159" i="31"/>
  <c r="W160" i="31"/>
  <c r="W161" i="31"/>
  <c r="W162" i="31"/>
  <c r="W163" i="31"/>
  <c r="W164" i="31"/>
  <c r="W165" i="31"/>
  <c r="W166" i="31"/>
  <c r="W167" i="31"/>
  <c r="W168" i="31"/>
  <c r="W169" i="31"/>
  <c r="W170" i="31"/>
  <c r="W171" i="31"/>
  <c r="W172" i="31"/>
  <c r="W173" i="31"/>
  <c r="W174" i="31"/>
  <c r="W175" i="31"/>
  <c r="W176" i="31"/>
  <c r="W177" i="31"/>
  <c r="W178" i="31"/>
  <c r="W179" i="31"/>
  <c r="W180" i="31"/>
  <c r="W181" i="31"/>
  <c r="W182" i="31"/>
  <c r="W183" i="31"/>
  <c r="W184" i="31"/>
  <c r="W185" i="31"/>
  <c r="W186" i="31"/>
  <c r="W187" i="31"/>
  <c r="W188" i="31"/>
  <c r="W189" i="31"/>
  <c r="W190" i="31"/>
  <c r="W191" i="31"/>
  <c r="W192" i="31"/>
  <c r="W193" i="31"/>
  <c r="W194" i="31"/>
  <c r="W195" i="31"/>
  <c r="W196" i="31"/>
  <c r="W197" i="31"/>
  <c r="W198" i="31"/>
  <c r="W199" i="31"/>
  <c r="W200" i="31"/>
  <c r="W201" i="31"/>
  <c r="W202" i="31"/>
  <c r="W203" i="31"/>
  <c r="W204" i="31"/>
  <c r="W205" i="31"/>
  <c r="W206" i="31"/>
  <c r="W207" i="31"/>
  <c r="W208" i="31"/>
  <c r="W209" i="31"/>
  <c r="W210" i="31"/>
  <c r="W211" i="31"/>
  <c r="W212" i="31"/>
  <c r="W213" i="31"/>
  <c r="W214" i="31"/>
  <c r="W215" i="31"/>
  <c r="W216" i="31"/>
  <c r="W217" i="31"/>
  <c r="W218" i="31"/>
  <c r="W219" i="31"/>
  <c r="W220" i="31"/>
  <c r="W221" i="31"/>
  <c r="W222" i="31"/>
  <c r="W223" i="31"/>
  <c r="W224" i="31"/>
  <c r="W225" i="31"/>
  <c r="W226" i="31"/>
  <c r="W227" i="31"/>
  <c r="W228" i="31"/>
  <c r="W229" i="31"/>
  <c r="W230" i="31"/>
  <c r="W231" i="31"/>
  <c r="W232" i="31"/>
  <c r="W233" i="31"/>
  <c r="W234" i="31"/>
  <c r="W235" i="31"/>
  <c r="W236" i="31"/>
  <c r="W237" i="31"/>
  <c r="W238" i="31"/>
  <c r="W239" i="31"/>
  <c r="W240" i="31"/>
  <c r="W241" i="31"/>
  <c r="W242" i="31"/>
  <c r="W243" i="31"/>
  <c r="W244" i="31"/>
  <c r="W245" i="31"/>
  <c r="W246" i="31"/>
  <c r="W247" i="31"/>
  <c r="W248" i="31"/>
  <c r="W249" i="31"/>
  <c r="W250" i="31"/>
  <c r="W251" i="31"/>
  <c r="W252" i="31"/>
  <c r="W253" i="31"/>
  <c r="W254" i="31"/>
  <c r="W255" i="31"/>
  <c r="W256" i="31"/>
  <c r="W257" i="31"/>
  <c r="W258" i="31"/>
  <c r="W259" i="31"/>
  <c r="W260" i="31"/>
  <c r="W261" i="31"/>
  <c r="W262" i="31"/>
  <c r="W263" i="31"/>
  <c r="W264" i="31"/>
  <c r="W265" i="31"/>
  <c r="W266" i="31"/>
  <c r="W267" i="31"/>
  <c r="W268" i="31"/>
  <c r="W269" i="31"/>
  <c r="W270" i="31"/>
  <c r="W271" i="31"/>
  <c r="W272" i="31"/>
  <c r="W273" i="31"/>
  <c r="W274" i="31"/>
  <c r="W275" i="31"/>
  <c r="W276" i="31"/>
  <c r="W277" i="31"/>
  <c r="W278" i="31"/>
  <c r="W279" i="31"/>
  <c r="W280" i="31"/>
  <c r="W281" i="31"/>
  <c r="W282" i="31"/>
  <c r="W283" i="31"/>
  <c r="W284" i="31"/>
  <c r="W285" i="31"/>
  <c r="W286" i="31"/>
  <c r="W287" i="31"/>
  <c r="W288" i="31"/>
  <c r="W289" i="31"/>
  <c r="W290" i="31"/>
  <c r="W291" i="31"/>
  <c r="W292" i="31"/>
  <c r="W293" i="31"/>
  <c r="W294" i="31"/>
  <c r="W295" i="31"/>
  <c r="W296" i="31"/>
  <c r="W297" i="31"/>
  <c r="W298" i="31"/>
  <c r="W299" i="31"/>
  <c r="W300" i="31"/>
  <c r="W301" i="31"/>
  <c r="W302" i="31"/>
  <c r="W303" i="31"/>
  <c r="W304" i="31"/>
  <c r="W305" i="31"/>
  <c r="W306" i="31"/>
  <c r="W307" i="31"/>
  <c r="W308" i="31"/>
  <c r="W309" i="31"/>
  <c r="W310" i="31"/>
  <c r="W311" i="31"/>
  <c r="W312" i="31"/>
  <c r="W313" i="31"/>
  <c r="W314" i="31"/>
  <c r="W315" i="31"/>
  <c r="W316" i="31"/>
  <c r="W317" i="31"/>
  <c r="W318" i="31"/>
  <c r="W319" i="31"/>
  <c r="W320" i="31"/>
  <c r="W321" i="31"/>
  <c r="W322" i="31"/>
  <c r="W323" i="31"/>
  <c r="W324" i="31"/>
  <c r="W325" i="31"/>
  <c r="W326" i="31"/>
  <c r="W327" i="31"/>
  <c r="W328" i="31"/>
  <c r="W329" i="31"/>
  <c r="W330" i="31"/>
  <c r="W331" i="31"/>
  <c r="W332" i="31"/>
  <c r="W333" i="31"/>
  <c r="W334" i="31"/>
  <c r="W335" i="31"/>
  <c r="W336" i="31"/>
  <c r="W337" i="31"/>
  <c r="W338" i="31"/>
  <c r="W339" i="31"/>
  <c r="W340" i="31"/>
  <c r="W341" i="31"/>
  <c r="W342" i="31"/>
  <c r="W343" i="31"/>
  <c r="W344" i="31"/>
  <c r="W345" i="31"/>
  <c r="W346" i="31"/>
  <c r="W347" i="31"/>
  <c r="W348" i="31"/>
  <c r="W349" i="31"/>
  <c r="W350" i="31"/>
  <c r="W351" i="31"/>
  <c r="W352" i="31"/>
  <c r="W353" i="31"/>
  <c r="W354" i="31"/>
  <c r="W355" i="31"/>
  <c r="W356" i="31"/>
  <c r="W357" i="31"/>
  <c r="W358" i="31"/>
  <c r="W359" i="31"/>
  <c r="W360" i="31"/>
  <c r="W361" i="31"/>
  <c r="W362" i="31"/>
  <c r="W363" i="31"/>
  <c r="W364" i="31"/>
  <c r="W365" i="31"/>
  <c r="W366" i="31"/>
  <c r="W367" i="31"/>
  <c r="W368" i="31"/>
  <c r="W369" i="31"/>
  <c r="W370" i="31"/>
  <c r="W371" i="31"/>
  <c r="W372" i="31"/>
  <c r="W373" i="31"/>
  <c r="W374" i="31"/>
  <c r="W375" i="31"/>
  <c r="W376" i="31"/>
  <c r="W377" i="31"/>
  <c r="W378" i="31"/>
  <c r="W379" i="31"/>
  <c r="W380" i="31"/>
  <c r="W381" i="31"/>
  <c r="W382" i="31"/>
  <c r="W383" i="31"/>
  <c r="W384" i="31"/>
  <c r="W385" i="31"/>
  <c r="W386" i="31"/>
  <c r="W387" i="31"/>
  <c r="W388" i="31"/>
  <c r="W389" i="31"/>
  <c r="W390" i="31"/>
  <c r="W391" i="31"/>
  <c r="W392" i="31"/>
  <c r="W393" i="31"/>
  <c r="W394" i="31"/>
  <c r="W395" i="31"/>
  <c r="W396" i="31"/>
  <c r="W397" i="31"/>
  <c r="W398" i="31"/>
  <c r="W399" i="31"/>
  <c r="W400" i="31"/>
  <c r="W401" i="31"/>
  <c r="W402" i="31"/>
  <c r="W403" i="31"/>
  <c r="W404" i="31"/>
  <c r="W405" i="31"/>
  <c r="W406" i="31"/>
  <c r="W407" i="31"/>
  <c r="W408" i="31"/>
  <c r="W409" i="31"/>
  <c r="W410" i="31"/>
  <c r="W411" i="31"/>
  <c r="W412" i="31"/>
  <c r="W413" i="31"/>
  <c r="W414" i="31"/>
  <c r="W415" i="31"/>
  <c r="W416" i="31"/>
  <c r="W417" i="31"/>
  <c r="W418" i="31"/>
  <c r="W419" i="31"/>
  <c r="W420" i="31"/>
  <c r="W421" i="31"/>
  <c r="W422" i="31"/>
  <c r="W423" i="31"/>
  <c r="W424" i="31"/>
  <c r="W425" i="31"/>
  <c r="W426" i="31"/>
  <c r="W427" i="31"/>
  <c r="W428" i="31"/>
  <c r="W429" i="31"/>
  <c r="W430" i="31"/>
  <c r="W431" i="31"/>
  <c r="W432" i="31"/>
  <c r="W433" i="31"/>
  <c r="W434" i="31"/>
  <c r="W435" i="31"/>
  <c r="W436" i="31"/>
  <c r="W437" i="31"/>
  <c r="W438" i="31"/>
  <c r="W439" i="31"/>
  <c r="W440" i="31"/>
  <c r="W441" i="31"/>
  <c r="W442" i="31"/>
  <c r="W443" i="31"/>
  <c r="W444" i="31"/>
  <c r="W445" i="31"/>
  <c r="W446" i="31"/>
  <c r="W447" i="31"/>
  <c r="W448" i="31"/>
  <c r="W449" i="31"/>
  <c r="W450" i="31"/>
  <c r="W451" i="31"/>
  <c r="W452" i="31"/>
  <c r="W453" i="31"/>
  <c r="W454" i="31"/>
  <c r="W455" i="31"/>
  <c r="W456" i="31"/>
  <c r="W457" i="31"/>
  <c r="W458" i="31"/>
  <c r="W459" i="31"/>
  <c r="W460" i="31"/>
  <c r="W461" i="31"/>
  <c r="W462" i="31"/>
  <c r="W463" i="31"/>
  <c r="W464" i="31"/>
  <c r="W465" i="31"/>
  <c r="W466" i="31"/>
  <c r="W467" i="31"/>
  <c r="W468" i="31"/>
  <c r="W469" i="31"/>
  <c r="W470" i="31"/>
  <c r="W471" i="31"/>
  <c r="W472" i="31"/>
  <c r="W473" i="31"/>
  <c r="W474" i="31"/>
  <c r="W475" i="31"/>
  <c r="W476" i="31"/>
  <c r="W477" i="31"/>
  <c r="W478" i="31"/>
  <c r="W479" i="31"/>
  <c r="W480" i="31"/>
  <c r="W481" i="31"/>
  <c r="W482" i="31"/>
  <c r="W483" i="31"/>
  <c r="W484" i="31"/>
  <c r="W485" i="31"/>
  <c r="W486" i="31"/>
  <c r="W487" i="31"/>
  <c r="W488" i="31"/>
  <c r="W489" i="31"/>
  <c r="W490" i="31"/>
  <c r="W491" i="31"/>
  <c r="W492" i="31"/>
  <c r="W493" i="31"/>
  <c r="W494" i="31"/>
  <c r="W495" i="31"/>
  <c r="W496" i="31"/>
  <c r="W497" i="31"/>
  <c r="W498" i="31"/>
  <c r="W499" i="31"/>
  <c r="W500" i="31"/>
  <c r="W501" i="31"/>
  <c r="W502" i="31"/>
  <c r="W503" i="31"/>
  <c r="W504" i="31"/>
  <c r="W505" i="31"/>
  <c r="W506" i="31"/>
  <c r="W507" i="31"/>
  <c r="W508" i="31"/>
  <c r="W509" i="31"/>
  <c r="W510" i="31"/>
  <c r="W511" i="31"/>
  <c r="W512" i="31"/>
  <c r="W513" i="31"/>
  <c r="W514" i="31"/>
  <c r="W515" i="31"/>
  <c r="W516" i="31"/>
  <c r="W517" i="31"/>
  <c r="W518" i="31"/>
  <c r="W519" i="31"/>
  <c r="W520" i="31"/>
  <c r="W521" i="31"/>
  <c r="W522" i="31"/>
  <c r="W523" i="31"/>
  <c r="W524" i="31"/>
  <c r="W525" i="31"/>
  <c r="W526" i="31"/>
  <c r="W527" i="31"/>
  <c r="W528" i="31"/>
  <c r="W529" i="31"/>
  <c r="W530" i="31"/>
  <c r="W531" i="31"/>
  <c r="W532" i="31"/>
  <c r="W533" i="31"/>
  <c r="W534" i="31"/>
  <c r="W535" i="31"/>
  <c r="W536" i="31"/>
  <c r="W537" i="31"/>
  <c r="W538" i="31"/>
  <c r="W539" i="31"/>
  <c r="W540" i="31"/>
  <c r="W2" i="31"/>
  <c r="K3" i="31" l="1"/>
  <c r="K4" i="31"/>
  <c r="K5" i="31"/>
  <c r="K6" i="31"/>
  <c r="K7" i="31"/>
  <c r="K8" i="31"/>
  <c r="K9" i="31"/>
  <c r="K10" i="31"/>
  <c r="K11" i="31"/>
  <c r="K12" i="31"/>
  <c r="K13" i="31"/>
  <c r="K14" i="31"/>
  <c r="K15" i="31"/>
  <c r="K16" i="31"/>
  <c r="K17" i="31"/>
  <c r="K18" i="31"/>
  <c r="K19" i="31"/>
  <c r="K20" i="31"/>
  <c r="K21" i="31"/>
  <c r="K22" i="31"/>
  <c r="K23" i="31"/>
  <c r="K24" i="31"/>
  <c r="K25" i="31"/>
  <c r="K26" i="31"/>
  <c r="K27" i="31"/>
  <c r="K28"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2" i="31"/>
  <c r="F2" i="30"/>
  <c r="E2" i="30"/>
  <c r="C2257" i="30" s="1"/>
  <c r="C2017" i="30"/>
  <c r="C2043" i="30"/>
  <c r="C1899" i="30"/>
  <c r="C2040" i="30"/>
  <c r="C1765" i="30"/>
  <c r="C2030" i="30"/>
  <c r="C1653" i="30"/>
  <c r="C1609" i="30"/>
  <c r="C1729" i="30"/>
  <c r="C1708" i="30"/>
  <c r="C1826" i="30"/>
  <c r="C1737" i="30"/>
  <c r="C1492" i="30"/>
  <c r="C1452" i="30"/>
  <c r="C1675" i="30"/>
  <c r="C1635" i="30"/>
  <c r="C1451" i="30"/>
  <c r="C1427" i="30"/>
  <c r="C1521" i="30"/>
  <c r="C1465" i="30"/>
  <c r="C1287" i="30"/>
  <c r="C1263" i="30"/>
  <c r="C1127" i="30"/>
  <c r="C1099" i="30"/>
  <c r="C955" i="30"/>
  <c r="C927" i="30"/>
  <c r="C1534" i="30"/>
  <c r="C1510" i="30"/>
  <c r="C1330" i="30"/>
  <c r="C1298" i="30"/>
  <c r="C1174" i="30"/>
  <c r="C1158" i="30"/>
  <c r="C1030" i="30"/>
  <c r="C1002" i="30"/>
  <c r="C1514" i="30"/>
  <c r="C1466" i="30"/>
  <c r="C1216" i="30"/>
  <c r="C1176" i="30"/>
  <c r="C968" i="30"/>
  <c r="C934" i="30"/>
  <c r="C818" i="30"/>
  <c r="C798" i="30"/>
  <c r="C706" i="30"/>
  <c r="C694" i="30"/>
  <c r="C1599" i="30"/>
  <c r="C1525" i="30"/>
  <c r="C1269" i="30"/>
  <c r="C1245" i="30"/>
  <c r="C1045" i="30"/>
  <c r="C997" i="30"/>
  <c r="C865" i="30"/>
  <c r="C857" i="30"/>
  <c r="C761" i="30"/>
  <c r="C741" i="30"/>
  <c r="C653" i="30"/>
  <c r="C645" i="30"/>
  <c r="C1594" i="30"/>
  <c r="C1458" i="30"/>
  <c r="C1084" i="30"/>
  <c r="C1036" i="30"/>
  <c r="C892" i="30"/>
  <c r="C796" i="30"/>
  <c r="C756" i="30"/>
  <c r="C700" i="30"/>
  <c r="C607" i="30"/>
  <c r="C586" i="30"/>
  <c r="C542" i="30"/>
  <c r="C494" i="30"/>
  <c r="C478" i="30"/>
  <c r="C438" i="30"/>
  <c r="C386" i="30"/>
  <c r="C378" i="30"/>
  <c r="C334" i="30"/>
  <c r="C290" i="30"/>
  <c r="C286" i="30"/>
  <c r="C254" i="30"/>
  <c r="C1380" i="30"/>
  <c r="C1364" i="30"/>
  <c r="C1188" i="30"/>
  <c r="C1044" i="30"/>
  <c r="C980" i="30"/>
  <c r="C880" i="30"/>
  <c r="C792" i="30"/>
  <c r="C768" i="30"/>
  <c r="C704" i="30"/>
  <c r="C610" i="30"/>
  <c r="C604" i="30"/>
  <c r="C552" i="30"/>
  <c r="C512" i="30"/>
  <c r="C504" i="30"/>
  <c r="C464" i="30"/>
  <c r="C416" i="30"/>
  <c r="C412" i="30"/>
  <c r="C372" i="30"/>
  <c r="C1958" i="30"/>
  <c r="C1711" i="30"/>
  <c r="C1337" i="30"/>
  <c r="C1017" i="30"/>
  <c r="C953" i="30"/>
  <c r="C811" i="30"/>
  <c r="C667" i="30"/>
  <c r="C651" i="30"/>
  <c r="C553" i="30"/>
  <c r="C481" i="30"/>
  <c r="C473" i="30"/>
  <c r="C409" i="30"/>
  <c r="C329" i="30"/>
  <c r="C324" i="30"/>
  <c r="C276" i="30"/>
  <c r="C233" i="30"/>
  <c r="C229" i="30"/>
  <c r="C201" i="30"/>
  <c r="C157" i="30"/>
  <c r="C153" i="30"/>
  <c r="C121" i="30"/>
  <c r="C85" i="30"/>
  <c r="C77" i="30"/>
  <c r="C41" i="30"/>
  <c r="C13" i="30"/>
  <c r="C9" i="30"/>
  <c r="C1321" i="30"/>
  <c r="C1033" i="30"/>
  <c r="C1679" i="30"/>
  <c r="C1329" i="30"/>
  <c r="C1009" i="30"/>
  <c r="C977" i="30"/>
  <c r="C855" i="30"/>
  <c r="C711" i="30"/>
  <c r="C679" i="30"/>
  <c r="C587" i="30"/>
  <c r="C519" i="30"/>
  <c r="C511" i="30"/>
  <c r="C439" i="30"/>
  <c r="C383" i="30"/>
  <c r="C375" i="30"/>
  <c r="C317" i="30"/>
  <c r="C269" i="30"/>
  <c r="C264" i="30"/>
  <c r="C232" i="30"/>
  <c r="C200" i="30"/>
  <c r="C196" i="30"/>
  <c r="C168" i="30"/>
  <c r="C140" i="30"/>
  <c r="C128" i="30"/>
  <c r="C108" i="30"/>
  <c r="C72" i="30"/>
  <c r="C68" i="30"/>
  <c r="C48" i="30"/>
  <c r="C12" i="30"/>
  <c r="C8" i="30"/>
  <c r="C46" i="30"/>
  <c r="C102" i="30"/>
  <c r="C110" i="30"/>
  <c r="C174" i="30"/>
  <c r="C222" i="30"/>
  <c r="C230" i="30"/>
  <c r="C299" i="30"/>
  <c r="C379" i="30"/>
  <c r="C395" i="30"/>
  <c r="C507" i="30"/>
  <c r="C639" i="30"/>
  <c r="C671" i="30"/>
  <c r="C863" i="30"/>
  <c r="C1533" i="30"/>
  <c r="C15" i="30"/>
  <c r="C55" i="30"/>
  <c r="C119" i="30"/>
  <c r="C127" i="30"/>
  <c r="C175" i="30"/>
  <c r="C231" i="30"/>
  <c r="C239" i="30"/>
  <c r="C300" i="30"/>
  <c r="C397" i="30"/>
  <c r="C413" i="30"/>
  <c r="C509" i="30"/>
  <c r="C675" i="30"/>
  <c r="C707" i="30"/>
  <c r="C867" i="30"/>
  <c r="C3" i="30"/>
  <c r="C10" i="30"/>
  <c r="C50" i="30"/>
  <c r="C114" i="30"/>
  <c r="C122" i="30"/>
  <c r="C178" i="30"/>
  <c r="C226" i="30"/>
  <c r="C234" i="30"/>
  <c r="C304" i="30"/>
  <c r="C387" i="30"/>
  <c r="C403" i="30"/>
  <c r="C515" i="30"/>
  <c r="C624" i="30"/>
  <c r="C687" i="30"/>
  <c r="C879" i="30"/>
  <c r="C1749" i="30"/>
  <c r="C2" i="30"/>
  <c r="C51" i="30"/>
  <c r="C107" i="30"/>
  <c r="C123" i="30"/>
  <c r="C163" i="30"/>
  <c r="C227" i="30"/>
  <c r="C235" i="30"/>
  <c r="C295" i="30"/>
  <c r="C389" i="30"/>
  <c r="C405" i="30"/>
  <c r="C501" i="30"/>
  <c r="C606" i="30"/>
  <c r="C627" i="30"/>
  <c r="C819" i="30"/>
  <c r="C1185" i="30"/>
  <c r="C1469" i="30"/>
  <c r="P2261" i="10"/>
  <c r="P2231" i="10"/>
  <c r="P2216" i="10"/>
  <c r="P2217" i="10"/>
  <c r="P2218" i="10"/>
  <c r="P2219" i="10"/>
  <c r="P2220" i="10"/>
  <c r="P2221" i="10"/>
  <c r="P2222" i="10"/>
  <c r="P2223" i="10"/>
  <c r="P2224" i="10"/>
  <c r="P2225" i="10"/>
  <c r="P2226" i="10"/>
  <c r="P2227" i="10"/>
  <c r="P2228" i="10"/>
  <c r="P2229" i="10"/>
  <c r="P2230" i="10"/>
  <c r="P2232" i="10"/>
  <c r="P2233" i="10"/>
  <c r="P2234" i="10"/>
  <c r="P2235" i="10"/>
  <c r="P2236" i="10"/>
  <c r="P2237" i="10"/>
  <c r="P2238" i="10"/>
  <c r="P2239" i="10"/>
  <c r="P2240" i="10"/>
  <c r="P2241" i="10"/>
  <c r="P2242" i="10"/>
  <c r="P2243" i="10"/>
  <c r="P2244" i="10"/>
  <c r="P2245" i="10"/>
  <c r="P2246" i="10"/>
  <c r="P2247" i="10"/>
  <c r="P2248" i="10"/>
  <c r="P2249" i="10"/>
  <c r="P2250" i="10"/>
  <c r="P2251" i="10"/>
  <c r="P2252" i="10"/>
  <c r="P2253" i="10"/>
  <c r="P2254" i="10"/>
  <c r="P2255" i="10"/>
  <c r="P2256" i="10"/>
  <c r="P2257" i="10"/>
  <c r="P2258" i="10"/>
  <c r="P2259" i="10"/>
  <c r="P2260" i="10"/>
  <c r="P710" i="10"/>
  <c r="P690" i="10"/>
  <c r="P1901" i="10"/>
  <c r="P1900" i="10"/>
  <c r="P1803" i="10"/>
  <c r="P1804" i="10"/>
  <c r="P1800" i="10"/>
  <c r="P1716" i="10"/>
  <c r="P1650" i="10"/>
  <c r="P1649" i="10"/>
  <c r="P1628" i="10"/>
  <c r="P1622" i="10"/>
  <c r="P1575" i="10"/>
  <c r="P1514" i="10"/>
  <c r="P1506" i="10"/>
  <c r="P1435" i="10"/>
  <c r="P1434" i="10"/>
  <c r="P1367" i="10"/>
  <c r="P1204" i="10"/>
  <c r="P1203" i="10"/>
  <c r="P1143" i="10"/>
  <c r="P1130" i="10"/>
  <c r="P1009" i="10"/>
  <c r="P1008" i="10"/>
  <c r="P940" i="10"/>
  <c r="P887" i="10"/>
  <c r="P872" i="10"/>
  <c r="P739" i="10"/>
  <c r="P738" i="10"/>
  <c r="P576" i="10"/>
  <c r="P477" i="10"/>
  <c r="P476" i="10"/>
  <c r="P405" i="10"/>
  <c r="P403" i="10"/>
  <c r="P333" i="10"/>
  <c r="P311" i="10"/>
  <c r="P2194" i="10"/>
  <c r="P2195" i="10"/>
  <c r="P2196" i="10"/>
  <c r="P2197" i="10"/>
  <c r="P2198" i="10"/>
  <c r="P2199" i="10"/>
  <c r="P2200" i="10"/>
  <c r="P2201" i="10"/>
  <c r="P2202" i="10"/>
  <c r="P2203" i="10"/>
  <c r="P2204" i="10"/>
  <c r="P2205" i="10"/>
  <c r="P2206" i="10"/>
  <c r="P2207" i="10"/>
  <c r="P2208" i="10"/>
  <c r="P2209" i="10"/>
  <c r="P2210" i="10"/>
  <c r="P2211" i="10"/>
  <c r="P2212" i="10"/>
  <c r="P2213" i="10"/>
  <c r="P2214" i="10"/>
  <c r="P2215" i="10"/>
  <c r="P2162" i="10"/>
  <c r="P2163" i="10"/>
  <c r="P2164" i="10"/>
  <c r="P2165" i="10"/>
  <c r="P2166" i="10"/>
  <c r="P2167" i="10"/>
  <c r="P2168" i="10"/>
  <c r="P2169" i="10"/>
  <c r="P2170" i="10"/>
  <c r="P2171" i="10"/>
  <c r="P2172" i="10"/>
  <c r="P2173" i="10"/>
  <c r="P2174" i="10"/>
  <c r="P2175" i="10"/>
  <c r="P2176" i="10"/>
  <c r="P2177" i="10"/>
  <c r="P2178" i="10"/>
  <c r="P2179" i="10"/>
  <c r="P2180" i="10"/>
  <c r="P2181" i="10"/>
  <c r="P2182" i="10"/>
  <c r="P2183" i="10"/>
  <c r="P2184" i="10"/>
  <c r="P2185" i="10"/>
  <c r="P2186" i="10"/>
  <c r="P2187" i="10"/>
  <c r="P2188" i="10"/>
  <c r="P2189" i="10"/>
  <c r="P2190" i="10"/>
  <c r="P2191" i="10"/>
  <c r="P2192" i="10"/>
  <c r="P2193" i="10"/>
  <c r="P2147" i="10"/>
  <c r="P2148" i="10"/>
  <c r="P2149" i="10"/>
  <c r="P2150" i="10"/>
  <c r="P2151" i="10"/>
  <c r="P2152" i="10"/>
  <c r="P2153" i="10"/>
  <c r="P2154" i="10"/>
  <c r="P2155" i="10"/>
  <c r="P2156" i="10"/>
  <c r="P2157" i="10"/>
  <c r="P2158" i="10"/>
  <c r="P2159" i="10"/>
  <c r="P2160" i="10"/>
  <c r="P2161" i="10"/>
  <c r="P2114" i="10"/>
  <c r="P2115" i="10"/>
  <c r="P2116" i="10"/>
  <c r="P2117" i="10"/>
  <c r="P2118" i="10"/>
  <c r="P2119" i="10"/>
  <c r="P2120" i="10"/>
  <c r="P2121" i="10"/>
  <c r="P2122" i="10"/>
  <c r="P2123" i="10"/>
  <c r="P2124" i="10"/>
  <c r="P2125" i="10"/>
  <c r="P2126" i="10"/>
  <c r="P2127" i="10"/>
  <c r="P2128" i="10"/>
  <c r="P2129" i="10"/>
  <c r="P2130" i="10"/>
  <c r="P2131" i="10"/>
  <c r="P2132" i="10"/>
  <c r="P2133" i="10"/>
  <c r="P2134" i="10"/>
  <c r="P2135" i="10"/>
  <c r="P2136" i="10"/>
  <c r="P2137" i="10"/>
  <c r="P2138" i="10"/>
  <c r="P2139" i="10"/>
  <c r="P2140" i="10"/>
  <c r="P2141" i="10"/>
  <c r="P2142" i="10"/>
  <c r="P2143" i="10"/>
  <c r="P2144" i="10"/>
  <c r="P2145" i="10"/>
  <c r="P2146" i="10"/>
  <c r="P2092" i="10"/>
  <c r="P2093" i="10"/>
  <c r="P2094" i="10"/>
  <c r="P2095" i="10"/>
  <c r="P2096" i="10"/>
  <c r="P2097" i="10"/>
  <c r="P2098" i="10"/>
  <c r="P2099" i="10"/>
  <c r="P2100" i="10"/>
  <c r="P2101" i="10"/>
  <c r="P2102" i="10"/>
  <c r="P2103" i="10"/>
  <c r="P2104" i="10"/>
  <c r="P2105" i="10"/>
  <c r="P2106" i="10"/>
  <c r="P2107" i="10"/>
  <c r="P2108" i="10"/>
  <c r="P2109" i="10"/>
  <c r="P2110" i="10"/>
  <c r="P2111" i="10"/>
  <c r="P2112" i="10"/>
  <c r="P2113" i="10"/>
  <c r="P2068" i="10"/>
  <c r="P2069" i="10"/>
  <c r="P2070" i="10"/>
  <c r="P2071" i="10"/>
  <c r="P2072" i="10"/>
  <c r="P2073" i="10"/>
  <c r="P2074" i="10"/>
  <c r="P2075" i="10"/>
  <c r="P2076" i="10"/>
  <c r="P2077" i="10"/>
  <c r="P2078" i="10"/>
  <c r="P2079" i="10"/>
  <c r="P2080" i="10"/>
  <c r="P2081" i="10"/>
  <c r="P2082" i="10"/>
  <c r="P2083" i="10"/>
  <c r="P2084" i="10"/>
  <c r="P2085" i="10"/>
  <c r="P2086" i="10"/>
  <c r="P2087" i="10"/>
  <c r="P2088" i="10"/>
  <c r="P2089" i="10"/>
  <c r="P2090" i="10"/>
  <c r="P2091" i="10"/>
  <c r="P2055" i="10"/>
  <c r="P2056" i="10"/>
  <c r="P2057" i="10"/>
  <c r="P2058" i="10"/>
  <c r="P2059" i="10"/>
  <c r="P2060" i="10"/>
  <c r="P2061" i="10"/>
  <c r="P2062" i="10"/>
  <c r="P2063" i="10"/>
  <c r="P2064" i="10"/>
  <c r="P2065" i="10"/>
  <c r="P2066" i="10"/>
  <c r="P2067" i="10"/>
  <c r="P2054" i="10"/>
  <c r="P2033" i="10"/>
  <c r="P2034" i="10"/>
  <c r="P2035" i="10"/>
  <c r="P2036" i="10"/>
  <c r="P2037" i="10"/>
  <c r="P2038" i="10"/>
  <c r="P2039" i="10"/>
  <c r="P2040" i="10"/>
  <c r="P2041" i="10"/>
  <c r="P2042" i="10"/>
  <c r="P2043" i="10"/>
  <c r="P2044" i="10"/>
  <c r="P2045" i="10"/>
  <c r="P2046" i="10"/>
  <c r="P2047" i="10"/>
  <c r="P2048" i="10"/>
  <c r="P2049" i="10"/>
  <c r="P2050" i="10"/>
  <c r="P2051" i="10"/>
  <c r="P2052" i="10"/>
  <c r="P2053" i="10"/>
  <c r="P2018" i="10"/>
  <c r="P2019" i="10"/>
  <c r="P2020" i="10"/>
  <c r="P2021" i="10"/>
  <c r="P2022" i="10"/>
  <c r="P2023" i="10"/>
  <c r="P2024" i="10"/>
  <c r="P2025" i="10"/>
  <c r="P2026" i="10"/>
  <c r="P2027" i="10"/>
  <c r="P2028" i="10"/>
  <c r="P2029" i="10"/>
  <c r="P2030" i="10"/>
  <c r="P2031" i="10"/>
  <c r="P2032" i="10"/>
  <c r="P2000" i="10"/>
  <c r="P2001" i="10"/>
  <c r="P2002" i="10"/>
  <c r="P2003" i="10"/>
  <c r="P2004" i="10"/>
  <c r="P2005" i="10"/>
  <c r="P2006" i="10"/>
  <c r="P2007" i="10"/>
  <c r="P2008" i="10"/>
  <c r="P2009" i="10"/>
  <c r="P2010" i="10"/>
  <c r="P2011" i="10"/>
  <c r="P2012" i="10"/>
  <c r="P2013" i="10"/>
  <c r="P2014" i="10"/>
  <c r="P2015" i="10"/>
  <c r="P2016" i="10"/>
  <c r="P2017" i="10"/>
  <c r="P1984" i="10"/>
  <c r="P1985" i="10"/>
  <c r="P1986" i="10"/>
  <c r="P1987" i="10"/>
  <c r="P1988" i="10"/>
  <c r="P1989" i="10"/>
  <c r="P1990" i="10"/>
  <c r="P1991" i="10"/>
  <c r="P1992" i="10"/>
  <c r="P1993" i="10"/>
  <c r="P1994" i="10"/>
  <c r="P1995" i="10"/>
  <c r="P1996" i="10"/>
  <c r="P1997" i="10"/>
  <c r="P1998" i="10"/>
  <c r="P1999" i="10"/>
  <c r="P1983" i="10"/>
  <c r="P1954" i="10"/>
  <c r="P1955" i="10"/>
  <c r="P1956" i="10"/>
  <c r="P1957" i="10"/>
  <c r="P1958" i="10"/>
  <c r="P1959" i="10"/>
  <c r="P1960" i="10"/>
  <c r="P1961" i="10"/>
  <c r="P1962" i="10"/>
  <c r="P1963" i="10"/>
  <c r="P1964" i="10"/>
  <c r="P1965" i="10"/>
  <c r="P1966" i="10"/>
  <c r="P1967" i="10"/>
  <c r="P1968" i="10"/>
  <c r="P1969" i="10"/>
  <c r="P1970" i="10"/>
  <c r="P1971" i="10"/>
  <c r="P1972" i="10"/>
  <c r="P1973" i="10"/>
  <c r="P1974" i="10"/>
  <c r="P1975" i="10"/>
  <c r="P1976" i="10"/>
  <c r="P1977" i="10"/>
  <c r="P1978" i="10"/>
  <c r="P1979" i="10"/>
  <c r="P1980" i="10"/>
  <c r="P1981" i="10"/>
  <c r="P1982" i="10"/>
  <c r="P1944" i="10"/>
  <c r="P1945" i="10"/>
  <c r="P1946" i="10"/>
  <c r="P1947" i="10"/>
  <c r="P1948" i="10"/>
  <c r="P1949" i="10"/>
  <c r="P1950" i="10"/>
  <c r="P1951" i="10"/>
  <c r="P1952" i="10"/>
  <c r="P1953" i="10"/>
  <c r="P1943" i="10"/>
  <c r="P1937" i="10"/>
  <c r="P1938" i="10"/>
  <c r="P1939" i="10"/>
  <c r="P1940" i="10"/>
  <c r="P1941" i="10"/>
  <c r="P1942" i="10"/>
  <c r="P1936" i="10"/>
  <c r="P1935" i="10"/>
  <c r="P1934" i="10"/>
  <c r="P1903" i="10"/>
  <c r="P1904" i="10"/>
  <c r="P1905" i="10"/>
  <c r="P1906" i="10"/>
  <c r="P1907" i="10"/>
  <c r="P1908" i="10"/>
  <c r="P1909" i="10"/>
  <c r="P1910" i="10"/>
  <c r="P1911" i="10"/>
  <c r="P1912" i="10"/>
  <c r="P1913" i="10"/>
  <c r="P1914" i="10"/>
  <c r="P1915" i="10"/>
  <c r="P1916" i="10"/>
  <c r="P1917" i="10"/>
  <c r="P1918" i="10"/>
  <c r="P1919" i="10"/>
  <c r="P1920" i="10"/>
  <c r="P1921" i="10"/>
  <c r="P1922" i="10"/>
  <c r="P1923" i="10"/>
  <c r="P1924" i="10"/>
  <c r="P1925" i="10"/>
  <c r="P1926" i="10"/>
  <c r="P1927" i="10"/>
  <c r="P1928" i="10"/>
  <c r="P1929" i="10"/>
  <c r="P1930" i="10"/>
  <c r="P1931" i="10"/>
  <c r="P1932" i="10"/>
  <c r="P1933" i="10"/>
  <c r="P1902" i="10"/>
  <c r="P1802" i="10"/>
  <c r="P1630" i="10"/>
  <c r="P1631" i="10"/>
  <c r="P1632" i="10"/>
  <c r="P1633" i="10"/>
  <c r="P1634" i="10"/>
  <c r="P1635" i="10"/>
  <c r="P1636" i="10"/>
  <c r="P1637" i="10"/>
  <c r="P1638" i="10"/>
  <c r="P1639" i="10"/>
  <c r="P1640" i="10"/>
  <c r="P1641" i="10"/>
  <c r="P1642" i="10"/>
  <c r="P1643" i="10"/>
  <c r="P1644" i="10"/>
  <c r="P1645" i="10"/>
  <c r="P1646" i="10"/>
  <c r="P1647" i="10"/>
  <c r="P1648" i="10"/>
  <c r="P1629" i="10"/>
  <c r="P1845" i="10"/>
  <c r="P1846" i="10"/>
  <c r="P1847" i="10"/>
  <c r="P1848" i="10"/>
  <c r="P1849" i="10"/>
  <c r="P1850" i="10"/>
  <c r="P1851" i="10"/>
  <c r="P1852" i="10"/>
  <c r="P1853" i="10"/>
  <c r="P1854" i="10"/>
  <c r="P1855" i="10"/>
  <c r="P1856" i="10"/>
  <c r="P1857" i="10"/>
  <c r="P1858" i="10"/>
  <c r="P1859" i="10"/>
  <c r="P1860" i="10"/>
  <c r="P1861" i="10"/>
  <c r="P1862" i="10"/>
  <c r="P1863" i="10"/>
  <c r="P1864" i="10"/>
  <c r="P1865" i="10"/>
  <c r="P1866" i="10"/>
  <c r="P1867" i="10"/>
  <c r="P1868" i="10"/>
  <c r="P1869" i="10"/>
  <c r="P1870" i="10"/>
  <c r="P1871" i="10"/>
  <c r="P1872" i="10"/>
  <c r="P1873" i="10"/>
  <c r="P1874" i="10"/>
  <c r="P1875" i="10"/>
  <c r="P1876" i="10"/>
  <c r="P1877" i="10"/>
  <c r="P1878" i="10"/>
  <c r="P1879" i="10"/>
  <c r="P1880" i="10"/>
  <c r="P1881" i="10"/>
  <c r="P1882" i="10"/>
  <c r="P1883" i="10"/>
  <c r="P1884" i="10"/>
  <c r="P1885" i="10"/>
  <c r="P1886" i="10"/>
  <c r="P1887" i="10"/>
  <c r="P1888" i="10"/>
  <c r="P1889" i="10"/>
  <c r="P1890" i="10"/>
  <c r="P1891" i="10"/>
  <c r="P1892" i="10"/>
  <c r="P1893" i="10"/>
  <c r="P1894" i="10"/>
  <c r="P1895" i="10"/>
  <c r="P1896" i="10"/>
  <c r="P1897" i="10"/>
  <c r="P1898" i="10"/>
  <c r="P1899" i="10"/>
  <c r="P1841" i="10"/>
  <c r="P1842" i="10"/>
  <c r="P1843" i="10"/>
  <c r="P1844" i="10"/>
  <c r="P1840" i="10"/>
  <c r="P1839" i="10"/>
  <c r="P1838" i="10"/>
  <c r="P1814" i="10"/>
  <c r="P1815" i="10"/>
  <c r="P1816" i="10"/>
  <c r="P1817" i="10"/>
  <c r="P1818" i="10"/>
  <c r="P1819" i="10"/>
  <c r="P1820" i="10"/>
  <c r="P1821" i="10"/>
  <c r="P1822" i="10"/>
  <c r="P1823" i="10"/>
  <c r="P1824" i="10"/>
  <c r="P1825" i="10"/>
  <c r="P1826" i="10"/>
  <c r="P1827" i="10"/>
  <c r="P1828" i="10"/>
  <c r="P1829" i="10"/>
  <c r="P1830" i="10"/>
  <c r="P1831" i="10"/>
  <c r="P1832" i="10"/>
  <c r="P1833" i="10"/>
  <c r="P1834" i="10"/>
  <c r="P1835" i="10"/>
  <c r="P1836" i="10"/>
  <c r="P1837" i="10"/>
  <c r="P1806" i="10"/>
  <c r="P1807" i="10"/>
  <c r="P1808" i="10"/>
  <c r="P1809" i="10"/>
  <c r="P1810" i="10"/>
  <c r="P1811" i="10"/>
  <c r="P1812" i="10"/>
  <c r="P1813" i="10"/>
  <c r="P1805" i="10"/>
  <c r="P1801" i="10"/>
  <c r="P1760" i="10"/>
  <c r="P1761" i="10"/>
  <c r="P1762" i="10"/>
  <c r="P1763" i="10"/>
  <c r="P1764" i="10"/>
  <c r="P1765" i="10"/>
  <c r="P1766" i="10"/>
  <c r="P1767" i="10"/>
  <c r="P1768" i="10"/>
  <c r="P1769" i="10"/>
  <c r="P1770" i="10"/>
  <c r="P1771" i="10"/>
  <c r="P1772" i="10"/>
  <c r="P1773" i="10"/>
  <c r="P1774" i="10"/>
  <c r="P1775" i="10"/>
  <c r="P1776" i="10"/>
  <c r="P1777" i="10"/>
  <c r="P1778" i="10"/>
  <c r="P1779" i="10"/>
  <c r="P1780" i="10"/>
  <c r="P1781" i="10"/>
  <c r="P1782" i="10"/>
  <c r="P1783" i="10"/>
  <c r="P1784" i="10"/>
  <c r="P1785" i="10"/>
  <c r="P1786" i="10"/>
  <c r="P1787" i="10"/>
  <c r="P1788" i="10"/>
  <c r="P1789" i="10"/>
  <c r="P1790" i="10"/>
  <c r="P1791" i="10"/>
  <c r="P1792" i="10"/>
  <c r="P1793" i="10"/>
  <c r="P1794" i="10"/>
  <c r="P1795" i="10"/>
  <c r="P1796" i="10"/>
  <c r="P1797" i="10"/>
  <c r="P1798" i="10"/>
  <c r="P1799" i="10"/>
  <c r="P1747" i="10"/>
  <c r="P1748" i="10"/>
  <c r="P1749" i="10"/>
  <c r="P1750" i="10"/>
  <c r="P1751" i="10"/>
  <c r="P1752" i="10"/>
  <c r="P1753" i="10"/>
  <c r="P1754" i="10"/>
  <c r="P1755" i="10"/>
  <c r="P1756" i="10"/>
  <c r="P1757" i="10"/>
  <c r="P1758" i="10"/>
  <c r="P1759" i="10"/>
  <c r="P1738" i="10"/>
  <c r="P1739" i="10"/>
  <c r="P1740" i="10"/>
  <c r="P1741" i="10"/>
  <c r="P1742" i="10"/>
  <c r="P1743" i="10"/>
  <c r="P1744" i="10"/>
  <c r="P1745" i="10"/>
  <c r="P1746" i="10"/>
  <c r="P1737" i="10"/>
  <c r="P1732" i="10"/>
  <c r="P1733" i="10"/>
  <c r="P1734" i="10"/>
  <c r="P1735" i="10"/>
  <c r="P1736" i="10"/>
  <c r="P1731" i="10"/>
  <c r="P1719" i="10"/>
  <c r="P1720" i="10"/>
  <c r="P1721" i="10"/>
  <c r="P1722" i="10"/>
  <c r="P1723" i="10"/>
  <c r="P1724" i="10"/>
  <c r="P1725" i="10"/>
  <c r="P1726" i="10"/>
  <c r="P1727" i="10"/>
  <c r="P1728" i="10"/>
  <c r="P1729" i="10"/>
  <c r="P1730" i="10"/>
  <c r="P1718" i="10"/>
  <c r="P1717" i="10"/>
  <c r="P1705" i="10"/>
  <c r="P1706" i="10"/>
  <c r="P1707" i="10"/>
  <c r="P1708" i="10"/>
  <c r="P1709" i="10"/>
  <c r="P1710" i="10"/>
  <c r="P1711" i="10"/>
  <c r="P1712" i="10"/>
  <c r="P1713" i="10"/>
  <c r="P1714" i="10"/>
  <c r="P1715" i="10"/>
  <c r="P1704" i="10"/>
  <c r="P1686" i="10"/>
  <c r="P1687" i="10"/>
  <c r="P1688" i="10"/>
  <c r="P1689" i="10"/>
  <c r="P1690" i="10"/>
  <c r="P1691" i="10"/>
  <c r="P1692" i="10"/>
  <c r="P1693" i="10"/>
  <c r="P1694" i="10"/>
  <c r="P1695" i="10"/>
  <c r="P1696" i="10"/>
  <c r="P1697" i="10"/>
  <c r="P1698" i="10"/>
  <c r="P1699" i="10"/>
  <c r="P1700" i="10"/>
  <c r="P1701" i="10"/>
  <c r="P1702" i="10"/>
  <c r="P1703" i="10"/>
  <c r="P1685" i="10"/>
  <c r="P1652" i="10"/>
  <c r="P1653" i="10"/>
  <c r="P1654" i="10"/>
  <c r="P1655" i="10"/>
  <c r="P1656" i="10"/>
  <c r="P1657" i="10"/>
  <c r="P1658" i="10"/>
  <c r="P1659" i="10"/>
  <c r="P1660" i="10"/>
  <c r="P1661" i="10"/>
  <c r="P1662" i="10"/>
  <c r="P1663" i="10"/>
  <c r="P1664" i="10"/>
  <c r="P1665" i="10"/>
  <c r="P1666" i="10"/>
  <c r="P1667" i="10"/>
  <c r="P1668" i="10"/>
  <c r="P1669" i="10"/>
  <c r="P1670" i="10"/>
  <c r="P1671" i="10"/>
  <c r="P1672" i="10"/>
  <c r="P1673" i="10"/>
  <c r="P1674" i="10"/>
  <c r="P1675" i="10"/>
  <c r="P1676" i="10"/>
  <c r="P1677" i="10"/>
  <c r="P1678" i="10"/>
  <c r="P1679" i="10"/>
  <c r="P1680" i="10"/>
  <c r="P1681" i="10"/>
  <c r="P1682" i="10"/>
  <c r="P1683" i="10"/>
  <c r="P1684" i="10"/>
  <c r="P1651" i="10"/>
  <c r="P1624" i="10"/>
  <c r="P1625" i="10"/>
  <c r="P1626" i="10"/>
  <c r="P1627" i="10"/>
  <c r="P1623" i="10"/>
  <c r="P1621" i="10"/>
  <c r="P1620" i="10"/>
  <c r="P1608" i="10"/>
  <c r="P1609" i="10"/>
  <c r="P1610" i="10"/>
  <c r="P1611" i="10"/>
  <c r="P1612" i="10"/>
  <c r="P1613" i="10"/>
  <c r="P1614" i="10"/>
  <c r="P1615" i="10"/>
  <c r="P1616" i="10"/>
  <c r="P1617" i="10"/>
  <c r="P1618" i="10"/>
  <c r="P1619" i="10"/>
  <c r="P1605" i="10"/>
  <c r="P1606" i="10"/>
  <c r="P1607" i="10"/>
  <c r="P1603" i="10"/>
  <c r="P1604" i="10"/>
  <c r="P1602" i="10"/>
  <c r="P1601" i="10"/>
  <c r="P1600" i="10"/>
  <c r="P1599" i="10"/>
  <c r="P1598" i="10"/>
  <c r="P1597" i="10"/>
  <c r="P1577" i="10"/>
  <c r="P1578" i="10"/>
  <c r="P1579" i="10"/>
  <c r="P1580" i="10"/>
  <c r="P1581" i="10"/>
  <c r="P1582" i="10"/>
  <c r="P1583" i="10"/>
  <c r="P1584" i="10"/>
  <c r="P1585" i="10"/>
  <c r="P1586" i="10"/>
  <c r="P1587" i="10"/>
  <c r="P1588" i="10"/>
  <c r="P1589" i="10"/>
  <c r="P1590" i="10"/>
  <c r="P1591" i="10"/>
  <c r="P1592" i="10"/>
  <c r="P1593" i="10"/>
  <c r="P1594" i="10"/>
  <c r="P1595" i="10"/>
  <c r="P1596" i="10"/>
  <c r="P1576" i="10"/>
  <c r="P1516" i="10"/>
  <c r="P1517" i="10"/>
  <c r="P1518" i="10"/>
  <c r="P1519" i="10"/>
  <c r="P1520" i="10"/>
  <c r="P1521" i="10"/>
  <c r="P1522" i="10"/>
  <c r="P1523" i="10"/>
  <c r="P1524" i="10"/>
  <c r="P1525" i="10"/>
  <c r="P1526" i="10"/>
  <c r="P1527" i="10"/>
  <c r="P1528" i="10"/>
  <c r="P1529" i="10"/>
  <c r="P1530" i="10"/>
  <c r="P1531" i="10"/>
  <c r="P1532" i="10"/>
  <c r="P1533" i="10"/>
  <c r="P1534" i="10"/>
  <c r="P1535" i="10"/>
  <c r="P1536" i="10"/>
  <c r="P1537" i="10"/>
  <c r="P1538" i="10"/>
  <c r="P1539" i="10"/>
  <c r="P1540" i="10"/>
  <c r="P1541" i="10"/>
  <c r="P1542" i="10"/>
  <c r="P1543" i="10"/>
  <c r="P1544" i="10"/>
  <c r="P1545" i="10"/>
  <c r="P1546" i="10"/>
  <c r="P1547" i="10"/>
  <c r="P1548" i="10"/>
  <c r="P1549" i="10"/>
  <c r="P1550" i="10"/>
  <c r="P1551" i="10"/>
  <c r="P1552" i="10"/>
  <c r="P1553" i="10"/>
  <c r="P1554" i="10"/>
  <c r="P1555" i="10"/>
  <c r="P1556" i="10"/>
  <c r="P1557" i="10"/>
  <c r="P1558" i="10"/>
  <c r="P1559" i="10"/>
  <c r="P1560" i="10"/>
  <c r="P1561" i="10"/>
  <c r="P1562" i="10"/>
  <c r="P1563" i="10"/>
  <c r="P1564" i="10"/>
  <c r="P1565" i="10"/>
  <c r="P1566" i="10"/>
  <c r="P1567" i="10"/>
  <c r="P1568" i="10"/>
  <c r="P1569" i="10"/>
  <c r="P1570" i="10"/>
  <c r="P1571" i="10"/>
  <c r="P1572" i="10"/>
  <c r="P1573" i="10"/>
  <c r="P1574" i="10"/>
  <c r="P1515" i="10"/>
  <c r="P1508" i="10"/>
  <c r="P1509" i="10"/>
  <c r="P1510" i="10"/>
  <c r="P1511" i="10"/>
  <c r="P1512" i="10"/>
  <c r="P1513" i="10"/>
  <c r="P1507" i="10"/>
  <c r="P1476" i="10"/>
  <c r="P1477" i="10"/>
  <c r="P1478" i="10"/>
  <c r="P1479" i="10"/>
  <c r="P1480" i="10"/>
  <c r="P1481" i="10"/>
  <c r="P1482" i="10"/>
  <c r="P1483" i="10"/>
  <c r="P1484" i="10"/>
  <c r="P1485" i="10"/>
  <c r="P1486" i="10"/>
  <c r="P1487" i="10"/>
  <c r="P1488" i="10"/>
  <c r="P1489" i="10"/>
  <c r="P1490" i="10"/>
  <c r="P1491" i="10"/>
  <c r="P1492" i="10"/>
  <c r="P1493" i="10"/>
  <c r="P1494" i="10"/>
  <c r="P1495" i="10"/>
  <c r="P1496" i="10"/>
  <c r="P1497" i="10"/>
  <c r="P1498" i="10"/>
  <c r="P1499" i="10"/>
  <c r="P1500" i="10"/>
  <c r="P1501" i="10"/>
  <c r="P1502" i="10"/>
  <c r="P1503" i="10"/>
  <c r="P1504" i="10"/>
  <c r="P1505" i="10"/>
  <c r="P1446" i="10"/>
  <c r="P1447" i="10"/>
  <c r="P1448" i="10"/>
  <c r="P1449" i="10"/>
  <c r="P1450" i="10"/>
  <c r="P1451" i="10"/>
  <c r="P1452" i="10"/>
  <c r="P1453" i="10"/>
  <c r="P1454" i="10"/>
  <c r="P1455" i="10"/>
  <c r="P1456" i="10"/>
  <c r="P1457" i="10"/>
  <c r="P1458" i="10"/>
  <c r="P1459" i="10"/>
  <c r="P1460" i="10"/>
  <c r="P1461" i="10"/>
  <c r="P1462" i="10"/>
  <c r="P1463" i="10"/>
  <c r="P1464" i="10"/>
  <c r="P1465" i="10"/>
  <c r="P1466" i="10"/>
  <c r="P1467" i="10"/>
  <c r="P1468" i="10"/>
  <c r="P1469" i="10"/>
  <c r="P1470" i="10"/>
  <c r="P1471" i="10"/>
  <c r="P1472" i="10"/>
  <c r="P1473" i="10"/>
  <c r="P1474" i="10"/>
  <c r="P1475" i="10"/>
  <c r="P1440" i="10"/>
  <c r="P1441" i="10"/>
  <c r="P1442" i="10"/>
  <c r="P1443" i="10"/>
  <c r="P1444" i="10"/>
  <c r="P1445" i="10"/>
  <c r="P1437" i="10"/>
  <c r="P1438" i="10"/>
  <c r="P1439" i="10"/>
  <c r="P1436" i="10"/>
  <c r="P1425" i="10"/>
  <c r="P1426" i="10"/>
  <c r="P1427" i="10"/>
  <c r="P1428" i="10"/>
  <c r="P1429" i="10"/>
  <c r="P1430" i="10"/>
  <c r="P1431" i="10"/>
  <c r="P1432" i="10"/>
  <c r="P1433" i="10"/>
  <c r="P1424" i="10"/>
  <c r="P1422" i="10"/>
  <c r="P1423" i="10"/>
  <c r="P1421" i="10"/>
  <c r="P1415" i="10"/>
  <c r="P1416" i="10"/>
  <c r="P1417" i="10"/>
  <c r="P1418" i="10"/>
  <c r="P1419" i="10"/>
  <c r="P1420" i="10"/>
  <c r="P1414" i="10"/>
  <c r="P1396" i="10"/>
  <c r="P1397" i="10"/>
  <c r="P1398" i="10"/>
  <c r="P1399" i="10"/>
  <c r="P1400" i="10"/>
  <c r="P1401" i="10"/>
  <c r="P1402" i="10"/>
  <c r="P1403" i="10"/>
  <c r="P1404" i="10"/>
  <c r="P1405" i="10"/>
  <c r="P1406" i="10"/>
  <c r="P1407" i="10"/>
  <c r="P1408" i="10"/>
  <c r="P1409" i="10"/>
  <c r="P1410" i="10"/>
  <c r="P1411" i="10"/>
  <c r="P1412" i="10"/>
  <c r="P1413" i="10"/>
  <c r="P1391" i="10"/>
  <c r="P1392" i="10"/>
  <c r="P1393" i="10"/>
  <c r="P1394" i="10"/>
  <c r="P1395" i="10"/>
  <c r="P1390" i="10"/>
  <c r="P1369" i="10"/>
  <c r="P1370" i="10"/>
  <c r="P1371" i="10"/>
  <c r="P1372" i="10"/>
  <c r="P1373" i="10"/>
  <c r="P1374" i="10"/>
  <c r="P1375" i="10"/>
  <c r="P1376" i="10"/>
  <c r="P1377" i="10"/>
  <c r="P1378" i="10"/>
  <c r="P1379" i="10"/>
  <c r="P1380" i="10"/>
  <c r="P1381" i="10"/>
  <c r="P1382" i="10"/>
  <c r="P1383" i="10"/>
  <c r="P1384" i="10"/>
  <c r="P1385" i="10"/>
  <c r="P1386" i="10"/>
  <c r="P1387" i="10"/>
  <c r="P1388" i="10"/>
  <c r="P1389" i="10"/>
  <c r="P1368" i="10"/>
  <c r="P1273" i="10"/>
  <c r="P1274" i="10"/>
  <c r="P1275" i="10"/>
  <c r="P1276" i="10"/>
  <c r="P1277" i="10"/>
  <c r="P1278" i="10"/>
  <c r="P1279" i="10"/>
  <c r="P1280" i="10"/>
  <c r="P1281" i="10"/>
  <c r="P1282" i="10"/>
  <c r="P1283" i="10"/>
  <c r="P1284" i="10"/>
  <c r="P1285" i="10"/>
  <c r="P1286" i="10"/>
  <c r="P1287" i="10"/>
  <c r="P1288" i="10"/>
  <c r="P1289" i="10"/>
  <c r="P1290" i="10"/>
  <c r="P1291" i="10"/>
  <c r="P1292" i="10"/>
  <c r="P1293" i="10"/>
  <c r="P1294" i="10"/>
  <c r="P1295" i="10"/>
  <c r="P1296" i="10"/>
  <c r="P1297" i="10"/>
  <c r="P1298" i="10"/>
  <c r="P1299" i="10"/>
  <c r="P1300" i="10"/>
  <c r="P1301" i="10"/>
  <c r="P1302" i="10"/>
  <c r="P1303" i="10"/>
  <c r="P1304" i="10"/>
  <c r="P1305" i="10"/>
  <c r="P1306" i="10"/>
  <c r="P1307" i="10"/>
  <c r="P1308" i="10"/>
  <c r="P1309" i="10"/>
  <c r="P1310" i="10"/>
  <c r="P1311" i="10"/>
  <c r="P1312" i="10"/>
  <c r="P1313" i="10"/>
  <c r="P1314" i="10"/>
  <c r="P1315" i="10"/>
  <c r="P1316" i="10"/>
  <c r="P1317" i="10"/>
  <c r="P1318" i="10"/>
  <c r="P1319" i="10"/>
  <c r="P1320" i="10"/>
  <c r="P1321" i="10"/>
  <c r="P1322" i="10"/>
  <c r="P1323" i="10"/>
  <c r="P1324" i="10"/>
  <c r="P1325" i="10"/>
  <c r="P1326" i="10"/>
  <c r="P1327" i="10"/>
  <c r="P1328" i="10"/>
  <c r="P1329" i="10"/>
  <c r="P1330" i="10"/>
  <c r="P1331" i="10"/>
  <c r="P1332" i="10"/>
  <c r="P1333" i="10"/>
  <c r="P1334" i="10"/>
  <c r="P1335" i="10"/>
  <c r="P1336" i="10"/>
  <c r="P1337" i="10"/>
  <c r="P1338" i="10"/>
  <c r="P1339" i="10"/>
  <c r="P1340" i="10"/>
  <c r="P1341" i="10"/>
  <c r="P1342" i="10"/>
  <c r="P1343" i="10"/>
  <c r="P1344" i="10"/>
  <c r="P1345" i="10"/>
  <c r="P1346" i="10"/>
  <c r="P1347" i="10"/>
  <c r="P1348" i="10"/>
  <c r="P1349" i="10"/>
  <c r="P1350" i="10"/>
  <c r="P1351" i="10"/>
  <c r="P1352" i="10"/>
  <c r="P1353" i="10"/>
  <c r="P1354" i="10"/>
  <c r="P1355" i="10"/>
  <c r="P1356" i="10"/>
  <c r="P1357" i="10"/>
  <c r="P1358" i="10"/>
  <c r="P1359" i="10"/>
  <c r="P1360" i="10"/>
  <c r="P1361" i="10"/>
  <c r="P1362" i="10"/>
  <c r="P1363" i="10"/>
  <c r="P1364" i="10"/>
  <c r="P1365" i="10"/>
  <c r="P1366" i="10"/>
  <c r="P1255" i="10"/>
  <c r="P1256" i="10"/>
  <c r="P1257" i="10"/>
  <c r="P1258" i="10"/>
  <c r="P1259" i="10"/>
  <c r="P1260" i="10"/>
  <c r="P1261" i="10"/>
  <c r="P1262" i="10"/>
  <c r="P1263" i="10"/>
  <c r="P1264" i="10"/>
  <c r="P1265" i="10"/>
  <c r="P1266" i="10"/>
  <c r="P1267" i="10"/>
  <c r="P1268" i="10"/>
  <c r="P1269" i="10"/>
  <c r="P1270" i="10"/>
  <c r="P1271" i="10"/>
  <c r="P1272" i="10"/>
  <c r="P1254" i="10"/>
  <c r="P1253" i="10"/>
  <c r="P1252" i="10"/>
  <c r="P1251" i="10"/>
  <c r="P1219" i="10"/>
  <c r="P1220" i="10"/>
  <c r="P1221" i="10"/>
  <c r="P1222" i="10"/>
  <c r="P1223" i="10"/>
  <c r="P1224" i="10"/>
  <c r="P1225" i="10"/>
  <c r="P1226" i="10"/>
  <c r="P1227" i="10"/>
  <c r="P1228" i="10"/>
  <c r="P1229" i="10"/>
  <c r="P1230" i="10"/>
  <c r="P1231" i="10"/>
  <c r="P1232" i="10"/>
  <c r="P1233" i="10"/>
  <c r="P1234" i="10"/>
  <c r="P1235" i="10"/>
  <c r="P1236" i="10"/>
  <c r="P1237" i="10"/>
  <c r="P1238" i="10"/>
  <c r="P1239" i="10"/>
  <c r="P1240" i="10"/>
  <c r="P1241" i="10"/>
  <c r="P1242" i="10"/>
  <c r="P1243" i="10"/>
  <c r="P1244" i="10"/>
  <c r="P1245" i="10"/>
  <c r="P1246" i="10"/>
  <c r="P1247" i="10"/>
  <c r="P1248" i="10"/>
  <c r="P1249" i="10"/>
  <c r="P1250" i="10"/>
  <c r="P1208" i="10"/>
  <c r="P1209" i="10"/>
  <c r="P1210" i="10"/>
  <c r="P1211" i="10"/>
  <c r="P1212" i="10"/>
  <c r="P1213" i="10"/>
  <c r="P1214" i="10"/>
  <c r="P1215" i="10"/>
  <c r="P1216" i="10"/>
  <c r="P1217" i="10"/>
  <c r="P1218" i="10"/>
  <c r="P1206" i="10"/>
  <c r="P1207" i="10"/>
  <c r="P1205" i="10"/>
  <c r="P1151" i="10"/>
  <c r="P1152" i="10"/>
  <c r="P1153" i="10"/>
  <c r="P1154" i="10"/>
  <c r="P1155" i="10"/>
  <c r="P1156" i="10"/>
  <c r="P1157" i="10"/>
  <c r="P1158" i="10"/>
  <c r="P1159" i="10"/>
  <c r="P1160" i="10"/>
  <c r="P1161" i="10"/>
  <c r="P1162" i="10"/>
  <c r="P1163" i="10"/>
  <c r="P1164" i="10"/>
  <c r="P1165" i="10"/>
  <c r="P1166" i="10"/>
  <c r="P1167" i="10"/>
  <c r="P1168" i="10"/>
  <c r="P1169" i="10"/>
  <c r="P1170" i="10"/>
  <c r="P1171" i="10"/>
  <c r="P1172" i="10"/>
  <c r="P1173" i="10"/>
  <c r="P1174" i="10"/>
  <c r="P1175" i="10"/>
  <c r="P1176" i="10"/>
  <c r="P1177" i="10"/>
  <c r="P1178" i="10"/>
  <c r="P1179" i="10"/>
  <c r="P1180" i="10"/>
  <c r="P1181" i="10"/>
  <c r="P1182" i="10"/>
  <c r="P1183" i="10"/>
  <c r="P1184" i="10"/>
  <c r="P1185" i="10"/>
  <c r="P1186" i="10"/>
  <c r="P1187" i="10"/>
  <c r="P1188" i="10"/>
  <c r="P1189" i="10"/>
  <c r="P1190" i="10"/>
  <c r="P1191" i="10"/>
  <c r="P1192" i="10"/>
  <c r="P1193" i="10"/>
  <c r="P1194" i="10"/>
  <c r="P1195" i="10"/>
  <c r="P1196" i="10"/>
  <c r="P1197" i="10"/>
  <c r="P1198" i="10"/>
  <c r="P1199" i="10"/>
  <c r="P1200" i="10"/>
  <c r="P1201" i="10"/>
  <c r="P1202" i="10"/>
  <c r="P1146" i="10"/>
  <c r="P1147" i="10"/>
  <c r="P1148" i="10"/>
  <c r="P1149" i="10"/>
  <c r="P1150" i="10"/>
  <c r="P1145" i="10"/>
  <c r="P1144" i="10"/>
  <c r="P1142" i="10"/>
  <c r="P1141" i="10"/>
  <c r="P1140" i="10"/>
  <c r="P1139" i="10"/>
  <c r="P1138" i="10"/>
  <c r="P1132" i="10"/>
  <c r="P1133" i="10"/>
  <c r="P1134" i="10"/>
  <c r="P1135" i="10"/>
  <c r="P1136" i="10"/>
  <c r="P1137" i="10"/>
  <c r="P1131" i="10"/>
  <c r="P1074" i="10"/>
  <c r="P1075" i="10"/>
  <c r="P1076" i="10"/>
  <c r="P1077" i="10"/>
  <c r="P1078" i="10"/>
  <c r="P1079" i="10"/>
  <c r="P1080" i="10"/>
  <c r="P1081" i="10"/>
  <c r="P1082" i="10"/>
  <c r="P1083" i="10"/>
  <c r="P1084" i="10"/>
  <c r="P1085" i="10"/>
  <c r="P1086" i="10"/>
  <c r="P1087" i="10"/>
  <c r="P1088" i="10"/>
  <c r="P1089" i="10"/>
  <c r="P1090" i="10"/>
  <c r="P1091" i="10"/>
  <c r="P1092" i="10"/>
  <c r="P1093" i="10"/>
  <c r="P1094" i="10"/>
  <c r="P1095" i="10"/>
  <c r="P1096" i="10"/>
  <c r="P1097" i="10"/>
  <c r="P1098" i="10"/>
  <c r="P1099" i="10"/>
  <c r="P1100" i="10"/>
  <c r="P1101" i="10"/>
  <c r="P1102" i="10"/>
  <c r="P1103" i="10"/>
  <c r="P1104" i="10"/>
  <c r="P1105" i="10"/>
  <c r="P1106" i="10"/>
  <c r="P1107" i="10"/>
  <c r="P1108" i="10"/>
  <c r="P1109" i="10"/>
  <c r="P1110" i="10"/>
  <c r="P1111" i="10"/>
  <c r="P1112" i="10"/>
  <c r="P1113" i="10"/>
  <c r="P1114" i="10"/>
  <c r="P1115" i="10"/>
  <c r="P1116" i="10"/>
  <c r="P1117" i="10"/>
  <c r="P1118" i="10"/>
  <c r="P1119" i="10"/>
  <c r="P1120" i="10"/>
  <c r="P1121" i="10"/>
  <c r="P1122" i="10"/>
  <c r="P1123" i="10"/>
  <c r="P1124" i="10"/>
  <c r="P1125" i="10"/>
  <c r="P1126" i="10"/>
  <c r="P1127" i="10"/>
  <c r="P1128" i="10"/>
  <c r="P1129" i="10"/>
  <c r="P1073" i="10"/>
  <c r="P1072" i="10"/>
  <c r="P1055" i="10"/>
  <c r="P1056" i="10"/>
  <c r="P1057" i="10"/>
  <c r="P1058" i="10"/>
  <c r="P1059" i="10"/>
  <c r="P1060" i="10"/>
  <c r="P1061" i="10"/>
  <c r="P1062" i="10"/>
  <c r="P1063" i="10"/>
  <c r="P1064" i="10"/>
  <c r="P1065" i="10"/>
  <c r="P1066" i="10"/>
  <c r="P1067" i="10"/>
  <c r="P1068" i="10"/>
  <c r="P1069" i="10"/>
  <c r="P1070" i="10"/>
  <c r="P1071" i="10"/>
  <c r="P1054" i="10"/>
  <c r="P1011" i="10"/>
  <c r="P1012" i="10"/>
  <c r="P1013" i="10"/>
  <c r="P1014" i="10"/>
  <c r="P1015" i="10"/>
  <c r="P1016" i="10"/>
  <c r="P1017" i="10"/>
  <c r="P1018" i="10"/>
  <c r="P1019" i="10"/>
  <c r="P1020" i="10"/>
  <c r="P1021" i="10"/>
  <c r="P1022" i="10"/>
  <c r="P1023" i="10"/>
  <c r="P1024" i="10"/>
  <c r="P1025" i="10"/>
  <c r="P1026" i="10"/>
  <c r="P1027" i="10"/>
  <c r="P1028" i="10"/>
  <c r="P1029" i="10"/>
  <c r="P1030" i="10"/>
  <c r="P1031" i="10"/>
  <c r="P1032" i="10"/>
  <c r="P1033" i="10"/>
  <c r="P1034" i="10"/>
  <c r="P1035" i="10"/>
  <c r="P1036" i="10"/>
  <c r="P1037" i="10"/>
  <c r="P1038" i="10"/>
  <c r="P1039" i="10"/>
  <c r="P1040" i="10"/>
  <c r="P1041" i="10"/>
  <c r="P1042" i="10"/>
  <c r="P1043" i="10"/>
  <c r="P1044" i="10"/>
  <c r="P1045" i="10"/>
  <c r="P1046" i="10"/>
  <c r="P1047" i="10"/>
  <c r="P1048" i="10"/>
  <c r="P1049" i="10"/>
  <c r="P1050" i="10"/>
  <c r="P1051" i="10"/>
  <c r="P1052" i="10"/>
  <c r="P1053" i="10"/>
  <c r="P1010" i="10"/>
  <c r="P973" i="10"/>
  <c r="P974" i="10"/>
  <c r="P975" i="10"/>
  <c r="P976" i="10"/>
  <c r="P977" i="10"/>
  <c r="P978" i="10"/>
  <c r="P979" i="10"/>
  <c r="P980" i="10"/>
  <c r="P981" i="10"/>
  <c r="P982" i="10"/>
  <c r="P983" i="10"/>
  <c r="P984" i="10"/>
  <c r="P985" i="10"/>
  <c r="P986" i="10"/>
  <c r="P987" i="10"/>
  <c r="P988" i="10"/>
  <c r="P989" i="10"/>
  <c r="P990" i="10"/>
  <c r="P991" i="10"/>
  <c r="P992" i="10"/>
  <c r="P993" i="10"/>
  <c r="P994" i="10"/>
  <c r="P995" i="10"/>
  <c r="P996" i="10"/>
  <c r="P997" i="10"/>
  <c r="P998" i="10"/>
  <c r="P999" i="10"/>
  <c r="P1000" i="10"/>
  <c r="P1001" i="10"/>
  <c r="P1002" i="10"/>
  <c r="P1003" i="10"/>
  <c r="P1004" i="10"/>
  <c r="P1005" i="10"/>
  <c r="P1006" i="10"/>
  <c r="P1007" i="10"/>
  <c r="P965" i="10"/>
  <c r="P966" i="10"/>
  <c r="P967" i="10"/>
  <c r="P968" i="10"/>
  <c r="P969" i="10"/>
  <c r="P970" i="10"/>
  <c r="P971" i="10"/>
  <c r="P972" i="10"/>
  <c r="P964" i="10"/>
  <c r="P741" i="10"/>
  <c r="P942" i="10"/>
  <c r="P943" i="10"/>
  <c r="P944" i="10"/>
  <c r="P945" i="10"/>
  <c r="P946" i="10"/>
  <c r="P947" i="10"/>
  <c r="P948" i="10"/>
  <c r="P949" i="10"/>
  <c r="P950" i="10"/>
  <c r="P951" i="10"/>
  <c r="P952" i="10"/>
  <c r="P953" i="10"/>
  <c r="P954" i="10"/>
  <c r="P955" i="10"/>
  <c r="P956" i="10"/>
  <c r="P957" i="10"/>
  <c r="P958" i="10"/>
  <c r="P959" i="10"/>
  <c r="P960" i="10"/>
  <c r="P961" i="10"/>
  <c r="P962" i="10"/>
  <c r="P963" i="10"/>
  <c r="P941" i="10"/>
  <c r="P906" i="10"/>
  <c r="P907" i="10"/>
  <c r="P908" i="10"/>
  <c r="P909" i="10"/>
  <c r="P910" i="10"/>
  <c r="P911" i="10"/>
  <c r="P912" i="10"/>
  <c r="P913" i="10"/>
  <c r="P914" i="10"/>
  <c r="P915" i="10"/>
  <c r="P916" i="10"/>
  <c r="P917" i="10"/>
  <c r="P918" i="10"/>
  <c r="P919" i="10"/>
  <c r="P920" i="10"/>
  <c r="P921" i="10"/>
  <c r="P922" i="10"/>
  <c r="P923" i="10"/>
  <c r="P924" i="10"/>
  <c r="P925" i="10"/>
  <c r="P926" i="10"/>
  <c r="P927" i="10"/>
  <c r="P928" i="10"/>
  <c r="P929" i="10"/>
  <c r="P930" i="10"/>
  <c r="P931" i="10"/>
  <c r="P932" i="10"/>
  <c r="P933" i="10"/>
  <c r="P934" i="10"/>
  <c r="P935" i="10"/>
  <c r="P936" i="10"/>
  <c r="P937" i="10"/>
  <c r="P938" i="10"/>
  <c r="P939" i="10"/>
  <c r="P889" i="10"/>
  <c r="P890" i="10"/>
  <c r="P891" i="10"/>
  <c r="P892" i="10"/>
  <c r="P893" i="10"/>
  <c r="P894" i="10"/>
  <c r="P895" i="10"/>
  <c r="P896" i="10"/>
  <c r="P897" i="10"/>
  <c r="P898" i="10"/>
  <c r="P899" i="10"/>
  <c r="P900" i="10"/>
  <c r="P901" i="10"/>
  <c r="P902" i="10"/>
  <c r="P903" i="10"/>
  <c r="P904" i="10"/>
  <c r="P905" i="10"/>
  <c r="P888" i="10"/>
  <c r="P874" i="10"/>
  <c r="P875" i="10"/>
  <c r="P876" i="10"/>
  <c r="P877" i="10"/>
  <c r="P878" i="10"/>
  <c r="P879" i="10"/>
  <c r="P880" i="10"/>
  <c r="P881" i="10"/>
  <c r="P882" i="10"/>
  <c r="P883" i="10"/>
  <c r="P884" i="10"/>
  <c r="P885" i="10"/>
  <c r="P886" i="10"/>
  <c r="P873" i="10"/>
  <c r="P742" i="10"/>
  <c r="P743" i="10"/>
  <c r="P744" i="10"/>
  <c r="P745" i="10"/>
  <c r="P746" i="10"/>
  <c r="P747" i="10"/>
  <c r="P748" i="10"/>
  <c r="P749" i="10"/>
  <c r="P750" i="10"/>
  <c r="P751" i="10"/>
  <c r="P752" i="10"/>
  <c r="P753" i="10"/>
  <c r="P754" i="10"/>
  <c r="P755" i="10"/>
  <c r="P756" i="10"/>
  <c r="P757" i="10"/>
  <c r="P758" i="10"/>
  <c r="P759" i="10"/>
  <c r="P760" i="10"/>
  <c r="P761" i="10"/>
  <c r="P762" i="10"/>
  <c r="P763" i="10"/>
  <c r="P764" i="10"/>
  <c r="P765" i="10"/>
  <c r="P766" i="10"/>
  <c r="P767" i="10"/>
  <c r="P768" i="10"/>
  <c r="P769" i="10"/>
  <c r="P770" i="10"/>
  <c r="P771" i="10"/>
  <c r="P772" i="10"/>
  <c r="P773" i="10"/>
  <c r="P774" i="10"/>
  <c r="P775" i="10"/>
  <c r="P776" i="10"/>
  <c r="P777" i="10"/>
  <c r="P778" i="10"/>
  <c r="P779" i="10"/>
  <c r="P780" i="10"/>
  <c r="P781" i="10"/>
  <c r="P782" i="10"/>
  <c r="P783" i="10"/>
  <c r="P784" i="10"/>
  <c r="P785" i="10"/>
  <c r="P786" i="10"/>
  <c r="P787" i="10"/>
  <c r="P788" i="10"/>
  <c r="P789" i="10"/>
  <c r="P790" i="10"/>
  <c r="P791" i="10"/>
  <c r="P792" i="10"/>
  <c r="P793" i="10"/>
  <c r="P794" i="10"/>
  <c r="P795" i="10"/>
  <c r="P796" i="10"/>
  <c r="P797" i="10"/>
  <c r="P798" i="10"/>
  <c r="P799" i="10"/>
  <c r="P800" i="10"/>
  <c r="P801" i="10"/>
  <c r="P802" i="10"/>
  <c r="P803" i="10"/>
  <c r="P804" i="10"/>
  <c r="P805" i="10"/>
  <c r="P806" i="10"/>
  <c r="P807" i="10"/>
  <c r="P808" i="10"/>
  <c r="P809" i="10"/>
  <c r="P810" i="10"/>
  <c r="P811" i="10"/>
  <c r="P812" i="10"/>
  <c r="P813" i="10"/>
  <c r="P814" i="10"/>
  <c r="P815" i="10"/>
  <c r="P816" i="10"/>
  <c r="P817" i="10"/>
  <c r="P818" i="10"/>
  <c r="P819" i="10"/>
  <c r="P820" i="10"/>
  <c r="P821" i="10"/>
  <c r="P822" i="10"/>
  <c r="P823" i="10"/>
  <c r="P824" i="10"/>
  <c r="P825" i="10"/>
  <c r="P826" i="10"/>
  <c r="P827" i="10"/>
  <c r="P828" i="10"/>
  <c r="P829" i="10"/>
  <c r="P830" i="10"/>
  <c r="P831" i="10"/>
  <c r="P832" i="10"/>
  <c r="P833" i="10"/>
  <c r="P834" i="10"/>
  <c r="P835" i="10"/>
  <c r="P836" i="10"/>
  <c r="P837" i="10"/>
  <c r="P838" i="10"/>
  <c r="P839" i="10"/>
  <c r="P840" i="10"/>
  <c r="P841" i="10"/>
  <c r="P842" i="10"/>
  <c r="P843" i="10"/>
  <c r="P844" i="10"/>
  <c r="P845" i="10"/>
  <c r="P846" i="10"/>
  <c r="P847" i="10"/>
  <c r="P848" i="10"/>
  <c r="P849" i="10"/>
  <c r="P850" i="10"/>
  <c r="P851" i="10"/>
  <c r="P852" i="10"/>
  <c r="P853" i="10"/>
  <c r="P854" i="10"/>
  <c r="P855" i="10"/>
  <c r="P856" i="10"/>
  <c r="P857" i="10"/>
  <c r="P858" i="10"/>
  <c r="P859" i="10"/>
  <c r="P860" i="10"/>
  <c r="P861" i="10"/>
  <c r="P862" i="10"/>
  <c r="P863" i="10"/>
  <c r="P864" i="10"/>
  <c r="P865" i="10"/>
  <c r="P866" i="10"/>
  <c r="P867" i="10"/>
  <c r="P868" i="10"/>
  <c r="P869" i="10"/>
  <c r="P870" i="10"/>
  <c r="P871" i="10"/>
  <c r="P740" i="10"/>
  <c r="P712" i="10"/>
  <c r="P713" i="10"/>
  <c r="P714" i="10"/>
  <c r="P715" i="10"/>
  <c r="P716" i="10"/>
  <c r="P717" i="10"/>
  <c r="P718" i="10"/>
  <c r="P719" i="10"/>
  <c r="P720" i="10"/>
  <c r="P721" i="10"/>
  <c r="P722" i="10"/>
  <c r="P723" i="10"/>
  <c r="P724" i="10"/>
  <c r="P725" i="10"/>
  <c r="P726" i="10"/>
  <c r="P727" i="10"/>
  <c r="P728" i="10"/>
  <c r="P729" i="10"/>
  <c r="P730" i="10"/>
  <c r="P731" i="10"/>
  <c r="P732" i="10"/>
  <c r="P733" i="10"/>
  <c r="P734" i="10"/>
  <c r="P735" i="10"/>
  <c r="P736" i="10"/>
  <c r="P737" i="10"/>
  <c r="P711" i="10"/>
  <c r="P692" i="10"/>
  <c r="P693" i="10"/>
  <c r="P694" i="10"/>
  <c r="P695" i="10"/>
  <c r="P696" i="10"/>
  <c r="P697" i="10"/>
  <c r="P698" i="10"/>
  <c r="P699" i="10"/>
  <c r="P700" i="10"/>
  <c r="P701" i="10"/>
  <c r="P702" i="10"/>
  <c r="P703" i="10"/>
  <c r="P704" i="10"/>
  <c r="P705" i="10"/>
  <c r="P706" i="10"/>
  <c r="P707" i="10"/>
  <c r="P708" i="10"/>
  <c r="P709" i="10"/>
  <c r="P691" i="10"/>
  <c r="P680" i="10"/>
  <c r="P681" i="10"/>
  <c r="P682" i="10"/>
  <c r="P683" i="10"/>
  <c r="P684" i="10"/>
  <c r="P685" i="10"/>
  <c r="P686" i="10"/>
  <c r="P687" i="10"/>
  <c r="P688" i="10"/>
  <c r="P689" i="10"/>
  <c r="P578" i="10"/>
  <c r="P579" i="10"/>
  <c r="P580" i="10"/>
  <c r="P581" i="10"/>
  <c r="P582" i="10"/>
  <c r="P583" i="10"/>
  <c r="P584" i="10"/>
  <c r="P585" i="10"/>
  <c r="P586" i="10"/>
  <c r="P587" i="10"/>
  <c r="P588" i="10"/>
  <c r="P589" i="10"/>
  <c r="P590" i="10"/>
  <c r="P591" i="10"/>
  <c r="P592" i="10"/>
  <c r="P593" i="10"/>
  <c r="P594" i="10"/>
  <c r="P595" i="10"/>
  <c r="P596" i="10"/>
  <c r="P597" i="10"/>
  <c r="P598" i="10"/>
  <c r="P599" i="10"/>
  <c r="P600" i="10"/>
  <c r="P601" i="10"/>
  <c r="P602" i="10"/>
  <c r="P603" i="10"/>
  <c r="P604" i="10"/>
  <c r="P605" i="10"/>
  <c r="P606" i="10"/>
  <c r="P607" i="10"/>
  <c r="P608" i="10"/>
  <c r="P609" i="10"/>
  <c r="P610" i="10"/>
  <c r="P611" i="10"/>
  <c r="P612" i="10"/>
  <c r="P613" i="10"/>
  <c r="P614" i="10"/>
  <c r="P615" i="10"/>
  <c r="P616" i="10"/>
  <c r="P617" i="10"/>
  <c r="P618" i="10"/>
  <c r="P619" i="10"/>
  <c r="P620" i="10"/>
  <c r="P621" i="10"/>
  <c r="P622" i="10"/>
  <c r="P623" i="10"/>
  <c r="P624" i="10"/>
  <c r="P625" i="10"/>
  <c r="P626" i="10"/>
  <c r="P627" i="10"/>
  <c r="P628" i="10"/>
  <c r="P629" i="10"/>
  <c r="P630" i="10"/>
  <c r="P631" i="10"/>
  <c r="P632" i="10"/>
  <c r="P633" i="10"/>
  <c r="P634" i="10"/>
  <c r="P635" i="10"/>
  <c r="P636" i="10"/>
  <c r="P637" i="10"/>
  <c r="P638" i="10"/>
  <c r="P639" i="10"/>
  <c r="P640" i="10"/>
  <c r="P641" i="10"/>
  <c r="P642" i="10"/>
  <c r="P643" i="10"/>
  <c r="P644" i="10"/>
  <c r="P645" i="10"/>
  <c r="P646" i="10"/>
  <c r="P647" i="10"/>
  <c r="P648" i="10"/>
  <c r="P649" i="10"/>
  <c r="P650" i="10"/>
  <c r="P651" i="10"/>
  <c r="P652" i="10"/>
  <c r="P653" i="10"/>
  <c r="P654" i="10"/>
  <c r="P655" i="10"/>
  <c r="P656" i="10"/>
  <c r="P657" i="10"/>
  <c r="P658" i="10"/>
  <c r="P659" i="10"/>
  <c r="P660" i="10"/>
  <c r="P661" i="10"/>
  <c r="P662" i="10"/>
  <c r="P663" i="10"/>
  <c r="P664" i="10"/>
  <c r="P665" i="10"/>
  <c r="P666" i="10"/>
  <c r="P667" i="10"/>
  <c r="P668" i="10"/>
  <c r="P669" i="10"/>
  <c r="P670" i="10"/>
  <c r="P671" i="10"/>
  <c r="P672" i="10"/>
  <c r="P673" i="10"/>
  <c r="P674" i="10"/>
  <c r="P675" i="10"/>
  <c r="P676" i="10"/>
  <c r="P677" i="10"/>
  <c r="P678" i="10"/>
  <c r="P679" i="10"/>
  <c r="P577" i="10"/>
  <c r="P479" i="10"/>
  <c r="P480" i="10"/>
  <c r="P481" i="10"/>
  <c r="P482" i="10"/>
  <c r="P483" i="10"/>
  <c r="P484" i="10"/>
  <c r="P485" i="10"/>
  <c r="P486" i="10"/>
  <c r="P487" i="10"/>
  <c r="P488" i="10"/>
  <c r="P489" i="10"/>
  <c r="P490" i="10"/>
  <c r="P491" i="10"/>
  <c r="P492" i="10"/>
  <c r="P493" i="10"/>
  <c r="P494" i="10"/>
  <c r="P495" i="10"/>
  <c r="P496" i="10"/>
  <c r="P497" i="10"/>
  <c r="P498" i="10"/>
  <c r="P499" i="10"/>
  <c r="P500" i="10"/>
  <c r="P501" i="10"/>
  <c r="P502" i="10"/>
  <c r="P503" i="10"/>
  <c r="P504" i="10"/>
  <c r="P505" i="10"/>
  <c r="P506" i="10"/>
  <c r="P507" i="10"/>
  <c r="P508" i="10"/>
  <c r="P509" i="10"/>
  <c r="P510" i="10"/>
  <c r="P511" i="10"/>
  <c r="P512" i="10"/>
  <c r="P513" i="10"/>
  <c r="P514" i="10"/>
  <c r="P515" i="10"/>
  <c r="P516" i="10"/>
  <c r="P517" i="10"/>
  <c r="P518" i="10"/>
  <c r="P519" i="10"/>
  <c r="P520" i="10"/>
  <c r="P521" i="10"/>
  <c r="P522" i="10"/>
  <c r="P523" i="10"/>
  <c r="P524" i="10"/>
  <c r="P525" i="10"/>
  <c r="P526" i="10"/>
  <c r="P527" i="10"/>
  <c r="P528" i="10"/>
  <c r="P529" i="10"/>
  <c r="P530" i="10"/>
  <c r="P531" i="10"/>
  <c r="P532" i="10"/>
  <c r="P533" i="10"/>
  <c r="P534" i="10"/>
  <c r="P535" i="10"/>
  <c r="P536" i="10"/>
  <c r="P537" i="10"/>
  <c r="P538" i="10"/>
  <c r="P539" i="10"/>
  <c r="P540" i="10"/>
  <c r="P541" i="10"/>
  <c r="P542" i="10"/>
  <c r="P543" i="10"/>
  <c r="P544" i="10"/>
  <c r="P545" i="10"/>
  <c r="P546" i="10"/>
  <c r="P547" i="10"/>
  <c r="P548" i="10"/>
  <c r="P549" i="10"/>
  <c r="P550" i="10"/>
  <c r="P551" i="10"/>
  <c r="P552" i="10"/>
  <c r="P553" i="10"/>
  <c r="P554" i="10"/>
  <c r="P555" i="10"/>
  <c r="P556" i="10"/>
  <c r="P557" i="10"/>
  <c r="P558" i="10"/>
  <c r="P559" i="10"/>
  <c r="P560" i="10"/>
  <c r="P561" i="10"/>
  <c r="P562" i="10"/>
  <c r="P563" i="10"/>
  <c r="P564" i="10"/>
  <c r="P565" i="10"/>
  <c r="P566" i="10"/>
  <c r="P567" i="10"/>
  <c r="P568" i="10"/>
  <c r="P569" i="10"/>
  <c r="P570" i="10"/>
  <c r="P571" i="10"/>
  <c r="P572" i="10"/>
  <c r="P573" i="10"/>
  <c r="P574" i="10"/>
  <c r="P575" i="10"/>
  <c r="P478" i="10"/>
  <c r="P407" i="10"/>
  <c r="P408" i="10"/>
  <c r="P409" i="10"/>
  <c r="P410" i="10"/>
  <c r="P411" i="10"/>
  <c r="P412" i="10"/>
  <c r="P413" i="10"/>
  <c r="P414" i="10"/>
  <c r="P415" i="10"/>
  <c r="P416" i="10"/>
  <c r="P417" i="10"/>
  <c r="P418" i="10"/>
  <c r="P419" i="10"/>
  <c r="P420" i="10"/>
  <c r="P421" i="10"/>
  <c r="P422" i="10"/>
  <c r="P423" i="10"/>
  <c r="P424" i="10"/>
  <c r="P425" i="10"/>
  <c r="P426" i="10"/>
  <c r="P427" i="10"/>
  <c r="P428" i="10"/>
  <c r="P429" i="10"/>
  <c r="P430" i="10"/>
  <c r="P431" i="10"/>
  <c r="P432" i="10"/>
  <c r="P433" i="10"/>
  <c r="P434" i="10"/>
  <c r="P435" i="10"/>
  <c r="P436" i="10"/>
  <c r="P437" i="10"/>
  <c r="P438" i="10"/>
  <c r="P439" i="10"/>
  <c r="P440" i="10"/>
  <c r="P441" i="10"/>
  <c r="P442" i="10"/>
  <c r="P443" i="10"/>
  <c r="P444" i="10"/>
  <c r="P445" i="10"/>
  <c r="P446" i="10"/>
  <c r="P447" i="10"/>
  <c r="P448" i="10"/>
  <c r="P449" i="10"/>
  <c r="P450" i="10"/>
  <c r="P451" i="10"/>
  <c r="P452" i="10"/>
  <c r="P453" i="10"/>
  <c r="P454" i="10"/>
  <c r="P455" i="10"/>
  <c r="P456" i="10"/>
  <c r="P457" i="10"/>
  <c r="P458" i="10"/>
  <c r="P459" i="10"/>
  <c r="P460" i="10"/>
  <c r="P461" i="10"/>
  <c r="P462" i="10"/>
  <c r="P463" i="10"/>
  <c r="P464" i="10"/>
  <c r="P465" i="10"/>
  <c r="P466" i="10"/>
  <c r="P467" i="10"/>
  <c r="P468" i="10"/>
  <c r="P469" i="10"/>
  <c r="P470" i="10"/>
  <c r="P471" i="10"/>
  <c r="P472" i="10"/>
  <c r="P473" i="10"/>
  <c r="P474" i="10"/>
  <c r="P475" i="10"/>
  <c r="P406" i="10"/>
  <c r="P404" i="10"/>
  <c r="P335" i="10"/>
  <c r="P336" i="10"/>
  <c r="P337" i="10"/>
  <c r="P338" i="10"/>
  <c r="P339" i="10"/>
  <c r="P340" i="10"/>
  <c r="P341" i="10"/>
  <c r="P342" i="10"/>
  <c r="P343" i="10"/>
  <c r="P344" i="10"/>
  <c r="P345" i="10"/>
  <c r="P346" i="10"/>
  <c r="P347" i="10"/>
  <c r="P348" i="10"/>
  <c r="P349" i="10"/>
  <c r="P350" i="10"/>
  <c r="P351" i="10"/>
  <c r="P352" i="10"/>
  <c r="P353" i="10"/>
  <c r="P354" i="10"/>
  <c r="P355" i="10"/>
  <c r="P356" i="10"/>
  <c r="P357" i="10"/>
  <c r="P358" i="10"/>
  <c r="P359" i="10"/>
  <c r="P360" i="10"/>
  <c r="P361" i="10"/>
  <c r="P362" i="10"/>
  <c r="P363" i="10"/>
  <c r="P364" i="10"/>
  <c r="P365" i="10"/>
  <c r="P366" i="10"/>
  <c r="P367" i="10"/>
  <c r="P368" i="10"/>
  <c r="P369" i="10"/>
  <c r="P370" i="10"/>
  <c r="P371" i="10"/>
  <c r="P372" i="10"/>
  <c r="P373" i="10"/>
  <c r="P374" i="10"/>
  <c r="P375" i="10"/>
  <c r="P376" i="10"/>
  <c r="P377" i="10"/>
  <c r="P378" i="10"/>
  <c r="P379" i="10"/>
  <c r="P380" i="10"/>
  <c r="P381" i="10"/>
  <c r="P382" i="10"/>
  <c r="P383" i="10"/>
  <c r="P384" i="10"/>
  <c r="P385" i="10"/>
  <c r="P386" i="10"/>
  <c r="P387" i="10"/>
  <c r="P388" i="10"/>
  <c r="P389" i="10"/>
  <c r="P390" i="10"/>
  <c r="P391" i="10"/>
  <c r="P392" i="10"/>
  <c r="P393" i="10"/>
  <c r="P394" i="10"/>
  <c r="P395" i="10"/>
  <c r="P396" i="10"/>
  <c r="P397" i="10"/>
  <c r="P398" i="10"/>
  <c r="P399" i="10"/>
  <c r="P400" i="10"/>
  <c r="P401" i="10"/>
  <c r="P402" i="10"/>
  <c r="P334" i="10"/>
  <c r="P313" i="10"/>
  <c r="P314" i="10"/>
  <c r="P315" i="10"/>
  <c r="P316" i="10"/>
  <c r="P317" i="10"/>
  <c r="P318" i="10"/>
  <c r="P319" i="10"/>
  <c r="P320" i="10"/>
  <c r="P321" i="10"/>
  <c r="P322" i="10"/>
  <c r="P323" i="10"/>
  <c r="P324" i="10"/>
  <c r="P325" i="10"/>
  <c r="P326" i="10"/>
  <c r="P327" i="10"/>
  <c r="P328" i="10"/>
  <c r="P329" i="10"/>
  <c r="P330" i="10"/>
  <c r="P331" i="10"/>
  <c r="P332" i="10"/>
  <c r="P312" i="10"/>
  <c r="P285" i="10"/>
  <c r="P286" i="10"/>
  <c r="P287" i="10"/>
  <c r="P288" i="10"/>
  <c r="P289" i="10"/>
  <c r="P290" i="10"/>
  <c r="P291" i="10"/>
  <c r="P292" i="10"/>
  <c r="P293" i="10"/>
  <c r="P294" i="10"/>
  <c r="P295" i="10"/>
  <c r="P296" i="10"/>
  <c r="P297" i="10"/>
  <c r="P298" i="10"/>
  <c r="P299" i="10"/>
  <c r="P300" i="10"/>
  <c r="P301" i="10"/>
  <c r="P302" i="10"/>
  <c r="P303" i="10"/>
  <c r="P304" i="10"/>
  <c r="P305" i="10"/>
  <c r="P306" i="10"/>
  <c r="P307" i="10"/>
  <c r="P308" i="10"/>
  <c r="P309" i="10"/>
  <c r="P310" i="10"/>
  <c r="P284" i="10"/>
  <c r="P283" i="10"/>
  <c r="P243" i="10"/>
  <c r="P244" i="10"/>
  <c r="P245" i="10"/>
  <c r="P246" i="10"/>
  <c r="P247" i="10"/>
  <c r="P248" i="10"/>
  <c r="P249" i="10"/>
  <c r="P250" i="10"/>
  <c r="P251" i="10"/>
  <c r="P252" i="10"/>
  <c r="P253" i="10"/>
  <c r="P254" i="10"/>
  <c r="P255" i="10"/>
  <c r="P256" i="10"/>
  <c r="P257" i="10"/>
  <c r="P258" i="10"/>
  <c r="P259" i="10"/>
  <c r="P260" i="10"/>
  <c r="P261" i="10"/>
  <c r="P262" i="10"/>
  <c r="P263" i="10"/>
  <c r="P264" i="10"/>
  <c r="P265" i="10"/>
  <c r="P266" i="10"/>
  <c r="P267" i="10"/>
  <c r="P268" i="10"/>
  <c r="P269" i="10"/>
  <c r="P270" i="10"/>
  <c r="P271" i="10"/>
  <c r="P272" i="10"/>
  <c r="P273" i="10"/>
  <c r="P274" i="10"/>
  <c r="P275" i="10"/>
  <c r="P276" i="10"/>
  <c r="P277" i="10"/>
  <c r="P278" i="10"/>
  <c r="P279" i="10"/>
  <c r="P280" i="10"/>
  <c r="P281" i="10"/>
  <c r="P282" i="10"/>
  <c r="P242" i="10"/>
  <c r="P213" i="10"/>
  <c r="P214" i="10"/>
  <c r="P215" i="10"/>
  <c r="P216" i="10"/>
  <c r="P217" i="10"/>
  <c r="P218" i="10"/>
  <c r="P219" i="10"/>
  <c r="P220" i="10"/>
  <c r="P221" i="10"/>
  <c r="P222" i="10"/>
  <c r="P223" i="10"/>
  <c r="P224" i="10"/>
  <c r="P225" i="10"/>
  <c r="P226" i="10"/>
  <c r="P227" i="10"/>
  <c r="P228" i="10"/>
  <c r="P229" i="10"/>
  <c r="P230" i="10"/>
  <c r="P231" i="10"/>
  <c r="P232" i="10"/>
  <c r="P233" i="10"/>
  <c r="P234" i="10"/>
  <c r="P235" i="10"/>
  <c r="P236" i="10"/>
  <c r="P237" i="10"/>
  <c r="P238" i="10"/>
  <c r="P239" i="10"/>
  <c r="P240" i="10"/>
  <c r="P241" i="10"/>
  <c r="P212" i="10"/>
  <c r="P211" i="10"/>
  <c r="P176" i="10"/>
  <c r="P177" i="10"/>
  <c r="P178" i="10"/>
  <c r="P179" i="10"/>
  <c r="P180" i="10"/>
  <c r="P181" i="10"/>
  <c r="P182" i="10"/>
  <c r="P183" i="10"/>
  <c r="P184" i="10"/>
  <c r="P185" i="10"/>
  <c r="P186" i="10"/>
  <c r="P187" i="10"/>
  <c r="P188" i="10"/>
  <c r="P189" i="10"/>
  <c r="P190" i="10"/>
  <c r="P191" i="10"/>
  <c r="P192" i="10"/>
  <c r="P193" i="10"/>
  <c r="P194" i="10"/>
  <c r="P195" i="10"/>
  <c r="P196" i="10"/>
  <c r="P197" i="10"/>
  <c r="P198" i="10"/>
  <c r="P199" i="10"/>
  <c r="P200" i="10"/>
  <c r="P201" i="10"/>
  <c r="P202" i="10"/>
  <c r="P203" i="10"/>
  <c r="P204" i="10"/>
  <c r="P205" i="10"/>
  <c r="P206" i="10"/>
  <c r="P207" i="10"/>
  <c r="P208" i="10"/>
  <c r="P209" i="10"/>
  <c r="P210" i="10"/>
  <c r="P175" i="10"/>
  <c r="P153" i="10"/>
  <c r="P154" i="10"/>
  <c r="P155" i="10"/>
  <c r="P156" i="10"/>
  <c r="P157" i="10"/>
  <c r="P158" i="10"/>
  <c r="P159" i="10"/>
  <c r="P160" i="10"/>
  <c r="P161" i="10"/>
  <c r="P162" i="10"/>
  <c r="P163" i="10"/>
  <c r="P164" i="10"/>
  <c r="P165" i="10"/>
  <c r="P166" i="10"/>
  <c r="P167" i="10"/>
  <c r="P168" i="10"/>
  <c r="P169" i="10"/>
  <c r="P170" i="10"/>
  <c r="P171" i="10"/>
  <c r="P172" i="10"/>
  <c r="P173" i="10"/>
  <c r="P174" i="10"/>
  <c r="P151" i="10"/>
  <c r="P150" i="10"/>
  <c r="P152" i="10"/>
  <c r="P144" i="10"/>
  <c r="P145" i="10"/>
  <c r="P146" i="10"/>
  <c r="P147" i="10"/>
  <c r="P148" i="10"/>
  <c r="P149" i="10"/>
  <c r="P142" i="10"/>
  <c r="P143" i="10"/>
  <c r="P134" i="10"/>
  <c r="P135" i="10"/>
  <c r="P136" i="10"/>
  <c r="P137" i="10"/>
  <c r="P138" i="10"/>
  <c r="P139" i="10"/>
  <c r="P140" i="10"/>
  <c r="P141" i="10"/>
  <c r="P133" i="10"/>
  <c r="C2184" i="30" l="1"/>
  <c r="C2036" i="30"/>
  <c r="C2101" i="30"/>
  <c r="C1057" i="30"/>
  <c r="C584" i="30"/>
  <c r="C373" i="30"/>
  <c r="C211" i="30"/>
  <c r="C99" i="30"/>
  <c r="C1410" i="30"/>
  <c r="C603" i="30"/>
  <c r="C371" i="30"/>
  <c r="C218" i="30"/>
  <c r="C106" i="30"/>
  <c r="C1615" i="30"/>
  <c r="C616" i="30"/>
  <c r="C381" i="30"/>
  <c r="C223" i="30"/>
  <c r="C103" i="30"/>
  <c r="C1345" i="30"/>
  <c r="C592" i="30"/>
  <c r="C363" i="30"/>
  <c r="C214" i="30"/>
  <c r="C94" i="30"/>
  <c r="C16" i="30"/>
  <c r="C76" i="30"/>
  <c r="C144" i="30"/>
  <c r="C204" i="30"/>
  <c r="C280" i="30"/>
  <c r="C391" i="30"/>
  <c r="C527" i="30"/>
  <c r="C727" i="30"/>
  <c r="C1073" i="30"/>
  <c r="C1129" i="30"/>
  <c r="C17" i="30"/>
  <c r="C89" i="30"/>
  <c r="C165" i="30"/>
  <c r="C241" i="30"/>
  <c r="C345" i="30"/>
  <c r="C505" i="30"/>
  <c r="C699" i="30"/>
  <c r="C1049" i="30"/>
  <c r="C340" i="30"/>
  <c r="C424" i="30"/>
  <c r="C520" i="30"/>
  <c r="C615" i="30"/>
  <c r="C808" i="30"/>
  <c r="C1060" i="30"/>
  <c r="C1414" i="30"/>
  <c r="C306" i="30"/>
  <c r="C390" i="30"/>
  <c r="C498" i="30"/>
  <c r="C612" i="30"/>
  <c r="C812" i="30"/>
  <c r="C1116" i="30"/>
  <c r="C1658" i="30"/>
  <c r="C657" i="30"/>
  <c r="C765" i="30"/>
  <c r="C877" i="30"/>
  <c r="C1053" i="30"/>
  <c r="C1277" i="30"/>
  <c r="C1663" i="30"/>
  <c r="C714" i="30"/>
  <c r="C830" i="30"/>
  <c r="C976" i="30"/>
  <c r="C1224" i="30"/>
  <c r="C1546" i="30"/>
  <c r="C1038" i="30"/>
  <c r="C1186" i="30"/>
  <c r="C1334" i="30"/>
  <c r="C1542" i="30"/>
  <c r="C963" i="30"/>
  <c r="C1135" i="30"/>
  <c r="C1303" i="30"/>
  <c r="C1529" i="30"/>
  <c r="C1459" i="30"/>
  <c r="C1683" i="30"/>
  <c r="C1496" i="30"/>
  <c r="C1842" i="30"/>
  <c r="C1766" i="30"/>
  <c r="C1661" i="30"/>
  <c r="C1769" i="30"/>
  <c r="C2192" i="30"/>
  <c r="C2052" i="30"/>
  <c r="C2131" i="30"/>
  <c r="C2105" i="30"/>
  <c r="C2127" i="30"/>
  <c r="C969" i="30"/>
  <c r="C565" i="30"/>
  <c r="C341" i="30"/>
  <c r="C203" i="30"/>
  <c r="C91" i="30"/>
  <c r="C1153" i="30"/>
  <c r="C582" i="30"/>
  <c r="C355" i="30"/>
  <c r="C210" i="30"/>
  <c r="C98" i="30"/>
  <c r="C1377" i="30"/>
  <c r="C595" i="30"/>
  <c r="C365" i="30"/>
  <c r="C207" i="30"/>
  <c r="C95" i="30"/>
  <c r="C1217" i="30"/>
  <c r="C571" i="30"/>
  <c r="C347" i="30"/>
  <c r="C206" i="30"/>
  <c r="C86" i="30"/>
  <c r="C20" i="30"/>
  <c r="C88" i="30"/>
  <c r="C148" i="30"/>
  <c r="C208" i="30"/>
  <c r="C291" i="30"/>
  <c r="C407" i="30"/>
  <c r="C535" i="30"/>
  <c r="C743" i="30"/>
  <c r="C1105" i="30"/>
  <c r="C1161" i="30"/>
  <c r="C21" i="30"/>
  <c r="C93" i="30"/>
  <c r="C169" i="30"/>
  <c r="C249" i="30"/>
  <c r="C361" i="30"/>
  <c r="C513" i="30"/>
  <c r="C715" i="30"/>
  <c r="C1081" i="30"/>
  <c r="C348" i="30"/>
  <c r="C432" i="30"/>
  <c r="C528" i="30"/>
  <c r="C632" i="30"/>
  <c r="C816" i="30"/>
  <c r="C1076" i="30"/>
  <c r="C1474" i="30"/>
  <c r="C310" i="30"/>
  <c r="C402" i="30"/>
  <c r="C506" i="30"/>
  <c r="C618" i="30"/>
  <c r="C836" i="30"/>
  <c r="C1132" i="30"/>
  <c r="C2258" i="30"/>
  <c r="C665" i="30"/>
  <c r="C773" i="30"/>
  <c r="C885" i="30"/>
  <c r="C1085" i="30"/>
  <c r="C1293" i="30"/>
  <c r="C1728" i="30"/>
  <c r="C718" i="30"/>
  <c r="C842" i="30"/>
  <c r="C984" i="30"/>
  <c r="C1256" i="30"/>
  <c r="C1562" i="30"/>
  <c r="C1046" i="30"/>
  <c r="C1198" i="30"/>
  <c r="C1354" i="30"/>
  <c r="C1566" i="30"/>
  <c r="C975" i="30"/>
  <c r="C1147" i="30"/>
  <c r="C1323" i="30"/>
  <c r="C1537" i="30"/>
  <c r="C1483" i="30"/>
  <c r="C1699" i="30"/>
  <c r="C1516" i="30"/>
  <c r="C1922" i="30"/>
  <c r="C1806" i="30"/>
  <c r="C1669" i="30"/>
  <c r="C1793" i="30"/>
  <c r="C2224" i="30"/>
  <c r="C2092" i="30"/>
  <c r="C2143" i="30"/>
  <c r="C2125" i="30"/>
  <c r="C920" i="30"/>
  <c r="C549" i="30"/>
  <c r="C327" i="30"/>
  <c r="C195" i="30"/>
  <c r="C83" i="30"/>
  <c r="C1025" i="30"/>
  <c r="C563" i="30"/>
  <c r="C339" i="30"/>
  <c r="C202" i="30"/>
  <c r="C90" i="30"/>
  <c r="C1121" i="30"/>
  <c r="C574" i="30"/>
  <c r="C333" i="30"/>
  <c r="C199" i="30"/>
  <c r="C87" i="30"/>
  <c r="C993" i="30"/>
  <c r="C555" i="30"/>
  <c r="C331" i="30"/>
  <c r="C198" i="30"/>
  <c r="C78" i="30"/>
  <c r="C24" i="30"/>
  <c r="C92" i="30"/>
  <c r="C152" i="30"/>
  <c r="C216" i="30"/>
  <c r="C296" i="30"/>
  <c r="C415" i="30"/>
  <c r="C543" i="30"/>
  <c r="C775" i="30"/>
  <c r="C1201" i="30"/>
  <c r="C1193" i="30"/>
  <c r="C25" i="30"/>
  <c r="C97" i="30"/>
  <c r="C181" i="30"/>
  <c r="C260" i="30"/>
  <c r="C369" i="30"/>
  <c r="C521" i="30"/>
  <c r="C731" i="30"/>
  <c r="C1145" i="30"/>
  <c r="C360" i="30"/>
  <c r="C444" i="30"/>
  <c r="C532" i="30"/>
  <c r="C648" i="30"/>
  <c r="C840" i="30"/>
  <c r="C1108" i="30"/>
  <c r="C1506" i="30"/>
  <c r="C318" i="30"/>
  <c r="C406" i="30"/>
  <c r="C514" i="30"/>
  <c r="C623" i="30"/>
  <c r="C844" i="30"/>
  <c r="C1164" i="30"/>
  <c r="C573" i="30"/>
  <c r="C669" i="30"/>
  <c r="C777" i="30"/>
  <c r="C889" i="30"/>
  <c r="C1093" i="30"/>
  <c r="C1309" i="30"/>
  <c r="C1908" i="30"/>
  <c r="C722" i="30"/>
  <c r="C846" i="30"/>
  <c r="C1008" i="30"/>
  <c r="C1272" i="30"/>
  <c r="C1610" i="30"/>
  <c r="C1050" i="30"/>
  <c r="C1202" i="30"/>
  <c r="C1358" i="30"/>
  <c r="C1586" i="30"/>
  <c r="C991" i="30"/>
  <c r="C1151" i="30"/>
  <c r="C1335" i="30"/>
  <c r="C1569" i="30"/>
  <c r="C1491" i="30"/>
  <c r="C1723" i="30"/>
  <c r="C1536" i="30"/>
  <c r="C2146" i="30"/>
  <c r="C1846" i="30"/>
  <c r="C1693" i="30"/>
  <c r="C1813" i="30"/>
  <c r="C1727" i="30"/>
  <c r="C2148" i="30"/>
  <c r="C2175" i="30"/>
  <c r="C2173" i="30"/>
  <c r="C883" i="30"/>
  <c r="C533" i="30"/>
  <c r="C316" i="30"/>
  <c r="C187" i="30"/>
  <c r="C67" i="30"/>
  <c r="C961" i="30"/>
  <c r="C547" i="30"/>
  <c r="C325" i="30"/>
  <c r="C194" i="30"/>
  <c r="C82" i="30"/>
  <c r="C1001" i="30"/>
  <c r="C541" i="30"/>
  <c r="C321" i="30"/>
  <c r="C191" i="30"/>
  <c r="C79" i="30"/>
  <c r="C936" i="30"/>
  <c r="C539" i="30"/>
  <c r="C320" i="30"/>
  <c r="C190" i="30"/>
  <c r="C70" i="30"/>
  <c r="C32" i="30"/>
  <c r="C96" i="30"/>
  <c r="C160" i="30"/>
  <c r="C220" i="30"/>
  <c r="C301" i="30"/>
  <c r="C423" i="30"/>
  <c r="C559" i="30"/>
  <c r="C791" i="30"/>
  <c r="C1265" i="30"/>
  <c r="C1257" i="30"/>
  <c r="C29" i="30"/>
  <c r="C109" i="30"/>
  <c r="C185" i="30"/>
  <c r="C265" i="30"/>
  <c r="C385" i="30"/>
  <c r="C529" i="30"/>
  <c r="C747" i="30"/>
  <c r="C1177" i="30"/>
  <c r="C364" i="30"/>
  <c r="C452" i="30"/>
  <c r="C536" i="30"/>
  <c r="C672" i="30"/>
  <c r="C848" i="30"/>
  <c r="C1140" i="30"/>
  <c r="C1690" i="30"/>
  <c r="C322" i="30"/>
  <c r="C426" i="30"/>
  <c r="C526" i="30"/>
  <c r="C660" i="30"/>
  <c r="C868" i="30"/>
  <c r="C1228" i="30"/>
  <c r="C585" i="30"/>
  <c r="C685" i="30"/>
  <c r="C793" i="30"/>
  <c r="C906" i="30"/>
  <c r="C1117" i="30"/>
  <c r="C1349" i="30"/>
  <c r="C2150" i="30"/>
  <c r="C746" i="30"/>
  <c r="C858" i="30"/>
  <c r="C1048" i="30"/>
  <c r="C1296" i="30"/>
  <c r="C1866" i="30"/>
  <c r="C1078" i="30"/>
  <c r="C1226" i="30"/>
  <c r="C1374" i="30"/>
  <c r="C1698" i="30"/>
  <c r="C1007" i="30"/>
  <c r="C1179" i="30"/>
  <c r="C1343" i="30"/>
  <c r="C1687" i="30"/>
  <c r="C1511" i="30"/>
  <c r="C1820" i="30"/>
  <c r="C1544" i="30"/>
  <c r="C1584" i="30"/>
  <c r="C1878" i="30"/>
  <c r="C1721" i="30"/>
  <c r="C1833" i="30"/>
  <c r="C1759" i="30"/>
  <c r="C2188" i="30"/>
  <c r="C2203" i="30"/>
  <c r="C2197" i="30"/>
  <c r="C851" i="30"/>
  <c r="C517" i="30"/>
  <c r="C305" i="30"/>
  <c r="C179" i="30"/>
  <c r="C59" i="30"/>
  <c r="C914" i="30"/>
  <c r="C531" i="30"/>
  <c r="C315" i="30"/>
  <c r="C186" i="30"/>
  <c r="C66" i="30"/>
  <c r="C899" i="30"/>
  <c r="C525" i="30"/>
  <c r="C311" i="30"/>
  <c r="C183" i="30"/>
  <c r="C63" i="30"/>
  <c r="C895" i="30"/>
  <c r="C523" i="30"/>
  <c r="C309" i="30"/>
  <c r="C182" i="30"/>
  <c r="C62" i="30"/>
  <c r="C40" i="30"/>
  <c r="C104" i="30"/>
  <c r="C164" i="30"/>
  <c r="C224" i="30"/>
  <c r="C312" i="30"/>
  <c r="C431" i="30"/>
  <c r="C576" i="30"/>
  <c r="C839" i="30"/>
  <c r="C1297" i="30"/>
  <c r="C1289" i="30"/>
  <c r="C37" i="30"/>
  <c r="C117" i="30"/>
  <c r="C193" i="30"/>
  <c r="C271" i="30"/>
  <c r="C401" i="30"/>
  <c r="C537" i="30"/>
  <c r="C795" i="30"/>
  <c r="C1305" i="30"/>
  <c r="C368" i="30"/>
  <c r="C456" i="30"/>
  <c r="C548" i="30"/>
  <c r="C688" i="30"/>
  <c r="C864" i="30"/>
  <c r="C1172" i="30"/>
  <c r="C1770" i="30"/>
  <c r="C330" i="30"/>
  <c r="C430" i="30"/>
  <c r="C534" i="30"/>
  <c r="C676" i="30"/>
  <c r="C876" i="30"/>
  <c r="C1244" i="30"/>
  <c r="C589" i="30"/>
  <c r="C697" i="30"/>
  <c r="C797" i="30"/>
  <c r="C912" i="30"/>
  <c r="C1133" i="30"/>
  <c r="C1365" i="30"/>
  <c r="C638" i="30"/>
  <c r="C750" i="30"/>
  <c r="C862" i="30"/>
  <c r="C1064" i="30"/>
  <c r="C1320" i="30"/>
  <c r="C2194" i="30"/>
  <c r="C1082" i="30"/>
  <c r="C1230" i="30"/>
  <c r="C1386" i="30"/>
  <c r="C1754" i="30"/>
  <c r="C1027" i="30"/>
  <c r="C1187" i="30"/>
  <c r="C1351" i="30"/>
  <c r="C1703" i="30"/>
  <c r="C1527" i="30"/>
  <c r="C1868" i="30"/>
  <c r="C1556" i="30"/>
  <c r="C1616" i="30"/>
  <c r="C1994" i="30"/>
  <c r="C1730" i="30"/>
  <c r="C1853" i="30"/>
  <c r="C1767" i="30"/>
  <c r="C2228" i="30"/>
  <c r="C2215" i="30"/>
  <c r="C2241" i="30"/>
  <c r="C2193" i="30"/>
  <c r="C2145" i="30"/>
  <c r="C2097" i="30"/>
  <c r="C2049" i="30"/>
  <c r="C2001" i="30"/>
  <c r="C1953" i="30"/>
  <c r="C2243" i="30"/>
  <c r="C2195" i="30"/>
  <c r="C2147" i="30"/>
  <c r="C2099" i="30"/>
  <c r="C2051" i="30"/>
  <c r="C2003" i="30"/>
  <c r="C1955" i="30"/>
  <c r="C2236" i="30"/>
  <c r="C2140" i="30"/>
  <c r="C2044" i="30"/>
  <c r="C1948" i="30"/>
  <c r="C1887" i="30"/>
  <c r="C1839" i="30"/>
  <c r="C1791" i="30"/>
  <c r="C1743" i="30"/>
  <c r="C2200" i="30"/>
  <c r="C2104" i="30"/>
  <c r="C2008" i="30"/>
  <c r="C1917" i="30"/>
  <c r="C1869" i="30"/>
  <c r="C1821" i="30"/>
  <c r="C1773" i="30"/>
  <c r="C2158" i="30"/>
  <c r="C1966" i="30"/>
  <c r="C1848" i="30"/>
  <c r="C1752" i="30"/>
  <c r="C1697" i="30"/>
  <c r="C1649" i="30"/>
  <c r="C1601" i="30"/>
  <c r="C2170" i="30"/>
  <c r="C1978" i="30"/>
  <c r="C1854" i="30"/>
  <c r="C1758" i="30"/>
  <c r="C1700" i="30"/>
  <c r="C1652" i="30"/>
  <c r="C1604" i="30"/>
  <c r="C2050" i="30"/>
  <c r="C1794" i="30"/>
  <c r="C1670" i="30"/>
  <c r="C1576" i="30"/>
  <c r="C1528" i="30"/>
  <c r="C1480" i="30"/>
  <c r="C1432" i="30"/>
  <c r="C1942" i="30"/>
  <c r="C1744" i="30"/>
  <c r="C1643" i="30"/>
  <c r="C1563" i="30"/>
  <c r="C1515" i="30"/>
  <c r="C1467" i="30"/>
  <c r="C1419" i="30"/>
  <c r="C1828" i="30"/>
  <c r="C1591" i="30"/>
  <c r="C1489" i="30"/>
  <c r="C1403" i="30"/>
  <c r="C1355" i="30"/>
  <c r="C1307" i="30"/>
  <c r="C1259" i="30"/>
  <c r="C1211" i="30"/>
  <c r="C1163" i="30"/>
  <c r="C1115" i="30"/>
  <c r="C1067" i="30"/>
  <c r="C1019" i="30"/>
  <c r="C971" i="30"/>
  <c r="C923" i="30"/>
  <c r="C1882" i="30"/>
  <c r="C1618" i="30"/>
  <c r="C1502" i="30"/>
  <c r="C1412" i="30"/>
  <c r="C1362" i="30"/>
  <c r="C1314" i="30"/>
  <c r="C1266" i="30"/>
  <c r="C1218" i="30"/>
  <c r="C1170" i="30"/>
  <c r="C1122" i="30"/>
  <c r="C1074" i="30"/>
  <c r="C1026" i="30"/>
  <c r="C978" i="30"/>
  <c r="C1802" i="30"/>
  <c r="C2217" i="30"/>
  <c r="C2165" i="30"/>
  <c r="C2113" i="30"/>
  <c r="C2061" i="30"/>
  <c r="C2009" i="30"/>
  <c r="C1957" i="30"/>
  <c r="C2239" i="30"/>
  <c r="C2187" i="30"/>
  <c r="C2135" i="30"/>
  <c r="C2083" i="30"/>
  <c r="C2031" i="30"/>
  <c r="C1979" i="30"/>
  <c r="C1927" i="30"/>
  <c r="C2172" i="30"/>
  <c r="C2068" i="30"/>
  <c r="C1964" i="30"/>
  <c r="C1891" i="30"/>
  <c r="C1835" i="30"/>
  <c r="C1783" i="30"/>
  <c r="C1731" i="30"/>
  <c r="C2168" i="30"/>
  <c r="C2064" i="30"/>
  <c r="C1960" i="30"/>
  <c r="C1889" i="30"/>
  <c r="C1837" i="30"/>
  <c r="C1785" i="30"/>
  <c r="C2190" i="30"/>
  <c r="C1982" i="30"/>
  <c r="C1840" i="30"/>
  <c r="C1741" i="30"/>
  <c r="C1685" i="30"/>
  <c r="C1633" i="30"/>
  <c r="C1581" i="30"/>
  <c r="C2074" i="30"/>
  <c r="C1894" i="30"/>
  <c r="C1790" i="30"/>
  <c r="C1712" i="30"/>
  <c r="C1660" i="30"/>
  <c r="C1608" i="30"/>
  <c r="C2018" i="30"/>
  <c r="C1762" i="30"/>
  <c r="C1646" i="30"/>
  <c r="C1560" i="30"/>
  <c r="C1508" i="30"/>
  <c r="C1456" i="30"/>
  <c r="C2102" i="30"/>
  <c r="C1804" i="30"/>
  <c r="C1667" i="30"/>
  <c r="C1571" i="30"/>
  <c r="C1519" i="30"/>
  <c r="C1463" i="30"/>
  <c r="C1411" i="30"/>
  <c r="C1738" i="30"/>
  <c r="C1553" i="30"/>
  <c r="C1449" i="30"/>
  <c r="C1379" i="30"/>
  <c r="C1327" i="30"/>
  <c r="C1275" i="30"/>
  <c r="C1223" i="30"/>
  <c r="C1171" i="30"/>
  <c r="C1119" i="30"/>
  <c r="C1063" i="30"/>
  <c r="C1011" i="30"/>
  <c r="C959" i="30"/>
  <c r="C907" i="30"/>
  <c r="C1732" i="30"/>
  <c r="C1550" i="30"/>
  <c r="C1446" i="30"/>
  <c r="C1378" i="30"/>
  <c r="C1326" i="30"/>
  <c r="C1274" i="30"/>
  <c r="C1222" i="30"/>
  <c r="C1166" i="30"/>
  <c r="C1114" i="30"/>
  <c r="C1062" i="30"/>
  <c r="C1010" i="30"/>
  <c r="C958" i="30"/>
  <c r="C1579" i="30"/>
  <c r="C1400" i="30"/>
  <c r="C1304" i="30"/>
  <c r="C1208" i="30"/>
  <c r="C1112" i="30"/>
  <c r="C1016" i="30"/>
  <c r="C929" i="30"/>
  <c r="C874" i="30"/>
  <c r="C2253" i="30"/>
  <c r="C2201" i="30"/>
  <c r="C2149" i="30"/>
  <c r="C2093" i="30"/>
  <c r="C2041" i="30"/>
  <c r="C1989" i="30"/>
  <c r="C1937" i="30"/>
  <c r="C2223" i="30"/>
  <c r="C2171" i="30"/>
  <c r="C2119" i="30"/>
  <c r="C2067" i="30"/>
  <c r="C2015" i="30"/>
  <c r="C1963" i="30"/>
  <c r="C2244" i="30"/>
  <c r="C2132" i="30"/>
  <c r="C2028" i="30"/>
  <c r="C1924" i="30"/>
  <c r="C1871" i="30"/>
  <c r="C2237" i="30"/>
  <c r="C2185" i="30"/>
  <c r="C2133" i="30"/>
  <c r="C2081" i="30"/>
  <c r="C2029" i="30"/>
  <c r="C1977" i="30"/>
  <c r="C1925" i="30"/>
  <c r="C2211" i="30"/>
  <c r="C2159" i="30"/>
  <c r="C2107" i="30"/>
  <c r="C2055" i="30"/>
  <c r="C1999" i="30"/>
  <c r="C1947" i="30"/>
  <c r="C2212" i="30"/>
  <c r="C2108" i="30"/>
  <c r="C2004" i="30"/>
  <c r="C1911" i="30"/>
  <c r="C1859" i="30"/>
  <c r="C1807" i="30"/>
  <c r="C1755" i="30"/>
  <c r="C2216" i="30"/>
  <c r="C2112" i="30"/>
  <c r="C2000" i="30"/>
  <c r="C1909" i="30"/>
  <c r="C1857" i="30"/>
  <c r="C1805" i="30"/>
  <c r="C1753" i="30"/>
  <c r="C2062" i="30"/>
  <c r="C1888" i="30"/>
  <c r="C1784" i="30"/>
  <c r="C1709" i="30"/>
  <c r="C1657" i="30"/>
  <c r="C1605" i="30"/>
  <c r="C2154" i="30"/>
  <c r="C1946" i="30"/>
  <c r="C1830" i="30"/>
  <c r="C1734" i="30"/>
  <c r="C1680" i="30"/>
  <c r="C1628" i="30"/>
  <c r="C2210" i="30"/>
  <c r="C1858" i="30"/>
  <c r="C1694" i="30"/>
  <c r="C1590" i="30"/>
  <c r="C1532" i="30"/>
  <c r="C1476" i="30"/>
  <c r="C1424" i="30"/>
  <c r="C1884" i="30"/>
  <c r="C1707" i="30"/>
  <c r="C1603" i="30"/>
  <c r="C1539" i="30"/>
  <c r="C1487" i="30"/>
  <c r="C1435" i="30"/>
  <c r="C1926" i="30"/>
  <c r="C1623" i="30"/>
  <c r="C1497" i="30"/>
  <c r="C1399" i="30"/>
  <c r="C1347" i="30"/>
  <c r="C1295" i="30"/>
  <c r="C1243" i="30"/>
  <c r="C1191" i="30"/>
  <c r="C1139" i="30"/>
  <c r="C1087" i="30"/>
  <c r="C1035" i="30"/>
  <c r="C983" i="30"/>
  <c r="C931" i="30"/>
  <c r="C1914" i="30"/>
  <c r="C1602" i="30"/>
  <c r="C1486" i="30"/>
  <c r="C1398" i="30"/>
  <c r="C1346" i="30"/>
  <c r="C1294" i="30"/>
  <c r="C1242" i="30"/>
  <c r="C1190" i="30"/>
  <c r="C1138" i="30"/>
  <c r="C1086" i="30"/>
  <c r="C2205" i="30"/>
  <c r="C2129" i="30"/>
  <c r="C2065" i="30"/>
  <c r="C1993" i="30"/>
  <c r="C2259" i="30"/>
  <c r="C2191" i="30"/>
  <c r="C2123" i="30"/>
  <c r="C2047" i="30"/>
  <c r="C1983" i="30"/>
  <c r="C2252" i="30"/>
  <c r="C2100" i="30"/>
  <c r="C1972" i="30"/>
  <c r="C1875" i="30"/>
  <c r="C1811" i="30"/>
  <c r="C1747" i="30"/>
  <c r="C2176" i="30"/>
  <c r="C2048" i="30"/>
  <c r="C1928" i="30"/>
  <c r="C1861" i="30"/>
  <c r="C1797" i="30"/>
  <c r="C2206" i="30"/>
  <c r="C1934" i="30"/>
  <c r="C1808" i="30"/>
  <c r="C1713" i="30"/>
  <c r="C1645" i="30"/>
  <c r="C1585" i="30"/>
  <c r="C2042" i="30"/>
  <c r="C1862" i="30"/>
  <c r="C1740" i="30"/>
  <c r="C1672" i="30"/>
  <c r="C1612" i="30"/>
  <c r="C1954" i="30"/>
  <c r="C1718" i="30"/>
  <c r="C1598" i="30"/>
  <c r="C1520" i="30"/>
  <c r="C1460" i="30"/>
  <c r="C2038" i="30"/>
  <c r="C1733" i="30"/>
  <c r="C1611" i="30"/>
  <c r="C1531" i="30"/>
  <c r="C1471" i="30"/>
  <c r="C2246" i="30"/>
  <c r="C1671" i="30"/>
  <c r="C1505" i="30"/>
  <c r="C1391" i="30"/>
  <c r="C1331" i="30"/>
  <c r="C1267" i="30"/>
  <c r="C1203" i="30"/>
  <c r="C1143" i="30"/>
  <c r="C1079" i="30"/>
  <c r="C1015" i="30"/>
  <c r="C951" i="30"/>
  <c r="C2098" i="30"/>
  <c r="C1634" i="30"/>
  <c r="C1470" i="30"/>
  <c r="C1382" i="30"/>
  <c r="C1318" i="30"/>
  <c r="C1254" i="30"/>
  <c r="C1194" i="30"/>
  <c r="C1130" i="30"/>
  <c r="C1066" i="30"/>
  <c r="C1006" i="30"/>
  <c r="C950" i="30"/>
  <c r="C1530" i="30"/>
  <c r="C1368" i="30"/>
  <c r="C1264" i="30"/>
  <c r="C1160" i="30"/>
  <c r="C1056" i="30"/>
  <c r="C952" i="30"/>
  <c r="C886" i="30"/>
  <c r="C834" i="30"/>
  <c r="C786" i="30"/>
  <c r="C738" i="30"/>
  <c r="C690" i="30"/>
  <c r="C642" i="30"/>
  <c r="C1631" i="30"/>
  <c r="C1416" i="30"/>
  <c r="C1317" i="30"/>
  <c r="C1221" i="30"/>
  <c r="C1125" i="30"/>
  <c r="C1029" i="30"/>
  <c r="C938" i="30"/>
  <c r="C881" i="30"/>
  <c r="C833" i="30"/>
  <c r="C785" i="30"/>
  <c r="C737" i="30"/>
  <c r="C689" i="30"/>
  <c r="C641" i="30"/>
  <c r="C593" i="30"/>
  <c r="C1554" i="30"/>
  <c r="C1292" i="30"/>
  <c r="C1100" i="30"/>
  <c r="C921" i="30"/>
  <c r="C820" i="30"/>
  <c r="C724" i="30"/>
  <c r="C628" i="30"/>
  <c r="C566" i="30"/>
  <c r="C518" i="30"/>
  <c r="C470" i="30"/>
  <c r="C422" i="30"/>
  <c r="C374" i="30"/>
  <c r="C326" i="30"/>
  <c r="C278" i="30"/>
  <c r="C1626" i="30"/>
  <c r="C1316" i="30"/>
  <c r="C1124" i="30"/>
  <c r="C937" i="30"/>
  <c r="C832" i="30"/>
  <c r="C736" i="30"/>
  <c r="C640" i="30"/>
  <c r="C572" i="30"/>
  <c r="C524" i="30"/>
  <c r="C476" i="30"/>
  <c r="C428" i="30"/>
  <c r="C380" i="30"/>
  <c r="C332" i="30"/>
  <c r="C1209" i="30"/>
  <c r="C875" i="30"/>
  <c r="C683" i="30"/>
  <c r="C545" i="30"/>
  <c r="C449" i="30"/>
  <c r="C353" i="30"/>
  <c r="C281" i="30"/>
  <c r="C225" i="30"/>
  <c r="C177" i="30"/>
  <c r="C129" i="30"/>
  <c r="C81" i="30"/>
  <c r="C33" i="30"/>
  <c r="C1485" i="30"/>
  <c r="C1065" i="30"/>
  <c r="C1233" i="30"/>
  <c r="C887" i="30"/>
  <c r="C695" i="30"/>
  <c r="C551" i="30"/>
  <c r="C455" i="30"/>
  <c r="C359" i="30"/>
  <c r="C285" i="30"/>
  <c r="C228" i="30"/>
  <c r="C180" i="30"/>
  <c r="C132" i="30"/>
  <c r="C84" i="30"/>
  <c r="C36" i="30"/>
  <c r="C30" i="30"/>
  <c r="C126" i="30"/>
  <c r="C2261" i="30"/>
  <c r="C2189" i="30"/>
  <c r="C2121" i="30"/>
  <c r="C2053" i="30"/>
  <c r="C1981" i="30"/>
  <c r="C2251" i="30"/>
  <c r="C2179" i="30"/>
  <c r="C2111" i="30"/>
  <c r="C2039" i="30"/>
  <c r="C1971" i="30"/>
  <c r="C2220" i="30"/>
  <c r="C2084" i="30"/>
  <c r="C1940" i="30"/>
  <c r="C1863" i="30"/>
  <c r="C1799" i="30"/>
  <c r="C1735" i="30"/>
  <c r="C2152" i="30"/>
  <c r="C2032" i="30"/>
  <c r="C1913" i="30"/>
  <c r="C1849" i="30"/>
  <c r="C1789" i="30"/>
  <c r="C2142" i="30"/>
  <c r="C1912" i="30"/>
  <c r="C1792" i="30"/>
  <c r="C1701" i="30"/>
  <c r="C1637" i="30"/>
  <c r="C2250" i="30"/>
  <c r="C2010" i="30"/>
  <c r="C1838" i="30"/>
  <c r="C1724" i="30"/>
  <c r="C1664" i="30"/>
  <c r="C1596" i="30"/>
  <c r="C1906" i="30"/>
  <c r="C1702" i="30"/>
  <c r="C1572" i="30"/>
  <c r="C1512" i="30"/>
  <c r="C1448" i="30"/>
  <c r="C1974" i="30"/>
  <c r="C1715" i="30"/>
  <c r="C1587" i="30"/>
  <c r="C1523" i="30"/>
  <c r="C1455" i="30"/>
  <c r="C2118" i="30"/>
  <c r="C1639" i="30"/>
  <c r="C1473" i="30"/>
  <c r="C1383" i="30"/>
  <c r="C1319" i="30"/>
  <c r="C1255" i="30"/>
  <c r="C1195" i="30"/>
  <c r="C1131" i="30"/>
  <c r="C1071" i="30"/>
  <c r="C1003" i="30"/>
  <c r="C943" i="30"/>
  <c r="C1970" i="30"/>
  <c r="C1574" i="30"/>
  <c r="C1454" i="30"/>
  <c r="C1370" i="30"/>
  <c r="C1306" i="30"/>
  <c r="C1246" i="30"/>
  <c r="C1182" i="30"/>
  <c r="C1118" i="30"/>
  <c r="C1054" i="30"/>
  <c r="C998" i="30"/>
  <c r="C2066" i="30"/>
  <c r="C1498" i="30"/>
  <c r="C1352" i="30"/>
  <c r="C1248" i="30"/>
  <c r="C1144" i="30"/>
  <c r="C1040" i="30"/>
  <c r="C940" i="30"/>
  <c r="C878" i="30"/>
  <c r="C826" i="30"/>
  <c r="C778" i="30"/>
  <c r="C730" i="30"/>
  <c r="C682" i="30"/>
  <c r="C634" i="30"/>
  <c r="C1573" i="30"/>
  <c r="C1397" i="30"/>
  <c r="C1301" i="30"/>
  <c r="C1205" i="30"/>
  <c r="C1109" i="30"/>
  <c r="C1013" i="30"/>
  <c r="C928" i="30"/>
  <c r="C873" i="30"/>
  <c r="C825" i="30"/>
  <c r="C2249" i="30"/>
  <c r="C2177" i="30"/>
  <c r="C2109" i="30"/>
  <c r="C2037" i="30"/>
  <c r="C1969" i="30"/>
  <c r="C2235" i="30"/>
  <c r="C2167" i="30"/>
  <c r="C2095" i="30"/>
  <c r="C2027" i="30"/>
  <c r="C1959" i="30"/>
  <c r="C2196" i="30"/>
  <c r="C2060" i="30"/>
  <c r="C1919" i="30"/>
  <c r="C1851" i="30"/>
  <c r="C1787" i="30"/>
  <c r="C2256" i="30"/>
  <c r="C2136" i="30"/>
  <c r="C2016" i="30"/>
  <c r="C1901" i="30"/>
  <c r="C1841" i="30"/>
  <c r="C1777" i="30"/>
  <c r="C2110" i="30"/>
  <c r="C1896" i="30"/>
  <c r="C1768" i="30"/>
  <c r="C1689" i="30"/>
  <c r="C1625" i="30"/>
  <c r="C2218" i="30"/>
  <c r="C1962" i="30"/>
  <c r="C1814" i="30"/>
  <c r="C1716" i="30"/>
  <c r="C1648" i="30"/>
  <c r="C1588" i="30"/>
  <c r="C1874" i="30"/>
  <c r="C1678" i="30"/>
  <c r="C1564" i="30"/>
  <c r="C1500" i="30"/>
  <c r="C1440" i="30"/>
  <c r="C1900" i="30"/>
  <c r="C1691" i="30"/>
  <c r="C1575" i="30"/>
  <c r="C1507" i="30"/>
  <c r="C1447" i="30"/>
  <c r="C1990" i="30"/>
  <c r="C1578" i="30"/>
  <c r="C1457" i="30"/>
  <c r="C1371" i="30"/>
  <c r="C1311" i="30"/>
  <c r="C1247" i="30"/>
  <c r="C1183" i="30"/>
  <c r="C1123" i="30"/>
  <c r="C1055" i="30"/>
  <c r="C995" i="30"/>
  <c r="C935" i="30"/>
  <c r="C2229" i="30"/>
  <c r="C2161" i="30"/>
  <c r="C2089" i="30"/>
  <c r="C2021" i="30"/>
  <c r="C1949" i="30"/>
  <c r="C2219" i="30"/>
  <c r="C2151" i="30"/>
  <c r="C2079" i="30"/>
  <c r="C2011" i="30"/>
  <c r="C1939" i="30"/>
  <c r="C2164" i="30"/>
  <c r="C2020" i="30"/>
  <c r="C1903" i="30"/>
  <c r="C1831" i="30"/>
  <c r="C1771" i="30"/>
  <c r="C2232" i="30"/>
  <c r="C2096" i="30"/>
  <c r="C1976" i="30"/>
  <c r="C1885" i="30"/>
  <c r="C1825" i="30"/>
  <c r="C1761" i="30"/>
  <c r="C2046" i="30"/>
  <c r="C1864" i="30"/>
  <c r="C1736" i="30"/>
  <c r="C1673" i="30"/>
  <c r="C1613" i="30"/>
  <c r="C2138" i="30"/>
  <c r="C1910" i="30"/>
  <c r="C1782" i="30"/>
  <c r="C1696" i="30"/>
  <c r="C1636" i="30"/>
  <c r="C2178" i="30"/>
  <c r="C1810" i="30"/>
  <c r="C1638" i="30"/>
  <c r="C1548" i="30"/>
  <c r="C1488" i="30"/>
  <c r="C2230" i="30"/>
  <c r="C1836" i="30"/>
  <c r="C1659" i="30"/>
  <c r="C1555" i="30"/>
  <c r="C1495" i="30"/>
  <c r="C1431" i="30"/>
  <c r="C1796" i="30"/>
  <c r="C1545" i="30"/>
  <c r="C1425" i="30"/>
  <c r="C1359" i="30"/>
  <c r="C1291" i="30"/>
  <c r="C1231" i="30"/>
  <c r="C1167" i="30"/>
  <c r="C1103" i="30"/>
  <c r="C1043" i="30"/>
  <c r="C979" i="30"/>
  <c r="C915" i="30"/>
  <c r="C1714" i="30"/>
  <c r="C1526" i="30"/>
  <c r="C1406" i="30"/>
  <c r="C1342" i="30"/>
  <c r="C1282" i="30"/>
  <c r="C1214" i="30"/>
  <c r="C1154" i="30"/>
  <c r="C1094" i="30"/>
  <c r="C1034" i="30"/>
  <c r="C974" i="30"/>
  <c r="C1674" i="30"/>
  <c r="C1420" i="30"/>
  <c r="C1312" i="30"/>
  <c r="C1200" i="30"/>
  <c r="C1096" i="30"/>
  <c r="C992" i="30"/>
  <c r="C908" i="30"/>
  <c r="C854" i="30"/>
  <c r="C806" i="30"/>
  <c r="C758" i="30"/>
  <c r="C710" i="30"/>
  <c r="C662" i="30"/>
  <c r="C1844" i="30"/>
  <c r="C1493" i="30"/>
  <c r="C1357" i="30"/>
  <c r="C1261" i="30"/>
  <c r="C1165" i="30"/>
  <c r="C1069" i="30"/>
  <c r="C973" i="30"/>
  <c r="C901" i="30"/>
  <c r="C853" i="30"/>
  <c r="C805" i="30"/>
  <c r="C757" i="30"/>
  <c r="C709" i="30"/>
  <c r="C661" i="30"/>
  <c r="C613" i="30"/>
  <c r="C2002" i="30"/>
  <c r="C1372" i="30"/>
  <c r="C1180" i="30"/>
  <c r="C988" i="30"/>
  <c r="C860" i="30"/>
  <c r="C764" i="30"/>
  <c r="C668" i="30"/>
  <c r="C591" i="30"/>
  <c r="C538" i="30"/>
  <c r="C490" i="30"/>
  <c r="C442" i="30"/>
  <c r="C394" i="30"/>
  <c r="C346" i="30"/>
  <c r="C298" i="30"/>
  <c r="C250" i="30"/>
  <c r="C1396" i="30"/>
  <c r="C1204" i="30"/>
  <c r="C1012" i="30"/>
  <c r="C872" i="30"/>
  <c r="C776" i="30"/>
  <c r="C680" i="30"/>
  <c r="C599" i="30"/>
  <c r="C544" i="30"/>
  <c r="C496" i="30"/>
  <c r="C448" i="30"/>
  <c r="C400" i="30"/>
  <c r="C352" i="30"/>
  <c r="C1369" i="30"/>
  <c r="C985" i="30"/>
  <c r="C763" i="30"/>
  <c r="C590" i="30"/>
  <c r="C489" i="30"/>
  <c r="C393" i="30"/>
  <c r="C308" i="30"/>
  <c r="C245" i="30"/>
  <c r="C197" i="30"/>
  <c r="C149" i="30"/>
  <c r="C101" i="30"/>
  <c r="C53" i="30"/>
  <c r="C5" i="30"/>
  <c r="C1225" i="30"/>
  <c r="C2181" i="30"/>
  <c r="C2077" i="30"/>
  <c r="C1973" i="30"/>
  <c r="C2207" i="30"/>
  <c r="C2103" i="30"/>
  <c r="C1995" i="30"/>
  <c r="C2204" i="30"/>
  <c r="C1996" i="30"/>
  <c r="C1855" i="30"/>
  <c r="C1763" i="30"/>
  <c r="C2144" i="30"/>
  <c r="C1952" i="30"/>
  <c r="C1845" i="30"/>
  <c r="C2254" i="30"/>
  <c r="C1904" i="30"/>
  <c r="C1725" i="30"/>
  <c r="C1629" i="30"/>
  <c r="C2106" i="30"/>
  <c r="C1822" i="30"/>
  <c r="C1688" i="30"/>
  <c r="C1592" i="30"/>
  <c r="C1748" i="30"/>
  <c r="C1568" i="30"/>
  <c r="C1472" i="30"/>
  <c r="C1916" i="30"/>
  <c r="C2169" i="30"/>
  <c r="C2069" i="30"/>
  <c r="C1961" i="30"/>
  <c r="C2199" i="30"/>
  <c r="C2087" i="30"/>
  <c r="C1987" i="30"/>
  <c r="C2180" i="30"/>
  <c r="C1980" i="30"/>
  <c r="C1843" i="30"/>
  <c r="C1751" i="30"/>
  <c r="C2120" i="30"/>
  <c r="C1936" i="30"/>
  <c r="C1829" i="30"/>
  <c r="C2222" i="30"/>
  <c r="C1872" i="30"/>
  <c r="C1717" i="30"/>
  <c r="C1617" i="30"/>
  <c r="C2058" i="30"/>
  <c r="C1798" i="30"/>
  <c r="C1676" i="30"/>
  <c r="C2242" i="30"/>
  <c r="C1726" i="30"/>
  <c r="C1552" i="30"/>
  <c r="C1464" i="30"/>
  <c r="C1852" i="30"/>
  <c r="C1619" i="30"/>
  <c r="C1499" i="30"/>
  <c r="C1407" i="30"/>
  <c r="C1561" i="30"/>
  <c r="C1395" i="30"/>
  <c r="C1299" i="30"/>
  <c r="C1207" i="30"/>
  <c r="C1107" i="30"/>
  <c r="C1023" i="30"/>
  <c r="C919" i="30"/>
  <c r="C1666" i="30"/>
  <c r="C1438" i="30"/>
  <c r="C1350" i="30"/>
  <c r="C1262" i="30"/>
  <c r="C1178" i="30"/>
  <c r="C1098" i="30"/>
  <c r="C1018" i="30"/>
  <c r="C1938" i="30"/>
  <c r="C1434" i="30"/>
  <c r="C1280" i="30"/>
  <c r="C1136" i="30"/>
  <c r="C1000" i="30"/>
  <c r="C894" i="30"/>
  <c r="C822" i="30"/>
  <c r="C762" i="30"/>
  <c r="C698" i="30"/>
  <c r="C630" i="30"/>
  <c r="C1509" i="30"/>
  <c r="C1333" i="30"/>
  <c r="C1197" i="30"/>
  <c r="C1077" i="30"/>
  <c r="C949" i="30"/>
  <c r="C869" i="30"/>
  <c r="C809" i="30"/>
  <c r="C749" i="30"/>
  <c r="C693" i="30"/>
  <c r="C633" i="30"/>
  <c r="C577" i="30"/>
  <c r="C1388" i="30"/>
  <c r="C1148" i="30"/>
  <c r="C932" i="30"/>
  <c r="C804" i="30"/>
  <c r="C692" i="30"/>
  <c r="C596" i="30"/>
  <c r="C530" i="30"/>
  <c r="C474" i="30"/>
  <c r="C414" i="30"/>
  <c r="C358" i="30"/>
  <c r="C302" i="30"/>
  <c r="C1898" i="30"/>
  <c r="C1332" i="30"/>
  <c r="C1092" i="30"/>
  <c r="C896" i="30"/>
  <c r="C784" i="30"/>
  <c r="C664" i="30"/>
  <c r="C578" i="30"/>
  <c r="C516" i="30"/>
  <c r="C460" i="30"/>
  <c r="C404" i="30"/>
  <c r="C344" i="30"/>
  <c r="C1241" i="30"/>
  <c r="C843" i="30"/>
  <c r="C622" i="30"/>
  <c r="C497" i="30"/>
  <c r="C377" i="30"/>
  <c r="C287" i="30"/>
  <c r="C217" i="30"/>
  <c r="C161" i="30"/>
  <c r="C105" i="30"/>
  <c r="C45" i="30"/>
  <c r="C1549" i="30"/>
  <c r="C1876" i="30"/>
  <c r="C1137" i="30"/>
  <c r="C823" i="30"/>
  <c r="C619" i="30"/>
  <c r="C503" i="30"/>
  <c r="C399" i="30"/>
  <c r="C307" i="30"/>
  <c r="C240" i="30"/>
  <c r="C188" i="30"/>
  <c r="C136" i="30"/>
  <c r="C80" i="30"/>
  <c r="C28" i="30"/>
  <c r="C54" i="30"/>
  <c r="C158" i="30"/>
  <c r="C256" i="30"/>
  <c r="C411" i="30"/>
  <c r="C614" i="30"/>
  <c r="C1089" i="30"/>
  <c r="C71" i="30"/>
  <c r="C167" i="30"/>
  <c r="C268" i="30"/>
  <c r="C429" i="30"/>
  <c r="C643" i="30"/>
  <c r="C1249" i="30"/>
  <c r="C74" i="30"/>
  <c r="C170" i="30"/>
  <c r="C272" i="30"/>
  <c r="C435" i="30"/>
  <c r="C655" i="30"/>
  <c r="C1281" i="30"/>
  <c r="C75" i="30"/>
  <c r="C171" i="30"/>
  <c r="C273" i="30"/>
  <c r="C437" i="30"/>
  <c r="C659" i="30"/>
  <c r="C1313" i="30"/>
  <c r="C2245" i="30"/>
  <c r="C2141" i="30"/>
  <c r="C2033" i="30"/>
  <c r="C1933" i="30"/>
  <c r="C2163" i="30"/>
  <c r="C2063" i="30"/>
  <c r="C1951" i="30"/>
  <c r="C2124" i="30"/>
  <c r="C1915" i="30"/>
  <c r="C1819" i="30"/>
  <c r="C2248" i="30"/>
  <c r="C2072" i="30"/>
  <c r="C1897" i="30"/>
  <c r="C1809" i="30"/>
  <c r="C2094" i="30"/>
  <c r="C1824" i="30"/>
  <c r="C1681" i="30"/>
  <c r="C1593" i="30"/>
  <c r="C1930" i="30"/>
  <c r="C1750" i="30"/>
  <c r="C2233" i="30"/>
  <c r="C2137" i="30"/>
  <c r="C2025" i="30"/>
  <c r="C1929" i="30"/>
  <c r="C2155" i="30"/>
  <c r="C2059" i="30"/>
  <c r="C1943" i="30"/>
  <c r="C2116" i="30"/>
  <c r="C1907" i="30"/>
  <c r="C1815" i="30"/>
  <c r="C2240" i="30"/>
  <c r="C2056" i="30"/>
  <c r="C1893" i="30"/>
  <c r="C1801" i="30"/>
  <c r="C2078" i="30"/>
  <c r="C1816" i="30"/>
  <c r="C1677" i="30"/>
  <c r="C1589" i="30"/>
  <c r="C1918" i="30"/>
  <c r="C1745" i="30"/>
  <c r="C1640" i="30"/>
  <c r="C1986" i="30"/>
  <c r="C1654" i="30"/>
  <c r="C1524" i="30"/>
  <c r="C1428" i="30"/>
  <c r="C1756" i="30"/>
  <c r="C1559" i="30"/>
  <c r="C1475" i="30"/>
  <c r="C1860" i="30"/>
  <c r="C1513" i="30"/>
  <c r="C1363" i="30"/>
  <c r="C1271" i="30"/>
  <c r="C1175" i="30"/>
  <c r="C1083" i="30"/>
  <c r="C987" i="30"/>
  <c r="C2162" i="30"/>
  <c r="C1558" i="30"/>
  <c r="C1402" i="30"/>
  <c r="C1322" i="30"/>
  <c r="C1234" i="30"/>
  <c r="C1150" i="30"/>
  <c r="C1070" i="30"/>
  <c r="C990" i="30"/>
  <c r="C1642" i="30"/>
  <c r="C1376" i="30"/>
  <c r="C1232" i="30"/>
  <c r="C1088" i="30"/>
  <c r="C960" i="30"/>
  <c r="C866" i="30"/>
  <c r="C802" i="30"/>
  <c r="C742" i="30"/>
  <c r="C674" i="30"/>
  <c r="C1780" i="30"/>
  <c r="C1429" i="30"/>
  <c r="C1285" i="30"/>
  <c r="C1157" i="30"/>
  <c r="C1037" i="30"/>
  <c r="C917" i="30"/>
  <c r="C849" i="30"/>
  <c r="C789" i="30"/>
  <c r="C729" i="30"/>
  <c r="C673" i="30"/>
  <c r="C617" i="30"/>
  <c r="C1722" i="30"/>
  <c r="C1308" i="30"/>
  <c r="C1068" i="30"/>
  <c r="C884" i="30"/>
  <c r="C772" i="30"/>
  <c r="C652" i="30"/>
  <c r="C570" i="30"/>
  <c r="C510" i="30"/>
  <c r="C454" i="30"/>
  <c r="C398" i="30"/>
  <c r="C338" i="30"/>
  <c r="C282" i="30"/>
  <c r="C1538" i="30"/>
  <c r="C1252" i="30"/>
  <c r="C1028" i="30"/>
  <c r="C856" i="30"/>
  <c r="C744" i="30"/>
  <c r="C626" i="30"/>
  <c r="C556" i="30"/>
  <c r="C500" i="30"/>
  <c r="C440" i="30"/>
  <c r="C384" i="30"/>
  <c r="C2157" i="30"/>
  <c r="C2005" i="30"/>
  <c r="C2183" i="30"/>
  <c r="C2023" i="30"/>
  <c r="C2156" i="30"/>
  <c r="C1883" i="30"/>
  <c r="C1739" i="30"/>
  <c r="C1992" i="30"/>
  <c r="C1817" i="30"/>
  <c r="C1998" i="30"/>
  <c r="C1705" i="30"/>
  <c r="C2202" i="30"/>
  <c r="C1774" i="30"/>
  <c r="C1624" i="30"/>
  <c r="C1778" i="30"/>
  <c r="C1540" i="30"/>
  <c r="C2166" i="30"/>
  <c r="C1651" i="30"/>
  <c r="C1503" i="30"/>
  <c r="C2054" i="30"/>
  <c r="C1481" i="30"/>
  <c r="C1339" i="30"/>
  <c r="C1227" i="30"/>
  <c r="C1111" i="30"/>
  <c r="C999" i="30"/>
  <c r="C2034" i="30"/>
  <c r="C1518" i="30"/>
  <c r="C1366" i="30"/>
  <c r="C1270" i="30"/>
  <c r="C1162" i="30"/>
  <c r="C1058" i="30"/>
  <c r="C970" i="30"/>
  <c r="C1482" i="30"/>
  <c r="C1288" i="30"/>
  <c r="C1120" i="30"/>
  <c r="C945" i="30"/>
  <c r="C850" i="30"/>
  <c r="C774" i="30"/>
  <c r="C702" i="30"/>
  <c r="C2022" i="30"/>
  <c r="C1405" i="30"/>
  <c r="C1253" i="30"/>
  <c r="C1101" i="30"/>
  <c r="C957" i="30"/>
  <c r="C861" i="30"/>
  <c r="C781" i="30"/>
  <c r="C717" i="30"/>
  <c r="C649" i="30"/>
  <c r="C581" i="30"/>
  <c r="C1340" i="30"/>
  <c r="C1052" i="30"/>
  <c r="C852" i="30"/>
  <c r="C716" i="30"/>
  <c r="C602" i="30"/>
  <c r="C522" i="30"/>
  <c r="C450" i="30"/>
  <c r="C382" i="30"/>
  <c r="C314" i="30"/>
  <c r="C2130" i="30"/>
  <c r="C1284" i="30"/>
  <c r="C996" i="30"/>
  <c r="C824" i="30"/>
  <c r="C696" i="30"/>
  <c r="C583" i="30"/>
  <c r="C508" i="30"/>
  <c r="C436" i="30"/>
  <c r="C2153" i="30"/>
  <c r="C2117" i="30"/>
  <c r="C1965" i="30"/>
  <c r="C2139" i="30"/>
  <c r="C1991" i="30"/>
  <c r="C2076" i="30"/>
  <c r="C1847" i="30"/>
  <c r="C2208" i="30"/>
  <c r="C1944" i="30"/>
  <c r="C1781" i="30"/>
  <c r="C1880" i="30"/>
  <c r="C1665" i="30"/>
  <c r="C2090" i="30"/>
  <c r="C1720" i="30"/>
  <c r="C1600" i="30"/>
  <c r="C1686" i="30"/>
  <c r="C1504" i="30"/>
  <c r="C2006" i="30"/>
  <c r="C1595" i="30"/>
  <c r="C1479" i="30"/>
  <c r="C1719" i="30"/>
  <c r="C1433" i="30"/>
  <c r="C1315" i="30"/>
  <c r="C1199" i="30"/>
  <c r="C1091" i="30"/>
  <c r="C967" i="30"/>
  <c r="C1786" i="30"/>
  <c r="C1478" i="30"/>
  <c r="C1338" i="30"/>
  <c r="C1238" i="30"/>
  <c r="C1142" i="30"/>
  <c r="C1042" i="30"/>
  <c r="C954" i="30"/>
  <c r="C1409" i="30"/>
  <c r="C1240" i="30"/>
  <c r="C1072" i="30"/>
  <c r="C918" i="30"/>
  <c r="C838" i="30"/>
  <c r="C754" i="30"/>
  <c r="C678" i="30"/>
  <c r="C1695" i="30"/>
  <c r="C1373" i="30"/>
  <c r="C1229" i="30"/>
  <c r="C1061" i="30"/>
  <c r="C922" i="30"/>
  <c r="C841" i="30"/>
  <c r="C769" i="30"/>
  <c r="C701" i="30"/>
  <c r="C629" i="30"/>
  <c r="C1834" i="30"/>
  <c r="C1260" i="30"/>
  <c r="C1004" i="30"/>
  <c r="C828" i="30"/>
  <c r="C684" i="30"/>
  <c r="C575" i="30"/>
  <c r="C502" i="30"/>
  <c r="C434" i="30"/>
  <c r="C366" i="30"/>
  <c r="C294" i="30"/>
  <c r="C1570" i="30"/>
  <c r="C1220" i="30"/>
  <c r="C948" i="30"/>
  <c r="C800" i="30"/>
  <c r="C656" i="30"/>
  <c r="C560" i="30"/>
  <c r="C488" i="30"/>
  <c r="C420" i="30"/>
  <c r="C356" i="30"/>
  <c r="C1273" i="30"/>
  <c r="C827" i="30"/>
  <c r="C600" i="30"/>
  <c r="C465" i="30"/>
  <c r="C337" i="30"/>
  <c r="C255" i="30"/>
  <c r="C189" i="30"/>
  <c r="C125" i="30"/>
  <c r="C65" i="30"/>
  <c r="C2214" i="30"/>
  <c r="C1097" i="30"/>
  <c r="C1169" i="30"/>
  <c r="C807" i="30"/>
  <c r="C598" i="30"/>
  <c r="C479" i="30"/>
  <c r="C367" i="30"/>
  <c r="C275" i="30"/>
  <c r="C212" i="30"/>
  <c r="C156" i="30"/>
  <c r="C100" i="30"/>
  <c r="C44" i="30"/>
  <c r="C38" i="30"/>
  <c r="C150" i="30"/>
  <c r="C267" i="30"/>
  <c r="C443" i="30"/>
  <c r="C703" i="30"/>
  <c r="C7" i="30"/>
  <c r="C111" i="30"/>
  <c r="C215" i="30"/>
  <c r="C349" i="30"/>
  <c r="C557" i="30"/>
  <c r="C941" i="30"/>
  <c r="C58" i="30"/>
  <c r="C162" i="30"/>
  <c r="C283" i="30"/>
  <c r="C467" i="30"/>
  <c r="C751" i="30"/>
  <c r="C11" i="30"/>
  <c r="C115" i="30"/>
  <c r="C219" i="30"/>
  <c r="C357" i="30"/>
  <c r="C2225" i="30"/>
  <c r="C2085" i="30"/>
  <c r="C2255" i="30"/>
  <c r="C2115" i="30"/>
  <c r="C1935" i="30"/>
  <c r="C2012" i="30"/>
  <c r="C1803" i="30"/>
  <c r="C2160" i="30"/>
  <c r="C1881" i="30"/>
  <c r="C1757" i="30"/>
  <c r="C1800" i="30"/>
  <c r="C1641" i="30"/>
  <c r="C1902" i="30"/>
  <c r="C1692" i="30"/>
  <c r="C2114" i="30"/>
  <c r="C1622" i="30"/>
  <c r="C1484" i="30"/>
  <c r="C1788" i="30"/>
  <c r="C1551" i="30"/>
  <c r="C1443" i="30"/>
  <c r="C1655" i="30"/>
  <c r="C1408" i="30"/>
  <c r="C1283" i="30"/>
  <c r="C1159" i="30"/>
  <c r="C1051" i="30"/>
  <c r="C947" i="30"/>
  <c r="C1682" i="30"/>
  <c r="C1422" i="30"/>
  <c r="C1310" i="30"/>
  <c r="C1210" i="30"/>
  <c r="C1110" i="30"/>
  <c r="C1022" i="30"/>
  <c r="C1742" i="30"/>
  <c r="C1360" i="30"/>
  <c r="C1192" i="30"/>
  <c r="C1032" i="30"/>
  <c r="C898" i="30"/>
  <c r="C814" i="30"/>
  <c r="C734" i="30"/>
  <c r="C658" i="30"/>
  <c r="C1557" i="30"/>
  <c r="C1341" i="30"/>
  <c r="C1181" i="30"/>
  <c r="C1021" i="30"/>
  <c r="C897" i="30"/>
  <c r="C821" i="30"/>
  <c r="C753" i="30"/>
  <c r="C681" i="30"/>
  <c r="C609" i="30"/>
  <c r="C1522" i="30"/>
  <c r="C1212" i="30"/>
  <c r="C942" i="30"/>
  <c r="C788" i="30"/>
  <c r="C644" i="30"/>
  <c r="C554" i="30"/>
  <c r="C486" i="30"/>
  <c r="C418" i="30"/>
  <c r="C350" i="30"/>
  <c r="C274" i="30"/>
  <c r="C1442" i="30"/>
  <c r="C1156" i="30"/>
  <c r="C905" i="30"/>
  <c r="C760" i="30"/>
  <c r="C620" i="30"/>
  <c r="C540" i="30"/>
  <c r="C472" i="30"/>
  <c r="C408" i="30"/>
  <c r="C336" i="30"/>
  <c r="C1113" i="30"/>
  <c r="C779" i="30"/>
  <c r="C561" i="30"/>
  <c r="C433" i="30"/>
  <c r="C319" i="30"/>
  <c r="C237" i="30"/>
  <c r="C173" i="30"/>
  <c r="C113" i="30"/>
  <c r="C49" i="30"/>
  <c r="C1421" i="30"/>
  <c r="C1565" i="30"/>
  <c r="C1041" i="30"/>
  <c r="C759" i="30"/>
  <c r="C567" i="30"/>
  <c r="C447" i="30"/>
  <c r="C335" i="30"/>
  <c r="C259" i="30"/>
  <c r="C2221" i="30"/>
  <c r="C2073" i="30"/>
  <c r="C2247" i="30"/>
  <c r="C2091" i="30"/>
  <c r="C1931" i="30"/>
  <c r="C1988" i="30"/>
  <c r="C1795" i="30"/>
  <c r="C2128" i="30"/>
  <c r="C1877" i="30"/>
  <c r="C2238" i="30"/>
  <c r="C1776" i="30"/>
  <c r="C1621" i="30"/>
  <c r="C1886" i="30"/>
  <c r="C1684" i="30"/>
  <c r="C2082" i="30"/>
  <c r="C1614" i="30"/>
  <c r="C1468" i="30"/>
  <c r="C1772" i="30"/>
  <c r="C1547" i="30"/>
  <c r="C1439" i="30"/>
  <c r="C1607" i="30"/>
  <c r="C1387" i="30"/>
  <c r="C1279" i="30"/>
  <c r="C1155" i="30"/>
  <c r="C1047" i="30"/>
  <c r="C939" i="30"/>
  <c r="C1650" i="30"/>
  <c r="C1417" i="30"/>
  <c r="C1302" i="30"/>
  <c r="C1206" i="30"/>
  <c r="C1106" i="30"/>
  <c r="C1014" i="30"/>
  <c r="C1706" i="30"/>
  <c r="C1344" i="30"/>
  <c r="C1184" i="30"/>
  <c r="C1024" i="30"/>
  <c r="C890" i="30"/>
  <c r="C810" i="30"/>
  <c r="C726" i="30"/>
  <c r="C654" i="30"/>
  <c r="C1541" i="30"/>
  <c r="C1325" i="30"/>
  <c r="C1173" i="30"/>
  <c r="C1005" i="30"/>
  <c r="C893" i="30"/>
  <c r="C817" i="30"/>
  <c r="C745" i="30"/>
  <c r="C677" i="30"/>
  <c r="C605" i="30"/>
  <c r="C1490" i="30"/>
  <c r="C1196" i="30"/>
  <c r="C910" i="30"/>
  <c r="C780" i="30"/>
  <c r="C636" i="30"/>
  <c r="C550" i="30"/>
  <c r="C482" i="30"/>
  <c r="C410" i="30"/>
  <c r="C2213" i="30"/>
  <c r="C2057" i="30"/>
  <c r="C2231" i="30"/>
  <c r="C2075" i="30"/>
  <c r="C1923" i="30"/>
  <c r="C1956" i="30"/>
  <c r="C1779" i="30"/>
  <c r="C2088" i="30"/>
  <c r="C1873" i="30"/>
  <c r="C2174" i="30"/>
  <c r="C1760" i="30"/>
  <c r="C2209" i="30"/>
  <c r="C2045" i="30"/>
  <c r="C2227" i="30"/>
  <c r="C2071" i="30"/>
  <c r="C2260" i="30"/>
  <c r="C1932" i="30"/>
  <c r="C1775" i="30"/>
  <c r="C2080" i="30"/>
  <c r="C1865" i="30"/>
  <c r="C2126" i="30"/>
  <c r="C1746" i="30"/>
  <c r="C1597" i="30"/>
  <c r="C1870" i="30"/>
  <c r="C1656" i="30"/>
  <c r="C1890" i="30"/>
  <c r="C1276" i="30"/>
  <c r="C597" i="30"/>
  <c r="C705" i="30"/>
  <c r="C801" i="30"/>
  <c r="C933" i="30"/>
  <c r="C1141" i="30"/>
  <c r="C1381" i="30"/>
  <c r="C646" i="30"/>
  <c r="C766" i="30"/>
  <c r="C870" i="30"/>
  <c r="C1080" i="30"/>
  <c r="C1328" i="30"/>
  <c r="C962" i="30"/>
  <c r="C1090" i="30"/>
  <c r="C1250" i="30"/>
  <c r="C1390" i="30"/>
  <c r="C1818" i="30"/>
  <c r="C1031" i="30"/>
  <c r="C1215" i="30"/>
  <c r="C1367" i="30"/>
  <c r="C1764" i="30"/>
  <c r="C1535" i="30"/>
  <c r="C2070" i="30"/>
  <c r="C1582" i="30"/>
  <c r="C1620" i="30"/>
  <c r="C2026" i="30"/>
  <c r="C1832" i="30"/>
  <c r="C1905" i="30"/>
  <c r="C1823" i="30"/>
  <c r="C1967" i="30"/>
  <c r="C1941" i="30"/>
  <c r="C787" i="30"/>
  <c r="C485" i="30"/>
  <c r="C284" i="30"/>
  <c r="C155" i="30"/>
  <c r="C43" i="30"/>
  <c r="C847" i="30"/>
  <c r="C499" i="30"/>
  <c r="C293" i="30"/>
  <c r="C154" i="30"/>
  <c r="C42" i="30"/>
  <c r="C835" i="30"/>
  <c r="C493" i="30"/>
  <c r="C289" i="30"/>
  <c r="C159" i="30"/>
  <c r="C47" i="30"/>
  <c r="C831" i="30"/>
  <c r="C491" i="30"/>
  <c r="C288" i="30"/>
  <c r="C166" i="30"/>
  <c r="C22" i="30"/>
  <c r="C52" i="30"/>
  <c r="C112" i="30"/>
  <c r="C172" i="30"/>
  <c r="C236" i="30"/>
  <c r="C323" i="30"/>
  <c r="C463" i="30"/>
  <c r="C608" i="30"/>
  <c r="C871" i="30"/>
  <c r="C1361" i="30"/>
  <c r="C1353" i="30"/>
  <c r="C57" i="30"/>
  <c r="C133" i="30"/>
  <c r="C205" i="30"/>
  <c r="C292" i="30"/>
  <c r="C417" i="30"/>
  <c r="C569" i="30"/>
  <c r="C859" i="30"/>
  <c r="C1401" i="30"/>
  <c r="C376" i="30"/>
  <c r="C468" i="30"/>
  <c r="C564" i="30"/>
  <c r="C712" i="30"/>
  <c r="C888" i="30"/>
  <c r="C1236" i="30"/>
  <c r="C258" i="30"/>
  <c r="C342" i="30"/>
  <c r="C446" i="30"/>
  <c r="C546" i="30"/>
  <c r="C708" i="30"/>
  <c r="C900" i="30"/>
  <c r="C1324" i="30"/>
  <c r="C601" i="30"/>
  <c r="C713" i="30"/>
  <c r="C813" i="30"/>
  <c r="C944" i="30"/>
  <c r="C1149" i="30"/>
  <c r="C1389" i="30"/>
  <c r="C650" i="30"/>
  <c r="C770" i="30"/>
  <c r="C882" i="30"/>
  <c r="C1104" i="30"/>
  <c r="C1336" i="30"/>
  <c r="C966" i="30"/>
  <c r="C1102" i="30"/>
  <c r="C1258" i="30"/>
  <c r="C1394" i="30"/>
  <c r="C1850" i="30"/>
  <c r="C1039" i="30"/>
  <c r="C1219" i="30"/>
  <c r="C1375" i="30"/>
  <c r="C1892" i="30"/>
  <c r="C1543" i="30"/>
  <c r="C2134" i="30"/>
  <c r="C1606" i="30"/>
  <c r="C1632" i="30"/>
  <c r="C2122" i="30"/>
  <c r="C1856" i="30"/>
  <c r="C1921" i="30"/>
  <c r="C1827" i="30"/>
  <c r="C1975" i="30"/>
  <c r="C1945" i="30"/>
  <c r="C755" i="30"/>
  <c r="C469" i="30"/>
  <c r="C263" i="30"/>
  <c r="C147" i="30"/>
  <c r="C35" i="30"/>
  <c r="C815" i="30"/>
  <c r="C483" i="30"/>
  <c r="C261" i="30"/>
  <c r="C146" i="30"/>
  <c r="C34" i="30"/>
  <c r="C803" i="30"/>
  <c r="C477" i="30"/>
  <c r="C279" i="30"/>
  <c r="C151" i="30"/>
  <c r="C39" i="30"/>
  <c r="C799" i="30"/>
  <c r="C475" i="30"/>
  <c r="C277" i="30"/>
  <c r="C142" i="30"/>
  <c r="C14" i="30"/>
  <c r="C56" i="30"/>
  <c r="C116" i="30"/>
  <c r="C176" i="30"/>
  <c r="C244" i="30"/>
  <c r="C328" i="30"/>
  <c r="C471" i="30"/>
  <c r="C631" i="30"/>
  <c r="C904" i="30"/>
  <c r="C1393" i="30"/>
  <c r="C1385" i="30"/>
  <c r="C61" i="30"/>
  <c r="C137" i="30"/>
  <c r="C209" i="30"/>
  <c r="C297" i="30"/>
  <c r="C425" i="30"/>
  <c r="C579" i="30"/>
  <c r="C891" i="30"/>
  <c r="C1453" i="30"/>
  <c r="C388" i="30"/>
  <c r="C480" i="30"/>
  <c r="C568" i="30"/>
  <c r="C720" i="30"/>
  <c r="C916" i="30"/>
  <c r="C1268" i="30"/>
  <c r="C262" i="30"/>
  <c r="C354" i="30"/>
  <c r="C458" i="30"/>
  <c r="C558" i="30"/>
  <c r="C732" i="30"/>
  <c r="C956" i="30"/>
  <c r="C1356" i="30"/>
  <c r="C621" i="30"/>
  <c r="C721" i="30"/>
  <c r="C829" i="30"/>
  <c r="C965" i="30"/>
  <c r="C1189" i="30"/>
  <c r="C1445" i="30"/>
  <c r="C666" i="30"/>
  <c r="C782" i="30"/>
  <c r="C902" i="30"/>
  <c r="C1128" i="30"/>
  <c r="C1384" i="30"/>
  <c r="C982" i="30"/>
  <c r="C1126" i="30"/>
  <c r="C1278" i="30"/>
  <c r="C1430" i="30"/>
  <c r="C2226" i="30"/>
  <c r="C1059" i="30"/>
  <c r="C1235" i="30"/>
  <c r="C1413" i="30"/>
  <c r="C2182" i="30"/>
  <c r="C1567" i="30"/>
  <c r="C2198" i="30"/>
  <c r="C1630" i="30"/>
  <c r="C1644" i="30"/>
  <c r="C2186" i="30"/>
  <c r="C1920" i="30"/>
  <c r="C1968" i="30"/>
  <c r="C1867" i="30"/>
  <c r="C2007" i="30"/>
  <c r="C1985" i="30"/>
  <c r="C723" i="30"/>
  <c r="C453" i="30"/>
  <c r="C252" i="30"/>
  <c r="C139" i="30"/>
  <c r="C27" i="30"/>
  <c r="C783" i="30"/>
  <c r="C451" i="30"/>
  <c r="C251" i="30"/>
  <c r="C138" i="30"/>
  <c r="C26" i="30"/>
  <c r="C771" i="30"/>
  <c r="C461" i="30"/>
  <c r="C257" i="30"/>
  <c r="C143" i="30"/>
  <c r="C31" i="30"/>
  <c r="C767" i="30"/>
  <c r="C459" i="30"/>
  <c r="C246" i="30"/>
  <c r="C134" i="30"/>
  <c r="C6" i="30"/>
  <c r="C60" i="30"/>
  <c r="C120" i="30"/>
  <c r="C184" i="30"/>
  <c r="C248" i="30"/>
  <c r="C343" i="30"/>
  <c r="C487" i="30"/>
  <c r="C647" i="30"/>
  <c r="C925" i="30"/>
  <c r="C1437" i="30"/>
  <c r="C1647" i="30"/>
  <c r="C69" i="30"/>
  <c r="C141" i="30"/>
  <c r="C213" i="30"/>
  <c r="C303" i="30"/>
  <c r="C441" i="30"/>
  <c r="C611" i="30"/>
  <c r="C909" i="30"/>
  <c r="C1517" i="30"/>
  <c r="C392" i="30"/>
  <c r="C484" i="30"/>
  <c r="C588" i="30"/>
  <c r="C728" i="30"/>
  <c r="C926" i="30"/>
  <c r="C1300" i="30"/>
  <c r="C266" i="30"/>
  <c r="C362" i="30"/>
  <c r="C462" i="30"/>
  <c r="C562" i="30"/>
  <c r="C740" i="30"/>
  <c r="C972" i="30"/>
  <c r="C1404" i="30"/>
  <c r="C625" i="30"/>
  <c r="C725" i="30"/>
  <c r="C837" i="30"/>
  <c r="C981" i="30"/>
  <c r="C1213" i="30"/>
  <c r="C1461" i="30"/>
  <c r="C670" i="30"/>
  <c r="C790" i="30"/>
  <c r="C913" i="30"/>
  <c r="C1152" i="30"/>
  <c r="C1392" i="30"/>
  <c r="C986" i="30"/>
  <c r="C1134" i="30"/>
  <c r="C1286" i="30"/>
  <c r="C1462" i="30"/>
  <c r="C903" i="30"/>
  <c r="C1075" i="30"/>
  <c r="C1239" i="30"/>
  <c r="C1418" i="30"/>
  <c r="C1415" i="30"/>
  <c r="C1580" i="30"/>
  <c r="C1436" i="30"/>
  <c r="C1662" i="30"/>
  <c r="C1668" i="30"/>
  <c r="C2234" i="30"/>
  <c r="C1950" i="30"/>
  <c r="C1984" i="30"/>
  <c r="C1879" i="30"/>
  <c r="C2019" i="30"/>
  <c r="C1997" i="30"/>
  <c r="C2086" i="30"/>
  <c r="C691" i="30"/>
  <c r="C421" i="30"/>
  <c r="C243" i="30"/>
  <c r="C131" i="30"/>
  <c r="C19" i="30"/>
  <c r="C719" i="30"/>
  <c r="C419" i="30"/>
  <c r="C242" i="30"/>
  <c r="C130" i="30"/>
  <c r="C18" i="30"/>
  <c r="C739" i="30"/>
  <c r="C445" i="30"/>
  <c r="C247" i="30"/>
  <c r="C135" i="30"/>
  <c r="C23" i="30"/>
  <c r="C735" i="30"/>
  <c r="C427" i="30"/>
  <c r="C238" i="30"/>
  <c r="C118" i="30"/>
  <c r="C4" i="30"/>
  <c r="G2" i="30" s="1"/>
  <c r="C64" i="30"/>
  <c r="C124" i="30"/>
  <c r="C192" i="30"/>
  <c r="C253" i="30"/>
  <c r="C351" i="30"/>
  <c r="C495" i="30"/>
  <c r="C663" i="30"/>
  <c r="C946" i="30"/>
  <c r="C1501" i="30"/>
  <c r="C1812" i="30"/>
  <c r="C73" i="30"/>
  <c r="C145" i="30"/>
  <c r="C221" i="30"/>
  <c r="C313" i="30"/>
  <c r="C457" i="30"/>
  <c r="C635" i="30"/>
  <c r="C930" i="30"/>
  <c r="C1583" i="30"/>
  <c r="C396" i="30"/>
  <c r="C492" i="30"/>
  <c r="C594" i="30"/>
  <c r="C752" i="30"/>
  <c r="C964" i="30"/>
  <c r="C1348" i="30"/>
  <c r="C270" i="30"/>
  <c r="C370" i="30"/>
  <c r="C466" i="30"/>
  <c r="C580" i="30"/>
  <c r="C748" i="30"/>
  <c r="C1020" i="30"/>
  <c r="C1426" i="30"/>
  <c r="C637" i="30"/>
  <c r="C733" i="30"/>
  <c r="C845" i="30"/>
  <c r="C989" i="30"/>
  <c r="C1237" i="30"/>
  <c r="C1477" i="30"/>
  <c r="C686" i="30"/>
  <c r="C794" i="30"/>
  <c r="C924" i="30"/>
  <c r="C1168" i="30"/>
  <c r="C1450" i="30"/>
  <c r="C994" i="30"/>
  <c r="C1146" i="30"/>
  <c r="C1290" i="30"/>
  <c r="C1494" i="30"/>
  <c r="C911" i="30"/>
  <c r="C1095" i="30"/>
  <c r="C1251" i="30"/>
  <c r="C1441" i="30"/>
  <c r="C1423" i="30"/>
  <c r="C1627" i="30"/>
  <c r="C1444" i="30"/>
  <c r="C1710" i="30"/>
  <c r="C1704" i="30"/>
  <c r="C1577" i="30"/>
  <c r="C2014" i="30"/>
  <c r="C2024" i="30"/>
  <c r="C1895" i="30"/>
  <c r="C2035" i="30"/>
  <c r="C2013" i="30"/>
  <c r="G3" i="30" l="1"/>
</calcChain>
</file>

<file path=xl/sharedStrings.xml><?xml version="1.0" encoding="utf-8"?>
<sst xmlns="http://schemas.openxmlformats.org/spreadsheetml/2006/main" count="4150" uniqueCount="183">
  <si>
    <t>&lt;0.01</t>
  </si>
  <si>
    <t>Sample Date</t>
  </si>
  <si>
    <t>Notes:</t>
  </si>
  <si>
    <t>Abbreviations:</t>
  </si>
  <si>
    <t>MT = metric tons</t>
  </si>
  <si>
    <t>AF = acre-feet</t>
  </si>
  <si>
    <t>mg = miligrams</t>
  </si>
  <si>
    <t>L = Liter</t>
  </si>
  <si>
    <t>&lt;0.1</t>
  </si>
  <si>
    <t>1.3,1.4**</t>
  </si>
  <si>
    <t>3.7,4**</t>
  </si>
  <si>
    <t>NULL</t>
  </si>
  <si>
    <t>a. Data as found in the source</t>
  </si>
  <si>
    <t>d. Daily pumping</t>
  </si>
  <si>
    <t xml:space="preserve">b. CDEC concentration as NO3 and as N, daily and monthly </t>
  </si>
  <si>
    <t>WDL = Water Data Library</t>
  </si>
  <si>
    <t>CDEC = California Data Exchange Center</t>
  </si>
  <si>
    <t>N/A</t>
  </si>
  <si>
    <r>
      <rPr>
        <vertAlign val="superscript"/>
        <sz val="11"/>
        <color theme="1"/>
        <rFont val="Calibri"/>
        <family val="2"/>
        <scheme val="minor"/>
      </rPr>
      <t xml:space="preserve"> </t>
    </r>
    <r>
      <rPr>
        <sz val="11"/>
        <color theme="1"/>
        <rFont val="Calibri"/>
        <family val="2"/>
        <scheme val="minor"/>
      </rPr>
      <t xml:space="preserve">The data is arranged in the following order: </t>
    </r>
  </si>
  <si>
    <r>
      <rPr>
        <vertAlign val="superscript"/>
        <sz val="11"/>
        <color theme="1"/>
        <rFont val="Calibri"/>
        <family val="2"/>
        <scheme val="minor"/>
      </rPr>
      <t>1</t>
    </r>
    <r>
      <rPr>
        <sz val="11"/>
        <color theme="1"/>
        <rFont val="Calibri"/>
        <family val="2"/>
        <scheme val="minor"/>
      </rPr>
      <t>Nitrate concentration data came from WDL , station name Delta P.P. Headworks at H.O. Banks PP, station ID KA000331 and CDEC - station ID: HRO.</t>
    </r>
  </si>
  <si>
    <r>
      <rPr>
        <vertAlign val="superscript"/>
        <sz val="11"/>
        <color theme="1"/>
        <rFont val="Calibri"/>
        <family val="2"/>
        <scheme val="minor"/>
      </rPr>
      <t>2</t>
    </r>
    <r>
      <rPr>
        <sz val="11"/>
        <color theme="1"/>
        <rFont val="Calibri"/>
        <family val="2"/>
        <scheme val="minor"/>
      </rPr>
      <t xml:space="preserve"> WDL data was analyzed by EPA 300.0 28d Hold [1], EPA 300.0 48 hr [1],  Std Method 4500-NO3-F [1], Std Method 4500-NO3-F (28Day) [1], as N EPA 352.1 [1],and as N Environ. Sci. and Tech, 6/67 [1].  The code [1] means Standard Analytical Method: Data comparable to others in this category within accuracy and precision limits. Filtered samples use standard filter pore sizes.  </t>
    </r>
  </si>
  <si>
    <r>
      <rPr>
        <vertAlign val="superscript"/>
        <sz val="11"/>
        <color theme="1"/>
        <rFont val="Calibri"/>
        <family val="2"/>
        <scheme val="minor"/>
      </rPr>
      <t xml:space="preserve">4 </t>
    </r>
    <r>
      <rPr>
        <sz val="11"/>
        <color theme="1"/>
        <rFont val="Calibri"/>
        <family val="2"/>
        <scheme val="minor"/>
      </rPr>
      <t>CDEC data was analyzed by Standard Method 300.0 .</t>
    </r>
  </si>
  <si>
    <r>
      <rPr>
        <vertAlign val="superscript"/>
        <sz val="11"/>
        <color theme="1"/>
        <rFont val="Calibri"/>
        <family val="2"/>
        <scheme val="minor"/>
      </rPr>
      <t xml:space="preserve">6 </t>
    </r>
    <r>
      <rPr>
        <sz val="11"/>
        <color theme="1"/>
        <rFont val="Calibri"/>
        <family val="2"/>
        <scheme val="minor"/>
      </rPr>
      <t>Nitrate concentration at CDEC is an event data.  It was averaged to become daily data.  When there is QA/QCd CDEC data, it was prefered to WDL non-detect data.</t>
    </r>
  </si>
  <si>
    <r>
      <t xml:space="preserve">Dissolved Nitrate mg/L EPA 352.1 (DWR Mod, Unpres) [P/A]  - WDL </t>
    </r>
    <r>
      <rPr>
        <vertAlign val="superscript"/>
        <sz val="11"/>
        <color theme="1"/>
        <rFont val="Calibri"/>
        <family val="2"/>
        <scheme val="minor"/>
      </rPr>
      <t>1,3</t>
    </r>
  </si>
  <si>
    <r>
      <t xml:space="preserve">Dissolved Nitrate mg/L EPA 353.2 (DWR Mod, Unpres) [P/A]  - WDL </t>
    </r>
    <r>
      <rPr>
        <vertAlign val="superscript"/>
        <sz val="11"/>
        <color theme="1"/>
        <rFont val="Calibri"/>
        <family val="2"/>
        <scheme val="minor"/>
      </rPr>
      <t>1,3</t>
    </r>
  </si>
  <si>
    <r>
      <t xml:space="preserve">Dissolved Nitrate mg/L EPA 300.0 28d Hold [1]-WDL </t>
    </r>
    <r>
      <rPr>
        <vertAlign val="superscript"/>
        <sz val="11"/>
        <color theme="1"/>
        <rFont val="Calibri"/>
        <family val="2"/>
        <scheme val="minor"/>
      </rPr>
      <t>1,2</t>
    </r>
  </si>
  <si>
    <r>
      <t xml:space="preserve">Dissolved Nitrate mg/L EPA 300.0 48 hr [1]-WDL </t>
    </r>
    <r>
      <rPr>
        <vertAlign val="superscript"/>
        <sz val="11"/>
        <color theme="1"/>
        <rFont val="Calibri"/>
        <family val="2"/>
        <scheme val="minor"/>
      </rPr>
      <t>1,2</t>
    </r>
  </si>
  <si>
    <r>
      <t xml:space="preserve">Dissolved Nitrate mg/L Std Method 4500-NO3-F [1]-WDL </t>
    </r>
    <r>
      <rPr>
        <vertAlign val="superscript"/>
        <sz val="11"/>
        <color theme="1"/>
        <rFont val="Calibri"/>
        <family val="2"/>
        <scheme val="minor"/>
      </rPr>
      <t>1,2</t>
    </r>
  </si>
  <si>
    <r>
      <t xml:space="preserve">Dissolved Nitrate mg/L Std Method 4500-NO3-F (28Day) [1]-WDL </t>
    </r>
    <r>
      <rPr>
        <vertAlign val="superscript"/>
        <sz val="11"/>
        <color theme="1"/>
        <rFont val="Calibri"/>
        <family val="2"/>
        <scheme val="minor"/>
      </rPr>
      <t>1,2</t>
    </r>
  </si>
  <si>
    <r>
      <t xml:space="preserve">Dissolved Nitrate mg/L as N EPA 352.1 [1]-WDL </t>
    </r>
    <r>
      <rPr>
        <vertAlign val="superscript"/>
        <sz val="11"/>
        <color theme="1"/>
        <rFont val="Calibri"/>
        <family val="2"/>
        <scheme val="minor"/>
      </rPr>
      <t>1,2</t>
    </r>
  </si>
  <si>
    <r>
      <t xml:space="preserve">Dissolved Nitrate mg/L as N EPA 353.2 (DWR Mod, Unpres) [P/A]-WDL </t>
    </r>
    <r>
      <rPr>
        <vertAlign val="superscript"/>
        <sz val="11"/>
        <color theme="1"/>
        <rFont val="Calibri"/>
        <family val="2"/>
        <scheme val="minor"/>
      </rPr>
      <t>1,3</t>
    </r>
  </si>
  <si>
    <r>
      <rPr>
        <vertAlign val="superscript"/>
        <sz val="11"/>
        <color theme="1"/>
        <rFont val="Calibri"/>
        <family val="2"/>
        <scheme val="minor"/>
      </rPr>
      <t>3</t>
    </r>
    <r>
      <rPr>
        <sz val="11"/>
        <color theme="1"/>
        <rFont val="Calibri"/>
        <family val="2"/>
        <scheme val="minor"/>
      </rPr>
      <t xml:space="preserve"> WDL data on columns D, E and I were analyzed by the methodology EPA 352.1 (DWR Mod, Unpres) [P/A], EPA 353.2 (DWR Mod, Unpres) [P/A], and Dissolved Nitrate mg/L as N EPA 353.2 (DWR Mod, Unpres) [P/A].  These data were removed from the monthly concentration data because they are unreliable. [P/A] means Presence/Absence: Lack of preservation and long holding times make reported values unreliable. Method useful only for indicating presence or mininmum concentration values.  </t>
    </r>
  </si>
  <si>
    <r>
      <rPr>
        <vertAlign val="superscript"/>
        <sz val="11"/>
        <color theme="1"/>
        <rFont val="Calibri"/>
        <family val="2"/>
        <scheme val="minor"/>
      </rPr>
      <t>5</t>
    </r>
    <r>
      <rPr>
        <sz val="11"/>
        <color theme="1"/>
        <rFont val="Calibri"/>
        <family val="2"/>
        <scheme val="minor"/>
      </rPr>
      <t xml:space="preserve"> Results in "as NO3" were converted to "as N" by multiplying by 0.2259.</t>
    </r>
  </si>
  <si>
    <r>
      <t>Daily Nitrate as NO3 - CDEC (mg/L)</t>
    </r>
    <r>
      <rPr>
        <vertAlign val="superscript"/>
        <sz val="11"/>
        <color theme="1"/>
        <rFont val="Calibri"/>
        <family val="2"/>
        <scheme val="minor"/>
      </rPr>
      <t>1,4</t>
    </r>
  </si>
  <si>
    <t>CDEC Nitrate mg/L as N EPA 300.0</t>
  </si>
  <si>
    <t>c. Nitrate concentration results in the same time interval that it had in the source.  It can be daily, biweekly or monthly.</t>
  </si>
  <si>
    <r>
      <t>Calculations - Banks PP Daily  Nitrate as N (mg/L)</t>
    </r>
    <r>
      <rPr>
        <vertAlign val="superscript"/>
        <sz val="11"/>
        <color theme="1"/>
        <rFont val="Calibri"/>
        <family val="2"/>
        <scheme val="minor"/>
      </rPr>
      <t>5,6</t>
    </r>
  </si>
  <si>
    <t>Results - Banks PP Daily  Nitrate as N (mg/L)</t>
  </si>
  <si>
    <t>Date</t>
  </si>
  <si>
    <t>Values</t>
  </si>
  <si>
    <t>Min</t>
  </si>
  <si>
    <t>Max</t>
  </si>
  <si>
    <t>Mean</t>
  </si>
  <si>
    <t>Median</t>
  </si>
  <si>
    <t>Variance</t>
  </si>
  <si>
    <t>Std Dev</t>
  </si>
  <si>
    <t>WY Index Sac R</t>
  </si>
  <si>
    <t>WY Index SJR</t>
  </si>
  <si>
    <t>WY</t>
  </si>
  <si>
    <t xml:space="preserve">                                                                               </t>
  </si>
  <si>
    <t>min</t>
  </si>
  <si>
    <t>mean</t>
  </si>
  <si>
    <t>max</t>
  </si>
  <si>
    <t>1961-2010 mean</t>
  </si>
  <si>
    <t xml:space="preserve">      Eight River Runoff [maf]</t>
  </si>
  <si>
    <t xml:space="preserve">------------------------------------------------------                                                </t>
  </si>
  <si>
    <t>Official Year Classifications based on May 1 Runoff Forecasts</t>
  </si>
  <si>
    <t xml:space="preserve">     Sacramento Valley Index        San Joaquin Valley Index</t>
  </si>
  <si>
    <t xml:space="preserve"> WY            Index Yr-type                   Index Yr-type</t>
  </si>
  <si>
    <t xml:space="preserve">                                                        </t>
  </si>
  <si>
    <t xml:space="preserve">    WY      Water year (Oct 1 - Sep 30)</t>
  </si>
  <si>
    <t xml:space="preserve">    W       Wet year type</t>
  </si>
  <si>
    <t xml:space="preserve">    AN      Above normal year type</t>
  </si>
  <si>
    <t xml:space="preserve">    BN      Below normal year type</t>
  </si>
  <si>
    <t xml:space="preserve">    D       Dry year type</t>
  </si>
  <si>
    <t xml:space="preserve">    C       Critical year type</t>
  </si>
  <si>
    <t xml:space="preserve">    % exc.  Probability in % that a given value will be exceeded</t>
  </si>
  <si>
    <t xml:space="preserve">    [maf]   Million acre-feet</t>
  </si>
  <si>
    <t>Unimpaired runoff represents the natural water production of a river basin,</t>
  </si>
  <si>
    <t xml:space="preserve">   unaltered by upstream diversions, storage, export of water to or import of</t>
  </si>
  <si>
    <t xml:space="preserve">   water from other basins.</t>
  </si>
  <si>
    <t>Sacramento River Runoff is the sum (in maf) of Sacramento River at Bend Bridge,</t>
  </si>
  <si>
    <t xml:space="preserve">   Feather River inflow to Lake Oroville, Yuba River at Smartville, and</t>
  </si>
  <si>
    <t xml:space="preserve">   American River inflow to Folsom Lake.  The WY sum is also known as the </t>
  </si>
  <si>
    <t xml:space="preserve">   Sacramento River Index, and was previously referred to as the "4 River Index" or </t>
  </si>
  <si>
    <t xml:space="preserve">   "4 Basin Index".  It was previously used to determine year type classifications </t>
  </si>
  <si>
    <t xml:space="preserve">   under State Water Resources Control Board (SWRCB) Decision 1485.</t>
  </si>
  <si>
    <t>Sacramento Valley Water Year Index = 0.4 * Current Apr-Jul Runoff Forecast (in maf)</t>
  </si>
  <si>
    <t xml:space="preserve">   + 0.3 * Current Oct-Mar Runoff in (maf) + 0.3 * Previous Water Year's Index</t>
  </si>
  <si>
    <t xml:space="preserve">   (if the Previous Water Year's Index exceeds 10.0, then 10.0 is used).</t>
  </si>
  <si>
    <t xml:space="preserve">   This index, originally specified in the 1995 SWRCB Water Quality Control Plan,</t>
  </si>
  <si>
    <t xml:space="preserve">   is used to determine the Sacramento Valley water year type as implemented in</t>
  </si>
  <si>
    <t xml:space="preserve">   SWRCB D-1641.  Year types are set by first of month forecasts beginning in </t>
  </si>
  <si>
    <t xml:space="preserve">   February.  Final determination is based on the May 1 50% exceedence forecast.</t>
  </si>
  <si>
    <t>Sacramento Valley Water Year Hydrologic Classification:</t>
  </si>
  <si>
    <t xml:space="preserve">    Year Type:      Water Year Index:</t>
  </si>
  <si>
    <t xml:space="preserve">    Wet             Equal to or greater than 9.2</t>
  </si>
  <si>
    <t xml:space="preserve">    Above Normal    Greater than 7.8, and less than 9.2</t>
  </si>
  <si>
    <t xml:space="preserve">    Below Normal    Greater than 6.5, and equal to or less than 7.8</t>
  </si>
  <si>
    <t xml:space="preserve">    Dry             Greater than 5.4, and equal to or less than 6.5</t>
  </si>
  <si>
    <t xml:space="preserve">    Critical        Equal to or less than 5.4</t>
  </si>
  <si>
    <t>San Joaquin River Runoff is the sum of Stanislaus River inflow to New Melones</t>
  </si>
  <si>
    <t xml:space="preserve">   Lake, Tuolumne River inflow to New Don Pedro Reservoir, Merced River inflow</t>
  </si>
  <si>
    <t xml:space="preserve">   to Lake McClure, and San Joaquin River inflow to Millerton Lake (in maf).</t>
  </si>
  <si>
    <t>San Joaquin Valley Water Year Index = 0.6 * Current Apr-Jul Runoff Forecast (in maf)</t>
  </si>
  <si>
    <t xml:space="preserve">   + 0.2 * Current Oct-Mar Runoff in (maf) + 0.2 * Previous Water Year's Index</t>
  </si>
  <si>
    <t xml:space="preserve">   (if the Previous Water Year's Index exceeds 4.5, then 4.5 is used).</t>
  </si>
  <si>
    <t xml:space="preserve">   is used to determine the San Joaquin Valley water year type as implemented in</t>
  </si>
  <si>
    <t xml:space="preserve">   February.  Final determination for San Joaquin River flow objectives is based</t>
  </si>
  <si>
    <t xml:space="preserve">   on the May 1 75% exceedence forecast.</t>
  </si>
  <si>
    <t>San Joaquin Valley Water Year Hydrologic Classification:</t>
  </si>
  <si>
    <t xml:space="preserve">    Wet             Equal to or greater than 3.8</t>
  </si>
  <si>
    <t xml:space="preserve">    Above Normal    Greater than 3.1, and less than 3.8</t>
  </si>
  <si>
    <t xml:space="preserve">    Below Normal    Greater than 2.5, and equal to or less than 3.1</t>
  </si>
  <si>
    <t xml:space="preserve">    Dry             Greater than 2.1, and equal to or less than 2.5</t>
  </si>
  <si>
    <t xml:space="preserve">    Critical        Equal to or less than 2.1</t>
  </si>
  <si>
    <t>Eight River Index = Sacramento River Runoff + San Joaquin River Runoff</t>
  </si>
  <si>
    <t xml:space="preserve">   This Index is used from December through May to set flow objectives</t>
  </si>
  <si>
    <t xml:space="preserve">   as implemented in SWRCB Decision 1641.</t>
  </si>
  <si>
    <t xml:space="preserve">The 'reconstructed' table is based on observed runoff, and does NOT show the </t>
  </si>
  <si>
    <t xml:space="preserve">   official year-types, which are based on May 1 forecasts of future runoff.</t>
  </si>
  <si>
    <t>The current water year indices based on forecast runoff are posted at</t>
  </si>
  <si>
    <t xml:space="preserve">   http://cdec.water.ca.gov/water_supply.html and published in DWR Bulletin 120</t>
  </si>
  <si>
    <t xml:space="preserve">   (also available at http://cdec.water.ca.gov/snow/bulletin120)</t>
  </si>
  <si>
    <t>These indices have been used operationally since 1995, and are defined in SWRCB</t>
  </si>
  <si>
    <t xml:space="preserve">   Decision 1641 (see http://www.waterrights.ca.gov/baydelta/d1641.htm)</t>
  </si>
  <si>
    <t>This report is updated each fall once the data is available.</t>
  </si>
  <si>
    <t>For more information, contact CDWR Flood Management, Hydrology Branch</t>
  </si>
  <si>
    <t>Dave Rizzardo            (916) 574-2983           david.rizzardo@water.ca.gov</t>
  </si>
  <si>
    <t>John King                (916) 574-2637           john.j.king@water.ca.gov</t>
  </si>
  <si>
    <t>Steve Nemeth             (916) 574-2634           stephen.nemeth@water.ca.gov</t>
  </si>
  <si>
    <t>Andy Reising             (916) 574-2181           andrew.reising@water.ca.gov</t>
  </si>
  <si>
    <t>Sean de Guzman           (916) 574-2208           sean.deguzman@water.ca.gov</t>
  </si>
  <si>
    <t>Results - Daily  Nitrate as N (mg/L)</t>
  </si>
  <si>
    <t>Z Score</t>
  </si>
  <si>
    <t>Outlier</t>
  </si>
  <si>
    <t>SD</t>
  </si>
  <si>
    <t>Total Outliers</t>
  </si>
  <si>
    <t>Daily  Nitrate as N (mg/L) - w/o outliers</t>
  </si>
  <si>
    <t>General Notes:</t>
  </si>
  <si>
    <t>Months with less than 15 data were excluded from monthly flow calculations</t>
  </si>
  <si>
    <t>Years with less than 9 months of monthly data were remove from the annual concentration, flow, and load calculations</t>
  </si>
  <si>
    <t>Macros were used to perform many calculations including calculating daily means, merging datasets, adding common dates, computing monthly averages and sums, computing Water Year averages and sums, and getting statistics.</t>
  </si>
  <si>
    <t>The data macro calculations worksheet is for macro calculation uses.  Please ignore this worksheet because it wouldn't make sense to you.  However, it is important for me to do the macro calculations and to document them if any question occurs.</t>
  </si>
  <si>
    <t xml:space="preserve">   Date</t>
  </si>
  <si>
    <t>Row Labels</t>
  </si>
  <si>
    <t>Grand Total</t>
  </si>
  <si>
    <t>Jan</t>
  </si>
  <si>
    <t>Feb</t>
  </si>
  <si>
    <t>Apr</t>
  </si>
  <si>
    <t>May</t>
  </si>
  <si>
    <t>Jun</t>
  </si>
  <si>
    <t>Sep</t>
  </si>
  <si>
    <t>Oct</t>
  </si>
  <si>
    <t>Dec</t>
  </si>
  <si>
    <t>Mar</t>
  </si>
  <si>
    <t>Jul</t>
  </si>
  <si>
    <t>Aug</t>
  </si>
  <si>
    <t>Nov</t>
  </si>
  <si>
    <t xml:space="preserve">The outliers were removed from the monthly and yearly calculations. </t>
  </si>
  <si>
    <t>Count</t>
  </si>
  <si>
    <t>Months with less than 15 pumping measurements were excluded from monthly pumping calculations.</t>
  </si>
  <si>
    <t>Years with less than 9 months of monthly data were remove from the annual concentration, pumping, and load calculations.</t>
  </si>
  <si>
    <t>e. Monthly average concentration, and monthly pumping and load</t>
  </si>
  <si>
    <t>Load (MT/month)= concentration (mg/l)* flow or pumping (AF/month)*0.0012335</t>
  </si>
  <si>
    <t>Monthly Pumping  (AF/month)</t>
  </si>
  <si>
    <t>Monthly Load (MT/month)</t>
  </si>
  <si>
    <t>This graph was made including the outliers.</t>
  </si>
  <si>
    <t>WY Summary Load (MT/year)</t>
  </si>
  <si>
    <t>Monthly Average Load (MT/month)</t>
  </si>
  <si>
    <t>WY Summary Pumping (AF/year)</t>
  </si>
  <si>
    <t xml:space="preserve"> WY Average Concentration (mg/L)</t>
  </si>
  <si>
    <t>Monthly Average (mg/L)</t>
  </si>
  <si>
    <t xml:space="preserve">WY Summary Load (MT/year) </t>
  </si>
  <si>
    <t>Dissolved Nitrate mg/L EPA 300.0 28d Hold</t>
  </si>
  <si>
    <t xml:space="preserve">Dissolved Nitrate mg/L EPA 300.0 48 hr </t>
  </si>
  <si>
    <t xml:space="preserve">Dissolved Nitrate mg/L Std Method 4500-NO3-F </t>
  </si>
  <si>
    <t>Dissolved Nitrate mg/L Std Method 4500-NO3-F (28Day)</t>
  </si>
  <si>
    <t xml:space="preserve">Dissolved Nitrate mg/L as N EPA 352.1 </t>
  </si>
  <si>
    <t>Dissolved Nitrate mg/L as N Environ. Sci. and Tech, 6/67</t>
  </si>
  <si>
    <t xml:space="preserve">The years from 1979 to 1997 have not enough data; therefore, they were removed from the graph.  </t>
  </si>
  <si>
    <t>Years with less than 9 months of monthly data were remove from the annual concentration.</t>
  </si>
  <si>
    <t>This dataset only includes pumping data for the same period of concentration data (monthly calculation).</t>
  </si>
  <si>
    <t>Years with less than 9 months of monthly data were remove from the annual concentration, pumping, and load calculations</t>
  </si>
  <si>
    <t xml:space="preserve">WY Summary Pumping (AF/year) </t>
  </si>
  <si>
    <r>
      <rPr>
        <vertAlign val="superscript"/>
        <sz val="11"/>
        <color theme="1"/>
        <rFont val="Calibri"/>
        <family val="2"/>
        <scheme val="minor"/>
      </rPr>
      <t xml:space="preserve">7 </t>
    </r>
    <r>
      <rPr>
        <sz val="11"/>
        <color theme="1"/>
        <rFont val="Calibri"/>
        <family val="2"/>
        <scheme val="minor"/>
      </rPr>
      <t xml:space="preserve">South Bay Pumping Plant (SBA) flow data was provided by DWR's Water Operations Office.  </t>
    </r>
  </si>
  <si>
    <t>Monthly Average Concentration (mg/L)</t>
  </si>
  <si>
    <r>
      <rPr>
        <vertAlign val="superscript"/>
        <sz val="11"/>
        <rFont val="Calibri"/>
        <family val="2"/>
        <scheme val="minor"/>
      </rPr>
      <t xml:space="preserve">8 </t>
    </r>
    <r>
      <rPr>
        <sz val="11"/>
        <rFont val="Calibri"/>
        <family val="2"/>
        <scheme val="minor"/>
      </rPr>
      <t>Dissolved Nitrate analyzed by Environ. Sci. and Tech., 6/67 used a method outlined in the journal article: Determination of nitrate in estuarine waters. Automatic determination using a brucine method. L. Kahn and F.T, Brezenski. Environmental Science and Technology 167 1 (6), 492-494. DOI: 10.1021/es60006a008. This method was later developed into EPA 352.1.</t>
    </r>
  </si>
  <si>
    <r>
      <t xml:space="preserve">Dissolved Nitrate mg/L as N Environ. Sci. and Tech, 6/67 [1]-WDL  </t>
    </r>
    <r>
      <rPr>
        <vertAlign val="superscript"/>
        <sz val="11"/>
        <color theme="1"/>
        <rFont val="Calibri"/>
        <family val="2"/>
        <scheme val="minor"/>
      </rPr>
      <t>1,2,8</t>
    </r>
  </si>
  <si>
    <r>
      <t>SBA Daily Pumping (AF/day)</t>
    </r>
    <r>
      <rPr>
        <vertAlign val="superscript"/>
        <sz val="11"/>
        <rFont val="Calibri"/>
        <family val="2"/>
      </rPr>
      <t>7</t>
    </r>
  </si>
  <si>
    <t xml:space="preserve">Data presented is the monthly average concentration from the daily concentration data.  If concentration data was collected more than once per month, the average was calculated and then multiplied by the monthly pumping to obtain a monthly load. </t>
  </si>
  <si>
    <t>Monthly Average Pumping (AF/month)</t>
  </si>
  <si>
    <t xml:space="preserve">Columns AC to AE show the monthly average concentration, monthly pumping and monthly load only when there was data available.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</si>
</sst>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409]mmm\-yy;@"/>
    <numFmt numFmtId="165" formatCode="mm/dd/yy;@"/>
    <numFmt numFmtId="166" formatCode="0.000"/>
    <numFmt numFmtId="167" formatCode="0.00;[Red]0.00"/>
    <numFmt numFmtId="168" formatCode="m/d/yy;@"/>
    <numFmt numFmtId="169" formatCode="0.0"/>
    <numFmt numFmtId="170" formatCode="#,##0.0"/>
  </numFmts>
  <fonts count="26" x14ac:knownFonts="1">
    <font>
      <sz val="11"/>
      <color theme="1"/>
      <name val="Calibri"/>
      <family val="2"/>
      <scheme val="minor"/>
    </font>
    <font>
      <sz val="11"/>
      <color rgb="FFFF0000"/>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vertAlign val="superscript"/>
      <sz val="11"/>
      <color theme="1"/>
      <name val="Calibri"/>
      <family val="2"/>
      <scheme val="minor"/>
    </font>
    <font>
      <sz val="11"/>
      <name val="Calibri"/>
      <family val="2"/>
      <scheme val="minor"/>
    </font>
    <font>
      <sz val="10"/>
      <name val="Arial"/>
      <family val="2"/>
    </font>
    <font>
      <vertAlign val="superscript"/>
      <sz val="11"/>
      <name val="Calibri"/>
      <family val="2"/>
      <scheme val="minor"/>
    </font>
    <font>
      <sz val="11"/>
      <name val="Calibri"/>
      <family val="2"/>
    </font>
    <font>
      <b/>
      <sz val="11"/>
      <color rgb="FF333333"/>
      <name val="Arial"/>
      <family val="2"/>
    </font>
    <font>
      <sz val="10"/>
      <color rgb="FF494949"/>
      <name val="Arial"/>
      <family val="2"/>
    </font>
    <font>
      <vertAlign val="superscript"/>
      <sz val="11"/>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theme="3" tint="0.79998168889431442"/>
        <bgColor indexed="64"/>
      </patternFill>
    </fill>
    <fill>
      <patternFill patternType="solid">
        <fgColor rgb="FF00FFFF"/>
        <bgColor indexed="64"/>
      </patternFill>
    </fill>
    <fill>
      <patternFill patternType="solid">
        <fgColor theme="9"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4" tint="0.39997558519241921"/>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s>
  <cellStyleXfs count="43">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 fillId="0" borderId="0" applyNumberFormat="0" applyFill="0" applyBorder="0" applyAlignment="0" applyProtection="0"/>
    <xf numFmtId="0" fontId="3" fillId="8" borderId="8" applyNumberFormat="0" applyFont="0" applyAlignment="0" applyProtection="0"/>
    <xf numFmtId="0" fontId="16" fillId="0" borderId="0" applyNumberFormat="0" applyFill="0" applyBorder="0" applyAlignment="0" applyProtection="0"/>
    <xf numFmtId="0" fontId="2" fillId="0" borderId="9" applyNumberFormat="0" applyFill="0" applyAlignment="0" applyProtection="0"/>
    <xf numFmtId="0" fontId="17"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7" fillId="32" borderId="0" applyNumberFormat="0" applyBorder="0" applyAlignment="0" applyProtection="0"/>
    <xf numFmtId="0" fontId="20" fillId="0" borderId="0"/>
  </cellStyleXfs>
  <cellXfs count="73">
    <xf numFmtId="0" fontId="0" fillId="0" borderId="0" xfId="0"/>
    <xf numFmtId="0" fontId="1" fillId="0" borderId="0" xfId="0" applyFont="1"/>
    <xf numFmtId="164" fontId="0" fillId="0" borderId="0" xfId="0" applyNumberFormat="1"/>
    <xf numFmtId="0" fontId="0" fillId="36" borderId="0" xfId="0" applyFill="1"/>
    <xf numFmtId="0" fontId="0" fillId="38" borderId="0" xfId="0" applyFill="1"/>
    <xf numFmtId="0" fontId="0" fillId="34" borderId="0" xfId="0" applyFill="1"/>
    <xf numFmtId="0" fontId="0" fillId="0" borderId="0" xfId="0"/>
    <xf numFmtId="0" fontId="0" fillId="39" borderId="0" xfId="0" applyFill="1"/>
    <xf numFmtId="2" fontId="0" fillId="0" borderId="0" xfId="0" applyNumberFormat="1" applyFill="1"/>
    <xf numFmtId="0" fontId="0" fillId="0" borderId="0" xfId="0"/>
    <xf numFmtId="164" fontId="0" fillId="0" borderId="0" xfId="0" applyNumberFormat="1"/>
    <xf numFmtId="164" fontId="0" fillId="33" borderId="0" xfId="0" applyNumberFormat="1" applyFill="1"/>
    <xf numFmtId="164" fontId="0" fillId="0" borderId="0" xfId="0" applyNumberFormat="1" applyFill="1"/>
    <xf numFmtId="2" fontId="0" fillId="39" borderId="0" xfId="0" applyNumberFormat="1" applyFill="1"/>
    <xf numFmtId="0" fontId="0" fillId="0" borderId="0" xfId="0"/>
    <xf numFmtId="0" fontId="1" fillId="0" borderId="0" xfId="0" applyFont="1"/>
    <xf numFmtId="164" fontId="0" fillId="0" borderId="0" xfId="0" applyNumberFormat="1"/>
    <xf numFmtId="0" fontId="0" fillId="35" borderId="0" xfId="0" applyFill="1"/>
    <xf numFmtId="0" fontId="0" fillId="37" borderId="0" xfId="0" applyFill="1"/>
    <xf numFmtId="0" fontId="0" fillId="0" borderId="0" xfId="0" applyFill="1"/>
    <xf numFmtId="2"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0" fontId="0" fillId="0" borderId="0" xfId="0"/>
    <xf numFmtId="22" fontId="0" fillId="0" borderId="0" xfId="0" applyNumberFormat="1"/>
    <xf numFmtId="0" fontId="0" fillId="0" borderId="0" xfId="0"/>
    <xf numFmtId="0" fontId="0" fillId="0" borderId="0" xfId="0"/>
    <xf numFmtId="0" fontId="19" fillId="0" borderId="0" xfId="0" applyFont="1"/>
    <xf numFmtId="2" fontId="0" fillId="38" borderId="0" xfId="0" applyNumberFormat="1" applyFill="1"/>
    <xf numFmtId="2" fontId="0" fillId="37" borderId="0" xfId="0" applyNumberFormat="1" applyFill="1"/>
    <xf numFmtId="2" fontId="0" fillId="36" borderId="0" xfId="0" applyNumberFormat="1" applyFill="1"/>
    <xf numFmtId="2" fontId="0" fillId="35" borderId="0" xfId="0" applyNumberFormat="1" applyFill="1"/>
    <xf numFmtId="0" fontId="22" fillId="0" borderId="0" xfId="0" applyFont="1" applyAlignment="1">
      <alignment horizontal="center" vertical="center"/>
    </xf>
    <xf numFmtId="0" fontId="0" fillId="40" borderId="0" xfId="0" applyFill="1"/>
    <xf numFmtId="2" fontId="0" fillId="40" borderId="0" xfId="0" applyNumberFormat="1" applyFill="1"/>
    <xf numFmtId="22" fontId="1" fillId="0" borderId="0" xfId="0" applyNumberFormat="1" applyFont="1"/>
    <xf numFmtId="2" fontId="0" fillId="34" borderId="0" xfId="0" applyNumberFormat="1" applyFill="1"/>
    <xf numFmtId="1" fontId="0" fillId="0" borderId="0" xfId="0" applyNumberFormat="1"/>
    <xf numFmtId="165" fontId="0" fillId="0" borderId="0" xfId="0" applyNumberFormat="1"/>
    <xf numFmtId="0" fontId="2" fillId="0" borderId="10" xfId="0" applyFont="1" applyBorder="1" applyAlignment="1">
      <alignment horizontal="left"/>
    </xf>
    <xf numFmtId="0" fontId="23" fillId="0" borderId="11" xfId="0" applyFont="1" applyBorder="1" applyAlignment="1">
      <alignment horizontal="center" vertical="center" wrapText="1"/>
    </xf>
    <xf numFmtId="0" fontId="23" fillId="0" borderId="12" xfId="0" applyFont="1" applyFill="1" applyBorder="1" applyAlignment="1">
      <alignment horizontal="center" vertical="center" wrapText="1"/>
    </xf>
    <xf numFmtId="0" fontId="23" fillId="0" borderId="12" xfId="0" applyFont="1" applyBorder="1" applyAlignment="1">
      <alignment horizontal="center" vertical="center" wrapText="1"/>
    </xf>
    <xf numFmtId="0" fontId="23" fillId="0" borderId="0" xfId="0" applyFont="1" applyFill="1" applyBorder="1" applyAlignment="1">
      <alignment horizontal="center" vertical="center" wrapText="1"/>
    </xf>
    <xf numFmtId="166" fontId="24" fillId="0" borderId="13" xfId="0" applyNumberFormat="1" applyFont="1" applyBorder="1" applyAlignment="1">
      <alignment horizontal="center" vertical="center" wrapText="1"/>
    </xf>
    <xf numFmtId="166" fontId="24" fillId="0" borderId="14" xfId="0" applyNumberFormat="1" applyFont="1" applyFill="1" applyBorder="1" applyAlignment="1">
      <alignment horizontal="center" vertical="center" wrapText="1"/>
    </xf>
    <xf numFmtId="166" fontId="24" fillId="0" borderId="12" xfId="0" applyNumberFormat="1" applyFont="1" applyBorder="1" applyAlignment="1">
      <alignment horizontal="center" vertical="center" wrapText="1"/>
    </xf>
    <xf numFmtId="0" fontId="24" fillId="0" borderId="12" xfId="0" applyFont="1" applyBorder="1" applyAlignment="1">
      <alignment horizontal="center" vertical="center" wrapText="1"/>
    </xf>
    <xf numFmtId="0" fontId="24" fillId="0" borderId="14" xfId="0" applyFont="1" applyFill="1" applyBorder="1" applyAlignment="1">
      <alignment horizontal="center" vertical="center" wrapText="1"/>
    </xf>
    <xf numFmtId="2" fontId="24" fillId="0" borderId="14" xfId="0" applyNumberFormat="1" applyFont="1" applyFill="1" applyBorder="1" applyAlignment="1">
      <alignment horizontal="center" vertical="center" wrapText="1"/>
    </xf>
    <xf numFmtId="0" fontId="0" fillId="0" borderId="0" xfId="0" applyFill="1" applyAlignment="1">
      <alignment horizontal="center"/>
    </xf>
    <xf numFmtId="0" fontId="0" fillId="0" borderId="0" xfId="0" applyAlignment="1">
      <alignment horizontal="center"/>
    </xf>
    <xf numFmtId="165" fontId="0" fillId="0" borderId="0" xfId="0" applyNumberFormat="1" applyFill="1"/>
    <xf numFmtId="0" fontId="0" fillId="0" borderId="0" xfId="0" applyFont="1"/>
    <xf numFmtId="0" fontId="0" fillId="0" borderId="0" xfId="0" pivotButton="1"/>
    <xf numFmtId="0" fontId="0" fillId="0" borderId="0" xfId="0" applyAlignment="1">
      <alignment horizontal="left"/>
    </xf>
    <xf numFmtId="3" fontId="0" fillId="0" borderId="0" xfId="0" applyNumberFormat="1"/>
    <xf numFmtId="164" fontId="0" fillId="0" borderId="0" xfId="0" applyNumberFormat="1" applyFont="1"/>
    <xf numFmtId="2" fontId="0" fillId="0" borderId="0" xfId="0" applyNumberFormat="1" applyFont="1"/>
    <xf numFmtId="3" fontId="0" fillId="0" borderId="0" xfId="0" applyNumberFormat="1" applyFont="1"/>
    <xf numFmtId="3" fontId="0" fillId="0" borderId="0" xfId="0" applyNumberFormat="1" applyFill="1"/>
    <xf numFmtId="2" fontId="2" fillId="0" borderId="10" xfId="0" applyNumberFormat="1" applyFont="1" applyBorder="1"/>
    <xf numFmtId="167" fontId="0" fillId="0" borderId="0" xfId="0" applyNumberFormat="1" applyFill="1"/>
    <xf numFmtId="168" fontId="0" fillId="0" borderId="0" xfId="0" applyNumberFormat="1"/>
    <xf numFmtId="168" fontId="0" fillId="0" borderId="0" xfId="0" applyNumberFormat="1" applyAlignment="1">
      <alignment horizontal="right"/>
    </xf>
    <xf numFmtId="168" fontId="0" fillId="0" borderId="0" xfId="0" applyNumberFormat="1" applyFont="1" applyAlignment="1">
      <alignment horizontal="right"/>
    </xf>
    <xf numFmtId="3" fontId="22" fillId="0" borderId="0" xfId="0" applyNumberFormat="1" applyFont="1" applyAlignment="1">
      <alignment horizontal="center" vertical="center"/>
    </xf>
    <xf numFmtId="3" fontId="19" fillId="0" borderId="0" xfId="0" applyNumberFormat="1" applyFont="1"/>
    <xf numFmtId="3" fontId="19" fillId="0" borderId="0" xfId="0" applyNumberFormat="1" applyFont="1" applyAlignment="1">
      <alignment horizontal="right"/>
    </xf>
    <xf numFmtId="1" fontId="0" fillId="0" borderId="0" xfId="0" applyNumberFormat="1" applyFont="1"/>
    <xf numFmtId="1" fontId="0" fillId="0" borderId="0" xfId="0" applyNumberFormat="1" applyFill="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00000000-0005-0000-0000-000025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4">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2" formatCode="0.00"/>
    </dxf>
    <dxf>
      <numFmt numFmtId="2" formatCode="0.00"/>
    </dxf>
    <dxf>
      <numFmt numFmtId="2" formatCode="0.00"/>
    </dxf>
    <dxf>
      <numFmt numFmtId="2" formatCode="0.00"/>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FF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pivotCacheDefinition" Target="pivotCache/pivotCacheDefinition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pivotCacheDefinition" Target="pivotCache/pivotCacheDefinition5.xml"/><Relationship Id="rId30" Type="http://schemas.openxmlformats.org/officeDocument/2006/relationships/styles" Target="styles.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0.xml"/><Relationship Id="rId1" Type="http://schemas.microsoft.com/office/2011/relationships/chartStyle" Target="style10.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2.xml"/><Relationship Id="rId1" Type="http://schemas.microsoft.com/office/2011/relationships/chartStyle" Target="style1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Concentrations</c:v>
          </c:tx>
          <c:spPr>
            <a:ln w="12700">
              <a:solidFill>
                <a:schemeClr val="tx2"/>
              </a:solidFill>
            </a:ln>
            <a:effectLst/>
          </c:spPr>
          <c:marker>
            <c:symbol val="diamond"/>
            <c:size val="4"/>
            <c:spPr>
              <a:solidFill>
                <a:schemeClr val="tx2"/>
              </a:solidFill>
              <a:ln>
                <a:solidFill>
                  <a:schemeClr val="tx2"/>
                </a:solidFill>
              </a:ln>
              <a:effectLst/>
            </c:spPr>
          </c:marker>
          <c:dLbls>
            <c:dLbl>
              <c:idx val="591"/>
              <c:numFmt formatCode="0.00" sourceLinked="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BF-437F-AD04-DF75D50DBFB8}"/>
                </c:ext>
              </c:extLst>
            </c:dLbl>
            <c:dLbl>
              <c:idx val="1925"/>
              <c:layout>
                <c:manualLayout>
                  <c:x val="-7.9686755776781304E-2"/>
                  <c:y val="5.5613480182114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BF-437F-AD04-DF75D50DBF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Outliers!$A$2:$A$863</c:f>
              <c:numCache>
                <c:formatCode>mm/dd/yy;@</c:formatCode>
                <c:ptCount val="862"/>
                <c:pt idx="0">
                  <c:v>24841.322916666668</c:v>
                </c:pt>
                <c:pt idx="1">
                  <c:v>24869.340277777777</c:v>
                </c:pt>
                <c:pt idx="2">
                  <c:v>24875.4375</c:v>
                </c:pt>
                <c:pt idx="3">
                  <c:v>24903.395833333332</c:v>
                </c:pt>
                <c:pt idx="4">
                  <c:v>24931.270833333332</c:v>
                </c:pt>
                <c:pt idx="5">
                  <c:v>24959.5</c:v>
                </c:pt>
                <c:pt idx="6">
                  <c:v>24994.354166666668</c:v>
                </c:pt>
                <c:pt idx="7">
                  <c:v>25085.25</c:v>
                </c:pt>
                <c:pt idx="8">
                  <c:v>25113.5</c:v>
                </c:pt>
                <c:pt idx="9">
                  <c:v>25176.618055555555</c:v>
                </c:pt>
                <c:pt idx="10">
                  <c:v>25210.909722222223</c:v>
                </c:pt>
                <c:pt idx="11">
                  <c:v>25238.8125</c:v>
                </c:pt>
                <c:pt idx="12">
                  <c:v>25266.875</c:v>
                </c:pt>
                <c:pt idx="13">
                  <c:v>25294.958333333332</c:v>
                </c:pt>
                <c:pt idx="14">
                  <c:v>25329.975694444445</c:v>
                </c:pt>
                <c:pt idx="15">
                  <c:v>25358.368055555555</c:v>
                </c:pt>
                <c:pt idx="16">
                  <c:v>25392.833333333332</c:v>
                </c:pt>
                <c:pt idx="17">
                  <c:v>25420.8125</c:v>
                </c:pt>
                <c:pt idx="18">
                  <c:v>25449.284722222223</c:v>
                </c:pt>
                <c:pt idx="19">
                  <c:v>25483.864583333332</c:v>
                </c:pt>
                <c:pt idx="20">
                  <c:v>25511.78125</c:v>
                </c:pt>
                <c:pt idx="21">
                  <c:v>25539.666666666668</c:v>
                </c:pt>
                <c:pt idx="22">
                  <c:v>25574.989583333332</c:v>
                </c:pt>
                <c:pt idx="23">
                  <c:v>25602.708333333332</c:v>
                </c:pt>
                <c:pt idx="24">
                  <c:v>25630.875</c:v>
                </c:pt>
                <c:pt idx="25">
                  <c:v>25665.958333333332</c:v>
                </c:pt>
                <c:pt idx="26">
                  <c:v>25693.708333333332</c:v>
                </c:pt>
                <c:pt idx="27">
                  <c:v>25728.78125</c:v>
                </c:pt>
                <c:pt idx="28">
                  <c:v>25756.645833333332</c:v>
                </c:pt>
                <c:pt idx="29">
                  <c:v>25784.677083333332</c:v>
                </c:pt>
                <c:pt idx="30">
                  <c:v>25812.756944444445</c:v>
                </c:pt>
                <c:pt idx="31">
                  <c:v>25847.729166666668</c:v>
                </c:pt>
                <c:pt idx="32">
                  <c:v>25876.697916666668</c:v>
                </c:pt>
                <c:pt idx="33">
                  <c:v>25910.802083333332</c:v>
                </c:pt>
                <c:pt idx="34">
                  <c:v>25952.770833333332</c:v>
                </c:pt>
                <c:pt idx="35">
                  <c:v>25980.84375</c:v>
                </c:pt>
                <c:pt idx="36">
                  <c:v>26008.583333333332</c:v>
                </c:pt>
                <c:pt idx="37">
                  <c:v>26043.75</c:v>
                </c:pt>
                <c:pt idx="38">
                  <c:v>26072.770833333332</c:v>
                </c:pt>
                <c:pt idx="39">
                  <c:v>26100.40625</c:v>
                </c:pt>
                <c:pt idx="40">
                  <c:v>26134.763888888891</c:v>
                </c:pt>
                <c:pt idx="41">
                  <c:v>26163.489583333332</c:v>
                </c:pt>
                <c:pt idx="42">
                  <c:v>26191.479166666668</c:v>
                </c:pt>
                <c:pt idx="43">
                  <c:v>26226.510416666668</c:v>
                </c:pt>
                <c:pt idx="44">
                  <c:v>26254.520833333332</c:v>
                </c:pt>
                <c:pt idx="45">
                  <c:v>26282.489583333332</c:v>
                </c:pt>
                <c:pt idx="46">
                  <c:v>26324.458333333332</c:v>
                </c:pt>
                <c:pt idx="47">
                  <c:v>26345.5</c:v>
                </c:pt>
                <c:pt idx="48">
                  <c:v>26373.493055555555</c:v>
                </c:pt>
                <c:pt idx="49">
                  <c:v>26408.510416666668</c:v>
                </c:pt>
                <c:pt idx="50">
                  <c:v>26436.472222222223</c:v>
                </c:pt>
                <c:pt idx="51">
                  <c:v>26471.46875</c:v>
                </c:pt>
                <c:pt idx="52">
                  <c:v>26504.458333333332</c:v>
                </c:pt>
                <c:pt idx="53">
                  <c:v>26527.479166666668</c:v>
                </c:pt>
                <c:pt idx="54">
                  <c:v>26562.506944444445</c:v>
                </c:pt>
                <c:pt idx="55">
                  <c:v>26590.520833333332</c:v>
                </c:pt>
                <c:pt idx="56">
                  <c:v>26618.545138888891</c:v>
                </c:pt>
                <c:pt idx="57">
                  <c:v>26653.517361111109</c:v>
                </c:pt>
                <c:pt idx="58">
                  <c:v>26681.5</c:v>
                </c:pt>
                <c:pt idx="59">
                  <c:v>26716.510416666668</c:v>
                </c:pt>
                <c:pt idx="60">
                  <c:v>26744.5</c:v>
                </c:pt>
                <c:pt idx="61">
                  <c:v>26772.5</c:v>
                </c:pt>
                <c:pt idx="62">
                  <c:v>26800.46875</c:v>
                </c:pt>
                <c:pt idx="63">
                  <c:v>26835.427083333332</c:v>
                </c:pt>
                <c:pt idx="64">
                  <c:v>26863.416666666668</c:v>
                </c:pt>
                <c:pt idx="65">
                  <c:v>26891.416666666668</c:v>
                </c:pt>
                <c:pt idx="66">
                  <c:v>26926.479166666668</c:v>
                </c:pt>
                <c:pt idx="67">
                  <c:v>26954.447916666668</c:v>
                </c:pt>
                <c:pt idx="68">
                  <c:v>26982.479166666668</c:v>
                </c:pt>
                <c:pt idx="69">
                  <c:v>27017.5625</c:v>
                </c:pt>
                <c:pt idx="70">
                  <c:v>27045.520833333332</c:v>
                </c:pt>
                <c:pt idx="71">
                  <c:v>27080.465277777777</c:v>
                </c:pt>
                <c:pt idx="72">
                  <c:v>27108.4375</c:v>
                </c:pt>
                <c:pt idx="73">
                  <c:v>27136.447916666668</c:v>
                </c:pt>
                <c:pt idx="74">
                  <c:v>27164.447916666668</c:v>
                </c:pt>
                <c:pt idx="75">
                  <c:v>27199.40625</c:v>
                </c:pt>
                <c:pt idx="76">
                  <c:v>27227.5</c:v>
                </c:pt>
                <c:pt idx="77">
                  <c:v>27262.486111111109</c:v>
                </c:pt>
                <c:pt idx="78">
                  <c:v>27290.4375</c:v>
                </c:pt>
                <c:pt idx="79">
                  <c:v>27318.493055555555</c:v>
                </c:pt>
                <c:pt idx="80">
                  <c:v>27353.520833333332</c:v>
                </c:pt>
                <c:pt idx="81">
                  <c:v>27381.5</c:v>
                </c:pt>
                <c:pt idx="82">
                  <c:v>27409.472222222223</c:v>
                </c:pt>
                <c:pt idx="83">
                  <c:v>27444.520833333332</c:v>
                </c:pt>
                <c:pt idx="84">
                  <c:v>27472.4375</c:v>
                </c:pt>
                <c:pt idx="85">
                  <c:v>27500.4375</c:v>
                </c:pt>
                <c:pt idx="86">
                  <c:v>27535.4375</c:v>
                </c:pt>
                <c:pt idx="87">
                  <c:v>27563.416666666668</c:v>
                </c:pt>
                <c:pt idx="88">
                  <c:v>27591.506944444445</c:v>
                </c:pt>
                <c:pt idx="89">
                  <c:v>27626.458333333332</c:v>
                </c:pt>
                <c:pt idx="90">
                  <c:v>27654.489583333332</c:v>
                </c:pt>
                <c:pt idx="91">
                  <c:v>27682.486111111109</c:v>
                </c:pt>
                <c:pt idx="92">
                  <c:v>27717.5</c:v>
                </c:pt>
                <c:pt idx="93">
                  <c:v>27745.541666666668</c:v>
                </c:pt>
                <c:pt idx="94">
                  <c:v>27780.524305555555</c:v>
                </c:pt>
                <c:pt idx="95">
                  <c:v>27808.552083333332</c:v>
                </c:pt>
                <c:pt idx="96">
                  <c:v>27836.572916666668</c:v>
                </c:pt>
                <c:pt idx="97">
                  <c:v>27871.548611111109</c:v>
                </c:pt>
                <c:pt idx="98">
                  <c:v>27899.569444444445</c:v>
                </c:pt>
                <c:pt idx="99">
                  <c:v>27927.520833333332</c:v>
                </c:pt>
                <c:pt idx="100">
                  <c:v>27962.520833333332</c:v>
                </c:pt>
                <c:pt idx="101">
                  <c:v>27990.524305555555</c:v>
                </c:pt>
                <c:pt idx="102">
                  <c:v>28018.479166666668</c:v>
                </c:pt>
                <c:pt idx="103">
                  <c:v>28053.479166666668</c:v>
                </c:pt>
                <c:pt idx="104">
                  <c:v>28081.541666666668</c:v>
                </c:pt>
                <c:pt idx="105">
                  <c:v>28109.420138888891</c:v>
                </c:pt>
                <c:pt idx="106">
                  <c:v>28144.472222222223</c:v>
                </c:pt>
                <c:pt idx="107">
                  <c:v>28172.4375</c:v>
                </c:pt>
                <c:pt idx="108">
                  <c:v>28200.427083333332</c:v>
                </c:pt>
                <c:pt idx="109">
                  <c:v>28235.479166666668</c:v>
                </c:pt>
                <c:pt idx="110">
                  <c:v>28263.458333333332</c:v>
                </c:pt>
                <c:pt idx="111">
                  <c:v>28289.395833333332</c:v>
                </c:pt>
                <c:pt idx="112">
                  <c:v>28326.364583333332</c:v>
                </c:pt>
                <c:pt idx="113">
                  <c:v>28354.40625</c:v>
                </c:pt>
                <c:pt idx="114">
                  <c:v>28389.393055555556</c:v>
                </c:pt>
                <c:pt idx="115">
                  <c:v>28417.427083333332</c:v>
                </c:pt>
                <c:pt idx="116">
                  <c:v>28445.4375</c:v>
                </c:pt>
                <c:pt idx="117">
                  <c:v>28480.489583333332</c:v>
                </c:pt>
                <c:pt idx="118">
                  <c:v>28508.409722222223</c:v>
                </c:pt>
                <c:pt idx="119">
                  <c:v>28536.427083333332</c:v>
                </c:pt>
                <c:pt idx="120">
                  <c:v>28564.4375</c:v>
                </c:pt>
                <c:pt idx="121">
                  <c:v>28599.434027777777</c:v>
                </c:pt>
                <c:pt idx="122">
                  <c:v>28627.434027777777</c:v>
                </c:pt>
                <c:pt idx="123">
                  <c:v>28662.472222222223</c:v>
                </c:pt>
                <c:pt idx="124">
                  <c:v>28690.409722222223</c:v>
                </c:pt>
                <c:pt idx="125">
                  <c:v>28718.430555555555</c:v>
                </c:pt>
                <c:pt idx="126">
                  <c:v>28753.423611111109</c:v>
                </c:pt>
                <c:pt idx="127">
                  <c:v>28781.416666666668</c:v>
                </c:pt>
                <c:pt idx="128">
                  <c:v>28809.395833333332</c:v>
                </c:pt>
                <c:pt idx="129">
                  <c:v>28844.371527777777</c:v>
                </c:pt>
                <c:pt idx="130">
                  <c:v>28872.5</c:v>
                </c:pt>
                <c:pt idx="131">
                  <c:v>35320.520833333336</c:v>
                </c:pt>
                <c:pt idx="132">
                  <c:v>35411.53125</c:v>
                </c:pt>
                <c:pt idx="133">
                  <c:v>35437.588888888888</c:v>
                </c:pt>
                <c:pt idx="134">
                  <c:v>35502.520833333336</c:v>
                </c:pt>
                <c:pt idx="135">
                  <c:v>35529.451388888891</c:v>
                </c:pt>
                <c:pt idx="136">
                  <c:v>35563.46875</c:v>
                </c:pt>
                <c:pt idx="137">
                  <c:v>35585.394444444442</c:v>
                </c:pt>
                <c:pt idx="138">
                  <c:v>35613.520833333336</c:v>
                </c:pt>
                <c:pt idx="139">
                  <c:v>35816.523611111108</c:v>
                </c:pt>
                <c:pt idx="140">
                  <c:v>35844.347222222219</c:v>
                </c:pt>
                <c:pt idx="141">
                  <c:v>35872.368055555555</c:v>
                </c:pt>
                <c:pt idx="142">
                  <c:v>35900.270833333336</c:v>
                </c:pt>
                <c:pt idx="143">
                  <c:v>35935.25</c:v>
                </c:pt>
                <c:pt idx="144">
                  <c:v>35963.295138888891</c:v>
                </c:pt>
                <c:pt idx="145">
                  <c:v>35991.322916666664</c:v>
                </c:pt>
                <c:pt idx="146">
                  <c:v>36026.243055555555</c:v>
                </c:pt>
                <c:pt idx="147">
                  <c:v>36054.333333333336</c:v>
                </c:pt>
                <c:pt idx="148">
                  <c:v>36089.267361111109</c:v>
                </c:pt>
                <c:pt idx="149">
                  <c:v>36117.347222222219</c:v>
                </c:pt>
                <c:pt idx="150">
                  <c:v>36145.371527777781</c:v>
                </c:pt>
                <c:pt idx="151">
                  <c:v>36180.350694444445</c:v>
                </c:pt>
                <c:pt idx="152">
                  <c:v>36208.3125</c:v>
                </c:pt>
                <c:pt idx="153">
                  <c:v>36236.361111111109</c:v>
                </c:pt>
                <c:pt idx="154">
                  <c:v>36271.300694444442</c:v>
                </c:pt>
                <c:pt idx="155">
                  <c:v>36299.305555555555</c:v>
                </c:pt>
                <c:pt idx="156">
                  <c:v>36327.333333333336</c:v>
                </c:pt>
                <c:pt idx="157">
                  <c:v>36362.3125</c:v>
                </c:pt>
                <c:pt idx="158">
                  <c:v>36390.274305555555</c:v>
                </c:pt>
                <c:pt idx="159">
                  <c:v>36418.413194444445</c:v>
                </c:pt>
                <c:pt idx="160">
                  <c:v>36453.28125</c:v>
                </c:pt>
                <c:pt idx="161">
                  <c:v>36481.309027777781</c:v>
                </c:pt>
                <c:pt idx="162">
                  <c:v>36509.284722222219</c:v>
                </c:pt>
                <c:pt idx="163">
                  <c:v>36544.347222222219</c:v>
                </c:pt>
                <c:pt idx="164">
                  <c:v>36572.347222222219</c:v>
                </c:pt>
                <c:pt idx="165">
                  <c:v>36600.350694444445</c:v>
                </c:pt>
                <c:pt idx="166">
                  <c:v>36635.270833333336</c:v>
                </c:pt>
                <c:pt idx="167">
                  <c:v>36663.277777777781</c:v>
                </c:pt>
                <c:pt idx="168">
                  <c:v>36698.284722222219</c:v>
                </c:pt>
                <c:pt idx="169">
                  <c:v>36726.361111111109</c:v>
                </c:pt>
                <c:pt idx="170">
                  <c:v>36754.28125</c:v>
                </c:pt>
                <c:pt idx="171">
                  <c:v>36789.3125</c:v>
                </c:pt>
                <c:pt idx="172">
                  <c:v>36817.284722222219</c:v>
                </c:pt>
                <c:pt idx="173">
                  <c:v>36845.336805555555</c:v>
                </c:pt>
                <c:pt idx="174">
                  <c:v>36880.409722222219</c:v>
                </c:pt>
                <c:pt idx="175">
                  <c:v>36908.40625</c:v>
                </c:pt>
                <c:pt idx="176">
                  <c:v>36943.336805555555</c:v>
                </c:pt>
                <c:pt idx="177">
                  <c:v>36971.375</c:v>
                </c:pt>
                <c:pt idx="178">
                  <c:v>36999.302083333336</c:v>
                </c:pt>
                <c:pt idx="179">
                  <c:v>37027.28125</c:v>
                </c:pt>
                <c:pt idx="180">
                  <c:v>37090.279861111114</c:v>
                </c:pt>
                <c:pt idx="181">
                  <c:v>37118.3125</c:v>
                </c:pt>
                <c:pt idx="182">
                  <c:v>37153.295138888891</c:v>
                </c:pt>
                <c:pt idx="183">
                  <c:v>37181.322916666664</c:v>
                </c:pt>
                <c:pt idx="184">
                  <c:v>37209.416666666664</c:v>
                </c:pt>
                <c:pt idx="185">
                  <c:v>37244.322916666664</c:v>
                </c:pt>
                <c:pt idx="186">
                  <c:v>37272.336805555555</c:v>
                </c:pt>
                <c:pt idx="187">
                  <c:v>37307.363194444442</c:v>
                </c:pt>
                <c:pt idx="188">
                  <c:v>37335.371527777781</c:v>
                </c:pt>
                <c:pt idx="189">
                  <c:v>37363.298611111109</c:v>
                </c:pt>
                <c:pt idx="190">
                  <c:v>37391.28125</c:v>
                </c:pt>
                <c:pt idx="191">
                  <c:v>37426.291666666664</c:v>
                </c:pt>
                <c:pt idx="192">
                  <c:v>37454.275694444441</c:v>
                </c:pt>
                <c:pt idx="193">
                  <c:v>37489.22152777778</c:v>
                </c:pt>
                <c:pt idx="194">
                  <c:v>37517.208333333336</c:v>
                </c:pt>
                <c:pt idx="195">
                  <c:v>37545.277777777781</c:v>
                </c:pt>
                <c:pt idx="196">
                  <c:v>37580.322916666664</c:v>
                </c:pt>
                <c:pt idx="197">
                  <c:v>37608.258333333331</c:v>
                </c:pt>
                <c:pt idx="198">
                  <c:v>37636.305555555555</c:v>
                </c:pt>
                <c:pt idx="199">
                  <c:v>37671.3125</c:v>
                </c:pt>
                <c:pt idx="200">
                  <c:v>37699.305555555555</c:v>
                </c:pt>
                <c:pt idx="201">
                  <c:v>37727.319444444445</c:v>
                </c:pt>
                <c:pt idx="202">
                  <c:v>37762.25</c:v>
                </c:pt>
                <c:pt idx="203">
                  <c:v>37790.270833333336</c:v>
                </c:pt>
                <c:pt idx="204">
                  <c:v>37818.270833333336</c:v>
                </c:pt>
                <c:pt idx="205">
                  <c:v>37853.340277777781</c:v>
                </c:pt>
                <c:pt idx="206">
                  <c:v>37881.319444444445</c:v>
                </c:pt>
                <c:pt idx="207">
                  <c:v>37909.326388888891</c:v>
                </c:pt>
                <c:pt idx="208">
                  <c:v>37944.319444444445</c:v>
                </c:pt>
                <c:pt idx="209">
                  <c:v>37972.305555555555</c:v>
                </c:pt>
                <c:pt idx="210">
                  <c:v>38007.347222222219</c:v>
                </c:pt>
                <c:pt idx="211">
                  <c:v>38035.319444444445</c:v>
                </c:pt>
                <c:pt idx="212">
                  <c:v>38063.319444444445</c:v>
                </c:pt>
                <c:pt idx="213">
                  <c:v>38098.322916666664</c:v>
                </c:pt>
                <c:pt idx="214">
                  <c:v>38126.333333333336</c:v>
                </c:pt>
                <c:pt idx="215">
                  <c:v>38148.440972222219</c:v>
                </c:pt>
                <c:pt idx="216">
                  <c:v>38154.319444444445</c:v>
                </c:pt>
                <c:pt idx="217">
                  <c:v>38189.329861111109</c:v>
                </c:pt>
                <c:pt idx="218">
                  <c:v>38217.319444444445</c:v>
                </c:pt>
                <c:pt idx="219">
                  <c:v>38245.334722222222</c:v>
                </c:pt>
                <c:pt idx="220">
                  <c:v>38280.319444444445</c:v>
                </c:pt>
                <c:pt idx="221">
                  <c:v>38308.326388888891</c:v>
                </c:pt>
                <c:pt idx="222">
                  <c:v>38336.305555555555</c:v>
                </c:pt>
                <c:pt idx="223">
                  <c:v>38371.340277777781</c:v>
                </c:pt>
                <c:pt idx="224">
                  <c:v>38399.25</c:v>
                </c:pt>
                <c:pt idx="225">
                  <c:v>38427.319444444445</c:v>
                </c:pt>
                <c:pt idx="226">
                  <c:v>38462.319444444445</c:v>
                </c:pt>
                <c:pt idx="227">
                  <c:v>38490.309027777781</c:v>
                </c:pt>
                <c:pt idx="228">
                  <c:v>38518.3125</c:v>
                </c:pt>
                <c:pt idx="229">
                  <c:v>38553.274305555555</c:v>
                </c:pt>
                <c:pt idx="230">
                  <c:v>38581.326388888891</c:v>
                </c:pt>
                <c:pt idx="231">
                  <c:v>38616.28125</c:v>
                </c:pt>
                <c:pt idx="232">
                  <c:v>38644.270833333336</c:v>
                </c:pt>
                <c:pt idx="233">
                  <c:v>38672.357638888891</c:v>
                </c:pt>
                <c:pt idx="234">
                  <c:v>38700.354166666664</c:v>
                </c:pt>
                <c:pt idx="235">
                  <c:v>38735.354166666664</c:v>
                </c:pt>
                <c:pt idx="236">
                  <c:v>38763.354166666664</c:v>
                </c:pt>
                <c:pt idx="237">
                  <c:v>38791.333333333336</c:v>
                </c:pt>
                <c:pt idx="238">
                  <c:v>38826.333333333336</c:v>
                </c:pt>
                <c:pt idx="239">
                  <c:v>38854.319444444445</c:v>
                </c:pt>
                <c:pt idx="240">
                  <c:v>38860</c:v>
                </c:pt>
                <c:pt idx="241">
                  <c:v>38861</c:v>
                </c:pt>
                <c:pt idx="242">
                  <c:v>38862</c:v>
                </c:pt>
                <c:pt idx="243">
                  <c:v>38863</c:v>
                </c:pt>
                <c:pt idx="244">
                  <c:v>38864</c:v>
                </c:pt>
                <c:pt idx="245">
                  <c:v>38868</c:v>
                </c:pt>
                <c:pt idx="246">
                  <c:v>38882</c:v>
                </c:pt>
                <c:pt idx="247">
                  <c:v>38883</c:v>
                </c:pt>
                <c:pt idx="248">
                  <c:v>38884</c:v>
                </c:pt>
                <c:pt idx="249">
                  <c:v>38885</c:v>
                </c:pt>
                <c:pt idx="250">
                  <c:v>38886</c:v>
                </c:pt>
                <c:pt idx="251">
                  <c:v>38887</c:v>
                </c:pt>
                <c:pt idx="252">
                  <c:v>38888</c:v>
                </c:pt>
                <c:pt idx="253">
                  <c:v>38889</c:v>
                </c:pt>
                <c:pt idx="254">
                  <c:v>38890</c:v>
                </c:pt>
                <c:pt idx="255">
                  <c:v>38891</c:v>
                </c:pt>
                <c:pt idx="256">
                  <c:v>38892</c:v>
                </c:pt>
                <c:pt idx="257">
                  <c:v>38893</c:v>
                </c:pt>
                <c:pt idx="258">
                  <c:v>38894</c:v>
                </c:pt>
                <c:pt idx="259">
                  <c:v>38895</c:v>
                </c:pt>
                <c:pt idx="260">
                  <c:v>38896</c:v>
                </c:pt>
                <c:pt idx="261">
                  <c:v>38897</c:v>
                </c:pt>
                <c:pt idx="262">
                  <c:v>38898</c:v>
                </c:pt>
                <c:pt idx="263">
                  <c:v>38899</c:v>
                </c:pt>
                <c:pt idx="264">
                  <c:v>38900</c:v>
                </c:pt>
                <c:pt idx="265">
                  <c:v>38901</c:v>
                </c:pt>
                <c:pt idx="266">
                  <c:v>38902</c:v>
                </c:pt>
                <c:pt idx="267">
                  <c:v>38903</c:v>
                </c:pt>
                <c:pt idx="268">
                  <c:v>38904</c:v>
                </c:pt>
                <c:pt idx="269">
                  <c:v>38905</c:v>
                </c:pt>
                <c:pt idx="270">
                  <c:v>38906</c:v>
                </c:pt>
                <c:pt idx="271">
                  <c:v>38917</c:v>
                </c:pt>
                <c:pt idx="272">
                  <c:v>38918</c:v>
                </c:pt>
                <c:pt idx="273">
                  <c:v>38919</c:v>
                </c:pt>
                <c:pt idx="274">
                  <c:v>38920</c:v>
                </c:pt>
                <c:pt idx="275">
                  <c:v>38921</c:v>
                </c:pt>
                <c:pt idx="276">
                  <c:v>38922</c:v>
                </c:pt>
                <c:pt idx="277">
                  <c:v>38923</c:v>
                </c:pt>
                <c:pt idx="278">
                  <c:v>38925</c:v>
                </c:pt>
                <c:pt idx="279">
                  <c:v>38926</c:v>
                </c:pt>
                <c:pt idx="280">
                  <c:v>38927</c:v>
                </c:pt>
                <c:pt idx="281">
                  <c:v>38945.315972222219</c:v>
                </c:pt>
                <c:pt idx="282">
                  <c:v>38953</c:v>
                </c:pt>
                <c:pt idx="283">
                  <c:v>38954</c:v>
                </c:pt>
                <c:pt idx="284">
                  <c:v>38955</c:v>
                </c:pt>
                <c:pt idx="285">
                  <c:v>38956</c:v>
                </c:pt>
                <c:pt idx="286">
                  <c:v>38957</c:v>
                </c:pt>
                <c:pt idx="287">
                  <c:v>38958</c:v>
                </c:pt>
                <c:pt idx="288">
                  <c:v>38959</c:v>
                </c:pt>
                <c:pt idx="289">
                  <c:v>38960</c:v>
                </c:pt>
                <c:pt idx="290">
                  <c:v>38961</c:v>
                </c:pt>
                <c:pt idx="291">
                  <c:v>38962</c:v>
                </c:pt>
                <c:pt idx="292">
                  <c:v>38963</c:v>
                </c:pt>
                <c:pt idx="293">
                  <c:v>38964</c:v>
                </c:pt>
                <c:pt idx="294">
                  <c:v>38965</c:v>
                </c:pt>
                <c:pt idx="295">
                  <c:v>38966</c:v>
                </c:pt>
                <c:pt idx="296">
                  <c:v>38967</c:v>
                </c:pt>
                <c:pt idx="297">
                  <c:v>38968</c:v>
                </c:pt>
                <c:pt idx="298">
                  <c:v>38969</c:v>
                </c:pt>
                <c:pt idx="299">
                  <c:v>38970</c:v>
                </c:pt>
                <c:pt idx="300">
                  <c:v>38971</c:v>
                </c:pt>
                <c:pt idx="301">
                  <c:v>38972</c:v>
                </c:pt>
                <c:pt idx="302">
                  <c:v>38973</c:v>
                </c:pt>
                <c:pt idx="303">
                  <c:v>38974</c:v>
                </c:pt>
                <c:pt idx="304">
                  <c:v>38975</c:v>
                </c:pt>
                <c:pt idx="305">
                  <c:v>38976</c:v>
                </c:pt>
                <c:pt idx="306">
                  <c:v>38977</c:v>
                </c:pt>
                <c:pt idx="307">
                  <c:v>38978</c:v>
                </c:pt>
                <c:pt idx="308">
                  <c:v>38979</c:v>
                </c:pt>
                <c:pt idx="309">
                  <c:v>38980.372916666667</c:v>
                </c:pt>
                <c:pt idx="310">
                  <c:v>38981</c:v>
                </c:pt>
                <c:pt idx="311">
                  <c:v>38982</c:v>
                </c:pt>
                <c:pt idx="312">
                  <c:v>38983</c:v>
                </c:pt>
                <c:pt idx="313">
                  <c:v>38984</c:v>
                </c:pt>
                <c:pt idx="314">
                  <c:v>38985</c:v>
                </c:pt>
                <c:pt idx="315">
                  <c:v>38986</c:v>
                </c:pt>
                <c:pt idx="316">
                  <c:v>38987</c:v>
                </c:pt>
                <c:pt idx="317">
                  <c:v>38988</c:v>
                </c:pt>
                <c:pt idx="318">
                  <c:v>38994</c:v>
                </c:pt>
                <c:pt idx="319">
                  <c:v>38995</c:v>
                </c:pt>
                <c:pt idx="320">
                  <c:v>38996</c:v>
                </c:pt>
                <c:pt idx="321">
                  <c:v>38997</c:v>
                </c:pt>
                <c:pt idx="322">
                  <c:v>38998</c:v>
                </c:pt>
                <c:pt idx="323">
                  <c:v>38999</c:v>
                </c:pt>
                <c:pt idx="324">
                  <c:v>39000</c:v>
                </c:pt>
                <c:pt idx="325">
                  <c:v>39001</c:v>
                </c:pt>
                <c:pt idx="326">
                  <c:v>39002</c:v>
                </c:pt>
                <c:pt idx="327">
                  <c:v>39003</c:v>
                </c:pt>
                <c:pt idx="328">
                  <c:v>39004</c:v>
                </c:pt>
                <c:pt idx="329">
                  <c:v>39005</c:v>
                </c:pt>
                <c:pt idx="330">
                  <c:v>39006</c:v>
                </c:pt>
                <c:pt idx="331">
                  <c:v>39008.392361111109</c:v>
                </c:pt>
                <c:pt idx="332">
                  <c:v>39010</c:v>
                </c:pt>
                <c:pt idx="333">
                  <c:v>39013</c:v>
                </c:pt>
                <c:pt idx="334">
                  <c:v>39014</c:v>
                </c:pt>
                <c:pt idx="335">
                  <c:v>39015</c:v>
                </c:pt>
                <c:pt idx="336">
                  <c:v>39016</c:v>
                </c:pt>
                <c:pt idx="337">
                  <c:v>39017</c:v>
                </c:pt>
                <c:pt idx="338">
                  <c:v>39018</c:v>
                </c:pt>
                <c:pt idx="339">
                  <c:v>39019</c:v>
                </c:pt>
                <c:pt idx="340">
                  <c:v>39020</c:v>
                </c:pt>
                <c:pt idx="341">
                  <c:v>39021</c:v>
                </c:pt>
                <c:pt idx="342">
                  <c:v>39022</c:v>
                </c:pt>
                <c:pt idx="343">
                  <c:v>39023</c:v>
                </c:pt>
                <c:pt idx="344">
                  <c:v>39024</c:v>
                </c:pt>
                <c:pt idx="345">
                  <c:v>39025</c:v>
                </c:pt>
                <c:pt idx="346">
                  <c:v>39026</c:v>
                </c:pt>
                <c:pt idx="347">
                  <c:v>39027</c:v>
                </c:pt>
                <c:pt idx="348">
                  <c:v>39028</c:v>
                </c:pt>
                <c:pt idx="349">
                  <c:v>39029</c:v>
                </c:pt>
                <c:pt idx="350">
                  <c:v>39030</c:v>
                </c:pt>
                <c:pt idx="351">
                  <c:v>39031</c:v>
                </c:pt>
                <c:pt idx="352">
                  <c:v>39032</c:v>
                </c:pt>
                <c:pt idx="353">
                  <c:v>39033</c:v>
                </c:pt>
                <c:pt idx="354">
                  <c:v>39034</c:v>
                </c:pt>
                <c:pt idx="355">
                  <c:v>39035</c:v>
                </c:pt>
                <c:pt idx="356">
                  <c:v>39036</c:v>
                </c:pt>
                <c:pt idx="357">
                  <c:v>39037</c:v>
                </c:pt>
                <c:pt idx="358">
                  <c:v>39038</c:v>
                </c:pt>
                <c:pt idx="359">
                  <c:v>39039</c:v>
                </c:pt>
                <c:pt idx="360">
                  <c:v>39040</c:v>
                </c:pt>
                <c:pt idx="361">
                  <c:v>39041</c:v>
                </c:pt>
                <c:pt idx="362">
                  <c:v>39042</c:v>
                </c:pt>
                <c:pt idx="363">
                  <c:v>39043</c:v>
                </c:pt>
                <c:pt idx="364">
                  <c:v>39044</c:v>
                </c:pt>
                <c:pt idx="365">
                  <c:v>39045</c:v>
                </c:pt>
                <c:pt idx="366">
                  <c:v>39046</c:v>
                </c:pt>
                <c:pt idx="367">
                  <c:v>39047</c:v>
                </c:pt>
                <c:pt idx="368">
                  <c:v>39048</c:v>
                </c:pt>
                <c:pt idx="369">
                  <c:v>39049</c:v>
                </c:pt>
                <c:pt idx="370">
                  <c:v>39050</c:v>
                </c:pt>
                <c:pt idx="371">
                  <c:v>39051</c:v>
                </c:pt>
                <c:pt idx="372">
                  <c:v>39052</c:v>
                </c:pt>
                <c:pt idx="373">
                  <c:v>39053</c:v>
                </c:pt>
                <c:pt idx="374">
                  <c:v>39054</c:v>
                </c:pt>
                <c:pt idx="375">
                  <c:v>39055</c:v>
                </c:pt>
                <c:pt idx="376">
                  <c:v>39056</c:v>
                </c:pt>
                <c:pt idx="377">
                  <c:v>39057</c:v>
                </c:pt>
                <c:pt idx="378">
                  <c:v>39058</c:v>
                </c:pt>
                <c:pt idx="379">
                  <c:v>39059</c:v>
                </c:pt>
                <c:pt idx="380">
                  <c:v>39060</c:v>
                </c:pt>
                <c:pt idx="381">
                  <c:v>39061</c:v>
                </c:pt>
                <c:pt idx="382">
                  <c:v>39062</c:v>
                </c:pt>
                <c:pt idx="383">
                  <c:v>39063</c:v>
                </c:pt>
                <c:pt idx="384">
                  <c:v>39064</c:v>
                </c:pt>
                <c:pt idx="385">
                  <c:v>39065</c:v>
                </c:pt>
                <c:pt idx="386">
                  <c:v>39066</c:v>
                </c:pt>
                <c:pt idx="387">
                  <c:v>39067</c:v>
                </c:pt>
                <c:pt idx="388">
                  <c:v>39068</c:v>
                </c:pt>
                <c:pt idx="389">
                  <c:v>39069</c:v>
                </c:pt>
                <c:pt idx="390">
                  <c:v>39070</c:v>
                </c:pt>
                <c:pt idx="391">
                  <c:v>39071</c:v>
                </c:pt>
                <c:pt idx="392">
                  <c:v>39072</c:v>
                </c:pt>
                <c:pt idx="393">
                  <c:v>39073</c:v>
                </c:pt>
                <c:pt idx="394">
                  <c:v>39074</c:v>
                </c:pt>
                <c:pt idx="395">
                  <c:v>39075</c:v>
                </c:pt>
                <c:pt idx="396">
                  <c:v>39076</c:v>
                </c:pt>
                <c:pt idx="397">
                  <c:v>39077</c:v>
                </c:pt>
                <c:pt idx="398">
                  <c:v>39078</c:v>
                </c:pt>
                <c:pt idx="399">
                  <c:v>39079</c:v>
                </c:pt>
                <c:pt idx="400">
                  <c:v>39082</c:v>
                </c:pt>
                <c:pt idx="401">
                  <c:v>39099.322916666664</c:v>
                </c:pt>
                <c:pt idx="402">
                  <c:v>39133</c:v>
                </c:pt>
                <c:pt idx="403">
                  <c:v>39134.340277777781</c:v>
                </c:pt>
                <c:pt idx="404">
                  <c:v>39136</c:v>
                </c:pt>
                <c:pt idx="405">
                  <c:v>39137</c:v>
                </c:pt>
                <c:pt idx="406">
                  <c:v>39138</c:v>
                </c:pt>
                <c:pt idx="407">
                  <c:v>39139</c:v>
                </c:pt>
                <c:pt idx="408">
                  <c:v>39140</c:v>
                </c:pt>
                <c:pt idx="409">
                  <c:v>39141</c:v>
                </c:pt>
                <c:pt idx="410">
                  <c:v>39142</c:v>
                </c:pt>
                <c:pt idx="411">
                  <c:v>39143</c:v>
                </c:pt>
                <c:pt idx="412">
                  <c:v>39144</c:v>
                </c:pt>
                <c:pt idx="413">
                  <c:v>39145</c:v>
                </c:pt>
                <c:pt idx="414">
                  <c:v>39146</c:v>
                </c:pt>
                <c:pt idx="415">
                  <c:v>39147</c:v>
                </c:pt>
                <c:pt idx="416">
                  <c:v>39148</c:v>
                </c:pt>
                <c:pt idx="417">
                  <c:v>39149</c:v>
                </c:pt>
                <c:pt idx="418">
                  <c:v>39150</c:v>
                </c:pt>
                <c:pt idx="419">
                  <c:v>39151</c:v>
                </c:pt>
                <c:pt idx="420">
                  <c:v>39152</c:v>
                </c:pt>
                <c:pt idx="421">
                  <c:v>39153</c:v>
                </c:pt>
                <c:pt idx="422">
                  <c:v>39154</c:v>
                </c:pt>
                <c:pt idx="423">
                  <c:v>39155</c:v>
                </c:pt>
                <c:pt idx="424">
                  <c:v>39156</c:v>
                </c:pt>
                <c:pt idx="425">
                  <c:v>39157</c:v>
                </c:pt>
                <c:pt idx="426">
                  <c:v>39158</c:v>
                </c:pt>
                <c:pt idx="427">
                  <c:v>39159</c:v>
                </c:pt>
                <c:pt idx="428">
                  <c:v>39160</c:v>
                </c:pt>
                <c:pt idx="429">
                  <c:v>39161</c:v>
                </c:pt>
                <c:pt idx="430">
                  <c:v>39162</c:v>
                </c:pt>
                <c:pt idx="431">
                  <c:v>39163</c:v>
                </c:pt>
                <c:pt idx="432">
                  <c:v>39164</c:v>
                </c:pt>
                <c:pt idx="433">
                  <c:v>39165</c:v>
                </c:pt>
                <c:pt idx="434">
                  <c:v>39166</c:v>
                </c:pt>
                <c:pt idx="435">
                  <c:v>39167</c:v>
                </c:pt>
                <c:pt idx="436">
                  <c:v>39168</c:v>
                </c:pt>
                <c:pt idx="437">
                  <c:v>39169</c:v>
                </c:pt>
                <c:pt idx="438">
                  <c:v>39170</c:v>
                </c:pt>
                <c:pt idx="439">
                  <c:v>39171</c:v>
                </c:pt>
                <c:pt idx="440">
                  <c:v>39172</c:v>
                </c:pt>
                <c:pt idx="441">
                  <c:v>39173</c:v>
                </c:pt>
                <c:pt idx="442">
                  <c:v>39174</c:v>
                </c:pt>
                <c:pt idx="443">
                  <c:v>39175</c:v>
                </c:pt>
                <c:pt idx="444">
                  <c:v>39176</c:v>
                </c:pt>
                <c:pt idx="445">
                  <c:v>39177</c:v>
                </c:pt>
                <c:pt idx="446">
                  <c:v>39178</c:v>
                </c:pt>
                <c:pt idx="447">
                  <c:v>39179</c:v>
                </c:pt>
                <c:pt idx="448">
                  <c:v>39180</c:v>
                </c:pt>
                <c:pt idx="449">
                  <c:v>39181</c:v>
                </c:pt>
                <c:pt idx="450">
                  <c:v>39182</c:v>
                </c:pt>
                <c:pt idx="451">
                  <c:v>39183</c:v>
                </c:pt>
                <c:pt idx="452">
                  <c:v>39184</c:v>
                </c:pt>
                <c:pt idx="453">
                  <c:v>39185</c:v>
                </c:pt>
                <c:pt idx="454">
                  <c:v>39186</c:v>
                </c:pt>
                <c:pt idx="455">
                  <c:v>39187</c:v>
                </c:pt>
                <c:pt idx="456">
                  <c:v>39188</c:v>
                </c:pt>
                <c:pt idx="457">
                  <c:v>39189</c:v>
                </c:pt>
                <c:pt idx="458">
                  <c:v>39190</c:v>
                </c:pt>
                <c:pt idx="459">
                  <c:v>39191</c:v>
                </c:pt>
                <c:pt idx="460">
                  <c:v>39192</c:v>
                </c:pt>
                <c:pt idx="461">
                  <c:v>39193</c:v>
                </c:pt>
                <c:pt idx="462">
                  <c:v>39194</c:v>
                </c:pt>
                <c:pt idx="463">
                  <c:v>39195</c:v>
                </c:pt>
                <c:pt idx="464">
                  <c:v>39196</c:v>
                </c:pt>
                <c:pt idx="465">
                  <c:v>39197</c:v>
                </c:pt>
                <c:pt idx="466">
                  <c:v>39198</c:v>
                </c:pt>
                <c:pt idx="467">
                  <c:v>39199</c:v>
                </c:pt>
                <c:pt idx="468">
                  <c:v>39200</c:v>
                </c:pt>
                <c:pt idx="469">
                  <c:v>39201</c:v>
                </c:pt>
                <c:pt idx="470">
                  <c:v>39202</c:v>
                </c:pt>
                <c:pt idx="471">
                  <c:v>39203</c:v>
                </c:pt>
                <c:pt idx="472">
                  <c:v>39204</c:v>
                </c:pt>
                <c:pt idx="473">
                  <c:v>39205</c:v>
                </c:pt>
                <c:pt idx="474">
                  <c:v>39206</c:v>
                </c:pt>
                <c:pt idx="475">
                  <c:v>39218.340277777781</c:v>
                </c:pt>
                <c:pt idx="476">
                  <c:v>39219</c:v>
                </c:pt>
                <c:pt idx="477">
                  <c:v>39220</c:v>
                </c:pt>
                <c:pt idx="478">
                  <c:v>39221</c:v>
                </c:pt>
                <c:pt idx="479">
                  <c:v>39222</c:v>
                </c:pt>
                <c:pt idx="480">
                  <c:v>39223</c:v>
                </c:pt>
                <c:pt idx="481">
                  <c:v>39224</c:v>
                </c:pt>
                <c:pt idx="482">
                  <c:v>39225</c:v>
                </c:pt>
                <c:pt idx="483">
                  <c:v>39226</c:v>
                </c:pt>
                <c:pt idx="484">
                  <c:v>39227</c:v>
                </c:pt>
                <c:pt idx="485">
                  <c:v>39238</c:v>
                </c:pt>
                <c:pt idx="486">
                  <c:v>39239</c:v>
                </c:pt>
                <c:pt idx="487">
                  <c:v>39240</c:v>
                </c:pt>
                <c:pt idx="488">
                  <c:v>39241</c:v>
                </c:pt>
                <c:pt idx="489">
                  <c:v>39242</c:v>
                </c:pt>
                <c:pt idx="490">
                  <c:v>39243</c:v>
                </c:pt>
                <c:pt idx="491">
                  <c:v>39244</c:v>
                </c:pt>
                <c:pt idx="492">
                  <c:v>39245</c:v>
                </c:pt>
                <c:pt idx="493">
                  <c:v>39246</c:v>
                </c:pt>
                <c:pt idx="494">
                  <c:v>39247</c:v>
                </c:pt>
                <c:pt idx="495">
                  <c:v>39248</c:v>
                </c:pt>
                <c:pt idx="496">
                  <c:v>39251</c:v>
                </c:pt>
                <c:pt idx="497">
                  <c:v>39252</c:v>
                </c:pt>
                <c:pt idx="498">
                  <c:v>39253</c:v>
                </c:pt>
                <c:pt idx="499">
                  <c:v>39254</c:v>
                </c:pt>
                <c:pt idx="500">
                  <c:v>39255</c:v>
                </c:pt>
                <c:pt idx="501">
                  <c:v>39256</c:v>
                </c:pt>
                <c:pt idx="502">
                  <c:v>39257</c:v>
                </c:pt>
                <c:pt idx="503">
                  <c:v>39259</c:v>
                </c:pt>
                <c:pt idx="504">
                  <c:v>39260</c:v>
                </c:pt>
                <c:pt idx="505">
                  <c:v>39261</c:v>
                </c:pt>
                <c:pt idx="506">
                  <c:v>39262</c:v>
                </c:pt>
                <c:pt idx="507">
                  <c:v>39263</c:v>
                </c:pt>
                <c:pt idx="508">
                  <c:v>39264</c:v>
                </c:pt>
                <c:pt idx="509">
                  <c:v>39265</c:v>
                </c:pt>
                <c:pt idx="510">
                  <c:v>39266</c:v>
                </c:pt>
                <c:pt idx="511">
                  <c:v>39267</c:v>
                </c:pt>
                <c:pt idx="512">
                  <c:v>39268</c:v>
                </c:pt>
                <c:pt idx="513">
                  <c:v>39269</c:v>
                </c:pt>
                <c:pt idx="514">
                  <c:v>39270</c:v>
                </c:pt>
                <c:pt idx="515">
                  <c:v>39271</c:v>
                </c:pt>
                <c:pt idx="516">
                  <c:v>39272</c:v>
                </c:pt>
                <c:pt idx="517">
                  <c:v>39273</c:v>
                </c:pt>
                <c:pt idx="518">
                  <c:v>39274</c:v>
                </c:pt>
                <c:pt idx="519">
                  <c:v>39275</c:v>
                </c:pt>
                <c:pt idx="520">
                  <c:v>39276</c:v>
                </c:pt>
                <c:pt idx="521">
                  <c:v>39277</c:v>
                </c:pt>
                <c:pt idx="522">
                  <c:v>39278</c:v>
                </c:pt>
                <c:pt idx="523">
                  <c:v>39279</c:v>
                </c:pt>
                <c:pt idx="524">
                  <c:v>39280</c:v>
                </c:pt>
                <c:pt idx="525">
                  <c:v>39281</c:v>
                </c:pt>
                <c:pt idx="526">
                  <c:v>39282</c:v>
                </c:pt>
                <c:pt idx="527">
                  <c:v>39283</c:v>
                </c:pt>
                <c:pt idx="528">
                  <c:v>39284</c:v>
                </c:pt>
                <c:pt idx="529">
                  <c:v>39285</c:v>
                </c:pt>
                <c:pt idx="530">
                  <c:v>39286</c:v>
                </c:pt>
                <c:pt idx="531">
                  <c:v>39287</c:v>
                </c:pt>
                <c:pt idx="532">
                  <c:v>39288</c:v>
                </c:pt>
                <c:pt idx="533">
                  <c:v>39289</c:v>
                </c:pt>
                <c:pt idx="534">
                  <c:v>39290</c:v>
                </c:pt>
                <c:pt idx="535">
                  <c:v>39293</c:v>
                </c:pt>
                <c:pt idx="536">
                  <c:v>39294</c:v>
                </c:pt>
                <c:pt idx="537">
                  <c:v>39295</c:v>
                </c:pt>
                <c:pt idx="538">
                  <c:v>39296</c:v>
                </c:pt>
                <c:pt idx="539">
                  <c:v>39297</c:v>
                </c:pt>
                <c:pt idx="540">
                  <c:v>39298</c:v>
                </c:pt>
                <c:pt idx="541">
                  <c:v>39299</c:v>
                </c:pt>
                <c:pt idx="542">
                  <c:v>39300</c:v>
                </c:pt>
                <c:pt idx="543">
                  <c:v>39301</c:v>
                </c:pt>
                <c:pt idx="544">
                  <c:v>39302</c:v>
                </c:pt>
                <c:pt idx="545">
                  <c:v>39303</c:v>
                </c:pt>
                <c:pt idx="546">
                  <c:v>39304</c:v>
                </c:pt>
                <c:pt idx="547">
                  <c:v>39305</c:v>
                </c:pt>
                <c:pt idx="548">
                  <c:v>39306</c:v>
                </c:pt>
                <c:pt idx="549">
                  <c:v>39307</c:v>
                </c:pt>
                <c:pt idx="550">
                  <c:v>39308</c:v>
                </c:pt>
                <c:pt idx="551">
                  <c:v>39309</c:v>
                </c:pt>
                <c:pt idx="552">
                  <c:v>39310</c:v>
                </c:pt>
                <c:pt idx="553">
                  <c:v>39311</c:v>
                </c:pt>
                <c:pt idx="554">
                  <c:v>39312</c:v>
                </c:pt>
                <c:pt idx="555">
                  <c:v>39313</c:v>
                </c:pt>
                <c:pt idx="556">
                  <c:v>39314</c:v>
                </c:pt>
                <c:pt idx="557">
                  <c:v>39315</c:v>
                </c:pt>
                <c:pt idx="558">
                  <c:v>39317</c:v>
                </c:pt>
                <c:pt idx="559">
                  <c:v>39318</c:v>
                </c:pt>
                <c:pt idx="560">
                  <c:v>39319</c:v>
                </c:pt>
                <c:pt idx="561">
                  <c:v>39320</c:v>
                </c:pt>
                <c:pt idx="562">
                  <c:v>39321</c:v>
                </c:pt>
                <c:pt idx="563">
                  <c:v>39330</c:v>
                </c:pt>
                <c:pt idx="564">
                  <c:v>39331</c:v>
                </c:pt>
                <c:pt idx="565">
                  <c:v>39332</c:v>
                </c:pt>
                <c:pt idx="566">
                  <c:v>39333</c:v>
                </c:pt>
                <c:pt idx="567">
                  <c:v>39334</c:v>
                </c:pt>
                <c:pt idx="568">
                  <c:v>39336</c:v>
                </c:pt>
                <c:pt idx="569">
                  <c:v>39338</c:v>
                </c:pt>
                <c:pt idx="570">
                  <c:v>39339</c:v>
                </c:pt>
                <c:pt idx="571">
                  <c:v>39340</c:v>
                </c:pt>
                <c:pt idx="572">
                  <c:v>39341</c:v>
                </c:pt>
                <c:pt idx="573">
                  <c:v>39342</c:v>
                </c:pt>
                <c:pt idx="574">
                  <c:v>39344.361111111109</c:v>
                </c:pt>
                <c:pt idx="575">
                  <c:v>39359</c:v>
                </c:pt>
                <c:pt idx="576">
                  <c:v>39360</c:v>
                </c:pt>
                <c:pt idx="577">
                  <c:v>39361</c:v>
                </c:pt>
                <c:pt idx="578">
                  <c:v>39362</c:v>
                </c:pt>
                <c:pt idx="579">
                  <c:v>39363</c:v>
                </c:pt>
                <c:pt idx="580">
                  <c:v>39364</c:v>
                </c:pt>
                <c:pt idx="581">
                  <c:v>39365</c:v>
                </c:pt>
                <c:pt idx="582">
                  <c:v>39366</c:v>
                </c:pt>
                <c:pt idx="583">
                  <c:v>39367</c:v>
                </c:pt>
                <c:pt idx="584">
                  <c:v>39368</c:v>
                </c:pt>
                <c:pt idx="585">
                  <c:v>39369</c:v>
                </c:pt>
                <c:pt idx="586">
                  <c:v>39370</c:v>
                </c:pt>
                <c:pt idx="587">
                  <c:v>39371</c:v>
                </c:pt>
                <c:pt idx="588">
                  <c:v>39372</c:v>
                </c:pt>
                <c:pt idx="589">
                  <c:v>39373</c:v>
                </c:pt>
                <c:pt idx="590">
                  <c:v>39374</c:v>
                </c:pt>
                <c:pt idx="591">
                  <c:v>39375</c:v>
                </c:pt>
                <c:pt idx="592">
                  <c:v>39376</c:v>
                </c:pt>
                <c:pt idx="593">
                  <c:v>39377</c:v>
                </c:pt>
                <c:pt idx="594">
                  <c:v>39378</c:v>
                </c:pt>
                <c:pt idx="595">
                  <c:v>39379</c:v>
                </c:pt>
                <c:pt idx="596">
                  <c:v>39380</c:v>
                </c:pt>
                <c:pt idx="597">
                  <c:v>39381</c:v>
                </c:pt>
                <c:pt idx="598">
                  <c:v>39382</c:v>
                </c:pt>
                <c:pt idx="599">
                  <c:v>39383</c:v>
                </c:pt>
                <c:pt idx="600">
                  <c:v>39385</c:v>
                </c:pt>
                <c:pt idx="601">
                  <c:v>39386</c:v>
                </c:pt>
                <c:pt idx="602">
                  <c:v>39387</c:v>
                </c:pt>
                <c:pt idx="603">
                  <c:v>39388</c:v>
                </c:pt>
                <c:pt idx="604">
                  <c:v>39389</c:v>
                </c:pt>
                <c:pt idx="605">
                  <c:v>39390</c:v>
                </c:pt>
                <c:pt idx="606">
                  <c:v>39391</c:v>
                </c:pt>
                <c:pt idx="607">
                  <c:v>39392</c:v>
                </c:pt>
                <c:pt idx="608">
                  <c:v>39393</c:v>
                </c:pt>
                <c:pt idx="609">
                  <c:v>39394</c:v>
                </c:pt>
                <c:pt idx="610">
                  <c:v>39395</c:v>
                </c:pt>
                <c:pt idx="611">
                  <c:v>39396</c:v>
                </c:pt>
                <c:pt idx="612">
                  <c:v>39397</c:v>
                </c:pt>
                <c:pt idx="613">
                  <c:v>39398</c:v>
                </c:pt>
                <c:pt idx="614">
                  <c:v>39399</c:v>
                </c:pt>
                <c:pt idx="615">
                  <c:v>39400</c:v>
                </c:pt>
                <c:pt idx="616">
                  <c:v>39401</c:v>
                </c:pt>
                <c:pt idx="617">
                  <c:v>39402</c:v>
                </c:pt>
                <c:pt idx="618">
                  <c:v>39403</c:v>
                </c:pt>
                <c:pt idx="619">
                  <c:v>39404</c:v>
                </c:pt>
                <c:pt idx="620">
                  <c:v>39405</c:v>
                </c:pt>
                <c:pt idx="621">
                  <c:v>39406</c:v>
                </c:pt>
                <c:pt idx="622">
                  <c:v>39407</c:v>
                </c:pt>
                <c:pt idx="623">
                  <c:v>39408</c:v>
                </c:pt>
                <c:pt idx="624">
                  <c:v>39409</c:v>
                </c:pt>
                <c:pt idx="625">
                  <c:v>39410</c:v>
                </c:pt>
                <c:pt idx="626">
                  <c:v>39411</c:v>
                </c:pt>
                <c:pt idx="627">
                  <c:v>39412</c:v>
                </c:pt>
                <c:pt idx="628">
                  <c:v>39413</c:v>
                </c:pt>
                <c:pt idx="629">
                  <c:v>39414</c:v>
                </c:pt>
                <c:pt idx="630">
                  <c:v>39415</c:v>
                </c:pt>
                <c:pt idx="631">
                  <c:v>39416</c:v>
                </c:pt>
                <c:pt idx="632">
                  <c:v>39417</c:v>
                </c:pt>
                <c:pt idx="633">
                  <c:v>39418</c:v>
                </c:pt>
                <c:pt idx="634">
                  <c:v>39419</c:v>
                </c:pt>
                <c:pt idx="635">
                  <c:v>39420</c:v>
                </c:pt>
                <c:pt idx="636">
                  <c:v>39421</c:v>
                </c:pt>
                <c:pt idx="637">
                  <c:v>39422</c:v>
                </c:pt>
                <c:pt idx="638">
                  <c:v>39423</c:v>
                </c:pt>
                <c:pt idx="639">
                  <c:v>39424</c:v>
                </c:pt>
                <c:pt idx="640">
                  <c:v>39425</c:v>
                </c:pt>
                <c:pt idx="641">
                  <c:v>39427</c:v>
                </c:pt>
                <c:pt idx="642">
                  <c:v>39428</c:v>
                </c:pt>
                <c:pt idx="643">
                  <c:v>39429</c:v>
                </c:pt>
                <c:pt idx="644">
                  <c:v>39430</c:v>
                </c:pt>
                <c:pt idx="645">
                  <c:v>39431</c:v>
                </c:pt>
                <c:pt idx="646">
                  <c:v>39432</c:v>
                </c:pt>
                <c:pt idx="647">
                  <c:v>39433</c:v>
                </c:pt>
                <c:pt idx="648">
                  <c:v>39434</c:v>
                </c:pt>
                <c:pt idx="649">
                  <c:v>39435</c:v>
                </c:pt>
                <c:pt idx="650">
                  <c:v>39436</c:v>
                </c:pt>
                <c:pt idx="651">
                  <c:v>39437</c:v>
                </c:pt>
                <c:pt idx="652">
                  <c:v>39438</c:v>
                </c:pt>
                <c:pt idx="653">
                  <c:v>39439</c:v>
                </c:pt>
                <c:pt idx="654">
                  <c:v>39440</c:v>
                </c:pt>
                <c:pt idx="655">
                  <c:v>39441</c:v>
                </c:pt>
                <c:pt idx="656">
                  <c:v>39442</c:v>
                </c:pt>
                <c:pt idx="657">
                  <c:v>39443</c:v>
                </c:pt>
                <c:pt idx="658">
                  <c:v>39444</c:v>
                </c:pt>
                <c:pt idx="659">
                  <c:v>39445</c:v>
                </c:pt>
                <c:pt idx="660">
                  <c:v>39446</c:v>
                </c:pt>
                <c:pt idx="661">
                  <c:v>39448</c:v>
                </c:pt>
                <c:pt idx="662">
                  <c:v>39449</c:v>
                </c:pt>
                <c:pt idx="663">
                  <c:v>39450</c:v>
                </c:pt>
                <c:pt idx="664">
                  <c:v>39451</c:v>
                </c:pt>
                <c:pt idx="665">
                  <c:v>39452</c:v>
                </c:pt>
                <c:pt idx="666">
                  <c:v>39453</c:v>
                </c:pt>
                <c:pt idx="667">
                  <c:v>39454</c:v>
                </c:pt>
                <c:pt idx="668">
                  <c:v>39455</c:v>
                </c:pt>
                <c:pt idx="669">
                  <c:v>39457</c:v>
                </c:pt>
                <c:pt idx="670">
                  <c:v>39458</c:v>
                </c:pt>
                <c:pt idx="671">
                  <c:v>39459</c:v>
                </c:pt>
                <c:pt idx="672">
                  <c:v>39460</c:v>
                </c:pt>
                <c:pt idx="673">
                  <c:v>39461</c:v>
                </c:pt>
                <c:pt idx="674">
                  <c:v>39462</c:v>
                </c:pt>
                <c:pt idx="675">
                  <c:v>39463</c:v>
                </c:pt>
                <c:pt idx="676">
                  <c:v>39464</c:v>
                </c:pt>
                <c:pt idx="677">
                  <c:v>39465</c:v>
                </c:pt>
                <c:pt idx="678">
                  <c:v>39466</c:v>
                </c:pt>
                <c:pt idx="679">
                  <c:v>39467</c:v>
                </c:pt>
                <c:pt idx="680">
                  <c:v>39468</c:v>
                </c:pt>
                <c:pt idx="681">
                  <c:v>39469</c:v>
                </c:pt>
                <c:pt idx="682">
                  <c:v>39470</c:v>
                </c:pt>
                <c:pt idx="683">
                  <c:v>39471</c:v>
                </c:pt>
                <c:pt idx="684">
                  <c:v>39472</c:v>
                </c:pt>
                <c:pt idx="685">
                  <c:v>39473</c:v>
                </c:pt>
                <c:pt idx="686">
                  <c:v>39474</c:v>
                </c:pt>
                <c:pt idx="687">
                  <c:v>39475</c:v>
                </c:pt>
                <c:pt idx="688">
                  <c:v>39477</c:v>
                </c:pt>
                <c:pt idx="689">
                  <c:v>39478</c:v>
                </c:pt>
                <c:pt idx="690">
                  <c:v>39479</c:v>
                </c:pt>
                <c:pt idx="691">
                  <c:v>39480</c:v>
                </c:pt>
                <c:pt idx="692">
                  <c:v>39481</c:v>
                </c:pt>
                <c:pt idx="693">
                  <c:v>39482</c:v>
                </c:pt>
                <c:pt idx="694">
                  <c:v>39483</c:v>
                </c:pt>
                <c:pt idx="695">
                  <c:v>39484</c:v>
                </c:pt>
                <c:pt idx="696">
                  <c:v>39485</c:v>
                </c:pt>
                <c:pt idx="697">
                  <c:v>39486</c:v>
                </c:pt>
                <c:pt idx="698">
                  <c:v>39487</c:v>
                </c:pt>
                <c:pt idx="699">
                  <c:v>39488</c:v>
                </c:pt>
                <c:pt idx="700">
                  <c:v>39489</c:v>
                </c:pt>
                <c:pt idx="701">
                  <c:v>39490</c:v>
                </c:pt>
                <c:pt idx="702">
                  <c:v>39491</c:v>
                </c:pt>
                <c:pt idx="703">
                  <c:v>39492</c:v>
                </c:pt>
                <c:pt idx="704">
                  <c:v>39493</c:v>
                </c:pt>
                <c:pt idx="705">
                  <c:v>39494</c:v>
                </c:pt>
                <c:pt idx="706">
                  <c:v>39495</c:v>
                </c:pt>
                <c:pt idx="707">
                  <c:v>39496</c:v>
                </c:pt>
                <c:pt idx="708">
                  <c:v>39498.356249999997</c:v>
                </c:pt>
                <c:pt idx="709">
                  <c:v>39505</c:v>
                </c:pt>
                <c:pt idx="710">
                  <c:v>39506</c:v>
                </c:pt>
                <c:pt idx="711">
                  <c:v>39507</c:v>
                </c:pt>
                <c:pt idx="712">
                  <c:v>39508</c:v>
                </c:pt>
                <c:pt idx="713">
                  <c:v>39509</c:v>
                </c:pt>
                <c:pt idx="714">
                  <c:v>39510</c:v>
                </c:pt>
                <c:pt idx="715">
                  <c:v>39511</c:v>
                </c:pt>
                <c:pt idx="716">
                  <c:v>39512</c:v>
                </c:pt>
                <c:pt idx="717">
                  <c:v>39513</c:v>
                </c:pt>
                <c:pt idx="718">
                  <c:v>39514</c:v>
                </c:pt>
                <c:pt idx="719">
                  <c:v>39515</c:v>
                </c:pt>
                <c:pt idx="720">
                  <c:v>39516</c:v>
                </c:pt>
                <c:pt idx="721">
                  <c:v>39517</c:v>
                </c:pt>
                <c:pt idx="722">
                  <c:v>39518</c:v>
                </c:pt>
                <c:pt idx="723">
                  <c:v>39519</c:v>
                </c:pt>
                <c:pt idx="724">
                  <c:v>39520</c:v>
                </c:pt>
                <c:pt idx="725">
                  <c:v>39521</c:v>
                </c:pt>
                <c:pt idx="726">
                  <c:v>39522</c:v>
                </c:pt>
                <c:pt idx="727">
                  <c:v>39523</c:v>
                </c:pt>
                <c:pt idx="728">
                  <c:v>39526</c:v>
                </c:pt>
                <c:pt idx="729">
                  <c:v>39527</c:v>
                </c:pt>
                <c:pt idx="730">
                  <c:v>39535</c:v>
                </c:pt>
                <c:pt idx="731">
                  <c:v>39536</c:v>
                </c:pt>
                <c:pt idx="732">
                  <c:v>39537</c:v>
                </c:pt>
                <c:pt idx="733">
                  <c:v>39538</c:v>
                </c:pt>
                <c:pt idx="734">
                  <c:v>39539</c:v>
                </c:pt>
                <c:pt idx="735">
                  <c:v>39540</c:v>
                </c:pt>
                <c:pt idx="736">
                  <c:v>39554.354166666664</c:v>
                </c:pt>
                <c:pt idx="737">
                  <c:v>39589.378472222219</c:v>
                </c:pt>
                <c:pt idx="738">
                  <c:v>39611</c:v>
                </c:pt>
                <c:pt idx="739">
                  <c:v>39612</c:v>
                </c:pt>
                <c:pt idx="740">
                  <c:v>39613</c:v>
                </c:pt>
                <c:pt idx="741">
                  <c:v>39614</c:v>
                </c:pt>
                <c:pt idx="742">
                  <c:v>39615</c:v>
                </c:pt>
                <c:pt idx="743">
                  <c:v>39616</c:v>
                </c:pt>
                <c:pt idx="744">
                  <c:v>39617</c:v>
                </c:pt>
                <c:pt idx="745">
                  <c:v>39618</c:v>
                </c:pt>
                <c:pt idx="746">
                  <c:v>39619</c:v>
                </c:pt>
                <c:pt idx="747">
                  <c:v>39620</c:v>
                </c:pt>
                <c:pt idx="748">
                  <c:v>39621</c:v>
                </c:pt>
                <c:pt idx="749">
                  <c:v>39624</c:v>
                </c:pt>
                <c:pt idx="750">
                  <c:v>39625</c:v>
                </c:pt>
                <c:pt idx="751">
                  <c:v>39626</c:v>
                </c:pt>
                <c:pt idx="752">
                  <c:v>39627</c:v>
                </c:pt>
                <c:pt idx="753">
                  <c:v>39628</c:v>
                </c:pt>
                <c:pt idx="754">
                  <c:v>39629</c:v>
                </c:pt>
                <c:pt idx="755">
                  <c:v>39630</c:v>
                </c:pt>
                <c:pt idx="756">
                  <c:v>39631</c:v>
                </c:pt>
                <c:pt idx="757">
                  <c:v>39632</c:v>
                </c:pt>
                <c:pt idx="758">
                  <c:v>39633</c:v>
                </c:pt>
                <c:pt idx="759">
                  <c:v>39634</c:v>
                </c:pt>
                <c:pt idx="760">
                  <c:v>39635</c:v>
                </c:pt>
                <c:pt idx="761">
                  <c:v>39636</c:v>
                </c:pt>
                <c:pt idx="762">
                  <c:v>39637</c:v>
                </c:pt>
                <c:pt idx="763">
                  <c:v>39638</c:v>
                </c:pt>
                <c:pt idx="764">
                  <c:v>39639</c:v>
                </c:pt>
                <c:pt idx="765">
                  <c:v>39640</c:v>
                </c:pt>
                <c:pt idx="766">
                  <c:v>39641</c:v>
                </c:pt>
                <c:pt idx="767">
                  <c:v>39642</c:v>
                </c:pt>
                <c:pt idx="768">
                  <c:v>39643</c:v>
                </c:pt>
                <c:pt idx="769">
                  <c:v>39644</c:v>
                </c:pt>
                <c:pt idx="770">
                  <c:v>39645</c:v>
                </c:pt>
                <c:pt idx="771">
                  <c:v>39646</c:v>
                </c:pt>
                <c:pt idx="772">
                  <c:v>39647</c:v>
                </c:pt>
                <c:pt idx="773">
                  <c:v>39648</c:v>
                </c:pt>
                <c:pt idx="774">
                  <c:v>39649</c:v>
                </c:pt>
                <c:pt idx="775">
                  <c:v>39650</c:v>
                </c:pt>
                <c:pt idx="776">
                  <c:v>39651</c:v>
                </c:pt>
                <c:pt idx="777">
                  <c:v>39652</c:v>
                </c:pt>
                <c:pt idx="778">
                  <c:v>39653</c:v>
                </c:pt>
                <c:pt idx="779">
                  <c:v>39654</c:v>
                </c:pt>
                <c:pt idx="780">
                  <c:v>39655</c:v>
                </c:pt>
                <c:pt idx="781">
                  <c:v>39656</c:v>
                </c:pt>
                <c:pt idx="782">
                  <c:v>39657</c:v>
                </c:pt>
                <c:pt idx="783">
                  <c:v>39666</c:v>
                </c:pt>
                <c:pt idx="784">
                  <c:v>39667</c:v>
                </c:pt>
                <c:pt idx="785">
                  <c:v>39668</c:v>
                </c:pt>
                <c:pt idx="786">
                  <c:v>39669</c:v>
                </c:pt>
                <c:pt idx="787">
                  <c:v>39670</c:v>
                </c:pt>
                <c:pt idx="788">
                  <c:v>39671</c:v>
                </c:pt>
                <c:pt idx="789">
                  <c:v>39672</c:v>
                </c:pt>
                <c:pt idx="790">
                  <c:v>39673</c:v>
                </c:pt>
                <c:pt idx="791">
                  <c:v>39674</c:v>
                </c:pt>
                <c:pt idx="792">
                  <c:v>39675</c:v>
                </c:pt>
                <c:pt idx="793">
                  <c:v>39679</c:v>
                </c:pt>
                <c:pt idx="794">
                  <c:v>39680</c:v>
                </c:pt>
                <c:pt idx="795">
                  <c:v>39682</c:v>
                </c:pt>
                <c:pt idx="796">
                  <c:v>39683</c:v>
                </c:pt>
                <c:pt idx="797">
                  <c:v>39684</c:v>
                </c:pt>
                <c:pt idx="798">
                  <c:v>39685</c:v>
                </c:pt>
                <c:pt idx="799">
                  <c:v>39686</c:v>
                </c:pt>
                <c:pt idx="800">
                  <c:v>39687</c:v>
                </c:pt>
                <c:pt idx="801">
                  <c:v>39688</c:v>
                </c:pt>
                <c:pt idx="802">
                  <c:v>39689</c:v>
                </c:pt>
                <c:pt idx="803">
                  <c:v>39690</c:v>
                </c:pt>
                <c:pt idx="804">
                  <c:v>39691</c:v>
                </c:pt>
                <c:pt idx="805">
                  <c:v>39692</c:v>
                </c:pt>
                <c:pt idx="806">
                  <c:v>39693</c:v>
                </c:pt>
                <c:pt idx="807">
                  <c:v>39694</c:v>
                </c:pt>
                <c:pt idx="808">
                  <c:v>39696</c:v>
                </c:pt>
                <c:pt idx="809">
                  <c:v>39697</c:v>
                </c:pt>
                <c:pt idx="810">
                  <c:v>39698</c:v>
                </c:pt>
                <c:pt idx="811">
                  <c:v>39699</c:v>
                </c:pt>
                <c:pt idx="812">
                  <c:v>39700</c:v>
                </c:pt>
                <c:pt idx="813">
                  <c:v>39701</c:v>
                </c:pt>
                <c:pt idx="814">
                  <c:v>39702</c:v>
                </c:pt>
                <c:pt idx="815">
                  <c:v>39703</c:v>
                </c:pt>
                <c:pt idx="816">
                  <c:v>39704</c:v>
                </c:pt>
                <c:pt idx="817">
                  <c:v>39705</c:v>
                </c:pt>
                <c:pt idx="818">
                  <c:v>39706</c:v>
                </c:pt>
                <c:pt idx="819">
                  <c:v>39707</c:v>
                </c:pt>
                <c:pt idx="820">
                  <c:v>39708</c:v>
                </c:pt>
                <c:pt idx="821">
                  <c:v>39713</c:v>
                </c:pt>
                <c:pt idx="822">
                  <c:v>39714</c:v>
                </c:pt>
                <c:pt idx="823">
                  <c:v>39715</c:v>
                </c:pt>
                <c:pt idx="824">
                  <c:v>39716</c:v>
                </c:pt>
                <c:pt idx="825">
                  <c:v>39717</c:v>
                </c:pt>
                <c:pt idx="826">
                  <c:v>39718</c:v>
                </c:pt>
                <c:pt idx="827">
                  <c:v>39719</c:v>
                </c:pt>
                <c:pt idx="828">
                  <c:v>39720</c:v>
                </c:pt>
                <c:pt idx="829">
                  <c:v>39721</c:v>
                </c:pt>
                <c:pt idx="830">
                  <c:v>39722</c:v>
                </c:pt>
                <c:pt idx="831">
                  <c:v>39723</c:v>
                </c:pt>
                <c:pt idx="832">
                  <c:v>39724</c:v>
                </c:pt>
                <c:pt idx="833">
                  <c:v>39725</c:v>
                </c:pt>
                <c:pt idx="834">
                  <c:v>39726</c:v>
                </c:pt>
                <c:pt idx="835">
                  <c:v>39727</c:v>
                </c:pt>
                <c:pt idx="836">
                  <c:v>39728</c:v>
                </c:pt>
                <c:pt idx="837">
                  <c:v>39729</c:v>
                </c:pt>
                <c:pt idx="838">
                  <c:v>39730</c:v>
                </c:pt>
                <c:pt idx="839">
                  <c:v>39731</c:v>
                </c:pt>
                <c:pt idx="840">
                  <c:v>39732</c:v>
                </c:pt>
                <c:pt idx="841">
                  <c:v>39733</c:v>
                </c:pt>
                <c:pt idx="842">
                  <c:v>39734</c:v>
                </c:pt>
                <c:pt idx="843">
                  <c:v>39735</c:v>
                </c:pt>
                <c:pt idx="844">
                  <c:v>39736</c:v>
                </c:pt>
                <c:pt idx="845">
                  <c:v>39737</c:v>
                </c:pt>
                <c:pt idx="846">
                  <c:v>39738</c:v>
                </c:pt>
                <c:pt idx="847">
                  <c:v>39739</c:v>
                </c:pt>
                <c:pt idx="848">
                  <c:v>39740</c:v>
                </c:pt>
                <c:pt idx="849">
                  <c:v>39741</c:v>
                </c:pt>
                <c:pt idx="850">
                  <c:v>39742</c:v>
                </c:pt>
                <c:pt idx="851">
                  <c:v>39743</c:v>
                </c:pt>
                <c:pt idx="852">
                  <c:v>39744</c:v>
                </c:pt>
                <c:pt idx="853">
                  <c:v>39745</c:v>
                </c:pt>
                <c:pt idx="854">
                  <c:v>39746</c:v>
                </c:pt>
                <c:pt idx="855">
                  <c:v>39747</c:v>
                </c:pt>
                <c:pt idx="856">
                  <c:v>39748</c:v>
                </c:pt>
                <c:pt idx="857">
                  <c:v>39749</c:v>
                </c:pt>
                <c:pt idx="858">
                  <c:v>39750</c:v>
                </c:pt>
                <c:pt idx="859">
                  <c:v>39751</c:v>
                </c:pt>
                <c:pt idx="860">
                  <c:v>39752</c:v>
                </c:pt>
                <c:pt idx="861">
                  <c:v>39753</c:v>
                </c:pt>
              </c:numCache>
            </c:numRef>
          </c:cat>
          <c:val>
            <c:numRef>
              <c:f>Outliers!$B$2:$B$863</c:f>
              <c:numCache>
                <c:formatCode>0.00</c:formatCode>
                <c:ptCount val="862"/>
                <c:pt idx="0">
                  <c:v>0.9</c:v>
                </c:pt>
                <c:pt idx="1">
                  <c:v>2.4</c:v>
                </c:pt>
                <c:pt idx="2">
                  <c:v>1.2</c:v>
                </c:pt>
                <c:pt idx="3">
                  <c:v>2.2000000000000002</c:v>
                </c:pt>
                <c:pt idx="4">
                  <c:v>0.8</c:v>
                </c:pt>
                <c:pt idx="5">
                  <c:v>0.23</c:v>
                </c:pt>
                <c:pt idx="6">
                  <c:v>0.38</c:v>
                </c:pt>
                <c:pt idx="7">
                  <c:v>0.23</c:v>
                </c:pt>
                <c:pt idx="8">
                  <c:v>0.35</c:v>
                </c:pt>
                <c:pt idx="9">
                  <c:v>0.81</c:v>
                </c:pt>
                <c:pt idx="10">
                  <c:v>1.8</c:v>
                </c:pt>
                <c:pt idx="11">
                  <c:v>0.68</c:v>
                </c:pt>
                <c:pt idx="12">
                  <c:v>0.66</c:v>
                </c:pt>
                <c:pt idx="13">
                  <c:v>0.28999999999999998</c:v>
                </c:pt>
                <c:pt idx="14">
                  <c:v>0.39</c:v>
                </c:pt>
                <c:pt idx="15">
                  <c:v>0.22</c:v>
                </c:pt>
                <c:pt idx="16">
                  <c:v>0.51</c:v>
                </c:pt>
                <c:pt idx="17">
                  <c:v>0.15</c:v>
                </c:pt>
                <c:pt idx="18">
                  <c:v>0.06</c:v>
                </c:pt>
                <c:pt idx="19">
                  <c:v>0.55000000000000004</c:v>
                </c:pt>
                <c:pt idx="20">
                  <c:v>0.46</c:v>
                </c:pt>
                <c:pt idx="21">
                  <c:v>0.43</c:v>
                </c:pt>
                <c:pt idx="22">
                  <c:v>0.88</c:v>
                </c:pt>
                <c:pt idx="23">
                  <c:v>0.72</c:v>
                </c:pt>
                <c:pt idx="24">
                  <c:v>0.08</c:v>
                </c:pt>
                <c:pt idx="25">
                  <c:v>0.04</c:v>
                </c:pt>
                <c:pt idx="26">
                  <c:v>0.09</c:v>
                </c:pt>
                <c:pt idx="27">
                  <c:v>0.03</c:v>
                </c:pt>
                <c:pt idx="28">
                  <c:v>0.02</c:v>
                </c:pt>
                <c:pt idx="29">
                  <c:v>0.89</c:v>
                </c:pt>
                <c:pt idx="30">
                  <c:v>0.25</c:v>
                </c:pt>
                <c:pt idx="31">
                  <c:v>0.2</c:v>
                </c:pt>
                <c:pt idx="32">
                  <c:v>0.44</c:v>
                </c:pt>
                <c:pt idx="33">
                  <c:v>1.3</c:v>
                </c:pt>
                <c:pt idx="34">
                  <c:v>0.84</c:v>
                </c:pt>
                <c:pt idx="35">
                  <c:v>0.84</c:v>
                </c:pt>
                <c:pt idx="36">
                  <c:v>0.76</c:v>
                </c:pt>
                <c:pt idx="37">
                  <c:v>0.51</c:v>
                </c:pt>
                <c:pt idx="38">
                  <c:v>0.06</c:v>
                </c:pt>
                <c:pt idx="39">
                  <c:v>0.01</c:v>
                </c:pt>
                <c:pt idx="40">
                  <c:v>0.21</c:v>
                </c:pt>
                <c:pt idx="41">
                  <c:v>0.02</c:v>
                </c:pt>
                <c:pt idx="42">
                  <c:v>0.06</c:v>
                </c:pt>
                <c:pt idx="43">
                  <c:v>0.14000000000000001</c:v>
                </c:pt>
                <c:pt idx="44">
                  <c:v>0.28000000000000003</c:v>
                </c:pt>
                <c:pt idx="45">
                  <c:v>0.78</c:v>
                </c:pt>
                <c:pt idx="46">
                  <c:v>1</c:v>
                </c:pt>
                <c:pt idx="47">
                  <c:v>2</c:v>
                </c:pt>
                <c:pt idx="48">
                  <c:v>0.48</c:v>
                </c:pt>
                <c:pt idx="49">
                  <c:v>0.22</c:v>
                </c:pt>
                <c:pt idx="50">
                  <c:v>0.08</c:v>
                </c:pt>
                <c:pt idx="51">
                  <c:v>0.39</c:v>
                </c:pt>
                <c:pt idx="52">
                  <c:v>0.4</c:v>
                </c:pt>
                <c:pt idx="53">
                  <c:v>0.23</c:v>
                </c:pt>
                <c:pt idx="54">
                  <c:v>0.21</c:v>
                </c:pt>
                <c:pt idx="55">
                  <c:v>0.69</c:v>
                </c:pt>
                <c:pt idx="56">
                  <c:v>0.8</c:v>
                </c:pt>
                <c:pt idx="57">
                  <c:v>1</c:v>
                </c:pt>
                <c:pt idx="58">
                  <c:v>2.1</c:v>
                </c:pt>
                <c:pt idx="59">
                  <c:v>1.9</c:v>
                </c:pt>
                <c:pt idx="60">
                  <c:v>1.4</c:v>
                </c:pt>
                <c:pt idx="61">
                  <c:v>0.56000000000000005</c:v>
                </c:pt>
                <c:pt idx="62">
                  <c:v>0.49</c:v>
                </c:pt>
                <c:pt idx="63">
                  <c:v>0.36</c:v>
                </c:pt>
                <c:pt idx="64">
                  <c:v>0.22</c:v>
                </c:pt>
                <c:pt idx="65">
                  <c:v>0.11</c:v>
                </c:pt>
                <c:pt idx="66">
                  <c:v>0.19</c:v>
                </c:pt>
                <c:pt idx="67">
                  <c:v>0.33</c:v>
                </c:pt>
                <c:pt idx="68">
                  <c:v>0.59</c:v>
                </c:pt>
                <c:pt idx="69">
                  <c:v>0.9</c:v>
                </c:pt>
                <c:pt idx="70">
                  <c:v>1</c:v>
                </c:pt>
                <c:pt idx="71">
                  <c:v>0.87</c:v>
                </c:pt>
                <c:pt idx="72">
                  <c:v>0.67</c:v>
                </c:pt>
                <c:pt idx="73">
                  <c:v>0.56999999999999995</c:v>
                </c:pt>
                <c:pt idx="74">
                  <c:v>0.25</c:v>
                </c:pt>
                <c:pt idx="75">
                  <c:v>0.27</c:v>
                </c:pt>
                <c:pt idx="76">
                  <c:v>0.17</c:v>
                </c:pt>
                <c:pt idx="77">
                  <c:v>0.15</c:v>
                </c:pt>
                <c:pt idx="78">
                  <c:v>0.08</c:v>
                </c:pt>
                <c:pt idx="79">
                  <c:v>0.37</c:v>
                </c:pt>
                <c:pt idx="80">
                  <c:v>0.76</c:v>
                </c:pt>
                <c:pt idx="81">
                  <c:v>0.62</c:v>
                </c:pt>
                <c:pt idx="82">
                  <c:v>1.5</c:v>
                </c:pt>
                <c:pt idx="83">
                  <c:v>1</c:v>
                </c:pt>
                <c:pt idx="84">
                  <c:v>0.87</c:v>
                </c:pt>
                <c:pt idx="85">
                  <c:v>0.62</c:v>
                </c:pt>
                <c:pt idx="86">
                  <c:v>0.12</c:v>
                </c:pt>
                <c:pt idx="87">
                  <c:v>0.46</c:v>
                </c:pt>
                <c:pt idx="88">
                  <c:v>0.48</c:v>
                </c:pt>
                <c:pt idx="89">
                  <c:v>0.12</c:v>
                </c:pt>
                <c:pt idx="90">
                  <c:v>0.19</c:v>
                </c:pt>
                <c:pt idx="91">
                  <c:v>0.41</c:v>
                </c:pt>
                <c:pt idx="92">
                  <c:v>0.01</c:v>
                </c:pt>
                <c:pt idx="93">
                  <c:v>0.46</c:v>
                </c:pt>
                <c:pt idx="94">
                  <c:v>0.78</c:v>
                </c:pt>
                <c:pt idx="95">
                  <c:v>0.76</c:v>
                </c:pt>
                <c:pt idx="96">
                  <c:v>0.38</c:v>
                </c:pt>
                <c:pt idx="97">
                  <c:v>0.43</c:v>
                </c:pt>
                <c:pt idx="98">
                  <c:v>0.02</c:v>
                </c:pt>
                <c:pt idx="99">
                  <c:v>0.2</c:v>
                </c:pt>
                <c:pt idx="100">
                  <c:v>0.42</c:v>
                </c:pt>
                <c:pt idx="101">
                  <c:v>0.2</c:v>
                </c:pt>
                <c:pt idx="102">
                  <c:v>0.32</c:v>
                </c:pt>
                <c:pt idx="103">
                  <c:v>0.14000000000000001</c:v>
                </c:pt>
                <c:pt idx="104">
                  <c:v>0.59</c:v>
                </c:pt>
                <c:pt idx="105">
                  <c:v>0.89</c:v>
                </c:pt>
                <c:pt idx="106">
                  <c:v>1.6</c:v>
                </c:pt>
                <c:pt idx="107">
                  <c:v>0.96</c:v>
                </c:pt>
                <c:pt idx="108">
                  <c:v>1</c:v>
                </c:pt>
                <c:pt idx="109">
                  <c:v>0.67</c:v>
                </c:pt>
                <c:pt idx="110">
                  <c:v>0.46</c:v>
                </c:pt>
                <c:pt idx="111">
                  <c:v>0.42</c:v>
                </c:pt>
                <c:pt idx="112">
                  <c:v>0.22</c:v>
                </c:pt>
                <c:pt idx="113">
                  <c:v>0.34</c:v>
                </c:pt>
                <c:pt idx="114">
                  <c:v>0.02</c:v>
                </c:pt>
                <c:pt idx="115">
                  <c:v>0.09</c:v>
                </c:pt>
                <c:pt idx="116">
                  <c:v>0.21</c:v>
                </c:pt>
                <c:pt idx="117">
                  <c:v>0.84</c:v>
                </c:pt>
                <c:pt idx="118">
                  <c:v>1.9</c:v>
                </c:pt>
                <c:pt idx="119">
                  <c:v>1.9</c:v>
                </c:pt>
                <c:pt idx="120">
                  <c:v>1.4</c:v>
                </c:pt>
                <c:pt idx="121">
                  <c:v>0.45</c:v>
                </c:pt>
                <c:pt idx="122">
                  <c:v>0.28999999999999998</c:v>
                </c:pt>
                <c:pt idx="123">
                  <c:v>0.4</c:v>
                </c:pt>
                <c:pt idx="124">
                  <c:v>0.3</c:v>
                </c:pt>
                <c:pt idx="125">
                  <c:v>0.22</c:v>
                </c:pt>
                <c:pt idx="126">
                  <c:v>0.23</c:v>
                </c:pt>
                <c:pt idx="127">
                  <c:v>0.17</c:v>
                </c:pt>
                <c:pt idx="128">
                  <c:v>0.44</c:v>
                </c:pt>
                <c:pt idx="129">
                  <c:v>0.6</c:v>
                </c:pt>
                <c:pt idx="130">
                  <c:v>1.2</c:v>
                </c:pt>
                <c:pt idx="131">
                  <c:v>6.7769999999999997E-2</c:v>
                </c:pt>
                <c:pt idx="132">
                  <c:v>0.10391400000000001</c:v>
                </c:pt>
                <c:pt idx="133">
                  <c:v>0.83582999999999996</c:v>
                </c:pt>
                <c:pt idx="134">
                  <c:v>0.49698000000000003</c:v>
                </c:pt>
                <c:pt idx="135">
                  <c:v>0.81323999999999996</c:v>
                </c:pt>
                <c:pt idx="136">
                  <c:v>0.67769999999999997</c:v>
                </c:pt>
                <c:pt idx="137">
                  <c:v>0.83582999999999996</c:v>
                </c:pt>
                <c:pt idx="138">
                  <c:v>0.58733999999999997</c:v>
                </c:pt>
                <c:pt idx="139">
                  <c:v>1.2198599999999999</c:v>
                </c:pt>
                <c:pt idx="140">
                  <c:v>1.24</c:v>
                </c:pt>
                <c:pt idx="141">
                  <c:v>1.3553999999999999</c:v>
                </c:pt>
                <c:pt idx="142">
                  <c:v>1.4005799999999999</c:v>
                </c:pt>
                <c:pt idx="143">
                  <c:v>0.22589999999999999</c:v>
                </c:pt>
                <c:pt idx="144">
                  <c:v>0.40661999999999998</c:v>
                </c:pt>
                <c:pt idx="145">
                  <c:v>0.40661999999999998</c:v>
                </c:pt>
                <c:pt idx="146">
                  <c:v>0.40661999999999998</c:v>
                </c:pt>
                <c:pt idx="147">
                  <c:v>0.49698000000000003</c:v>
                </c:pt>
                <c:pt idx="148">
                  <c:v>0.56474999999999997</c:v>
                </c:pt>
                <c:pt idx="149">
                  <c:v>0.76805999999999996</c:v>
                </c:pt>
                <c:pt idx="150">
                  <c:v>1.2424499999999998</c:v>
                </c:pt>
                <c:pt idx="151">
                  <c:v>1.8071999999999999</c:v>
                </c:pt>
                <c:pt idx="152">
                  <c:v>1.2198599999999999</c:v>
                </c:pt>
                <c:pt idx="153">
                  <c:v>0.72287999999999997</c:v>
                </c:pt>
                <c:pt idx="154">
                  <c:v>0.70028999999999997</c:v>
                </c:pt>
                <c:pt idx="155">
                  <c:v>0.74546999999999997</c:v>
                </c:pt>
                <c:pt idx="156">
                  <c:v>0.72287999999999997</c:v>
                </c:pt>
                <c:pt idx="157">
                  <c:v>0.33884999999999998</c:v>
                </c:pt>
                <c:pt idx="158">
                  <c:v>0.27107999999999999</c:v>
                </c:pt>
                <c:pt idx="159">
                  <c:v>0.31625999999999999</c:v>
                </c:pt>
                <c:pt idx="160">
                  <c:v>0.33884999999999998</c:v>
                </c:pt>
                <c:pt idx="161">
                  <c:v>0.38402999999999998</c:v>
                </c:pt>
                <c:pt idx="162">
                  <c:v>0.63251999999999997</c:v>
                </c:pt>
                <c:pt idx="163">
                  <c:v>0.70028999999999997</c:v>
                </c:pt>
                <c:pt idx="164">
                  <c:v>1.1520899999999998</c:v>
                </c:pt>
                <c:pt idx="165">
                  <c:v>0.63251999999999997</c:v>
                </c:pt>
                <c:pt idx="166">
                  <c:v>0.33884999999999998</c:v>
                </c:pt>
                <c:pt idx="167">
                  <c:v>0.67769999999999997</c:v>
                </c:pt>
                <c:pt idx="168">
                  <c:v>0.31625999999999999</c:v>
                </c:pt>
                <c:pt idx="169">
                  <c:v>0.22589999999999999</c:v>
                </c:pt>
                <c:pt idx="170">
                  <c:v>9.0359999999999996E-2</c:v>
                </c:pt>
                <c:pt idx="171">
                  <c:v>0.20330999999999999</c:v>
                </c:pt>
                <c:pt idx="172">
                  <c:v>0.49698000000000003</c:v>
                </c:pt>
                <c:pt idx="173">
                  <c:v>0.56474999999999997</c:v>
                </c:pt>
                <c:pt idx="174">
                  <c:v>0.58733999999999997</c:v>
                </c:pt>
                <c:pt idx="175">
                  <c:v>1.1294999999999999</c:v>
                </c:pt>
                <c:pt idx="176">
                  <c:v>1.03914</c:v>
                </c:pt>
                <c:pt idx="177">
                  <c:v>1.1972699999999998</c:v>
                </c:pt>
                <c:pt idx="178">
                  <c:v>0.74546999999999997</c:v>
                </c:pt>
                <c:pt idx="179">
                  <c:v>0.56474999999999997</c:v>
                </c:pt>
                <c:pt idx="180">
                  <c:v>0.40661999999999998</c:v>
                </c:pt>
                <c:pt idx="181">
                  <c:v>0.22589999999999999</c:v>
                </c:pt>
                <c:pt idx="182">
                  <c:v>0.33884999999999998</c:v>
                </c:pt>
                <c:pt idx="183">
                  <c:v>0.36143999999999998</c:v>
                </c:pt>
                <c:pt idx="184">
                  <c:v>0.70028999999999997</c:v>
                </c:pt>
                <c:pt idx="185">
                  <c:v>0.85841999999999996</c:v>
                </c:pt>
                <c:pt idx="186">
                  <c:v>1.46835</c:v>
                </c:pt>
                <c:pt idx="187">
                  <c:v>0.94877999999999996</c:v>
                </c:pt>
                <c:pt idx="188">
                  <c:v>0.76805999999999996</c:v>
                </c:pt>
                <c:pt idx="189">
                  <c:v>0.38402999999999998</c:v>
                </c:pt>
                <c:pt idx="190">
                  <c:v>0.60992999999999997</c:v>
                </c:pt>
                <c:pt idx="191">
                  <c:v>0.38402999999999998</c:v>
                </c:pt>
                <c:pt idx="192">
                  <c:v>0.20330999999999999</c:v>
                </c:pt>
                <c:pt idx="193">
                  <c:v>0.18071999999999999</c:v>
                </c:pt>
                <c:pt idx="194">
                  <c:v>0.22589999999999999</c:v>
                </c:pt>
                <c:pt idx="195">
                  <c:v>0.27107999999999999</c:v>
                </c:pt>
                <c:pt idx="196">
                  <c:v>0.76805999999999996</c:v>
                </c:pt>
                <c:pt idx="197">
                  <c:v>0.88100999999999996</c:v>
                </c:pt>
                <c:pt idx="198">
                  <c:v>0.90359999999999996</c:v>
                </c:pt>
                <c:pt idx="199">
                  <c:v>0.60992999999999997</c:v>
                </c:pt>
                <c:pt idx="200">
                  <c:v>0.54215999999999998</c:v>
                </c:pt>
                <c:pt idx="201">
                  <c:v>0.45179999999999998</c:v>
                </c:pt>
                <c:pt idx="202">
                  <c:v>0.56474999999999997</c:v>
                </c:pt>
                <c:pt idx="203">
                  <c:v>0.24849000000000002</c:v>
                </c:pt>
                <c:pt idx="204">
                  <c:v>0.18071999999999999</c:v>
                </c:pt>
                <c:pt idx="205">
                  <c:v>0.13553999999999999</c:v>
                </c:pt>
                <c:pt idx="206">
                  <c:v>0.18071999999999999</c:v>
                </c:pt>
                <c:pt idx="207">
                  <c:v>0.29366999999999999</c:v>
                </c:pt>
                <c:pt idx="208">
                  <c:v>0.58733999999999997</c:v>
                </c:pt>
                <c:pt idx="209">
                  <c:v>0.65510999999999997</c:v>
                </c:pt>
                <c:pt idx="210">
                  <c:v>0.79064999999999996</c:v>
                </c:pt>
                <c:pt idx="211">
                  <c:v>0.70028999999999997</c:v>
                </c:pt>
                <c:pt idx="212">
                  <c:v>0.63251999999999997</c:v>
                </c:pt>
                <c:pt idx="213">
                  <c:v>0.22589999999999999</c:v>
                </c:pt>
                <c:pt idx="214">
                  <c:v>0.45179999999999998</c:v>
                </c:pt>
                <c:pt idx="215">
                  <c:v>0.40661999999999998</c:v>
                </c:pt>
                <c:pt idx="216">
                  <c:v>0.24849000000000002</c:v>
                </c:pt>
                <c:pt idx="217">
                  <c:v>0.20330999999999999</c:v>
                </c:pt>
                <c:pt idx="218">
                  <c:v>0.11294999999999999</c:v>
                </c:pt>
                <c:pt idx="219">
                  <c:v>0.18071999999999999</c:v>
                </c:pt>
                <c:pt idx="220">
                  <c:v>0.36143999999999998</c:v>
                </c:pt>
                <c:pt idx="221">
                  <c:v>0.76805999999999996</c:v>
                </c:pt>
                <c:pt idx="222">
                  <c:v>0.92618999999999985</c:v>
                </c:pt>
                <c:pt idx="223">
                  <c:v>1.55871</c:v>
                </c:pt>
                <c:pt idx="224">
                  <c:v>1.1746799999999999</c:v>
                </c:pt>
                <c:pt idx="225">
                  <c:v>1.3328100000000001</c:v>
                </c:pt>
                <c:pt idx="226">
                  <c:v>0.58733999999999997</c:v>
                </c:pt>
                <c:pt idx="227">
                  <c:v>0.31625999999999999</c:v>
                </c:pt>
                <c:pt idx="228">
                  <c:v>0.38402999999999998</c:v>
                </c:pt>
                <c:pt idx="229">
                  <c:v>0.24849000000000002</c:v>
                </c:pt>
                <c:pt idx="230">
                  <c:v>0.27107999999999999</c:v>
                </c:pt>
                <c:pt idx="231">
                  <c:v>0.36143999999999998</c:v>
                </c:pt>
                <c:pt idx="232">
                  <c:v>0.45179999999999998</c:v>
                </c:pt>
                <c:pt idx="233">
                  <c:v>0.60992999999999997</c:v>
                </c:pt>
                <c:pt idx="234">
                  <c:v>0.63251999999999997</c:v>
                </c:pt>
                <c:pt idx="235">
                  <c:v>0.58733999999999997</c:v>
                </c:pt>
                <c:pt idx="236">
                  <c:v>0.85841999999999996</c:v>
                </c:pt>
                <c:pt idx="237">
                  <c:v>0.58733999999999997</c:v>
                </c:pt>
                <c:pt idx="238">
                  <c:v>0.27107999999999999</c:v>
                </c:pt>
                <c:pt idx="239">
                  <c:v>9.0359999999999996E-2</c:v>
                </c:pt>
                <c:pt idx="240">
                  <c:v>0.13365373706817615</c:v>
                </c:pt>
                <c:pt idx="241">
                  <c:v>0.15185932808765049</c:v>
                </c:pt>
                <c:pt idx="242">
                  <c:v>0.16759521117857812</c:v>
                </c:pt>
                <c:pt idx="243">
                  <c:v>0.23477625496515117</c:v>
                </c:pt>
                <c:pt idx="244">
                  <c:v>0.25333090650263917</c:v>
                </c:pt>
                <c:pt idx="245">
                  <c:v>1.3011840197257686E-2</c:v>
                </c:pt>
                <c:pt idx="246">
                  <c:v>0.20376744621098047</c:v>
                </c:pt>
                <c:pt idx="247">
                  <c:v>0.19614251595203358</c:v>
                </c:pt>
                <c:pt idx="248">
                  <c:v>0.21175242674330191</c:v>
                </c:pt>
                <c:pt idx="249">
                  <c:v>0.19052255409479141</c:v>
                </c:pt>
                <c:pt idx="250">
                  <c:v>0.19856287222930366</c:v>
                </c:pt>
                <c:pt idx="251">
                  <c:v>0.27708660400530349</c:v>
                </c:pt>
                <c:pt idx="252">
                  <c:v>0.27951171844175904</c:v>
                </c:pt>
                <c:pt idx="253">
                  <c:v>0.27956371217349429</c:v>
                </c:pt>
                <c:pt idx="254">
                  <c:v>0.32368509889656122</c:v>
                </c:pt>
                <c:pt idx="255">
                  <c:v>0.36701650165532224</c:v>
                </c:pt>
                <c:pt idx="256">
                  <c:v>0.39461536166051253</c:v>
                </c:pt>
                <c:pt idx="257">
                  <c:v>0.49329627422628652</c:v>
                </c:pt>
                <c:pt idx="258">
                  <c:v>0.48927358435903351</c:v>
                </c:pt>
                <c:pt idx="259">
                  <c:v>0.4783860930068729</c:v>
                </c:pt>
                <c:pt idx="260">
                  <c:v>0.39397847529223928</c:v>
                </c:pt>
                <c:pt idx="261">
                  <c:v>0.27857676252291053</c:v>
                </c:pt>
                <c:pt idx="262">
                  <c:v>0.30066978158539842</c:v>
                </c:pt>
                <c:pt idx="263">
                  <c:v>0.28363116317817144</c:v>
                </c:pt>
                <c:pt idx="264">
                  <c:v>0.35762930239233376</c:v>
                </c:pt>
                <c:pt idx="265">
                  <c:v>0.4460598033218543</c:v>
                </c:pt>
                <c:pt idx="266">
                  <c:v>0.46655772356092956</c:v>
                </c:pt>
                <c:pt idx="267">
                  <c:v>0.49993694939202338</c:v>
                </c:pt>
                <c:pt idx="268">
                  <c:v>0.50085902232272284</c:v>
                </c:pt>
                <c:pt idx="269">
                  <c:v>0.48613524175101214</c:v>
                </c:pt>
                <c:pt idx="270">
                  <c:v>0.48086445601114269</c:v>
                </c:pt>
                <c:pt idx="271">
                  <c:v>1.355400064378046E-4</c:v>
                </c:pt>
                <c:pt idx="272">
                  <c:v>2.447249984747021E-4</c:v>
                </c:pt>
                <c:pt idx="273">
                  <c:v>0.36424035491006762</c:v>
                </c:pt>
                <c:pt idx="274">
                  <c:v>0.3301883510227705</c:v>
                </c:pt>
                <c:pt idx="275">
                  <c:v>0.35834274792245568</c:v>
                </c:pt>
                <c:pt idx="276">
                  <c:v>0.3614135143062161</c:v>
                </c:pt>
                <c:pt idx="277">
                  <c:v>0.37596536909704603</c:v>
                </c:pt>
                <c:pt idx="278">
                  <c:v>0.20147456223070617</c:v>
                </c:pt>
                <c:pt idx="279">
                  <c:v>0.27715826911741287</c:v>
                </c:pt>
                <c:pt idx="280">
                  <c:v>0.30806652474403373</c:v>
                </c:pt>
                <c:pt idx="281">
                  <c:v>0.27107999999999999</c:v>
                </c:pt>
                <c:pt idx="282">
                  <c:v>0.149368847591069</c:v>
                </c:pt>
                <c:pt idx="283">
                  <c:v>0.29321582100767818</c:v>
                </c:pt>
                <c:pt idx="284">
                  <c:v>0.254043105795979</c:v>
                </c:pt>
                <c:pt idx="285">
                  <c:v>0.2607370096973014</c:v>
                </c:pt>
                <c:pt idx="286">
                  <c:v>0.27355925053954039</c:v>
                </c:pt>
                <c:pt idx="287">
                  <c:v>0.28054910734891925</c:v>
                </c:pt>
                <c:pt idx="288">
                  <c:v>0.30764541829002323</c:v>
                </c:pt>
                <c:pt idx="289">
                  <c:v>0.29800586489886111</c:v>
                </c:pt>
                <c:pt idx="290">
                  <c:v>0.3226594238379169</c:v>
                </c:pt>
                <c:pt idx="291">
                  <c:v>0.32477643099694414</c:v>
                </c:pt>
                <c:pt idx="292">
                  <c:v>0.34198758901655713</c:v>
                </c:pt>
                <c:pt idx="293">
                  <c:v>0.35212045693356359</c:v>
                </c:pt>
                <c:pt idx="294">
                  <c:v>0.35249516706424183</c:v>
                </c:pt>
                <c:pt idx="295">
                  <c:v>0.35938898313045459</c:v>
                </c:pt>
                <c:pt idx="296">
                  <c:v>0.32532584971572748</c:v>
                </c:pt>
                <c:pt idx="297">
                  <c:v>0.2763354030553789</c:v>
                </c:pt>
                <c:pt idx="298">
                  <c:v>0.33854464406268281</c:v>
                </c:pt>
                <c:pt idx="299">
                  <c:v>0.35726488127410477</c:v>
                </c:pt>
                <c:pt idx="300">
                  <c:v>0.36019190082422409</c:v>
                </c:pt>
                <c:pt idx="301">
                  <c:v>0.36173952689965627</c:v>
                </c:pt>
                <c:pt idx="302">
                  <c:v>0.3629301629748829</c:v>
                </c:pt>
                <c:pt idx="303">
                  <c:v>0.37017506769597586</c:v>
                </c:pt>
                <c:pt idx="304">
                  <c:v>0.40884550457041885</c:v>
                </c:pt>
                <c:pt idx="305">
                  <c:v>0.43573539625365126</c:v>
                </c:pt>
                <c:pt idx="306">
                  <c:v>0.41123381079147564</c:v>
                </c:pt>
                <c:pt idx="307">
                  <c:v>0.41999085941357184</c:v>
                </c:pt>
                <c:pt idx="308">
                  <c:v>0.45308763720989209</c:v>
                </c:pt>
                <c:pt idx="309">
                  <c:v>0.36143999999999998</c:v>
                </c:pt>
                <c:pt idx="310">
                  <c:v>0.37920964166109394</c:v>
                </c:pt>
                <c:pt idx="311">
                  <c:v>0.39272037165999507</c:v>
                </c:pt>
                <c:pt idx="312">
                  <c:v>0.39869467672347997</c:v>
                </c:pt>
                <c:pt idx="313">
                  <c:v>0.40068038700243541</c:v>
                </c:pt>
                <c:pt idx="314">
                  <c:v>0.4041810340154175</c:v>
                </c:pt>
                <c:pt idx="315">
                  <c:v>0.42607300387859265</c:v>
                </c:pt>
                <c:pt idx="316">
                  <c:v>0.45947414866728475</c:v>
                </c:pt>
                <c:pt idx="317">
                  <c:v>0.4686383877443227</c:v>
                </c:pt>
                <c:pt idx="318">
                  <c:v>0.57695423640435672</c:v>
                </c:pt>
                <c:pt idx="319">
                  <c:v>0.44545624630451147</c:v>
                </c:pt>
                <c:pt idx="320">
                  <c:v>0.4338780609995127</c:v>
                </c:pt>
                <c:pt idx="321">
                  <c:v>0.42899111123270101</c:v>
                </c:pt>
                <c:pt idx="322">
                  <c:v>0.47939797369036252</c:v>
                </c:pt>
                <c:pt idx="323">
                  <c:v>0.48331382662098876</c:v>
                </c:pt>
                <c:pt idx="324">
                  <c:v>0.47204298097347375</c:v>
                </c:pt>
                <c:pt idx="325">
                  <c:v>0.47460460079439937</c:v>
                </c:pt>
                <c:pt idx="326">
                  <c:v>0.4995404537589383</c:v>
                </c:pt>
                <c:pt idx="327">
                  <c:v>0.49833695487724278</c:v>
                </c:pt>
                <c:pt idx="328">
                  <c:v>0.52431623606833311</c:v>
                </c:pt>
                <c:pt idx="329">
                  <c:v>0.46122505395263497</c:v>
                </c:pt>
                <c:pt idx="330">
                  <c:v>0.45981944885998888</c:v>
                </c:pt>
                <c:pt idx="331">
                  <c:v>0.36143999999999998</c:v>
                </c:pt>
                <c:pt idx="332">
                  <c:v>0.49987232604707965</c:v>
                </c:pt>
                <c:pt idx="333">
                  <c:v>0.5154699159479148</c:v>
                </c:pt>
                <c:pt idx="334">
                  <c:v>0.51275561399953196</c:v>
                </c:pt>
                <c:pt idx="335">
                  <c:v>0.53304298573198028</c:v>
                </c:pt>
                <c:pt idx="336">
                  <c:v>0.54426388283014338</c:v>
                </c:pt>
                <c:pt idx="337">
                  <c:v>0.54030116925665328</c:v>
                </c:pt>
                <c:pt idx="338">
                  <c:v>0.52799295280966341</c:v>
                </c:pt>
                <c:pt idx="339">
                  <c:v>0.52844007521004621</c:v>
                </c:pt>
                <c:pt idx="340">
                  <c:v>0.55821056180384865</c:v>
                </c:pt>
                <c:pt idx="341">
                  <c:v>0.58940133822709295</c:v>
                </c:pt>
                <c:pt idx="342">
                  <c:v>0.46989781671196512</c:v>
                </c:pt>
                <c:pt idx="343">
                  <c:v>0.56368601307392008</c:v>
                </c:pt>
                <c:pt idx="344">
                  <c:v>0.55127469709534738</c:v>
                </c:pt>
                <c:pt idx="345">
                  <c:v>0.55486085179567324</c:v>
                </c:pt>
                <c:pt idx="346">
                  <c:v>0.56035850237131068</c:v>
                </c:pt>
                <c:pt idx="347">
                  <c:v>0.5930803644657141</c:v>
                </c:pt>
                <c:pt idx="348">
                  <c:v>0.58824133886575769</c:v>
                </c:pt>
                <c:pt idx="349">
                  <c:v>0.6022906865333687</c:v>
                </c:pt>
                <c:pt idx="350">
                  <c:v>0.6356235723034025</c:v>
                </c:pt>
                <c:pt idx="351">
                  <c:v>0.6552666266512881</c:v>
                </c:pt>
                <c:pt idx="352">
                  <c:v>0.66078373407932933</c:v>
                </c:pt>
                <c:pt idx="353">
                  <c:v>0.65041595600391167</c:v>
                </c:pt>
                <c:pt idx="354">
                  <c:v>0.65105433865070339</c:v>
                </c:pt>
                <c:pt idx="355">
                  <c:v>0.66356521746420161</c:v>
                </c:pt>
                <c:pt idx="356">
                  <c:v>0.67801959985892057</c:v>
                </c:pt>
                <c:pt idx="357">
                  <c:v>0.65712925062717931</c:v>
                </c:pt>
                <c:pt idx="358">
                  <c:v>0.67783855165243179</c:v>
                </c:pt>
                <c:pt idx="359">
                  <c:v>0.68242422434668448</c:v>
                </c:pt>
                <c:pt idx="360">
                  <c:v>0.69034964648008279</c:v>
                </c:pt>
                <c:pt idx="361">
                  <c:v>0.70993141587495756</c:v>
                </c:pt>
                <c:pt idx="362">
                  <c:v>0.67271228444535069</c:v>
                </c:pt>
                <c:pt idx="363">
                  <c:v>1.0442968736529339</c:v>
                </c:pt>
                <c:pt idx="364">
                  <c:v>0.9014342733598516</c:v>
                </c:pt>
                <c:pt idx="365">
                  <c:v>0.94096314015234606</c:v>
                </c:pt>
                <c:pt idx="366">
                  <c:v>0.88740734211629424</c:v>
                </c:pt>
                <c:pt idx="367">
                  <c:v>0.88574259770393371</c:v>
                </c:pt>
                <c:pt idx="368">
                  <c:v>0.79200540079224491</c:v>
                </c:pt>
                <c:pt idx="369">
                  <c:v>1.0806122321104996</c:v>
                </c:pt>
                <c:pt idx="370">
                  <c:v>0.75818251401185943</c:v>
                </c:pt>
                <c:pt idx="371">
                  <c:v>0.8582221437273353</c:v>
                </c:pt>
                <c:pt idx="372">
                  <c:v>0.82682593348848366</c:v>
                </c:pt>
                <c:pt idx="373">
                  <c:v>0.80756679971546941</c:v>
                </c:pt>
                <c:pt idx="374">
                  <c:v>0.82035343341912448</c:v>
                </c:pt>
                <c:pt idx="375">
                  <c:v>0.86037629547357508</c:v>
                </c:pt>
                <c:pt idx="376">
                  <c:v>0.84188110675334893</c:v>
                </c:pt>
                <c:pt idx="377">
                  <c:v>0.8965703291018795</c:v>
                </c:pt>
                <c:pt idx="378">
                  <c:v>0.89906241587877334</c:v>
                </c:pt>
                <c:pt idx="379">
                  <c:v>0.9809102636275745</c:v>
                </c:pt>
                <c:pt idx="380">
                  <c:v>0.93772671989679246</c:v>
                </c:pt>
                <c:pt idx="381">
                  <c:v>0.94864145373344433</c:v>
                </c:pt>
                <c:pt idx="382">
                  <c:v>0.90584966728029581</c:v>
                </c:pt>
                <c:pt idx="383">
                  <c:v>0.88696397248506498</c:v>
                </c:pt>
                <c:pt idx="384">
                  <c:v>0.8573746278984794</c:v>
                </c:pt>
                <c:pt idx="385">
                  <c:v>0.85868865786705584</c:v>
                </c:pt>
                <c:pt idx="386">
                  <c:v>0.84912934874621337</c:v>
                </c:pt>
                <c:pt idx="387">
                  <c:v>0.85525363649368391</c:v>
                </c:pt>
                <c:pt idx="388">
                  <c:v>0.87021273749828265</c:v>
                </c:pt>
                <c:pt idx="389">
                  <c:v>0.87412005276351146</c:v>
                </c:pt>
                <c:pt idx="390">
                  <c:v>0.89338254856109556</c:v>
                </c:pt>
                <c:pt idx="391">
                  <c:v>0.92969144049305941</c:v>
                </c:pt>
                <c:pt idx="392">
                  <c:v>0.94257000452756845</c:v>
                </c:pt>
                <c:pt idx="393">
                  <c:v>0.92163961903810443</c:v>
                </c:pt>
                <c:pt idx="394">
                  <c:v>0.95293801974327319</c:v>
                </c:pt>
                <c:pt idx="395">
                  <c:v>1.0056718202175636</c:v>
                </c:pt>
                <c:pt idx="396">
                  <c:v>1.0037203402380779</c:v>
                </c:pt>
                <c:pt idx="397">
                  <c:v>0.99370684452714642</c:v>
                </c:pt>
                <c:pt idx="398">
                  <c:v>0.95322789071880643</c:v>
                </c:pt>
                <c:pt idx="399">
                  <c:v>0.85763500962629835</c:v>
                </c:pt>
                <c:pt idx="400">
                  <c:v>1.2775171853542324</c:v>
                </c:pt>
                <c:pt idx="401">
                  <c:v>0.85841999999999996</c:v>
                </c:pt>
                <c:pt idx="402">
                  <c:v>0.71635151507032546</c:v>
                </c:pt>
                <c:pt idx="403">
                  <c:v>1.1520899999999998</c:v>
                </c:pt>
                <c:pt idx="404">
                  <c:v>1.1047309293783631</c:v>
                </c:pt>
                <c:pt idx="405">
                  <c:v>1.1195884435193288</c:v>
                </c:pt>
                <c:pt idx="406">
                  <c:v>1.1683418891634254</c:v>
                </c:pt>
                <c:pt idx="407">
                  <c:v>1.2263118659172745</c:v>
                </c:pt>
                <c:pt idx="408">
                  <c:v>1.166785548563003</c:v>
                </c:pt>
                <c:pt idx="409">
                  <c:v>1.1443143562760845</c:v>
                </c:pt>
                <c:pt idx="410">
                  <c:v>1.1813973018765442</c:v>
                </c:pt>
                <c:pt idx="411">
                  <c:v>1.2503720734267405</c:v>
                </c:pt>
                <c:pt idx="412">
                  <c:v>1.2788300303196081</c:v>
                </c:pt>
                <c:pt idx="413">
                  <c:v>1.2603872392983262</c:v>
                </c:pt>
                <c:pt idx="414">
                  <c:v>1.2233723516661548</c:v>
                </c:pt>
                <c:pt idx="415">
                  <c:v>1.212335188022152</c:v>
                </c:pt>
                <c:pt idx="416">
                  <c:v>1.0825146008752584</c:v>
                </c:pt>
                <c:pt idx="417">
                  <c:v>0.85817064511596641</c:v>
                </c:pt>
                <c:pt idx="418">
                  <c:v>1.1050511750272349</c:v>
                </c:pt>
                <c:pt idx="419">
                  <c:v>1.0969330136726636</c:v>
                </c:pt>
                <c:pt idx="420">
                  <c:v>1.0874290577888488</c:v>
                </c:pt>
                <c:pt idx="421">
                  <c:v>1.1522594181060786</c:v>
                </c:pt>
                <c:pt idx="422">
                  <c:v>1.0699895643393207</c:v>
                </c:pt>
                <c:pt idx="423">
                  <c:v>1.0019342859629932</c:v>
                </c:pt>
                <c:pt idx="424">
                  <c:v>0.99220342746932022</c:v>
                </c:pt>
                <c:pt idx="425">
                  <c:v>0.97295854941947202</c:v>
                </c:pt>
                <c:pt idx="426">
                  <c:v>0.9533198155452477</c:v>
                </c:pt>
                <c:pt idx="427">
                  <c:v>0.94218527898295268</c:v>
                </c:pt>
                <c:pt idx="428">
                  <c:v>0.9223674455063684</c:v>
                </c:pt>
                <c:pt idx="429">
                  <c:v>0.86451540576671837</c:v>
                </c:pt>
                <c:pt idx="430">
                  <c:v>0.8976713023152838</c:v>
                </c:pt>
                <c:pt idx="431">
                  <c:v>0.91200114707042534</c:v>
                </c:pt>
                <c:pt idx="432">
                  <c:v>0.92510487069061709</c:v>
                </c:pt>
                <c:pt idx="433">
                  <c:v>0.91473920370217077</c:v>
                </c:pt>
                <c:pt idx="434">
                  <c:v>0.86992687737859586</c:v>
                </c:pt>
                <c:pt idx="435">
                  <c:v>0.84968353033065713</c:v>
                </c:pt>
                <c:pt idx="436">
                  <c:v>0.82658289863323309</c:v>
                </c:pt>
                <c:pt idx="437">
                  <c:v>0.91588811678091719</c:v>
                </c:pt>
                <c:pt idx="438">
                  <c:v>0.93482018257549815</c:v>
                </c:pt>
                <c:pt idx="439">
                  <c:v>1.0234321574030245</c:v>
                </c:pt>
                <c:pt idx="440">
                  <c:v>0.96057586786829152</c:v>
                </c:pt>
                <c:pt idx="441">
                  <c:v>0.90167231928507463</c:v>
                </c:pt>
                <c:pt idx="442">
                  <c:v>0.86108862959861676</c:v>
                </c:pt>
                <c:pt idx="443">
                  <c:v>0.8493327943253528</c:v>
                </c:pt>
                <c:pt idx="444">
                  <c:v>0.86652252322012413</c:v>
                </c:pt>
                <c:pt idx="445">
                  <c:v>0.85421097253907186</c:v>
                </c:pt>
                <c:pt idx="446">
                  <c:v>0.78200677273427288</c:v>
                </c:pt>
                <c:pt idx="447">
                  <c:v>0.75433055007219407</c:v>
                </c:pt>
                <c:pt idx="448">
                  <c:v>0.70612624019576586</c:v>
                </c:pt>
                <c:pt idx="449">
                  <c:v>0.70904617533376257</c:v>
                </c:pt>
                <c:pt idx="450">
                  <c:v>0.72704320398078193</c:v>
                </c:pt>
                <c:pt idx="451">
                  <c:v>0.68226543807506601</c:v>
                </c:pt>
                <c:pt idx="452">
                  <c:v>0.67785409375088601</c:v>
                </c:pt>
                <c:pt idx="453">
                  <c:v>0.67390649691990523</c:v>
                </c:pt>
                <c:pt idx="454">
                  <c:v>0.65564904555534465</c:v>
                </c:pt>
                <c:pt idx="455">
                  <c:v>0.65911811522330577</c:v>
                </c:pt>
                <c:pt idx="456">
                  <c:v>0.6589760012651309</c:v>
                </c:pt>
                <c:pt idx="457">
                  <c:v>0.64547342144620878</c:v>
                </c:pt>
                <c:pt idx="458">
                  <c:v>0.65836547421614311</c:v>
                </c:pt>
                <c:pt idx="459">
                  <c:v>0.61052045318175907</c:v>
                </c:pt>
                <c:pt idx="460">
                  <c:v>0.60266147064587183</c:v>
                </c:pt>
                <c:pt idx="461">
                  <c:v>0.60369193372811514</c:v>
                </c:pt>
                <c:pt idx="462">
                  <c:v>0.61296484586945876</c:v>
                </c:pt>
                <c:pt idx="463">
                  <c:v>0.7820693673999688</c:v>
                </c:pt>
                <c:pt idx="464">
                  <c:v>0.77374099123231388</c:v>
                </c:pt>
                <c:pt idx="465">
                  <c:v>0.74860299955400922</c:v>
                </c:pt>
                <c:pt idx="466">
                  <c:v>0.77055377624630983</c:v>
                </c:pt>
                <c:pt idx="467">
                  <c:v>0.80708773350057839</c:v>
                </c:pt>
                <c:pt idx="468">
                  <c:v>0.80938957505883824</c:v>
                </c:pt>
                <c:pt idx="469">
                  <c:v>0.81947873729097365</c:v>
                </c:pt>
                <c:pt idx="470">
                  <c:v>0.76711525431019845</c:v>
                </c:pt>
                <c:pt idx="471">
                  <c:v>0.67200384399890911</c:v>
                </c:pt>
                <c:pt idx="472">
                  <c:v>0.70800690732683391</c:v>
                </c:pt>
                <c:pt idx="473">
                  <c:v>0.65011841310177509</c:v>
                </c:pt>
                <c:pt idx="474">
                  <c:v>0.67924176847253559</c:v>
                </c:pt>
                <c:pt idx="475">
                  <c:v>0.45179999999999998</c:v>
                </c:pt>
                <c:pt idx="476">
                  <c:v>0.71251117672920172</c:v>
                </c:pt>
                <c:pt idx="477">
                  <c:v>0.63716341267865195</c:v>
                </c:pt>
                <c:pt idx="478">
                  <c:v>0.68024098558261481</c:v>
                </c:pt>
                <c:pt idx="479">
                  <c:v>0.70493627917170587</c:v>
                </c:pt>
                <c:pt idx="480">
                  <c:v>0.73592144262708459</c:v>
                </c:pt>
                <c:pt idx="481">
                  <c:v>0.75876616186109136</c:v>
                </c:pt>
                <c:pt idx="482">
                  <c:v>0.76683852224605387</c:v>
                </c:pt>
                <c:pt idx="483">
                  <c:v>0.74739014863310171</c:v>
                </c:pt>
                <c:pt idx="484">
                  <c:v>0.75915501465797441</c:v>
                </c:pt>
                <c:pt idx="485">
                  <c:v>0.78136550431251561</c:v>
                </c:pt>
                <c:pt idx="486">
                  <c:v>0.80850389194324102</c:v>
                </c:pt>
                <c:pt idx="487">
                  <c:v>0.82675738800558585</c:v>
                </c:pt>
                <c:pt idx="488">
                  <c:v>0.8298039253111541</c:v>
                </c:pt>
                <c:pt idx="489">
                  <c:v>0.80677361337712905</c:v>
                </c:pt>
                <c:pt idx="490">
                  <c:v>0.86101317694680546</c:v>
                </c:pt>
                <c:pt idx="491">
                  <c:v>0.97128353849444016</c:v>
                </c:pt>
                <c:pt idx="492">
                  <c:v>0.99624300673306088</c:v>
                </c:pt>
                <c:pt idx="493">
                  <c:v>0.94945302051346936</c:v>
                </c:pt>
                <c:pt idx="494">
                  <c:v>0.5979280155440474</c:v>
                </c:pt>
                <c:pt idx="495">
                  <c:v>3.0930922806334652E-3</c:v>
                </c:pt>
                <c:pt idx="496">
                  <c:v>1.003587450625679</c:v>
                </c:pt>
                <c:pt idx="497">
                  <c:v>0.89841479048558626</c:v>
                </c:pt>
                <c:pt idx="498">
                  <c:v>0.8520994746578141</c:v>
                </c:pt>
                <c:pt idx="499">
                  <c:v>0.8401579370523321</c:v>
                </c:pt>
                <c:pt idx="500">
                  <c:v>0.7834507983807858</c:v>
                </c:pt>
                <c:pt idx="501">
                  <c:v>0.75777751731787413</c:v>
                </c:pt>
                <c:pt idx="502">
                  <c:v>0.77412416650454097</c:v>
                </c:pt>
                <c:pt idx="503">
                  <c:v>0.79462282658100081</c:v>
                </c:pt>
                <c:pt idx="504">
                  <c:v>0.81916583820922062</c:v>
                </c:pt>
                <c:pt idx="505">
                  <c:v>0.79598747153693317</c:v>
                </c:pt>
                <c:pt idx="506">
                  <c:v>0.72078380009059284</c:v>
                </c:pt>
                <c:pt idx="507">
                  <c:v>0.71619958970053543</c:v>
                </c:pt>
                <c:pt idx="508">
                  <c:v>0.71490653532998949</c:v>
                </c:pt>
                <c:pt idx="509">
                  <c:v>0.63277705893269987</c:v>
                </c:pt>
                <c:pt idx="510">
                  <c:v>0.57356888374090143</c:v>
                </c:pt>
                <c:pt idx="511">
                  <c:v>0.48130092064567892</c:v>
                </c:pt>
                <c:pt idx="512">
                  <c:v>0.41180245897687784</c:v>
                </c:pt>
                <c:pt idx="513">
                  <c:v>0.38338969236694448</c:v>
                </c:pt>
                <c:pt idx="514">
                  <c:v>0.35939755410161506</c:v>
                </c:pt>
                <c:pt idx="515">
                  <c:v>0.33317426512369069</c:v>
                </c:pt>
                <c:pt idx="516">
                  <c:v>0.33088897183434712</c:v>
                </c:pt>
                <c:pt idx="517">
                  <c:v>0.34908404971731194</c:v>
                </c:pt>
                <c:pt idx="518">
                  <c:v>0.36543687117305379</c:v>
                </c:pt>
                <c:pt idx="519">
                  <c:v>0.3254112836665124</c:v>
                </c:pt>
                <c:pt idx="520">
                  <c:v>0.25747597833318403</c:v>
                </c:pt>
                <c:pt idx="521">
                  <c:v>0.30313287347637441</c:v>
                </c:pt>
                <c:pt idx="522">
                  <c:v>0.35436154302810857</c:v>
                </c:pt>
                <c:pt idx="523">
                  <c:v>0.42166961355538152</c:v>
                </c:pt>
                <c:pt idx="524">
                  <c:v>0.40465789739830127</c:v>
                </c:pt>
                <c:pt idx="525">
                  <c:v>0.35539071963557062</c:v>
                </c:pt>
                <c:pt idx="526">
                  <c:v>0.3599093330112007</c:v>
                </c:pt>
                <c:pt idx="527">
                  <c:v>0.37384813997539934</c:v>
                </c:pt>
                <c:pt idx="528">
                  <c:v>0.36817101412373004</c:v>
                </c:pt>
                <c:pt idx="529">
                  <c:v>0.37797023186087692</c:v>
                </c:pt>
                <c:pt idx="530">
                  <c:v>0.35187586296015688</c:v>
                </c:pt>
                <c:pt idx="531">
                  <c:v>0.34477403333063689</c:v>
                </c:pt>
                <c:pt idx="532">
                  <c:v>0.33020388517777199</c:v>
                </c:pt>
                <c:pt idx="533">
                  <c:v>0.28615687277234908</c:v>
                </c:pt>
                <c:pt idx="534">
                  <c:v>0.27736754938960162</c:v>
                </c:pt>
                <c:pt idx="535">
                  <c:v>0.31776850808262908</c:v>
                </c:pt>
                <c:pt idx="536">
                  <c:v>0.33660502168166229</c:v>
                </c:pt>
                <c:pt idx="537">
                  <c:v>0.24120199578363349</c:v>
                </c:pt>
                <c:pt idx="538">
                  <c:v>0.23960486997727895</c:v>
                </c:pt>
                <c:pt idx="539">
                  <c:v>0.24709876590432836</c:v>
                </c:pt>
                <c:pt idx="540">
                  <c:v>0.25334529061440764</c:v>
                </c:pt>
                <c:pt idx="541">
                  <c:v>0.27381572733336412</c:v>
                </c:pt>
                <c:pt idx="542">
                  <c:v>0.31987189451455977</c:v>
                </c:pt>
                <c:pt idx="543">
                  <c:v>0.32133262314221001</c:v>
                </c:pt>
                <c:pt idx="544">
                  <c:v>0.26800570579469157</c:v>
                </c:pt>
                <c:pt idx="545">
                  <c:v>0.21760012178606011</c:v>
                </c:pt>
                <c:pt idx="546">
                  <c:v>0.21367880915608889</c:v>
                </c:pt>
                <c:pt idx="547">
                  <c:v>0.22756542791333698</c:v>
                </c:pt>
                <c:pt idx="548">
                  <c:v>0.24147499653696947</c:v>
                </c:pt>
                <c:pt idx="549">
                  <c:v>0.26793111430151118</c:v>
                </c:pt>
                <c:pt idx="550">
                  <c:v>0.26304280118516554</c:v>
                </c:pt>
                <c:pt idx="551">
                  <c:v>0.20079460350215442</c:v>
                </c:pt>
                <c:pt idx="552">
                  <c:v>0.20964102939040438</c:v>
                </c:pt>
                <c:pt idx="553">
                  <c:v>0.20624519364237784</c:v>
                </c:pt>
                <c:pt idx="554">
                  <c:v>0.21073919554698847</c:v>
                </c:pt>
                <c:pt idx="555">
                  <c:v>0.22070648692961667</c:v>
                </c:pt>
                <c:pt idx="556">
                  <c:v>0.21951832300722607</c:v>
                </c:pt>
                <c:pt idx="557">
                  <c:v>0.20926472381472586</c:v>
                </c:pt>
                <c:pt idx="558">
                  <c:v>0.1658735285563129</c:v>
                </c:pt>
                <c:pt idx="559">
                  <c:v>0.17622781640653096</c:v>
                </c:pt>
                <c:pt idx="560">
                  <c:v>0.17500784646231546</c:v>
                </c:pt>
                <c:pt idx="561">
                  <c:v>0.17482323117934431</c:v>
                </c:pt>
                <c:pt idx="562">
                  <c:v>0.19074995855838051</c:v>
                </c:pt>
                <c:pt idx="563">
                  <c:v>0.2514131463360782</c:v>
                </c:pt>
                <c:pt idx="564">
                  <c:v>0.2439644694685936</c:v>
                </c:pt>
                <c:pt idx="565">
                  <c:v>0.22436053669651349</c:v>
                </c:pt>
                <c:pt idx="566">
                  <c:v>0.23006140215077509</c:v>
                </c:pt>
                <c:pt idx="567">
                  <c:v>0.23786081102521758</c:v>
                </c:pt>
                <c:pt idx="568">
                  <c:v>0.22490864619956555</c:v>
                </c:pt>
                <c:pt idx="569">
                  <c:v>0.25722170271172307</c:v>
                </c:pt>
                <c:pt idx="570">
                  <c:v>0.23982478790118722</c:v>
                </c:pt>
                <c:pt idx="571">
                  <c:v>0.23921174338521528</c:v>
                </c:pt>
                <c:pt idx="572">
                  <c:v>0.24718912789821665</c:v>
                </c:pt>
                <c:pt idx="573">
                  <c:v>0.24340222892761254</c:v>
                </c:pt>
                <c:pt idx="574">
                  <c:v>0.20330999999999999</c:v>
                </c:pt>
                <c:pt idx="575">
                  <c:v>0.27790379410386062</c:v>
                </c:pt>
                <c:pt idx="576">
                  <c:v>0.28005835378375632</c:v>
                </c:pt>
                <c:pt idx="577">
                  <c:v>0.26561789521348983</c:v>
                </c:pt>
                <c:pt idx="578">
                  <c:v>0.27982878590609239</c:v>
                </c:pt>
                <c:pt idx="579">
                  <c:v>0.27704737577533795</c:v>
                </c:pt>
                <c:pt idx="580">
                  <c:v>0.27855847635080949</c:v>
                </c:pt>
                <c:pt idx="581">
                  <c:v>0.26669131045547095</c:v>
                </c:pt>
                <c:pt idx="582">
                  <c:v>0.28052181538556226</c:v>
                </c:pt>
                <c:pt idx="583">
                  <c:v>0.28825229507273731</c:v>
                </c:pt>
                <c:pt idx="584">
                  <c:v>0.3023026092972077</c:v>
                </c:pt>
                <c:pt idx="585">
                  <c:v>0.29668859415203253</c:v>
                </c:pt>
                <c:pt idx="586">
                  <c:v>0.30938874453799403</c:v>
                </c:pt>
                <c:pt idx="587">
                  <c:v>0.33190432801723541</c:v>
                </c:pt>
                <c:pt idx="588">
                  <c:v>0.3290330306730111</c:v>
                </c:pt>
                <c:pt idx="589">
                  <c:v>0.35539444905601641</c:v>
                </c:pt>
                <c:pt idx="590">
                  <c:v>0.37845430411015274</c:v>
                </c:pt>
                <c:pt idx="591">
                  <c:v>0.38567673205301689</c:v>
                </c:pt>
                <c:pt idx="592">
                  <c:v>0.38693120120082647</c:v>
                </c:pt>
                <c:pt idx="593">
                  <c:v>0.40483458393599359</c:v>
                </c:pt>
                <c:pt idx="594">
                  <c:v>0.4101920433729887</c:v>
                </c:pt>
                <c:pt idx="595">
                  <c:v>0.44804282819080415</c:v>
                </c:pt>
                <c:pt idx="596">
                  <c:v>0.45595110612408796</c:v>
                </c:pt>
                <c:pt idx="597">
                  <c:v>0.48280983958778684</c:v>
                </c:pt>
                <c:pt idx="598">
                  <c:v>0.4940029631687054</c:v>
                </c:pt>
                <c:pt idx="599">
                  <c:v>0.53702077406644788</c:v>
                </c:pt>
                <c:pt idx="600">
                  <c:v>0.54734440394129025</c:v>
                </c:pt>
                <c:pt idx="601">
                  <c:v>0.58610066802830574</c:v>
                </c:pt>
                <c:pt idx="602">
                  <c:v>0.59383462323035585</c:v>
                </c:pt>
                <c:pt idx="603">
                  <c:v>0.61911867873010873</c:v>
                </c:pt>
                <c:pt idx="604">
                  <c:v>0.629781765780279</c:v>
                </c:pt>
                <c:pt idx="605">
                  <c:v>0.64490633330756308</c:v>
                </c:pt>
                <c:pt idx="606">
                  <c:v>0.63994509676078282</c:v>
                </c:pt>
                <c:pt idx="607">
                  <c:v>0.66684512039053034</c:v>
                </c:pt>
                <c:pt idx="608">
                  <c:v>0.67181046220830587</c:v>
                </c:pt>
                <c:pt idx="609">
                  <c:v>0.67274889447113662</c:v>
                </c:pt>
                <c:pt idx="610">
                  <c:v>0.67429358405162509</c:v>
                </c:pt>
                <c:pt idx="611">
                  <c:v>0.68929801902442067</c:v>
                </c:pt>
                <c:pt idx="612">
                  <c:v>0.72379328409688704</c:v>
                </c:pt>
                <c:pt idx="613">
                  <c:v>0.78984922242904587</c:v>
                </c:pt>
                <c:pt idx="614">
                  <c:v>0.77460642531246859</c:v>
                </c:pt>
                <c:pt idx="615">
                  <c:v>0.88325770660205338</c:v>
                </c:pt>
                <c:pt idx="616">
                  <c:v>0.92464709741592355</c:v>
                </c:pt>
                <c:pt idx="617">
                  <c:v>0.8721421712160119</c:v>
                </c:pt>
                <c:pt idx="618">
                  <c:v>0.87185540624856872</c:v>
                </c:pt>
                <c:pt idx="619">
                  <c:v>0.82756907104623634</c:v>
                </c:pt>
                <c:pt idx="620">
                  <c:v>0.91156102816565276</c:v>
                </c:pt>
                <c:pt idx="621">
                  <c:v>0.85145223595301367</c:v>
                </c:pt>
                <c:pt idx="622">
                  <c:v>0.84066893593853842</c:v>
                </c:pt>
                <c:pt idx="623">
                  <c:v>0.79938921477383684</c:v>
                </c:pt>
                <c:pt idx="624">
                  <c:v>0.77105824011523172</c:v>
                </c:pt>
                <c:pt idx="625">
                  <c:v>0.77022702478510896</c:v>
                </c:pt>
                <c:pt idx="626">
                  <c:v>0.79483538072273752</c:v>
                </c:pt>
                <c:pt idx="627">
                  <c:v>0.90501413706779432</c:v>
                </c:pt>
                <c:pt idx="628">
                  <c:v>0.79245717673301608</c:v>
                </c:pt>
                <c:pt idx="629">
                  <c:v>0.77554040673272406</c:v>
                </c:pt>
                <c:pt idx="630">
                  <c:v>0.77637156249983452</c:v>
                </c:pt>
                <c:pt idx="631">
                  <c:v>0.69607267999076605</c:v>
                </c:pt>
                <c:pt idx="632">
                  <c:v>0.73928195298090493</c:v>
                </c:pt>
                <c:pt idx="633">
                  <c:v>9.7515005711317104E-2</c:v>
                </c:pt>
                <c:pt idx="634">
                  <c:v>0.11163977985409164</c:v>
                </c:pt>
                <c:pt idx="635">
                  <c:v>0.71567378602368559</c:v>
                </c:pt>
                <c:pt idx="636">
                  <c:v>0.70484672744699772</c:v>
                </c:pt>
                <c:pt idx="637">
                  <c:v>0.70335055432566196</c:v>
                </c:pt>
                <c:pt idx="638">
                  <c:v>0.69105302705107041</c:v>
                </c:pt>
                <c:pt idx="639">
                  <c:v>0.69286515063132503</c:v>
                </c:pt>
                <c:pt idx="640">
                  <c:v>0.72400667537748831</c:v>
                </c:pt>
                <c:pt idx="641">
                  <c:v>0.71804575645923663</c:v>
                </c:pt>
                <c:pt idx="642">
                  <c:v>0.68924815881581203</c:v>
                </c:pt>
                <c:pt idx="643">
                  <c:v>0.70434974384307947</c:v>
                </c:pt>
                <c:pt idx="644">
                  <c:v>0.68798468623490083</c:v>
                </c:pt>
                <c:pt idx="645">
                  <c:v>0.68170388042597851</c:v>
                </c:pt>
                <c:pt idx="646">
                  <c:v>0.70134527155331194</c:v>
                </c:pt>
                <c:pt idx="647">
                  <c:v>0.73265523588081971</c:v>
                </c:pt>
                <c:pt idx="648">
                  <c:v>0.72434912351575376</c:v>
                </c:pt>
                <c:pt idx="649">
                  <c:v>0.80592487438406324</c:v>
                </c:pt>
                <c:pt idx="650">
                  <c:v>0.79248445897924391</c:v>
                </c:pt>
                <c:pt idx="651">
                  <c:v>0.77998674799080492</c:v>
                </c:pt>
                <c:pt idx="652">
                  <c:v>0.76506487849251881</c:v>
                </c:pt>
                <c:pt idx="653">
                  <c:v>0.61977762669324776</c:v>
                </c:pt>
                <c:pt idx="654">
                  <c:v>0.63891686251574575</c:v>
                </c:pt>
                <c:pt idx="655">
                  <c:v>0.67905617835932763</c:v>
                </c:pt>
                <c:pt idx="656">
                  <c:v>0.66888055239299338</c:v>
                </c:pt>
                <c:pt idx="657">
                  <c:v>0.69442439394901623</c:v>
                </c:pt>
                <c:pt idx="658">
                  <c:v>0.77267225891639413</c:v>
                </c:pt>
                <c:pt idx="659">
                  <c:v>0.73965468984230287</c:v>
                </c:pt>
                <c:pt idx="660">
                  <c:v>0.75595798855650109</c:v>
                </c:pt>
                <c:pt idx="661">
                  <c:v>0.82843339531762183</c:v>
                </c:pt>
                <c:pt idx="662">
                  <c:v>0.8805171999533975</c:v>
                </c:pt>
                <c:pt idx="663">
                  <c:v>0.89605805587655407</c:v>
                </c:pt>
                <c:pt idx="664">
                  <c:v>1.0278603271923952</c:v>
                </c:pt>
                <c:pt idx="665">
                  <c:v>0.95917374044435733</c:v>
                </c:pt>
                <c:pt idx="666">
                  <c:v>1.0045624915078291</c:v>
                </c:pt>
                <c:pt idx="667">
                  <c:v>1.0745151603748053</c:v>
                </c:pt>
                <c:pt idx="668">
                  <c:v>1.1923529121160497</c:v>
                </c:pt>
                <c:pt idx="669">
                  <c:v>1.4570235341753279</c:v>
                </c:pt>
                <c:pt idx="670">
                  <c:v>1.4522853888248575</c:v>
                </c:pt>
                <c:pt idx="671">
                  <c:v>1.447444129159533</c:v>
                </c:pt>
                <c:pt idx="672">
                  <c:v>1.5258044291904995</c:v>
                </c:pt>
                <c:pt idx="673">
                  <c:v>1.5715372199782003</c:v>
                </c:pt>
                <c:pt idx="674">
                  <c:v>1.5956812575817105</c:v>
                </c:pt>
                <c:pt idx="675">
                  <c:v>1.6629063693063597</c:v>
                </c:pt>
                <c:pt idx="676">
                  <c:v>1.6636288748478061</c:v>
                </c:pt>
                <c:pt idx="677">
                  <c:v>1.6907462092761343</c:v>
                </c:pt>
                <c:pt idx="678">
                  <c:v>1.7768511405485026</c:v>
                </c:pt>
                <c:pt idx="679">
                  <c:v>1.8002843461645064</c:v>
                </c:pt>
                <c:pt idx="680">
                  <c:v>1.8047587311202078</c:v>
                </c:pt>
                <c:pt idx="681">
                  <c:v>1.7995622302367775</c:v>
                </c:pt>
                <c:pt idx="682">
                  <c:v>1.8179237901806826</c:v>
                </c:pt>
                <c:pt idx="683">
                  <c:v>1.7866797132870251</c:v>
                </c:pt>
                <c:pt idx="684">
                  <c:v>1.771011595423468</c:v>
                </c:pt>
                <c:pt idx="685">
                  <c:v>1.7739467108998976</c:v>
                </c:pt>
                <c:pt idx="686">
                  <c:v>1.7866150642066161</c:v>
                </c:pt>
                <c:pt idx="687">
                  <c:v>1.7575885984182367</c:v>
                </c:pt>
                <c:pt idx="688">
                  <c:v>1.7847643807411202</c:v>
                </c:pt>
                <c:pt idx="689">
                  <c:v>1.8860713870014472</c:v>
                </c:pt>
                <c:pt idx="690">
                  <c:v>1.9083896603393549</c:v>
                </c:pt>
                <c:pt idx="691">
                  <c:v>1.8599339361139706</c:v>
                </c:pt>
                <c:pt idx="692">
                  <c:v>1.8847397838888504</c:v>
                </c:pt>
                <c:pt idx="693">
                  <c:v>1.8917237019743243</c:v>
                </c:pt>
                <c:pt idx="694">
                  <c:v>1.9197363870324751</c:v>
                </c:pt>
                <c:pt idx="695">
                  <c:v>2.0165220199845049</c:v>
                </c:pt>
                <c:pt idx="696">
                  <c:v>2.067571558265028</c:v>
                </c:pt>
                <c:pt idx="697">
                  <c:v>2.0364925246340881</c:v>
                </c:pt>
                <c:pt idx="698">
                  <c:v>2.0379513888260403</c:v>
                </c:pt>
                <c:pt idx="699">
                  <c:v>2.0570391626062072</c:v>
                </c:pt>
                <c:pt idx="700">
                  <c:v>2.017679891630582</c:v>
                </c:pt>
                <c:pt idx="701">
                  <c:v>1.9963331579446788</c:v>
                </c:pt>
                <c:pt idx="702">
                  <c:v>1.9551223580360402</c:v>
                </c:pt>
                <c:pt idx="703">
                  <c:v>1.7435978706836699</c:v>
                </c:pt>
                <c:pt idx="704">
                  <c:v>1.7646218903916229</c:v>
                </c:pt>
                <c:pt idx="705">
                  <c:v>1.7577077378358166</c:v>
                </c:pt>
                <c:pt idx="706">
                  <c:v>1.6986075337393536</c:v>
                </c:pt>
                <c:pt idx="707">
                  <c:v>1.6818641939776289</c:v>
                </c:pt>
                <c:pt idx="708">
                  <c:v>1.3553999999999999</c:v>
                </c:pt>
                <c:pt idx="709">
                  <c:v>1.6493727077579492</c:v>
                </c:pt>
                <c:pt idx="710">
                  <c:v>1.6531789622834754</c:v>
                </c:pt>
                <c:pt idx="711">
                  <c:v>1.6375989524380914</c:v>
                </c:pt>
                <c:pt idx="712">
                  <c:v>1.5805061180744842</c:v>
                </c:pt>
                <c:pt idx="713">
                  <c:v>1.5210002779434462</c:v>
                </c:pt>
                <c:pt idx="714">
                  <c:v>1.5797646651284436</c:v>
                </c:pt>
                <c:pt idx="715">
                  <c:v>1.6231100568039087</c:v>
                </c:pt>
                <c:pt idx="716">
                  <c:v>1.5579863492834158</c:v>
                </c:pt>
                <c:pt idx="717">
                  <c:v>1.6215045503394947</c:v>
                </c:pt>
                <c:pt idx="718">
                  <c:v>1.7048922980342585</c:v>
                </c:pt>
                <c:pt idx="719">
                  <c:v>1.7507709582345246</c:v>
                </c:pt>
                <c:pt idx="720">
                  <c:v>1.7153845532655723</c:v>
                </c:pt>
                <c:pt idx="721">
                  <c:v>1.5095347951054567</c:v>
                </c:pt>
                <c:pt idx="722">
                  <c:v>1.4758376508593567</c:v>
                </c:pt>
                <c:pt idx="723">
                  <c:v>1.4821951634724944</c:v>
                </c:pt>
                <c:pt idx="724">
                  <c:v>1.4463527910232534</c:v>
                </c:pt>
                <c:pt idx="725">
                  <c:v>1.4894627827865727</c:v>
                </c:pt>
                <c:pt idx="726">
                  <c:v>1.5148628051445392</c:v>
                </c:pt>
                <c:pt idx="727">
                  <c:v>1.501296251440047</c:v>
                </c:pt>
                <c:pt idx="728">
                  <c:v>2.1307340775489805</c:v>
                </c:pt>
                <c:pt idx="729">
                  <c:v>1.6388528829983309</c:v>
                </c:pt>
                <c:pt idx="730">
                  <c:v>1.2811971746921529</c:v>
                </c:pt>
                <c:pt idx="731">
                  <c:v>1.2512205792750621</c:v>
                </c:pt>
                <c:pt idx="732">
                  <c:v>1.2190701290130619</c:v>
                </c:pt>
                <c:pt idx="733">
                  <c:v>1.2264266743479111</c:v>
                </c:pt>
                <c:pt idx="734">
                  <c:v>1.1865179616706714</c:v>
                </c:pt>
                <c:pt idx="735">
                  <c:v>1.1779986845580008</c:v>
                </c:pt>
                <c:pt idx="736">
                  <c:v>0.67769999999999997</c:v>
                </c:pt>
                <c:pt idx="737">
                  <c:v>0.65510999999999997</c:v>
                </c:pt>
                <c:pt idx="738">
                  <c:v>0.91255698058605295</c:v>
                </c:pt>
                <c:pt idx="739">
                  <c:v>0.89616009988127188</c:v>
                </c:pt>
                <c:pt idx="740">
                  <c:v>0.8438494488920486</c:v>
                </c:pt>
                <c:pt idx="741">
                  <c:v>0.78971835307828275</c:v>
                </c:pt>
                <c:pt idx="742">
                  <c:v>0.7145499441938733</c:v>
                </c:pt>
                <c:pt idx="743">
                  <c:v>0.58234518518277878</c:v>
                </c:pt>
                <c:pt idx="744">
                  <c:v>0.3251635432274258</c:v>
                </c:pt>
                <c:pt idx="745">
                  <c:v>0.47750741802988311</c:v>
                </c:pt>
                <c:pt idx="746">
                  <c:v>0.5310426009227478</c:v>
                </c:pt>
                <c:pt idx="747">
                  <c:v>0.49246361545494594</c:v>
                </c:pt>
                <c:pt idx="748">
                  <c:v>0.44324161653348382</c:v>
                </c:pt>
                <c:pt idx="749">
                  <c:v>1.0673450319215654</c:v>
                </c:pt>
                <c:pt idx="750">
                  <c:v>0.7355101455861135</c:v>
                </c:pt>
                <c:pt idx="751">
                  <c:v>0.74827761545521854</c:v>
                </c:pt>
                <c:pt idx="752">
                  <c:v>0.74586129040973526</c:v>
                </c:pt>
                <c:pt idx="753">
                  <c:v>0.75652237268288824</c:v>
                </c:pt>
                <c:pt idx="754">
                  <c:v>0.77423366011083139</c:v>
                </c:pt>
                <c:pt idx="755">
                  <c:v>0.82058798253536136</c:v>
                </c:pt>
                <c:pt idx="756">
                  <c:v>0.80771323796140793</c:v>
                </c:pt>
                <c:pt idx="757">
                  <c:v>0.76679254225577564</c:v>
                </c:pt>
                <c:pt idx="758">
                  <c:v>0.7582014156497755</c:v>
                </c:pt>
                <c:pt idx="759">
                  <c:v>0.78163497506209834</c:v>
                </c:pt>
                <c:pt idx="760">
                  <c:v>0.72461862530708232</c:v>
                </c:pt>
                <c:pt idx="761">
                  <c:v>0.72270251539094144</c:v>
                </c:pt>
                <c:pt idx="762">
                  <c:v>0.73227276441804234</c:v>
                </c:pt>
                <c:pt idx="763">
                  <c:v>0.6291891408303697</c:v>
                </c:pt>
                <c:pt idx="764">
                  <c:v>0.47320886841799503</c:v>
                </c:pt>
                <c:pt idx="765">
                  <c:v>0.44724461008084243</c:v>
                </c:pt>
                <c:pt idx="766">
                  <c:v>0.45395695302840872</c:v>
                </c:pt>
                <c:pt idx="767">
                  <c:v>0.44157763577576381</c:v>
                </c:pt>
                <c:pt idx="768">
                  <c:v>0.44901745028583534</c:v>
                </c:pt>
                <c:pt idx="769">
                  <c:v>0.50718536061657604</c:v>
                </c:pt>
                <c:pt idx="770">
                  <c:v>0.49249362848773504</c:v>
                </c:pt>
                <c:pt idx="771">
                  <c:v>0.46145449513361303</c:v>
                </c:pt>
                <c:pt idx="772">
                  <c:v>0.46262450141331313</c:v>
                </c:pt>
                <c:pt idx="773">
                  <c:v>0.42694373641567629</c:v>
                </c:pt>
                <c:pt idx="774">
                  <c:v>0.40461883553883116</c:v>
                </c:pt>
                <c:pt idx="775">
                  <c:v>0.44515620381215443</c:v>
                </c:pt>
                <c:pt idx="776">
                  <c:v>0.51146642479074467</c:v>
                </c:pt>
                <c:pt idx="777">
                  <c:v>0.40626985633415863</c:v>
                </c:pt>
                <c:pt idx="778">
                  <c:v>0.35262263920094195</c:v>
                </c:pt>
                <c:pt idx="779">
                  <c:v>0.30900215586509006</c:v>
                </c:pt>
                <c:pt idx="780">
                  <c:v>0.22505715966841272</c:v>
                </c:pt>
                <c:pt idx="781">
                  <c:v>0.19672073041776134</c:v>
                </c:pt>
                <c:pt idx="782">
                  <c:v>0.24768240566700672</c:v>
                </c:pt>
                <c:pt idx="783">
                  <c:v>0.24110306746158203</c:v>
                </c:pt>
                <c:pt idx="784">
                  <c:v>0.20910559108555307</c:v>
                </c:pt>
                <c:pt idx="785">
                  <c:v>0.172007270641368</c:v>
                </c:pt>
                <c:pt idx="786">
                  <c:v>0.18551764930116715</c:v>
                </c:pt>
                <c:pt idx="787">
                  <c:v>0.19903269974383819</c:v>
                </c:pt>
                <c:pt idx="788">
                  <c:v>0.20306603060245521</c:v>
                </c:pt>
                <c:pt idx="789">
                  <c:v>0.18581404471993435</c:v>
                </c:pt>
                <c:pt idx="790">
                  <c:v>0.16287782821888505</c:v>
                </c:pt>
                <c:pt idx="791">
                  <c:v>8.2063014624799924E-2</c:v>
                </c:pt>
                <c:pt idx="792">
                  <c:v>8.7267680615186666E-2</c:v>
                </c:pt>
                <c:pt idx="793">
                  <c:v>0.10357515206244169</c:v>
                </c:pt>
                <c:pt idx="794">
                  <c:v>0.17735126535594473</c:v>
                </c:pt>
                <c:pt idx="795">
                  <c:v>0.14106238610744473</c:v>
                </c:pt>
                <c:pt idx="796">
                  <c:v>0.14125059460524847</c:v>
                </c:pt>
                <c:pt idx="797">
                  <c:v>0.15105690948281972</c:v>
                </c:pt>
                <c:pt idx="798">
                  <c:v>0.16713795752813077</c:v>
                </c:pt>
                <c:pt idx="799">
                  <c:v>0.15897517770878208</c:v>
                </c:pt>
                <c:pt idx="800">
                  <c:v>0.19449111610949041</c:v>
                </c:pt>
                <c:pt idx="801">
                  <c:v>0.2409916759445751</c:v>
                </c:pt>
                <c:pt idx="802">
                  <c:v>0.26560932424232936</c:v>
                </c:pt>
                <c:pt idx="803">
                  <c:v>0.23292710398690997</c:v>
                </c:pt>
                <c:pt idx="804">
                  <c:v>0.22031247943331447</c:v>
                </c:pt>
                <c:pt idx="805">
                  <c:v>0.22783897584378768</c:v>
                </c:pt>
                <c:pt idx="806">
                  <c:v>0.25871197429214232</c:v>
                </c:pt>
                <c:pt idx="807">
                  <c:v>0.26128462955859882</c:v>
                </c:pt>
                <c:pt idx="808">
                  <c:v>0.1720341456470745</c:v>
                </c:pt>
                <c:pt idx="809">
                  <c:v>0.17062850085496903</c:v>
                </c:pt>
                <c:pt idx="810">
                  <c:v>0.16266736387738151</c:v>
                </c:pt>
                <c:pt idx="811">
                  <c:v>0.16759426959827542</c:v>
                </c:pt>
                <c:pt idx="812">
                  <c:v>0.16530894571213881</c:v>
                </c:pt>
                <c:pt idx="813">
                  <c:v>0.17999506627158685</c:v>
                </c:pt>
                <c:pt idx="814">
                  <c:v>0.23233737182267772</c:v>
                </c:pt>
                <c:pt idx="815">
                  <c:v>0.24163042873103113</c:v>
                </c:pt>
                <c:pt idx="816">
                  <c:v>0.25964784617466496</c:v>
                </c:pt>
                <c:pt idx="817">
                  <c:v>0.25857682661927994</c:v>
                </c:pt>
                <c:pt idx="818">
                  <c:v>0.20495070290565495</c:v>
                </c:pt>
                <c:pt idx="819">
                  <c:v>0.16620158032178878</c:v>
                </c:pt>
                <c:pt idx="820">
                  <c:v>0.14632547132372847</c:v>
                </c:pt>
                <c:pt idx="821">
                  <c:v>0.13609506892689646</c:v>
                </c:pt>
                <c:pt idx="822">
                  <c:v>0.14579505222482347</c:v>
                </c:pt>
                <c:pt idx="823">
                  <c:v>0.12361409375954953</c:v>
                </c:pt>
                <c:pt idx="824">
                  <c:v>0.12884868395225763</c:v>
                </c:pt>
                <c:pt idx="825">
                  <c:v>0.14186600685034487</c:v>
                </c:pt>
                <c:pt idx="826">
                  <c:v>0.1574982596237085</c:v>
                </c:pt>
                <c:pt idx="827">
                  <c:v>0.17517610214784232</c:v>
                </c:pt>
                <c:pt idx="828">
                  <c:v>0.17498716139793397</c:v>
                </c:pt>
                <c:pt idx="829">
                  <c:v>0.14762113195493812</c:v>
                </c:pt>
                <c:pt idx="830">
                  <c:v>0.10005030257105837</c:v>
                </c:pt>
                <c:pt idx="831">
                  <c:v>0.1059019201911986</c:v>
                </c:pt>
                <c:pt idx="832">
                  <c:v>0.13643155183196073</c:v>
                </c:pt>
                <c:pt idx="833">
                  <c:v>0.15308597563888354</c:v>
                </c:pt>
                <c:pt idx="834">
                  <c:v>0.14875437028120295</c:v>
                </c:pt>
                <c:pt idx="835">
                  <c:v>0.21189575789611911</c:v>
                </c:pt>
                <c:pt idx="836">
                  <c:v>0.23360883851562156</c:v>
                </c:pt>
                <c:pt idx="837">
                  <c:v>0.22815146958827989</c:v>
                </c:pt>
                <c:pt idx="838">
                  <c:v>0.23834708979273675</c:v>
                </c:pt>
                <c:pt idx="839">
                  <c:v>0.22527312590501136</c:v>
                </c:pt>
                <c:pt idx="840">
                  <c:v>0.22103068642246304</c:v>
                </c:pt>
                <c:pt idx="841">
                  <c:v>0.26759023586080033</c:v>
                </c:pt>
                <c:pt idx="842">
                  <c:v>0.31570654491228756</c:v>
                </c:pt>
                <c:pt idx="843">
                  <c:v>0.33570920801244947</c:v>
                </c:pt>
                <c:pt idx="844">
                  <c:v>0.29361917236894408</c:v>
                </c:pt>
                <c:pt idx="845">
                  <c:v>0.25734124722621743</c:v>
                </c:pt>
                <c:pt idx="846">
                  <c:v>0.22789518034202619</c:v>
                </c:pt>
                <c:pt idx="847">
                  <c:v>0.16339992520362134</c:v>
                </c:pt>
                <c:pt idx="848">
                  <c:v>0.18451979418088646</c:v>
                </c:pt>
                <c:pt idx="849">
                  <c:v>0.16681208928028748</c:v>
                </c:pt>
                <c:pt idx="850">
                  <c:v>0.22934900948639372</c:v>
                </c:pt>
                <c:pt idx="851">
                  <c:v>0.24291494151395035</c:v>
                </c:pt>
                <c:pt idx="852">
                  <c:v>0.27212926850401137</c:v>
                </c:pt>
                <c:pt idx="853">
                  <c:v>0.27488802686333702</c:v>
                </c:pt>
                <c:pt idx="854">
                  <c:v>0.28318420378012421</c:v>
                </c:pt>
                <c:pt idx="855">
                  <c:v>0.29246143526775475</c:v>
                </c:pt>
                <c:pt idx="856">
                  <c:v>0.31415367705863173</c:v>
                </c:pt>
                <c:pt idx="857">
                  <c:v>0.31377058272242592</c:v>
                </c:pt>
                <c:pt idx="858">
                  <c:v>0.31947826789574896</c:v>
                </c:pt>
                <c:pt idx="859">
                  <c:v>0.32385911226229902</c:v>
                </c:pt>
                <c:pt idx="860">
                  <c:v>0.32433189020199527</c:v>
                </c:pt>
                <c:pt idx="861">
                  <c:v>0.31450187670855601</c:v>
                </c:pt>
              </c:numCache>
            </c:numRef>
          </c:val>
          <c:smooth val="0"/>
          <c:extLst>
            <c:ext xmlns:c16="http://schemas.microsoft.com/office/drawing/2014/chart" uri="{C3380CC4-5D6E-409C-BE32-E72D297353CC}">
              <c16:uniqueId val="{00000002-7FBF-437F-AD04-DF75D50DBFB8}"/>
            </c:ext>
          </c:extLst>
        </c:ser>
        <c:ser>
          <c:idx val="1"/>
          <c:order val="1"/>
          <c:tx>
            <c:v>Outlier</c:v>
          </c:tx>
          <c:cat>
            <c:numRef>
              <c:f>Outliers!$A$2:$A$863</c:f>
              <c:numCache>
                <c:formatCode>mm/dd/yy;@</c:formatCode>
                <c:ptCount val="862"/>
                <c:pt idx="0">
                  <c:v>24841.322916666668</c:v>
                </c:pt>
                <c:pt idx="1">
                  <c:v>24869.340277777777</c:v>
                </c:pt>
                <c:pt idx="2">
                  <c:v>24875.4375</c:v>
                </c:pt>
                <c:pt idx="3">
                  <c:v>24903.395833333332</c:v>
                </c:pt>
                <c:pt idx="4">
                  <c:v>24931.270833333332</c:v>
                </c:pt>
                <c:pt idx="5">
                  <c:v>24959.5</c:v>
                </c:pt>
                <c:pt idx="6">
                  <c:v>24994.354166666668</c:v>
                </c:pt>
                <c:pt idx="7">
                  <c:v>25085.25</c:v>
                </c:pt>
                <c:pt idx="8">
                  <c:v>25113.5</c:v>
                </c:pt>
                <c:pt idx="9">
                  <c:v>25176.618055555555</c:v>
                </c:pt>
                <c:pt idx="10">
                  <c:v>25210.909722222223</c:v>
                </c:pt>
                <c:pt idx="11">
                  <c:v>25238.8125</c:v>
                </c:pt>
                <c:pt idx="12">
                  <c:v>25266.875</c:v>
                </c:pt>
                <c:pt idx="13">
                  <c:v>25294.958333333332</c:v>
                </c:pt>
                <c:pt idx="14">
                  <c:v>25329.975694444445</c:v>
                </c:pt>
                <c:pt idx="15">
                  <c:v>25358.368055555555</c:v>
                </c:pt>
                <c:pt idx="16">
                  <c:v>25392.833333333332</c:v>
                </c:pt>
                <c:pt idx="17">
                  <c:v>25420.8125</c:v>
                </c:pt>
                <c:pt idx="18">
                  <c:v>25449.284722222223</c:v>
                </c:pt>
                <c:pt idx="19">
                  <c:v>25483.864583333332</c:v>
                </c:pt>
                <c:pt idx="20">
                  <c:v>25511.78125</c:v>
                </c:pt>
                <c:pt idx="21">
                  <c:v>25539.666666666668</c:v>
                </c:pt>
                <c:pt idx="22">
                  <c:v>25574.989583333332</c:v>
                </c:pt>
                <c:pt idx="23">
                  <c:v>25602.708333333332</c:v>
                </c:pt>
                <c:pt idx="24">
                  <c:v>25630.875</c:v>
                </c:pt>
                <c:pt idx="25">
                  <c:v>25665.958333333332</c:v>
                </c:pt>
                <c:pt idx="26">
                  <c:v>25693.708333333332</c:v>
                </c:pt>
                <c:pt idx="27">
                  <c:v>25728.78125</c:v>
                </c:pt>
                <c:pt idx="28">
                  <c:v>25756.645833333332</c:v>
                </c:pt>
                <c:pt idx="29">
                  <c:v>25784.677083333332</c:v>
                </c:pt>
                <c:pt idx="30">
                  <c:v>25812.756944444445</c:v>
                </c:pt>
                <c:pt idx="31">
                  <c:v>25847.729166666668</c:v>
                </c:pt>
                <c:pt idx="32">
                  <c:v>25876.697916666668</c:v>
                </c:pt>
                <c:pt idx="33">
                  <c:v>25910.802083333332</c:v>
                </c:pt>
                <c:pt idx="34">
                  <c:v>25952.770833333332</c:v>
                </c:pt>
                <c:pt idx="35">
                  <c:v>25980.84375</c:v>
                </c:pt>
                <c:pt idx="36">
                  <c:v>26008.583333333332</c:v>
                </c:pt>
                <c:pt idx="37">
                  <c:v>26043.75</c:v>
                </c:pt>
                <c:pt idx="38">
                  <c:v>26072.770833333332</c:v>
                </c:pt>
                <c:pt idx="39">
                  <c:v>26100.40625</c:v>
                </c:pt>
                <c:pt idx="40">
                  <c:v>26134.763888888891</c:v>
                </c:pt>
                <c:pt idx="41">
                  <c:v>26163.489583333332</c:v>
                </c:pt>
                <c:pt idx="42">
                  <c:v>26191.479166666668</c:v>
                </c:pt>
                <c:pt idx="43">
                  <c:v>26226.510416666668</c:v>
                </c:pt>
                <c:pt idx="44">
                  <c:v>26254.520833333332</c:v>
                </c:pt>
                <c:pt idx="45">
                  <c:v>26282.489583333332</c:v>
                </c:pt>
                <c:pt idx="46">
                  <c:v>26324.458333333332</c:v>
                </c:pt>
                <c:pt idx="47">
                  <c:v>26345.5</c:v>
                </c:pt>
                <c:pt idx="48">
                  <c:v>26373.493055555555</c:v>
                </c:pt>
                <c:pt idx="49">
                  <c:v>26408.510416666668</c:v>
                </c:pt>
                <c:pt idx="50">
                  <c:v>26436.472222222223</c:v>
                </c:pt>
                <c:pt idx="51">
                  <c:v>26471.46875</c:v>
                </c:pt>
                <c:pt idx="52">
                  <c:v>26504.458333333332</c:v>
                </c:pt>
                <c:pt idx="53">
                  <c:v>26527.479166666668</c:v>
                </c:pt>
                <c:pt idx="54">
                  <c:v>26562.506944444445</c:v>
                </c:pt>
                <c:pt idx="55">
                  <c:v>26590.520833333332</c:v>
                </c:pt>
                <c:pt idx="56">
                  <c:v>26618.545138888891</c:v>
                </c:pt>
                <c:pt idx="57">
                  <c:v>26653.517361111109</c:v>
                </c:pt>
                <c:pt idx="58">
                  <c:v>26681.5</c:v>
                </c:pt>
                <c:pt idx="59">
                  <c:v>26716.510416666668</c:v>
                </c:pt>
                <c:pt idx="60">
                  <c:v>26744.5</c:v>
                </c:pt>
                <c:pt idx="61">
                  <c:v>26772.5</c:v>
                </c:pt>
                <c:pt idx="62">
                  <c:v>26800.46875</c:v>
                </c:pt>
                <c:pt idx="63">
                  <c:v>26835.427083333332</c:v>
                </c:pt>
                <c:pt idx="64">
                  <c:v>26863.416666666668</c:v>
                </c:pt>
                <c:pt idx="65">
                  <c:v>26891.416666666668</c:v>
                </c:pt>
                <c:pt idx="66">
                  <c:v>26926.479166666668</c:v>
                </c:pt>
                <c:pt idx="67">
                  <c:v>26954.447916666668</c:v>
                </c:pt>
                <c:pt idx="68">
                  <c:v>26982.479166666668</c:v>
                </c:pt>
                <c:pt idx="69">
                  <c:v>27017.5625</c:v>
                </c:pt>
                <c:pt idx="70">
                  <c:v>27045.520833333332</c:v>
                </c:pt>
                <c:pt idx="71">
                  <c:v>27080.465277777777</c:v>
                </c:pt>
                <c:pt idx="72">
                  <c:v>27108.4375</c:v>
                </c:pt>
                <c:pt idx="73">
                  <c:v>27136.447916666668</c:v>
                </c:pt>
                <c:pt idx="74">
                  <c:v>27164.447916666668</c:v>
                </c:pt>
                <c:pt idx="75">
                  <c:v>27199.40625</c:v>
                </c:pt>
                <c:pt idx="76">
                  <c:v>27227.5</c:v>
                </c:pt>
                <c:pt idx="77">
                  <c:v>27262.486111111109</c:v>
                </c:pt>
                <c:pt idx="78">
                  <c:v>27290.4375</c:v>
                </c:pt>
                <c:pt idx="79">
                  <c:v>27318.493055555555</c:v>
                </c:pt>
                <c:pt idx="80">
                  <c:v>27353.520833333332</c:v>
                </c:pt>
                <c:pt idx="81">
                  <c:v>27381.5</c:v>
                </c:pt>
                <c:pt idx="82">
                  <c:v>27409.472222222223</c:v>
                </c:pt>
                <c:pt idx="83">
                  <c:v>27444.520833333332</c:v>
                </c:pt>
                <c:pt idx="84">
                  <c:v>27472.4375</c:v>
                </c:pt>
                <c:pt idx="85">
                  <c:v>27500.4375</c:v>
                </c:pt>
                <c:pt idx="86">
                  <c:v>27535.4375</c:v>
                </c:pt>
                <c:pt idx="87">
                  <c:v>27563.416666666668</c:v>
                </c:pt>
                <c:pt idx="88">
                  <c:v>27591.506944444445</c:v>
                </c:pt>
                <c:pt idx="89">
                  <c:v>27626.458333333332</c:v>
                </c:pt>
                <c:pt idx="90">
                  <c:v>27654.489583333332</c:v>
                </c:pt>
                <c:pt idx="91">
                  <c:v>27682.486111111109</c:v>
                </c:pt>
                <c:pt idx="92">
                  <c:v>27717.5</c:v>
                </c:pt>
                <c:pt idx="93">
                  <c:v>27745.541666666668</c:v>
                </c:pt>
                <c:pt idx="94">
                  <c:v>27780.524305555555</c:v>
                </c:pt>
                <c:pt idx="95">
                  <c:v>27808.552083333332</c:v>
                </c:pt>
                <c:pt idx="96">
                  <c:v>27836.572916666668</c:v>
                </c:pt>
                <c:pt idx="97">
                  <c:v>27871.548611111109</c:v>
                </c:pt>
                <c:pt idx="98">
                  <c:v>27899.569444444445</c:v>
                </c:pt>
                <c:pt idx="99">
                  <c:v>27927.520833333332</c:v>
                </c:pt>
                <c:pt idx="100">
                  <c:v>27962.520833333332</c:v>
                </c:pt>
                <c:pt idx="101">
                  <c:v>27990.524305555555</c:v>
                </c:pt>
                <c:pt idx="102">
                  <c:v>28018.479166666668</c:v>
                </c:pt>
                <c:pt idx="103">
                  <c:v>28053.479166666668</c:v>
                </c:pt>
                <c:pt idx="104">
                  <c:v>28081.541666666668</c:v>
                </c:pt>
                <c:pt idx="105">
                  <c:v>28109.420138888891</c:v>
                </c:pt>
                <c:pt idx="106">
                  <c:v>28144.472222222223</c:v>
                </c:pt>
                <c:pt idx="107">
                  <c:v>28172.4375</c:v>
                </c:pt>
                <c:pt idx="108">
                  <c:v>28200.427083333332</c:v>
                </c:pt>
                <c:pt idx="109">
                  <c:v>28235.479166666668</c:v>
                </c:pt>
                <c:pt idx="110">
                  <c:v>28263.458333333332</c:v>
                </c:pt>
                <c:pt idx="111">
                  <c:v>28289.395833333332</c:v>
                </c:pt>
                <c:pt idx="112">
                  <c:v>28326.364583333332</c:v>
                </c:pt>
                <c:pt idx="113">
                  <c:v>28354.40625</c:v>
                </c:pt>
                <c:pt idx="114">
                  <c:v>28389.393055555556</c:v>
                </c:pt>
                <c:pt idx="115">
                  <c:v>28417.427083333332</c:v>
                </c:pt>
                <c:pt idx="116">
                  <c:v>28445.4375</c:v>
                </c:pt>
                <c:pt idx="117">
                  <c:v>28480.489583333332</c:v>
                </c:pt>
                <c:pt idx="118">
                  <c:v>28508.409722222223</c:v>
                </c:pt>
                <c:pt idx="119">
                  <c:v>28536.427083333332</c:v>
                </c:pt>
                <c:pt idx="120">
                  <c:v>28564.4375</c:v>
                </c:pt>
                <c:pt idx="121">
                  <c:v>28599.434027777777</c:v>
                </c:pt>
                <c:pt idx="122">
                  <c:v>28627.434027777777</c:v>
                </c:pt>
                <c:pt idx="123">
                  <c:v>28662.472222222223</c:v>
                </c:pt>
                <c:pt idx="124">
                  <c:v>28690.409722222223</c:v>
                </c:pt>
                <c:pt idx="125">
                  <c:v>28718.430555555555</c:v>
                </c:pt>
                <c:pt idx="126">
                  <c:v>28753.423611111109</c:v>
                </c:pt>
                <c:pt idx="127">
                  <c:v>28781.416666666668</c:v>
                </c:pt>
                <c:pt idx="128">
                  <c:v>28809.395833333332</c:v>
                </c:pt>
                <c:pt idx="129">
                  <c:v>28844.371527777777</c:v>
                </c:pt>
                <c:pt idx="130">
                  <c:v>28872.5</c:v>
                </c:pt>
                <c:pt idx="131">
                  <c:v>35320.520833333336</c:v>
                </c:pt>
                <c:pt idx="132">
                  <c:v>35411.53125</c:v>
                </c:pt>
                <c:pt idx="133">
                  <c:v>35437.588888888888</c:v>
                </c:pt>
                <c:pt idx="134">
                  <c:v>35502.520833333336</c:v>
                </c:pt>
                <c:pt idx="135">
                  <c:v>35529.451388888891</c:v>
                </c:pt>
                <c:pt idx="136">
                  <c:v>35563.46875</c:v>
                </c:pt>
                <c:pt idx="137">
                  <c:v>35585.394444444442</c:v>
                </c:pt>
                <c:pt idx="138">
                  <c:v>35613.520833333336</c:v>
                </c:pt>
                <c:pt idx="139">
                  <c:v>35816.523611111108</c:v>
                </c:pt>
                <c:pt idx="140">
                  <c:v>35844.347222222219</c:v>
                </c:pt>
                <c:pt idx="141">
                  <c:v>35872.368055555555</c:v>
                </c:pt>
                <c:pt idx="142">
                  <c:v>35900.270833333336</c:v>
                </c:pt>
                <c:pt idx="143">
                  <c:v>35935.25</c:v>
                </c:pt>
                <c:pt idx="144">
                  <c:v>35963.295138888891</c:v>
                </c:pt>
                <c:pt idx="145">
                  <c:v>35991.322916666664</c:v>
                </c:pt>
                <c:pt idx="146">
                  <c:v>36026.243055555555</c:v>
                </c:pt>
                <c:pt idx="147">
                  <c:v>36054.333333333336</c:v>
                </c:pt>
                <c:pt idx="148">
                  <c:v>36089.267361111109</c:v>
                </c:pt>
                <c:pt idx="149">
                  <c:v>36117.347222222219</c:v>
                </c:pt>
                <c:pt idx="150">
                  <c:v>36145.371527777781</c:v>
                </c:pt>
                <c:pt idx="151">
                  <c:v>36180.350694444445</c:v>
                </c:pt>
                <c:pt idx="152">
                  <c:v>36208.3125</c:v>
                </c:pt>
                <c:pt idx="153">
                  <c:v>36236.361111111109</c:v>
                </c:pt>
                <c:pt idx="154">
                  <c:v>36271.300694444442</c:v>
                </c:pt>
                <c:pt idx="155">
                  <c:v>36299.305555555555</c:v>
                </c:pt>
                <c:pt idx="156">
                  <c:v>36327.333333333336</c:v>
                </c:pt>
                <c:pt idx="157">
                  <c:v>36362.3125</c:v>
                </c:pt>
                <c:pt idx="158">
                  <c:v>36390.274305555555</c:v>
                </c:pt>
                <c:pt idx="159">
                  <c:v>36418.413194444445</c:v>
                </c:pt>
                <c:pt idx="160">
                  <c:v>36453.28125</c:v>
                </c:pt>
                <c:pt idx="161">
                  <c:v>36481.309027777781</c:v>
                </c:pt>
                <c:pt idx="162">
                  <c:v>36509.284722222219</c:v>
                </c:pt>
                <c:pt idx="163">
                  <c:v>36544.347222222219</c:v>
                </c:pt>
                <c:pt idx="164">
                  <c:v>36572.347222222219</c:v>
                </c:pt>
                <c:pt idx="165">
                  <c:v>36600.350694444445</c:v>
                </c:pt>
                <c:pt idx="166">
                  <c:v>36635.270833333336</c:v>
                </c:pt>
                <c:pt idx="167">
                  <c:v>36663.277777777781</c:v>
                </c:pt>
                <c:pt idx="168">
                  <c:v>36698.284722222219</c:v>
                </c:pt>
                <c:pt idx="169">
                  <c:v>36726.361111111109</c:v>
                </c:pt>
                <c:pt idx="170">
                  <c:v>36754.28125</c:v>
                </c:pt>
                <c:pt idx="171">
                  <c:v>36789.3125</c:v>
                </c:pt>
                <c:pt idx="172">
                  <c:v>36817.284722222219</c:v>
                </c:pt>
                <c:pt idx="173">
                  <c:v>36845.336805555555</c:v>
                </c:pt>
                <c:pt idx="174">
                  <c:v>36880.409722222219</c:v>
                </c:pt>
                <c:pt idx="175">
                  <c:v>36908.40625</c:v>
                </c:pt>
                <c:pt idx="176">
                  <c:v>36943.336805555555</c:v>
                </c:pt>
                <c:pt idx="177">
                  <c:v>36971.375</c:v>
                </c:pt>
                <c:pt idx="178">
                  <c:v>36999.302083333336</c:v>
                </c:pt>
                <c:pt idx="179">
                  <c:v>37027.28125</c:v>
                </c:pt>
                <c:pt idx="180">
                  <c:v>37090.279861111114</c:v>
                </c:pt>
                <c:pt idx="181">
                  <c:v>37118.3125</c:v>
                </c:pt>
                <c:pt idx="182">
                  <c:v>37153.295138888891</c:v>
                </c:pt>
                <c:pt idx="183">
                  <c:v>37181.322916666664</c:v>
                </c:pt>
                <c:pt idx="184">
                  <c:v>37209.416666666664</c:v>
                </c:pt>
                <c:pt idx="185">
                  <c:v>37244.322916666664</c:v>
                </c:pt>
                <c:pt idx="186">
                  <c:v>37272.336805555555</c:v>
                </c:pt>
                <c:pt idx="187">
                  <c:v>37307.363194444442</c:v>
                </c:pt>
                <c:pt idx="188">
                  <c:v>37335.371527777781</c:v>
                </c:pt>
                <c:pt idx="189">
                  <c:v>37363.298611111109</c:v>
                </c:pt>
                <c:pt idx="190">
                  <c:v>37391.28125</c:v>
                </c:pt>
                <c:pt idx="191">
                  <c:v>37426.291666666664</c:v>
                </c:pt>
                <c:pt idx="192">
                  <c:v>37454.275694444441</c:v>
                </c:pt>
                <c:pt idx="193">
                  <c:v>37489.22152777778</c:v>
                </c:pt>
                <c:pt idx="194">
                  <c:v>37517.208333333336</c:v>
                </c:pt>
                <c:pt idx="195">
                  <c:v>37545.277777777781</c:v>
                </c:pt>
                <c:pt idx="196">
                  <c:v>37580.322916666664</c:v>
                </c:pt>
                <c:pt idx="197">
                  <c:v>37608.258333333331</c:v>
                </c:pt>
                <c:pt idx="198">
                  <c:v>37636.305555555555</c:v>
                </c:pt>
                <c:pt idx="199">
                  <c:v>37671.3125</c:v>
                </c:pt>
                <c:pt idx="200">
                  <c:v>37699.305555555555</c:v>
                </c:pt>
                <c:pt idx="201">
                  <c:v>37727.319444444445</c:v>
                </c:pt>
                <c:pt idx="202">
                  <c:v>37762.25</c:v>
                </c:pt>
                <c:pt idx="203">
                  <c:v>37790.270833333336</c:v>
                </c:pt>
                <c:pt idx="204">
                  <c:v>37818.270833333336</c:v>
                </c:pt>
                <c:pt idx="205">
                  <c:v>37853.340277777781</c:v>
                </c:pt>
                <c:pt idx="206">
                  <c:v>37881.319444444445</c:v>
                </c:pt>
                <c:pt idx="207">
                  <c:v>37909.326388888891</c:v>
                </c:pt>
                <c:pt idx="208">
                  <c:v>37944.319444444445</c:v>
                </c:pt>
                <c:pt idx="209">
                  <c:v>37972.305555555555</c:v>
                </c:pt>
                <c:pt idx="210">
                  <c:v>38007.347222222219</c:v>
                </c:pt>
                <c:pt idx="211">
                  <c:v>38035.319444444445</c:v>
                </c:pt>
                <c:pt idx="212">
                  <c:v>38063.319444444445</c:v>
                </c:pt>
                <c:pt idx="213">
                  <c:v>38098.322916666664</c:v>
                </c:pt>
                <c:pt idx="214">
                  <c:v>38126.333333333336</c:v>
                </c:pt>
                <c:pt idx="215">
                  <c:v>38148.440972222219</c:v>
                </c:pt>
                <c:pt idx="216">
                  <c:v>38154.319444444445</c:v>
                </c:pt>
                <c:pt idx="217">
                  <c:v>38189.329861111109</c:v>
                </c:pt>
                <c:pt idx="218">
                  <c:v>38217.319444444445</c:v>
                </c:pt>
                <c:pt idx="219">
                  <c:v>38245.334722222222</c:v>
                </c:pt>
                <c:pt idx="220">
                  <c:v>38280.319444444445</c:v>
                </c:pt>
                <c:pt idx="221">
                  <c:v>38308.326388888891</c:v>
                </c:pt>
                <c:pt idx="222">
                  <c:v>38336.305555555555</c:v>
                </c:pt>
                <c:pt idx="223">
                  <c:v>38371.340277777781</c:v>
                </c:pt>
                <c:pt idx="224">
                  <c:v>38399.25</c:v>
                </c:pt>
                <c:pt idx="225">
                  <c:v>38427.319444444445</c:v>
                </c:pt>
                <c:pt idx="226">
                  <c:v>38462.319444444445</c:v>
                </c:pt>
                <c:pt idx="227">
                  <c:v>38490.309027777781</c:v>
                </c:pt>
                <c:pt idx="228">
                  <c:v>38518.3125</c:v>
                </c:pt>
                <c:pt idx="229">
                  <c:v>38553.274305555555</c:v>
                </c:pt>
                <c:pt idx="230">
                  <c:v>38581.326388888891</c:v>
                </c:pt>
                <c:pt idx="231">
                  <c:v>38616.28125</c:v>
                </c:pt>
                <c:pt idx="232">
                  <c:v>38644.270833333336</c:v>
                </c:pt>
                <c:pt idx="233">
                  <c:v>38672.357638888891</c:v>
                </c:pt>
                <c:pt idx="234">
                  <c:v>38700.354166666664</c:v>
                </c:pt>
                <c:pt idx="235">
                  <c:v>38735.354166666664</c:v>
                </c:pt>
                <c:pt idx="236">
                  <c:v>38763.354166666664</c:v>
                </c:pt>
                <c:pt idx="237">
                  <c:v>38791.333333333336</c:v>
                </c:pt>
                <c:pt idx="238">
                  <c:v>38826.333333333336</c:v>
                </c:pt>
                <c:pt idx="239">
                  <c:v>38854.319444444445</c:v>
                </c:pt>
                <c:pt idx="240">
                  <c:v>38860</c:v>
                </c:pt>
                <c:pt idx="241">
                  <c:v>38861</c:v>
                </c:pt>
                <c:pt idx="242">
                  <c:v>38862</c:v>
                </c:pt>
                <c:pt idx="243">
                  <c:v>38863</c:v>
                </c:pt>
                <c:pt idx="244">
                  <c:v>38864</c:v>
                </c:pt>
                <c:pt idx="245">
                  <c:v>38868</c:v>
                </c:pt>
                <c:pt idx="246">
                  <c:v>38882</c:v>
                </c:pt>
                <c:pt idx="247">
                  <c:v>38883</c:v>
                </c:pt>
                <c:pt idx="248">
                  <c:v>38884</c:v>
                </c:pt>
                <c:pt idx="249">
                  <c:v>38885</c:v>
                </c:pt>
                <c:pt idx="250">
                  <c:v>38886</c:v>
                </c:pt>
                <c:pt idx="251">
                  <c:v>38887</c:v>
                </c:pt>
                <c:pt idx="252">
                  <c:v>38888</c:v>
                </c:pt>
                <c:pt idx="253">
                  <c:v>38889</c:v>
                </c:pt>
                <c:pt idx="254">
                  <c:v>38890</c:v>
                </c:pt>
                <c:pt idx="255">
                  <c:v>38891</c:v>
                </c:pt>
                <c:pt idx="256">
                  <c:v>38892</c:v>
                </c:pt>
                <c:pt idx="257">
                  <c:v>38893</c:v>
                </c:pt>
                <c:pt idx="258">
                  <c:v>38894</c:v>
                </c:pt>
                <c:pt idx="259">
                  <c:v>38895</c:v>
                </c:pt>
                <c:pt idx="260">
                  <c:v>38896</c:v>
                </c:pt>
                <c:pt idx="261">
                  <c:v>38897</c:v>
                </c:pt>
                <c:pt idx="262">
                  <c:v>38898</c:v>
                </c:pt>
                <c:pt idx="263">
                  <c:v>38899</c:v>
                </c:pt>
                <c:pt idx="264">
                  <c:v>38900</c:v>
                </c:pt>
                <c:pt idx="265">
                  <c:v>38901</c:v>
                </c:pt>
                <c:pt idx="266">
                  <c:v>38902</c:v>
                </c:pt>
                <c:pt idx="267">
                  <c:v>38903</c:v>
                </c:pt>
                <c:pt idx="268">
                  <c:v>38904</c:v>
                </c:pt>
                <c:pt idx="269">
                  <c:v>38905</c:v>
                </c:pt>
                <c:pt idx="270">
                  <c:v>38906</c:v>
                </c:pt>
                <c:pt idx="271">
                  <c:v>38917</c:v>
                </c:pt>
                <c:pt idx="272">
                  <c:v>38918</c:v>
                </c:pt>
                <c:pt idx="273">
                  <c:v>38919</c:v>
                </c:pt>
                <c:pt idx="274">
                  <c:v>38920</c:v>
                </c:pt>
                <c:pt idx="275">
                  <c:v>38921</c:v>
                </c:pt>
                <c:pt idx="276">
                  <c:v>38922</c:v>
                </c:pt>
                <c:pt idx="277">
                  <c:v>38923</c:v>
                </c:pt>
                <c:pt idx="278">
                  <c:v>38925</c:v>
                </c:pt>
                <c:pt idx="279">
                  <c:v>38926</c:v>
                </c:pt>
                <c:pt idx="280">
                  <c:v>38927</c:v>
                </c:pt>
                <c:pt idx="281">
                  <c:v>38945.315972222219</c:v>
                </c:pt>
                <c:pt idx="282">
                  <c:v>38953</c:v>
                </c:pt>
                <c:pt idx="283">
                  <c:v>38954</c:v>
                </c:pt>
                <c:pt idx="284">
                  <c:v>38955</c:v>
                </c:pt>
                <c:pt idx="285">
                  <c:v>38956</c:v>
                </c:pt>
                <c:pt idx="286">
                  <c:v>38957</c:v>
                </c:pt>
                <c:pt idx="287">
                  <c:v>38958</c:v>
                </c:pt>
                <c:pt idx="288">
                  <c:v>38959</c:v>
                </c:pt>
                <c:pt idx="289">
                  <c:v>38960</c:v>
                </c:pt>
                <c:pt idx="290">
                  <c:v>38961</c:v>
                </c:pt>
                <c:pt idx="291">
                  <c:v>38962</c:v>
                </c:pt>
                <c:pt idx="292">
                  <c:v>38963</c:v>
                </c:pt>
                <c:pt idx="293">
                  <c:v>38964</c:v>
                </c:pt>
                <c:pt idx="294">
                  <c:v>38965</c:v>
                </c:pt>
                <c:pt idx="295">
                  <c:v>38966</c:v>
                </c:pt>
                <c:pt idx="296">
                  <c:v>38967</c:v>
                </c:pt>
                <c:pt idx="297">
                  <c:v>38968</c:v>
                </c:pt>
                <c:pt idx="298">
                  <c:v>38969</c:v>
                </c:pt>
                <c:pt idx="299">
                  <c:v>38970</c:v>
                </c:pt>
                <c:pt idx="300">
                  <c:v>38971</c:v>
                </c:pt>
                <c:pt idx="301">
                  <c:v>38972</c:v>
                </c:pt>
                <c:pt idx="302">
                  <c:v>38973</c:v>
                </c:pt>
                <c:pt idx="303">
                  <c:v>38974</c:v>
                </c:pt>
                <c:pt idx="304">
                  <c:v>38975</c:v>
                </c:pt>
                <c:pt idx="305">
                  <c:v>38976</c:v>
                </c:pt>
                <c:pt idx="306">
                  <c:v>38977</c:v>
                </c:pt>
                <c:pt idx="307">
                  <c:v>38978</c:v>
                </c:pt>
                <c:pt idx="308">
                  <c:v>38979</c:v>
                </c:pt>
                <c:pt idx="309">
                  <c:v>38980.372916666667</c:v>
                </c:pt>
                <c:pt idx="310">
                  <c:v>38981</c:v>
                </c:pt>
                <c:pt idx="311">
                  <c:v>38982</c:v>
                </c:pt>
                <c:pt idx="312">
                  <c:v>38983</c:v>
                </c:pt>
                <c:pt idx="313">
                  <c:v>38984</c:v>
                </c:pt>
                <c:pt idx="314">
                  <c:v>38985</c:v>
                </c:pt>
                <c:pt idx="315">
                  <c:v>38986</c:v>
                </c:pt>
                <c:pt idx="316">
                  <c:v>38987</c:v>
                </c:pt>
                <c:pt idx="317">
                  <c:v>38988</c:v>
                </c:pt>
                <c:pt idx="318">
                  <c:v>38994</c:v>
                </c:pt>
                <c:pt idx="319">
                  <c:v>38995</c:v>
                </c:pt>
                <c:pt idx="320">
                  <c:v>38996</c:v>
                </c:pt>
                <c:pt idx="321">
                  <c:v>38997</c:v>
                </c:pt>
                <c:pt idx="322">
                  <c:v>38998</c:v>
                </c:pt>
                <c:pt idx="323">
                  <c:v>38999</c:v>
                </c:pt>
                <c:pt idx="324">
                  <c:v>39000</c:v>
                </c:pt>
                <c:pt idx="325">
                  <c:v>39001</c:v>
                </c:pt>
                <c:pt idx="326">
                  <c:v>39002</c:v>
                </c:pt>
                <c:pt idx="327">
                  <c:v>39003</c:v>
                </c:pt>
                <c:pt idx="328">
                  <c:v>39004</c:v>
                </c:pt>
                <c:pt idx="329">
                  <c:v>39005</c:v>
                </c:pt>
                <c:pt idx="330">
                  <c:v>39006</c:v>
                </c:pt>
                <c:pt idx="331">
                  <c:v>39008.392361111109</c:v>
                </c:pt>
                <c:pt idx="332">
                  <c:v>39010</c:v>
                </c:pt>
                <c:pt idx="333">
                  <c:v>39013</c:v>
                </c:pt>
                <c:pt idx="334">
                  <c:v>39014</c:v>
                </c:pt>
                <c:pt idx="335">
                  <c:v>39015</c:v>
                </c:pt>
                <c:pt idx="336">
                  <c:v>39016</c:v>
                </c:pt>
                <c:pt idx="337">
                  <c:v>39017</c:v>
                </c:pt>
                <c:pt idx="338">
                  <c:v>39018</c:v>
                </c:pt>
                <c:pt idx="339">
                  <c:v>39019</c:v>
                </c:pt>
                <c:pt idx="340">
                  <c:v>39020</c:v>
                </c:pt>
                <c:pt idx="341">
                  <c:v>39021</c:v>
                </c:pt>
                <c:pt idx="342">
                  <c:v>39022</c:v>
                </c:pt>
                <c:pt idx="343">
                  <c:v>39023</c:v>
                </c:pt>
                <c:pt idx="344">
                  <c:v>39024</c:v>
                </c:pt>
                <c:pt idx="345">
                  <c:v>39025</c:v>
                </c:pt>
                <c:pt idx="346">
                  <c:v>39026</c:v>
                </c:pt>
                <c:pt idx="347">
                  <c:v>39027</c:v>
                </c:pt>
                <c:pt idx="348">
                  <c:v>39028</c:v>
                </c:pt>
                <c:pt idx="349">
                  <c:v>39029</c:v>
                </c:pt>
                <c:pt idx="350">
                  <c:v>39030</c:v>
                </c:pt>
                <c:pt idx="351">
                  <c:v>39031</c:v>
                </c:pt>
                <c:pt idx="352">
                  <c:v>39032</c:v>
                </c:pt>
                <c:pt idx="353">
                  <c:v>39033</c:v>
                </c:pt>
                <c:pt idx="354">
                  <c:v>39034</c:v>
                </c:pt>
                <c:pt idx="355">
                  <c:v>39035</c:v>
                </c:pt>
                <c:pt idx="356">
                  <c:v>39036</c:v>
                </c:pt>
                <c:pt idx="357">
                  <c:v>39037</c:v>
                </c:pt>
                <c:pt idx="358">
                  <c:v>39038</c:v>
                </c:pt>
                <c:pt idx="359">
                  <c:v>39039</c:v>
                </c:pt>
                <c:pt idx="360">
                  <c:v>39040</c:v>
                </c:pt>
                <c:pt idx="361">
                  <c:v>39041</c:v>
                </c:pt>
                <c:pt idx="362">
                  <c:v>39042</c:v>
                </c:pt>
                <c:pt idx="363">
                  <c:v>39043</c:v>
                </c:pt>
                <c:pt idx="364">
                  <c:v>39044</c:v>
                </c:pt>
                <c:pt idx="365">
                  <c:v>39045</c:v>
                </c:pt>
                <c:pt idx="366">
                  <c:v>39046</c:v>
                </c:pt>
                <c:pt idx="367">
                  <c:v>39047</c:v>
                </c:pt>
                <c:pt idx="368">
                  <c:v>39048</c:v>
                </c:pt>
                <c:pt idx="369">
                  <c:v>39049</c:v>
                </c:pt>
                <c:pt idx="370">
                  <c:v>39050</c:v>
                </c:pt>
                <c:pt idx="371">
                  <c:v>39051</c:v>
                </c:pt>
                <c:pt idx="372">
                  <c:v>39052</c:v>
                </c:pt>
                <c:pt idx="373">
                  <c:v>39053</c:v>
                </c:pt>
                <c:pt idx="374">
                  <c:v>39054</c:v>
                </c:pt>
                <c:pt idx="375">
                  <c:v>39055</c:v>
                </c:pt>
                <c:pt idx="376">
                  <c:v>39056</c:v>
                </c:pt>
                <c:pt idx="377">
                  <c:v>39057</c:v>
                </c:pt>
                <c:pt idx="378">
                  <c:v>39058</c:v>
                </c:pt>
                <c:pt idx="379">
                  <c:v>39059</c:v>
                </c:pt>
                <c:pt idx="380">
                  <c:v>39060</c:v>
                </c:pt>
                <c:pt idx="381">
                  <c:v>39061</c:v>
                </c:pt>
                <c:pt idx="382">
                  <c:v>39062</c:v>
                </c:pt>
                <c:pt idx="383">
                  <c:v>39063</c:v>
                </c:pt>
                <c:pt idx="384">
                  <c:v>39064</c:v>
                </c:pt>
                <c:pt idx="385">
                  <c:v>39065</c:v>
                </c:pt>
                <c:pt idx="386">
                  <c:v>39066</c:v>
                </c:pt>
                <c:pt idx="387">
                  <c:v>39067</c:v>
                </c:pt>
                <c:pt idx="388">
                  <c:v>39068</c:v>
                </c:pt>
                <c:pt idx="389">
                  <c:v>39069</c:v>
                </c:pt>
                <c:pt idx="390">
                  <c:v>39070</c:v>
                </c:pt>
                <c:pt idx="391">
                  <c:v>39071</c:v>
                </c:pt>
                <c:pt idx="392">
                  <c:v>39072</c:v>
                </c:pt>
                <c:pt idx="393">
                  <c:v>39073</c:v>
                </c:pt>
                <c:pt idx="394">
                  <c:v>39074</c:v>
                </c:pt>
                <c:pt idx="395">
                  <c:v>39075</c:v>
                </c:pt>
                <c:pt idx="396">
                  <c:v>39076</c:v>
                </c:pt>
                <c:pt idx="397">
                  <c:v>39077</c:v>
                </c:pt>
                <c:pt idx="398">
                  <c:v>39078</c:v>
                </c:pt>
                <c:pt idx="399">
                  <c:v>39079</c:v>
                </c:pt>
                <c:pt idx="400">
                  <c:v>39082</c:v>
                </c:pt>
                <c:pt idx="401">
                  <c:v>39099.322916666664</c:v>
                </c:pt>
                <c:pt idx="402">
                  <c:v>39133</c:v>
                </c:pt>
                <c:pt idx="403">
                  <c:v>39134.340277777781</c:v>
                </c:pt>
                <c:pt idx="404">
                  <c:v>39136</c:v>
                </c:pt>
                <c:pt idx="405">
                  <c:v>39137</c:v>
                </c:pt>
                <c:pt idx="406">
                  <c:v>39138</c:v>
                </c:pt>
                <c:pt idx="407">
                  <c:v>39139</c:v>
                </c:pt>
                <c:pt idx="408">
                  <c:v>39140</c:v>
                </c:pt>
                <c:pt idx="409">
                  <c:v>39141</c:v>
                </c:pt>
                <c:pt idx="410">
                  <c:v>39142</c:v>
                </c:pt>
                <c:pt idx="411">
                  <c:v>39143</c:v>
                </c:pt>
                <c:pt idx="412">
                  <c:v>39144</c:v>
                </c:pt>
                <c:pt idx="413">
                  <c:v>39145</c:v>
                </c:pt>
                <c:pt idx="414">
                  <c:v>39146</c:v>
                </c:pt>
                <c:pt idx="415">
                  <c:v>39147</c:v>
                </c:pt>
                <c:pt idx="416">
                  <c:v>39148</c:v>
                </c:pt>
                <c:pt idx="417">
                  <c:v>39149</c:v>
                </c:pt>
                <c:pt idx="418">
                  <c:v>39150</c:v>
                </c:pt>
                <c:pt idx="419">
                  <c:v>39151</c:v>
                </c:pt>
                <c:pt idx="420">
                  <c:v>39152</c:v>
                </c:pt>
                <c:pt idx="421">
                  <c:v>39153</c:v>
                </c:pt>
                <c:pt idx="422">
                  <c:v>39154</c:v>
                </c:pt>
                <c:pt idx="423">
                  <c:v>39155</c:v>
                </c:pt>
                <c:pt idx="424">
                  <c:v>39156</c:v>
                </c:pt>
                <c:pt idx="425">
                  <c:v>39157</c:v>
                </c:pt>
                <c:pt idx="426">
                  <c:v>39158</c:v>
                </c:pt>
                <c:pt idx="427">
                  <c:v>39159</c:v>
                </c:pt>
                <c:pt idx="428">
                  <c:v>39160</c:v>
                </c:pt>
                <c:pt idx="429">
                  <c:v>39161</c:v>
                </c:pt>
                <c:pt idx="430">
                  <c:v>39162</c:v>
                </c:pt>
                <c:pt idx="431">
                  <c:v>39163</c:v>
                </c:pt>
                <c:pt idx="432">
                  <c:v>39164</c:v>
                </c:pt>
                <c:pt idx="433">
                  <c:v>39165</c:v>
                </c:pt>
                <c:pt idx="434">
                  <c:v>39166</c:v>
                </c:pt>
                <c:pt idx="435">
                  <c:v>39167</c:v>
                </c:pt>
                <c:pt idx="436">
                  <c:v>39168</c:v>
                </c:pt>
                <c:pt idx="437">
                  <c:v>39169</c:v>
                </c:pt>
                <c:pt idx="438">
                  <c:v>39170</c:v>
                </c:pt>
                <c:pt idx="439">
                  <c:v>39171</c:v>
                </c:pt>
                <c:pt idx="440">
                  <c:v>39172</c:v>
                </c:pt>
                <c:pt idx="441">
                  <c:v>39173</c:v>
                </c:pt>
                <c:pt idx="442">
                  <c:v>39174</c:v>
                </c:pt>
                <c:pt idx="443">
                  <c:v>39175</c:v>
                </c:pt>
                <c:pt idx="444">
                  <c:v>39176</c:v>
                </c:pt>
                <c:pt idx="445">
                  <c:v>39177</c:v>
                </c:pt>
                <c:pt idx="446">
                  <c:v>39178</c:v>
                </c:pt>
                <c:pt idx="447">
                  <c:v>39179</c:v>
                </c:pt>
                <c:pt idx="448">
                  <c:v>39180</c:v>
                </c:pt>
                <c:pt idx="449">
                  <c:v>39181</c:v>
                </c:pt>
                <c:pt idx="450">
                  <c:v>39182</c:v>
                </c:pt>
                <c:pt idx="451">
                  <c:v>39183</c:v>
                </c:pt>
                <c:pt idx="452">
                  <c:v>39184</c:v>
                </c:pt>
                <c:pt idx="453">
                  <c:v>39185</c:v>
                </c:pt>
                <c:pt idx="454">
                  <c:v>39186</c:v>
                </c:pt>
                <c:pt idx="455">
                  <c:v>39187</c:v>
                </c:pt>
                <c:pt idx="456">
                  <c:v>39188</c:v>
                </c:pt>
                <c:pt idx="457">
                  <c:v>39189</c:v>
                </c:pt>
                <c:pt idx="458">
                  <c:v>39190</c:v>
                </c:pt>
                <c:pt idx="459">
                  <c:v>39191</c:v>
                </c:pt>
                <c:pt idx="460">
                  <c:v>39192</c:v>
                </c:pt>
                <c:pt idx="461">
                  <c:v>39193</c:v>
                </c:pt>
                <c:pt idx="462">
                  <c:v>39194</c:v>
                </c:pt>
                <c:pt idx="463">
                  <c:v>39195</c:v>
                </c:pt>
                <c:pt idx="464">
                  <c:v>39196</c:v>
                </c:pt>
                <c:pt idx="465">
                  <c:v>39197</c:v>
                </c:pt>
                <c:pt idx="466">
                  <c:v>39198</c:v>
                </c:pt>
                <c:pt idx="467">
                  <c:v>39199</c:v>
                </c:pt>
                <c:pt idx="468">
                  <c:v>39200</c:v>
                </c:pt>
                <c:pt idx="469">
                  <c:v>39201</c:v>
                </c:pt>
                <c:pt idx="470">
                  <c:v>39202</c:v>
                </c:pt>
                <c:pt idx="471">
                  <c:v>39203</c:v>
                </c:pt>
                <c:pt idx="472">
                  <c:v>39204</c:v>
                </c:pt>
                <c:pt idx="473">
                  <c:v>39205</c:v>
                </c:pt>
                <c:pt idx="474">
                  <c:v>39206</c:v>
                </c:pt>
                <c:pt idx="475">
                  <c:v>39218.340277777781</c:v>
                </c:pt>
                <c:pt idx="476">
                  <c:v>39219</c:v>
                </c:pt>
                <c:pt idx="477">
                  <c:v>39220</c:v>
                </c:pt>
                <c:pt idx="478">
                  <c:v>39221</c:v>
                </c:pt>
                <c:pt idx="479">
                  <c:v>39222</c:v>
                </c:pt>
                <c:pt idx="480">
                  <c:v>39223</c:v>
                </c:pt>
                <c:pt idx="481">
                  <c:v>39224</c:v>
                </c:pt>
                <c:pt idx="482">
                  <c:v>39225</c:v>
                </c:pt>
                <c:pt idx="483">
                  <c:v>39226</c:v>
                </c:pt>
                <c:pt idx="484">
                  <c:v>39227</c:v>
                </c:pt>
                <c:pt idx="485">
                  <c:v>39238</c:v>
                </c:pt>
                <c:pt idx="486">
                  <c:v>39239</c:v>
                </c:pt>
                <c:pt idx="487">
                  <c:v>39240</c:v>
                </c:pt>
                <c:pt idx="488">
                  <c:v>39241</c:v>
                </c:pt>
                <c:pt idx="489">
                  <c:v>39242</c:v>
                </c:pt>
                <c:pt idx="490">
                  <c:v>39243</c:v>
                </c:pt>
                <c:pt idx="491">
                  <c:v>39244</c:v>
                </c:pt>
                <c:pt idx="492">
                  <c:v>39245</c:v>
                </c:pt>
                <c:pt idx="493">
                  <c:v>39246</c:v>
                </c:pt>
                <c:pt idx="494">
                  <c:v>39247</c:v>
                </c:pt>
                <c:pt idx="495">
                  <c:v>39248</c:v>
                </c:pt>
                <c:pt idx="496">
                  <c:v>39251</c:v>
                </c:pt>
                <c:pt idx="497">
                  <c:v>39252</c:v>
                </c:pt>
                <c:pt idx="498">
                  <c:v>39253</c:v>
                </c:pt>
                <c:pt idx="499">
                  <c:v>39254</c:v>
                </c:pt>
                <c:pt idx="500">
                  <c:v>39255</c:v>
                </c:pt>
                <c:pt idx="501">
                  <c:v>39256</c:v>
                </c:pt>
                <c:pt idx="502">
                  <c:v>39257</c:v>
                </c:pt>
                <c:pt idx="503">
                  <c:v>39259</c:v>
                </c:pt>
                <c:pt idx="504">
                  <c:v>39260</c:v>
                </c:pt>
                <c:pt idx="505">
                  <c:v>39261</c:v>
                </c:pt>
                <c:pt idx="506">
                  <c:v>39262</c:v>
                </c:pt>
                <c:pt idx="507">
                  <c:v>39263</c:v>
                </c:pt>
                <c:pt idx="508">
                  <c:v>39264</c:v>
                </c:pt>
                <c:pt idx="509">
                  <c:v>39265</c:v>
                </c:pt>
                <c:pt idx="510">
                  <c:v>39266</c:v>
                </c:pt>
                <c:pt idx="511">
                  <c:v>39267</c:v>
                </c:pt>
                <c:pt idx="512">
                  <c:v>39268</c:v>
                </c:pt>
                <c:pt idx="513">
                  <c:v>39269</c:v>
                </c:pt>
                <c:pt idx="514">
                  <c:v>39270</c:v>
                </c:pt>
                <c:pt idx="515">
                  <c:v>39271</c:v>
                </c:pt>
                <c:pt idx="516">
                  <c:v>39272</c:v>
                </c:pt>
                <c:pt idx="517">
                  <c:v>39273</c:v>
                </c:pt>
                <c:pt idx="518">
                  <c:v>39274</c:v>
                </c:pt>
                <c:pt idx="519">
                  <c:v>39275</c:v>
                </c:pt>
                <c:pt idx="520">
                  <c:v>39276</c:v>
                </c:pt>
                <c:pt idx="521">
                  <c:v>39277</c:v>
                </c:pt>
                <c:pt idx="522">
                  <c:v>39278</c:v>
                </c:pt>
                <c:pt idx="523">
                  <c:v>39279</c:v>
                </c:pt>
                <c:pt idx="524">
                  <c:v>39280</c:v>
                </c:pt>
                <c:pt idx="525">
                  <c:v>39281</c:v>
                </c:pt>
                <c:pt idx="526">
                  <c:v>39282</c:v>
                </c:pt>
                <c:pt idx="527">
                  <c:v>39283</c:v>
                </c:pt>
                <c:pt idx="528">
                  <c:v>39284</c:v>
                </c:pt>
                <c:pt idx="529">
                  <c:v>39285</c:v>
                </c:pt>
                <c:pt idx="530">
                  <c:v>39286</c:v>
                </c:pt>
                <c:pt idx="531">
                  <c:v>39287</c:v>
                </c:pt>
                <c:pt idx="532">
                  <c:v>39288</c:v>
                </c:pt>
                <c:pt idx="533">
                  <c:v>39289</c:v>
                </c:pt>
                <c:pt idx="534">
                  <c:v>39290</c:v>
                </c:pt>
                <c:pt idx="535">
                  <c:v>39293</c:v>
                </c:pt>
                <c:pt idx="536">
                  <c:v>39294</c:v>
                </c:pt>
                <c:pt idx="537">
                  <c:v>39295</c:v>
                </c:pt>
                <c:pt idx="538">
                  <c:v>39296</c:v>
                </c:pt>
                <c:pt idx="539">
                  <c:v>39297</c:v>
                </c:pt>
                <c:pt idx="540">
                  <c:v>39298</c:v>
                </c:pt>
                <c:pt idx="541">
                  <c:v>39299</c:v>
                </c:pt>
                <c:pt idx="542">
                  <c:v>39300</c:v>
                </c:pt>
                <c:pt idx="543">
                  <c:v>39301</c:v>
                </c:pt>
                <c:pt idx="544">
                  <c:v>39302</c:v>
                </c:pt>
                <c:pt idx="545">
                  <c:v>39303</c:v>
                </c:pt>
                <c:pt idx="546">
                  <c:v>39304</c:v>
                </c:pt>
                <c:pt idx="547">
                  <c:v>39305</c:v>
                </c:pt>
                <c:pt idx="548">
                  <c:v>39306</c:v>
                </c:pt>
                <c:pt idx="549">
                  <c:v>39307</c:v>
                </c:pt>
                <c:pt idx="550">
                  <c:v>39308</c:v>
                </c:pt>
                <c:pt idx="551">
                  <c:v>39309</c:v>
                </c:pt>
                <c:pt idx="552">
                  <c:v>39310</c:v>
                </c:pt>
                <c:pt idx="553">
                  <c:v>39311</c:v>
                </c:pt>
                <c:pt idx="554">
                  <c:v>39312</c:v>
                </c:pt>
                <c:pt idx="555">
                  <c:v>39313</c:v>
                </c:pt>
                <c:pt idx="556">
                  <c:v>39314</c:v>
                </c:pt>
                <c:pt idx="557">
                  <c:v>39315</c:v>
                </c:pt>
                <c:pt idx="558">
                  <c:v>39317</c:v>
                </c:pt>
                <c:pt idx="559">
                  <c:v>39318</c:v>
                </c:pt>
                <c:pt idx="560">
                  <c:v>39319</c:v>
                </c:pt>
                <c:pt idx="561">
                  <c:v>39320</c:v>
                </c:pt>
                <c:pt idx="562">
                  <c:v>39321</c:v>
                </c:pt>
                <c:pt idx="563">
                  <c:v>39330</c:v>
                </c:pt>
                <c:pt idx="564">
                  <c:v>39331</c:v>
                </c:pt>
                <c:pt idx="565">
                  <c:v>39332</c:v>
                </c:pt>
                <c:pt idx="566">
                  <c:v>39333</c:v>
                </c:pt>
                <c:pt idx="567">
                  <c:v>39334</c:v>
                </c:pt>
                <c:pt idx="568">
                  <c:v>39336</c:v>
                </c:pt>
                <c:pt idx="569">
                  <c:v>39338</c:v>
                </c:pt>
                <c:pt idx="570">
                  <c:v>39339</c:v>
                </c:pt>
                <c:pt idx="571">
                  <c:v>39340</c:v>
                </c:pt>
                <c:pt idx="572">
                  <c:v>39341</c:v>
                </c:pt>
                <c:pt idx="573">
                  <c:v>39342</c:v>
                </c:pt>
                <c:pt idx="574">
                  <c:v>39344.361111111109</c:v>
                </c:pt>
                <c:pt idx="575">
                  <c:v>39359</c:v>
                </c:pt>
                <c:pt idx="576">
                  <c:v>39360</c:v>
                </c:pt>
                <c:pt idx="577">
                  <c:v>39361</c:v>
                </c:pt>
                <c:pt idx="578">
                  <c:v>39362</c:v>
                </c:pt>
                <c:pt idx="579">
                  <c:v>39363</c:v>
                </c:pt>
                <c:pt idx="580">
                  <c:v>39364</c:v>
                </c:pt>
                <c:pt idx="581">
                  <c:v>39365</c:v>
                </c:pt>
                <c:pt idx="582">
                  <c:v>39366</c:v>
                </c:pt>
                <c:pt idx="583">
                  <c:v>39367</c:v>
                </c:pt>
                <c:pt idx="584">
                  <c:v>39368</c:v>
                </c:pt>
                <c:pt idx="585">
                  <c:v>39369</c:v>
                </c:pt>
                <c:pt idx="586">
                  <c:v>39370</c:v>
                </c:pt>
                <c:pt idx="587">
                  <c:v>39371</c:v>
                </c:pt>
                <c:pt idx="588">
                  <c:v>39372</c:v>
                </c:pt>
                <c:pt idx="589">
                  <c:v>39373</c:v>
                </c:pt>
                <c:pt idx="590">
                  <c:v>39374</c:v>
                </c:pt>
                <c:pt idx="591">
                  <c:v>39375</c:v>
                </c:pt>
                <c:pt idx="592">
                  <c:v>39376</c:v>
                </c:pt>
                <c:pt idx="593">
                  <c:v>39377</c:v>
                </c:pt>
                <c:pt idx="594">
                  <c:v>39378</c:v>
                </c:pt>
                <c:pt idx="595">
                  <c:v>39379</c:v>
                </c:pt>
                <c:pt idx="596">
                  <c:v>39380</c:v>
                </c:pt>
                <c:pt idx="597">
                  <c:v>39381</c:v>
                </c:pt>
                <c:pt idx="598">
                  <c:v>39382</c:v>
                </c:pt>
                <c:pt idx="599">
                  <c:v>39383</c:v>
                </c:pt>
                <c:pt idx="600">
                  <c:v>39385</c:v>
                </c:pt>
                <c:pt idx="601">
                  <c:v>39386</c:v>
                </c:pt>
                <c:pt idx="602">
                  <c:v>39387</c:v>
                </c:pt>
                <c:pt idx="603">
                  <c:v>39388</c:v>
                </c:pt>
                <c:pt idx="604">
                  <c:v>39389</c:v>
                </c:pt>
                <c:pt idx="605">
                  <c:v>39390</c:v>
                </c:pt>
                <c:pt idx="606">
                  <c:v>39391</c:v>
                </c:pt>
                <c:pt idx="607">
                  <c:v>39392</c:v>
                </c:pt>
                <c:pt idx="608">
                  <c:v>39393</c:v>
                </c:pt>
                <c:pt idx="609">
                  <c:v>39394</c:v>
                </c:pt>
                <c:pt idx="610">
                  <c:v>39395</c:v>
                </c:pt>
                <c:pt idx="611">
                  <c:v>39396</c:v>
                </c:pt>
                <c:pt idx="612">
                  <c:v>39397</c:v>
                </c:pt>
                <c:pt idx="613">
                  <c:v>39398</c:v>
                </c:pt>
                <c:pt idx="614">
                  <c:v>39399</c:v>
                </c:pt>
                <c:pt idx="615">
                  <c:v>39400</c:v>
                </c:pt>
                <c:pt idx="616">
                  <c:v>39401</c:v>
                </c:pt>
                <c:pt idx="617">
                  <c:v>39402</c:v>
                </c:pt>
                <c:pt idx="618">
                  <c:v>39403</c:v>
                </c:pt>
                <c:pt idx="619">
                  <c:v>39404</c:v>
                </c:pt>
                <c:pt idx="620">
                  <c:v>39405</c:v>
                </c:pt>
                <c:pt idx="621">
                  <c:v>39406</c:v>
                </c:pt>
                <c:pt idx="622">
                  <c:v>39407</c:v>
                </c:pt>
                <c:pt idx="623">
                  <c:v>39408</c:v>
                </c:pt>
                <c:pt idx="624">
                  <c:v>39409</c:v>
                </c:pt>
                <c:pt idx="625">
                  <c:v>39410</c:v>
                </c:pt>
                <c:pt idx="626">
                  <c:v>39411</c:v>
                </c:pt>
                <c:pt idx="627">
                  <c:v>39412</c:v>
                </c:pt>
                <c:pt idx="628">
                  <c:v>39413</c:v>
                </c:pt>
                <c:pt idx="629">
                  <c:v>39414</c:v>
                </c:pt>
                <c:pt idx="630">
                  <c:v>39415</c:v>
                </c:pt>
                <c:pt idx="631">
                  <c:v>39416</c:v>
                </c:pt>
                <c:pt idx="632">
                  <c:v>39417</c:v>
                </c:pt>
                <c:pt idx="633">
                  <c:v>39418</c:v>
                </c:pt>
                <c:pt idx="634">
                  <c:v>39419</c:v>
                </c:pt>
                <c:pt idx="635">
                  <c:v>39420</c:v>
                </c:pt>
                <c:pt idx="636">
                  <c:v>39421</c:v>
                </c:pt>
                <c:pt idx="637">
                  <c:v>39422</c:v>
                </c:pt>
                <c:pt idx="638">
                  <c:v>39423</c:v>
                </c:pt>
                <c:pt idx="639">
                  <c:v>39424</c:v>
                </c:pt>
                <c:pt idx="640">
                  <c:v>39425</c:v>
                </c:pt>
                <c:pt idx="641">
                  <c:v>39427</c:v>
                </c:pt>
                <c:pt idx="642">
                  <c:v>39428</c:v>
                </c:pt>
                <c:pt idx="643">
                  <c:v>39429</c:v>
                </c:pt>
                <c:pt idx="644">
                  <c:v>39430</c:v>
                </c:pt>
                <c:pt idx="645">
                  <c:v>39431</c:v>
                </c:pt>
                <c:pt idx="646">
                  <c:v>39432</c:v>
                </c:pt>
                <c:pt idx="647">
                  <c:v>39433</c:v>
                </c:pt>
                <c:pt idx="648">
                  <c:v>39434</c:v>
                </c:pt>
                <c:pt idx="649">
                  <c:v>39435</c:v>
                </c:pt>
                <c:pt idx="650">
                  <c:v>39436</c:v>
                </c:pt>
                <c:pt idx="651">
                  <c:v>39437</c:v>
                </c:pt>
                <c:pt idx="652">
                  <c:v>39438</c:v>
                </c:pt>
                <c:pt idx="653">
                  <c:v>39439</c:v>
                </c:pt>
                <c:pt idx="654">
                  <c:v>39440</c:v>
                </c:pt>
                <c:pt idx="655">
                  <c:v>39441</c:v>
                </c:pt>
                <c:pt idx="656">
                  <c:v>39442</c:v>
                </c:pt>
                <c:pt idx="657">
                  <c:v>39443</c:v>
                </c:pt>
                <c:pt idx="658">
                  <c:v>39444</c:v>
                </c:pt>
                <c:pt idx="659">
                  <c:v>39445</c:v>
                </c:pt>
                <c:pt idx="660">
                  <c:v>39446</c:v>
                </c:pt>
                <c:pt idx="661">
                  <c:v>39448</c:v>
                </c:pt>
                <c:pt idx="662">
                  <c:v>39449</c:v>
                </c:pt>
                <c:pt idx="663">
                  <c:v>39450</c:v>
                </c:pt>
                <c:pt idx="664">
                  <c:v>39451</c:v>
                </c:pt>
                <c:pt idx="665">
                  <c:v>39452</c:v>
                </c:pt>
                <c:pt idx="666">
                  <c:v>39453</c:v>
                </c:pt>
                <c:pt idx="667">
                  <c:v>39454</c:v>
                </c:pt>
                <c:pt idx="668">
                  <c:v>39455</c:v>
                </c:pt>
                <c:pt idx="669">
                  <c:v>39457</c:v>
                </c:pt>
                <c:pt idx="670">
                  <c:v>39458</c:v>
                </c:pt>
                <c:pt idx="671">
                  <c:v>39459</c:v>
                </c:pt>
                <c:pt idx="672">
                  <c:v>39460</c:v>
                </c:pt>
                <c:pt idx="673">
                  <c:v>39461</c:v>
                </c:pt>
                <c:pt idx="674">
                  <c:v>39462</c:v>
                </c:pt>
                <c:pt idx="675">
                  <c:v>39463</c:v>
                </c:pt>
                <c:pt idx="676">
                  <c:v>39464</c:v>
                </c:pt>
                <c:pt idx="677">
                  <c:v>39465</c:v>
                </c:pt>
                <c:pt idx="678">
                  <c:v>39466</c:v>
                </c:pt>
                <c:pt idx="679">
                  <c:v>39467</c:v>
                </c:pt>
                <c:pt idx="680">
                  <c:v>39468</c:v>
                </c:pt>
                <c:pt idx="681">
                  <c:v>39469</c:v>
                </c:pt>
                <c:pt idx="682">
                  <c:v>39470</c:v>
                </c:pt>
                <c:pt idx="683">
                  <c:v>39471</c:v>
                </c:pt>
                <c:pt idx="684">
                  <c:v>39472</c:v>
                </c:pt>
                <c:pt idx="685">
                  <c:v>39473</c:v>
                </c:pt>
                <c:pt idx="686">
                  <c:v>39474</c:v>
                </c:pt>
                <c:pt idx="687">
                  <c:v>39475</c:v>
                </c:pt>
                <c:pt idx="688">
                  <c:v>39477</c:v>
                </c:pt>
                <c:pt idx="689">
                  <c:v>39478</c:v>
                </c:pt>
                <c:pt idx="690">
                  <c:v>39479</c:v>
                </c:pt>
                <c:pt idx="691">
                  <c:v>39480</c:v>
                </c:pt>
                <c:pt idx="692">
                  <c:v>39481</c:v>
                </c:pt>
                <c:pt idx="693">
                  <c:v>39482</c:v>
                </c:pt>
                <c:pt idx="694">
                  <c:v>39483</c:v>
                </c:pt>
                <c:pt idx="695">
                  <c:v>39484</c:v>
                </c:pt>
                <c:pt idx="696">
                  <c:v>39485</c:v>
                </c:pt>
                <c:pt idx="697">
                  <c:v>39486</c:v>
                </c:pt>
                <c:pt idx="698">
                  <c:v>39487</c:v>
                </c:pt>
                <c:pt idx="699">
                  <c:v>39488</c:v>
                </c:pt>
                <c:pt idx="700">
                  <c:v>39489</c:v>
                </c:pt>
                <c:pt idx="701">
                  <c:v>39490</c:v>
                </c:pt>
                <c:pt idx="702">
                  <c:v>39491</c:v>
                </c:pt>
                <c:pt idx="703">
                  <c:v>39492</c:v>
                </c:pt>
                <c:pt idx="704">
                  <c:v>39493</c:v>
                </c:pt>
                <c:pt idx="705">
                  <c:v>39494</c:v>
                </c:pt>
                <c:pt idx="706">
                  <c:v>39495</c:v>
                </c:pt>
                <c:pt idx="707">
                  <c:v>39496</c:v>
                </c:pt>
                <c:pt idx="708">
                  <c:v>39498.356249999997</c:v>
                </c:pt>
                <c:pt idx="709">
                  <c:v>39505</c:v>
                </c:pt>
                <c:pt idx="710">
                  <c:v>39506</c:v>
                </c:pt>
                <c:pt idx="711">
                  <c:v>39507</c:v>
                </c:pt>
                <c:pt idx="712">
                  <c:v>39508</c:v>
                </c:pt>
                <c:pt idx="713">
                  <c:v>39509</c:v>
                </c:pt>
                <c:pt idx="714">
                  <c:v>39510</c:v>
                </c:pt>
                <c:pt idx="715">
                  <c:v>39511</c:v>
                </c:pt>
                <c:pt idx="716">
                  <c:v>39512</c:v>
                </c:pt>
                <c:pt idx="717">
                  <c:v>39513</c:v>
                </c:pt>
                <c:pt idx="718">
                  <c:v>39514</c:v>
                </c:pt>
                <c:pt idx="719">
                  <c:v>39515</c:v>
                </c:pt>
                <c:pt idx="720">
                  <c:v>39516</c:v>
                </c:pt>
                <c:pt idx="721">
                  <c:v>39517</c:v>
                </c:pt>
                <c:pt idx="722">
                  <c:v>39518</c:v>
                </c:pt>
                <c:pt idx="723">
                  <c:v>39519</c:v>
                </c:pt>
                <c:pt idx="724">
                  <c:v>39520</c:v>
                </c:pt>
                <c:pt idx="725">
                  <c:v>39521</c:v>
                </c:pt>
                <c:pt idx="726">
                  <c:v>39522</c:v>
                </c:pt>
                <c:pt idx="727">
                  <c:v>39523</c:v>
                </c:pt>
                <c:pt idx="728">
                  <c:v>39526</c:v>
                </c:pt>
                <c:pt idx="729">
                  <c:v>39527</c:v>
                </c:pt>
                <c:pt idx="730">
                  <c:v>39535</c:v>
                </c:pt>
                <c:pt idx="731">
                  <c:v>39536</c:v>
                </c:pt>
                <c:pt idx="732">
                  <c:v>39537</c:v>
                </c:pt>
                <c:pt idx="733">
                  <c:v>39538</c:v>
                </c:pt>
                <c:pt idx="734">
                  <c:v>39539</c:v>
                </c:pt>
                <c:pt idx="735">
                  <c:v>39540</c:v>
                </c:pt>
                <c:pt idx="736">
                  <c:v>39554.354166666664</c:v>
                </c:pt>
                <c:pt idx="737">
                  <c:v>39589.378472222219</c:v>
                </c:pt>
                <c:pt idx="738">
                  <c:v>39611</c:v>
                </c:pt>
                <c:pt idx="739">
                  <c:v>39612</c:v>
                </c:pt>
                <c:pt idx="740">
                  <c:v>39613</c:v>
                </c:pt>
                <c:pt idx="741">
                  <c:v>39614</c:v>
                </c:pt>
                <c:pt idx="742">
                  <c:v>39615</c:v>
                </c:pt>
                <c:pt idx="743">
                  <c:v>39616</c:v>
                </c:pt>
                <c:pt idx="744">
                  <c:v>39617</c:v>
                </c:pt>
                <c:pt idx="745">
                  <c:v>39618</c:v>
                </c:pt>
                <c:pt idx="746">
                  <c:v>39619</c:v>
                </c:pt>
                <c:pt idx="747">
                  <c:v>39620</c:v>
                </c:pt>
                <c:pt idx="748">
                  <c:v>39621</c:v>
                </c:pt>
                <c:pt idx="749">
                  <c:v>39624</c:v>
                </c:pt>
                <c:pt idx="750">
                  <c:v>39625</c:v>
                </c:pt>
                <c:pt idx="751">
                  <c:v>39626</c:v>
                </c:pt>
                <c:pt idx="752">
                  <c:v>39627</c:v>
                </c:pt>
                <c:pt idx="753">
                  <c:v>39628</c:v>
                </c:pt>
                <c:pt idx="754">
                  <c:v>39629</c:v>
                </c:pt>
                <c:pt idx="755">
                  <c:v>39630</c:v>
                </c:pt>
                <c:pt idx="756">
                  <c:v>39631</c:v>
                </c:pt>
                <c:pt idx="757">
                  <c:v>39632</c:v>
                </c:pt>
                <c:pt idx="758">
                  <c:v>39633</c:v>
                </c:pt>
                <c:pt idx="759">
                  <c:v>39634</c:v>
                </c:pt>
                <c:pt idx="760">
                  <c:v>39635</c:v>
                </c:pt>
                <c:pt idx="761">
                  <c:v>39636</c:v>
                </c:pt>
                <c:pt idx="762">
                  <c:v>39637</c:v>
                </c:pt>
                <c:pt idx="763">
                  <c:v>39638</c:v>
                </c:pt>
                <c:pt idx="764">
                  <c:v>39639</c:v>
                </c:pt>
                <c:pt idx="765">
                  <c:v>39640</c:v>
                </c:pt>
                <c:pt idx="766">
                  <c:v>39641</c:v>
                </c:pt>
                <c:pt idx="767">
                  <c:v>39642</c:v>
                </c:pt>
                <c:pt idx="768">
                  <c:v>39643</c:v>
                </c:pt>
                <c:pt idx="769">
                  <c:v>39644</c:v>
                </c:pt>
                <c:pt idx="770">
                  <c:v>39645</c:v>
                </c:pt>
                <c:pt idx="771">
                  <c:v>39646</c:v>
                </c:pt>
                <c:pt idx="772">
                  <c:v>39647</c:v>
                </c:pt>
                <c:pt idx="773">
                  <c:v>39648</c:v>
                </c:pt>
                <c:pt idx="774">
                  <c:v>39649</c:v>
                </c:pt>
                <c:pt idx="775">
                  <c:v>39650</c:v>
                </c:pt>
                <c:pt idx="776">
                  <c:v>39651</c:v>
                </c:pt>
                <c:pt idx="777">
                  <c:v>39652</c:v>
                </c:pt>
                <c:pt idx="778">
                  <c:v>39653</c:v>
                </c:pt>
                <c:pt idx="779">
                  <c:v>39654</c:v>
                </c:pt>
                <c:pt idx="780">
                  <c:v>39655</c:v>
                </c:pt>
                <c:pt idx="781">
                  <c:v>39656</c:v>
                </c:pt>
                <c:pt idx="782">
                  <c:v>39657</c:v>
                </c:pt>
                <c:pt idx="783">
                  <c:v>39666</c:v>
                </c:pt>
                <c:pt idx="784">
                  <c:v>39667</c:v>
                </c:pt>
                <c:pt idx="785">
                  <c:v>39668</c:v>
                </c:pt>
                <c:pt idx="786">
                  <c:v>39669</c:v>
                </c:pt>
                <c:pt idx="787">
                  <c:v>39670</c:v>
                </c:pt>
                <c:pt idx="788">
                  <c:v>39671</c:v>
                </c:pt>
                <c:pt idx="789">
                  <c:v>39672</c:v>
                </c:pt>
                <c:pt idx="790">
                  <c:v>39673</c:v>
                </c:pt>
                <c:pt idx="791">
                  <c:v>39674</c:v>
                </c:pt>
                <c:pt idx="792">
                  <c:v>39675</c:v>
                </c:pt>
                <c:pt idx="793">
                  <c:v>39679</c:v>
                </c:pt>
                <c:pt idx="794">
                  <c:v>39680</c:v>
                </c:pt>
                <c:pt idx="795">
                  <c:v>39682</c:v>
                </c:pt>
                <c:pt idx="796">
                  <c:v>39683</c:v>
                </c:pt>
                <c:pt idx="797">
                  <c:v>39684</c:v>
                </c:pt>
                <c:pt idx="798">
                  <c:v>39685</c:v>
                </c:pt>
                <c:pt idx="799">
                  <c:v>39686</c:v>
                </c:pt>
                <c:pt idx="800">
                  <c:v>39687</c:v>
                </c:pt>
                <c:pt idx="801">
                  <c:v>39688</c:v>
                </c:pt>
                <c:pt idx="802">
                  <c:v>39689</c:v>
                </c:pt>
                <c:pt idx="803">
                  <c:v>39690</c:v>
                </c:pt>
                <c:pt idx="804">
                  <c:v>39691</c:v>
                </c:pt>
                <c:pt idx="805">
                  <c:v>39692</c:v>
                </c:pt>
                <c:pt idx="806">
                  <c:v>39693</c:v>
                </c:pt>
                <c:pt idx="807">
                  <c:v>39694</c:v>
                </c:pt>
                <c:pt idx="808">
                  <c:v>39696</c:v>
                </c:pt>
                <c:pt idx="809">
                  <c:v>39697</c:v>
                </c:pt>
                <c:pt idx="810">
                  <c:v>39698</c:v>
                </c:pt>
                <c:pt idx="811">
                  <c:v>39699</c:v>
                </c:pt>
                <c:pt idx="812">
                  <c:v>39700</c:v>
                </c:pt>
                <c:pt idx="813">
                  <c:v>39701</c:v>
                </c:pt>
                <c:pt idx="814">
                  <c:v>39702</c:v>
                </c:pt>
                <c:pt idx="815">
                  <c:v>39703</c:v>
                </c:pt>
                <c:pt idx="816">
                  <c:v>39704</c:v>
                </c:pt>
                <c:pt idx="817">
                  <c:v>39705</c:v>
                </c:pt>
                <c:pt idx="818">
                  <c:v>39706</c:v>
                </c:pt>
                <c:pt idx="819">
                  <c:v>39707</c:v>
                </c:pt>
                <c:pt idx="820">
                  <c:v>39708</c:v>
                </c:pt>
                <c:pt idx="821">
                  <c:v>39713</c:v>
                </c:pt>
                <c:pt idx="822">
                  <c:v>39714</c:v>
                </c:pt>
                <c:pt idx="823">
                  <c:v>39715</c:v>
                </c:pt>
                <c:pt idx="824">
                  <c:v>39716</c:v>
                </c:pt>
                <c:pt idx="825">
                  <c:v>39717</c:v>
                </c:pt>
                <c:pt idx="826">
                  <c:v>39718</c:v>
                </c:pt>
                <c:pt idx="827">
                  <c:v>39719</c:v>
                </c:pt>
                <c:pt idx="828">
                  <c:v>39720</c:v>
                </c:pt>
                <c:pt idx="829">
                  <c:v>39721</c:v>
                </c:pt>
                <c:pt idx="830">
                  <c:v>39722</c:v>
                </c:pt>
                <c:pt idx="831">
                  <c:v>39723</c:v>
                </c:pt>
                <c:pt idx="832">
                  <c:v>39724</c:v>
                </c:pt>
                <c:pt idx="833">
                  <c:v>39725</c:v>
                </c:pt>
                <c:pt idx="834">
                  <c:v>39726</c:v>
                </c:pt>
                <c:pt idx="835">
                  <c:v>39727</c:v>
                </c:pt>
                <c:pt idx="836">
                  <c:v>39728</c:v>
                </c:pt>
                <c:pt idx="837">
                  <c:v>39729</c:v>
                </c:pt>
                <c:pt idx="838">
                  <c:v>39730</c:v>
                </c:pt>
                <c:pt idx="839">
                  <c:v>39731</c:v>
                </c:pt>
                <c:pt idx="840">
                  <c:v>39732</c:v>
                </c:pt>
                <c:pt idx="841">
                  <c:v>39733</c:v>
                </c:pt>
                <c:pt idx="842">
                  <c:v>39734</c:v>
                </c:pt>
                <c:pt idx="843">
                  <c:v>39735</c:v>
                </c:pt>
                <c:pt idx="844">
                  <c:v>39736</c:v>
                </c:pt>
                <c:pt idx="845">
                  <c:v>39737</c:v>
                </c:pt>
                <c:pt idx="846">
                  <c:v>39738</c:v>
                </c:pt>
                <c:pt idx="847">
                  <c:v>39739</c:v>
                </c:pt>
                <c:pt idx="848">
                  <c:v>39740</c:v>
                </c:pt>
                <c:pt idx="849">
                  <c:v>39741</c:v>
                </c:pt>
                <c:pt idx="850">
                  <c:v>39742</c:v>
                </c:pt>
                <c:pt idx="851">
                  <c:v>39743</c:v>
                </c:pt>
                <c:pt idx="852">
                  <c:v>39744</c:v>
                </c:pt>
                <c:pt idx="853">
                  <c:v>39745</c:v>
                </c:pt>
                <c:pt idx="854">
                  <c:v>39746</c:v>
                </c:pt>
                <c:pt idx="855">
                  <c:v>39747</c:v>
                </c:pt>
                <c:pt idx="856">
                  <c:v>39748</c:v>
                </c:pt>
                <c:pt idx="857">
                  <c:v>39749</c:v>
                </c:pt>
                <c:pt idx="858">
                  <c:v>39750</c:v>
                </c:pt>
                <c:pt idx="859">
                  <c:v>39751</c:v>
                </c:pt>
                <c:pt idx="860">
                  <c:v>39752</c:v>
                </c:pt>
                <c:pt idx="861">
                  <c:v>39753</c:v>
                </c:pt>
              </c:numCache>
            </c:numRef>
          </c:cat>
          <c:val>
            <c:numRef>
              <c:f>Outliers!$D$2:$D$863</c:f>
              <c:numCache>
                <c:formatCode>0.00</c:formatCode>
                <c:ptCount val="862"/>
                <c:pt idx="1">
                  <c:v>2.4</c:v>
                </c:pt>
                <c:pt idx="3">
                  <c:v>2.2000000000000002</c:v>
                </c:pt>
                <c:pt idx="47">
                  <c:v>2</c:v>
                </c:pt>
                <c:pt idx="58">
                  <c:v>2.1</c:v>
                </c:pt>
                <c:pt idx="59">
                  <c:v>1.9</c:v>
                </c:pt>
                <c:pt idx="118">
                  <c:v>1.9</c:v>
                </c:pt>
                <c:pt idx="119">
                  <c:v>1.9</c:v>
                </c:pt>
                <c:pt idx="689">
                  <c:v>1.8860713870014472</c:v>
                </c:pt>
                <c:pt idx="690">
                  <c:v>1.9083896603393549</c:v>
                </c:pt>
                <c:pt idx="691">
                  <c:v>1.8599339361139706</c:v>
                </c:pt>
                <c:pt idx="692">
                  <c:v>1.8847397838888504</c:v>
                </c:pt>
                <c:pt idx="693">
                  <c:v>1.8917237019743243</c:v>
                </c:pt>
                <c:pt idx="694">
                  <c:v>1.9197363870324751</c:v>
                </c:pt>
                <c:pt idx="695">
                  <c:v>2.0165220199845049</c:v>
                </c:pt>
                <c:pt idx="696">
                  <c:v>2.067571558265028</c:v>
                </c:pt>
                <c:pt idx="697">
                  <c:v>2.0364925246340881</c:v>
                </c:pt>
                <c:pt idx="698">
                  <c:v>2.0379513888260403</c:v>
                </c:pt>
                <c:pt idx="699">
                  <c:v>2.0570391626062072</c:v>
                </c:pt>
                <c:pt idx="700">
                  <c:v>2.017679891630582</c:v>
                </c:pt>
                <c:pt idx="701">
                  <c:v>1.9963331579446788</c:v>
                </c:pt>
                <c:pt idx="702">
                  <c:v>1.9551223580360402</c:v>
                </c:pt>
                <c:pt idx="728">
                  <c:v>2.1307340775489805</c:v>
                </c:pt>
              </c:numCache>
            </c:numRef>
          </c:val>
          <c:smooth val="0"/>
          <c:extLst>
            <c:ext xmlns:c16="http://schemas.microsoft.com/office/drawing/2014/chart" uri="{C3380CC4-5D6E-409C-BE32-E72D297353CC}">
              <c16:uniqueId val="{00000003-7FBF-437F-AD04-DF75D50DBFB8}"/>
            </c:ext>
          </c:extLst>
        </c:ser>
        <c:dLbls>
          <c:showLegendKey val="0"/>
          <c:showVal val="0"/>
          <c:showCatName val="0"/>
          <c:showSerName val="0"/>
          <c:showPercent val="0"/>
          <c:showBubbleSize val="0"/>
        </c:dLbls>
        <c:marker val="1"/>
        <c:smooth val="0"/>
        <c:axId val="241730688"/>
        <c:axId val="241732224"/>
      </c:lineChart>
      <c:dateAx>
        <c:axId val="241730688"/>
        <c:scaling>
          <c:orientation val="minMax"/>
        </c:scaling>
        <c:delete val="0"/>
        <c:axPos val="b"/>
        <c:numFmt formatCode="mm/dd/yy;@" sourceLinked="1"/>
        <c:majorTickMark val="out"/>
        <c:minorTickMark val="none"/>
        <c:tickLblPos val="nextTo"/>
        <c:crossAx val="241732224"/>
        <c:crosses val="autoZero"/>
        <c:auto val="1"/>
        <c:lblOffset val="100"/>
        <c:baseTimeUnit val="days"/>
      </c:dateAx>
      <c:valAx>
        <c:axId val="241732224"/>
        <c:scaling>
          <c:orientation val="minMax"/>
        </c:scaling>
        <c:delete val="0"/>
        <c:axPos val="l"/>
        <c:majorGridlines/>
        <c:title>
          <c:tx>
            <c:rich>
              <a:bodyPr rot="-5400000" vert="horz"/>
              <a:lstStyle/>
              <a:p>
                <a:pPr>
                  <a:defRPr/>
                </a:pPr>
                <a:r>
                  <a:rPr lang="en-US"/>
                  <a:t>mg/L</a:t>
                </a:r>
              </a:p>
            </c:rich>
          </c:tx>
          <c:layout>
            <c:manualLayout>
              <c:xMode val="edge"/>
              <c:yMode val="edge"/>
              <c:x val="0"/>
              <c:y val="0.4855764030689883"/>
            </c:manualLayout>
          </c:layout>
          <c:overlay val="0"/>
        </c:title>
        <c:numFmt formatCode="0.00" sourceLinked="1"/>
        <c:majorTickMark val="out"/>
        <c:minorTickMark val="none"/>
        <c:tickLblPos val="nextTo"/>
        <c:crossAx val="241730688"/>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Nitrate Monthly Load at South Bay Aqueduct </a:t>
            </a:r>
          </a:p>
        </c:rich>
      </c:tx>
      <c:overlay val="0"/>
    </c:title>
    <c:autoTitleDeleted val="0"/>
    <c:plotArea>
      <c:layout/>
      <c:lineChart>
        <c:grouping val="standard"/>
        <c:varyColors val="0"/>
        <c:ser>
          <c:idx val="0"/>
          <c:order val="0"/>
          <c:tx>
            <c:v>Nitrate Monthly Load (MT/month)</c:v>
          </c:tx>
          <c:dPt>
            <c:idx val="124"/>
            <c:marker>
              <c:spPr>
                <a:ln>
                  <a:noFill/>
                </a:ln>
              </c:spPr>
            </c:marker>
            <c:bubble3D val="0"/>
            <c:spPr>
              <a:ln>
                <a:noFill/>
              </a:ln>
            </c:spPr>
            <c:extLst>
              <c:ext xmlns:c16="http://schemas.microsoft.com/office/drawing/2014/chart" uri="{C3380CC4-5D6E-409C-BE32-E72D297353CC}">
                <c16:uniqueId val="{00000001-9C75-4E25-B51B-C5F22F6D300D}"/>
              </c:ext>
            </c:extLst>
          </c:dPt>
          <c:dPt>
            <c:idx val="130"/>
            <c:marker>
              <c:spPr>
                <a:ln>
                  <a:noFill/>
                </a:ln>
              </c:spPr>
            </c:marker>
            <c:bubble3D val="0"/>
            <c:extLst>
              <c:ext xmlns:c16="http://schemas.microsoft.com/office/drawing/2014/chart" uri="{C3380CC4-5D6E-409C-BE32-E72D297353CC}">
                <c16:uniqueId val="{00000002-9C75-4E25-B51B-C5F22F6D300D}"/>
              </c:ext>
            </c:extLst>
          </c:dPt>
          <c:dPt>
            <c:idx val="131"/>
            <c:marker>
              <c:spPr>
                <a:ln>
                  <a:noFill/>
                </a:ln>
              </c:spPr>
            </c:marker>
            <c:bubble3D val="0"/>
            <c:extLst>
              <c:ext xmlns:c16="http://schemas.microsoft.com/office/drawing/2014/chart" uri="{C3380CC4-5D6E-409C-BE32-E72D297353CC}">
                <c16:uniqueId val="{00000003-9C75-4E25-B51B-C5F22F6D300D}"/>
              </c:ext>
            </c:extLst>
          </c:dPt>
          <c:dPt>
            <c:idx val="132"/>
            <c:marker>
              <c:spPr>
                <a:ln>
                  <a:noFill/>
                </a:ln>
              </c:spPr>
            </c:marker>
            <c:bubble3D val="0"/>
            <c:extLst>
              <c:ext xmlns:c16="http://schemas.microsoft.com/office/drawing/2014/chart" uri="{C3380CC4-5D6E-409C-BE32-E72D297353CC}">
                <c16:uniqueId val="{00000004-9C75-4E25-B51B-C5F22F6D300D}"/>
              </c:ext>
            </c:extLst>
          </c:dPt>
          <c:dPt>
            <c:idx val="133"/>
            <c:marker>
              <c:spPr>
                <a:ln>
                  <a:noFill/>
                </a:ln>
              </c:spPr>
            </c:marker>
            <c:bubble3D val="0"/>
            <c:extLst>
              <c:ext xmlns:c16="http://schemas.microsoft.com/office/drawing/2014/chart" uri="{C3380CC4-5D6E-409C-BE32-E72D297353CC}">
                <c16:uniqueId val="{00000005-9C75-4E25-B51B-C5F22F6D300D}"/>
              </c:ext>
            </c:extLst>
          </c:dPt>
          <c:cat>
            <c:numRef>
              <c:f>Data!$AB$2:$AB$327</c:f>
              <c:numCache>
                <c:formatCode>[$-409]mmm\-yy;@</c:formatCode>
                <c:ptCount val="326"/>
                <c:pt idx="0">
                  <c:v>24838</c:v>
                </c:pt>
                <c:pt idx="1">
                  <c:v>24869</c:v>
                </c:pt>
                <c:pt idx="2">
                  <c:v>24929</c:v>
                </c:pt>
                <c:pt idx="3">
                  <c:v>24959</c:v>
                </c:pt>
                <c:pt idx="4">
                  <c:v>24990</c:v>
                </c:pt>
                <c:pt idx="5">
                  <c:v>25082</c:v>
                </c:pt>
                <c:pt idx="6">
                  <c:v>25112</c:v>
                </c:pt>
                <c:pt idx="7">
                  <c:v>25173</c:v>
                </c:pt>
                <c:pt idx="8">
                  <c:v>25204</c:v>
                </c:pt>
                <c:pt idx="9">
                  <c:v>25235</c:v>
                </c:pt>
                <c:pt idx="10">
                  <c:v>25263</c:v>
                </c:pt>
                <c:pt idx="11">
                  <c:v>25294</c:v>
                </c:pt>
                <c:pt idx="12">
                  <c:v>25324</c:v>
                </c:pt>
                <c:pt idx="13">
                  <c:v>25355</c:v>
                </c:pt>
                <c:pt idx="14">
                  <c:v>25385</c:v>
                </c:pt>
                <c:pt idx="15">
                  <c:v>25416</c:v>
                </c:pt>
                <c:pt idx="16">
                  <c:v>25447</c:v>
                </c:pt>
                <c:pt idx="17">
                  <c:v>25477</c:v>
                </c:pt>
                <c:pt idx="18">
                  <c:v>25508</c:v>
                </c:pt>
                <c:pt idx="19">
                  <c:v>25538</c:v>
                </c:pt>
                <c:pt idx="20">
                  <c:v>25569</c:v>
                </c:pt>
                <c:pt idx="21">
                  <c:v>25600</c:v>
                </c:pt>
                <c:pt idx="22">
                  <c:v>25628</c:v>
                </c:pt>
                <c:pt idx="23">
                  <c:v>25659</c:v>
                </c:pt>
                <c:pt idx="24">
                  <c:v>25689</c:v>
                </c:pt>
                <c:pt idx="25">
                  <c:v>25720</c:v>
                </c:pt>
                <c:pt idx="26">
                  <c:v>25750</c:v>
                </c:pt>
                <c:pt idx="27">
                  <c:v>25781</c:v>
                </c:pt>
                <c:pt idx="28">
                  <c:v>25812</c:v>
                </c:pt>
                <c:pt idx="29">
                  <c:v>25842</c:v>
                </c:pt>
                <c:pt idx="30">
                  <c:v>25873</c:v>
                </c:pt>
                <c:pt idx="31">
                  <c:v>25903</c:v>
                </c:pt>
                <c:pt idx="32">
                  <c:v>25934</c:v>
                </c:pt>
                <c:pt idx="33">
                  <c:v>25965</c:v>
                </c:pt>
                <c:pt idx="34">
                  <c:v>25993</c:v>
                </c:pt>
                <c:pt idx="35">
                  <c:v>26024</c:v>
                </c:pt>
                <c:pt idx="36">
                  <c:v>26054</c:v>
                </c:pt>
                <c:pt idx="37">
                  <c:v>26085</c:v>
                </c:pt>
                <c:pt idx="38">
                  <c:v>26115</c:v>
                </c:pt>
                <c:pt idx="39">
                  <c:v>26146</c:v>
                </c:pt>
                <c:pt idx="40">
                  <c:v>26177</c:v>
                </c:pt>
                <c:pt idx="41">
                  <c:v>26207</c:v>
                </c:pt>
                <c:pt idx="42">
                  <c:v>26238</c:v>
                </c:pt>
                <c:pt idx="43">
                  <c:v>26268</c:v>
                </c:pt>
                <c:pt idx="44">
                  <c:v>26299</c:v>
                </c:pt>
                <c:pt idx="45">
                  <c:v>26359</c:v>
                </c:pt>
                <c:pt idx="46">
                  <c:v>26390</c:v>
                </c:pt>
                <c:pt idx="47">
                  <c:v>26420</c:v>
                </c:pt>
                <c:pt idx="48">
                  <c:v>26451</c:v>
                </c:pt>
                <c:pt idx="49">
                  <c:v>26481</c:v>
                </c:pt>
                <c:pt idx="50">
                  <c:v>26512</c:v>
                </c:pt>
                <c:pt idx="51">
                  <c:v>26543</c:v>
                </c:pt>
                <c:pt idx="52">
                  <c:v>26573</c:v>
                </c:pt>
                <c:pt idx="53">
                  <c:v>26604</c:v>
                </c:pt>
                <c:pt idx="54">
                  <c:v>26634</c:v>
                </c:pt>
                <c:pt idx="55">
                  <c:v>26724</c:v>
                </c:pt>
                <c:pt idx="56">
                  <c:v>26755</c:v>
                </c:pt>
                <c:pt idx="57">
                  <c:v>26785</c:v>
                </c:pt>
                <c:pt idx="58">
                  <c:v>26816</c:v>
                </c:pt>
                <c:pt idx="59">
                  <c:v>26846</c:v>
                </c:pt>
                <c:pt idx="60">
                  <c:v>26877</c:v>
                </c:pt>
                <c:pt idx="61">
                  <c:v>26908</c:v>
                </c:pt>
                <c:pt idx="62">
                  <c:v>26938</c:v>
                </c:pt>
                <c:pt idx="63">
                  <c:v>26969</c:v>
                </c:pt>
                <c:pt idx="64">
                  <c:v>26999</c:v>
                </c:pt>
                <c:pt idx="65">
                  <c:v>27030</c:v>
                </c:pt>
                <c:pt idx="66">
                  <c:v>27061</c:v>
                </c:pt>
                <c:pt idx="67">
                  <c:v>27089</c:v>
                </c:pt>
                <c:pt idx="68">
                  <c:v>27120</c:v>
                </c:pt>
                <c:pt idx="69">
                  <c:v>27150</c:v>
                </c:pt>
                <c:pt idx="70">
                  <c:v>27181</c:v>
                </c:pt>
                <c:pt idx="71">
                  <c:v>27211</c:v>
                </c:pt>
                <c:pt idx="72">
                  <c:v>27242</c:v>
                </c:pt>
                <c:pt idx="73">
                  <c:v>27273</c:v>
                </c:pt>
                <c:pt idx="74">
                  <c:v>27303</c:v>
                </c:pt>
                <c:pt idx="75">
                  <c:v>27334</c:v>
                </c:pt>
                <c:pt idx="76">
                  <c:v>27364</c:v>
                </c:pt>
                <c:pt idx="77">
                  <c:v>27395</c:v>
                </c:pt>
                <c:pt idx="78">
                  <c:v>27426</c:v>
                </c:pt>
                <c:pt idx="79">
                  <c:v>27454</c:v>
                </c:pt>
                <c:pt idx="80">
                  <c:v>27485</c:v>
                </c:pt>
                <c:pt idx="81">
                  <c:v>27515</c:v>
                </c:pt>
                <c:pt idx="82">
                  <c:v>27546</c:v>
                </c:pt>
                <c:pt idx="83">
                  <c:v>27576</c:v>
                </c:pt>
                <c:pt idx="84">
                  <c:v>27607</c:v>
                </c:pt>
                <c:pt idx="85">
                  <c:v>27638</c:v>
                </c:pt>
                <c:pt idx="86">
                  <c:v>27668</c:v>
                </c:pt>
                <c:pt idx="87">
                  <c:v>27699</c:v>
                </c:pt>
                <c:pt idx="88">
                  <c:v>27729</c:v>
                </c:pt>
                <c:pt idx="89">
                  <c:v>27760</c:v>
                </c:pt>
                <c:pt idx="90">
                  <c:v>27791</c:v>
                </c:pt>
                <c:pt idx="91">
                  <c:v>27820</c:v>
                </c:pt>
                <c:pt idx="92">
                  <c:v>27851</c:v>
                </c:pt>
                <c:pt idx="93">
                  <c:v>27881</c:v>
                </c:pt>
                <c:pt idx="94">
                  <c:v>27912</c:v>
                </c:pt>
                <c:pt idx="95">
                  <c:v>27942</c:v>
                </c:pt>
                <c:pt idx="96">
                  <c:v>27973</c:v>
                </c:pt>
                <c:pt idx="97">
                  <c:v>28004</c:v>
                </c:pt>
                <c:pt idx="98">
                  <c:v>28034</c:v>
                </c:pt>
                <c:pt idx="99">
                  <c:v>28065</c:v>
                </c:pt>
                <c:pt idx="100">
                  <c:v>28095</c:v>
                </c:pt>
                <c:pt idx="101">
                  <c:v>28126</c:v>
                </c:pt>
                <c:pt idx="102">
                  <c:v>28157</c:v>
                </c:pt>
                <c:pt idx="103">
                  <c:v>28185</c:v>
                </c:pt>
                <c:pt idx="104">
                  <c:v>28216</c:v>
                </c:pt>
                <c:pt idx="105">
                  <c:v>28246</c:v>
                </c:pt>
                <c:pt idx="106">
                  <c:v>28277</c:v>
                </c:pt>
                <c:pt idx="107">
                  <c:v>28307</c:v>
                </c:pt>
                <c:pt idx="108">
                  <c:v>28338</c:v>
                </c:pt>
                <c:pt idx="109">
                  <c:v>28369</c:v>
                </c:pt>
                <c:pt idx="110">
                  <c:v>28399</c:v>
                </c:pt>
                <c:pt idx="111">
                  <c:v>28430</c:v>
                </c:pt>
                <c:pt idx="112">
                  <c:v>28460</c:v>
                </c:pt>
                <c:pt idx="113">
                  <c:v>28550</c:v>
                </c:pt>
                <c:pt idx="114">
                  <c:v>28581</c:v>
                </c:pt>
                <c:pt idx="115">
                  <c:v>28611</c:v>
                </c:pt>
                <c:pt idx="116">
                  <c:v>28642</c:v>
                </c:pt>
                <c:pt idx="117">
                  <c:v>28672</c:v>
                </c:pt>
                <c:pt idx="118">
                  <c:v>28703</c:v>
                </c:pt>
                <c:pt idx="119">
                  <c:v>28734</c:v>
                </c:pt>
                <c:pt idx="120">
                  <c:v>28764</c:v>
                </c:pt>
                <c:pt idx="121">
                  <c:v>28795</c:v>
                </c:pt>
                <c:pt idx="122">
                  <c:v>28825</c:v>
                </c:pt>
                <c:pt idx="123">
                  <c:v>28856</c:v>
                </c:pt>
                <c:pt idx="124">
                  <c:v>35309</c:v>
                </c:pt>
                <c:pt idx="125">
                  <c:v>35400</c:v>
                </c:pt>
                <c:pt idx="126">
                  <c:v>35431</c:v>
                </c:pt>
                <c:pt idx="127">
                  <c:v>35490</c:v>
                </c:pt>
                <c:pt idx="128">
                  <c:v>35521</c:v>
                </c:pt>
                <c:pt idx="129">
                  <c:v>35551</c:v>
                </c:pt>
                <c:pt idx="130">
                  <c:v>35582</c:v>
                </c:pt>
                <c:pt idx="131">
                  <c:v>35612</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37073</c:v>
                </c:pt>
                <c:pt idx="174">
                  <c:v>37104</c:v>
                </c:pt>
                <c:pt idx="175">
                  <c:v>37135</c:v>
                </c:pt>
                <c:pt idx="176">
                  <c:v>37165</c:v>
                </c:pt>
                <c:pt idx="177">
                  <c:v>37196</c:v>
                </c:pt>
                <c:pt idx="178">
                  <c:v>37226</c:v>
                </c:pt>
                <c:pt idx="179">
                  <c:v>37257</c:v>
                </c:pt>
                <c:pt idx="180">
                  <c:v>37288</c:v>
                </c:pt>
                <c:pt idx="181">
                  <c:v>37316</c:v>
                </c:pt>
                <c:pt idx="182">
                  <c:v>37347</c:v>
                </c:pt>
                <c:pt idx="183">
                  <c:v>37377</c:v>
                </c:pt>
                <c:pt idx="184">
                  <c:v>37408</c:v>
                </c:pt>
                <c:pt idx="185">
                  <c:v>37438</c:v>
                </c:pt>
                <c:pt idx="186">
                  <c:v>37469</c:v>
                </c:pt>
                <c:pt idx="187">
                  <c:v>37500</c:v>
                </c:pt>
                <c:pt idx="188">
                  <c:v>37530</c:v>
                </c:pt>
                <c:pt idx="189">
                  <c:v>37561</c:v>
                </c:pt>
                <c:pt idx="190">
                  <c:v>37591</c:v>
                </c:pt>
                <c:pt idx="191">
                  <c:v>37622</c:v>
                </c:pt>
                <c:pt idx="192">
                  <c:v>37653</c:v>
                </c:pt>
                <c:pt idx="193">
                  <c:v>37681</c:v>
                </c:pt>
                <c:pt idx="194">
                  <c:v>37712</c:v>
                </c:pt>
                <c:pt idx="195">
                  <c:v>37742</c:v>
                </c:pt>
                <c:pt idx="196">
                  <c:v>37773</c:v>
                </c:pt>
                <c:pt idx="197">
                  <c:v>37803</c:v>
                </c:pt>
                <c:pt idx="198">
                  <c:v>37834</c:v>
                </c:pt>
                <c:pt idx="199">
                  <c:v>37865</c:v>
                </c:pt>
                <c:pt idx="200">
                  <c:v>37895</c:v>
                </c:pt>
                <c:pt idx="201">
                  <c:v>37926</c:v>
                </c:pt>
                <c:pt idx="202">
                  <c:v>37956</c:v>
                </c:pt>
                <c:pt idx="203">
                  <c:v>37987</c:v>
                </c:pt>
                <c:pt idx="204">
                  <c:v>38018</c:v>
                </c:pt>
                <c:pt idx="205">
                  <c:v>38047</c:v>
                </c:pt>
                <c:pt idx="206">
                  <c:v>38078</c:v>
                </c:pt>
                <c:pt idx="207">
                  <c:v>38108</c:v>
                </c:pt>
                <c:pt idx="208">
                  <c:v>38139</c:v>
                </c:pt>
                <c:pt idx="209">
                  <c:v>38169</c:v>
                </c:pt>
                <c:pt idx="210">
                  <c:v>38200</c:v>
                </c:pt>
                <c:pt idx="211">
                  <c:v>38231</c:v>
                </c:pt>
                <c:pt idx="212">
                  <c:v>38261</c:v>
                </c:pt>
                <c:pt idx="213">
                  <c:v>38292</c:v>
                </c:pt>
                <c:pt idx="214">
                  <c:v>38322</c:v>
                </c:pt>
                <c:pt idx="215">
                  <c:v>38353</c:v>
                </c:pt>
                <c:pt idx="216">
                  <c:v>38384</c:v>
                </c:pt>
                <c:pt idx="217">
                  <c:v>38412</c:v>
                </c:pt>
                <c:pt idx="218">
                  <c:v>38443</c:v>
                </c:pt>
                <c:pt idx="219">
                  <c:v>38473</c:v>
                </c:pt>
                <c:pt idx="220">
                  <c:v>38504</c:v>
                </c:pt>
                <c:pt idx="221">
                  <c:v>38534</c:v>
                </c:pt>
                <c:pt idx="222">
                  <c:v>38565</c:v>
                </c:pt>
                <c:pt idx="223">
                  <c:v>38596</c:v>
                </c:pt>
                <c:pt idx="224">
                  <c:v>38626</c:v>
                </c:pt>
                <c:pt idx="225">
                  <c:v>38657</c:v>
                </c:pt>
                <c:pt idx="226">
                  <c:v>38687</c:v>
                </c:pt>
                <c:pt idx="227">
                  <c:v>38718</c:v>
                </c:pt>
                <c:pt idx="228">
                  <c:v>38749</c:v>
                </c:pt>
                <c:pt idx="229">
                  <c:v>38777</c:v>
                </c:pt>
                <c:pt idx="230">
                  <c:v>38808</c:v>
                </c:pt>
                <c:pt idx="231">
                  <c:v>38838</c:v>
                </c:pt>
                <c:pt idx="232">
                  <c:v>38869</c:v>
                </c:pt>
                <c:pt idx="233">
                  <c:v>38899</c:v>
                </c:pt>
                <c:pt idx="234">
                  <c:v>38930</c:v>
                </c:pt>
                <c:pt idx="235">
                  <c:v>38961</c:v>
                </c:pt>
                <c:pt idx="236">
                  <c:v>38991</c:v>
                </c:pt>
                <c:pt idx="237">
                  <c:v>39022</c:v>
                </c:pt>
                <c:pt idx="238">
                  <c:v>39052</c:v>
                </c:pt>
                <c:pt idx="239">
                  <c:v>39083</c:v>
                </c:pt>
                <c:pt idx="240">
                  <c:v>39114</c:v>
                </c:pt>
                <c:pt idx="241">
                  <c:v>39142</c:v>
                </c:pt>
                <c:pt idx="242">
                  <c:v>39173</c:v>
                </c:pt>
                <c:pt idx="243">
                  <c:v>39203</c:v>
                </c:pt>
                <c:pt idx="244">
                  <c:v>39234</c:v>
                </c:pt>
                <c:pt idx="245">
                  <c:v>39264</c:v>
                </c:pt>
                <c:pt idx="246">
                  <c:v>39295</c:v>
                </c:pt>
                <c:pt idx="247">
                  <c:v>39326</c:v>
                </c:pt>
                <c:pt idx="248">
                  <c:v>39356</c:v>
                </c:pt>
                <c:pt idx="249">
                  <c:v>39387</c:v>
                </c:pt>
                <c:pt idx="250">
                  <c:v>39417</c:v>
                </c:pt>
                <c:pt idx="251">
                  <c:v>39448</c:v>
                </c:pt>
                <c:pt idx="252">
                  <c:v>39479</c:v>
                </c:pt>
                <c:pt idx="253">
                  <c:v>39508</c:v>
                </c:pt>
                <c:pt idx="254">
                  <c:v>39539</c:v>
                </c:pt>
                <c:pt idx="255">
                  <c:v>39569</c:v>
                </c:pt>
                <c:pt idx="256">
                  <c:v>39600</c:v>
                </c:pt>
                <c:pt idx="257">
                  <c:v>39630</c:v>
                </c:pt>
                <c:pt idx="258">
                  <c:v>39661</c:v>
                </c:pt>
                <c:pt idx="259">
                  <c:v>39692</c:v>
                </c:pt>
                <c:pt idx="260">
                  <c:v>39722</c:v>
                </c:pt>
                <c:pt idx="261">
                  <c:v>39753</c:v>
                </c:pt>
                <c:pt idx="262">
                  <c:v>39783</c:v>
                </c:pt>
                <c:pt idx="263">
                  <c:v>39814</c:v>
                </c:pt>
                <c:pt idx="264">
                  <c:v>39845</c:v>
                </c:pt>
                <c:pt idx="265">
                  <c:v>39873</c:v>
                </c:pt>
                <c:pt idx="266">
                  <c:v>39904</c:v>
                </c:pt>
                <c:pt idx="267">
                  <c:v>39934</c:v>
                </c:pt>
                <c:pt idx="268">
                  <c:v>39965</c:v>
                </c:pt>
                <c:pt idx="269">
                  <c:v>39995</c:v>
                </c:pt>
                <c:pt idx="270">
                  <c:v>40026</c:v>
                </c:pt>
                <c:pt idx="271">
                  <c:v>40057</c:v>
                </c:pt>
                <c:pt idx="272">
                  <c:v>40087</c:v>
                </c:pt>
                <c:pt idx="273">
                  <c:v>40118</c:v>
                </c:pt>
                <c:pt idx="274">
                  <c:v>40148</c:v>
                </c:pt>
                <c:pt idx="275">
                  <c:v>40238</c:v>
                </c:pt>
                <c:pt idx="276">
                  <c:v>40269</c:v>
                </c:pt>
                <c:pt idx="277">
                  <c:v>40299</c:v>
                </c:pt>
                <c:pt idx="278">
                  <c:v>40330</c:v>
                </c:pt>
                <c:pt idx="279">
                  <c:v>40360</c:v>
                </c:pt>
                <c:pt idx="280">
                  <c:v>40391</c:v>
                </c:pt>
                <c:pt idx="281">
                  <c:v>40422</c:v>
                </c:pt>
                <c:pt idx="282">
                  <c:v>40452</c:v>
                </c:pt>
                <c:pt idx="283">
                  <c:v>40483</c:v>
                </c:pt>
                <c:pt idx="284">
                  <c:v>40513</c:v>
                </c:pt>
                <c:pt idx="285">
                  <c:v>40544</c:v>
                </c:pt>
                <c:pt idx="286">
                  <c:v>40575</c:v>
                </c:pt>
                <c:pt idx="287">
                  <c:v>40603</c:v>
                </c:pt>
                <c:pt idx="288">
                  <c:v>40634</c:v>
                </c:pt>
                <c:pt idx="289">
                  <c:v>40664</c:v>
                </c:pt>
                <c:pt idx="290">
                  <c:v>40695</c:v>
                </c:pt>
                <c:pt idx="291">
                  <c:v>40725</c:v>
                </c:pt>
                <c:pt idx="292">
                  <c:v>40756</c:v>
                </c:pt>
                <c:pt idx="293">
                  <c:v>40787</c:v>
                </c:pt>
                <c:pt idx="294">
                  <c:v>40817</c:v>
                </c:pt>
                <c:pt idx="295">
                  <c:v>40848</c:v>
                </c:pt>
                <c:pt idx="296">
                  <c:v>40878</c:v>
                </c:pt>
                <c:pt idx="297">
                  <c:v>40909</c:v>
                </c:pt>
                <c:pt idx="298">
                  <c:v>40940</c:v>
                </c:pt>
                <c:pt idx="299">
                  <c:v>40969</c:v>
                </c:pt>
                <c:pt idx="300">
                  <c:v>41000</c:v>
                </c:pt>
                <c:pt idx="301">
                  <c:v>41030</c:v>
                </c:pt>
                <c:pt idx="302">
                  <c:v>41061</c:v>
                </c:pt>
                <c:pt idx="303">
                  <c:v>41091</c:v>
                </c:pt>
                <c:pt idx="304">
                  <c:v>41122</c:v>
                </c:pt>
                <c:pt idx="305">
                  <c:v>41153</c:v>
                </c:pt>
                <c:pt idx="306">
                  <c:v>41183</c:v>
                </c:pt>
                <c:pt idx="307">
                  <c:v>41214</c:v>
                </c:pt>
                <c:pt idx="308">
                  <c:v>41244</c:v>
                </c:pt>
                <c:pt idx="309">
                  <c:v>41275</c:v>
                </c:pt>
                <c:pt idx="310">
                  <c:v>41306</c:v>
                </c:pt>
                <c:pt idx="311">
                  <c:v>41334</c:v>
                </c:pt>
                <c:pt idx="312">
                  <c:v>41365</c:v>
                </c:pt>
                <c:pt idx="313">
                  <c:v>41395</c:v>
                </c:pt>
                <c:pt idx="314">
                  <c:v>41426</c:v>
                </c:pt>
                <c:pt idx="315">
                  <c:v>41456</c:v>
                </c:pt>
                <c:pt idx="316">
                  <c:v>41487</c:v>
                </c:pt>
                <c:pt idx="317">
                  <c:v>41518</c:v>
                </c:pt>
                <c:pt idx="318">
                  <c:v>41548</c:v>
                </c:pt>
                <c:pt idx="319">
                  <c:v>41579</c:v>
                </c:pt>
              </c:numCache>
            </c:numRef>
          </c:cat>
          <c:val>
            <c:numRef>
              <c:f>Data!$AE$2:$AE$327</c:f>
              <c:numCache>
                <c:formatCode>0</c:formatCode>
                <c:ptCount val="326"/>
                <c:pt idx="0">
                  <c:v>8.8712086500000016</c:v>
                </c:pt>
                <c:pt idx="1">
                  <c:v>5.2399079999999998</c:v>
                </c:pt>
                <c:pt idx="2">
                  <c:v>9.5393956000000006</c:v>
                </c:pt>
                <c:pt idx="3">
                  <c:v>2.9196081550000001</c:v>
                </c:pt>
                <c:pt idx="4">
                  <c:v>5.0688462199999993</c:v>
                </c:pt>
                <c:pt idx="5">
                  <c:v>2.67931002</c:v>
                </c:pt>
                <c:pt idx="6">
                  <c:v>4.1173613250000001</c:v>
                </c:pt>
                <c:pt idx="7">
                  <c:v>5.7430279799999999</c:v>
                </c:pt>
                <c:pt idx="8">
                  <c:v>10.284429600000001</c:v>
                </c:pt>
                <c:pt idx="9">
                  <c:v>0.82116562000000004</c:v>
                </c:pt>
                <c:pt idx="10">
                  <c:v>1.0729969800000001</c:v>
                </c:pt>
                <c:pt idx="11">
                  <c:v>0.65748017000000003</c:v>
                </c:pt>
                <c:pt idx="12">
                  <c:v>0.33770763000000004</c:v>
                </c:pt>
                <c:pt idx="13">
                  <c:v>0.39918526999999998</c:v>
                </c:pt>
                <c:pt idx="14">
                  <c:v>3.3058416750000004</c:v>
                </c:pt>
                <c:pt idx="15">
                  <c:v>1.4903763750000001</c:v>
                </c:pt>
                <c:pt idx="16">
                  <c:v>0.62042582999999996</c:v>
                </c:pt>
                <c:pt idx="17">
                  <c:v>6.6695961750000006</c:v>
                </c:pt>
                <c:pt idx="18">
                  <c:v>4.6385767500000004</c:v>
                </c:pt>
                <c:pt idx="19">
                  <c:v>4.842067245</c:v>
                </c:pt>
                <c:pt idx="20">
                  <c:v>11.370403</c:v>
                </c:pt>
                <c:pt idx="21">
                  <c:v>4.3446830399999996</c:v>
                </c:pt>
                <c:pt idx="22">
                  <c:v>0.49626172000000002</c:v>
                </c:pt>
                <c:pt idx="23">
                  <c:v>0.59721136000000008</c:v>
                </c:pt>
                <c:pt idx="24">
                  <c:v>1.53400527</c:v>
                </c:pt>
                <c:pt idx="25">
                  <c:v>0.44935171499999993</c:v>
                </c:pt>
                <c:pt idx="26">
                  <c:v>0.27931373999999998</c:v>
                </c:pt>
                <c:pt idx="27">
                  <c:v>12.279060775</c:v>
                </c:pt>
                <c:pt idx="28">
                  <c:v>2.3529012499999999</c:v>
                </c:pt>
                <c:pt idx="29">
                  <c:v>1.0825196000000001</c:v>
                </c:pt>
                <c:pt idx="30">
                  <c:v>1.9066456199999999</c:v>
                </c:pt>
                <c:pt idx="31">
                  <c:v>8.1316020499999997</c:v>
                </c:pt>
                <c:pt idx="32">
                  <c:v>5.416939919999999</c:v>
                </c:pt>
                <c:pt idx="33">
                  <c:v>6.5670553199999997</c:v>
                </c:pt>
                <c:pt idx="34">
                  <c:v>7.3168753000000004</c:v>
                </c:pt>
                <c:pt idx="35">
                  <c:v>9.3853191150000015</c:v>
                </c:pt>
                <c:pt idx="36">
                  <c:v>0.93837279000000007</c:v>
                </c:pt>
                <c:pt idx="37">
                  <c:v>0.146576805</c:v>
                </c:pt>
                <c:pt idx="38">
                  <c:v>3.4814304000000003</c:v>
                </c:pt>
                <c:pt idx="39">
                  <c:v>0.36526402000000002</c:v>
                </c:pt>
                <c:pt idx="40">
                  <c:v>0.54419552999999998</c:v>
                </c:pt>
                <c:pt idx="41">
                  <c:v>0.16802737000000001</c:v>
                </c:pt>
                <c:pt idx="42">
                  <c:v>1.9102967800000001</c:v>
                </c:pt>
                <c:pt idx="43">
                  <c:v>7.9827926099999997</c:v>
                </c:pt>
                <c:pt idx="44">
                  <c:v>9.3869349999999994</c:v>
                </c:pt>
                <c:pt idx="45">
                  <c:v>8.824952399999999</c:v>
                </c:pt>
                <c:pt idx="46">
                  <c:v>4.9742120999999999</c:v>
                </c:pt>
                <c:pt idx="47">
                  <c:v>1.9244573600000001</c:v>
                </c:pt>
                <c:pt idx="48">
                  <c:v>7.4439998100000011</c:v>
                </c:pt>
                <c:pt idx="49">
                  <c:v>5.1575101999999999</c:v>
                </c:pt>
                <c:pt idx="50">
                  <c:v>4.4740278500000006</c:v>
                </c:pt>
                <c:pt idx="51">
                  <c:v>3.06282984</c:v>
                </c:pt>
                <c:pt idx="52">
                  <c:v>5.72970618</c:v>
                </c:pt>
                <c:pt idx="53">
                  <c:v>8.1203772000000001</c:v>
                </c:pt>
                <c:pt idx="54">
                  <c:v>11.339565500000001</c:v>
                </c:pt>
                <c:pt idx="55">
                  <c:v>0.68557929999999989</c:v>
                </c:pt>
                <c:pt idx="56">
                  <c:v>3.1788775200000003</c:v>
                </c:pt>
                <c:pt idx="57">
                  <c:v>6.9598387249999991</c:v>
                </c:pt>
                <c:pt idx="58">
                  <c:v>5.6457788400000002</c:v>
                </c:pt>
                <c:pt idx="59">
                  <c:v>4.0727209600000007</c:v>
                </c:pt>
                <c:pt idx="60">
                  <c:v>2.2455867500000002</c:v>
                </c:pt>
                <c:pt idx="61">
                  <c:v>1.9700721900000002</c:v>
                </c:pt>
                <c:pt idx="62">
                  <c:v>1.71614388</c:v>
                </c:pt>
                <c:pt idx="63">
                  <c:v>4.9713627149999997</c:v>
                </c:pt>
                <c:pt idx="64">
                  <c:v>6.8673879000000007</c:v>
                </c:pt>
                <c:pt idx="65">
                  <c:v>1.4802</c:v>
                </c:pt>
                <c:pt idx="66">
                  <c:v>2.2911645750000003</c:v>
                </c:pt>
                <c:pt idx="67">
                  <c:v>0.31983421500000003</c:v>
                </c:pt>
                <c:pt idx="68">
                  <c:v>1.9749938549999999</c:v>
                </c:pt>
                <c:pt idx="69">
                  <c:v>3.0097399999999999</c:v>
                </c:pt>
                <c:pt idx="70">
                  <c:v>3.6555019199999998</c:v>
                </c:pt>
                <c:pt idx="71">
                  <c:v>2.5805066700000001</c:v>
                </c:pt>
                <c:pt idx="72">
                  <c:v>1.3199683499999999</c:v>
                </c:pt>
                <c:pt idx="73">
                  <c:v>0.61556584000000003</c:v>
                </c:pt>
                <c:pt idx="74">
                  <c:v>3.6762617249999998</c:v>
                </c:pt>
                <c:pt idx="75">
                  <c:v>7.9655976200000005</c:v>
                </c:pt>
                <c:pt idx="76">
                  <c:v>7.1720130599999994</c:v>
                </c:pt>
                <c:pt idx="77">
                  <c:v>17.638433249999999</c:v>
                </c:pt>
                <c:pt idx="78">
                  <c:v>12.5533295</c:v>
                </c:pt>
                <c:pt idx="79">
                  <c:v>3.7560074999999999</c:v>
                </c:pt>
                <c:pt idx="80">
                  <c:v>3.2579201999999996</c:v>
                </c:pt>
                <c:pt idx="81">
                  <c:v>1.6539754799999999</c:v>
                </c:pt>
                <c:pt idx="82">
                  <c:v>7.0960294600000005</c:v>
                </c:pt>
                <c:pt idx="83">
                  <c:v>8.6378551199999993</c:v>
                </c:pt>
                <c:pt idx="84">
                  <c:v>2.0515572</c:v>
                </c:pt>
                <c:pt idx="85">
                  <c:v>2.2571693150000001</c:v>
                </c:pt>
                <c:pt idx="86">
                  <c:v>2.6894987299999995</c:v>
                </c:pt>
                <c:pt idx="87">
                  <c:v>0.11235951500000001</c:v>
                </c:pt>
                <c:pt idx="88">
                  <c:v>6.9002730100000003</c:v>
                </c:pt>
                <c:pt idx="89">
                  <c:v>10.52474007</c:v>
                </c:pt>
                <c:pt idx="90">
                  <c:v>12.77476742</c:v>
                </c:pt>
                <c:pt idx="91">
                  <c:v>8.5041683900000002</c:v>
                </c:pt>
                <c:pt idx="92">
                  <c:v>7.7757373000000003</c:v>
                </c:pt>
                <c:pt idx="93">
                  <c:v>0.39891390000000004</c:v>
                </c:pt>
                <c:pt idx="94">
                  <c:v>3.962002</c:v>
                </c:pt>
                <c:pt idx="95">
                  <c:v>8.9330810099999987</c:v>
                </c:pt>
                <c:pt idx="96">
                  <c:v>3.8048541000000005</c:v>
                </c:pt>
                <c:pt idx="97">
                  <c:v>5.9780344000000003</c:v>
                </c:pt>
                <c:pt idx="98">
                  <c:v>1.5378044500000001</c:v>
                </c:pt>
                <c:pt idx="99">
                  <c:v>5.8454084800000006</c:v>
                </c:pt>
                <c:pt idx="100">
                  <c:v>9.3698510250000009</c:v>
                </c:pt>
                <c:pt idx="101">
                  <c:v>11.521876800000001</c:v>
                </c:pt>
                <c:pt idx="102">
                  <c:v>11.621346240000001</c:v>
                </c:pt>
                <c:pt idx="103">
                  <c:v>17.075340499999999</c:v>
                </c:pt>
                <c:pt idx="104">
                  <c:v>8.6619700450000003</c:v>
                </c:pt>
                <c:pt idx="105">
                  <c:v>8.3744041899999999</c:v>
                </c:pt>
                <c:pt idx="106">
                  <c:v>6.9866920199999996</c:v>
                </c:pt>
                <c:pt idx="107">
                  <c:v>3.7191258499999997</c:v>
                </c:pt>
                <c:pt idx="108">
                  <c:v>4.8921843500000008</c:v>
                </c:pt>
                <c:pt idx="109">
                  <c:v>0.18986032000000003</c:v>
                </c:pt>
                <c:pt idx="110">
                  <c:v>0.85603666499999997</c:v>
                </c:pt>
                <c:pt idx="111">
                  <c:v>1.6912395149999999</c:v>
                </c:pt>
                <c:pt idx="112">
                  <c:v>7.1597273999999995</c:v>
                </c:pt>
                <c:pt idx="113">
                  <c:v>6.6243884</c:v>
                </c:pt>
                <c:pt idx="114">
                  <c:v>2.8003533749999998</c:v>
                </c:pt>
                <c:pt idx="115">
                  <c:v>3.9227026899999999</c:v>
                </c:pt>
                <c:pt idx="116">
                  <c:v>6.6293224000000004</c:v>
                </c:pt>
                <c:pt idx="117">
                  <c:v>6.0499474499999994</c:v>
                </c:pt>
                <c:pt idx="118">
                  <c:v>4.1972797900000005</c:v>
                </c:pt>
                <c:pt idx="119">
                  <c:v>2.4855395050000002</c:v>
                </c:pt>
                <c:pt idx="120">
                  <c:v>1.423619355</c:v>
                </c:pt>
                <c:pt idx="121">
                  <c:v>4.76579994</c:v>
                </c:pt>
                <c:pt idx="122">
                  <c:v>8.0071418999999988</c:v>
                </c:pt>
                <c:pt idx="123">
                  <c:v>13.422453600000001</c:v>
                </c:pt>
                <c:pt idx="124">
                  <c:v>0.45717719935499995</c:v>
                </c:pt>
                <c:pt idx="125">
                  <c:v>0.67780483567200012</c:v>
                </c:pt>
                <c:pt idx="126">
                  <c:v>2.9424634544699999</c:v>
                </c:pt>
                <c:pt idx="127">
                  <c:v>6.2798263585200012</c:v>
                </c:pt>
                <c:pt idx="128">
                  <c:v>9.3261139273799998</c:v>
                </c:pt>
                <c:pt idx="129">
                  <c:v>11.571122313899998</c:v>
                </c:pt>
                <c:pt idx="130">
                  <c:v>13.427695876319998</c:v>
                </c:pt>
                <c:pt idx="131">
                  <c:v>12.646590783839999</c:v>
                </c:pt>
                <c:pt idx="132">
                  <c:v>5.6365961232599995</c:v>
                </c:pt>
                <c:pt idx="133">
                  <c:v>0.60569784000000004</c:v>
                </c:pt>
                <c:pt idx="134">
                  <c:v>0.99644399640000003</c:v>
                </c:pt>
                <c:pt idx="135">
                  <c:v>2.0368585919699997</c:v>
                </c:pt>
                <c:pt idx="136">
                  <c:v>2.0697947441999998</c:v>
                </c:pt>
                <c:pt idx="137">
                  <c:v>6.8227991693099996</c:v>
                </c:pt>
                <c:pt idx="138">
                  <c:v>7.9493158887300002</c:v>
                </c:pt>
                <c:pt idx="139">
                  <c:v>7.1101963555199994</c:v>
                </c:pt>
                <c:pt idx="140">
                  <c:v>6.3852666292800011</c:v>
                </c:pt>
                <c:pt idx="141">
                  <c:v>3.8996738617499997</c:v>
                </c:pt>
                <c:pt idx="142">
                  <c:v>4.3580492460000002</c:v>
                </c:pt>
                <c:pt idx="143">
                  <c:v>10.493452527524997</c:v>
                </c:pt>
                <c:pt idx="144">
                  <c:v>13.346107844399999</c:v>
                </c:pt>
                <c:pt idx="145">
                  <c:v>8.7227303060699999</c:v>
                </c:pt>
                <c:pt idx="146">
                  <c:v>3.4801976894399997</c:v>
                </c:pt>
                <c:pt idx="147">
                  <c:v>3.5312459389199997</c:v>
                </c:pt>
                <c:pt idx="148">
                  <c:v>6.0266471037300002</c:v>
                </c:pt>
                <c:pt idx="149">
                  <c:v>9.2591270323200003</c:v>
                </c:pt>
                <c:pt idx="150">
                  <c:v>6.0747974176499993</c:v>
                </c:pt>
                <c:pt idx="151">
                  <c:v>5.6874214546199999</c:v>
                </c:pt>
                <c:pt idx="152">
                  <c:v>6.2019164755799991</c:v>
                </c:pt>
                <c:pt idx="153">
                  <c:v>4.8706215981750001</c:v>
                </c:pt>
                <c:pt idx="154">
                  <c:v>3.2036398968149995</c:v>
                </c:pt>
                <c:pt idx="155">
                  <c:v>9.1698483252600003</c:v>
                </c:pt>
                <c:pt idx="156">
                  <c:v>9.6461407534049997</c:v>
                </c:pt>
                <c:pt idx="157">
                  <c:v>8.4257197759349989</c:v>
                </c:pt>
                <c:pt idx="158">
                  <c:v>3.3081049007999996</c:v>
                </c:pt>
                <c:pt idx="159">
                  <c:v>5.2873391587499992</c:v>
                </c:pt>
                <c:pt idx="160">
                  <c:v>10.783664054999999</c:v>
                </c:pt>
                <c:pt idx="161">
                  <c:v>6.4168652727899991</c:v>
                </c:pt>
                <c:pt idx="162">
                  <c:v>4.8479118146999998</c:v>
                </c:pt>
                <c:pt idx="163">
                  <c:v>1.9470783191400001</c:v>
                </c:pt>
                <c:pt idx="164">
                  <c:v>2.8142855354700003</c:v>
                </c:pt>
                <c:pt idx="165">
                  <c:v>3.4973066551500001</c:v>
                </c:pt>
                <c:pt idx="166">
                  <c:v>3.0121810965</c:v>
                </c:pt>
                <c:pt idx="167">
                  <c:v>8.9437536220499982</c:v>
                </c:pt>
                <c:pt idx="168">
                  <c:v>8.4806412277500005</c:v>
                </c:pt>
                <c:pt idx="169">
                  <c:v>7.9047322647299998</c:v>
                </c:pt>
                <c:pt idx="170">
                  <c:v>12.452652019439999</c:v>
                </c:pt>
                <c:pt idx="171">
                  <c:v>9.8206577765999992</c:v>
                </c:pt>
                <c:pt idx="172">
                  <c:v>7.8286057267500002</c:v>
                </c:pt>
                <c:pt idx="173">
                  <c:v>8.2046128656599997</c:v>
                </c:pt>
                <c:pt idx="174">
                  <c:v>4.2056289814499994</c:v>
                </c:pt>
                <c:pt idx="175">
                  <c:v>5.0169116144249992</c:v>
                </c:pt>
                <c:pt idx="176">
                  <c:v>6.9349827132000001</c:v>
                </c:pt>
                <c:pt idx="177">
                  <c:v>4.3518632681699998</c:v>
                </c:pt>
                <c:pt idx="178">
                  <c:v>0.31871718206999999</c:v>
                </c:pt>
                <c:pt idx="179">
                  <c:v>0</c:v>
                </c:pt>
                <c:pt idx="180">
                  <c:v>1.7554801950000001E-2</c:v>
                </c:pt>
                <c:pt idx="181">
                  <c:v>4.5266868037799997</c:v>
                </c:pt>
                <c:pt idx="182">
                  <c:v>4.8194340248699996</c:v>
                </c:pt>
                <c:pt idx="183">
                  <c:v>13.688983777724999</c:v>
                </c:pt>
                <c:pt idx="184">
                  <c:v>8.7956802608399993</c:v>
                </c:pt>
                <c:pt idx="185">
                  <c:v>4.8910186061549998</c:v>
                </c:pt>
                <c:pt idx="186">
                  <c:v>4.5074043864000002</c:v>
                </c:pt>
                <c:pt idx="187">
                  <c:v>4.6185847987499997</c:v>
                </c:pt>
                <c:pt idx="188">
                  <c:v>3.1571893335599999</c:v>
                </c:pt>
                <c:pt idx="189">
                  <c:v>2.9028397586399999</c:v>
                </c:pt>
                <c:pt idx="190">
                  <c:v>3.0134907404549995</c:v>
                </c:pt>
                <c:pt idx="191">
                  <c:v>3.5633461481999995</c:v>
                </c:pt>
                <c:pt idx="192">
                  <c:v>5.847253746659999</c:v>
                </c:pt>
                <c:pt idx="193">
                  <c:v>9.6775443435599993</c:v>
                </c:pt>
                <c:pt idx="194">
                  <c:v>7.1239058198999992</c:v>
                </c:pt>
                <c:pt idx="195">
                  <c:v>7.2023451333750002</c:v>
                </c:pt>
                <c:pt idx="196">
                  <c:v>4.8744669357450006</c:v>
                </c:pt>
                <c:pt idx="197">
                  <c:v>3.5426147630399996</c:v>
                </c:pt>
                <c:pt idx="198">
                  <c:v>2.3792608242899997</c:v>
                </c:pt>
                <c:pt idx="199">
                  <c:v>3.0085029475199998</c:v>
                </c:pt>
                <c:pt idx="200">
                  <c:v>5.3285790109499995</c:v>
                </c:pt>
                <c:pt idx="201">
                  <c:v>2.2190941550700001</c:v>
                </c:pt>
                <c:pt idx="202">
                  <c:v>5.8205871665549997</c:v>
                </c:pt>
                <c:pt idx="203">
                  <c:v>5.4585681396749992</c:v>
                </c:pt>
                <c:pt idx="204">
                  <c:v>4.5393095423249994</c:v>
                </c:pt>
                <c:pt idx="205">
                  <c:v>8.4832605156599996</c:v>
                </c:pt>
                <c:pt idx="206">
                  <c:v>4.0927766831999994</c:v>
                </c:pt>
                <c:pt idx="207">
                  <c:v>6.764450351399999</c:v>
                </c:pt>
                <c:pt idx="208">
                  <c:v>4.7818026597375001</c:v>
                </c:pt>
                <c:pt idx="209">
                  <c:v>3.6050039718749995</c:v>
                </c:pt>
                <c:pt idx="210">
                  <c:v>1.5537392963999999</c:v>
                </c:pt>
                <c:pt idx="211">
                  <c:v>1.8985936280399998</c:v>
                </c:pt>
                <c:pt idx="212">
                  <c:v>3.7267451301599994</c:v>
                </c:pt>
                <c:pt idx="213">
                  <c:v>5.3272415022299997</c:v>
                </c:pt>
                <c:pt idx="214">
                  <c:v>9.2481761796749975</c:v>
                </c:pt>
                <c:pt idx="215">
                  <c:v>5.9256651953700006</c:v>
                </c:pt>
                <c:pt idx="216">
                  <c:v>2.7878140087199998</c:v>
                </c:pt>
                <c:pt idx="217">
                  <c:v>5.1490741948199998</c:v>
                </c:pt>
                <c:pt idx="218">
                  <c:v>5.1300704250899996</c:v>
                </c:pt>
                <c:pt idx="219">
                  <c:v>4.1195268575999995</c:v>
                </c:pt>
                <c:pt idx="220">
                  <c:v>7.5465307106550004</c:v>
                </c:pt>
                <c:pt idx="221">
                  <c:v>5.3403658065449999</c:v>
                </c:pt>
                <c:pt idx="222">
                  <c:v>4.9407572116800003</c:v>
                </c:pt>
                <c:pt idx="223">
                  <c:v>4.0847516308799996</c:v>
                </c:pt>
                <c:pt idx="224">
                  <c:v>3.3081049007999996</c:v>
                </c:pt>
                <c:pt idx="225">
                  <c:v>7.695022043339999</c:v>
                </c:pt>
                <c:pt idx="226">
                  <c:v>5.4958233304799995</c:v>
                </c:pt>
                <c:pt idx="227">
                  <c:v>3.9035191993199998</c:v>
                </c:pt>
                <c:pt idx="228">
                  <c:v>5.5071364250700006</c:v>
                </c:pt>
                <c:pt idx="229">
                  <c:v>2.5516322605799999</c:v>
                </c:pt>
                <c:pt idx="230">
                  <c:v>0.67945442976000003</c:v>
                </c:pt>
                <c:pt idx="231">
                  <c:v>1.9360608927375478</c:v>
                </c:pt>
                <c:pt idx="232">
                  <c:v>5.8780128824732438</c:v>
                </c:pt>
                <c:pt idx="233">
                  <c:v>7.6592474613277135</c:v>
                </c:pt>
                <c:pt idx="234">
                  <c:v>5.8147808960889602</c:v>
                </c:pt>
                <c:pt idx="235">
                  <c:v>6.8241166486175278</c:v>
                </c:pt>
                <c:pt idx="236">
                  <c:v>5.314700991231045</c:v>
                </c:pt>
                <c:pt idx="237">
                  <c:v>3.7225446850461354</c:v>
                </c:pt>
                <c:pt idx="238">
                  <c:v>6.5916892078848006</c:v>
                </c:pt>
                <c:pt idx="239">
                  <c:v>11.435699555999999</c:v>
                </c:pt>
                <c:pt idx="240">
                  <c:v>4.2882788604155975</c:v>
                </c:pt>
                <c:pt idx="241">
                  <c:v>18.633424471345219</c:v>
                </c:pt>
                <c:pt idx="242">
                  <c:v>15.184524664956735</c:v>
                </c:pt>
                <c:pt idx="243">
                  <c:v>14.774806648928987</c:v>
                </c:pt>
                <c:pt idx="244">
                  <c:v>7.5266646447200927</c:v>
                </c:pt>
                <c:pt idx="245">
                  <c:v>8.6975699025988149</c:v>
                </c:pt>
                <c:pt idx="246">
                  <c:v>5.3041549854417003</c:v>
                </c:pt>
                <c:pt idx="247">
                  <c:v>3.6648829069676259</c:v>
                </c:pt>
                <c:pt idx="248">
                  <c:v>5.219554788914988</c:v>
                </c:pt>
                <c:pt idx="249">
                  <c:v>12.415572730849791</c:v>
                </c:pt>
                <c:pt idx="250">
                  <c:v>8.4053449657325654</c:v>
                </c:pt>
                <c:pt idx="251">
                  <c:v>14.34804286289828</c:v>
                </c:pt>
                <c:pt idx="252">
                  <c:v>7.087703119515969</c:v>
                </c:pt>
                <c:pt idx="253">
                  <c:v>6.8874850909374139</c:v>
                </c:pt>
                <c:pt idx="254">
                  <c:v>9.5940814560179746</c:v>
                </c:pt>
                <c:pt idx="255">
                  <c:v>7.8076514234699994</c:v>
                </c:pt>
                <c:pt idx="256">
                  <c:v>10.481180268842806</c:v>
                </c:pt>
                <c:pt idx="257">
                  <c:v>8.9125234015143544</c:v>
                </c:pt>
                <c:pt idx="258">
                  <c:v>3.4463473963510585</c:v>
                </c:pt>
                <c:pt idx="259">
                  <c:v>3.1156617285728854</c:v>
                </c:pt>
                <c:pt idx="260">
                  <c:v>3.7715197212600042</c:v>
                </c:pt>
                <c:pt idx="261">
                  <c:v>2.728735924650179</c:v>
                </c:pt>
                <c:pt idx="262">
                  <c:v>0</c:v>
                </c:pt>
                <c:pt idx="263">
                  <c:v>4.8887940053215191</c:v>
                </c:pt>
                <c:pt idx="264">
                  <c:v>7.5186106991353103</c:v>
                </c:pt>
                <c:pt idx="265">
                  <c:v>7.094809954511188</c:v>
                </c:pt>
                <c:pt idx="266">
                  <c:v>7.368535344484263</c:v>
                </c:pt>
                <c:pt idx="267">
                  <c:v>10.27809092527017</c:v>
                </c:pt>
                <c:pt idx="268">
                  <c:v>3.873814773913248</c:v>
                </c:pt>
                <c:pt idx="269">
                  <c:v>3.1635655056383718</c:v>
                </c:pt>
                <c:pt idx="270">
                  <c:v>2.0617568362191645</c:v>
                </c:pt>
                <c:pt idx="271">
                  <c:v>2.4126220129042086</c:v>
                </c:pt>
                <c:pt idx="272">
                  <c:v>5.7058752674210469</c:v>
                </c:pt>
                <c:pt idx="273">
                  <c:v>4.5456441067083988</c:v>
                </c:pt>
                <c:pt idx="274">
                  <c:v>0</c:v>
                </c:pt>
                <c:pt idx="275">
                  <c:v>4.848230230148916</c:v>
                </c:pt>
                <c:pt idx="276">
                  <c:v>4.0180664436000253</c:v>
                </c:pt>
                <c:pt idx="277">
                  <c:v>2.8975736322491699</c:v>
                </c:pt>
                <c:pt idx="278">
                  <c:v>5.789995262557972</c:v>
                </c:pt>
                <c:pt idx="279">
                  <c:v>3.559156188846802</c:v>
                </c:pt>
                <c:pt idx="280">
                  <c:v>1.560668994374369</c:v>
                </c:pt>
                <c:pt idx="281">
                  <c:v>3.4190295989618398</c:v>
                </c:pt>
                <c:pt idx="282">
                  <c:v>4.5929147923085489</c:v>
                </c:pt>
                <c:pt idx="283">
                  <c:v>2.2148483182798744</c:v>
                </c:pt>
                <c:pt idx="284">
                  <c:v>0</c:v>
                </c:pt>
                <c:pt idx="285">
                  <c:v>0.91459553149496187</c:v>
                </c:pt>
                <c:pt idx="286">
                  <c:v>6.6241881431481699</c:v>
                </c:pt>
                <c:pt idx="287">
                  <c:v>4.2254453659988984</c:v>
                </c:pt>
                <c:pt idx="288">
                  <c:v>1.6031954304339597</c:v>
                </c:pt>
                <c:pt idx="289">
                  <c:v>4.3383151361636365</c:v>
                </c:pt>
                <c:pt idx="290">
                  <c:v>6.6767471105012808</c:v>
                </c:pt>
                <c:pt idx="291">
                  <c:v>6.8131720393239652</c:v>
                </c:pt>
                <c:pt idx="292">
                  <c:v>5.3771860509128366</c:v>
                </c:pt>
                <c:pt idx="293">
                  <c:v>4.7062264846886634</c:v>
                </c:pt>
                <c:pt idx="294">
                  <c:v>5.7729056550337869</c:v>
                </c:pt>
                <c:pt idx="295">
                  <c:v>2.1622799794786345</c:v>
                </c:pt>
                <c:pt idx="296">
                  <c:v>0</c:v>
                </c:pt>
                <c:pt idx="297">
                  <c:v>1.1949215754489451</c:v>
                </c:pt>
                <c:pt idx="298">
                  <c:v>10.798518581744036</c:v>
                </c:pt>
                <c:pt idx="299">
                  <c:v>10.9699189513249</c:v>
                </c:pt>
                <c:pt idx="300">
                  <c:v>15.357635489144865</c:v>
                </c:pt>
                <c:pt idx="301">
                  <c:v>15.269587276775338</c:v>
                </c:pt>
                <c:pt idx="302">
                  <c:v>7.9071061436720464</c:v>
                </c:pt>
                <c:pt idx="303">
                  <c:v>2.8621787598132848</c:v>
                </c:pt>
                <c:pt idx="304">
                  <c:v>2.2875535010468453</c:v>
                </c:pt>
                <c:pt idx="305">
                  <c:v>1.8214309120946359</c:v>
                </c:pt>
                <c:pt idx="306">
                  <c:v>2.3542288593273923</c:v>
                </c:pt>
                <c:pt idx="307">
                  <c:v>0.76092479480171693</c:v>
                </c:pt>
                <c:pt idx="308">
                  <c:v>3.1016218280760337</c:v>
                </c:pt>
                <c:pt idx="309">
                  <c:v>8.6324955952695479</c:v>
                </c:pt>
                <c:pt idx="310">
                  <c:v>10.592173053500247</c:v>
                </c:pt>
                <c:pt idx="311">
                  <c:v>9.5353693994082995</c:v>
                </c:pt>
                <c:pt idx="312">
                  <c:v>19.693742994006513</c:v>
                </c:pt>
                <c:pt idx="313">
                  <c:v>10.096318304597562</c:v>
                </c:pt>
                <c:pt idx="314">
                  <c:v>10.767706064740135</c:v>
                </c:pt>
                <c:pt idx="315">
                  <c:v>5.1276764197271776</c:v>
                </c:pt>
                <c:pt idx="316">
                  <c:v>1.9120169667371767</c:v>
                </c:pt>
                <c:pt idx="317">
                  <c:v>1.096042427407395</c:v>
                </c:pt>
                <c:pt idx="318">
                  <c:v>2.1947203347757274</c:v>
                </c:pt>
                <c:pt idx="319">
                  <c:v>7.5748803390530082</c:v>
                </c:pt>
              </c:numCache>
            </c:numRef>
          </c:val>
          <c:smooth val="0"/>
          <c:extLst>
            <c:ext xmlns:c16="http://schemas.microsoft.com/office/drawing/2014/chart" uri="{C3380CC4-5D6E-409C-BE32-E72D297353CC}">
              <c16:uniqueId val="{00000006-9C75-4E25-B51B-C5F22F6D300D}"/>
            </c:ext>
          </c:extLst>
        </c:ser>
        <c:dLbls>
          <c:showLegendKey val="0"/>
          <c:showVal val="0"/>
          <c:showCatName val="0"/>
          <c:showSerName val="0"/>
          <c:showPercent val="0"/>
          <c:showBubbleSize val="0"/>
        </c:dLbls>
        <c:marker val="1"/>
        <c:smooth val="0"/>
        <c:axId val="261582208"/>
        <c:axId val="261600384"/>
      </c:lineChart>
      <c:dateAx>
        <c:axId val="261582208"/>
        <c:scaling>
          <c:orientation val="minMax"/>
        </c:scaling>
        <c:delete val="0"/>
        <c:axPos val="b"/>
        <c:numFmt formatCode="[$-409]mmm\-yy;@" sourceLinked="1"/>
        <c:majorTickMark val="out"/>
        <c:minorTickMark val="none"/>
        <c:tickLblPos val="nextTo"/>
        <c:txPr>
          <a:bodyPr rot="-2700000"/>
          <a:lstStyle/>
          <a:p>
            <a:pPr>
              <a:defRPr b="1"/>
            </a:pPr>
            <a:endParaRPr lang="en-US"/>
          </a:p>
        </c:txPr>
        <c:crossAx val="261600384"/>
        <c:crosses val="autoZero"/>
        <c:auto val="1"/>
        <c:lblOffset val="100"/>
        <c:baseTimeUnit val="months"/>
        <c:majorUnit val="24"/>
        <c:majorTimeUnit val="months"/>
      </c:dateAx>
      <c:valAx>
        <c:axId val="261600384"/>
        <c:scaling>
          <c:orientation val="minMax"/>
        </c:scaling>
        <c:delete val="0"/>
        <c:axPos val="l"/>
        <c:majorGridlines/>
        <c:title>
          <c:tx>
            <c:rich>
              <a:bodyPr rot="-5400000" vert="horz"/>
              <a:lstStyle/>
              <a:p>
                <a:pPr>
                  <a:defRPr sz="1000"/>
                </a:pPr>
                <a:r>
                  <a:rPr lang="en-US"/>
                  <a:t>Nitrate (MT/month)</a:t>
                </a:r>
              </a:p>
            </c:rich>
          </c:tx>
          <c:overlay val="0"/>
        </c:title>
        <c:numFmt formatCode="#,##0" sourceLinked="0"/>
        <c:majorTickMark val="out"/>
        <c:minorTickMark val="none"/>
        <c:tickLblPos val="nextTo"/>
        <c:txPr>
          <a:bodyPr/>
          <a:lstStyle/>
          <a:p>
            <a:pPr>
              <a:defRPr b="1"/>
            </a:pPr>
            <a:endParaRPr lang="en-US"/>
          </a:p>
        </c:txPr>
        <c:crossAx val="261582208"/>
        <c:crosses val="autoZero"/>
        <c:crossBetween val="between"/>
      </c:valAx>
    </c:plotArea>
    <c:plotVisOnly val="1"/>
    <c:dispBlanksAs val="gap"/>
    <c:showDLblsOverMax val="0"/>
  </c:chart>
  <c:printSettings>
    <c:headerFooter/>
    <c:pageMargins b="0.75" l="0.25" r="0.25" t="0.75" header="0.3" footer="0.3"/>
    <c:pageSetup paperSize="3"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Pumping at </a:t>
            </a:r>
            <a:r>
              <a:rPr lang="en-US" sz="1800" b="1" i="0" u="none" strike="noStrike" baseline="0">
                <a:effectLst/>
              </a:rPr>
              <a:t>at South Bay Aqueduct</a:t>
            </a:r>
            <a:endParaRPr lang="en-US"/>
          </a:p>
        </c:rich>
      </c:tx>
      <c:overlay val="0"/>
    </c:title>
    <c:autoTitleDeleted val="0"/>
    <c:plotArea>
      <c:layout/>
      <c:lineChart>
        <c:grouping val="standard"/>
        <c:varyColors val="0"/>
        <c:ser>
          <c:idx val="0"/>
          <c:order val="0"/>
          <c:tx>
            <c:v>Daily Pumping (AF)</c:v>
          </c:tx>
          <c:marker>
            <c:symbol val="none"/>
          </c:marker>
          <c:cat>
            <c:numRef>
              <c:f>Data!$Y$2:$Y$18148</c:f>
              <c:numCache>
                <c:formatCode>m/d/yy;@</c:formatCode>
                <c:ptCount val="18147"/>
                <c:pt idx="0">
                  <c:v>23377</c:v>
                </c:pt>
                <c:pt idx="1">
                  <c:v>23378</c:v>
                </c:pt>
                <c:pt idx="2">
                  <c:v>23379</c:v>
                </c:pt>
                <c:pt idx="3">
                  <c:v>23380</c:v>
                </c:pt>
                <c:pt idx="4">
                  <c:v>23381</c:v>
                </c:pt>
                <c:pt idx="5">
                  <c:v>23382</c:v>
                </c:pt>
                <c:pt idx="6">
                  <c:v>23383</c:v>
                </c:pt>
                <c:pt idx="7">
                  <c:v>23384</c:v>
                </c:pt>
                <c:pt idx="8">
                  <c:v>23385</c:v>
                </c:pt>
                <c:pt idx="9">
                  <c:v>23386</c:v>
                </c:pt>
                <c:pt idx="10">
                  <c:v>23387</c:v>
                </c:pt>
                <c:pt idx="11">
                  <c:v>23388</c:v>
                </c:pt>
                <c:pt idx="12">
                  <c:v>23389</c:v>
                </c:pt>
                <c:pt idx="13">
                  <c:v>23390</c:v>
                </c:pt>
                <c:pt idx="14">
                  <c:v>23403</c:v>
                </c:pt>
                <c:pt idx="15">
                  <c:v>23410</c:v>
                </c:pt>
                <c:pt idx="16">
                  <c:v>23411</c:v>
                </c:pt>
                <c:pt idx="17">
                  <c:v>23418</c:v>
                </c:pt>
                <c:pt idx="18">
                  <c:v>23419</c:v>
                </c:pt>
                <c:pt idx="19">
                  <c:v>23420</c:v>
                </c:pt>
                <c:pt idx="20">
                  <c:v>23421</c:v>
                </c:pt>
                <c:pt idx="21">
                  <c:v>23422</c:v>
                </c:pt>
                <c:pt idx="22">
                  <c:v>23423</c:v>
                </c:pt>
                <c:pt idx="23">
                  <c:v>23424</c:v>
                </c:pt>
                <c:pt idx="24">
                  <c:v>23425</c:v>
                </c:pt>
                <c:pt idx="25">
                  <c:v>23426</c:v>
                </c:pt>
                <c:pt idx="26">
                  <c:v>23427</c:v>
                </c:pt>
                <c:pt idx="27">
                  <c:v>23428</c:v>
                </c:pt>
                <c:pt idx="28">
                  <c:v>23429</c:v>
                </c:pt>
                <c:pt idx="29">
                  <c:v>23430</c:v>
                </c:pt>
                <c:pt idx="30">
                  <c:v>23431</c:v>
                </c:pt>
                <c:pt idx="31">
                  <c:v>23432</c:v>
                </c:pt>
                <c:pt idx="32">
                  <c:v>23433</c:v>
                </c:pt>
                <c:pt idx="33">
                  <c:v>23434</c:v>
                </c:pt>
                <c:pt idx="34">
                  <c:v>23435</c:v>
                </c:pt>
                <c:pt idx="35">
                  <c:v>23436</c:v>
                </c:pt>
                <c:pt idx="36">
                  <c:v>23437</c:v>
                </c:pt>
                <c:pt idx="37">
                  <c:v>23438</c:v>
                </c:pt>
                <c:pt idx="38">
                  <c:v>23439</c:v>
                </c:pt>
                <c:pt idx="39">
                  <c:v>23440</c:v>
                </c:pt>
                <c:pt idx="40">
                  <c:v>23441</c:v>
                </c:pt>
                <c:pt idx="41">
                  <c:v>23442</c:v>
                </c:pt>
                <c:pt idx="42">
                  <c:v>23443</c:v>
                </c:pt>
                <c:pt idx="43">
                  <c:v>23444</c:v>
                </c:pt>
                <c:pt idx="44">
                  <c:v>23445</c:v>
                </c:pt>
                <c:pt idx="45">
                  <c:v>23446</c:v>
                </c:pt>
                <c:pt idx="46">
                  <c:v>23447</c:v>
                </c:pt>
                <c:pt idx="47">
                  <c:v>23448</c:v>
                </c:pt>
                <c:pt idx="48">
                  <c:v>23449</c:v>
                </c:pt>
                <c:pt idx="49">
                  <c:v>23450</c:v>
                </c:pt>
                <c:pt idx="50">
                  <c:v>23451</c:v>
                </c:pt>
                <c:pt idx="51">
                  <c:v>23452</c:v>
                </c:pt>
                <c:pt idx="52">
                  <c:v>23453</c:v>
                </c:pt>
                <c:pt idx="53">
                  <c:v>23454</c:v>
                </c:pt>
                <c:pt idx="54">
                  <c:v>23455</c:v>
                </c:pt>
                <c:pt idx="55">
                  <c:v>23456</c:v>
                </c:pt>
                <c:pt idx="56">
                  <c:v>23457</c:v>
                </c:pt>
                <c:pt idx="57">
                  <c:v>23458</c:v>
                </c:pt>
                <c:pt idx="58">
                  <c:v>23459</c:v>
                </c:pt>
                <c:pt idx="59">
                  <c:v>23460</c:v>
                </c:pt>
                <c:pt idx="60">
                  <c:v>23468</c:v>
                </c:pt>
                <c:pt idx="61">
                  <c:v>23469</c:v>
                </c:pt>
                <c:pt idx="62">
                  <c:v>23470</c:v>
                </c:pt>
                <c:pt idx="63">
                  <c:v>23471</c:v>
                </c:pt>
                <c:pt idx="64">
                  <c:v>23472</c:v>
                </c:pt>
                <c:pt idx="65">
                  <c:v>23473</c:v>
                </c:pt>
                <c:pt idx="66">
                  <c:v>23474</c:v>
                </c:pt>
                <c:pt idx="67">
                  <c:v>23475</c:v>
                </c:pt>
                <c:pt idx="68">
                  <c:v>23476</c:v>
                </c:pt>
                <c:pt idx="69">
                  <c:v>23477</c:v>
                </c:pt>
                <c:pt idx="70">
                  <c:v>23478</c:v>
                </c:pt>
                <c:pt idx="71">
                  <c:v>23479</c:v>
                </c:pt>
                <c:pt idx="72">
                  <c:v>23480</c:v>
                </c:pt>
                <c:pt idx="73">
                  <c:v>23481</c:v>
                </c:pt>
                <c:pt idx="74">
                  <c:v>23482</c:v>
                </c:pt>
                <c:pt idx="75">
                  <c:v>23483</c:v>
                </c:pt>
                <c:pt idx="76">
                  <c:v>23484</c:v>
                </c:pt>
                <c:pt idx="77">
                  <c:v>23485</c:v>
                </c:pt>
                <c:pt idx="78">
                  <c:v>23486</c:v>
                </c:pt>
                <c:pt idx="79">
                  <c:v>23501</c:v>
                </c:pt>
                <c:pt idx="80">
                  <c:v>23502</c:v>
                </c:pt>
                <c:pt idx="81">
                  <c:v>23503</c:v>
                </c:pt>
                <c:pt idx="82">
                  <c:v>23504</c:v>
                </c:pt>
                <c:pt idx="83">
                  <c:v>23505</c:v>
                </c:pt>
                <c:pt idx="84">
                  <c:v>23506</c:v>
                </c:pt>
                <c:pt idx="85">
                  <c:v>23507</c:v>
                </c:pt>
                <c:pt idx="86">
                  <c:v>23508</c:v>
                </c:pt>
                <c:pt idx="87">
                  <c:v>23509</c:v>
                </c:pt>
                <c:pt idx="88">
                  <c:v>23510</c:v>
                </c:pt>
                <c:pt idx="89">
                  <c:v>23511</c:v>
                </c:pt>
                <c:pt idx="90">
                  <c:v>23512</c:v>
                </c:pt>
                <c:pt idx="91">
                  <c:v>23513</c:v>
                </c:pt>
                <c:pt idx="92">
                  <c:v>23514</c:v>
                </c:pt>
                <c:pt idx="93">
                  <c:v>23515</c:v>
                </c:pt>
                <c:pt idx="94">
                  <c:v>23516</c:v>
                </c:pt>
                <c:pt idx="95">
                  <c:v>23517</c:v>
                </c:pt>
                <c:pt idx="96">
                  <c:v>23518</c:v>
                </c:pt>
                <c:pt idx="97">
                  <c:v>23519</c:v>
                </c:pt>
                <c:pt idx="98">
                  <c:v>23520</c:v>
                </c:pt>
                <c:pt idx="99">
                  <c:v>23521</c:v>
                </c:pt>
                <c:pt idx="100">
                  <c:v>23522</c:v>
                </c:pt>
                <c:pt idx="101">
                  <c:v>23523</c:v>
                </c:pt>
                <c:pt idx="102">
                  <c:v>23524</c:v>
                </c:pt>
                <c:pt idx="103">
                  <c:v>23525</c:v>
                </c:pt>
                <c:pt idx="104">
                  <c:v>23526</c:v>
                </c:pt>
                <c:pt idx="105">
                  <c:v>23527</c:v>
                </c:pt>
                <c:pt idx="106">
                  <c:v>23528</c:v>
                </c:pt>
                <c:pt idx="107">
                  <c:v>23529</c:v>
                </c:pt>
                <c:pt idx="108">
                  <c:v>23530</c:v>
                </c:pt>
                <c:pt idx="109">
                  <c:v>23531</c:v>
                </c:pt>
                <c:pt idx="110">
                  <c:v>23532</c:v>
                </c:pt>
                <c:pt idx="111">
                  <c:v>23533</c:v>
                </c:pt>
                <c:pt idx="112">
                  <c:v>23534</c:v>
                </c:pt>
                <c:pt idx="113">
                  <c:v>23535</c:v>
                </c:pt>
                <c:pt idx="114">
                  <c:v>23536</c:v>
                </c:pt>
                <c:pt idx="115">
                  <c:v>23537</c:v>
                </c:pt>
                <c:pt idx="116">
                  <c:v>23538</c:v>
                </c:pt>
                <c:pt idx="117">
                  <c:v>23539</c:v>
                </c:pt>
                <c:pt idx="118">
                  <c:v>23540</c:v>
                </c:pt>
                <c:pt idx="119">
                  <c:v>23541</c:v>
                </c:pt>
                <c:pt idx="120">
                  <c:v>23542</c:v>
                </c:pt>
                <c:pt idx="121">
                  <c:v>23543</c:v>
                </c:pt>
                <c:pt idx="122">
                  <c:v>23544</c:v>
                </c:pt>
                <c:pt idx="123">
                  <c:v>23545</c:v>
                </c:pt>
                <c:pt idx="124">
                  <c:v>23546</c:v>
                </c:pt>
                <c:pt idx="125">
                  <c:v>23547</c:v>
                </c:pt>
                <c:pt idx="126">
                  <c:v>23548</c:v>
                </c:pt>
                <c:pt idx="127">
                  <c:v>23549</c:v>
                </c:pt>
                <c:pt idx="128">
                  <c:v>23550</c:v>
                </c:pt>
                <c:pt idx="129">
                  <c:v>23551</c:v>
                </c:pt>
                <c:pt idx="130">
                  <c:v>23552</c:v>
                </c:pt>
                <c:pt idx="131">
                  <c:v>23553</c:v>
                </c:pt>
                <c:pt idx="132">
                  <c:v>23554</c:v>
                </c:pt>
                <c:pt idx="133">
                  <c:v>23555</c:v>
                </c:pt>
                <c:pt idx="134">
                  <c:v>23556</c:v>
                </c:pt>
                <c:pt idx="135">
                  <c:v>23557</c:v>
                </c:pt>
                <c:pt idx="136">
                  <c:v>23558</c:v>
                </c:pt>
                <c:pt idx="137">
                  <c:v>23559</c:v>
                </c:pt>
                <c:pt idx="138">
                  <c:v>23560</c:v>
                </c:pt>
                <c:pt idx="139">
                  <c:v>23561</c:v>
                </c:pt>
                <c:pt idx="140">
                  <c:v>23562</c:v>
                </c:pt>
                <c:pt idx="141">
                  <c:v>23563</c:v>
                </c:pt>
                <c:pt idx="142">
                  <c:v>23564</c:v>
                </c:pt>
                <c:pt idx="143">
                  <c:v>23565</c:v>
                </c:pt>
                <c:pt idx="144">
                  <c:v>23566</c:v>
                </c:pt>
                <c:pt idx="145">
                  <c:v>23567</c:v>
                </c:pt>
                <c:pt idx="146">
                  <c:v>23568</c:v>
                </c:pt>
                <c:pt idx="147">
                  <c:v>23569</c:v>
                </c:pt>
                <c:pt idx="148">
                  <c:v>23570</c:v>
                </c:pt>
                <c:pt idx="149">
                  <c:v>23571</c:v>
                </c:pt>
                <c:pt idx="150">
                  <c:v>23572</c:v>
                </c:pt>
                <c:pt idx="151">
                  <c:v>23573</c:v>
                </c:pt>
                <c:pt idx="152">
                  <c:v>23574</c:v>
                </c:pt>
                <c:pt idx="153">
                  <c:v>23575</c:v>
                </c:pt>
                <c:pt idx="154">
                  <c:v>23576</c:v>
                </c:pt>
                <c:pt idx="155">
                  <c:v>23577</c:v>
                </c:pt>
                <c:pt idx="156">
                  <c:v>23578</c:v>
                </c:pt>
                <c:pt idx="157">
                  <c:v>23579</c:v>
                </c:pt>
                <c:pt idx="158">
                  <c:v>23580</c:v>
                </c:pt>
                <c:pt idx="159">
                  <c:v>23581</c:v>
                </c:pt>
                <c:pt idx="160">
                  <c:v>23582</c:v>
                </c:pt>
                <c:pt idx="161">
                  <c:v>23583</c:v>
                </c:pt>
                <c:pt idx="162">
                  <c:v>23584</c:v>
                </c:pt>
                <c:pt idx="163">
                  <c:v>23585</c:v>
                </c:pt>
                <c:pt idx="164">
                  <c:v>23586</c:v>
                </c:pt>
                <c:pt idx="165">
                  <c:v>23587</c:v>
                </c:pt>
                <c:pt idx="166">
                  <c:v>23588</c:v>
                </c:pt>
                <c:pt idx="167">
                  <c:v>23589</c:v>
                </c:pt>
                <c:pt idx="168">
                  <c:v>23590</c:v>
                </c:pt>
                <c:pt idx="169">
                  <c:v>23591</c:v>
                </c:pt>
                <c:pt idx="170">
                  <c:v>23592</c:v>
                </c:pt>
                <c:pt idx="171">
                  <c:v>23593</c:v>
                </c:pt>
                <c:pt idx="172">
                  <c:v>23594</c:v>
                </c:pt>
                <c:pt idx="173">
                  <c:v>23595</c:v>
                </c:pt>
                <c:pt idx="174">
                  <c:v>23596</c:v>
                </c:pt>
                <c:pt idx="175">
                  <c:v>23597</c:v>
                </c:pt>
                <c:pt idx="176">
                  <c:v>23598</c:v>
                </c:pt>
                <c:pt idx="177">
                  <c:v>23599</c:v>
                </c:pt>
                <c:pt idx="178">
                  <c:v>23600</c:v>
                </c:pt>
                <c:pt idx="179">
                  <c:v>23601</c:v>
                </c:pt>
                <c:pt idx="180">
                  <c:v>23602</c:v>
                </c:pt>
                <c:pt idx="181">
                  <c:v>23603</c:v>
                </c:pt>
                <c:pt idx="182">
                  <c:v>23604</c:v>
                </c:pt>
                <c:pt idx="183">
                  <c:v>23605</c:v>
                </c:pt>
                <c:pt idx="184">
                  <c:v>23606</c:v>
                </c:pt>
                <c:pt idx="185">
                  <c:v>23607</c:v>
                </c:pt>
                <c:pt idx="186">
                  <c:v>23608</c:v>
                </c:pt>
                <c:pt idx="187">
                  <c:v>23609</c:v>
                </c:pt>
                <c:pt idx="188">
                  <c:v>23610</c:v>
                </c:pt>
                <c:pt idx="189">
                  <c:v>23611</c:v>
                </c:pt>
                <c:pt idx="190">
                  <c:v>23612</c:v>
                </c:pt>
                <c:pt idx="191">
                  <c:v>23613</c:v>
                </c:pt>
                <c:pt idx="192">
                  <c:v>23614</c:v>
                </c:pt>
                <c:pt idx="193">
                  <c:v>23615</c:v>
                </c:pt>
                <c:pt idx="194">
                  <c:v>23616</c:v>
                </c:pt>
                <c:pt idx="195">
                  <c:v>23617</c:v>
                </c:pt>
                <c:pt idx="196">
                  <c:v>23618</c:v>
                </c:pt>
                <c:pt idx="197">
                  <c:v>23619</c:v>
                </c:pt>
                <c:pt idx="198">
                  <c:v>23620</c:v>
                </c:pt>
                <c:pt idx="199">
                  <c:v>23621</c:v>
                </c:pt>
                <c:pt idx="200">
                  <c:v>23622</c:v>
                </c:pt>
                <c:pt idx="201">
                  <c:v>23623</c:v>
                </c:pt>
                <c:pt idx="202">
                  <c:v>23624</c:v>
                </c:pt>
                <c:pt idx="203">
                  <c:v>23625</c:v>
                </c:pt>
                <c:pt idx="204">
                  <c:v>23626</c:v>
                </c:pt>
                <c:pt idx="205">
                  <c:v>23627</c:v>
                </c:pt>
                <c:pt idx="206">
                  <c:v>23628</c:v>
                </c:pt>
                <c:pt idx="207">
                  <c:v>23629</c:v>
                </c:pt>
                <c:pt idx="208">
                  <c:v>23630</c:v>
                </c:pt>
                <c:pt idx="209">
                  <c:v>23631</c:v>
                </c:pt>
                <c:pt idx="210">
                  <c:v>23632</c:v>
                </c:pt>
                <c:pt idx="211">
                  <c:v>23633</c:v>
                </c:pt>
                <c:pt idx="212">
                  <c:v>23634</c:v>
                </c:pt>
                <c:pt idx="213">
                  <c:v>23635</c:v>
                </c:pt>
                <c:pt idx="214">
                  <c:v>23636</c:v>
                </c:pt>
                <c:pt idx="215">
                  <c:v>23637</c:v>
                </c:pt>
                <c:pt idx="216">
                  <c:v>23638</c:v>
                </c:pt>
                <c:pt idx="217">
                  <c:v>23639</c:v>
                </c:pt>
                <c:pt idx="218">
                  <c:v>23640</c:v>
                </c:pt>
                <c:pt idx="219">
                  <c:v>23641</c:v>
                </c:pt>
                <c:pt idx="220">
                  <c:v>23642</c:v>
                </c:pt>
                <c:pt idx="221">
                  <c:v>23643</c:v>
                </c:pt>
                <c:pt idx="222">
                  <c:v>23644</c:v>
                </c:pt>
                <c:pt idx="223">
                  <c:v>23645</c:v>
                </c:pt>
                <c:pt idx="224">
                  <c:v>23646</c:v>
                </c:pt>
                <c:pt idx="225">
                  <c:v>23647</c:v>
                </c:pt>
                <c:pt idx="226">
                  <c:v>23648</c:v>
                </c:pt>
                <c:pt idx="227">
                  <c:v>23649</c:v>
                </c:pt>
                <c:pt idx="228">
                  <c:v>23650</c:v>
                </c:pt>
                <c:pt idx="229">
                  <c:v>23651</c:v>
                </c:pt>
                <c:pt idx="230">
                  <c:v>23652</c:v>
                </c:pt>
                <c:pt idx="231">
                  <c:v>23653</c:v>
                </c:pt>
                <c:pt idx="232">
                  <c:v>23654</c:v>
                </c:pt>
                <c:pt idx="233">
                  <c:v>23655</c:v>
                </c:pt>
                <c:pt idx="234">
                  <c:v>23656</c:v>
                </c:pt>
                <c:pt idx="235">
                  <c:v>23657</c:v>
                </c:pt>
                <c:pt idx="236">
                  <c:v>23658</c:v>
                </c:pt>
                <c:pt idx="237">
                  <c:v>23659</c:v>
                </c:pt>
                <c:pt idx="238">
                  <c:v>23660</c:v>
                </c:pt>
                <c:pt idx="239">
                  <c:v>23661</c:v>
                </c:pt>
                <c:pt idx="240">
                  <c:v>23662</c:v>
                </c:pt>
                <c:pt idx="241">
                  <c:v>23663</c:v>
                </c:pt>
                <c:pt idx="242">
                  <c:v>23664</c:v>
                </c:pt>
                <c:pt idx="243">
                  <c:v>23665</c:v>
                </c:pt>
                <c:pt idx="244">
                  <c:v>23666</c:v>
                </c:pt>
                <c:pt idx="245">
                  <c:v>23667</c:v>
                </c:pt>
                <c:pt idx="246">
                  <c:v>23668</c:v>
                </c:pt>
                <c:pt idx="247">
                  <c:v>23669</c:v>
                </c:pt>
                <c:pt idx="248">
                  <c:v>23670</c:v>
                </c:pt>
                <c:pt idx="249">
                  <c:v>23671</c:v>
                </c:pt>
                <c:pt idx="250">
                  <c:v>23672</c:v>
                </c:pt>
                <c:pt idx="251">
                  <c:v>23673</c:v>
                </c:pt>
                <c:pt idx="252">
                  <c:v>23674</c:v>
                </c:pt>
                <c:pt idx="253">
                  <c:v>23675</c:v>
                </c:pt>
                <c:pt idx="254">
                  <c:v>23676</c:v>
                </c:pt>
                <c:pt idx="255">
                  <c:v>23677</c:v>
                </c:pt>
                <c:pt idx="256">
                  <c:v>23678</c:v>
                </c:pt>
                <c:pt idx="257">
                  <c:v>23679</c:v>
                </c:pt>
                <c:pt idx="258">
                  <c:v>23680</c:v>
                </c:pt>
                <c:pt idx="259">
                  <c:v>23681</c:v>
                </c:pt>
                <c:pt idx="260">
                  <c:v>23682</c:v>
                </c:pt>
                <c:pt idx="261">
                  <c:v>23687</c:v>
                </c:pt>
                <c:pt idx="262">
                  <c:v>23689</c:v>
                </c:pt>
                <c:pt idx="263">
                  <c:v>23691</c:v>
                </c:pt>
                <c:pt idx="264">
                  <c:v>23692</c:v>
                </c:pt>
                <c:pt idx="265">
                  <c:v>23693</c:v>
                </c:pt>
                <c:pt idx="266">
                  <c:v>23694</c:v>
                </c:pt>
                <c:pt idx="267">
                  <c:v>23697</c:v>
                </c:pt>
                <c:pt idx="268">
                  <c:v>23698</c:v>
                </c:pt>
                <c:pt idx="269">
                  <c:v>23699</c:v>
                </c:pt>
                <c:pt idx="270">
                  <c:v>23700</c:v>
                </c:pt>
                <c:pt idx="271">
                  <c:v>23701</c:v>
                </c:pt>
                <c:pt idx="272">
                  <c:v>23702</c:v>
                </c:pt>
                <c:pt idx="273">
                  <c:v>23703</c:v>
                </c:pt>
                <c:pt idx="274">
                  <c:v>23704</c:v>
                </c:pt>
                <c:pt idx="275">
                  <c:v>23705</c:v>
                </c:pt>
                <c:pt idx="276">
                  <c:v>23706</c:v>
                </c:pt>
                <c:pt idx="277">
                  <c:v>23707</c:v>
                </c:pt>
                <c:pt idx="278">
                  <c:v>23708</c:v>
                </c:pt>
                <c:pt idx="279">
                  <c:v>23709</c:v>
                </c:pt>
                <c:pt idx="280">
                  <c:v>23710</c:v>
                </c:pt>
                <c:pt idx="281">
                  <c:v>23711</c:v>
                </c:pt>
                <c:pt idx="282">
                  <c:v>23712</c:v>
                </c:pt>
                <c:pt idx="283">
                  <c:v>23713</c:v>
                </c:pt>
                <c:pt idx="284">
                  <c:v>23714</c:v>
                </c:pt>
                <c:pt idx="285">
                  <c:v>23716</c:v>
                </c:pt>
                <c:pt idx="286">
                  <c:v>23719</c:v>
                </c:pt>
                <c:pt idx="287">
                  <c:v>23720</c:v>
                </c:pt>
                <c:pt idx="288">
                  <c:v>23722</c:v>
                </c:pt>
                <c:pt idx="289">
                  <c:v>23725</c:v>
                </c:pt>
                <c:pt idx="290">
                  <c:v>23726</c:v>
                </c:pt>
                <c:pt idx="291">
                  <c:v>23727</c:v>
                </c:pt>
                <c:pt idx="292">
                  <c:v>23729</c:v>
                </c:pt>
                <c:pt idx="293">
                  <c:v>23735</c:v>
                </c:pt>
                <c:pt idx="294">
                  <c:v>23739</c:v>
                </c:pt>
                <c:pt idx="295">
                  <c:v>23743</c:v>
                </c:pt>
                <c:pt idx="296">
                  <c:v>23744</c:v>
                </c:pt>
                <c:pt idx="297">
                  <c:v>23745</c:v>
                </c:pt>
                <c:pt idx="298">
                  <c:v>23746</c:v>
                </c:pt>
                <c:pt idx="299">
                  <c:v>23747</c:v>
                </c:pt>
                <c:pt idx="300">
                  <c:v>23748</c:v>
                </c:pt>
                <c:pt idx="301">
                  <c:v>23749</c:v>
                </c:pt>
                <c:pt idx="302">
                  <c:v>23750</c:v>
                </c:pt>
                <c:pt idx="303">
                  <c:v>23751</c:v>
                </c:pt>
                <c:pt idx="304">
                  <c:v>23752</c:v>
                </c:pt>
                <c:pt idx="305">
                  <c:v>23753</c:v>
                </c:pt>
                <c:pt idx="306">
                  <c:v>23754</c:v>
                </c:pt>
                <c:pt idx="307">
                  <c:v>23755</c:v>
                </c:pt>
                <c:pt idx="308">
                  <c:v>23756</c:v>
                </c:pt>
                <c:pt idx="309">
                  <c:v>23757</c:v>
                </c:pt>
                <c:pt idx="310">
                  <c:v>23760</c:v>
                </c:pt>
                <c:pt idx="311">
                  <c:v>23761</c:v>
                </c:pt>
                <c:pt idx="312">
                  <c:v>23762</c:v>
                </c:pt>
                <c:pt idx="313">
                  <c:v>23763</c:v>
                </c:pt>
                <c:pt idx="314">
                  <c:v>23764</c:v>
                </c:pt>
                <c:pt idx="315">
                  <c:v>23765</c:v>
                </c:pt>
                <c:pt idx="316">
                  <c:v>23766</c:v>
                </c:pt>
                <c:pt idx="317">
                  <c:v>23767</c:v>
                </c:pt>
                <c:pt idx="318">
                  <c:v>23768</c:v>
                </c:pt>
                <c:pt idx="319">
                  <c:v>23769</c:v>
                </c:pt>
                <c:pt idx="320">
                  <c:v>23770</c:v>
                </c:pt>
                <c:pt idx="321">
                  <c:v>23771</c:v>
                </c:pt>
                <c:pt idx="322">
                  <c:v>23772</c:v>
                </c:pt>
                <c:pt idx="323">
                  <c:v>23773</c:v>
                </c:pt>
                <c:pt idx="324">
                  <c:v>23774</c:v>
                </c:pt>
                <c:pt idx="325">
                  <c:v>23775</c:v>
                </c:pt>
                <c:pt idx="326">
                  <c:v>23776</c:v>
                </c:pt>
                <c:pt idx="327">
                  <c:v>23777</c:v>
                </c:pt>
                <c:pt idx="328">
                  <c:v>23778</c:v>
                </c:pt>
                <c:pt idx="329">
                  <c:v>23779</c:v>
                </c:pt>
                <c:pt idx="330">
                  <c:v>23780</c:v>
                </c:pt>
                <c:pt idx="331">
                  <c:v>23781</c:v>
                </c:pt>
                <c:pt idx="332">
                  <c:v>23782</c:v>
                </c:pt>
                <c:pt idx="333">
                  <c:v>23783</c:v>
                </c:pt>
                <c:pt idx="334">
                  <c:v>23784</c:v>
                </c:pt>
                <c:pt idx="335">
                  <c:v>23785</c:v>
                </c:pt>
                <c:pt idx="336">
                  <c:v>23786</c:v>
                </c:pt>
                <c:pt idx="337">
                  <c:v>23787</c:v>
                </c:pt>
                <c:pt idx="338">
                  <c:v>23788</c:v>
                </c:pt>
                <c:pt idx="339">
                  <c:v>23789</c:v>
                </c:pt>
                <c:pt idx="340">
                  <c:v>23790</c:v>
                </c:pt>
                <c:pt idx="341">
                  <c:v>23791</c:v>
                </c:pt>
                <c:pt idx="342">
                  <c:v>23792</c:v>
                </c:pt>
                <c:pt idx="343">
                  <c:v>23793</c:v>
                </c:pt>
                <c:pt idx="344">
                  <c:v>23794</c:v>
                </c:pt>
                <c:pt idx="345">
                  <c:v>23795</c:v>
                </c:pt>
                <c:pt idx="346">
                  <c:v>23796</c:v>
                </c:pt>
                <c:pt idx="347">
                  <c:v>23797</c:v>
                </c:pt>
                <c:pt idx="348">
                  <c:v>23798</c:v>
                </c:pt>
                <c:pt idx="349">
                  <c:v>23799</c:v>
                </c:pt>
                <c:pt idx="350">
                  <c:v>23800</c:v>
                </c:pt>
                <c:pt idx="351">
                  <c:v>23801</c:v>
                </c:pt>
                <c:pt idx="352">
                  <c:v>23802</c:v>
                </c:pt>
                <c:pt idx="353">
                  <c:v>23803</c:v>
                </c:pt>
                <c:pt idx="354">
                  <c:v>23804</c:v>
                </c:pt>
                <c:pt idx="355">
                  <c:v>23805</c:v>
                </c:pt>
                <c:pt idx="356">
                  <c:v>23806</c:v>
                </c:pt>
                <c:pt idx="357">
                  <c:v>23807</c:v>
                </c:pt>
                <c:pt idx="358">
                  <c:v>23808</c:v>
                </c:pt>
                <c:pt idx="359">
                  <c:v>23809</c:v>
                </c:pt>
                <c:pt idx="360">
                  <c:v>23810</c:v>
                </c:pt>
                <c:pt idx="361">
                  <c:v>23811</c:v>
                </c:pt>
                <c:pt idx="362">
                  <c:v>23812</c:v>
                </c:pt>
                <c:pt idx="363">
                  <c:v>23813</c:v>
                </c:pt>
                <c:pt idx="364">
                  <c:v>23814</c:v>
                </c:pt>
                <c:pt idx="365">
                  <c:v>23815</c:v>
                </c:pt>
                <c:pt idx="366">
                  <c:v>23816</c:v>
                </c:pt>
                <c:pt idx="367">
                  <c:v>23817</c:v>
                </c:pt>
                <c:pt idx="368">
                  <c:v>23818</c:v>
                </c:pt>
                <c:pt idx="369">
                  <c:v>23819</c:v>
                </c:pt>
                <c:pt idx="370">
                  <c:v>23820</c:v>
                </c:pt>
                <c:pt idx="371">
                  <c:v>23821</c:v>
                </c:pt>
                <c:pt idx="372">
                  <c:v>23822</c:v>
                </c:pt>
                <c:pt idx="373">
                  <c:v>23823</c:v>
                </c:pt>
                <c:pt idx="374">
                  <c:v>23824</c:v>
                </c:pt>
                <c:pt idx="375">
                  <c:v>23825</c:v>
                </c:pt>
                <c:pt idx="376">
                  <c:v>23826</c:v>
                </c:pt>
                <c:pt idx="377">
                  <c:v>23827</c:v>
                </c:pt>
                <c:pt idx="378">
                  <c:v>23828</c:v>
                </c:pt>
                <c:pt idx="379">
                  <c:v>23829</c:v>
                </c:pt>
                <c:pt idx="380">
                  <c:v>23830</c:v>
                </c:pt>
                <c:pt idx="381">
                  <c:v>23831</c:v>
                </c:pt>
                <c:pt idx="382">
                  <c:v>23832</c:v>
                </c:pt>
                <c:pt idx="383">
                  <c:v>23833</c:v>
                </c:pt>
                <c:pt idx="384">
                  <c:v>23834</c:v>
                </c:pt>
                <c:pt idx="385">
                  <c:v>23835</c:v>
                </c:pt>
                <c:pt idx="386">
                  <c:v>23836</c:v>
                </c:pt>
                <c:pt idx="387">
                  <c:v>23837</c:v>
                </c:pt>
                <c:pt idx="388">
                  <c:v>23838</c:v>
                </c:pt>
                <c:pt idx="389">
                  <c:v>23839</c:v>
                </c:pt>
                <c:pt idx="390">
                  <c:v>23840</c:v>
                </c:pt>
                <c:pt idx="391">
                  <c:v>23841</c:v>
                </c:pt>
                <c:pt idx="392">
                  <c:v>23842</c:v>
                </c:pt>
                <c:pt idx="393">
                  <c:v>23843</c:v>
                </c:pt>
                <c:pt idx="394">
                  <c:v>23844</c:v>
                </c:pt>
                <c:pt idx="395">
                  <c:v>23845</c:v>
                </c:pt>
                <c:pt idx="396">
                  <c:v>23846</c:v>
                </c:pt>
                <c:pt idx="397">
                  <c:v>23847</c:v>
                </c:pt>
                <c:pt idx="398">
                  <c:v>23848</c:v>
                </c:pt>
                <c:pt idx="399">
                  <c:v>23849</c:v>
                </c:pt>
                <c:pt idx="400">
                  <c:v>23850</c:v>
                </c:pt>
                <c:pt idx="401">
                  <c:v>23851</c:v>
                </c:pt>
                <c:pt idx="402">
                  <c:v>23852</c:v>
                </c:pt>
                <c:pt idx="403">
                  <c:v>23853</c:v>
                </c:pt>
                <c:pt idx="404">
                  <c:v>23854</c:v>
                </c:pt>
                <c:pt idx="405">
                  <c:v>23855</c:v>
                </c:pt>
                <c:pt idx="406">
                  <c:v>23856</c:v>
                </c:pt>
                <c:pt idx="407">
                  <c:v>23857</c:v>
                </c:pt>
                <c:pt idx="408">
                  <c:v>23858</c:v>
                </c:pt>
                <c:pt idx="409">
                  <c:v>23859</c:v>
                </c:pt>
                <c:pt idx="410">
                  <c:v>23860</c:v>
                </c:pt>
                <c:pt idx="411">
                  <c:v>23861</c:v>
                </c:pt>
                <c:pt idx="412">
                  <c:v>23862</c:v>
                </c:pt>
                <c:pt idx="413">
                  <c:v>23863</c:v>
                </c:pt>
                <c:pt idx="414">
                  <c:v>23864</c:v>
                </c:pt>
                <c:pt idx="415">
                  <c:v>23865</c:v>
                </c:pt>
                <c:pt idx="416">
                  <c:v>23866</c:v>
                </c:pt>
                <c:pt idx="417">
                  <c:v>23867</c:v>
                </c:pt>
                <c:pt idx="418">
                  <c:v>23868</c:v>
                </c:pt>
                <c:pt idx="419">
                  <c:v>23869</c:v>
                </c:pt>
                <c:pt idx="420">
                  <c:v>23870</c:v>
                </c:pt>
                <c:pt idx="421">
                  <c:v>23871</c:v>
                </c:pt>
                <c:pt idx="422">
                  <c:v>23872</c:v>
                </c:pt>
                <c:pt idx="423">
                  <c:v>23873</c:v>
                </c:pt>
                <c:pt idx="424">
                  <c:v>23874</c:v>
                </c:pt>
                <c:pt idx="425">
                  <c:v>23875</c:v>
                </c:pt>
                <c:pt idx="426">
                  <c:v>23876</c:v>
                </c:pt>
                <c:pt idx="427">
                  <c:v>23877</c:v>
                </c:pt>
                <c:pt idx="428">
                  <c:v>23878</c:v>
                </c:pt>
                <c:pt idx="429">
                  <c:v>23879</c:v>
                </c:pt>
                <c:pt idx="430">
                  <c:v>23880</c:v>
                </c:pt>
                <c:pt idx="431">
                  <c:v>23881</c:v>
                </c:pt>
                <c:pt idx="432">
                  <c:v>23882</c:v>
                </c:pt>
                <c:pt idx="433">
                  <c:v>23883</c:v>
                </c:pt>
                <c:pt idx="434">
                  <c:v>23884</c:v>
                </c:pt>
                <c:pt idx="435">
                  <c:v>23885</c:v>
                </c:pt>
                <c:pt idx="436">
                  <c:v>23886</c:v>
                </c:pt>
                <c:pt idx="437">
                  <c:v>23887</c:v>
                </c:pt>
                <c:pt idx="438">
                  <c:v>23888</c:v>
                </c:pt>
                <c:pt idx="439">
                  <c:v>23889</c:v>
                </c:pt>
                <c:pt idx="440">
                  <c:v>23890</c:v>
                </c:pt>
                <c:pt idx="441">
                  <c:v>23891</c:v>
                </c:pt>
                <c:pt idx="442">
                  <c:v>23892</c:v>
                </c:pt>
                <c:pt idx="443">
                  <c:v>23893</c:v>
                </c:pt>
                <c:pt idx="444">
                  <c:v>23894</c:v>
                </c:pt>
                <c:pt idx="445">
                  <c:v>23895</c:v>
                </c:pt>
                <c:pt idx="446">
                  <c:v>23896</c:v>
                </c:pt>
                <c:pt idx="447">
                  <c:v>23897</c:v>
                </c:pt>
                <c:pt idx="448">
                  <c:v>23898</c:v>
                </c:pt>
                <c:pt idx="449">
                  <c:v>23899</c:v>
                </c:pt>
                <c:pt idx="450">
                  <c:v>23900</c:v>
                </c:pt>
                <c:pt idx="451">
                  <c:v>23901</c:v>
                </c:pt>
                <c:pt idx="452">
                  <c:v>23902</c:v>
                </c:pt>
                <c:pt idx="453">
                  <c:v>23903</c:v>
                </c:pt>
                <c:pt idx="454">
                  <c:v>23904</c:v>
                </c:pt>
                <c:pt idx="455">
                  <c:v>23905</c:v>
                </c:pt>
                <c:pt idx="456">
                  <c:v>23906</c:v>
                </c:pt>
                <c:pt idx="457">
                  <c:v>23907</c:v>
                </c:pt>
                <c:pt idx="458">
                  <c:v>23908</c:v>
                </c:pt>
                <c:pt idx="459">
                  <c:v>23909</c:v>
                </c:pt>
                <c:pt idx="460">
                  <c:v>23910</c:v>
                </c:pt>
                <c:pt idx="461">
                  <c:v>23911</c:v>
                </c:pt>
                <c:pt idx="462">
                  <c:v>23912</c:v>
                </c:pt>
                <c:pt idx="463">
                  <c:v>23913</c:v>
                </c:pt>
                <c:pt idx="464">
                  <c:v>23914</c:v>
                </c:pt>
                <c:pt idx="465">
                  <c:v>23915</c:v>
                </c:pt>
                <c:pt idx="466">
                  <c:v>23916</c:v>
                </c:pt>
                <c:pt idx="467">
                  <c:v>23917</c:v>
                </c:pt>
                <c:pt idx="468">
                  <c:v>23918</c:v>
                </c:pt>
                <c:pt idx="469">
                  <c:v>23919</c:v>
                </c:pt>
                <c:pt idx="470">
                  <c:v>23920</c:v>
                </c:pt>
                <c:pt idx="471">
                  <c:v>23921</c:v>
                </c:pt>
                <c:pt idx="472">
                  <c:v>23922</c:v>
                </c:pt>
                <c:pt idx="473">
                  <c:v>23923</c:v>
                </c:pt>
                <c:pt idx="474">
                  <c:v>23924</c:v>
                </c:pt>
                <c:pt idx="475">
                  <c:v>23925</c:v>
                </c:pt>
                <c:pt idx="476">
                  <c:v>23926</c:v>
                </c:pt>
                <c:pt idx="477">
                  <c:v>23927</c:v>
                </c:pt>
                <c:pt idx="478">
                  <c:v>23928</c:v>
                </c:pt>
                <c:pt idx="479">
                  <c:v>23929</c:v>
                </c:pt>
                <c:pt idx="480">
                  <c:v>23930</c:v>
                </c:pt>
                <c:pt idx="481">
                  <c:v>23931</c:v>
                </c:pt>
                <c:pt idx="482">
                  <c:v>23932</c:v>
                </c:pt>
                <c:pt idx="483">
                  <c:v>23933</c:v>
                </c:pt>
                <c:pt idx="484">
                  <c:v>23934</c:v>
                </c:pt>
                <c:pt idx="485">
                  <c:v>23935</c:v>
                </c:pt>
                <c:pt idx="486">
                  <c:v>23936</c:v>
                </c:pt>
                <c:pt idx="487">
                  <c:v>23937</c:v>
                </c:pt>
                <c:pt idx="488">
                  <c:v>23938</c:v>
                </c:pt>
                <c:pt idx="489">
                  <c:v>23939</c:v>
                </c:pt>
                <c:pt idx="490">
                  <c:v>23940</c:v>
                </c:pt>
                <c:pt idx="491">
                  <c:v>23941</c:v>
                </c:pt>
                <c:pt idx="492">
                  <c:v>23942</c:v>
                </c:pt>
                <c:pt idx="493">
                  <c:v>23943</c:v>
                </c:pt>
                <c:pt idx="494">
                  <c:v>23944</c:v>
                </c:pt>
                <c:pt idx="495">
                  <c:v>23945</c:v>
                </c:pt>
                <c:pt idx="496">
                  <c:v>23946</c:v>
                </c:pt>
                <c:pt idx="497">
                  <c:v>23947</c:v>
                </c:pt>
                <c:pt idx="498">
                  <c:v>23948</c:v>
                </c:pt>
                <c:pt idx="499">
                  <c:v>23949</c:v>
                </c:pt>
                <c:pt idx="500">
                  <c:v>23950</c:v>
                </c:pt>
                <c:pt idx="501">
                  <c:v>23951</c:v>
                </c:pt>
                <c:pt idx="502">
                  <c:v>23952</c:v>
                </c:pt>
                <c:pt idx="503">
                  <c:v>23953</c:v>
                </c:pt>
                <c:pt idx="504">
                  <c:v>23954</c:v>
                </c:pt>
                <c:pt idx="505">
                  <c:v>23955</c:v>
                </c:pt>
                <c:pt idx="506">
                  <c:v>23956</c:v>
                </c:pt>
                <c:pt idx="507">
                  <c:v>23957</c:v>
                </c:pt>
                <c:pt idx="508">
                  <c:v>23958</c:v>
                </c:pt>
                <c:pt idx="509">
                  <c:v>23959</c:v>
                </c:pt>
                <c:pt idx="510">
                  <c:v>23960</c:v>
                </c:pt>
                <c:pt idx="511">
                  <c:v>23961</c:v>
                </c:pt>
                <c:pt idx="512">
                  <c:v>23962</c:v>
                </c:pt>
                <c:pt idx="513">
                  <c:v>23963</c:v>
                </c:pt>
                <c:pt idx="514">
                  <c:v>23964</c:v>
                </c:pt>
                <c:pt idx="515">
                  <c:v>23965</c:v>
                </c:pt>
                <c:pt idx="516">
                  <c:v>23966</c:v>
                </c:pt>
                <c:pt idx="517">
                  <c:v>23967</c:v>
                </c:pt>
                <c:pt idx="518">
                  <c:v>23968</c:v>
                </c:pt>
                <c:pt idx="519">
                  <c:v>23969</c:v>
                </c:pt>
                <c:pt idx="520">
                  <c:v>23970</c:v>
                </c:pt>
                <c:pt idx="521">
                  <c:v>23971</c:v>
                </c:pt>
                <c:pt idx="522">
                  <c:v>23972</c:v>
                </c:pt>
                <c:pt idx="523">
                  <c:v>23973</c:v>
                </c:pt>
                <c:pt idx="524">
                  <c:v>23974</c:v>
                </c:pt>
                <c:pt idx="525">
                  <c:v>23975</c:v>
                </c:pt>
                <c:pt idx="526">
                  <c:v>23976</c:v>
                </c:pt>
                <c:pt idx="527">
                  <c:v>23977</c:v>
                </c:pt>
                <c:pt idx="528">
                  <c:v>23978</c:v>
                </c:pt>
                <c:pt idx="529">
                  <c:v>23979</c:v>
                </c:pt>
                <c:pt idx="530">
                  <c:v>23980</c:v>
                </c:pt>
                <c:pt idx="531">
                  <c:v>23981</c:v>
                </c:pt>
                <c:pt idx="532">
                  <c:v>23982</c:v>
                </c:pt>
                <c:pt idx="533">
                  <c:v>23983</c:v>
                </c:pt>
                <c:pt idx="534">
                  <c:v>23984</c:v>
                </c:pt>
                <c:pt idx="535">
                  <c:v>23985</c:v>
                </c:pt>
                <c:pt idx="536">
                  <c:v>23986</c:v>
                </c:pt>
                <c:pt idx="537">
                  <c:v>23987</c:v>
                </c:pt>
                <c:pt idx="538">
                  <c:v>23988</c:v>
                </c:pt>
                <c:pt idx="539">
                  <c:v>23989</c:v>
                </c:pt>
                <c:pt idx="540">
                  <c:v>23990</c:v>
                </c:pt>
                <c:pt idx="541">
                  <c:v>23991</c:v>
                </c:pt>
                <c:pt idx="542">
                  <c:v>23992</c:v>
                </c:pt>
                <c:pt idx="543">
                  <c:v>23993</c:v>
                </c:pt>
                <c:pt idx="544">
                  <c:v>23994</c:v>
                </c:pt>
                <c:pt idx="545">
                  <c:v>23995</c:v>
                </c:pt>
                <c:pt idx="546">
                  <c:v>23996</c:v>
                </c:pt>
                <c:pt idx="547">
                  <c:v>23997</c:v>
                </c:pt>
                <c:pt idx="548">
                  <c:v>23998</c:v>
                </c:pt>
                <c:pt idx="549">
                  <c:v>23999</c:v>
                </c:pt>
                <c:pt idx="550">
                  <c:v>24000</c:v>
                </c:pt>
                <c:pt idx="551">
                  <c:v>24001</c:v>
                </c:pt>
                <c:pt idx="552">
                  <c:v>24002</c:v>
                </c:pt>
                <c:pt idx="553">
                  <c:v>24003</c:v>
                </c:pt>
                <c:pt idx="554">
                  <c:v>24004</c:v>
                </c:pt>
                <c:pt idx="555">
                  <c:v>24005</c:v>
                </c:pt>
                <c:pt idx="556">
                  <c:v>24006</c:v>
                </c:pt>
                <c:pt idx="557">
                  <c:v>24007</c:v>
                </c:pt>
                <c:pt idx="558">
                  <c:v>24008</c:v>
                </c:pt>
                <c:pt idx="559">
                  <c:v>24009</c:v>
                </c:pt>
                <c:pt idx="560">
                  <c:v>24010</c:v>
                </c:pt>
                <c:pt idx="561">
                  <c:v>24011</c:v>
                </c:pt>
                <c:pt idx="562">
                  <c:v>24012</c:v>
                </c:pt>
                <c:pt idx="563">
                  <c:v>24013</c:v>
                </c:pt>
                <c:pt idx="564">
                  <c:v>24014</c:v>
                </c:pt>
                <c:pt idx="565">
                  <c:v>24015</c:v>
                </c:pt>
                <c:pt idx="566">
                  <c:v>24016</c:v>
                </c:pt>
                <c:pt idx="567">
                  <c:v>24017</c:v>
                </c:pt>
                <c:pt idx="568">
                  <c:v>24018</c:v>
                </c:pt>
                <c:pt idx="569">
                  <c:v>24019</c:v>
                </c:pt>
                <c:pt idx="570">
                  <c:v>24020</c:v>
                </c:pt>
                <c:pt idx="571">
                  <c:v>24021</c:v>
                </c:pt>
                <c:pt idx="572">
                  <c:v>24022</c:v>
                </c:pt>
                <c:pt idx="573">
                  <c:v>24023</c:v>
                </c:pt>
                <c:pt idx="574">
                  <c:v>24024</c:v>
                </c:pt>
                <c:pt idx="575">
                  <c:v>24025</c:v>
                </c:pt>
                <c:pt idx="576">
                  <c:v>24026</c:v>
                </c:pt>
                <c:pt idx="577">
                  <c:v>24027</c:v>
                </c:pt>
                <c:pt idx="578">
                  <c:v>24028</c:v>
                </c:pt>
                <c:pt idx="579">
                  <c:v>24029</c:v>
                </c:pt>
                <c:pt idx="580">
                  <c:v>24030</c:v>
                </c:pt>
                <c:pt idx="581">
                  <c:v>24031</c:v>
                </c:pt>
                <c:pt idx="582">
                  <c:v>24032</c:v>
                </c:pt>
                <c:pt idx="583">
                  <c:v>24033</c:v>
                </c:pt>
                <c:pt idx="584">
                  <c:v>24034</c:v>
                </c:pt>
                <c:pt idx="585">
                  <c:v>24035</c:v>
                </c:pt>
                <c:pt idx="586">
                  <c:v>24036</c:v>
                </c:pt>
                <c:pt idx="587">
                  <c:v>24037</c:v>
                </c:pt>
                <c:pt idx="588">
                  <c:v>24038</c:v>
                </c:pt>
                <c:pt idx="589">
                  <c:v>24039</c:v>
                </c:pt>
                <c:pt idx="590">
                  <c:v>24040</c:v>
                </c:pt>
                <c:pt idx="591">
                  <c:v>24041</c:v>
                </c:pt>
                <c:pt idx="592">
                  <c:v>24042</c:v>
                </c:pt>
                <c:pt idx="593">
                  <c:v>24043</c:v>
                </c:pt>
                <c:pt idx="594">
                  <c:v>24044</c:v>
                </c:pt>
                <c:pt idx="595">
                  <c:v>24045</c:v>
                </c:pt>
                <c:pt idx="596">
                  <c:v>24046</c:v>
                </c:pt>
                <c:pt idx="597">
                  <c:v>24047</c:v>
                </c:pt>
                <c:pt idx="598">
                  <c:v>24048</c:v>
                </c:pt>
                <c:pt idx="599">
                  <c:v>24049</c:v>
                </c:pt>
                <c:pt idx="600">
                  <c:v>24050</c:v>
                </c:pt>
                <c:pt idx="601">
                  <c:v>24051</c:v>
                </c:pt>
                <c:pt idx="602">
                  <c:v>24052</c:v>
                </c:pt>
                <c:pt idx="603">
                  <c:v>24053</c:v>
                </c:pt>
                <c:pt idx="604">
                  <c:v>24054</c:v>
                </c:pt>
                <c:pt idx="605">
                  <c:v>24055</c:v>
                </c:pt>
                <c:pt idx="606">
                  <c:v>24056</c:v>
                </c:pt>
                <c:pt idx="607">
                  <c:v>24057</c:v>
                </c:pt>
                <c:pt idx="608">
                  <c:v>24058</c:v>
                </c:pt>
                <c:pt idx="609">
                  <c:v>24059</c:v>
                </c:pt>
                <c:pt idx="610">
                  <c:v>24060</c:v>
                </c:pt>
                <c:pt idx="611">
                  <c:v>24061</c:v>
                </c:pt>
                <c:pt idx="612">
                  <c:v>24062</c:v>
                </c:pt>
                <c:pt idx="613">
                  <c:v>24063</c:v>
                </c:pt>
                <c:pt idx="614">
                  <c:v>24064</c:v>
                </c:pt>
                <c:pt idx="615">
                  <c:v>24065</c:v>
                </c:pt>
                <c:pt idx="616">
                  <c:v>24066</c:v>
                </c:pt>
                <c:pt idx="617">
                  <c:v>24067</c:v>
                </c:pt>
                <c:pt idx="618">
                  <c:v>24068</c:v>
                </c:pt>
                <c:pt idx="619">
                  <c:v>24069</c:v>
                </c:pt>
                <c:pt idx="620">
                  <c:v>24070</c:v>
                </c:pt>
                <c:pt idx="621">
                  <c:v>24071</c:v>
                </c:pt>
                <c:pt idx="622">
                  <c:v>24072</c:v>
                </c:pt>
                <c:pt idx="623">
                  <c:v>24073</c:v>
                </c:pt>
                <c:pt idx="624">
                  <c:v>24074</c:v>
                </c:pt>
                <c:pt idx="625">
                  <c:v>24075</c:v>
                </c:pt>
                <c:pt idx="626">
                  <c:v>24076</c:v>
                </c:pt>
                <c:pt idx="627">
                  <c:v>24077</c:v>
                </c:pt>
                <c:pt idx="628">
                  <c:v>24078</c:v>
                </c:pt>
                <c:pt idx="629">
                  <c:v>24079</c:v>
                </c:pt>
                <c:pt idx="630">
                  <c:v>24080</c:v>
                </c:pt>
                <c:pt idx="631">
                  <c:v>24081</c:v>
                </c:pt>
                <c:pt idx="632">
                  <c:v>24082</c:v>
                </c:pt>
                <c:pt idx="633">
                  <c:v>24083</c:v>
                </c:pt>
                <c:pt idx="634">
                  <c:v>24084</c:v>
                </c:pt>
                <c:pt idx="635">
                  <c:v>24085</c:v>
                </c:pt>
                <c:pt idx="636">
                  <c:v>24086</c:v>
                </c:pt>
                <c:pt idx="637">
                  <c:v>24087</c:v>
                </c:pt>
                <c:pt idx="638">
                  <c:v>24088</c:v>
                </c:pt>
                <c:pt idx="639">
                  <c:v>24089</c:v>
                </c:pt>
                <c:pt idx="640">
                  <c:v>24090</c:v>
                </c:pt>
                <c:pt idx="641">
                  <c:v>24091</c:v>
                </c:pt>
                <c:pt idx="642">
                  <c:v>24092</c:v>
                </c:pt>
                <c:pt idx="643">
                  <c:v>24093</c:v>
                </c:pt>
                <c:pt idx="644">
                  <c:v>24094</c:v>
                </c:pt>
                <c:pt idx="645">
                  <c:v>24095</c:v>
                </c:pt>
                <c:pt idx="646">
                  <c:v>24096</c:v>
                </c:pt>
                <c:pt idx="647">
                  <c:v>24097</c:v>
                </c:pt>
                <c:pt idx="648">
                  <c:v>24098</c:v>
                </c:pt>
                <c:pt idx="649">
                  <c:v>24099</c:v>
                </c:pt>
                <c:pt idx="650">
                  <c:v>24100</c:v>
                </c:pt>
                <c:pt idx="651">
                  <c:v>24101</c:v>
                </c:pt>
                <c:pt idx="652">
                  <c:v>24102</c:v>
                </c:pt>
                <c:pt idx="653">
                  <c:v>24103</c:v>
                </c:pt>
                <c:pt idx="654">
                  <c:v>24104</c:v>
                </c:pt>
                <c:pt idx="655">
                  <c:v>24105</c:v>
                </c:pt>
                <c:pt idx="656">
                  <c:v>24106</c:v>
                </c:pt>
                <c:pt idx="657">
                  <c:v>24107</c:v>
                </c:pt>
                <c:pt idx="658">
                  <c:v>24108</c:v>
                </c:pt>
                <c:pt idx="659">
                  <c:v>24109</c:v>
                </c:pt>
                <c:pt idx="660">
                  <c:v>24110</c:v>
                </c:pt>
                <c:pt idx="661">
                  <c:v>24111</c:v>
                </c:pt>
                <c:pt idx="662">
                  <c:v>24112</c:v>
                </c:pt>
                <c:pt idx="663">
                  <c:v>24113</c:v>
                </c:pt>
                <c:pt idx="664">
                  <c:v>24114</c:v>
                </c:pt>
                <c:pt idx="665">
                  <c:v>24115</c:v>
                </c:pt>
                <c:pt idx="666">
                  <c:v>24116</c:v>
                </c:pt>
                <c:pt idx="667">
                  <c:v>24117</c:v>
                </c:pt>
                <c:pt idx="668">
                  <c:v>24118</c:v>
                </c:pt>
                <c:pt idx="669">
                  <c:v>24119</c:v>
                </c:pt>
                <c:pt idx="670">
                  <c:v>24120</c:v>
                </c:pt>
                <c:pt idx="671">
                  <c:v>24121</c:v>
                </c:pt>
                <c:pt idx="672">
                  <c:v>24122</c:v>
                </c:pt>
                <c:pt idx="673">
                  <c:v>24123</c:v>
                </c:pt>
                <c:pt idx="674">
                  <c:v>24124</c:v>
                </c:pt>
                <c:pt idx="675">
                  <c:v>24125</c:v>
                </c:pt>
                <c:pt idx="676">
                  <c:v>24126</c:v>
                </c:pt>
                <c:pt idx="677">
                  <c:v>24127</c:v>
                </c:pt>
                <c:pt idx="678">
                  <c:v>24128</c:v>
                </c:pt>
                <c:pt idx="679">
                  <c:v>24129</c:v>
                </c:pt>
                <c:pt idx="680">
                  <c:v>24130</c:v>
                </c:pt>
                <c:pt idx="681">
                  <c:v>24131</c:v>
                </c:pt>
                <c:pt idx="682">
                  <c:v>24132</c:v>
                </c:pt>
                <c:pt idx="683">
                  <c:v>24133</c:v>
                </c:pt>
                <c:pt idx="684">
                  <c:v>24134</c:v>
                </c:pt>
                <c:pt idx="685">
                  <c:v>24135</c:v>
                </c:pt>
                <c:pt idx="686">
                  <c:v>24136</c:v>
                </c:pt>
                <c:pt idx="687">
                  <c:v>24137</c:v>
                </c:pt>
                <c:pt idx="688">
                  <c:v>24138</c:v>
                </c:pt>
                <c:pt idx="689">
                  <c:v>24139</c:v>
                </c:pt>
                <c:pt idx="690">
                  <c:v>24140</c:v>
                </c:pt>
                <c:pt idx="691">
                  <c:v>24141</c:v>
                </c:pt>
                <c:pt idx="692">
                  <c:v>24142</c:v>
                </c:pt>
                <c:pt idx="693">
                  <c:v>24143</c:v>
                </c:pt>
                <c:pt idx="694">
                  <c:v>24144</c:v>
                </c:pt>
                <c:pt idx="695">
                  <c:v>24145</c:v>
                </c:pt>
                <c:pt idx="696">
                  <c:v>24146</c:v>
                </c:pt>
                <c:pt idx="697">
                  <c:v>24147</c:v>
                </c:pt>
                <c:pt idx="698">
                  <c:v>24148</c:v>
                </c:pt>
                <c:pt idx="699">
                  <c:v>24149</c:v>
                </c:pt>
                <c:pt idx="700">
                  <c:v>24150</c:v>
                </c:pt>
                <c:pt idx="701">
                  <c:v>24151</c:v>
                </c:pt>
                <c:pt idx="702">
                  <c:v>24152</c:v>
                </c:pt>
                <c:pt idx="703">
                  <c:v>24153</c:v>
                </c:pt>
                <c:pt idx="704">
                  <c:v>24154</c:v>
                </c:pt>
                <c:pt idx="705">
                  <c:v>24155</c:v>
                </c:pt>
                <c:pt idx="706">
                  <c:v>24156</c:v>
                </c:pt>
                <c:pt idx="707">
                  <c:v>24157</c:v>
                </c:pt>
                <c:pt idx="708">
                  <c:v>24158</c:v>
                </c:pt>
                <c:pt idx="709">
                  <c:v>24159</c:v>
                </c:pt>
                <c:pt idx="710">
                  <c:v>24160</c:v>
                </c:pt>
                <c:pt idx="711">
                  <c:v>24161</c:v>
                </c:pt>
                <c:pt idx="712">
                  <c:v>24162</c:v>
                </c:pt>
                <c:pt idx="713">
                  <c:v>24163</c:v>
                </c:pt>
                <c:pt idx="714">
                  <c:v>24164</c:v>
                </c:pt>
                <c:pt idx="715">
                  <c:v>24165</c:v>
                </c:pt>
                <c:pt idx="716">
                  <c:v>24166</c:v>
                </c:pt>
                <c:pt idx="717">
                  <c:v>24167</c:v>
                </c:pt>
                <c:pt idx="718">
                  <c:v>24168</c:v>
                </c:pt>
                <c:pt idx="719">
                  <c:v>24169</c:v>
                </c:pt>
                <c:pt idx="720">
                  <c:v>24170</c:v>
                </c:pt>
                <c:pt idx="721">
                  <c:v>24171</c:v>
                </c:pt>
                <c:pt idx="722">
                  <c:v>24172</c:v>
                </c:pt>
                <c:pt idx="723">
                  <c:v>24173</c:v>
                </c:pt>
                <c:pt idx="724">
                  <c:v>24174</c:v>
                </c:pt>
                <c:pt idx="725">
                  <c:v>24175</c:v>
                </c:pt>
                <c:pt idx="726">
                  <c:v>24176</c:v>
                </c:pt>
                <c:pt idx="727">
                  <c:v>24177</c:v>
                </c:pt>
                <c:pt idx="728">
                  <c:v>24178</c:v>
                </c:pt>
                <c:pt idx="729">
                  <c:v>24179</c:v>
                </c:pt>
                <c:pt idx="730">
                  <c:v>24180</c:v>
                </c:pt>
                <c:pt idx="731">
                  <c:v>24181</c:v>
                </c:pt>
                <c:pt idx="732">
                  <c:v>24182</c:v>
                </c:pt>
                <c:pt idx="733">
                  <c:v>24183</c:v>
                </c:pt>
                <c:pt idx="734">
                  <c:v>24184</c:v>
                </c:pt>
                <c:pt idx="735">
                  <c:v>24185</c:v>
                </c:pt>
                <c:pt idx="736">
                  <c:v>24186</c:v>
                </c:pt>
                <c:pt idx="737">
                  <c:v>24187</c:v>
                </c:pt>
                <c:pt idx="738">
                  <c:v>24188</c:v>
                </c:pt>
                <c:pt idx="739">
                  <c:v>24189</c:v>
                </c:pt>
                <c:pt idx="740">
                  <c:v>24190</c:v>
                </c:pt>
                <c:pt idx="741">
                  <c:v>24191</c:v>
                </c:pt>
                <c:pt idx="742">
                  <c:v>24192</c:v>
                </c:pt>
                <c:pt idx="743">
                  <c:v>24193</c:v>
                </c:pt>
                <c:pt idx="744">
                  <c:v>24194</c:v>
                </c:pt>
                <c:pt idx="745">
                  <c:v>24195</c:v>
                </c:pt>
                <c:pt idx="746">
                  <c:v>24196</c:v>
                </c:pt>
                <c:pt idx="747">
                  <c:v>24197</c:v>
                </c:pt>
                <c:pt idx="748">
                  <c:v>24198</c:v>
                </c:pt>
                <c:pt idx="749">
                  <c:v>24199</c:v>
                </c:pt>
                <c:pt idx="750">
                  <c:v>24200</c:v>
                </c:pt>
                <c:pt idx="751">
                  <c:v>24201</c:v>
                </c:pt>
                <c:pt idx="752">
                  <c:v>24202</c:v>
                </c:pt>
                <c:pt idx="753">
                  <c:v>24203</c:v>
                </c:pt>
                <c:pt idx="754">
                  <c:v>24204</c:v>
                </c:pt>
                <c:pt idx="755">
                  <c:v>24205</c:v>
                </c:pt>
                <c:pt idx="756">
                  <c:v>24206</c:v>
                </c:pt>
                <c:pt idx="757">
                  <c:v>24207</c:v>
                </c:pt>
                <c:pt idx="758">
                  <c:v>24208</c:v>
                </c:pt>
                <c:pt idx="759">
                  <c:v>24209</c:v>
                </c:pt>
                <c:pt idx="760">
                  <c:v>24210</c:v>
                </c:pt>
                <c:pt idx="761">
                  <c:v>24211</c:v>
                </c:pt>
                <c:pt idx="762">
                  <c:v>24212</c:v>
                </c:pt>
                <c:pt idx="763">
                  <c:v>24213</c:v>
                </c:pt>
                <c:pt idx="764">
                  <c:v>24214</c:v>
                </c:pt>
                <c:pt idx="765">
                  <c:v>24215</c:v>
                </c:pt>
                <c:pt idx="766">
                  <c:v>24216</c:v>
                </c:pt>
                <c:pt idx="767">
                  <c:v>24217</c:v>
                </c:pt>
                <c:pt idx="768">
                  <c:v>24218</c:v>
                </c:pt>
                <c:pt idx="769">
                  <c:v>24219</c:v>
                </c:pt>
                <c:pt idx="770">
                  <c:v>24220</c:v>
                </c:pt>
                <c:pt idx="771">
                  <c:v>24221</c:v>
                </c:pt>
                <c:pt idx="772">
                  <c:v>24222</c:v>
                </c:pt>
                <c:pt idx="773">
                  <c:v>24223</c:v>
                </c:pt>
                <c:pt idx="774">
                  <c:v>24224</c:v>
                </c:pt>
                <c:pt idx="775">
                  <c:v>24225</c:v>
                </c:pt>
                <c:pt idx="776">
                  <c:v>24226</c:v>
                </c:pt>
                <c:pt idx="777">
                  <c:v>24227</c:v>
                </c:pt>
                <c:pt idx="778">
                  <c:v>24228</c:v>
                </c:pt>
                <c:pt idx="779">
                  <c:v>24229</c:v>
                </c:pt>
                <c:pt idx="780">
                  <c:v>24230</c:v>
                </c:pt>
                <c:pt idx="781">
                  <c:v>24231</c:v>
                </c:pt>
                <c:pt idx="782">
                  <c:v>24232</c:v>
                </c:pt>
                <c:pt idx="783">
                  <c:v>24233</c:v>
                </c:pt>
                <c:pt idx="784">
                  <c:v>24234</c:v>
                </c:pt>
                <c:pt idx="785">
                  <c:v>24235</c:v>
                </c:pt>
                <c:pt idx="786">
                  <c:v>24236</c:v>
                </c:pt>
                <c:pt idx="787">
                  <c:v>24237</c:v>
                </c:pt>
                <c:pt idx="788">
                  <c:v>24238</c:v>
                </c:pt>
                <c:pt idx="789">
                  <c:v>24239</c:v>
                </c:pt>
                <c:pt idx="790">
                  <c:v>24240</c:v>
                </c:pt>
                <c:pt idx="791">
                  <c:v>24241</c:v>
                </c:pt>
                <c:pt idx="792">
                  <c:v>24242</c:v>
                </c:pt>
                <c:pt idx="793">
                  <c:v>24243</c:v>
                </c:pt>
                <c:pt idx="794">
                  <c:v>24244</c:v>
                </c:pt>
                <c:pt idx="795">
                  <c:v>24245</c:v>
                </c:pt>
                <c:pt idx="796">
                  <c:v>24246</c:v>
                </c:pt>
                <c:pt idx="797">
                  <c:v>24247</c:v>
                </c:pt>
                <c:pt idx="798">
                  <c:v>24248</c:v>
                </c:pt>
                <c:pt idx="799">
                  <c:v>24249</c:v>
                </c:pt>
                <c:pt idx="800">
                  <c:v>24250</c:v>
                </c:pt>
                <c:pt idx="801">
                  <c:v>24251</c:v>
                </c:pt>
                <c:pt idx="802">
                  <c:v>24252</c:v>
                </c:pt>
                <c:pt idx="803">
                  <c:v>24253</c:v>
                </c:pt>
                <c:pt idx="804">
                  <c:v>24254</c:v>
                </c:pt>
                <c:pt idx="805">
                  <c:v>24255</c:v>
                </c:pt>
                <c:pt idx="806">
                  <c:v>24256</c:v>
                </c:pt>
                <c:pt idx="807">
                  <c:v>24257</c:v>
                </c:pt>
                <c:pt idx="808">
                  <c:v>24258</c:v>
                </c:pt>
                <c:pt idx="809">
                  <c:v>24259</c:v>
                </c:pt>
                <c:pt idx="810">
                  <c:v>24260</c:v>
                </c:pt>
                <c:pt idx="811">
                  <c:v>24261</c:v>
                </c:pt>
                <c:pt idx="812">
                  <c:v>24262</c:v>
                </c:pt>
                <c:pt idx="813">
                  <c:v>24263</c:v>
                </c:pt>
                <c:pt idx="814">
                  <c:v>24264</c:v>
                </c:pt>
                <c:pt idx="815">
                  <c:v>24265</c:v>
                </c:pt>
                <c:pt idx="816">
                  <c:v>24266</c:v>
                </c:pt>
                <c:pt idx="817">
                  <c:v>24267</c:v>
                </c:pt>
                <c:pt idx="818">
                  <c:v>24268</c:v>
                </c:pt>
                <c:pt idx="819">
                  <c:v>24269</c:v>
                </c:pt>
                <c:pt idx="820">
                  <c:v>24270</c:v>
                </c:pt>
                <c:pt idx="821">
                  <c:v>24271</c:v>
                </c:pt>
                <c:pt idx="822">
                  <c:v>24272</c:v>
                </c:pt>
                <c:pt idx="823">
                  <c:v>24273</c:v>
                </c:pt>
                <c:pt idx="824">
                  <c:v>24274</c:v>
                </c:pt>
                <c:pt idx="825">
                  <c:v>24275</c:v>
                </c:pt>
                <c:pt idx="826">
                  <c:v>24276</c:v>
                </c:pt>
                <c:pt idx="827">
                  <c:v>24277</c:v>
                </c:pt>
                <c:pt idx="828">
                  <c:v>24278</c:v>
                </c:pt>
                <c:pt idx="829">
                  <c:v>24279</c:v>
                </c:pt>
                <c:pt idx="830">
                  <c:v>24280</c:v>
                </c:pt>
                <c:pt idx="831">
                  <c:v>24281</c:v>
                </c:pt>
                <c:pt idx="832">
                  <c:v>24282</c:v>
                </c:pt>
                <c:pt idx="833">
                  <c:v>24283</c:v>
                </c:pt>
                <c:pt idx="834">
                  <c:v>24284</c:v>
                </c:pt>
                <c:pt idx="835">
                  <c:v>24285</c:v>
                </c:pt>
                <c:pt idx="836">
                  <c:v>24286</c:v>
                </c:pt>
                <c:pt idx="837">
                  <c:v>24287</c:v>
                </c:pt>
                <c:pt idx="838">
                  <c:v>24288</c:v>
                </c:pt>
                <c:pt idx="839">
                  <c:v>24289</c:v>
                </c:pt>
                <c:pt idx="840">
                  <c:v>24290</c:v>
                </c:pt>
                <c:pt idx="841">
                  <c:v>24291</c:v>
                </c:pt>
                <c:pt idx="842">
                  <c:v>24292</c:v>
                </c:pt>
                <c:pt idx="843">
                  <c:v>24293</c:v>
                </c:pt>
                <c:pt idx="844">
                  <c:v>24294</c:v>
                </c:pt>
                <c:pt idx="845">
                  <c:v>24295</c:v>
                </c:pt>
                <c:pt idx="846">
                  <c:v>24296</c:v>
                </c:pt>
                <c:pt idx="847">
                  <c:v>24297</c:v>
                </c:pt>
                <c:pt idx="848">
                  <c:v>24298</c:v>
                </c:pt>
                <c:pt idx="849">
                  <c:v>24299</c:v>
                </c:pt>
                <c:pt idx="850">
                  <c:v>24300</c:v>
                </c:pt>
                <c:pt idx="851">
                  <c:v>24301</c:v>
                </c:pt>
                <c:pt idx="852">
                  <c:v>24302</c:v>
                </c:pt>
                <c:pt idx="853">
                  <c:v>24303</c:v>
                </c:pt>
                <c:pt idx="854">
                  <c:v>24304</c:v>
                </c:pt>
                <c:pt idx="855">
                  <c:v>24305</c:v>
                </c:pt>
                <c:pt idx="856">
                  <c:v>24306</c:v>
                </c:pt>
                <c:pt idx="857">
                  <c:v>24307</c:v>
                </c:pt>
                <c:pt idx="858">
                  <c:v>24308</c:v>
                </c:pt>
                <c:pt idx="859">
                  <c:v>24309</c:v>
                </c:pt>
                <c:pt idx="860">
                  <c:v>24310</c:v>
                </c:pt>
                <c:pt idx="861">
                  <c:v>24311</c:v>
                </c:pt>
                <c:pt idx="862">
                  <c:v>24312</c:v>
                </c:pt>
                <c:pt idx="863">
                  <c:v>24313</c:v>
                </c:pt>
                <c:pt idx="864">
                  <c:v>24314</c:v>
                </c:pt>
                <c:pt idx="865">
                  <c:v>24315</c:v>
                </c:pt>
                <c:pt idx="866">
                  <c:v>24316</c:v>
                </c:pt>
                <c:pt idx="867">
                  <c:v>24317</c:v>
                </c:pt>
                <c:pt idx="868">
                  <c:v>24318</c:v>
                </c:pt>
                <c:pt idx="869">
                  <c:v>24319</c:v>
                </c:pt>
                <c:pt idx="870">
                  <c:v>24320</c:v>
                </c:pt>
                <c:pt idx="871">
                  <c:v>24321</c:v>
                </c:pt>
                <c:pt idx="872">
                  <c:v>24322</c:v>
                </c:pt>
                <c:pt idx="873">
                  <c:v>24323</c:v>
                </c:pt>
                <c:pt idx="874">
                  <c:v>24324</c:v>
                </c:pt>
                <c:pt idx="875">
                  <c:v>24325</c:v>
                </c:pt>
                <c:pt idx="876">
                  <c:v>24326</c:v>
                </c:pt>
                <c:pt idx="877">
                  <c:v>24327</c:v>
                </c:pt>
                <c:pt idx="878">
                  <c:v>24328</c:v>
                </c:pt>
                <c:pt idx="879">
                  <c:v>24329</c:v>
                </c:pt>
                <c:pt idx="880">
                  <c:v>24330</c:v>
                </c:pt>
                <c:pt idx="881">
                  <c:v>24331</c:v>
                </c:pt>
                <c:pt idx="882">
                  <c:v>24332</c:v>
                </c:pt>
                <c:pt idx="883">
                  <c:v>24333</c:v>
                </c:pt>
                <c:pt idx="884">
                  <c:v>24334</c:v>
                </c:pt>
                <c:pt idx="885">
                  <c:v>24335</c:v>
                </c:pt>
                <c:pt idx="886">
                  <c:v>24336</c:v>
                </c:pt>
                <c:pt idx="887">
                  <c:v>24337</c:v>
                </c:pt>
                <c:pt idx="888">
                  <c:v>24338</c:v>
                </c:pt>
                <c:pt idx="889">
                  <c:v>24339</c:v>
                </c:pt>
                <c:pt idx="890">
                  <c:v>24340</c:v>
                </c:pt>
                <c:pt idx="891">
                  <c:v>24341</c:v>
                </c:pt>
                <c:pt idx="892">
                  <c:v>24342</c:v>
                </c:pt>
                <c:pt idx="893">
                  <c:v>24343</c:v>
                </c:pt>
                <c:pt idx="894">
                  <c:v>24344</c:v>
                </c:pt>
                <c:pt idx="895">
                  <c:v>24345</c:v>
                </c:pt>
                <c:pt idx="896">
                  <c:v>24346</c:v>
                </c:pt>
                <c:pt idx="897">
                  <c:v>24347</c:v>
                </c:pt>
                <c:pt idx="898">
                  <c:v>24348</c:v>
                </c:pt>
                <c:pt idx="899">
                  <c:v>24349</c:v>
                </c:pt>
                <c:pt idx="900">
                  <c:v>24350</c:v>
                </c:pt>
                <c:pt idx="901">
                  <c:v>24351</c:v>
                </c:pt>
                <c:pt idx="902">
                  <c:v>24352</c:v>
                </c:pt>
                <c:pt idx="903">
                  <c:v>24353</c:v>
                </c:pt>
                <c:pt idx="904">
                  <c:v>24354</c:v>
                </c:pt>
                <c:pt idx="905">
                  <c:v>24355</c:v>
                </c:pt>
                <c:pt idx="906">
                  <c:v>24356</c:v>
                </c:pt>
                <c:pt idx="907">
                  <c:v>24357</c:v>
                </c:pt>
                <c:pt idx="908">
                  <c:v>24358</c:v>
                </c:pt>
                <c:pt idx="909">
                  <c:v>24359</c:v>
                </c:pt>
                <c:pt idx="910">
                  <c:v>24360</c:v>
                </c:pt>
                <c:pt idx="911">
                  <c:v>24361</c:v>
                </c:pt>
                <c:pt idx="912">
                  <c:v>24362</c:v>
                </c:pt>
                <c:pt idx="913">
                  <c:v>24363</c:v>
                </c:pt>
                <c:pt idx="914">
                  <c:v>24364</c:v>
                </c:pt>
                <c:pt idx="915">
                  <c:v>24365</c:v>
                </c:pt>
                <c:pt idx="916">
                  <c:v>24366</c:v>
                </c:pt>
                <c:pt idx="917">
                  <c:v>24367</c:v>
                </c:pt>
                <c:pt idx="918">
                  <c:v>24368</c:v>
                </c:pt>
                <c:pt idx="919">
                  <c:v>24369</c:v>
                </c:pt>
                <c:pt idx="920">
                  <c:v>24370</c:v>
                </c:pt>
                <c:pt idx="921">
                  <c:v>24371</c:v>
                </c:pt>
                <c:pt idx="922">
                  <c:v>24372</c:v>
                </c:pt>
                <c:pt idx="923">
                  <c:v>24373</c:v>
                </c:pt>
                <c:pt idx="924">
                  <c:v>24374</c:v>
                </c:pt>
                <c:pt idx="925">
                  <c:v>24375</c:v>
                </c:pt>
                <c:pt idx="926">
                  <c:v>24376</c:v>
                </c:pt>
                <c:pt idx="927">
                  <c:v>24377</c:v>
                </c:pt>
                <c:pt idx="928">
                  <c:v>24378</c:v>
                </c:pt>
                <c:pt idx="929">
                  <c:v>24379</c:v>
                </c:pt>
                <c:pt idx="930">
                  <c:v>24380</c:v>
                </c:pt>
                <c:pt idx="931">
                  <c:v>24381</c:v>
                </c:pt>
                <c:pt idx="932">
                  <c:v>24382</c:v>
                </c:pt>
                <c:pt idx="933">
                  <c:v>24383</c:v>
                </c:pt>
                <c:pt idx="934">
                  <c:v>24384</c:v>
                </c:pt>
                <c:pt idx="935">
                  <c:v>24385</c:v>
                </c:pt>
                <c:pt idx="936">
                  <c:v>24386</c:v>
                </c:pt>
                <c:pt idx="937">
                  <c:v>24387</c:v>
                </c:pt>
                <c:pt idx="938">
                  <c:v>24388</c:v>
                </c:pt>
                <c:pt idx="939">
                  <c:v>24389</c:v>
                </c:pt>
                <c:pt idx="940">
                  <c:v>24390</c:v>
                </c:pt>
                <c:pt idx="941">
                  <c:v>24391</c:v>
                </c:pt>
                <c:pt idx="942">
                  <c:v>24392</c:v>
                </c:pt>
                <c:pt idx="943">
                  <c:v>24393</c:v>
                </c:pt>
                <c:pt idx="944">
                  <c:v>24394</c:v>
                </c:pt>
                <c:pt idx="945">
                  <c:v>24395</c:v>
                </c:pt>
                <c:pt idx="946">
                  <c:v>24396</c:v>
                </c:pt>
                <c:pt idx="947">
                  <c:v>24397</c:v>
                </c:pt>
                <c:pt idx="948">
                  <c:v>24398</c:v>
                </c:pt>
                <c:pt idx="949">
                  <c:v>24399</c:v>
                </c:pt>
                <c:pt idx="950">
                  <c:v>24400</c:v>
                </c:pt>
                <c:pt idx="951">
                  <c:v>24401</c:v>
                </c:pt>
                <c:pt idx="952">
                  <c:v>24402</c:v>
                </c:pt>
                <c:pt idx="953">
                  <c:v>24403</c:v>
                </c:pt>
                <c:pt idx="954">
                  <c:v>24404</c:v>
                </c:pt>
                <c:pt idx="955">
                  <c:v>24405</c:v>
                </c:pt>
                <c:pt idx="956">
                  <c:v>24406</c:v>
                </c:pt>
                <c:pt idx="957">
                  <c:v>24407</c:v>
                </c:pt>
                <c:pt idx="958">
                  <c:v>24408</c:v>
                </c:pt>
                <c:pt idx="959">
                  <c:v>24409</c:v>
                </c:pt>
                <c:pt idx="960">
                  <c:v>24410</c:v>
                </c:pt>
                <c:pt idx="961">
                  <c:v>24411</c:v>
                </c:pt>
                <c:pt idx="962">
                  <c:v>24412</c:v>
                </c:pt>
                <c:pt idx="963">
                  <c:v>24413</c:v>
                </c:pt>
                <c:pt idx="964">
                  <c:v>24414</c:v>
                </c:pt>
                <c:pt idx="965">
                  <c:v>24415</c:v>
                </c:pt>
                <c:pt idx="966">
                  <c:v>24416</c:v>
                </c:pt>
                <c:pt idx="967">
                  <c:v>24417</c:v>
                </c:pt>
                <c:pt idx="968">
                  <c:v>24418</c:v>
                </c:pt>
                <c:pt idx="969">
                  <c:v>24419</c:v>
                </c:pt>
                <c:pt idx="970">
                  <c:v>24420</c:v>
                </c:pt>
                <c:pt idx="971">
                  <c:v>24421</c:v>
                </c:pt>
                <c:pt idx="972">
                  <c:v>24422</c:v>
                </c:pt>
                <c:pt idx="973">
                  <c:v>24423</c:v>
                </c:pt>
                <c:pt idx="974">
                  <c:v>24424</c:v>
                </c:pt>
                <c:pt idx="975">
                  <c:v>24425</c:v>
                </c:pt>
                <c:pt idx="976">
                  <c:v>24426</c:v>
                </c:pt>
                <c:pt idx="977">
                  <c:v>24427</c:v>
                </c:pt>
                <c:pt idx="978">
                  <c:v>24428</c:v>
                </c:pt>
                <c:pt idx="979">
                  <c:v>24429</c:v>
                </c:pt>
                <c:pt idx="980">
                  <c:v>24430</c:v>
                </c:pt>
                <c:pt idx="981">
                  <c:v>24431</c:v>
                </c:pt>
                <c:pt idx="982">
                  <c:v>24432</c:v>
                </c:pt>
                <c:pt idx="983">
                  <c:v>24433</c:v>
                </c:pt>
                <c:pt idx="984">
                  <c:v>24434</c:v>
                </c:pt>
                <c:pt idx="985">
                  <c:v>24435</c:v>
                </c:pt>
                <c:pt idx="986">
                  <c:v>24436</c:v>
                </c:pt>
                <c:pt idx="987">
                  <c:v>24437</c:v>
                </c:pt>
                <c:pt idx="988">
                  <c:v>24438</c:v>
                </c:pt>
                <c:pt idx="989">
                  <c:v>24439</c:v>
                </c:pt>
                <c:pt idx="990">
                  <c:v>24440</c:v>
                </c:pt>
                <c:pt idx="991">
                  <c:v>24441</c:v>
                </c:pt>
                <c:pt idx="992">
                  <c:v>24442</c:v>
                </c:pt>
                <c:pt idx="993">
                  <c:v>24443</c:v>
                </c:pt>
                <c:pt idx="994">
                  <c:v>24444</c:v>
                </c:pt>
                <c:pt idx="995">
                  <c:v>24445</c:v>
                </c:pt>
                <c:pt idx="996">
                  <c:v>24446</c:v>
                </c:pt>
                <c:pt idx="997">
                  <c:v>24447</c:v>
                </c:pt>
                <c:pt idx="998">
                  <c:v>24448</c:v>
                </c:pt>
                <c:pt idx="999">
                  <c:v>24449</c:v>
                </c:pt>
                <c:pt idx="1000">
                  <c:v>24450</c:v>
                </c:pt>
                <c:pt idx="1001">
                  <c:v>24451</c:v>
                </c:pt>
                <c:pt idx="1002">
                  <c:v>24452</c:v>
                </c:pt>
                <c:pt idx="1003">
                  <c:v>24453</c:v>
                </c:pt>
                <c:pt idx="1004">
                  <c:v>24454</c:v>
                </c:pt>
                <c:pt idx="1005">
                  <c:v>24455</c:v>
                </c:pt>
                <c:pt idx="1006">
                  <c:v>24456</c:v>
                </c:pt>
                <c:pt idx="1007">
                  <c:v>24457</c:v>
                </c:pt>
                <c:pt idx="1008">
                  <c:v>24458</c:v>
                </c:pt>
                <c:pt idx="1009">
                  <c:v>24459</c:v>
                </c:pt>
                <c:pt idx="1010">
                  <c:v>24460</c:v>
                </c:pt>
                <c:pt idx="1011">
                  <c:v>24461</c:v>
                </c:pt>
                <c:pt idx="1012">
                  <c:v>24462</c:v>
                </c:pt>
                <c:pt idx="1013">
                  <c:v>24463</c:v>
                </c:pt>
                <c:pt idx="1014">
                  <c:v>24464</c:v>
                </c:pt>
                <c:pt idx="1015">
                  <c:v>24465</c:v>
                </c:pt>
                <c:pt idx="1016">
                  <c:v>24466</c:v>
                </c:pt>
                <c:pt idx="1017">
                  <c:v>24467</c:v>
                </c:pt>
                <c:pt idx="1018">
                  <c:v>24468</c:v>
                </c:pt>
                <c:pt idx="1019">
                  <c:v>24469</c:v>
                </c:pt>
                <c:pt idx="1020">
                  <c:v>24470</c:v>
                </c:pt>
                <c:pt idx="1021">
                  <c:v>24471</c:v>
                </c:pt>
                <c:pt idx="1022">
                  <c:v>24472</c:v>
                </c:pt>
                <c:pt idx="1023">
                  <c:v>24473</c:v>
                </c:pt>
                <c:pt idx="1024">
                  <c:v>24474</c:v>
                </c:pt>
                <c:pt idx="1025">
                  <c:v>24475</c:v>
                </c:pt>
                <c:pt idx="1026">
                  <c:v>24476</c:v>
                </c:pt>
                <c:pt idx="1027">
                  <c:v>24477</c:v>
                </c:pt>
                <c:pt idx="1028">
                  <c:v>24478</c:v>
                </c:pt>
                <c:pt idx="1029">
                  <c:v>24479</c:v>
                </c:pt>
                <c:pt idx="1030">
                  <c:v>24480</c:v>
                </c:pt>
                <c:pt idx="1031">
                  <c:v>24481</c:v>
                </c:pt>
                <c:pt idx="1032">
                  <c:v>24482</c:v>
                </c:pt>
                <c:pt idx="1033">
                  <c:v>24483</c:v>
                </c:pt>
                <c:pt idx="1034">
                  <c:v>24484</c:v>
                </c:pt>
                <c:pt idx="1035">
                  <c:v>24485</c:v>
                </c:pt>
                <c:pt idx="1036">
                  <c:v>24486</c:v>
                </c:pt>
                <c:pt idx="1037">
                  <c:v>24487</c:v>
                </c:pt>
                <c:pt idx="1038">
                  <c:v>24488</c:v>
                </c:pt>
                <c:pt idx="1039">
                  <c:v>24489</c:v>
                </c:pt>
                <c:pt idx="1040">
                  <c:v>24490</c:v>
                </c:pt>
                <c:pt idx="1041">
                  <c:v>24491</c:v>
                </c:pt>
                <c:pt idx="1042">
                  <c:v>24492</c:v>
                </c:pt>
                <c:pt idx="1043">
                  <c:v>24493</c:v>
                </c:pt>
                <c:pt idx="1044">
                  <c:v>24494</c:v>
                </c:pt>
                <c:pt idx="1045">
                  <c:v>24495</c:v>
                </c:pt>
                <c:pt idx="1046">
                  <c:v>24496</c:v>
                </c:pt>
                <c:pt idx="1047">
                  <c:v>24497</c:v>
                </c:pt>
                <c:pt idx="1048">
                  <c:v>24498</c:v>
                </c:pt>
                <c:pt idx="1049">
                  <c:v>24499</c:v>
                </c:pt>
                <c:pt idx="1050">
                  <c:v>24500</c:v>
                </c:pt>
                <c:pt idx="1051">
                  <c:v>24501</c:v>
                </c:pt>
                <c:pt idx="1052">
                  <c:v>24502</c:v>
                </c:pt>
                <c:pt idx="1053">
                  <c:v>24503</c:v>
                </c:pt>
                <c:pt idx="1054">
                  <c:v>24504</c:v>
                </c:pt>
                <c:pt idx="1055">
                  <c:v>24505</c:v>
                </c:pt>
                <c:pt idx="1056">
                  <c:v>24506</c:v>
                </c:pt>
                <c:pt idx="1057">
                  <c:v>24507</c:v>
                </c:pt>
                <c:pt idx="1058">
                  <c:v>24508</c:v>
                </c:pt>
                <c:pt idx="1059">
                  <c:v>24509</c:v>
                </c:pt>
                <c:pt idx="1060">
                  <c:v>24510</c:v>
                </c:pt>
                <c:pt idx="1061">
                  <c:v>24511</c:v>
                </c:pt>
                <c:pt idx="1062">
                  <c:v>24512</c:v>
                </c:pt>
                <c:pt idx="1063">
                  <c:v>24513</c:v>
                </c:pt>
                <c:pt idx="1064">
                  <c:v>24514</c:v>
                </c:pt>
                <c:pt idx="1065">
                  <c:v>24515</c:v>
                </c:pt>
                <c:pt idx="1066">
                  <c:v>24516</c:v>
                </c:pt>
                <c:pt idx="1067">
                  <c:v>24517</c:v>
                </c:pt>
                <c:pt idx="1068">
                  <c:v>24518</c:v>
                </c:pt>
                <c:pt idx="1069">
                  <c:v>24519</c:v>
                </c:pt>
                <c:pt idx="1070">
                  <c:v>24520</c:v>
                </c:pt>
                <c:pt idx="1071">
                  <c:v>24521</c:v>
                </c:pt>
                <c:pt idx="1072">
                  <c:v>24522</c:v>
                </c:pt>
                <c:pt idx="1073">
                  <c:v>24523</c:v>
                </c:pt>
                <c:pt idx="1074">
                  <c:v>24524</c:v>
                </c:pt>
                <c:pt idx="1075">
                  <c:v>24525</c:v>
                </c:pt>
                <c:pt idx="1076">
                  <c:v>24526</c:v>
                </c:pt>
                <c:pt idx="1077">
                  <c:v>24527</c:v>
                </c:pt>
                <c:pt idx="1078">
                  <c:v>24528</c:v>
                </c:pt>
                <c:pt idx="1079">
                  <c:v>24529</c:v>
                </c:pt>
                <c:pt idx="1080">
                  <c:v>24530</c:v>
                </c:pt>
                <c:pt idx="1081">
                  <c:v>24531</c:v>
                </c:pt>
                <c:pt idx="1082">
                  <c:v>24532</c:v>
                </c:pt>
                <c:pt idx="1083">
                  <c:v>24533</c:v>
                </c:pt>
                <c:pt idx="1084">
                  <c:v>24534</c:v>
                </c:pt>
                <c:pt idx="1085">
                  <c:v>24535</c:v>
                </c:pt>
                <c:pt idx="1086">
                  <c:v>24536</c:v>
                </c:pt>
                <c:pt idx="1087">
                  <c:v>24537</c:v>
                </c:pt>
                <c:pt idx="1088">
                  <c:v>24538</c:v>
                </c:pt>
                <c:pt idx="1089">
                  <c:v>24539</c:v>
                </c:pt>
                <c:pt idx="1090">
                  <c:v>24540</c:v>
                </c:pt>
                <c:pt idx="1091">
                  <c:v>24541</c:v>
                </c:pt>
                <c:pt idx="1092">
                  <c:v>24542</c:v>
                </c:pt>
                <c:pt idx="1093">
                  <c:v>24543</c:v>
                </c:pt>
                <c:pt idx="1094">
                  <c:v>24544</c:v>
                </c:pt>
                <c:pt idx="1095">
                  <c:v>24545</c:v>
                </c:pt>
                <c:pt idx="1096">
                  <c:v>24546</c:v>
                </c:pt>
                <c:pt idx="1097">
                  <c:v>24547</c:v>
                </c:pt>
                <c:pt idx="1098">
                  <c:v>24548</c:v>
                </c:pt>
                <c:pt idx="1099">
                  <c:v>24549</c:v>
                </c:pt>
                <c:pt idx="1100">
                  <c:v>24550</c:v>
                </c:pt>
                <c:pt idx="1101">
                  <c:v>24551</c:v>
                </c:pt>
                <c:pt idx="1102">
                  <c:v>24552</c:v>
                </c:pt>
                <c:pt idx="1103">
                  <c:v>24553</c:v>
                </c:pt>
                <c:pt idx="1104">
                  <c:v>24554</c:v>
                </c:pt>
                <c:pt idx="1105">
                  <c:v>24555</c:v>
                </c:pt>
                <c:pt idx="1106">
                  <c:v>24556</c:v>
                </c:pt>
                <c:pt idx="1107">
                  <c:v>24557</c:v>
                </c:pt>
                <c:pt idx="1108">
                  <c:v>24558</c:v>
                </c:pt>
                <c:pt idx="1109">
                  <c:v>24559</c:v>
                </c:pt>
                <c:pt idx="1110">
                  <c:v>24560</c:v>
                </c:pt>
                <c:pt idx="1111">
                  <c:v>24561</c:v>
                </c:pt>
                <c:pt idx="1112">
                  <c:v>24562</c:v>
                </c:pt>
                <c:pt idx="1113">
                  <c:v>24563</c:v>
                </c:pt>
                <c:pt idx="1114">
                  <c:v>24564</c:v>
                </c:pt>
                <c:pt idx="1115">
                  <c:v>24565</c:v>
                </c:pt>
                <c:pt idx="1116">
                  <c:v>24566</c:v>
                </c:pt>
                <c:pt idx="1117">
                  <c:v>24567</c:v>
                </c:pt>
                <c:pt idx="1118">
                  <c:v>24568</c:v>
                </c:pt>
                <c:pt idx="1119">
                  <c:v>24569</c:v>
                </c:pt>
                <c:pt idx="1120">
                  <c:v>24570</c:v>
                </c:pt>
                <c:pt idx="1121">
                  <c:v>24571</c:v>
                </c:pt>
                <c:pt idx="1122">
                  <c:v>24572</c:v>
                </c:pt>
                <c:pt idx="1123">
                  <c:v>24573</c:v>
                </c:pt>
                <c:pt idx="1124">
                  <c:v>24574</c:v>
                </c:pt>
                <c:pt idx="1125">
                  <c:v>24575</c:v>
                </c:pt>
                <c:pt idx="1126">
                  <c:v>24576</c:v>
                </c:pt>
                <c:pt idx="1127">
                  <c:v>24577</c:v>
                </c:pt>
                <c:pt idx="1128">
                  <c:v>24578</c:v>
                </c:pt>
                <c:pt idx="1129">
                  <c:v>24579</c:v>
                </c:pt>
                <c:pt idx="1130">
                  <c:v>24580</c:v>
                </c:pt>
                <c:pt idx="1131">
                  <c:v>24581</c:v>
                </c:pt>
                <c:pt idx="1132">
                  <c:v>24582</c:v>
                </c:pt>
                <c:pt idx="1133">
                  <c:v>24583</c:v>
                </c:pt>
                <c:pt idx="1134">
                  <c:v>24584</c:v>
                </c:pt>
                <c:pt idx="1135">
                  <c:v>24585</c:v>
                </c:pt>
                <c:pt idx="1136">
                  <c:v>24586</c:v>
                </c:pt>
                <c:pt idx="1137">
                  <c:v>24587</c:v>
                </c:pt>
                <c:pt idx="1138">
                  <c:v>24588</c:v>
                </c:pt>
                <c:pt idx="1139">
                  <c:v>24589</c:v>
                </c:pt>
                <c:pt idx="1140">
                  <c:v>24590</c:v>
                </c:pt>
                <c:pt idx="1141">
                  <c:v>24591</c:v>
                </c:pt>
                <c:pt idx="1142">
                  <c:v>24592</c:v>
                </c:pt>
                <c:pt idx="1143">
                  <c:v>24593</c:v>
                </c:pt>
                <c:pt idx="1144">
                  <c:v>24594</c:v>
                </c:pt>
                <c:pt idx="1145">
                  <c:v>24595</c:v>
                </c:pt>
                <c:pt idx="1146">
                  <c:v>24596</c:v>
                </c:pt>
                <c:pt idx="1147">
                  <c:v>24597</c:v>
                </c:pt>
                <c:pt idx="1148">
                  <c:v>24598</c:v>
                </c:pt>
                <c:pt idx="1149">
                  <c:v>24599</c:v>
                </c:pt>
                <c:pt idx="1150">
                  <c:v>24600</c:v>
                </c:pt>
                <c:pt idx="1151">
                  <c:v>24601</c:v>
                </c:pt>
                <c:pt idx="1152">
                  <c:v>24602</c:v>
                </c:pt>
                <c:pt idx="1153">
                  <c:v>24603</c:v>
                </c:pt>
                <c:pt idx="1154">
                  <c:v>24604</c:v>
                </c:pt>
                <c:pt idx="1155">
                  <c:v>24605</c:v>
                </c:pt>
                <c:pt idx="1156">
                  <c:v>24606</c:v>
                </c:pt>
                <c:pt idx="1157">
                  <c:v>24607</c:v>
                </c:pt>
                <c:pt idx="1158">
                  <c:v>24608</c:v>
                </c:pt>
                <c:pt idx="1159">
                  <c:v>24609</c:v>
                </c:pt>
                <c:pt idx="1160">
                  <c:v>24610</c:v>
                </c:pt>
                <c:pt idx="1161">
                  <c:v>24611</c:v>
                </c:pt>
                <c:pt idx="1162">
                  <c:v>24612</c:v>
                </c:pt>
                <c:pt idx="1163">
                  <c:v>24613</c:v>
                </c:pt>
                <c:pt idx="1164">
                  <c:v>24614</c:v>
                </c:pt>
                <c:pt idx="1165">
                  <c:v>24615</c:v>
                </c:pt>
                <c:pt idx="1166">
                  <c:v>24616</c:v>
                </c:pt>
                <c:pt idx="1167">
                  <c:v>24617</c:v>
                </c:pt>
                <c:pt idx="1168">
                  <c:v>24618</c:v>
                </c:pt>
                <c:pt idx="1169">
                  <c:v>24619</c:v>
                </c:pt>
                <c:pt idx="1170">
                  <c:v>24620</c:v>
                </c:pt>
                <c:pt idx="1171">
                  <c:v>24621</c:v>
                </c:pt>
                <c:pt idx="1172">
                  <c:v>24622</c:v>
                </c:pt>
                <c:pt idx="1173">
                  <c:v>24623</c:v>
                </c:pt>
                <c:pt idx="1174">
                  <c:v>24624</c:v>
                </c:pt>
                <c:pt idx="1175">
                  <c:v>24625</c:v>
                </c:pt>
                <c:pt idx="1176">
                  <c:v>24626</c:v>
                </c:pt>
                <c:pt idx="1177">
                  <c:v>24627</c:v>
                </c:pt>
                <c:pt idx="1178">
                  <c:v>24628</c:v>
                </c:pt>
                <c:pt idx="1179">
                  <c:v>24629</c:v>
                </c:pt>
                <c:pt idx="1180">
                  <c:v>24630</c:v>
                </c:pt>
                <c:pt idx="1181">
                  <c:v>24631</c:v>
                </c:pt>
                <c:pt idx="1182">
                  <c:v>24632</c:v>
                </c:pt>
                <c:pt idx="1183">
                  <c:v>24633</c:v>
                </c:pt>
                <c:pt idx="1184">
                  <c:v>24634</c:v>
                </c:pt>
                <c:pt idx="1185">
                  <c:v>24635</c:v>
                </c:pt>
                <c:pt idx="1186">
                  <c:v>24636</c:v>
                </c:pt>
                <c:pt idx="1187">
                  <c:v>24637</c:v>
                </c:pt>
                <c:pt idx="1188">
                  <c:v>24638</c:v>
                </c:pt>
                <c:pt idx="1189">
                  <c:v>24639</c:v>
                </c:pt>
                <c:pt idx="1190">
                  <c:v>24640</c:v>
                </c:pt>
                <c:pt idx="1191">
                  <c:v>24641</c:v>
                </c:pt>
                <c:pt idx="1192">
                  <c:v>24642</c:v>
                </c:pt>
                <c:pt idx="1193">
                  <c:v>24643</c:v>
                </c:pt>
                <c:pt idx="1194">
                  <c:v>24644</c:v>
                </c:pt>
                <c:pt idx="1195">
                  <c:v>24645</c:v>
                </c:pt>
                <c:pt idx="1196">
                  <c:v>24646</c:v>
                </c:pt>
                <c:pt idx="1197">
                  <c:v>24647</c:v>
                </c:pt>
                <c:pt idx="1198">
                  <c:v>24648</c:v>
                </c:pt>
                <c:pt idx="1199">
                  <c:v>24649</c:v>
                </c:pt>
                <c:pt idx="1200">
                  <c:v>24650</c:v>
                </c:pt>
                <c:pt idx="1201">
                  <c:v>24651</c:v>
                </c:pt>
                <c:pt idx="1202">
                  <c:v>24652</c:v>
                </c:pt>
                <c:pt idx="1203">
                  <c:v>24653</c:v>
                </c:pt>
                <c:pt idx="1204">
                  <c:v>24654</c:v>
                </c:pt>
                <c:pt idx="1205">
                  <c:v>24655</c:v>
                </c:pt>
                <c:pt idx="1206">
                  <c:v>24656</c:v>
                </c:pt>
                <c:pt idx="1207">
                  <c:v>24657</c:v>
                </c:pt>
                <c:pt idx="1208">
                  <c:v>24658</c:v>
                </c:pt>
                <c:pt idx="1209">
                  <c:v>24659</c:v>
                </c:pt>
                <c:pt idx="1210">
                  <c:v>24660</c:v>
                </c:pt>
                <c:pt idx="1211">
                  <c:v>24661</c:v>
                </c:pt>
                <c:pt idx="1212">
                  <c:v>24662</c:v>
                </c:pt>
                <c:pt idx="1213">
                  <c:v>24663</c:v>
                </c:pt>
                <c:pt idx="1214">
                  <c:v>24664</c:v>
                </c:pt>
                <c:pt idx="1215">
                  <c:v>24665</c:v>
                </c:pt>
                <c:pt idx="1216">
                  <c:v>24666</c:v>
                </c:pt>
                <c:pt idx="1217">
                  <c:v>24667</c:v>
                </c:pt>
                <c:pt idx="1218">
                  <c:v>24668</c:v>
                </c:pt>
                <c:pt idx="1219">
                  <c:v>24669</c:v>
                </c:pt>
                <c:pt idx="1220">
                  <c:v>24670</c:v>
                </c:pt>
                <c:pt idx="1221">
                  <c:v>24671</c:v>
                </c:pt>
                <c:pt idx="1222">
                  <c:v>24672</c:v>
                </c:pt>
                <c:pt idx="1223">
                  <c:v>24673</c:v>
                </c:pt>
                <c:pt idx="1224">
                  <c:v>24674</c:v>
                </c:pt>
                <c:pt idx="1225">
                  <c:v>24675</c:v>
                </c:pt>
                <c:pt idx="1226">
                  <c:v>24676</c:v>
                </c:pt>
                <c:pt idx="1227">
                  <c:v>24677</c:v>
                </c:pt>
                <c:pt idx="1228">
                  <c:v>24678</c:v>
                </c:pt>
                <c:pt idx="1229">
                  <c:v>24679</c:v>
                </c:pt>
                <c:pt idx="1230">
                  <c:v>24680</c:v>
                </c:pt>
                <c:pt idx="1231">
                  <c:v>24681</c:v>
                </c:pt>
                <c:pt idx="1232">
                  <c:v>24682</c:v>
                </c:pt>
                <c:pt idx="1233">
                  <c:v>24683</c:v>
                </c:pt>
                <c:pt idx="1234">
                  <c:v>24684</c:v>
                </c:pt>
                <c:pt idx="1235">
                  <c:v>24685</c:v>
                </c:pt>
                <c:pt idx="1236">
                  <c:v>24686</c:v>
                </c:pt>
                <c:pt idx="1237">
                  <c:v>24687</c:v>
                </c:pt>
                <c:pt idx="1238">
                  <c:v>24688</c:v>
                </c:pt>
                <c:pt idx="1239">
                  <c:v>24689</c:v>
                </c:pt>
                <c:pt idx="1240">
                  <c:v>24690</c:v>
                </c:pt>
                <c:pt idx="1241">
                  <c:v>24691</c:v>
                </c:pt>
                <c:pt idx="1242">
                  <c:v>24692</c:v>
                </c:pt>
                <c:pt idx="1243">
                  <c:v>24693</c:v>
                </c:pt>
                <c:pt idx="1244">
                  <c:v>24694</c:v>
                </c:pt>
                <c:pt idx="1245">
                  <c:v>24695</c:v>
                </c:pt>
                <c:pt idx="1246">
                  <c:v>24696</c:v>
                </c:pt>
                <c:pt idx="1247">
                  <c:v>24697</c:v>
                </c:pt>
                <c:pt idx="1248">
                  <c:v>24698</c:v>
                </c:pt>
                <c:pt idx="1249">
                  <c:v>24699</c:v>
                </c:pt>
                <c:pt idx="1250">
                  <c:v>24700</c:v>
                </c:pt>
                <c:pt idx="1251">
                  <c:v>24701</c:v>
                </c:pt>
                <c:pt idx="1252">
                  <c:v>24702</c:v>
                </c:pt>
                <c:pt idx="1253">
                  <c:v>24703</c:v>
                </c:pt>
                <c:pt idx="1254">
                  <c:v>24704</c:v>
                </c:pt>
                <c:pt idx="1255">
                  <c:v>24705</c:v>
                </c:pt>
                <c:pt idx="1256">
                  <c:v>24706</c:v>
                </c:pt>
                <c:pt idx="1257">
                  <c:v>24707</c:v>
                </c:pt>
                <c:pt idx="1258">
                  <c:v>24708</c:v>
                </c:pt>
                <c:pt idx="1259">
                  <c:v>24709</c:v>
                </c:pt>
                <c:pt idx="1260">
                  <c:v>24710</c:v>
                </c:pt>
                <c:pt idx="1261">
                  <c:v>24711</c:v>
                </c:pt>
                <c:pt idx="1262">
                  <c:v>24712</c:v>
                </c:pt>
                <c:pt idx="1263">
                  <c:v>24713</c:v>
                </c:pt>
                <c:pt idx="1264">
                  <c:v>24714</c:v>
                </c:pt>
                <c:pt idx="1265">
                  <c:v>24715</c:v>
                </c:pt>
                <c:pt idx="1266">
                  <c:v>24716</c:v>
                </c:pt>
                <c:pt idx="1267">
                  <c:v>24717</c:v>
                </c:pt>
                <c:pt idx="1268">
                  <c:v>24718</c:v>
                </c:pt>
                <c:pt idx="1269">
                  <c:v>24719</c:v>
                </c:pt>
                <c:pt idx="1270">
                  <c:v>24720</c:v>
                </c:pt>
                <c:pt idx="1271">
                  <c:v>24721</c:v>
                </c:pt>
                <c:pt idx="1272">
                  <c:v>24722</c:v>
                </c:pt>
                <c:pt idx="1273">
                  <c:v>24723</c:v>
                </c:pt>
                <c:pt idx="1274">
                  <c:v>24724</c:v>
                </c:pt>
                <c:pt idx="1275">
                  <c:v>24725</c:v>
                </c:pt>
                <c:pt idx="1276">
                  <c:v>24726</c:v>
                </c:pt>
                <c:pt idx="1277">
                  <c:v>24727</c:v>
                </c:pt>
                <c:pt idx="1278">
                  <c:v>24728</c:v>
                </c:pt>
                <c:pt idx="1279">
                  <c:v>24729</c:v>
                </c:pt>
                <c:pt idx="1280">
                  <c:v>24730</c:v>
                </c:pt>
                <c:pt idx="1281">
                  <c:v>24731</c:v>
                </c:pt>
                <c:pt idx="1282">
                  <c:v>24732</c:v>
                </c:pt>
                <c:pt idx="1283">
                  <c:v>24733</c:v>
                </c:pt>
                <c:pt idx="1284">
                  <c:v>24734</c:v>
                </c:pt>
                <c:pt idx="1285">
                  <c:v>24735</c:v>
                </c:pt>
                <c:pt idx="1286">
                  <c:v>24736</c:v>
                </c:pt>
                <c:pt idx="1287">
                  <c:v>24737</c:v>
                </c:pt>
                <c:pt idx="1288">
                  <c:v>24738</c:v>
                </c:pt>
                <c:pt idx="1289">
                  <c:v>24739</c:v>
                </c:pt>
                <c:pt idx="1290">
                  <c:v>24740</c:v>
                </c:pt>
                <c:pt idx="1291">
                  <c:v>24741</c:v>
                </c:pt>
                <c:pt idx="1292">
                  <c:v>24742</c:v>
                </c:pt>
                <c:pt idx="1293">
                  <c:v>24743</c:v>
                </c:pt>
                <c:pt idx="1294">
                  <c:v>24744</c:v>
                </c:pt>
                <c:pt idx="1295">
                  <c:v>24745</c:v>
                </c:pt>
                <c:pt idx="1296">
                  <c:v>24746</c:v>
                </c:pt>
                <c:pt idx="1297">
                  <c:v>24747</c:v>
                </c:pt>
                <c:pt idx="1298">
                  <c:v>24748</c:v>
                </c:pt>
                <c:pt idx="1299">
                  <c:v>24749</c:v>
                </c:pt>
                <c:pt idx="1300">
                  <c:v>24750</c:v>
                </c:pt>
                <c:pt idx="1301">
                  <c:v>24751</c:v>
                </c:pt>
                <c:pt idx="1302">
                  <c:v>24752</c:v>
                </c:pt>
                <c:pt idx="1303">
                  <c:v>24753</c:v>
                </c:pt>
                <c:pt idx="1304">
                  <c:v>24754</c:v>
                </c:pt>
                <c:pt idx="1305">
                  <c:v>24755</c:v>
                </c:pt>
                <c:pt idx="1306">
                  <c:v>24756</c:v>
                </c:pt>
                <c:pt idx="1307">
                  <c:v>24757</c:v>
                </c:pt>
                <c:pt idx="1308">
                  <c:v>24758</c:v>
                </c:pt>
                <c:pt idx="1309">
                  <c:v>24759</c:v>
                </c:pt>
                <c:pt idx="1310">
                  <c:v>24760</c:v>
                </c:pt>
                <c:pt idx="1311">
                  <c:v>24761</c:v>
                </c:pt>
                <c:pt idx="1312">
                  <c:v>24762</c:v>
                </c:pt>
                <c:pt idx="1313">
                  <c:v>24763</c:v>
                </c:pt>
                <c:pt idx="1314">
                  <c:v>24764</c:v>
                </c:pt>
                <c:pt idx="1315">
                  <c:v>24765</c:v>
                </c:pt>
                <c:pt idx="1316">
                  <c:v>24766</c:v>
                </c:pt>
                <c:pt idx="1317">
                  <c:v>24767</c:v>
                </c:pt>
                <c:pt idx="1318">
                  <c:v>24768</c:v>
                </c:pt>
                <c:pt idx="1319">
                  <c:v>24769</c:v>
                </c:pt>
                <c:pt idx="1320">
                  <c:v>24770</c:v>
                </c:pt>
                <c:pt idx="1321">
                  <c:v>24771</c:v>
                </c:pt>
                <c:pt idx="1322">
                  <c:v>24772</c:v>
                </c:pt>
                <c:pt idx="1323">
                  <c:v>24773</c:v>
                </c:pt>
                <c:pt idx="1324">
                  <c:v>24774</c:v>
                </c:pt>
                <c:pt idx="1325">
                  <c:v>24775</c:v>
                </c:pt>
                <c:pt idx="1326">
                  <c:v>24776</c:v>
                </c:pt>
                <c:pt idx="1327">
                  <c:v>24777</c:v>
                </c:pt>
                <c:pt idx="1328">
                  <c:v>24778</c:v>
                </c:pt>
                <c:pt idx="1329">
                  <c:v>24779</c:v>
                </c:pt>
                <c:pt idx="1330">
                  <c:v>24780</c:v>
                </c:pt>
                <c:pt idx="1331">
                  <c:v>24781</c:v>
                </c:pt>
                <c:pt idx="1332">
                  <c:v>24782</c:v>
                </c:pt>
                <c:pt idx="1333">
                  <c:v>24783</c:v>
                </c:pt>
                <c:pt idx="1334">
                  <c:v>24784</c:v>
                </c:pt>
                <c:pt idx="1335">
                  <c:v>24785</c:v>
                </c:pt>
                <c:pt idx="1336">
                  <c:v>24786</c:v>
                </c:pt>
                <c:pt idx="1337">
                  <c:v>24787</c:v>
                </c:pt>
                <c:pt idx="1338">
                  <c:v>24788</c:v>
                </c:pt>
                <c:pt idx="1339">
                  <c:v>24789</c:v>
                </c:pt>
                <c:pt idx="1340">
                  <c:v>24790</c:v>
                </c:pt>
                <c:pt idx="1341">
                  <c:v>24791</c:v>
                </c:pt>
                <c:pt idx="1342">
                  <c:v>24792</c:v>
                </c:pt>
                <c:pt idx="1343">
                  <c:v>24793</c:v>
                </c:pt>
                <c:pt idx="1344">
                  <c:v>24794</c:v>
                </c:pt>
                <c:pt idx="1345">
                  <c:v>24795</c:v>
                </c:pt>
                <c:pt idx="1346">
                  <c:v>24796</c:v>
                </c:pt>
                <c:pt idx="1347">
                  <c:v>24797</c:v>
                </c:pt>
                <c:pt idx="1348">
                  <c:v>24798</c:v>
                </c:pt>
                <c:pt idx="1349">
                  <c:v>24799</c:v>
                </c:pt>
                <c:pt idx="1350">
                  <c:v>24800</c:v>
                </c:pt>
                <c:pt idx="1351">
                  <c:v>24801</c:v>
                </c:pt>
                <c:pt idx="1352">
                  <c:v>24802</c:v>
                </c:pt>
                <c:pt idx="1353">
                  <c:v>24803</c:v>
                </c:pt>
                <c:pt idx="1354">
                  <c:v>24804</c:v>
                </c:pt>
                <c:pt idx="1355">
                  <c:v>24805</c:v>
                </c:pt>
                <c:pt idx="1356">
                  <c:v>24806</c:v>
                </c:pt>
                <c:pt idx="1357">
                  <c:v>24807</c:v>
                </c:pt>
                <c:pt idx="1358">
                  <c:v>24808</c:v>
                </c:pt>
                <c:pt idx="1359">
                  <c:v>24809</c:v>
                </c:pt>
                <c:pt idx="1360">
                  <c:v>24810</c:v>
                </c:pt>
                <c:pt idx="1361">
                  <c:v>24811</c:v>
                </c:pt>
                <c:pt idx="1362">
                  <c:v>24812</c:v>
                </c:pt>
                <c:pt idx="1363">
                  <c:v>24813</c:v>
                </c:pt>
                <c:pt idx="1364">
                  <c:v>24814</c:v>
                </c:pt>
                <c:pt idx="1365">
                  <c:v>24815</c:v>
                </c:pt>
                <c:pt idx="1366">
                  <c:v>24816</c:v>
                </c:pt>
                <c:pt idx="1367">
                  <c:v>24817</c:v>
                </c:pt>
                <c:pt idx="1368">
                  <c:v>24818</c:v>
                </c:pt>
                <c:pt idx="1369">
                  <c:v>24819</c:v>
                </c:pt>
                <c:pt idx="1370">
                  <c:v>24820</c:v>
                </c:pt>
                <c:pt idx="1371">
                  <c:v>24821</c:v>
                </c:pt>
                <c:pt idx="1372">
                  <c:v>24822</c:v>
                </c:pt>
                <c:pt idx="1373">
                  <c:v>24823</c:v>
                </c:pt>
                <c:pt idx="1374">
                  <c:v>24824</c:v>
                </c:pt>
                <c:pt idx="1375">
                  <c:v>24825</c:v>
                </c:pt>
                <c:pt idx="1376">
                  <c:v>24826</c:v>
                </c:pt>
                <c:pt idx="1377">
                  <c:v>24827</c:v>
                </c:pt>
                <c:pt idx="1378">
                  <c:v>24828</c:v>
                </c:pt>
                <c:pt idx="1379">
                  <c:v>24829</c:v>
                </c:pt>
                <c:pt idx="1380">
                  <c:v>24830</c:v>
                </c:pt>
                <c:pt idx="1381">
                  <c:v>24831</c:v>
                </c:pt>
                <c:pt idx="1382">
                  <c:v>24832</c:v>
                </c:pt>
                <c:pt idx="1383">
                  <c:v>24833</c:v>
                </c:pt>
                <c:pt idx="1384">
                  <c:v>24834</c:v>
                </c:pt>
                <c:pt idx="1385">
                  <c:v>24835</c:v>
                </c:pt>
                <c:pt idx="1386">
                  <c:v>24836</c:v>
                </c:pt>
                <c:pt idx="1387">
                  <c:v>24837</c:v>
                </c:pt>
                <c:pt idx="1388">
                  <c:v>24838</c:v>
                </c:pt>
                <c:pt idx="1389">
                  <c:v>24839</c:v>
                </c:pt>
                <c:pt idx="1390">
                  <c:v>24840</c:v>
                </c:pt>
                <c:pt idx="1391">
                  <c:v>24841</c:v>
                </c:pt>
                <c:pt idx="1392">
                  <c:v>24842</c:v>
                </c:pt>
                <c:pt idx="1393">
                  <c:v>24843</c:v>
                </c:pt>
                <c:pt idx="1394">
                  <c:v>24844</c:v>
                </c:pt>
                <c:pt idx="1395">
                  <c:v>24845</c:v>
                </c:pt>
                <c:pt idx="1396">
                  <c:v>24846</c:v>
                </c:pt>
                <c:pt idx="1397">
                  <c:v>24847</c:v>
                </c:pt>
                <c:pt idx="1398">
                  <c:v>24848</c:v>
                </c:pt>
                <c:pt idx="1399">
                  <c:v>24849</c:v>
                </c:pt>
                <c:pt idx="1400">
                  <c:v>24850</c:v>
                </c:pt>
                <c:pt idx="1401">
                  <c:v>24851</c:v>
                </c:pt>
                <c:pt idx="1402">
                  <c:v>24852</c:v>
                </c:pt>
                <c:pt idx="1403">
                  <c:v>24853</c:v>
                </c:pt>
                <c:pt idx="1404">
                  <c:v>24854</c:v>
                </c:pt>
                <c:pt idx="1405">
                  <c:v>24855</c:v>
                </c:pt>
                <c:pt idx="1406">
                  <c:v>24856</c:v>
                </c:pt>
                <c:pt idx="1407">
                  <c:v>24857</c:v>
                </c:pt>
                <c:pt idx="1408">
                  <c:v>24858</c:v>
                </c:pt>
                <c:pt idx="1409">
                  <c:v>24859</c:v>
                </c:pt>
                <c:pt idx="1410">
                  <c:v>24860</c:v>
                </c:pt>
                <c:pt idx="1411">
                  <c:v>24861</c:v>
                </c:pt>
                <c:pt idx="1412">
                  <c:v>24862</c:v>
                </c:pt>
                <c:pt idx="1413">
                  <c:v>24863</c:v>
                </c:pt>
                <c:pt idx="1414">
                  <c:v>24864</c:v>
                </c:pt>
                <c:pt idx="1415">
                  <c:v>24865</c:v>
                </c:pt>
                <c:pt idx="1416">
                  <c:v>24866</c:v>
                </c:pt>
                <c:pt idx="1417">
                  <c:v>24867</c:v>
                </c:pt>
                <c:pt idx="1418">
                  <c:v>24868</c:v>
                </c:pt>
                <c:pt idx="1419">
                  <c:v>24869</c:v>
                </c:pt>
                <c:pt idx="1420">
                  <c:v>24870</c:v>
                </c:pt>
                <c:pt idx="1421">
                  <c:v>24871</c:v>
                </c:pt>
                <c:pt idx="1422">
                  <c:v>24872</c:v>
                </c:pt>
                <c:pt idx="1423">
                  <c:v>24873</c:v>
                </c:pt>
                <c:pt idx="1424">
                  <c:v>24874</c:v>
                </c:pt>
                <c:pt idx="1425">
                  <c:v>24875</c:v>
                </c:pt>
                <c:pt idx="1426">
                  <c:v>24876</c:v>
                </c:pt>
                <c:pt idx="1427">
                  <c:v>24877</c:v>
                </c:pt>
                <c:pt idx="1428">
                  <c:v>24878</c:v>
                </c:pt>
                <c:pt idx="1429">
                  <c:v>24879</c:v>
                </c:pt>
                <c:pt idx="1430">
                  <c:v>24880</c:v>
                </c:pt>
                <c:pt idx="1431">
                  <c:v>24881</c:v>
                </c:pt>
                <c:pt idx="1432">
                  <c:v>24882</c:v>
                </c:pt>
                <c:pt idx="1433">
                  <c:v>24883</c:v>
                </c:pt>
                <c:pt idx="1434">
                  <c:v>24884</c:v>
                </c:pt>
                <c:pt idx="1435">
                  <c:v>24885</c:v>
                </c:pt>
                <c:pt idx="1436">
                  <c:v>24886</c:v>
                </c:pt>
                <c:pt idx="1437">
                  <c:v>24887</c:v>
                </c:pt>
                <c:pt idx="1438">
                  <c:v>24888</c:v>
                </c:pt>
                <c:pt idx="1439">
                  <c:v>24889</c:v>
                </c:pt>
                <c:pt idx="1440">
                  <c:v>24890</c:v>
                </c:pt>
                <c:pt idx="1441">
                  <c:v>24891</c:v>
                </c:pt>
                <c:pt idx="1442">
                  <c:v>24892</c:v>
                </c:pt>
                <c:pt idx="1443">
                  <c:v>24893</c:v>
                </c:pt>
                <c:pt idx="1444">
                  <c:v>24894</c:v>
                </c:pt>
                <c:pt idx="1445">
                  <c:v>24895</c:v>
                </c:pt>
                <c:pt idx="1446">
                  <c:v>24896</c:v>
                </c:pt>
                <c:pt idx="1447">
                  <c:v>24897</c:v>
                </c:pt>
                <c:pt idx="1448">
                  <c:v>24898</c:v>
                </c:pt>
                <c:pt idx="1449">
                  <c:v>24899</c:v>
                </c:pt>
                <c:pt idx="1450">
                  <c:v>24900</c:v>
                </c:pt>
                <c:pt idx="1451">
                  <c:v>24901</c:v>
                </c:pt>
                <c:pt idx="1452">
                  <c:v>24902</c:v>
                </c:pt>
                <c:pt idx="1453">
                  <c:v>24903</c:v>
                </c:pt>
                <c:pt idx="1454">
                  <c:v>24904</c:v>
                </c:pt>
                <c:pt idx="1455">
                  <c:v>24905</c:v>
                </c:pt>
                <c:pt idx="1456">
                  <c:v>24906</c:v>
                </c:pt>
                <c:pt idx="1457">
                  <c:v>24907</c:v>
                </c:pt>
                <c:pt idx="1458">
                  <c:v>24908</c:v>
                </c:pt>
                <c:pt idx="1459">
                  <c:v>24909</c:v>
                </c:pt>
                <c:pt idx="1460">
                  <c:v>24910</c:v>
                </c:pt>
                <c:pt idx="1461">
                  <c:v>24911</c:v>
                </c:pt>
                <c:pt idx="1462">
                  <c:v>24912</c:v>
                </c:pt>
                <c:pt idx="1463">
                  <c:v>24913</c:v>
                </c:pt>
                <c:pt idx="1464">
                  <c:v>24914</c:v>
                </c:pt>
                <c:pt idx="1465">
                  <c:v>24915</c:v>
                </c:pt>
                <c:pt idx="1466">
                  <c:v>24916</c:v>
                </c:pt>
                <c:pt idx="1467">
                  <c:v>24917</c:v>
                </c:pt>
                <c:pt idx="1468">
                  <c:v>24918</c:v>
                </c:pt>
                <c:pt idx="1469">
                  <c:v>24919</c:v>
                </c:pt>
                <c:pt idx="1470">
                  <c:v>24920</c:v>
                </c:pt>
                <c:pt idx="1471">
                  <c:v>24921</c:v>
                </c:pt>
                <c:pt idx="1472">
                  <c:v>24922</c:v>
                </c:pt>
                <c:pt idx="1473">
                  <c:v>24923</c:v>
                </c:pt>
                <c:pt idx="1474">
                  <c:v>24924</c:v>
                </c:pt>
                <c:pt idx="1475">
                  <c:v>24925</c:v>
                </c:pt>
                <c:pt idx="1476">
                  <c:v>24926</c:v>
                </c:pt>
                <c:pt idx="1477">
                  <c:v>24927</c:v>
                </c:pt>
                <c:pt idx="1478">
                  <c:v>24928</c:v>
                </c:pt>
                <c:pt idx="1479">
                  <c:v>24929</c:v>
                </c:pt>
                <c:pt idx="1480">
                  <c:v>24930</c:v>
                </c:pt>
                <c:pt idx="1481">
                  <c:v>24931</c:v>
                </c:pt>
                <c:pt idx="1482">
                  <c:v>24932</c:v>
                </c:pt>
                <c:pt idx="1483">
                  <c:v>24933</c:v>
                </c:pt>
                <c:pt idx="1484">
                  <c:v>24934</c:v>
                </c:pt>
                <c:pt idx="1485">
                  <c:v>24935</c:v>
                </c:pt>
                <c:pt idx="1486">
                  <c:v>24936</c:v>
                </c:pt>
                <c:pt idx="1487">
                  <c:v>24937</c:v>
                </c:pt>
                <c:pt idx="1488">
                  <c:v>24938</c:v>
                </c:pt>
                <c:pt idx="1489">
                  <c:v>24939</c:v>
                </c:pt>
                <c:pt idx="1490">
                  <c:v>24940</c:v>
                </c:pt>
                <c:pt idx="1491">
                  <c:v>24941</c:v>
                </c:pt>
                <c:pt idx="1492">
                  <c:v>24942</c:v>
                </c:pt>
                <c:pt idx="1493">
                  <c:v>24943</c:v>
                </c:pt>
                <c:pt idx="1494">
                  <c:v>24944</c:v>
                </c:pt>
                <c:pt idx="1495">
                  <c:v>24945</c:v>
                </c:pt>
                <c:pt idx="1496">
                  <c:v>24946</c:v>
                </c:pt>
                <c:pt idx="1497">
                  <c:v>24947</c:v>
                </c:pt>
                <c:pt idx="1498">
                  <c:v>24948</c:v>
                </c:pt>
                <c:pt idx="1499">
                  <c:v>24949</c:v>
                </c:pt>
                <c:pt idx="1500">
                  <c:v>24950</c:v>
                </c:pt>
                <c:pt idx="1501">
                  <c:v>24951</c:v>
                </c:pt>
                <c:pt idx="1502">
                  <c:v>24952</c:v>
                </c:pt>
                <c:pt idx="1503">
                  <c:v>24953</c:v>
                </c:pt>
                <c:pt idx="1504">
                  <c:v>24954</c:v>
                </c:pt>
                <c:pt idx="1505">
                  <c:v>24955</c:v>
                </c:pt>
                <c:pt idx="1506">
                  <c:v>24956</c:v>
                </c:pt>
                <c:pt idx="1507">
                  <c:v>24957</c:v>
                </c:pt>
                <c:pt idx="1508">
                  <c:v>24958</c:v>
                </c:pt>
                <c:pt idx="1509">
                  <c:v>24959</c:v>
                </c:pt>
                <c:pt idx="1510">
                  <c:v>24960</c:v>
                </c:pt>
                <c:pt idx="1511">
                  <c:v>24961</c:v>
                </c:pt>
                <c:pt idx="1512">
                  <c:v>24962</c:v>
                </c:pt>
                <c:pt idx="1513">
                  <c:v>24963</c:v>
                </c:pt>
                <c:pt idx="1514">
                  <c:v>24964</c:v>
                </c:pt>
                <c:pt idx="1515">
                  <c:v>24965</c:v>
                </c:pt>
                <c:pt idx="1516">
                  <c:v>24966</c:v>
                </c:pt>
                <c:pt idx="1517">
                  <c:v>24967</c:v>
                </c:pt>
                <c:pt idx="1518">
                  <c:v>24968</c:v>
                </c:pt>
                <c:pt idx="1519">
                  <c:v>24969</c:v>
                </c:pt>
                <c:pt idx="1520">
                  <c:v>24970</c:v>
                </c:pt>
                <c:pt idx="1521">
                  <c:v>24971</c:v>
                </c:pt>
                <c:pt idx="1522">
                  <c:v>24972</c:v>
                </c:pt>
                <c:pt idx="1523">
                  <c:v>24973</c:v>
                </c:pt>
                <c:pt idx="1524">
                  <c:v>24974</c:v>
                </c:pt>
                <c:pt idx="1525">
                  <c:v>24975</c:v>
                </c:pt>
                <c:pt idx="1526">
                  <c:v>24976</c:v>
                </c:pt>
                <c:pt idx="1527">
                  <c:v>24977</c:v>
                </c:pt>
                <c:pt idx="1528">
                  <c:v>24978</c:v>
                </c:pt>
                <c:pt idx="1529">
                  <c:v>24979</c:v>
                </c:pt>
                <c:pt idx="1530">
                  <c:v>24980</c:v>
                </c:pt>
                <c:pt idx="1531">
                  <c:v>24981</c:v>
                </c:pt>
                <c:pt idx="1532">
                  <c:v>24982</c:v>
                </c:pt>
                <c:pt idx="1533">
                  <c:v>24983</c:v>
                </c:pt>
                <c:pt idx="1534">
                  <c:v>24984</c:v>
                </c:pt>
                <c:pt idx="1535">
                  <c:v>24985</c:v>
                </c:pt>
                <c:pt idx="1536">
                  <c:v>24986</c:v>
                </c:pt>
                <c:pt idx="1537">
                  <c:v>24987</c:v>
                </c:pt>
                <c:pt idx="1538">
                  <c:v>24988</c:v>
                </c:pt>
                <c:pt idx="1539">
                  <c:v>24989</c:v>
                </c:pt>
                <c:pt idx="1540">
                  <c:v>24990</c:v>
                </c:pt>
                <c:pt idx="1541">
                  <c:v>24991</c:v>
                </c:pt>
                <c:pt idx="1542">
                  <c:v>24992</c:v>
                </c:pt>
                <c:pt idx="1543">
                  <c:v>24993</c:v>
                </c:pt>
                <c:pt idx="1544">
                  <c:v>24994</c:v>
                </c:pt>
                <c:pt idx="1545">
                  <c:v>24995</c:v>
                </c:pt>
                <c:pt idx="1546">
                  <c:v>24996</c:v>
                </c:pt>
                <c:pt idx="1547">
                  <c:v>24997</c:v>
                </c:pt>
                <c:pt idx="1548">
                  <c:v>24998</c:v>
                </c:pt>
                <c:pt idx="1549">
                  <c:v>24999</c:v>
                </c:pt>
                <c:pt idx="1550">
                  <c:v>25000</c:v>
                </c:pt>
                <c:pt idx="1551">
                  <c:v>25001</c:v>
                </c:pt>
                <c:pt idx="1552">
                  <c:v>25002</c:v>
                </c:pt>
                <c:pt idx="1553">
                  <c:v>25003</c:v>
                </c:pt>
                <c:pt idx="1554">
                  <c:v>25004</c:v>
                </c:pt>
                <c:pt idx="1555">
                  <c:v>25005</c:v>
                </c:pt>
                <c:pt idx="1556">
                  <c:v>25006</c:v>
                </c:pt>
                <c:pt idx="1557">
                  <c:v>25007</c:v>
                </c:pt>
                <c:pt idx="1558">
                  <c:v>25008</c:v>
                </c:pt>
                <c:pt idx="1559">
                  <c:v>25009</c:v>
                </c:pt>
                <c:pt idx="1560">
                  <c:v>25010</c:v>
                </c:pt>
                <c:pt idx="1561">
                  <c:v>25011</c:v>
                </c:pt>
                <c:pt idx="1562">
                  <c:v>25012</c:v>
                </c:pt>
                <c:pt idx="1563">
                  <c:v>25013</c:v>
                </c:pt>
                <c:pt idx="1564">
                  <c:v>25014</c:v>
                </c:pt>
                <c:pt idx="1565">
                  <c:v>25015</c:v>
                </c:pt>
                <c:pt idx="1566">
                  <c:v>25016</c:v>
                </c:pt>
                <c:pt idx="1567">
                  <c:v>25017</c:v>
                </c:pt>
                <c:pt idx="1568">
                  <c:v>25018</c:v>
                </c:pt>
                <c:pt idx="1569">
                  <c:v>25019</c:v>
                </c:pt>
                <c:pt idx="1570">
                  <c:v>25020</c:v>
                </c:pt>
                <c:pt idx="1571">
                  <c:v>25021</c:v>
                </c:pt>
                <c:pt idx="1572">
                  <c:v>25022</c:v>
                </c:pt>
                <c:pt idx="1573">
                  <c:v>25023</c:v>
                </c:pt>
                <c:pt idx="1574">
                  <c:v>25024</c:v>
                </c:pt>
                <c:pt idx="1575">
                  <c:v>25025</c:v>
                </c:pt>
                <c:pt idx="1576">
                  <c:v>25026</c:v>
                </c:pt>
                <c:pt idx="1577">
                  <c:v>25027</c:v>
                </c:pt>
                <c:pt idx="1578">
                  <c:v>25028</c:v>
                </c:pt>
                <c:pt idx="1579">
                  <c:v>25029</c:v>
                </c:pt>
                <c:pt idx="1580">
                  <c:v>25030</c:v>
                </c:pt>
                <c:pt idx="1581">
                  <c:v>25031</c:v>
                </c:pt>
                <c:pt idx="1582">
                  <c:v>25032</c:v>
                </c:pt>
                <c:pt idx="1583">
                  <c:v>25033</c:v>
                </c:pt>
                <c:pt idx="1584">
                  <c:v>25034</c:v>
                </c:pt>
                <c:pt idx="1585">
                  <c:v>25035</c:v>
                </c:pt>
                <c:pt idx="1586">
                  <c:v>25036</c:v>
                </c:pt>
                <c:pt idx="1587">
                  <c:v>25037</c:v>
                </c:pt>
                <c:pt idx="1588">
                  <c:v>25038</c:v>
                </c:pt>
                <c:pt idx="1589">
                  <c:v>25039</c:v>
                </c:pt>
                <c:pt idx="1590">
                  <c:v>25040</c:v>
                </c:pt>
                <c:pt idx="1591">
                  <c:v>25041</c:v>
                </c:pt>
                <c:pt idx="1592">
                  <c:v>25042</c:v>
                </c:pt>
                <c:pt idx="1593">
                  <c:v>25043</c:v>
                </c:pt>
                <c:pt idx="1594">
                  <c:v>25044</c:v>
                </c:pt>
                <c:pt idx="1595">
                  <c:v>25045</c:v>
                </c:pt>
                <c:pt idx="1596">
                  <c:v>25046</c:v>
                </c:pt>
                <c:pt idx="1597">
                  <c:v>25047</c:v>
                </c:pt>
                <c:pt idx="1598">
                  <c:v>25048</c:v>
                </c:pt>
                <c:pt idx="1599">
                  <c:v>25049</c:v>
                </c:pt>
                <c:pt idx="1600">
                  <c:v>25050</c:v>
                </c:pt>
                <c:pt idx="1601">
                  <c:v>25051</c:v>
                </c:pt>
                <c:pt idx="1602">
                  <c:v>25052</c:v>
                </c:pt>
                <c:pt idx="1603">
                  <c:v>25053</c:v>
                </c:pt>
                <c:pt idx="1604">
                  <c:v>25054</c:v>
                </c:pt>
                <c:pt idx="1605">
                  <c:v>25055</c:v>
                </c:pt>
                <c:pt idx="1606">
                  <c:v>25056</c:v>
                </c:pt>
                <c:pt idx="1607">
                  <c:v>25057</c:v>
                </c:pt>
                <c:pt idx="1608">
                  <c:v>25058</c:v>
                </c:pt>
                <c:pt idx="1609">
                  <c:v>25059</c:v>
                </c:pt>
                <c:pt idx="1610">
                  <c:v>25060</c:v>
                </c:pt>
                <c:pt idx="1611">
                  <c:v>25061</c:v>
                </c:pt>
                <c:pt idx="1612">
                  <c:v>25062</c:v>
                </c:pt>
                <c:pt idx="1613">
                  <c:v>25063</c:v>
                </c:pt>
                <c:pt idx="1614">
                  <c:v>25064</c:v>
                </c:pt>
                <c:pt idx="1615">
                  <c:v>25065</c:v>
                </c:pt>
                <c:pt idx="1616">
                  <c:v>25066</c:v>
                </c:pt>
                <c:pt idx="1617">
                  <c:v>25067</c:v>
                </c:pt>
                <c:pt idx="1618">
                  <c:v>25068</c:v>
                </c:pt>
                <c:pt idx="1619">
                  <c:v>25069</c:v>
                </c:pt>
                <c:pt idx="1620">
                  <c:v>25070</c:v>
                </c:pt>
                <c:pt idx="1621">
                  <c:v>25071</c:v>
                </c:pt>
                <c:pt idx="1622">
                  <c:v>25072</c:v>
                </c:pt>
                <c:pt idx="1623">
                  <c:v>25073</c:v>
                </c:pt>
                <c:pt idx="1624">
                  <c:v>25074</c:v>
                </c:pt>
                <c:pt idx="1625">
                  <c:v>25075</c:v>
                </c:pt>
                <c:pt idx="1626">
                  <c:v>25076</c:v>
                </c:pt>
                <c:pt idx="1627">
                  <c:v>25077</c:v>
                </c:pt>
                <c:pt idx="1628">
                  <c:v>25078</c:v>
                </c:pt>
                <c:pt idx="1629">
                  <c:v>25079</c:v>
                </c:pt>
                <c:pt idx="1630">
                  <c:v>25080</c:v>
                </c:pt>
                <c:pt idx="1631">
                  <c:v>25081</c:v>
                </c:pt>
                <c:pt idx="1632">
                  <c:v>25082</c:v>
                </c:pt>
                <c:pt idx="1633">
                  <c:v>25083</c:v>
                </c:pt>
                <c:pt idx="1634">
                  <c:v>25084</c:v>
                </c:pt>
                <c:pt idx="1635">
                  <c:v>25085</c:v>
                </c:pt>
                <c:pt idx="1636">
                  <c:v>25086</c:v>
                </c:pt>
                <c:pt idx="1637">
                  <c:v>25087</c:v>
                </c:pt>
                <c:pt idx="1638">
                  <c:v>25088</c:v>
                </c:pt>
                <c:pt idx="1639">
                  <c:v>25089</c:v>
                </c:pt>
                <c:pt idx="1640">
                  <c:v>25090</c:v>
                </c:pt>
                <c:pt idx="1641">
                  <c:v>25091</c:v>
                </c:pt>
                <c:pt idx="1642">
                  <c:v>25092</c:v>
                </c:pt>
                <c:pt idx="1643">
                  <c:v>25093</c:v>
                </c:pt>
                <c:pt idx="1644">
                  <c:v>25094</c:v>
                </c:pt>
                <c:pt idx="1645">
                  <c:v>25095</c:v>
                </c:pt>
                <c:pt idx="1646">
                  <c:v>25096</c:v>
                </c:pt>
                <c:pt idx="1647">
                  <c:v>25097</c:v>
                </c:pt>
                <c:pt idx="1648">
                  <c:v>25098</c:v>
                </c:pt>
                <c:pt idx="1649">
                  <c:v>25099</c:v>
                </c:pt>
                <c:pt idx="1650">
                  <c:v>25100</c:v>
                </c:pt>
                <c:pt idx="1651">
                  <c:v>25101</c:v>
                </c:pt>
                <c:pt idx="1652">
                  <c:v>25102</c:v>
                </c:pt>
                <c:pt idx="1653">
                  <c:v>25103</c:v>
                </c:pt>
                <c:pt idx="1654">
                  <c:v>25104</c:v>
                </c:pt>
                <c:pt idx="1655">
                  <c:v>25105</c:v>
                </c:pt>
                <c:pt idx="1656">
                  <c:v>25106</c:v>
                </c:pt>
                <c:pt idx="1657">
                  <c:v>25107</c:v>
                </c:pt>
                <c:pt idx="1658">
                  <c:v>25108</c:v>
                </c:pt>
                <c:pt idx="1659">
                  <c:v>25109</c:v>
                </c:pt>
                <c:pt idx="1660">
                  <c:v>25110</c:v>
                </c:pt>
                <c:pt idx="1661">
                  <c:v>25111</c:v>
                </c:pt>
                <c:pt idx="1662">
                  <c:v>25112</c:v>
                </c:pt>
                <c:pt idx="1663">
                  <c:v>25113</c:v>
                </c:pt>
                <c:pt idx="1664">
                  <c:v>25114</c:v>
                </c:pt>
                <c:pt idx="1665">
                  <c:v>25115</c:v>
                </c:pt>
                <c:pt idx="1666">
                  <c:v>25116</c:v>
                </c:pt>
                <c:pt idx="1667">
                  <c:v>25117</c:v>
                </c:pt>
                <c:pt idx="1668">
                  <c:v>25118</c:v>
                </c:pt>
                <c:pt idx="1669">
                  <c:v>25119</c:v>
                </c:pt>
                <c:pt idx="1670">
                  <c:v>25120</c:v>
                </c:pt>
                <c:pt idx="1671">
                  <c:v>25121</c:v>
                </c:pt>
                <c:pt idx="1672">
                  <c:v>25122</c:v>
                </c:pt>
                <c:pt idx="1673">
                  <c:v>25123</c:v>
                </c:pt>
                <c:pt idx="1674">
                  <c:v>25124</c:v>
                </c:pt>
                <c:pt idx="1675">
                  <c:v>25125</c:v>
                </c:pt>
                <c:pt idx="1676">
                  <c:v>25126</c:v>
                </c:pt>
                <c:pt idx="1677">
                  <c:v>25127</c:v>
                </c:pt>
                <c:pt idx="1678">
                  <c:v>25128</c:v>
                </c:pt>
                <c:pt idx="1679">
                  <c:v>25129</c:v>
                </c:pt>
                <c:pt idx="1680">
                  <c:v>25130</c:v>
                </c:pt>
                <c:pt idx="1681">
                  <c:v>25131</c:v>
                </c:pt>
                <c:pt idx="1682">
                  <c:v>25132</c:v>
                </c:pt>
                <c:pt idx="1683">
                  <c:v>25133</c:v>
                </c:pt>
                <c:pt idx="1684">
                  <c:v>25134</c:v>
                </c:pt>
                <c:pt idx="1685">
                  <c:v>25135</c:v>
                </c:pt>
                <c:pt idx="1686">
                  <c:v>25136</c:v>
                </c:pt>
                <c:pt idx="1687">
                  <c:v>25137</c:v>
                </c:pt>
                <c:pt idx="1688">
                  <c:v>25138</c:v>
                </c:pt>
                <c:pt idx="1689">
                  <c:v>25139</c:v>
                </c:pt>
                <c:pt idx="1690">
                  <c:v>25140</c:v>
                </c:pt>
                <c:pt idx="1691">
                  <c:v>25141</c:v>
                </c:pt>
                <c:pt idx="1692">
                  <c:v>25142</c:v>
                </c:pt>
                <c:pt idx="1693">
                  <c:v>25143</c:v>
                </c:pt>
                <c:pt idx="1694">
                  <c:v>25144</c:v>
                </c:pt>
                <c:pt idx="1695">
                  <c:v>25145</c:v>
                </c:pt>
                <c:pt idx="1696">
                  <c:v>25146</c:v>
                </c:pt>
                <c:pt idx="1697">
                  <c:v>25147</c:v>
                </c:pt>
                <c:pt idx="1698">
                  <c:v>25148</c:v>
                </c:pt>
                <c:pt idx="1699">
                  <c:v>25149</c:v>
                </c:pt>
                <c:pt idx="1700">
                  <c:v>25150</c:v>
                </c:pt>
                <c:pt idx="1701">
                  <c:v>25151</c:v>
                </c:pt>
                <c:pt idx="1702">
                  <c:v>25152</c:v>
                </c:pt>
                <c:pt idx="1703">
                  <c:v>25153</c:v>
                </c:pt>
                <c:pt idx="1704">
                  <c:v>25154</c:v>
                </c:pt>
                <c:pt idx="1705">
                  <c:v>25155</c:v>
                </c:pt>
                <c:pt idx="1706">
                  <c:v>25156</c:v>
                </c:pt>
                <c:pt idx="1707">
                  <c:v>25157</c:v>
                </c:pt>
                <c:pt idx="1708">
                  <c:v>25158</c:v>
                </c:pt>
                <c:pt idx="1709">
                  <c:v>25159</c:v>
                </c:pt>
                <c:pt idx="1710">
                  <c:v>25160</c:v>
                </c:pt>
                <c:pt idx="1711">
                  <c:v>25161</c:v>
                </c:pt>
                <c:pt idx="1712">
                  <c:v>25162</c:v>
                </c:pt>
                <c:pt idx="1713">
                  <c:v>25163</c:v>
                </c:pt>
                <c:pt idx="1714">
                  <c:v>25164</c:v>
                </c:pt>
                <c:pt idx="1715">
                  <c:v>25165</c:v>
                </c:pt>
                <c:pt idx="1716">
                  <c:v>25166</c:v>
                </c:pt>
                <c:pt idx="1717">
                  <c:v>25167</c:v>
                </c:pt>
                <c:pt idx="1718">
                  <c:v>25168</c:v>
                </c:pt>
                <c:pt idx="1719">
                  <c:v>25169</c:v>
                </c:pt>
                <c:pt idx="1720">
                  <c:v>25170</c:v>
                </c:pt>
                <c:pt idx="1721">
                  <c:v>25171</c:v>
                </c:pt>
                <c:pt idx="1722">
                  <c:v>25172</c:v>
                </c:pt>
                <c:pt idx="1723">
                  <c:v>25173</c:v>
                </c:pt>
                <c:pt idx="1724">
                  <c:v>25174</c:v>
                </c:pt>
                <c:pt idx="1725">
                  <c:v>25175</c:v>
                </c:pt>
                <c:pt idx="1726">
                  <c:v>25176</c:v>
                </c:pt>
                <c:pt idx="1727">
                  <c:v>25177</c:v>
                </c:pt>
                <c:pt idx="1728">
                  <c:v>25178</c:v>
                </c:pt>
                <c:pt idx="1729">
                  <c:v>25179</c:v>
                </c:pt>
                <c:pt idx="1730">
                  <c:v>25180</c:v>
                </c:pt>
                <c:pt idx="1731">
                  <c:v>25181</c:v>
                </c:pt>
                <c:pt idx="1732">
                  <c:v>25182</c:v>
                </c:pt>
                <c:pt idx="1733">
                  <c:v>25183</c:v>
                </c:pt>
                <c:pt idx="1734">
                  <c:v>25184</c:v>
                </c:pt>
                <c:pt idx="1735">
                  <c:v>25185</c:v>
                </c:pt>
                <c:pt idx="1736">
                  <c:v>25186</c:v>
                </c:pt>
                <c:pt idx="1737">
                  <c:v>25187</c:v>
                </c:pt>
                <c:pt idx="1738">
                  <c:v>25188</c:v>
                </c:pt>
                <c:pt idx="1739">
                  <c:v>25189</c:v>
                </c:pt>
                <c:pt idx="1740">
                  <c:v>25190</c:v>
                </c:pt>
                <c:pt idx="1741">
                  <c:v>25191</c:v>
                </c:pt>
                <c:pt idx="1742">
                  <c:v>25192</c:v>
                </c:pt>
                <c:pt idx="1743">
                  <c:v>25193</c:v>
                </c:pt>
                <c:pt idx="1744">
                  <c:v>25194</c:v>
                </c:pt>
                <c:pt idx="1745">
                  <c:v>25195</c:v>
                </c:pt>
                <c:pt idx="1746">
                  <c:v>25196</c:v>
                </c:pt>
                <c:pt idx="1747">
                  <c:v>25197</c:v>
                </c:pt>
                <c:pt idx="1748">
                  <c:v>25198</c:v>
                </c:pt>
                <c:pt idx="1749">
                  <c:v>25199</c:v>
                </c:pt>
                <c:pt idx="1750">
                  <c:v>25200</c:v>
                </c:pt>
                <c:pt idx="1751">
                  <c:v>25201</c:v>
                </c:pt>
                <c:pt idx="1752">
                  <c:v>25202</c:v>
                </c:pt>
                <c:pt idx="1753">
                  <c:v>25203</c:v>
                </c:pt>
                <c:pt idx="1754">
                  <c:v>25204</c:v>
                </c:pt>
                <c:pt idx="1755">
                  <c:v>25205</c:v>
                </c:pt>
                <c:pt idx="1756">
                  <c:v>25206</c:v>
                </c:pt>
                <c:pt idx="1757">
                  <c:v>25207</c:v>
                </c:pt>
                <c:pt idx="1758">
                  <c:v>25208</c:v>
                </c:pt>
                <c:pt idx="1759">
                  <c:v>25209</c:v>
                </c:pt>
                <c:pt idx="1760">
                  <c:v>25210</c:v>
                </c:pt>
                <c:pt idx="1761">
                  <c:v>25211</c:v>
                </c:pt>
                <c:pt idx="1762">
                  <c:v>25212</c:v>
                </c:pt>
                <c:pt idx="1763">
                  <c:v>25213</c:v>
                </c:pt>
                <c:pt idx="1764">
                  <c:v>25214</c:v>
                </c:pt>
                <c:pt idx="1765">
                  <c:v>25215</c:v>
                </c:pt>
                <c:pt idx="1766">
                  <c:v>25216</c:v>
                </c:pt>
                <c:pt idx="1767">
                  <c:v>25217</c:v>
                </c:pt>
                <c:pt idx="1768">
                  <c:v>25218</c:v>
                </c:pt>
                <c:pt idx="1769">
                  <c:v>25219</c:v>
                </c:pt>
                <c:pt idx="1770">
                  <c:v>25220</c:v>
                </c:pt>
                <c:pt idx="1771">
                  <c:v>25221</c:v>
                </c:pt>
                <c:pt idx="1772">
                  <c:v>25222</c:v>
                </c:pt>
                <c:pt idx="1773">
                  <c:v>25223</c:v>
                </c:pt>
                <c:pt idx="1774">
                  <c:v>25224</c:v>
                </c:pt>
                <c:pt idx="1775">
                  <c:v>25225</c:v>
                </c:pt>
                <c:pt idx="1776">
                  <c:v>25226</c:v>
                </c:pt>
                <c:pt idx="1777">
                  <c:v>25227</c:v>
                </c:pt>
                <c:pt idx="1778">
                  <c:v>25228</c:v>
                </c:pt>
                <c:pt idx="1779">
                  <c:v>25229</c:v>
                </c:pt>
                <c:pt idx="1780">
                  <c:v>25230</c:v>
                </c:pt>
                <c:pt idx="1781">
                  <c:v>25231</c:v>
                </c:pt>
                <c:pt idx="1782">
                  <c:v>25232</c:v>
                </c:pt>
                <c:pt idx="1783">
                  <c:v>25233</c:v>
                </c:pt>
                <c:pt idx="1784">
                  <c:v>25234</c:v>
                </c:pt>
                <c:pt idx="1785">
                  <c:v>25235</c:v>
                </c:pt>
                <c:pt idx="1786">
                  <c:v>25236</c:v>
                </c:pt>
                <c:pt idx="1787">
                  <c:v>25237</c:v>
                </c:pt>
                <c:pt idx="1788">
                  <c:v>25238</c:v>
                </c:pt>
                <c:pt idx="1789">
                  <c:v>25239</c:v>
                </c:pt>
                <c:pt idx="1790">
                  <c:v>25240</c:v>
                </c:pt>
                <c:pt idx="1791">
                  <c:v>25241</c:v>
                </c:pt>
                <c:pt idx="1792">
                  <c:v>25242</c:v>
                </c:pt>
                <c:pt idx="1793">
                  <c:v>25243</c:v>
                </c:pt>
                <c:pt idx="1794">
                  <c:v>25244</c:v>
                </c:pt>
                <c:pt idx="1795">
                  <c:v>25245</c:v>
                </c:pt>
                <c:pt idx="1796">
                  <c:v>25246</c:v>
                </c:pt>
                <c:pt idx="1797">
                  <c:v>25247</c:v>
                </c:pt>
                <c:pt idx="1798">
                  <c:v>25248</c:v>
                </c:pt>
                <c:pt idx="1799">
                  <c:v>25249</c:v>
                </c:pt>
                <c:pt idx="1800">
                  <c:v>25250</c:v>
                </c:pt>
                <c:pt idx="1801">
                  <c:v>25251</c:v>
                </c:pt>
                <c:pt idx="1802">
                  <c:v>25252</c:v>
                </c:pt>
                <c:pt idx="1803">
                  <c:v>25253</c:v>
                </c:pt>
                <c:pt idx="1804">
                  <c:v>25254</c:v>
                </c:pt>
                <c:pt idx="1805">
                  <c:v>25255</c:v>
                </c:pt>
                <c:pt idx="1806">
                  <c:v>25256</c:v>
                </c:pt>
                <c:pt idx="1807">
                  <c:v>25257</c:v>
                </c:pt>
                <c:pt idx="1808">
                  <c:v>25258</c:v>
                </c:pt>
                <c:pt idx="1809">
                  <c:v>25259</c:v>
                </c:pt>
                <c:pt idx="1810">
                  <c:v>25260</c:v>
                </c:pt>
                <c:pt idx="1811">
                  <c:v>25261</c:v>
                </c:pt>
                <c:pt idx="1812">
                  <c:v>25262</c:v>
                </c:pt>
                <c:pt idx="1813">
                  <c:v>25263</c:v>
                </c:pt>
                <c:pt idx="1814">
                  <c:v>25264</c:v>
                </c:pt>
                <c:pt idx="1815">
                  <c:v>25265</c:v>
                </c:pt>
                <c:pt idx="1816">
                  <c:v>25266</c:v>
                </c:pt>
                <c:pt idx="1817">
                  <c:v>25267</c:v>
                </c:pt>
                <c:pt idx="1818">
                  <c:v>25268</c:v>
                </c:pt>
                <c:pt idx="1819">
                  <c:v>25269</c:v>
                </c:pt>
                <c:pt idx="1820">
                  <c:v>25270</c:v>
                </c:pt>
                <c:pt idx="1821">
                  <c:v>25271</c:v>
                </c:pt>
                <c:pt idx="1822">
                  <c:v>25272</c:v>
                </c:pt>
                <c:pt idx="1823">
                  <c:v>25273</c:v>
                </c:pt>
                <c:pt idx="1824">
                  <c:v>25274</c:v>
                </c:pt>
                <c:pt idx="1825">
                  <c:v>25275</c:v>
                </c:pt>
                <c:pt idx="1826">
                  <c:v>25276</c:v>
                </c:pt>
                <c:pt idx="1827">
                  <c:v>25277</c:v>
                </c:pt>
                <c:pt idx="1828">
                  <c:v>25278</c:v>
                </c:pt>
                <c:pt idx="1829">
                  <c:v>25279</c:v>
                </c:pt>
                <c:pt idx="1830">
                  <c:v>25280</c:v>
                </c:pt>
                <c:pt idx="1831">
                  <c:v>25281</c:v>
                </c:pt>
                <c:pt idx="1832">
                  <c:v>25282</c:v>
                </c:pt>
                <c:pt idx="1833">
                  <c:v>25283</c:v>
                </c:pt>
                <c:pt idx="1834">
                  <c:v>25284</c:v>
                </c:pt>
                <c:pt idx="1835">
                  <c:v>25285</c:v>
                </c:pt>
                <c:pt idx="1836">
                  <c:v>25286</c:v>
                </c:pt>
                <c:pt idx="1837">
                  <c:v>25287</c:v>
                </c:pt>
                <c:pt idx="1838">
                  <c:v>25288</c:v>
                </c:pt>
                <c:pt idx="1839">
                  <c:v>25289</c:v>
                </c:pt>
                <c:pt idx="1840">
                  <c:v>25290</c:v>
                </c:pt>
                <c:pt idx="1841">
                  <c:v>25291</c:v>
                </c:pt>
                <c:pt idx="1842">
                  <c:v>25292</c:v>
                </c:pt>
                <c:pt idx="1843">
                  <c:v>25293</c:v>
                </c:pt>
                <c:pt idx="1844">
                  <c:v>25294</c:v>
                </c:pt>
                <c:pt idx="1845">
                  <c:v>25295</c:v>
                </c:pt>
                <c:pt idx="1846">
                  <c:v>25296</c:v>
                </c:pt>
                <c:pt idx="1847">
                  <c:v>25297</c:v>
                </c:pt>
                <c:pt idx="1848">
                  <c:v>25298</c:v>
                </c:pt>
                <c:pt idx="1849">
                  <c:v>25299</c:v>
                </c:pt>
                <c:pt idx="1850">
                  <c:v>25300</c:v>
                </c:pt>
                <c:pt idx="1851">
                  <c:v>25301</c:v>
                </c:pt>
                <c:pt idx="1852">
                  <c:v>25302</c:v>
                </c:pt>
                <c:pt idx="1853">
                  <c:v>25303</c:v>
                </c:pt>
                <c:pt idx="1854">
                  <c:v>25304</c:v>
                </c:pt>
                <c:pt idx="1855">
                  <c:v>25305</c:v>
                </c:pt>
                <c:pt idx="1856">
                  <c:v>25306</c:v>
                </c:pt>
                <c:pt idx="1857">
                  <c:v>25307</c:v>
                </c:pt>
                <c:pt idx="1858">
                  <c:v>25308</c:v>
                </c:pt>
                <c:pt idx="1859">
                  <c:v>25309</c:v>
                </c:pt>
                <c:pt idx="1860">
                  <c:v>25310</c:v>
                </c:pt>
                <c:pt idx="1861">
                  <c:v>25311</c:v>
                </c:pt>
                <c:pt idx="1862">
                  <c:v>25312</c:v>
                </c:pt>
                <c:pt idx="1863">
                  <c:v>25313</c:v>
                </c:pt>
                <c:pt idx="1864">
                  <c:v>25314</c:v>
                </c:pt>
                <c:pt idx="1865">
                  <c:v>25315</c:v>
                </c:pt>
                <c:pt idx="1866">
                  <c:v>25316</c:v>
                </c:pt>
                <c:pt idx="1867">
                  <c:v>25317</c:v>
                </c:pt>
                <c:pt idx="1868">
                  <c:v>25318</c:v>
                </c:pt>
                <c:pt idx="1869">
                  <c:v>25319</c:v>
                </c:pt>
                <c:pt idx="1870">
                  <c:v>25320</c:v>
                </c:pt>
                <c:pt idx="1871">
                  <c:v>25321</c:v>
                </c:pt>
                <c:pt idx="1872">
                  <c:v>25322</c:v>
                </c:pt>
                <c:pt idx="1873">
                  <c:v>25323</c:v>
                </c:pt>
                <c:pt idx="1874">
                  <c:v>25324</c:v>
                </c:pt>
                <c:pt idx="1875">
                  <c:v>25325</c:v>
                </c:pt>
                <c:pt idx="1876">
                  <c:v>25326</c:v>
                </c:pt>
                <c:pt idx="1877">
                  <c:v>25327</c:v>
                </c:pt>
                <c:pt idx="1878">
                  <c:v>25328</c:v>
                </c:pt>
                <c:pt idx="1879">
                  <c:v>25329</c:v>
                </c:pt>
                <c:pt idx="1880">
                  <c:v>25330</c:v>
                </c:pt>
                <c:pt idx="1881">
                  <c:v>25331</c:v>
                </c:pt>
                <c:pt idx="1882">
                  <c:v>25332</c:v>
                </c:pt>
                <c:pt idx="1883">
                  <c:v>25333</c:v>
                </c:pt>
                <c:pt idx="1884">
                  <c:v>25334</c:v>
                </c:pt>
                <c:pt idx="1885">
                  <c:v>25335</c:v>
                </c:pt>
                <c:pt idx="1886">
                  <c:v>25336</c:v>
                </c:pt>
                <c:pt idx="1887">
                  <c:v>25337</c:v>
                </c:pt>
                <c:pt idx="1888">
                  <c:v>25338</c:v>
                </c:pt>
                <c:pt idx="1889">
                  <c:v>25339</c:v>
                </c:pt>
                <c:pt idx="1890">
                  <c:v>25340</c:v>
                </c:pt>
                <c:pt idx="1891">
                  <c:v>25341</c:v>
                </c:pt>
                <c:pt idx="1892">
                  <c:v>25342</c:v>
                </c:pt>
                <c:pt idx="1893">
                  <c:v>25343</c:v>
                </c:pt>
                <c:pt idx="1894">
                  <c:v>25344</c:v>
                </c:pt>
                <c:pt idx="1895">
                  <c:v>25345</c:v>
                </c:pt>
                <c:pt idx="1896">
                  <c:v>25346</c:v>
                </c:pt>
                <c:pt idx="1897">
                  <c:v>25347</c:v>
                </c:pt>
                <c:pt idx="1898">
                  <c:v>25348</c:v>
                </c:pt>
                <c:pt idx="1899">
                  <c:v>25349</c:v>
                </c:pt>
                <c:pt idx="1900">
                  <c:v>25350</c:v>
                </c:pt>
                <c:pt idx="1901">
                  <c:v>25351</c:v>
                </c:pt>
                <c:pt idx="1902">
                  <c:v>25352</c:v>
                </c:pt>
                <c:pt idx="1903">
                  <c:v>25353</c:v>
                </c:pt>
                <c:pt idx="1904">
                  <c:v>25354</c:v>
                </c:pt>
                <c:pt idx="1905">
                  <c:v>25355</c:v>
                </c:pt>
                <c:pt idx="1906">
                  <c:v>25356</c:v>
                </c:pt>
                <c:pt idx="1907">
                  <c:v>25357</c:v>
                </c:pt>
                <c:pt idx="1908">
                  <c:v>25358</c:v>
                </c:pt>
                <c:pt idx="1909">
                  <c:v>25359</c:v>
                </c:pt>
                <c:pt idx="1910">
                  <c:v>25360</c:v>
                </c:pt>
                <c:pt idx="1911">
                  <c:v>25361</c:v>
                </c:pt>
                <c:pt idx="1912">
                  <c:v>25362</c:v>
                </c:pt>
                <c:pt idx="1913">
                  <c:v>25363</c:v>
                </c:pt>
                <c:pt idx="1914">
                  <c:v>25364</c:v>
                </c:pt>
                <c:pt idx="1915">
                  <c:v>25365</c:v>
                </c:pt>
                <c:pt idx="1916">
                  <c:v>25366</c:v>
                </c:pt>
                <c:pt idx="1917">
                  <c:v>25367</c:v>
                </c:pt>
                <c:pt idx="1918">
                  <c:v>25368</c:v>
                </c:pt>
                <c:pt idx="1919">
                  <c:v>25369</c:v>
                </c:pt>
                <c:pt idx="1920">
                  <c:v>25370</c:v>
                </c:pt>
                <c:pt idx="1921">
                  <c:v>25371</c:v>
                </c:pt>
                <c:pt idx="1922">
                  <c:v>25372</c:v>
                </c:pt>
                <c:pt idx="1923">
                  <c:v>25373</c:v>
                </c:pt>
                <c:pt idx="1924">
                  <c:v>25374</c:v>
                </c:pt>
                <c:pt idx="1925">
                  <c:v>25375</c:v>
                </c:pt>
                <c:pt idx="1926">
                  <c:v>25376</c:v>
                </c:pt>
                <c:pt idx="1927">
                  <c:v>25377</c:v>
                </c:pt>
                <c:pt idx="1928">
                  <c:v>25378</c:v>
                </c:pt>
                <c:pt idx="1929">
                  <c:v>25379</c:v>
                </c:pt>
                <c:pt idx="1930">
                  <c:v>25380</c:v>
                </c:pt>
                <c:pt idx="1931">
                  <c:v>25381</c:v>
                </c:pt>
                <c:pt idx="1932">
                  <c:v>25382</c:v>
                </c:pt>
                <c:pt idx="1933">
                  <c:v>25383</c:v>
                </c:pt>
                <c:pt idx="1934">
                  <c:v>25384</c:v>
                </c:pt>
                <c:pt idx="1935">
                  <c:v>25385</c:v>
                </c:pt>
                <c:pt idx="1936">
                  <c:v>25386</c:v>
                </c:pt>
                <c:pt idx="1937">
                  <c:v>25387</c:v>
                </c:pt>
                <c:pt idx="1938">
                  <c:v>25388</c:v>
                </c:pt>
                <c:pt idx="1939">
                  <c:v>25389</c:v>
                </c:pt>
                <c:pt idx="1940">
                  <c:v>25390</c:v>
                </c:pt>
                <c:pt idx="1941">
                  <c:v>25391</c:v>
                </c:pt>
                <c:pt idx="1942">
                  <c:v>25392</c:v>
                </c:pt>
                <c:pt idx="1943">
                  <c:v>25393</c:v>
                </c:pt>
                <c:pt idx="1944">
                  <c:v>25394</c:v>
                </c:pt>
                <c:pt idx="1945">
                  <c:v>25395</c:v>
                </c:pt>
                <c:pt idx="1946">
                  <c:v>25396</c:v>
                </c:pt>
                <c:pt idx="1947">
                  <c:v>25397</c:v>
                </c:pt>
                <c:pt idx="1948">
                  <c:v>25398</c:v>
                </c:pt>
                <c:pt idx="1949">
                  <c:v>25399</c:v>
                </c:pt>
                <c:pt idx="1950">
                  <c:v>25400</c:v>
                </c:pt>
                <c:pt idx="1951">
                  <c:v>25401</c:v>
                </c:pt>
                <c:pt idx="1952">
                  <c:v>25402</c:v>
                </c:pt>
                <c:pt idx="1953">
                  <c:v>25403</c:v>
                </c:pt>
                <c:pt idx="1954">
                  <c:v>25404</c:v>
                </c:pt>
                <c:pt idx="1955">
                  <c:v>25405</c:v>
                </c:pt>
                <c:pt idx="1956">
                  <c:v>25406</c:v>
                </c:pt>
                <c:pt idx="1957">
                  <c:v>25407</c:v>
                </c:pt>
                <c:pt idx="1958">
                  <c:v>25408</c:v>
                </c:pt>
                <c:pt idx="1959">
                  <c:v>25409</c:v>
                </c:pt>
                <c:pt idx="1960">
                  <c:v>25410</c:v>
                </c:pt>
                <c:pt idx="1961">
                  <c:v>25411</c:v>
                </c:pt>
                <c:pt idx="1962">
                  <c:v>25412</c:v>
                </c:pt>
                <c:pt idx="1963">
                  <c:v>25413</c:v>
                </c:pt>
                <c:pt idx="1964">
                  <c:v>25414</c:v>
                </c:pt>
                <c:pt idx="1965">
                  <c:v>25415</c:v>
                </c:pt>
                <c:pt idx="1966">
                  <c:v>25416</c:v>
                </c:pt>
                <c:pt idx="1967">
                  <c:v>25417</c:v>
                </c:pt>
                <c:pt idx="1968">
                  <c:v>25418</c:v>
                </c:pt>
                <c:pt idx="1969">
                  <c:v>25419</c:v>
                </c:pt>
                <c:pt idx="1970">
                  <c:v>25420</c:v>
                </c:pt>
                <c:pt idx="1971">
                  <c:v>25421</c:v>
                </c:pt>
                <c:pt idx="1972">
                  <c:v>25422</c:v>
                </c:pt>
                <c:pt idx="1973">
                  <c:v>25423</c:v>
                </c:pt>
                <c:pt idx="1974">
                  <c:v>25424</c:v>
                </c:pt>
                <c:pt idx="1975">
                  <c:v>25425</c:v>
                </c:pt>
                <c:pt idx="1976">
                  <c:v>25426</c:v>
                </c:pt>
                <c:pt idx="1977">
                  <c:v>25427</c:v>
                </c:pt>
                <c:pt idx="1978">
                  <c:v>25428</c:v>
                </c:pt>
                <c:pt idx="1979">
                  <c:v>25429</c:v>
                </c:pt>
                <c:pt idx="1980">
                  <c:v>25430</c:v>
                </c:pt>
                <c:pt idx="1981">
                  <c:v>25431</c:v>
                </c:pt>
                <c:pt idx="1982">
                  <c:v>25432</c:v>
                </c:pt>
                <c:pt idx="1983">
                  <c:v>25433</c:v>
                </c:pt>
                <c:pt idx="1984">
                  <c:v>25434</c:v>
                </c:pt>
                <c:pt idx="1985">
                  <c:v>25435</c:v>
                </c:pt>
                <c:pt idx="1986">
                  <c:v>25436</c:v>
                </c:pt>
                <c:pt idx="1987">
                  <c:v>25437</c:v>
                </c:pt>
                <c:pt idx="1988">
                  <c:v>25438</c:v>
                </c:pt>
                <c:pt idx="1989">
                  <c:v>25439</c:v>
                </c:pt>
                <c:pt idx="1990">
                  <c:v>25440</c:v>
                </c:pt>
                <c:pt idx="1991">
                  <c:v>25441</c:v>
                </c:pt>
                <c:pt idx="1992">
                  <c:v>25442</c:v>
                </c:pt>
                <c:pt idx="1993">
                  <c:v>25443</c:v>
                </c:pt>
                <c:pt idx="1994">
                  <c:v>25444</c:v>
                </c:pt>
                <c:pt idx="1995">
                  <c:v>25445</c:v>
                </c:pt>
                <c:pt idx="1996">
                  <c:v>25446</c:v>
                </c:pt>
                <c:pt idx="1997">
                  <c:v>25447</c:v>
                </c:pt>
                <c:pt idx="1998">
                  <c:v>25448</c:v>
                </c:pt>
                <c:pt idx="1999">
                  <c:v>25449</c:v>
                </c:pt>
                <c:pt idx="2000">
                  <c:v>25450</c:v>
                </c:pt>
                <c:pt idx="2001">
                  <c:v>25451</c:v>
                </c:pt>
                <c:pt idx="2002">
                  <c:v>25452</c:v>
                </c:pt>
                <c:pt idx="2003">
                  <c:v>25453</c:v>
                </c:pt>
                <c:pt idx="2004">
                  <c:v>25454</c:v>
                </c:pt>
                <c:pt idx="2005">
                  <c:v>25455</c:v>
                </c:pt>
                <c:pt idx="2006">
                  <c:v>25456</c:v>
                </c:pt>
                <c:pt idx="2007">
                  <c:v>25457</c:v>
                </c:pt>
                <c:pt idx="2008">
                  <c:v>25458</c:v>
                </c:pt>
                <c:pt idx="2009">
                  <c:v>25459</c:v>
                </c:pt>
                <c:pt idx="2010">
                  <c:v>25460</c:v>
                </c:pt>
                <c:pt idx="2011">
                  <c:v>25461</c:v>
                </c:pt>
                <c:pt idx="2012">
                  <c:v>25462</c:v>
                </c:pt>
                <c:pt idx="2013">
                  <c:v>25463</c:v>
                </c:pt>
                <c:pt idx="2014">
                  <c:v>25464</c:v>
                </c:pt>
                <c:pt idx="2015">
                  <c:v>25465</c:v>
                </c:pt>
                <c:pt idx="2016">
                  <c:v>25466</c:v>
                </c:pt>
                <c:pt idx="2017">
                  <c:v>25467</c:v>
                </c:pt>
                <c:pt idx="2018">
                  <c:v>25468</c:v>
                </c:pt>
                <c:pt idx="2019">
                  <c:v>25469</c:v>
                </c:pt>
                <c:pt idx="2020">
                  <c:v>25470</c:v>
                </c:pt>
                <c:pt idx="2021">
                  <c:v>25471</c:v>
                </c:pt>
                <c:pt idx="2022">
                  <c:v>25472</c:v>
                </c:pt>
                <c:pt idx="2023">
                  <c:v>25473</c:v>
                </c:pt>
                <c:pt idx="2024">
                  <c:v>25474</c:v>
                </c:pt>
                <c:pt idx="2025">
                  <c:v>25475</c:v>
                </c:pt>
                <c:pt idx="2026">
                  <c:v>25476</c:v>
                </c:pt>
                <c:pt idx="2027">
                  <c:v>25477</c:v>
                </c:pt>
                <c:pt idx="2028">
                  <c:v>25478</c:v>
                </c:pt>
                <c:pt idx="2029">
                  <c:v>25479</c:v>
                </c:pt>
                <c:pt idx="2030">
                  <c:v>25480</c:v>
                </c:pt>
                <c:pt idx="2031">
                  <c:v>25481</c:v>
                </c:pt>
                <c:pt idx="2032">
                  <c:v>25482</c:v>
                </c:pt>
                <c:pt idx="2033">
                  <c:v>25483</c:v>
                </c:pt>
                <c:pt idx="2034">
                  <c:v>25484</c:v>
                </c:pt>
                <c:pt idx="2035">
                  <c:v>25485</c:v>
                </c:pt>
                <c:pt idx="2036">
                  <c:v>25486</c:v>
                </c:pt>
                <c:pt idx="2037">
                  <c:v>25487</c:v>
                </c:pt>
                <c:pt idx="2038">
                  <c:v>25488</c:v>
                </c:pt>
                <c:pt idx="2039">
                  <c:v>25489</c:v>
                </c:pt>
                <c:pt idx="2040">
                  <c:v>25490</c:v>
                </c:pt>
                <c:pt idx="2041">
                  <c:v>25491</c:v>
                </c:pt>
                <c:pt idx="2042">
                  <c:v>25492</c:v>
                </c:pt>
                <c:pt idx="2043">
                  <c:v>25493</c:v>
                </c:pt>
                <c:pt idx="2044">
                  <c:v>25494</c:v>
                </c:pt>
                <c:pt idx="2045">
                  <c:v>25495</c:v>
                </c:pt>
                <c:pt idx="2046">
                  <c:v>25496</c:v>
                </c:pt>
                <c:pt idx="2047">
                  <c:v>25497</c:v>
                </c:pt>
                <c:pt idx="2048">
                  <c:v>25498</c:v>
                </c:pt>
                <c:pt idx="2049">
                  <c:v>25499</c:v>
                </c:pt>
                <c:pt idx="2050">
                  <c:v>25500</c:v>
                </c:pt>
                <c:pt idx="2051">
                  <c:v>25501</c:v>
                </c:pt>
                <c:pt idx="2052">
                  <c:v>25502</c:v>
                </c:pt>
                <c:pt idx="2053">
                  <c:v>25503</c:v>
                </c:pt>
                <c:pt idx="2054">
                  <c:v>25504</c:v>
                </c:pt>
                <c:pt idx="2055">
                  <c:v>25505</c:v>
                </c:pt>
                <c:pt idx="2056">
                  <c:v>25506</c:v>
                </c:pt>
                <c:pt idx="2057">
                  <c:v>25507</c:v>
                </c:pt>
                <c:pt idx="2058">
                  <c:v>25508</c:v>
                </c:pt>
                <c:pt idx="2059">
                  <c:v>25509</c:v>
                </c:pt>
                <c:pt idx="2060">
                  <c:v>25510</c:v>
                </c:pt>
                <c:pt idx="2061">
                  <c:v>25511</c:v>
                </c:pt>
                <c:pt idx="2062">
                  <c:v>25512</c:v>
                </c:pt>
                <c:pt idx="2063">
                  <c:v>25513</c:v>
                </c:pt>
                <c:pt idx="2064">
                  <c:v>25514</c:v>
                </c:pt>
                <c:pt idx="2065">
                  <c:v>25515</c:v>
                </c:pt>
                <c:pt idx="2066">
                  <c:v>25516</c:v>
                </c:pt>
                <c:pt idx="2067">
                  <c:v>25517</c:v>
                </c:pt>
                <c:pt idx="2068">
                  <c:v>25518</c:v>
                </c:pt>
                <c:pt idx="2069">
                  <c:v>25519</c:v>
                </c:pt>
                <c:pt idx="2070">
                  <c:v>25520</c:v>
                </c:pt>
                <c:pt idx="2071">
                  <c:v>25521</c:v>
                </c:pt>
                <c:pt idx="2072">
                  <c:v>25522</c:v>
                </c:pt>
                <c:pt idx="2073">
                  <c:v>25523</c:v>
                </c:pt>
                <c:pt idx="2074">
                  <c:v>25524</c:v>
                </c:pt>
                <c:pt idx="2075">
                  <c:v>25525</c:v>
                </c:pt>
                <c:pt idx="2076">
                  <c:v>25526</c:v>
                </c:pt>
                <c:pt idx="2077">
                  <c:v>25527</c:v>
                </c:pt>
                <c:pt idx="2078">
                  <c:v>25528</c:v>
                </c:pt>
                <c:pt idx="2079">
                  <c:v>25529</c:v>
                </c:pt>
                <c:pt idx="2080">
                  <c:v>25530</c:v>
                </c:pt>
                <c:pt idx="2081">
                  <c:v>25531</c:v>
                </c:pt>
                <c:pt idx="2082">
                  <c:v>25532</c:v>
                </c:pt>
                <c:pt idx="2083">
                  <c:v>25533</c:v>
                </c:pt>
                <c:pt idx="2084">
                  <c:v>25534</c:v>
                </c:pt>
                <c:pt idx="2085">
                  <c:v>25535</c:v>
                </c:pt>
                <c:pt idx="2086">
                  <c:v>25536</c:v>
                </c:pt>
                <c:pt idx="2087">
                  <c:v>25537</c:v>
                </c:pt>
                <c:pt idx="2088">
                  <c:v>25538</c:v>
                </c:pt>
                <c:pt idx="2089">
                  <c:v>25539</c:v>
                </c:pt>
                <c:pt idx="2090">
                  <c:v>25540</c:v>
                </c:pt>
                <c:pt idx="2091">
                  <c:v>25541</c:v>
                </c:pt>
                <c:pt idx="2092">
                  <c:v>25542</c:v>
                </c:pt>
                <c:pt idx="2093">
                  <c:v>25543</c:v>
                </c:pt>
                <c:pt idx="2094">
                  <c:v>25544</c:v>
                </c:pt>
                <c:pt idx="2095">
                  <c:v>25545</c:v>
                </c:pt>
                <c:pt idx="2096">
                  <c:v>25546</c:v>
                </c:pt>
                <c:pt idx="2097">
                  <c:v>25547</c:v>
                </c:pt>
                <c:pt idx="2098">
                  <c:v>25548</c:v>
                </c:pt>
                <c:pt idx="2099">
                  <c:v>25549</c:v>
                </c:pt>
                <c:pt idx="2100">
                  <c:v>25550</c:v>
                </c:pt>
                <c:pt idx="2101">
                  <c:v>25551</c:v>
                </c:pt>
                <c:pt idx="2102">
                  <c:v>25552</c:v>
                </c:pt>
                <c:pt idx="2103">
                  <c:v>25553</c:v>
                </c:pt>
                <c:pt idx="2104">
                  <c:v>25554</c:v>
                </c:pt>
                <c:pt idx="2105">
                  <c:v>25555</c:v>
                </c:pt>
                <c:pt idx="2106">
                  <c:v>25556</c:v>
                </c:pt>
                <c:pt idx="2107">
                  <c:v>25557</c:v>
                </c:pt>
                <c:pt idx="2108">
                  <c:v>25558</c:v>
                </c:pt>
                <c:pt idx="2109">
                  <c:v>25559</c:v>
                </c:pt>
                <c:pt idx="2110">
                  <c:v>25560</c:v>
                </c:pt>
                <c:pt idx="2111">
                  <c:v>25561</c:v>
                </c:pt>
                <c:pt idx="2112">
                  <c:v>25562</c:v>
                </c:pt>
                <c:pt idx="2113">
                  <c:v>25563</c:v>
                </c:pt>
                <c:pt idx="2114">
                  <c:v>25564</c:v>
                </c:pt>
                <c:pt idx="2115">
                  <c:v>25565</c:v>
                </c:pt>
                <c:pt idx="2116">
                  <c:v>25566</c:v>
                </c:pt>
                <c:pt idx="2117">
                  <c:v>25567</c:v>
                </c:pt>
                <c:pt idx="2118">
                  <c:v>25568</c:v>
                </c:pt>
                <c:pt idx="2119">
                  <c:v>25569</c:v>
                </c:pt>
                <c:pt idx="2120">
                  <c:v>25570</c:v>
                </c:pt>
                <c:pt idx="2121">
                  <c:v>25571</c:v>
                </c:pt>
                <c:pt idx="2122">
                  <c:v>25572</c:v>
                </c:pt>
                <c:pt idx="2123">
                  <c:v>25573</c:v>
                </c:pt>
                <c:pt idx="2124">
                  <c:v>25574</c:v>
                </c:pt>
                <c:pt idx="2125">
                  <c:v>25575</c:v>
                </c:pt>
                <c:pt idx="2126">
                  <c:v>25576</c:v>
                </c:pt>
                <c:pt idx="2127">
                  <c:v>25577</c:v>
                </c:pt>
                <c:pt idx="2128">
                  <c:v>25578</c:v>
                </c:pt>
                <c:pt idx="2129">
                  <c:v>25579</c:v>
                </c:pt>
                <c:pt idx="2130">
                  <c:v>25580</c:v>
                </c:pt>
                <c:pt idx="2131">
                  <c:v>25581</c:v>
                </c:pt>
                <c:pt idx="2132">
                  <c:v>25582</c:v>
                </c:pt>
                <c:pt idx="2133">
                  <c:v>25583</c:v>
                </c:pt>
                <c:pt idx="2134">
                  <c:v>25584</c:v>
                </c:pt>
                <c:pt idx="2135">
                  <c:v>25585</c:v>
                </c:pt>
                <c:pt idx="2136">
                  <c:v>25586</c:v>
                </c:pt>
                <c:pt idx="2137">
                  <c:v>25587</c:v>
                </c:pt>
                <c:pt idx="2138">
                  <c:v>25588</c:v>
                </c:pt>
                <c:pt idx="2139">
                  <c:v>25589</c:v>
                </c:pt>
                <c:pt idx="2140">
                  <c:v>25590</c:v>
                </c:pt>
                <c:pt idx="2141">
                  <c:v>25591</c:v>
                </c:pt>
                <c:pt idx="2142">
                  <c:v>25592</c:v>
                </c:pt>
                <c:pt idx="2143">
                  <c:v>25593</c:v>
                </c:pt>
                <c:pt idx="2144">
                  <c:v>25594</c:v>
                </c:pt>
                <c:pt idx="2145">
                  <c:v>25595</c:v>
                </c:pt>
                <c:pt idx="2146">
                  <c:v>25596</c:v>
                </c:pt>
                <c:pt idx="2147">
                  <c:v>25597</c:v>
                </c:pt>
                <c:pt idx="2148">
                  <c:v>25598</c:v>
                </c:pt>
                <c:pt idx="2149">
                  <c:v>25599</c:v>
                </c:pt>
                <c:pt idx="2150">
                  <c:v>25600</c:v>
                </c:pt>
                <c:pt idx="2151">
                  <c:v>25601</c:v>
                </c:pt>
                <c:pt idx="2152">
                  <c:v>25602</c:v>
                </c:pt>
                <c:pt idx="2153">
                  <c:v>25603</c:v>
                </c:pt>
                <c:pt idx="2154">
                  <c:v>25604</c:v>
                </c:pt>
                <c:pt idx="2155">
                  <c:v>25605</c:v>
                </c:pt>
                <c:pt idx="2156">
                  <c:v>25606</c:v>
                </c:pt>
                <c:pt idx="2157">
                  <c:v>25607</c:v>
                </c:pt>
                <c:pt idx="2158">
                  <c:v>25608</c:v>
                </c:pt>
                <c:pt idx="2159">
                  <c:v>25609</c:v>
                </c:pt>
                <c:pt idx="2160">
                  <c:v>25610</c:v>
                </c:pt>
                <c:pt idx="2161">
                  <c:v>25611</c:v>
                </c:pt>
                <c:pt idx="2162">
                  <c:v>25612</c:v>
                </c:pt>
                <c:pt idx="2163">
                  <c:v>25613</c:v>
                </c:pt>
                <c:pt idx="2164">
                  <c:v>25614</c:v>
                </c:pt>
                <c:pt idx="2165">
                  <c:v>25615</c:v>
                </c:pt>
                <c:pt idx="2166">
                  <c:v>25616</c:v>
                </c:pt>
                <c:pt idx="2167">
                  <c:v>25617</c:v>
                </c:pt>
                <c:pt idx="2168">
                  <c:v>25618</c:v>
                </c:pt>
                <c:pt idx="2169">
                  <c:v>25619</c:v>
                </c:pt>
                <c:pt idx="2170">
                  <c:v>25620</c:v>
                </c:pt>
                <c:pt idx="2171">
                  <c:v>25621</c:v>
                </c:pt>
                <c:pt idx="2172">
                  <c:v>25622</c:v>
                </c:pt>
                <c:pt idx="2173">
                  <c:v>25623</c:v>
                </c:pt>
                <c:pt idx="2174">
                  <c:v>25624</c:v>
                </c:pt>
                <c:pt idx="2175">
                  <c:v>25625</c:v>
                </c:pt>
                <c:pt idx="2176">
                  <c:v>25626</c:v>
                </c:pt>
                <c:pt idx="2177">
                  <c:v>25627</c:v>
                </c:pt>
                <c:pt idx="2178">
                  <c:v>25628</c:v>
                </c:pt>
                <c:pt idx="2179">
                  <c:v>25629</c:v>
                </c:pt>
                <c:pt idx="2180">
                  <c:v>25630</c:v>
                </c:pt>
                <c:pt idx="2181">
                  <c:v>25631</c:v>
                </c:pt>
                <c:pt idx="2182">
                  <c:v>25632</c:v>
                </c:pt>
                <c:pt idx="2183">
                  <c:v>25633</c:v>
                </c:pt>
                <c:pt idx="2184">
                  <c:v>25634</c:v>
                </c:pt>
                <c:pt idx="2185">
                  <c:v>25635</c:v>
                </c:pt>
                <c:pt idx="2186">
                  <c:v>25636</c:v>
                </c:pt>
                <c:pt idx="2187">
                  <c:v>25637</c:v>
                </c:pt>
                <c:pt idx="2188">
                  <c:v>25638</c:v>
                </c:pt>
                <c:pt idx="2189">
                  <c:v>25639</c:v>
                </c:pt>
                <c:pt idx="2190">
                  <c:v>25640</c:v>
                </c:pt>
                <c:pt idx="2191">
                  <c:v>25641</c:v>
                </c:pt>
                <c:pt idx="2192">
                  <c:v>25642</c:v>
                </c:pt>
                <c:pt idx="2193">
                  <c:v>25643</c:v>
                </c:pt>
                <c:pt idx="2194">
                  <c:v>25644</c:v>
                </c:pt>
                <c:pt idx="2195">
                  <c:v>25645</c:v>
                </c:pt>
                <c:pt idx="2196">
                  <c:v>25646</c:v>
                </c:pt>
                <c:pt idx="2197">
                  <c:v>25647</c:v>
                </c:pt>
                <c:pt idx="2198">
                  <c:v>25648</c:v>
                </c:pt>
                <c:pt idx="2199">
                  <c:v>25649</c:v>
                </c:pt>
                <c:pt idx="2200">
                  <c:v>25650</c:v>
                </c:pt>
                <c:pt idx="2201">
                  <c:v>25651</c:v>
                </c:pt>
                <c:pt idx="2202">
                  <c:v>25652</c:v>
                </c:pt>
                <c:pt idx="2203">
                  <c:v>25653</c:v>
                </c:pt>
                <c:pt idx="2204">
                  <c:v>25654</c:v>
                </c:pt>
                <c:pt idx="2205">
                  <c:v>25655</c:v>
                </c:pt>
                <c:pt idx="2206">
                  <c:v>25656</c:v>
                </c:pt>
                <c:pt idx="2207">
                  <c:v>25657</c:v>
                </c:pt>
                <c:pt idx="2208">
                  <c:v>25658</c:v>
                </c:pt>
                <c:pt idx="2209">
                  <c:v>25659</c:v>
                </c:pt>
                <c:pt idx="2210">
                  <c:v>25660</c:v>
                </c:pt>
                <c:pt idx="2211">
                  <c:v>25661</c:v>
                </c:pt>
                <c:pt idx="2212">
                  <c:v>25662</c:v>
                </c:pt>
                <c:pt idx="2213">
                  <c:v>25663</c:v>
                </c:pt>
                <c:pt idx="2214">
                  <c:v>25664</c:v>
                </c:pt>
                <c:pt idx="2215">
                  <c:v>25665</c:v>
                </c:pt>
                <c:pt idx="2216">
                  <c:v>25666</c:v>
                </c:pt>
                <c:pt idx="2217">
                  <c:v>25667</c:v>
                </c:pt>
                <c:pt idx="2218">
                  <c:v>25668</c:v>
                </c:pt>
                <c:pt idx="2219">
                  <c:v>25669</c:v>
                </c:pt>
                <c:pt idx="2220">
                  <c:v>25670</c:v>
                </c:pt>
                <c:pt idx="2221">
                  <c:v>25671</c:v>
                </c:pt>
                <c:pt idx="2222">
                  <c:v>25672</c:v>
                </c:pt>
                <c:pt idx="2223">
                  <c:v>25673</c:v>
                </c:pt>
                <c:pt idx="2224">
                  <c:v>25674</c:v>
                </c:pt>
                <c:pt idx="2225">
                  <c:v>25675</c:v>
                </c:pt>
                <c:pt idx="2226">
                  <c:v>25676</c:v>
                </c:pt>
                <c:pt idx="2227">
                  <c:v>25677</c:v>
                </c:pt>
                <c:pt idx="2228">
                  <c:v>25678</c:v>
                </c:pt>
                <c:pt idx="2229">
                  <c:v>25679</c:v>
                </c:pt>
                <c:pt idx="2230">
                  <c:v>25680</c:v>
                </c:pt>
                <c:pt idx="2231">
                  <c:v>25681</c:v>
                </c:pt>
                <c:pt idx="2232">
                  <c:v>25682</c:v>
                </c:pt>
                <c:pt idx="2233">
                  <c:v>25683</c:v>
                </c:pt>
                <c:pt idx="2234">
                  <c:v>25684</c:v>
                </c:pt>
                <c:pt idx="2235">
                  <c:v>25685</c:v>
                </c:pt>
                <c:pt idx="2236">
                  <c:v>25686</c:v>
                </c:pt>
                <c:pt idx="2237">
                  <c:v>25687</c:v>
                </c:pt>
                <c:pt idx="2238">
                  <c:v>25688</c:v>
                </c:pt>
                <c:pt idx="2239">
                  <c:v>25689</c:v>
                </c:pt>
                <c:pt idx="2240">
                  <c:v>25690</c:v>
                </c:pt>
                <c:pt idx="2241">
                  <c:v>25691</c:v>
                </c:pt>
                <c:pt idx="2242">
                  <c:v>25692</c:v>
                </c:pt>
                <c:pt idx="2243">
                  <c:v>25693</c:v>
                </c:pt>
                <c:pt idx="2244">
                  <c:v>25694</c:v>
                </c:pt>
                <c:pt idx="2245">
                  <c:v>25695</c:v>
                </c:pt>
                <c:pt idx="2246">
                  <c:v>25696</c:v>
                </c:pt>
                <c:pt idx="2247">
                  <c:v>25697</c:v>
                </c:pt>
                <c:pt idx="2248">
                  <c:v>25698</c:v>
                </c:pt>
                <c:pt idx="2249">
                  <c:v>25699</c:v>
                </c:pt>
                <c:pt idx="2250">
                  <c:v>25700</c:v>
                </c:pt>
                <c:pt idx="2251">
                  <c:v>25701</c:v>
                </c:pt>
                <c:pt idx="2252">
                  <c:v>25702</c:v>
                </c:pt>
                <c:pt idx="2253">
                  <c:v>25703</c:v>
                </c:pt>
                <c:pt idx="2254">
                  <c:v>25704</c:v>
                </c:pt>
                <c:pt idx="2255">
                  <c:v>25705</c:v>
                </c:pt>
                <c:pt idx="2256">
                  <c:v>25706</c:v>
                </c:pt>
                <c:pt idx="2257">
                  <c:v>25707</c:v>
                </c:pt>
                <c:pt idx="2258">
                  <c:v>25708</c:v>
                </c:pt>
                <c:pt idx="2259">
                  <c:v>25709</c:v>
                </c:pt>
                <c:pt idx="2260">
                  <c:v>25710</c:v>
                </c:pt>
                <c:pt idx="2261">
                  <c:v>25711</c:v>
                </c:pt>
                <c:pt idx="2262">
                  <c:v>25712</c:v>
                </c:pt>
                <c:pt idx="2263">
                  <c:v>25713</c:v>
                </c:pt>
                <c:pt idx="2264">
                  <c:v>25714</c:v>
                </c:pt>
                <c:pt idx="2265">
                  <c:v>25715</c:v>
                </c:pt>
                <c:pt idx="2266">
                  <c:v>25716</c:v>
                </c:pt>
                <c:pt idx="2267">
                  <c:v>25717</c:v>
                </c:pt>
                <c:pt idx="2268">
                  <c:v>25718</c:v>
                </c:pt>
                <c:pt idx="2269">
                  <c:v>25719</c:v>
                </c:pt>
                <c:pt idx="2270">
                  <c:v>25720</c:v>
                </c:pt>
                <c:pt idx="2271">
                  <c:v>25721</c:v>
                </c:pt>
                <c:pt idx="2272">
                  <c:v>25722</c:v>
                </c:pt>
                <c:pt idx="2273">
                  <c:v>25723</c:v>
                </c:pt>
                <c:pt idx="2274">
                  <c:v>25724</c:v>
                </c:pt>
                <c:pt idx="2275">
                  <c:v>25725</c:v>
                </c:pt>
                <c:pt idx="2276">
                  <c:v>25726</c:v>
                </c:pt>
                <c:pt idx="2277">
                  <c:v>25727</c:v>
                </c:pt>
                <c:pt idx="2278">
                  <c:v>25728</c:v>
                </c:pt>
                <c:pt idx="2279">
                  <c:v>25729</c:v>
                </c:pt>
                <c:pt idx="2280">
                  <c:v>25730</c:v>
                </c:pt>
                <c:pt idx="2281">
                  <c:v>25731</c:v>
                </c:pt>
                <c:pt idx="2282">
                  <c:v>25732</c:v>
                </c:pt>
                <c:pt idx="2283">
                  <c:v>25733</c:v>
                </c:pt>
                <c:pt idx="2284">
                  <c:v>25734</c:v>
                </c:pt>
                <c:pt idx="2285">
                  <c:v>25735</c:v>
                </c:pt>
                <c:pt idx="2286">
                  <c:v>25736</c:v>
                </c:pt>
                <c:pt idx="2287">
                  <c:v>25737</c:v>
                </c:pt>
                <c:pt idx="2288">
                  <c:v>25738</c:v>
                </c:pt>
                <c:pt idx="2289">
                  <c:v>25739</c:v>
                </c:pt>
                <c:pt idx="2290">
                  <c:v>25740</c:v>
                </c:pt>
                <c:pt idx="2291">
                  <c:v>25741</c:v>
                </c:pt>
                <c:pt idx="2292">
                  <c:v>25742</c:v>
                </c:pt>
                <c:pt idx="2293">
                  <c:v>25743</c:v>
                </c:pt>
                <c:pt idx="2294">
                  <c:v>25744</c:v>
                </c:pt>
                <c:pt idx="2295">
                  <c:v>25745</c:v>
                </c:pt>
                <c:pt idx="2296">
                  <c:v>25746</c:v>
                </c:pt>
                <c:pt idx="2297">
                  <c:v>25747</c:v>
                </c:pt>
                <c:pt idx="2298">
                  <c:v>25748</c:v>
                </c:pt>
                <c:pt idx="2299">
                  <c:v>25749</c:v>
                </c:pt>
                <c:pt idx="2300">
                  <c:v>25750</c:v>
                </c:pt>
                <c:pt idx="2301">
                  <c:v>25751</c:v>
                </c:pt>
                <c:pt idx="2302">
                  <c:v>25752</c:v>
                </c:pt>
                <c:pt idx="2303">
                  <c:v>25753</c:v>
                </c:pt>
                <c:pt idx="2304">
                  <c:v>25754</c:v>
                </c:pt>
                <c:pt idx="2305">
                  <c:v>25755</c:v>
                </c:pt>
                <c:pt idx="2306">
                  <c:v>25756</c:v>
                </c:pt>
                <c:pt idx="2307">
                  <c:v>25757</c:v>
                </c:pt>
                <c:pt idx="2308">
                  <c:v>25758</c:v>
                </c:pt>
                <c:pt idx="2309">
                  <c:v>25759</c:v>
                </c:pt>
                <c:pt idx="2310">
                  <c:v>25760</c:v>
                </c:pt>
                <c:pt idx="2311">
                  <c:v>25761</c:v>
                </c:pt>
                <c:pt idx="2312">
                  <c:v>25762</c:v>
                </c:pt>
                <c:pt idx="2313">
                  <c:v>25763</c:v>
                </c:pt>
                <c:pt idx="2314">
                  <c:v>25764</c:v>
                </c:pt>
                <c:pt idx="2315">
                  <c:v>25765</c:v>
                </c:pt>
                <c:pt idx="2316">
                  <c:v>25766</c:v>
                </c:pt>
                <c:pt idx="2317">
                  <c:v>25767</c:v>
                </c:pt>
                <c:pt idx="2318">
                  <c:v>25768</c:v>
                </c:pt>
                <c:pt idx="2319">
                  <c:v>25769</c:v>
                </c:pt>
                <c:pt idx="2320">
                  <c:v>25770</c:v>
                </c:pt>
                <c:pt idx="2321">
                  <c:v>25771</c:v>
                </c:pt>
                <c:pt idx="2322">
                  <c:v>25772</c:v>
                </c:pt>
                <c:pt idx="2323">
                  <c:v>25773</c:v>
                </c:pt>
                <c:pt idx="2324">
                  <c:v>25774</c:v>
                </c:pt>
                <c:pt idx="2325">
                  <c:v>25775</c:v>
                </c:pt>
                <c:pt idx="2326">
                  <c:v>25776</c:v>
                </c:pt>
                <c:pt idx="2327">
                  <c:v>25777</c:v>
                </c:pt>
                <c:pt idx="2328">
                  <c:v>25778</c:v>
                </c:pt>
                <c:pt idx="2329">
                  <c:v>25779</c:v>
                </c:pt>
                <c:pt idx="2330">
                  <c:v>25780</c:v>
                </c:pt>
                <c:pt idx="2331">
                  <c:v>25781</c:v>
                </c:pt>
                <c:pt idx="2332">
                  <c:v>25782</c:v>
                </c:pt>
                <c:pt idx="2333">
                  <c:v>25783</c:v>
                </c:pt>
                <c:pt idx="2334">
                  <c:v>25784</c:v>
                </c:pt>
                <c:pt idx="2335">
                  <c:v>25785</c:v>
                </c:pt>
                <c:pt idx="2336">
                  <c:v>25786</c:v>
                </c:pt>
                <c:pt idx="2337">
                  <c:v>25787</c:v>
                </c:pt>
                <c:pt idx="2338">
                  <c:v>25788</c:v>
                </c:pt>
                <c:pt idx="2339">
                  <c:v>25789</c:v>
                </c:pt>
                <c:pt idx="2340">
                  <c:v>25790</c:v>
                </c:pt>
                <c:pt idx="2341">
                  <c:v>25791</c:v>
                </c:pt>
                <c:pt idx="2342">
                  <c:v>25792</c:v>
                </c:pt>
                <c:pt idx="2343">
                  <c:v>25793</c:v>
                </c:pt>
                <c:pt idx="2344">
                  <c:v>25794</c:v>
                </c:pt>
                <c:pt idx="2345">
                  <c:v>25795</c:v>
                </c:pt>
                <c:pt idx="2346">
                  <c:v>25796</c:v>
                </c:pt>
                <c:pt idx="2347">
                  <c:v>25797</c:v>
                </c:pt>
                <c:pt idx="2348">
                  <c:v>25798</c:v>
                </c:pt>
                <c:pt idx="2349">
                  <c:v>25799</c:v>
                </c:pt>
                <c:pt idx="2350">
                  <c:v>25800</c:v>
                </c:pt>
                <c:pt idx="2351">
                  <c:v>25801</c:v>
                </c:pt>
                <c:pt idx="2352">
                  <c:v>25802</c:v>
                </c:pt>
                <c:pt idx="2353">
                  <c:v>25803</c:v>
                </c:pt>
                <c:pt idx="2354">
                  <c:v>25804</c:v>
                </c:pt>
                <c:pt idx="2355">
                  <c:v>25805</c:v>
                </c:pt>
                <c:pt idx="2356">
                  <c:v>25806</c:v>
                </c:pt>
                <c:pt idx="2357">
                  <c:v>25807</c:v>
                </c:pt>
                <c:pt idx="2358">
                  <c:v>25808</c:v>
                </c:pt>
                <c:pt idx="2359">
                  <c:v>25809</c:v>
                </c:pt>
                <c:pt idx="2360">
                  <c:v>25810</c:v>
                </c:pt>
                <c:pt idx="2361">
                  <c:v>25811</c:v>
                </c:pt>
                <c:pt idx="2362">
                  <c:v>25812</c:v>
                </c:pt>
                <c:pt idx="2363">
                  <c:v>25813</c:v>
                </c:pt>
                <c:pt idx="2364">
                  <c:v>25814</c:v>
                </c:pt>
                <c:pt idx="2365">
                  <c:v>25815</c:v>
                </c:pt>
                <c:pt idx="2366">
                  <c:v>25816</c:v>
                </c:pt>
                <c:pt idx="2367">
                  <c:v>25817</c:v>
                </c:pt>
                <c:pt idx="2368">
                  <c:v>25818</c:v>
                </c:pt>
                <c:pt idx="2369">
                  <c:v>25819</c:v>
                </c:pt>
                <c:pt idx="2370">
                  <c:v>25820</c:v>
                </c:pt>
                <c:pt idx="2371">
                  <c:v>25821</c:v>
                </c:pt>
                <c:pt idx="2372">
                  <c:v>25822</c:v>
                </c:pt>
                <c:pt idx="2373">
                  <c:v>25823</c:v>
                </c:pt>
                <c:pt idx="2374">
                  <c:v>25824</c:v>
                </c:pt>
                <c:pt idx="2375">
                  <c:v>25825</c:v>
                </c:pt>
                <c:pt idx="2376">
                  <c:v>25826</c:v>
                </c:pt>
                <c:pt idx="2377">
                  <c:v>25827</c:v>
                </c:pt>
                <c:pt idx="2378">
                  <c:v>25828</c:v>
                </c:pt>
                <c:pt idx="2379">
                  <c:v>25829</c:v>
                </c:pt>
                <c:pt idx="2380">
                  <c:v>25830</c:v>
                </c:pt>
                <c:pt idx="2381">
                  <c:v>25831</c:v>
                </c:pt>
                <c:pt idx="2382">
                  <c:v>25832</c:v>
                </c:pt>
                <c:pt idx="2383">
                  <c:v>25833</c:v>
                </c:pt>
                <c:pt idx="2384">
                  <c:v>25834</c:v>
                </c:pt>
                <c:pt idx="2385">
                  <c:v>25835</c:v>
                </c:pt>
                <c:pt idx="2386">
                  <c:v>25836</c:v>
                </c:pt>
                <c:pt idx="2387">
                  <c:v>25837</c:v>
                </c:pt>
                <c:pt idx="2388">
                  <c:v>25838</c:v>
                </c:pt>
                <c:pt idx="2389">
                  <c:v>25839</c:v>
                </c:pt>
                <c:pt idx="2390">
                  <c:v>25840</c:v>
                </c:pt>
                <c:pt idx="2391">
                  <c:v>25841</c:v>
                </c:pt>
                <c:pt idx="2392">
                  <c:v>25842</c:v>
                </c:pt>
                <c:pt idx="2393">
                  <c:v>25843</c:v>
                </c:pt>
                <c:pt idx="2394">
                  <c:v>25844</c:v>
                </c:pt>
                <c:pt idx="2395">
                  <c:v>25845</c:v>
                </c:pt>
                <c:pt idx="2396">
                  <c:v>25846</c:v>
                </c:pt>
                <c:pt idx="2397">
                  <c:v>25847</c:v>
                </c:pt>
                <c:pt idx="2398">
                  <c:v>25848</c:v>
                </c:pt>
                <c:pt idx="2399">
                  <c:v>25849</c:v>
                </c:pt>
                <c:pt idx="2400">
                  <c:v>25850</c:v>
                </c:pt>
                <c:pt idx="2401">
                  <c:v>25851</c:v>
                </c:pt>
                <c:pt idx="2402">
                  <c:v>25852</c:v>
                </c:pt>
                <c:pt idx="2403">
                  <c:v>25853</c:v>
                </c:pt>
                <c:pt idx="2404">
                  <c:v>25854</c:v>
                </c:pt>
                <c:pt idx="2405">
                  <c:v>25855</c:v>
                </c:pt>
                <c:pt idx="2406">
                  <c:v>25856</c:v>
                </c:pt>
                <c:pt idx="2407">
                  <c:v>25857</c:v>
                </c:pt>
                <c:pt idx="2408">
                  <c:v>25858</c:v>
                </c:pt>
                <c:pt idx="2409">
                  <c:v>25859</c:v>
                </c:pt>
                <c:pt idx="2410">
                  <c:v>25860</c:v>
                </c:pt>
                <c:pt idx="2411">
                  <c:v>25861</c:v>
                </c:pt>
                <c:pt idx="2412">
                  <c:v>25862</c:v>
                </c:pt>
                <c:pt idx="2413">
                  <c:v>25863</c:v>
                </c:pt>
                <c:pt idx="2414">
                  <c:v>25864</c:v>
                </c:pt>
                <c:pt idx="2415">
                  <c:v>25865</c:v>
                </c:pt>
                <c:pt idx="2416">
                  <c:v>25866</c:v>
                </c:pt>
                <c:pt idx="2417">
                  <c:v>25867</c:v>
                </c:pt>
                <c:pt idx="2418">
                  <c:v>25868</c:v>
                </c:pt>
                <c:pt idx="2419">
                  <c:v>25869</c:v>
                </c:pt>
                <c:pt idx="2420">
                  <c:v>25870</c:v>
                </c:pt>
                <c:pt idx="2421">
                  <c:v>25871</c:v>
                </c:pt>
                <c:pt idx="2422">
                  <c:v>25872</c:v>
                </c:pt>
                <c:pt idx="2423">
                  <c:v>25873</c:v>
                </c:pt>
                <c:pt idx="2424">
                  <c:v>25874</c:v>
                </c:pt>
                <c:pt idx="2425">
                  <c:v>25875</c:v>
                </c:pt>
                <c:pt idx="2426">
                  <c:v>25876</c:v>
                </c:pt>
                <c:pt idx="2427">
                  <c:v>25877</c:v>
                </c:pt>
                <c:pt idx="2428">
                  <c:v>25878</c:v>
                </c:pt>
                <c:pt idx="2429">
                  <c:v>25879</c:v>
                </c:pt>
                <c:pt idx="2430">
                  <c:v>25880</c:v>
                </c:pt>
                <c:pt idx="2431">
                  <c:v>25881</c:v>
                </c:pt>
                <c:pt idx="2432">
                  <c:v>25882</c:v>
                </c:pt>
                <c:pt idx="2433">
                  <c:v>25883</c:v>
                </c:pt>
                <c:pt idx="2434">
                  <c:v>25884</c:v>
                </c:pt>
                <c:pt idx="2435">
                  <c:v>25885</c:v>
                </c:pt>
                <c:pt idx="2436">
                  <c:v>25886</c:v>
                </c:pt>
                <c:pt idx="2437">
                  <c:v>25887</c:v>
                </c:pt>
                <c:pt idx="2438">
                  <c:v>25888</c:v>
                </c:pt>
                <c:pt idx="2439">
                  <c:v>25889</c:v>
                </c:pt>
                <c:pt idx="2440">
                  <c:v>25890</c:v>
                </c:pt>
                <c:pt idx="2441">
                  <c:v>25891</c:v>
                </c:pt>
                <c:pt idx="2442">
                  <c:v>25892</c:v>
                </c:pt>
                <c:pt idx="2443">
                  <c:v>25893</c:v>
                </c:pt>
                <c:pt idx="2444">
                  <c:v>25894</c:v>
                </c:pt>
                <c:pt idx="2445">
                  <c:v>25895</c:v>
                </c:pt>
                <c:pt idx="2446">
                  <c:v>25896</c:v>
                </c:pt>
                <c:pt idx="2447">
                  <c:v>25897</c:v>
                </c:pt>
                <c:pt idx="2448">
                  <c:v>25898</c:v>
                </c:pt>
                <c:pt idx="2449">
                  <c:v>25899</c:v>
                </c:pt>
                <c:pt idx="2450">
                  <c:v>25900</c:v>
                </c:pt>
                <c:pt idx="2451">
                  <c:v>25901</c:v>
                </c:pt>
                <c:pt idx="2452">
                  <c:v>25902</c:v>
                </c:pt>
                <c:pt idx="2453">
                  <c:v>25903</c:v>
                </c:pt>
                <c:pt idx="2454">
                  <c:v>25904</c:v>
                </c:pt>
                <c:pt idx="2455">
                  <c:v>25905</c:v>
                </c:pt>
                <c:pt idx="2456">
                  <c:v>25906</c:v>
                </c:pt>
                <c:pt idx="2457">
                  <c:v>25907</c:v>
                </c:pt>
                <c:pt idx="2458">
                  <c:v>25908</c:v>
                </c:pt>
                <c:pt idx="2459">
                  <c:v>25909</c:v>
                </c:pt>
                <c:pt idx="2460">
                  <c:v>25910</c:v>
                </c:pt>
                <c:pt idx="2461">
                  <c:v>25911</c:v>
                </c:pt>
                <c:pt idx="2462">
                  <c:v>25912</c:v>
                </c:pt>
                <c:pt idx="2463">
                  <c:v>25913</c:v>
                </c:pt>
                <c:pt idx="2464">
                  <c:v>25914</c:v>
                </c:pt>
                <c:pt idx="2465">
                  <c:v>25915</c:v>
                </c:pt>
                <c:pt idx="2466">
                  <c:v>25916</c:v>
                </c:pt>
                <c:pt idx="2467">
                  <c:v>25917</c:v>
                </c:pt>
                <c:pt idx="2468">
                  <c:v>25918</c:v>
                </c:pt>
                <c:pt idx="2469">
                  <c:v>25919</c:v>
                </c:pt>
                <c:pt idx="2470">
                  <c:v>25920</c:v>
                </c:pt>
                <c:pt idx="2471">
                  <c:v>25921</c:v>
                </c:pt>
                <c:pt idx="2472">
                  <c:v>25922</c:v>
                </c:pt>
                <c:pt idx="2473">
                  <c:v>25923</c:v>
                </c:pt>
                <c:pt idx="2474">
                  <c:v>25924</c:v>
                </c:pt>
                <c:pt idx="2475">
                  <c:v>25925</c:v>
                </c:pt>
                <c:pt idx="2476">
                  <c:v>25926</c:v>
                </c:pt>
                <c:pt idx="2477">
                  <c:v>25927</c:v>
                </c:pt>
                <c:pt idx="2478">
                  <c:v>25928</c:v>
                </c:pt>
                <c:pt idx="2479">
                  <c:v>25929</c:v>
                </c:pt>
                <c:pt idx="2480">
                  <c:v>25930</c:v>
                </c:pt>
                <c:pt idx="2481">
                  <c:v>25931</c:v>
                </c:pt>
                <c:pt idx="2482">
                  <c:v>25932</c:v>
                </c:pt>
                <c:pt idx="2483">
                  <c:v>25933</c:v>
                </c:pt>
                <c:pt idx="2484">
                  <c:v>25934</c:v>
                </c:pt>
                <c:pt idx="2485">
                  <c:v>25935</c:v>
                </c:pt>
                <c:pt idx="2486">
                  <c:v>25936</c:v>
                </c:pt>
                <c:pt idx="2487">
                  <c:v>25937</c:v>
                </c:pt>
                <c:pt idx="2488">
                  <c:v>25938</c:v>
                </c:pt>
                <c:pt idx="2489">
                  <c:v>25939</c:v>
                </c:pt>
                <c:pt idx="2490">
                  <c:v>25940</c:v>
                </c:pt>
                <c:pt idx="2491">
                  <c:v>25941</c:v>
                </c:pt>
                <c:pt idx="2492">
                  <c:v>25942</c:v>
                </c:pt>
                <c:pt idx="2493">
                  <c:v>25943</c:v>
                </c:pt>
                <c:pt idx="2494">
                  <c:v>25944</c:v>
                </c:pt>
                <c:pt idx="2495">
                  <c:v>25945</c:v>
                </c:pt>
                <c:pt idx="2496">
                  <c:v>25946</c:v>
                </c:pt>
                <c:pt idx="2497">
                  <c:v>25947</c:v>
                </c:pt>
                <c:pt idx="2498">
                  <c:v>25948</c:v>
                </c:pt>
                <c:pt idx="2499">
                  <c:v>25949</c:v>
                </c:pt>
                <c:pt idx="2500">
                  <c:v>25950</c:v>
                </c:pt>
                <c:pt idx="2501">
                  <c:v>25951</c:v>
                </c:pt>
                <c:pt idx="2502">
                  <c:v>25952</c:v>
                </c:pt>
                <c:pt idx="2503">
                  <c:v>25953</c:v>
                </c:pt>
                <c:pt idx="2504">
                  <c:v>25954</c:v>
                </c:pt>
                <c:pt idx="2505">
                  <c:v>25955</c:v>
                </c:pt>
                <c:pt idx="2506">
                  <c:v>25956</c:v>
                </c:pt>
                <c:pt idx="2507">
                  <c:v>25957</c:v>
                </c:pt>
                <c:pt idx="2508">
                  <c:v>25958</c:v>
                </c:pt>
                <c:pt idx="2509">
                  <c:v>25959</c:v>
                </c:pt>
                <c:pt idx="2510">
                  <c:v>25960</c:v>
                </c:pt>
                <c:pt idx="2511">
                  <c:v>25961</c:v>
                </c:pt>
                <c:pt idx="2512">
                  <c:v>25962</c:v>
                </c:pt>
                <c:pt idx="2513">
                  <c:v>25963</c:v>
                </c:pt>
                <c:pt idx="2514">
                  <c:v>25964</c:v>
                </c:pt>
                <c:pt idx="2515">
                  <c:v>25965</c:v>
                </c:pt>
                <c:pt idx="2516">
                  <c:v>25966</c:v>
                </c:pt>
                <c:pt idx="2517">
                  <c:v>25967</c:v>
                </c:pt>
                <c:pt idx="2518">
                  <c:v>25968</c:v>
                </c:pt>
                <c:pt idx="2519">
                  <c:v>25969</c:v>
                </c:pt>
                <c:pt idx="2520">
                  <c:v>25970</c:v>
                </c:pt>
                <c:pt idx="2521">
                  <c:v>25971</c:v>
                </c:pt>
                <c:pt idx="2522">
                  <c:v>25972</c:v>
                </c:pt>
                <c:pt idx="2523">
                  <c:v>25973</c:v>
                </c:pt>
                <c:pt idx="2524">
                  <c:v>25974</c:v>
                </c:pt>
                <c:pt idx="2525">
                  <c:v>25975</c:v>
                </c:pt>
                <c:pt idx="2526">
                  <c:v>25976</c:v>
                </c:pt>
                <c:pt idx="2527">
                  <c:v>25977</c:v>
                </c:pt>
                <c:pt idx="2528">
                  <c:v>25978</c:v>
                </c:pt>
                <c:pt idx="2529">
                  <c:v>25979</c:v>
                </c:pt>
                <c:pt idx="2530">
                  <c:v>25980</c:v>
                </c:pt>
                <c:pt idx="2531">
                  <c:v>25981</c:v>
                </c:pt>
                <c:pt idx="2532">
                  <c:v>25982</c:v>
                </c:pt>
                <c:pt idx="2533">
                  <c:v>25983</c:v>
                </c:pt>
                <c:pt idx="2534">
                  <c:v>25984</c:v>
                </c:pt>
                <c:pt idx="2535">
                  <c:v>25985</c:v>
                </c:pt>
                <c:pt idx="2536">
                  <c:v>25986</c:v>
                </c:pt>
                <c:pt idx="2537">
                  <c:v>25987</c:v>
                </c:pt>
                <c:pt idx="2538">
                  <c:v>25988</c:v>
                </c:pt>
                <c:pt idx="2539">
                  <c:v>25989</c:v>
                </c:pt>
                <c:pt idx="2540">
                  <c:v>25990</c:v>
                </c:pt>
                <c:pt idx="2541">
                  <c:v>25991</c:v>
                </c:pt>
                <c:pt idx="2542">
                  <c:v>25992</c:v>
                </c:pt>
                <c:pt idx="2543">
                  <c:v>25993</c:v>
                </c:pt>
                <c:pt idx="2544">
                  <c:v>25994</c:v>
                </c:pt>
                <c:pt idx="2545">
                  <c:v>25995</c:v>
                </c:pt>
                <c:pt idx="2546">
                  <c:v>25996</c:v>
                </c:pt>
                <c:pt idx="2547">
                  <c:v>25997</c:v>
                </c:pt>
                <c:pt idx="2548">
                  <c:v>25998</c:v>
                </c:pt>
                <c:pt idx="2549">
                  <c:v>25999</c:v>
                </c:pt>
                <c:pt idx="2550">
                  <c:v>26000</c:v>
                </c:pt>
                <c:pt idx="2551">
                  <c:v>26001</c:v>
                </c:pt>
                <c:pt idx="2552">
                  <c:v>26002</c:v>
                </c:pt>
                <c:pt idx="2553">
                  <c:v>26003</c:v>
                </c:pt>
                <c:pt idx="2554">
                  <c:v>26004</c:v>
                </c:pt>
                <c:pt idx="2555">
                  <c:v>26005</c:v>
                </c:pt>
                <c:pt idx="2556">
                  <c:v>26006</c:v>
                </c:pt>
                <c:pt idx="2557">
                  <c:v>26007</c:v>
                </c:pt>
                <c:pt idx="2558">
                  <c:v>26008</c:v>
                </c:pt>
                <c:pt idx="2559">
                  <c:v>26009</c:v>
                </c:pt>
                <c:pt idx="2560">
                  <c:v>26010</c:v>
                </c:pt>
                <c:pt idx="2561">
                  <c:v>26011</c:v>
                </c:pt>
                <c:pt idx="2562">
                  <c:v>26012</c:v>
                </c:pt>
                <c:pt idx="2563">
                  <c:v>26013</c:v>
                </c:pt>
                <c:pt idx="2564">
                  <c:v>26014</c:v>
                </c:pt>
                <c:pt idx="2565">
                  <c:v>26015</c:v>
                </c:pt>
                <c:pt idx="2566">
                  <c:v>26016</c:v>
                </c:pt>
                <c:pt idx="2567">
                  <c:v>26017</c:v>
                </c:pt>
                <c:pt idx="2568">
                  <c:v>26018</c:v>
                </c:pt>
                <c:pt idx="2569">
                  <c:v>26019</c:v>
                </c:pt>
                <c:pt idx="2570">
                  <c:v>26020</c:v>
                </c:pt>
                <c:pt idx="2571">
                  <c:v>26021</c:v>
                </c:pt>
                <c:pt idx="2572">
                  <c:v>26022</c:v>
                </c:pt>
                <c:pt idx="2573">
                  <c:v>26023</c:v>
                </c:pt>
                <c:pt idx="2574">
                  <c:v>26024</c:v>
                </c:pt>
                <c:pt idx="2575">
                  <c:v>26025</c:v>
                </c:pt>
                <c:pt idx="2576">
                  <c:v>26026</c:v>
                </c:pt>
                <c:pt idx="2577">
                  <c:v>26027</c:v>
                </c:pt>
                <c:pt idx="2578">
                  <c:v>26028</c:v>
                </c:pt>
                <c:pt idx="2579">
                  <c:v>26029</c:v>
                </c:pt>
                <c:pt idx="2580">
                  <c:v>26030</c:v>
                </c:pt>
                <c:pt idx="2581">
                  <c:v>26031</c:v>
                </c:pt>
                <c:pt idx="2582">
                  <c:v>26032</c:v>
                </c:pt>
                <c:pt idx="2583">
                  <c:v>26033</c:v>
                </c:pt>
                <c:pt idx="2584">
                  <c:v>26034</c:v>
                </c:pt>
                <c:pt idx="2585">
                  <c:v>26035</c:v>
                </c:pt>
                <c:pt idx="2586">
                  <c:v>26036</c:v>
                </c:pt>
                <c:pt idx="2587">
                  <c:v>26037</c:v>
                </c:pt>
                <c:pt idx="2588">
                  <c:v>26038</c:v>
                </c:pt>
                <c:pt idx="2589">
                  <c:v>26039</c:v>
                </c:pt>
                <c:pt idx="2590">
                  <c:v>26040</c:v>
                </c:pt>
                <c:pt idx="2591">
                  <c:v>26041</c:v>
                </c:pt>
                <c:pt idx="2592">
                  <c:v>26042</c:v>
                </c:pt>
                <c:pt idx="2593">
                  <c:v>26043</c:v>
                </c:pt>
                <c:pt idx="2594">
                  <c:v>26044</c:v>
                </c:pt>
                <c:pt idx="2595">
                  <c:v>26045</c:v>
                </c:pt>
                <c:pt idx="2596">
                  <c:v>26046</c:v>
                </c:pt>
                <c:pt idx="2597">
                  <c:v>26047</c:v>
                </c:pt>
                <c:pt idx="2598">
                  <c:v>26048</c:v>
                </c:pt>
                <c:pt idx="2599">
                  <c:v>26049</c:v>
                </c:pt>
                <c:pt idx="2600">
                  <c:v>26050</c:v>
                </c:pt>
                <c:pt idx="2601">
                  <c:v>26051</c:v>
                </c:pt>
                <c:pt idx="2602">
                  <c:v>26052</c:v>
                </c:pt>
                <c:pt idx="2603">
                  <c:v>26053</c:v>
                </c:pt>
                <c:pt idx="2604">
                  <c:v>26054</c:v>
                </c:pt>
                <c:pt idx="2605">
                  <c:v>26055</c:v>
                </c:pt>
                <c:pt idx="2606">
                  <c:v>26056</c:v>
                </c:pt>
                <c:pt idx="2607">
                  <c:v>26057</c:v>
                </c:pt>
                <c:pt idx="2608">
                  <c:v>26058</c:v>
                </c:pt>
                <c:pt idx="2609">
                  <c:v>26059</c:v>
                </c:pt>
                <c:pt idx="2610">
                  <c:v>26060</c:v>
                </c:pt>
                <c:pt idx="2611">
                  <c:v>26061</c:v>
                </c:pt>
                <c:pt idx="2612">
                  <c:v>26062</c:v>
                </c:pt>
                <c:pt idx="2613">
                  <c:v>26063</c:v>
                </c:pt>
                <c:pt idx="2614">
                  <c:v>26064</c:v>
                </c:pt>
                <c:pt idx="2615">
                  <c:v>26065</c:v>
                </c:pt>
                <c:pt idx="2616">
                  <c:v>26066</c:v>
                </c:pt>
                <c:pt idx="2617">
                  <c:v>26067</c:v>
                </c:pt>
                <c:pt idx="2618">
                  <c:v>26068</c:v>
                </c:pt>
                <c:pt idx="2619">
                  <c:v>26069</c:v>
                </c:pt>
                <c:pt idx="2620">
                  <c:v>26070</c:v>
                </c:pt>
                <c:pt idx="2621">
                  <c:v>26071</c:v>
                </c:pt>
                <c:pt idx="2622">
                  <c:v>26072</c:v>
                </c:pt>
                <c:pt idx="2623">
                  <c:v>26073</c:v>
                </c:pt>
                <c:pt idx="2624">
                  <c:v>26074</c:v>
                </c:pt>
                <c:pt idx="2625">
                  <c:v>26075</c:v>
                </c:pt>
                <c:pt idx="2626">
                  <c:v>26076</c:v>
                </c:pt>
                <c:pt idx="2627">
                  <c:v>26077</c:v>
                </c:pt>
                <c:pt idx="2628">
                  <c:v>26078</c:v>
                </c:pt>
                <c:pt idx="2629">
                  <c:v>26079</c:v>
                </c:pt>
                <c:pt idx="2630">
                  <c:v>26080</c:v>
                </c:pt>
                <c:pt idx="2631">
                  <c:v>26081</c:v>
                </c:pt>
                <c:pt idx="2632">
                  <c:v>26082</c:v>
                </c:pt>
                <c:pt idx="2633">
                  <c:v>26083</c:v>
                </c:pt>
                <c:pt idx="2634">
                  <c:v>26084</c:v>
                </c:pt>
                <c:pt idx="2635">
                  <c:v>26085</c:v>
                </c:pt>
                <c:pt idx="2636">
                  <c:v>26086</c:v>
                </c:pt>
                <c:pt idx="2637">
                  <c:v>26087</c:v>
                </c:pt>
                <c:pt idx="2638">
                  <c:v>26088</c:v>
                </c:pt>
                <c:pt idx="2639">
                  <c:v>26089</c:v>
                </c:pt>
                <c:pt idx="2640">
                  <c:v>26090</c:v>
                </c:pt>
                <c:pt idx="2641">
                  <c:v>26091</c:v>
                </c:pt>
                <c:pt idx="2642">
                  <c:v>26092</c:v>
                </c:pt>
                <c:pt idx="2643">
                  <c:v>26093</c:v>
                </c:pt>
                <c:pt idx="2644">
                  <c:v>26094</c:v>
                </c:pt>
                <c:pt idx="2645">
                  <c:v>26095</c:v>
                </c:pt>
                <c:pt idx="2646">
                  <c:v>26096</c:v>
                </c:pt>
                <c:pt idx="2647">
                  <c:v>26097</c:v>
                </c:pt>
                <c:pt idx="2648">
                  <c:v>26098</c:v>
                </c:pt>
                <c:pt idx="2649">
                  <c:v>26099</c:v>
                </c:pt>
                <c:pt idx="2650">
                  <c:v>26100</c:v>
                </c:pt>
                <c:pt idx="2651">
                  <c:v>26101</c:v>
                </c:pt>
                <c:pt idx="2652">
                  <c:v>26102</c:v>
                </c:pt>
                <c:pt idx="2653">
                  <c:v>26103</c:v>
                </c:pt>
                <c:pt idx="2654">
                  <c:v>26104</c:v>
                </c:pt>
                <c:pt idx="2655">
                  <c:v>26105</c:v>
                </c:pt>
                <c:pt idx="2656">
                  <c:v>26106</c:v>
                </c:pt>
                <c:pt idx="2657">
                  <c:v>26107</c:v>
                </c:pt>
                <c:pt idx="2658">
                  <c:v>26108</c:v>
                </c:pt>
                <c:pt idx="2659">
                  <c:v>26109</c:v>
                </c:pt>
                <c:pt idx="2660">
                  <c:v>26110</c:v>
                </c:pt>
                <c:pt idx="2661">
                  <c:v>26111</c:v>
                </c:pt>
                <c:pt idx="2662">
                  <c:v>26112</c:v>
                </c:pt>
                <c:pt idx="2663">
                  <c:v>26113</c:v>
                </c:pt>
                <c:pt idx="2664">
                  <c:v>26114</c:v>
                </c:pt>
                <c:pt idx="2665">
                  <c:v>26115</c:v>
                </c:pt>
                <c:pt idx="2666">
                  <c:v>26116</c:v>
                </c:pt>
                <c:pt idx="2667">
                  <c:v>26117</c:v>
                </c:pt>
                <c:pt idx="2668">
                  <c:v>26118</c:v>
                </c:pt>
                <c:pt idx="2669">
                  <c:v>26119</c:v>
                </c:pt>
                <c:pt idx="2670">
                  <c:v>26120</c:v>
                </c:pt>
                <c:pt idx="2671">
                  <c:v>26121</c:v>
                </c:pt>
                <c:pt idx="2672">
                  <c:v>26122</c:v>
                </c:pt>
                <c:pt idx="2673">
                  <c:v>26123</c:v>
                </c:pt>
                <c:pt idx="2674">
                  <c:v>26124</c:v>
                </c:pt>
                <c:pt idx="2675">
                  <c:v>26125</c:v>
                </c:pt>
                <c:pt idx="2676">
                  <c:v>26126</c:v>
                </c:pt>
                <c:pt idx="2677">
                  <c:v>26127</c:v>
                </c:pt>
                <c:pt idx="2678">
                  <c:v>26128</c:v>
                </c:pt>
                <c:pt idx="2679">
                  <c:v>26129</c:v>
                </c:pt>
                <c:pt idx="2680">
                  <c:v>26130</c:v>
                </c:pt>
                <c:pt idx="2681">
                  <c:v>26131</c:v>
                </c:pt>
                <c:pt idx="2682">
                  <c:v>26132</c:v>
                </c:pt>
                <c:pt idx="2683">
                  <c:v>26133</c:v>
                </c:pt>
                <c:pt idx="2684">
                  <c:v>26134</c:v>
                </c:pt>
                <c:pt idx="2685">
                  <c:v>26135</c:v>
                </c:pt>
                <c:pt idx="2686">
                  <c:v>26136</c:v>
                </c:pt>
                <c:pt idx="2687">
                  <c:v>26137</c:v>
                </c:pt>
                <c:pt idx="2688">
                  <c:v>26138</c:v>
                </c:pt>
                <c:pt idx="2689">
                  <c:v>26139</c:v>
                </c:pt>
                <c:pt idx="2690">
                  <c:v>26140</c:v>
                </c:pt>
                <c:pt idx="2691">
                  <c:v>26141</c:v>
                </c:pt>
                <c:pt idx="2692">
                  <c:v>26142</c:v>
                </c:pt>
                <c:pt idx="2693">
                  <c:v>26143</c:v>
                </c:pt>
                <c:pt idx="2694">
                  <c:v>26144</c:v>
                </c:pt>
                <c:pt idx="2695">
                  <c:v>26145</c:v>
                </c:pt>
                <c:pt idx="2696">
                  <c:v>26146</c:v>
                </c:pt>
                <c:pt idx="2697">
                  <c:v>26147</c:v>
                </c:pt>
                <c:pt idx="2698">
                  <c:v>26148</c:v>
                </c:pt>
                <c:pt idx="2699">
                  <c:v>26149</c:v>
                </c:pt>
                <c:pt idx="2700">
                  <c:v>26150</c:v>
                </c:pt>
                <c:pt idx="2701">
                  <c:v>26151</c:v>
                </c:pt>
                <c:pt idx="2702">
                  <c:v>26152</c:v>
                </c:pt>
                <c:pt idx="2703">
                  <c:v>26153</c:v>
                </c:pt>
                <c:pt idx="2704">
                  <c:v>26154</c:v>
                </c:pt>
                <c:pt idx="2705">
                  <c:v>26155</c:v>
                </c:pt>
                <c:pt idx="2706">
                  <c:v>26156</c:v>
                </c:pt>
                <c:pt idx="2707">
                  <c:v>26157</c:v>
                </c:pt>
                <c:pt idx="2708">
                  <c:v>26158</c:v>
                </c:pt>
                <c:pt idx="2709">
                  <c:v>26159</c:v>
                </c:pt>
                <c:pt idx="2710">
                  <c:v>26160</c:v>
                </c:pt>
                <c:pt idx="2711">
                  <c:v>26161</c:v>
                </c:pt>
                <c:pt idx="2712">
                  <c:v>26162</c:v>
                </c:pt>
                <c:pt idx="2713">
                  <c:v>26163</c:v>
                </c:pt>
                <c:pt idx="2714">
                  <c:v>26164</c:v>
                </c:pt>
                <c:pt idx="2715">
                  <c:v>26165</c:v>
                </c:pt>
                <c:pt idx="2716">
                  <c:v>26166</c:v>
                </c:pt>
                <c:pt idx="2717">
                  <c:v>26167</c:v>
                </c:pt>
                <c:pt idx="2718">
                  <c:v>26168</c:v>
                </c:pt>
                <c:pt idx="2719">
                  <c:v>26169</c:v>
                </c:pt>
                <c:pt idx="2720">
                  <c:v>26170</c:v>
                </c:pt>
                <c:pt idx="2721">
                  <c:v>26171</c:v>
                </c:pt>
                <c:pt idx="2722">
                  <c:v>26172</c:v>
                </c:pt>
                <c:pt idx="2723">
                  <c:v>26173</c:v>
                </c:pt>
                <c:pt idx="2724">
                  <c:v>26174</c:v>
                </c:pt>
                <c:pt idx="2725">
                  <c:v>26175</c:v>
                </c:pt>
                <c:pt idx="2726">
                  <c:v>26176</c:v>
                </c:pt>
                <c:pt idx="2727">
                  <c:v>26177</c:v>
                </c:pt>
                <c:pt idx="2728">
                  <c:v>26178</c:v>
                </c:pt>
                <c:pt idx="2729">
                  <c:v>26179</c:v>
                </c:pt>
                <c:pt idx="2730">
                  <c:v>26180</c:v>
                </c:pt>
                <c:pt idx="2731">
                  <c:v>26181</c:v>
                </c:pt>
                <c:pt idx="2732">
                  <c:v>26182</c:v>
                </c:pt>
                <c:pt idx="2733">
                  <c:v>26183</c:v>
                </c:pt>
                <c:pt idx="2734">
                  <c:v>26184</c:v>
                </c:pt>
                <c:pt idx="2735">
                  <c:v>26185</c:v>
                </c:pt>
                <c:pt idx="2736">
                  <c:v>26186</c:v>
                </c:pt>
                <c:pt idx="2737">
                  <c:v>26187</c:v>
                </c:pt>
                <c:pt idx="2738">
                  <c:v>26188</c:v>
                </c:pt>
                <c:pt idx="2739">
                  <c:v>26189</c:v>
                </c:pt>
                <c:pt idx="2740">
                  <c:v>26190</c:v>
                </c:pt>
                <c:pt idx="2741">
                  <c:v>26191</c:v>
                </c:pt>
                <c:pt idx="2742">
                  <c:v>26192</c:v>
                </c:pt>
                <c:pt idx="2743">
                  <c:v>26193</c:v>
                </c:pt>
                <c:pt idx="2744">
                  <c:v>26194</c:v>
                </c:pt>
                <c:pt idx="2745">
                  <c:v>26195</c:v>
                </c:pt>
                <c:pt idx="2746">
                  <c:v>26196</c:v>
                </c:pt>
                <c:pt idx="2747">
                  <c:v>26197</c:v>
                </c:pt>
                <c:pt idx="2748">
                  <c:v>26198</c:v>
                </c:pt>
                <c:pt idx="2749">
                  <c:v>26199</c:v>
                </c:pt>
                <c:pt idx="2750">
                  <c:v>26200</c:v>
                </c:pt>
                <c:pt idx="2751">
                  <c:v>26201</c:v>
                </c:pt>
                <c:pt idx="2752">
                  <c:v>26202</c:v>
                </c:pt>
                <c:pt idx="2753">
                  <c:v>26203</c:v>
                </c:pt>
                <c:pt idx="2754">
                  <c:v>26204</c:v>
                </c:pt>
                <c:pt idx="2755">
                  <c:v>26205</c:v>
                </c:pt>
                <c:pt idx="2756">
                  <c:v>26206</c:v>
                </c:pt>
                <c:pt idx="2757">
                  <c:v>26207</c:v>
                </c:pt>
                <c:pt idx="2758">
                  <c:v>26208</c:v>
                </c:pt>
                <c:pt idx="2759">
                  <c:v>26209</c:v>
                </c:pt>
                <c:pt idx="2760">
                  <c:v>26210</c:v>
                </c:pt>
                <c:pt idx="2761">
                  <c:v>26211</c:v>
                </c:pt>
                <c:pt idx="2762">
                  <c:v>26212</c:v>
                </c:pt>
                <c:pt idx="2763">
                  <c:v>26213</c:v>
                </c:pt>
                <c:pt idx="2764">
                  <c:v>26214</c:v>
                </c:pt>
                <c:pt idx="2765">
                  <c:v>26215</c:v>
                </c:pt>
                <c:pt idx="2766">
                  <c:v>26216</c:v>
                </c:pt>
                <c:pt idx="2767">
                  <c:v>26217</c:v>
                </c:pt>
                <c:pt idx="2768">
                  <c:v>26218</c:v>
                </c:pt>
                <c:pt idx="2769">
                  <c:v>26219</c:v>
                </c:pt>
                <c:pt idx="2770">
                  <c:v>26220</c:v>
                </c:pt>
                <c:pt idx="2771">
                  <c:v>26221</c:v>
                </c:pt>
                <c:pt idx="2772">
                  <c:v>26222</c:v>
                </c:pt>
                <c:pt idx="2773">
                  <c:v>26223</c:v>
                </c:pt>
                <c:pt idx="2774">
                  <c:v>26224</c:v>
                </c:pt>
                <c:pt idx="2775">
                  <c:v>26225</c:v>
                </c:pt>
                <c:pt idx="2776">
                  <c:v>26226</c:v>
                </c:pt>
                <c:pt idx="2777">
                  <c:v>26227</c:v>
                </c:pt>
                <c:pt idx="2778">
                  <c:v>26228</c:v>
                </c:pt>
                <c:pt idx="2779">
                  <c:v>26229</c:v>
                </c:pt>
                <c:pt idx="2780">
                  <c:v>26230</c:v>
                </c:pt>
                <c:pt idx="2781">
                  <c:v>26231</c:v>
                </c:pt>
                <c:pt idx="2782">
                  <c:v>26232</c:v>
                </c:pt>
                <c:pt idx="2783">
                  <c:v>26233</c:v>
                </c:pt>
                <c:pt idx="2784">
                  <c:v>26234</c:v>
                </c:pt>
                <c:pt idx="2785">
                  <c:v>26235</c:v>
                </c:pt>
                <c:pt idx="2786">
                  <c:v>26236</c:v>
                </c:pt>
                <c:pt idx="2787">
                  <c:v>26237</c:v>
                </c:pt>
                <c:pt idx="2788">
                  <c:v>26238</c:v>
                </c:pt>
                <c:pt idx="2789">
                  <c:v>26239</c:v>
                </c:pt>
                <c:pt idx="2790">
                  <c:v>26240</c:v>
                </c:pt>
                <c:pt idx="2791">
                  <c:v>26241</c:v>
                </c:pt>
                <c:pt idx="2792">
                  <c:v>26242</c:v>
                </c:pt>
                <c:pt idx="2793">
                  <c:v>26243</c:v>
                </c:pt>
                <c:pt idx="2794">
                  <c:v>26244</c:v>
                </c:pt>
                <c:pt idx="2795">
                  <c:v>26245</c:v>
                </c:pt>
                <c:pt idx="2796">
                  <c:v>26246</c:v>
                </c:pt>
                <c:pt idx="2797">
                  <c:v>26247</c:v>
                </c:pt>
                <c:pt idx="2798">
                  <c:v>26248</c:v>
                </c:pt>
                <c:pt idx="2799">
                  <c:v>26249</c:v>
                </c:pt>
                <c:pt idx="2800">
                  <c:v>26250</c:v>
                </c:pt>
                <c:pt idx="2801">
                  <c:v>26251</c:v>
                </c:pt>
                <c:pt idx="2802">
                  <c:v>26252</c:v>
                </c:pt>
                <c:pt idx="2803">
                  <c:v>26253</c:v>
                </c:pt>
                <c:pt idx="2804">
                  <c:v>26254</c:v>
                </c:pt>
                <c:pt idx="2805">
                  <c:v>26255</c:v>
                </c:pt>
                <c:pt idx="2806">
                  <c:v>26256</c:v>
                </c:pt>
                <c:pt idx="2807">
                  <c:v>26257</c:v>
                </c:pt>
                <c:pt idx="2808">
                  <c:v>26258</c:v>
                </c:pt>
                <c:pt idx="2809">
                  <c:v>26259</c:v>
                </c:pt>
                <c:pt idx="2810">
                  <c:v>26260</c:v>
                </c:pt>
                <c:pt idx="2811">
                  <c:v>26261</c:v>
                </c:pt>
                <c:pt idx="2812">
                  <c:v>26262</c:v>
                </c:pt>
                <c:pt idx="2813">
                  <c:v>26263</c:v>
                </c:pt>
                <c:pt idx="2814">
                  <c:v>26264</c:v>
                </c:pt>
                <c:pt idx="2815">
                  <c:v>26265</c:v>
                </c:pt>
                <c:pt idx="2816">
                  <c:v>26266</c:v>
                </c:pt>
                <c:pt idx="2817">
                  <c:v>26267</c:v>
                </c:pt>
                <c:pt idx="2818">
                  <c:v>26268</c:v>
                </c:pt>
                <c:pt idx="2819">
                  <c:v>26269</c:v>
                </c:pt>
                <c:pt idx="2820">
                  <c:v>26270</c:v>
                </c:pt>
                <c:pt idx="2821">
                  <c:v>26271</c:v>
                </c:pt>
                <c:pt idx="2822">
                  <c:v>26272</c:v>
                </c:pt>
                <c:pt idx="2823">
                  <c:v>26273</c:v>
                </c:pt>
                <c:pt idx="2824">
                  <c:v>26274</c:v>
                </c:pt>
                <c:pt idx="2825">
                  <c:v>26275</c:v>
                </c:pt>
                <c:pt idx="2826">
                  <c:v>26276</c:v>
                </c:pt>
                <c:pt idx="2827">
                  <c:v>26277</c:v>
                </c:pt>
                <c:pt idx="2828">
                  <c:v>26278</c:v>
                </c:pt>
                <c:pt idx="2829">
                  <c:v>26279</c:v>
                </c:pt>
                <c:pt idx="2830">
                  <c:v>26280</c:v>
                </c:pt>
                <c:pt idx="2831">
                  <c:v>26281</c:v>
                </c:pt>
                <c:pt idx="2832">
                  <c:v>26282</c:v>
                </c:pt>
                <c:pt idx="2833">
                  <c:v>26283</c:v>
                </c:pt>
                <c:pt idx="2834">
                  <c:v>26284</c:v>
                </c:pt>
                <c:pt idx="2835">
                  <c:v>26285</c:v>
                </c:pt>
                <c:pt idx="2836">
                  <c:v>26286</c:v>
                </c:pt>
                <c:pt idx="2837">
                  <c:v>26287</c:v>
                </c:pt>
                <c:pt idx="2838">
                  <c:v>26288</c:v>
                </c:pt>
                <c:pt idx="2839">
                  <c:v>26289</c:v>
                </c:pt>
                <c:pt idx="2840">
                  <c:v>26290</c:v>
                </c:pt>
                <c:pt idx="2841">
                  <c:v>26291</c:v>
                </c:pt>
                <c:pt idx="2842">
                  <c:v>26292</c:v>
                </c:pt>
                <c:pt idx="2843">
                  <c:v>26293</c:v>
                </c:pt>
                <c:pt idx="2844">
                  <c:v>26294</c:v>
                </c:pt>
                <c:pt idx="2845">
                  <c:v>26295</c:v>
                </c:pt>
                <c:pt idx="2846">
                  <c:v>26296</c:v>
                </c:pt>
                <c:pt idx="2847">
                  <c:v>26297</c:v>
                </c:pt>
                <c:pt idx="2848">
                  <c:v>26298</c:v>
                </c:pt>
                <c:pt idx="2849">
                  <c:v>26299</c:v>
                </c:pt>
                <c:pt idx="2850">
                  <c:v>26300</c:v>
                </c:pt>
                <c:pt idx="2851">
                  <c:v>26301</c:v>
                </c:pt>
                <c:pt idx="2852">
                  <c:v>26302</c:v>
                </c:pt>
                <c:pt idx="2853">
                  <c:v>26303</c:v>
                </c:pt>
                <c:pt idx="2854">
                  <c:v>26304</c:v>
                </c:pt>
                <c:pt idx="2855">
                  <c:v>26305</c:v>
                </c:pt>
                <c:pt idx="2856">
                  <c:v>26306</c:v>
                </c:pt>
                <c:pt idx="2857">
                  <c:v>26307</c:v>
                </c:pt>
                <c:pt idx="2858">
                  <c:v>26308</c:v>
                </c:pt>
                <c:pt idx="2859">
                  <c:v>26309</c:v>
                </c:pt>
                <c:pt idx="2860">
                  <c:v>26310</c:v>
                </c:pt>
                <c:pt idx="2861">
                  <c:v>26311</c:v>
                </c:pt>
                <c:pt idx="2862">
                  <c:v>26312</c:v>
                </c:pt>
                <c:pt idx="2863">
                  <c:v>26313</c:v>
                </c:pt>
                <c:pt idx="2864">
                  <c:v>26314</c:v>
                </c:pt>
                <c:pt idx="2865">
                  <c:v>26315</c:v>
                </c:pt>
                <c:pt idx="2866">
                  <c:v>26316</c:v>
                </c:pt>
                <c:pt idx="2867">
                  <c:v>26317</c:v>
                </c:pt>
                <c:pt idx="2868">
                  <c:v>26318</c:v>
                </c:pt>
                <c:pt idx="2869">
                  <c:v>26319</c:v>
                </c:pt>
                <c:pt idx="2870">
                  <c:v>26320</c:v>
                </c:pt>
                <c:pt idx="2871">
                  <c:v>26321</c:v>
                </c:pt>
                <c:pt idx="2872">
                  <c:v>26322</c:v>
                </c:pt>
                <c:pt idx="2873">
                  <c:v>26323</c:v>
                </c:pt>
                <c:pt idx="2874">
                  <c:v>26324</c:v>
                </c:pt>
                <c:pt idx="2875">
                  <c:v>26325</c:v>
                </c:pt>
                <c:pt idx="2876">
                  <c:v>26326</c:v>
                </c:pt>
                <c:pt idx="2877">
                  <c:v>26327</c:v>
                </c:pt>
                <c:pt idx="2878">
                  <c:v>26328</c:v>
                </c:pt>
                <c:pt idx="2879">
                  <c:v>26329</c:v>
                </c:pt>
                <c:pt idx="2880">
                  <c:v>26330</c:v>
                </c:pt>
                <c:pt idx="2881">
                  <c:v>26331</c:v>
                </c:pt>
                <c:pt idx="2882">
                  <c:v>26332</c:v>
                </c:pt>
                <c:pt idx="2883">
                  <c:v>26333</c:v>
                </c:pt>
                <c:pt idx="2884">
                  <c:v>26334</c:v>
                </c:pt>
                <c:pt idx="2885">
                  <c:v>26335</c:v>
                </c:pt>
                <c:pt idx="2886">
                  <c:v>26336</c:v>
                </c:pt>
                <c:pt idx="2887">
                  <c:v>26337</c:v>
                </c:pt>
                <c:pt idx="2888">
                  <c:v>26338</c:v>
                </c:pt>
                <c:pt idx="2889">
                  <c:v>26339</c:v>
                </c:pt>
                <c:pt idx="2890">
                  <c:v>26340</c:v>
                </c:pt>
                <c:pt idx="2891">
                  <c:v>26341</c:v>
                </c:pt>
                <c:pt idx="2892">
                  <c:v>26342</c:v>
                </c:pt>
                <c:pt idx="2893">
                  <c:v>26343</c:v>
                </c:pt>
                <c:pt idx="2894">
                  <c:v>26344</c:v>
                </c:pt>
                <c:pt idx="2895">
                  <c:v>26345</c:v>
                </c:pt>
                <c:pt idx="2896">
                  <c:v>26346</c:v>
                </c:pt>
                <c:pt idx="2897">
                  <c:v>26347</c:v>
                </c:pt>
                <c:pt idx="2898">
                  <c:v>26348</c:v>
                </c:pt>
                <c:pt idx="2899">
                  <c:v>26349</c:v>
                </c:pt>
                <c:pt idx="2900">
                  <c:v>26350</c:v>
                </c:pt>
                <c:pt idx="2901">
                  <c:v>26351</c:v>
                </c:pt>
                <c:pt idx="2902">
                  <c:v>26352</c:v>
                </c:pt>
                <c:pt idx="2903">
                  <c:v>26353</c:v>
                </c:pt>
                <c:pt idx="2904">
                  <c:v>26354</c:v>
                </c:pt>
                <c:pt idx="2905">
                  <c:v>26355</c:v>
                </c:pt>
                <c:pt idx="2906">
                  <c:v>26356</c:v>
                </c:pt>
                <c:pt idx="2907">
                  <c:v>26357</c:v>
                </c:pt>
                <c:pt idx="2908">
                  <c:v>26358</c:v>
                </c:pt>
                <c:pt idx="2909">
                  <c:v>26359</c:v>
                </c:pt>
                <c:pt idx="2910">
                  <c:v>26360</c:v>
                </c:pt>
                <c:pt idx="2911">
                  <c:v>26361</c:v>
                </c:pt>
                <c:pt idx="2912">
                  <c:v>26362</c:v>
                </c:pt>
                <c:pt idx="2913">
                  <c:v>26363</c:v>
                </c:pt>
                <c:pt idx="2914">
                  <c:v>26364</c:v>
                </c:pt>
                <c:pt idx="2915">
                  <c:v>26365</c:v>
                </c:pt>
                <c:pt idx="2916">
                  <c:v>26366</c:v>
                </c:pt>
                <c:pt idx="2917">
                  <c:v>26367</c:v>
                </c:pt>
                <c:pt idx="2918">
                  <c:v>26368</c:v>
                </c:pt>
                <c:pt idx="2919">
                  <c:v>26369</c:v>
                </c:pt>
                <c:pt idx="2920">
                  <c:v>26370</c:v>
                </c:pt>
                <c:pt idx="2921">
                  <c:v>26371</c:v>
                </c:pt>
                <c:pt idx="2922">
                  <c:v>26372</c:v>
                </c:pt>
                <c:pt idx="2923">
                  <c:v>26373</c:v>
                </c:pt>
                <c:pt idx="2924">
                  <c:v>26374</c:v>
                </c:pt>
                <c:pt idx="2925">
                  <c:v>26375</c:v>
                </c:pt>
                <c:pt idx="2926">
                  <c:v>26376</c:v>
                </c:pt>
                <c:pt idx="2927">
                  <c:v>26377</c:v>
                </c:pt>
                <c:pt idx="2928">
                  <c:v>26378</c:v>
                </c:pt>
                <c:pt idx="2929">
                  <c:v>26379</c:v>
                </c:pt>
                <c:pt idx="2930">
                  <c:v>26380</c:v>
                </c:pt>
                <c:pt idx="2931">
                  <c:v>26381</c:v>
                </c:pt>
                <c:pt idx="2932">
                  <c:v>26382</c:v>
                </c:pt>
                <c:pt idx="2933">
                  <c:v>26383</c:v>
                </c:pt>
                <c:pt idx="2934">
                  <c:v>26384</c:v>
                </c:pt>
                <c:pt idx="2935">
                  <c:v>26385</c:v>
                </c:pt>
                <c:pt idx="2936">
                  <c:v>26386</c:v>
                </c:pt>
                <c:pt idx="2937">
                  <c:v>26387</c:v>
                </c:pt>
                <c:pt idx="2938">
                  <c:v>26388</c:v>
                </c:pt>
                <c:pt idx="2939">
                  <c:v>26389</c:v>
                </c:pt>
                <c:pt idx="2940">
                  <c:v>26390</c:v>
                </c:pt>
                <c:pt idx="2941">
                  <c:v>26391</c:v>
                </c:pt>
                <c:pt idx="2942">
                  <c:v>26392</c:v>
                </c:pt>
                <c:pt idx="2943">
                  <c:v>26393</c:v>
                </c:pt>
                <c:pt idx="2944">
                  <c:v>26394</c:v>
                </c:pt>
                <c:pt idx="2945">
                  <c:v>26395</c:v>
                </c:pt>
                <c:pt idx="2946">
                  <c:v>26396</c:v>
                </c:pt>
                <c:pt idx="2947">
                  <c:v>26397</c:v>
                </c:pt>
                <c:pt idx="2948">
                  <c:v>26398</c:v>
                </c:pt>
                <c:pt idx="2949">
                  <c:v>26399</c:v>
                </c:pt>
                <c:pt idx="2950">
                  <c:v>26400</c:v>
                </c:pt>
                <c:pt idx="2951">
                  <c:v>26401</c:v>
                </c:pt>
                <c:pt idx="2952">
                  <c:v>26402</c:v>
                </c:pt>
                <c:pt idx="2953">
                  <c:v>26403</c:v>
                </c:pt>
                <c:pt idx="2954">
                  <c:v>26404</c:v>
                </c:pt>
                <c:pt idx="2955">
                  <c:v>26405</c:v>
                </c:pt>
                <c:pt idx="2956">
                  <c:v>26406</c:v>
                </c:pt>
                <c:pt idx="2957">
                  <c:v>26407</c:v>
                </c:pt>
                <c:pt idx="2958">
                  <c:v>26408</c:v>
                </c:pt>
                <c:pt idx="2959">
                  <c:v>26409</c:v>
                </c:pt>
                <c:pt idx="2960">
                  <c:v>26410</c:v>
                </c:pt>
                <c:pt idx="2961">
                  <c:v>26411</c:v>
                </c:pt>
                <c:pt idx="2962">
                  <c:v>26412</c:v>
                </c:pt>
                <c:pt idx="2963">
                  <c:v>26413</c:v>
                </c:pt>
                <c:pt idx="2964">
                  <c:v>26414</c:v>
                </c:pt>
                <c:pt idx="2965">
                  <c:v>26415</c:v>
                </c:pt>
                <c:pt idx="2966">
                  <c:v>26416</c:v>
                </c:pt>
                <c:pt idx="2967">
                  <c:v>26417</c:v>
                </c:pt>
                <c:pt idx="2968">
                  <c:v>26418</c:v>
                </c:pt>
                <c:pt idx="2969">
                  <c:v>26419</c:v>
                </c:pt>
                <c:pt idx="2970">
                  <c:v>26420</c:v>
                </c:pt>
                <c:pt idx="2971">
                  <c:v>26421</c:v>
                </c:pt>
                <c:pt idx="2972">
                  <c:v>26422</c:v>
                </c:pt>
                <c:pt idx="2973">
                  <c:v>26423</c:v>
                </c:pt>
                <c:pt idx="2974">
                  <c:v>26424</c:v>
                </c:pt>
                <c:pt idx="2975">
                  <c:v>26425</c:v>
                </c:pt>
                <c:pt idx="2976">
                  <c:v>26426</c:v>
                </c:pt>
                <c:pt idx="2977">
                  <c:v>26427</c:v>
                </c:pt>
                <c:pt idx="2978">
                  <c:v>26428</c:v>
                </c:pt>
                <c:pt idx="2979">
                  <c:v>26429</c:v>
                </c:pt>
                <c:pt idx="2980">
                  <c:v>26430</c:v>
                </c:pt>
                <c:pt idx="2981">
                  <c:v>26431</c:v>
                </c:pt>
                <c:pt idx="2982">
                  <c:v>26432</c:v>
                </c:pt>
                <c:pt idx="2983">
                  <c:v>26433</c:v>
                </c:pt>
                <c:pt idx="2984">
                  <c:v>26434</c:v>
                </c:pt>
                <c:pt idx="2985">
                  <c:v>26435</c:v>
                </c:pt>
                <c:pt idx="2986">
                  <c:v>26436</c:v>
                </c:pt>
                <c:pt idx="2987">
                  <c:v>26437</c:v>
                </c:pt>
                <c:pt idx="2988">
                  <c:v>26438</c:v>
                </c:pt>
                <c:pt idx="2989">
                  <c:v>26439</c:v>
                </c:pt>
                <c:pt idx="2990">
                  <c:v>26440</c:v>
                </c:pt>
                <c:pt idx="2991">
                  <c:v>26441</c:v>
                </c:pt>
                <c:pt idx="2992">
                  <c:v>26442</c:v>
                </c:pt>
                <c:pt idx="2993">
                  <c:v>26443</c:v>
                </c:pt>
                <c:pt idx="2994">
                  <c:v>26444</c:v>
                </c:pt>
                <c:pt idx="2995">
                  <c:v>26445</c:v>
                </c:pt>
                <c:pt idx="2996">
                  <c:v>26446</c:v>
                </c:pt>
                <c:pt idx="2997">
                  <c:v>26447</c:v>
                </c:pt>
                <c:pt idx="2998">
                  <c:v>26448</c:v>
                </c:pt>
                <c:pt idx="2999">
                  <c:v>26449</c:v>
                </c:pt>
                <c:pt idx="3000">
                  <c:v>26450</c:v>
                </c:pt>
                <c:pt idx="3001">
                  <c:v>26451</c:v>
                </c:pt>
                <c:pt idx="3002">
                  <c:v>26452</c:v>
                </c:pt>
                <c:pt idx="3003">
                  <c:v>26453</c:v>
                </c:pt>
                <c:pt idx="3004">
                  <c:v>26454</c:v>
                </c:pt>
                <c:pt idx="3005">
                  <c:v>26455</c:v>
                </c:pt>
                <c:pt idx="3006">
                  <c:v>26456</c:v>
                </c:pt>
                <c:pt idx="3007">
                  <c:v>26457</c:v>
                </c:pt>
                <c:pt idx="3008">
                  <c:v>26458</c:v>
                </c:pt>
                <c:pt idx="3009">
                  <c:v>26459</c:v>
                </c:pt>
                <c:pt idx="3010">
                  <c:v>26460</c:v>
                </c:pt>
                <c:pt idx="3011">
                  <c:v>26461</c:v>
                </c:pt>
                <c:pt idx="3012">
                  <c:v>26462</c:v>
                </c:pt>
                <c:pt idx="3013">
                  <c:v>26463</c:v>
                </c:pt>
                <c:pt idx="3014">
                  <c:v>26464</c:v>
                </c:pt>
                <c:pt idx="3015">
                  <c:v>26465</c:v>
                </c:pt>
                <c:pt idx="3016">
                  <c:v>26466</c:v>
                </c:pt>
                <c:pt idx="3017">
                  <c:v>26467</c:v>
                </c:pt>
                <c:pt idx="3018">
                  <c:v>26468</c:v>
                </c:pt>
                <c:pt idx="3019">
                  <c:v>26469</c:v>
                </c:pt>
                <c:pt idx="3020">
                  <c:v>26470</c:v>
                </c:pt>
                <c:pt idx="3021">
                  <c:v>26471</c:v>
                </c:pt>
                <c:pt idx="3022">
                  <c:v>26472</c:v>
                </c:pt>
                <c:pt idx="3023">
                  <c:v>26473</c:v>
                </c:pt>
                <c:pt idx="3024">
                  <c:v>26474</c:v>
                </c:pt>
                <c:pt idx="3025">
                  <c:v>26475</c:v>
                </c:pt>
                <c:pt idx="3026">
                  <c:v>26476</c:v>
                </c:pt>
                <c:pt idx="3027">
                  <c:v>26477</c:v>
                </c:pt>
                <c:pt idx="3028">
                  <c:v>26478</c:v>
                </c:pt>
                <c:pt idx="3029">
                  <c:v>26479</c:v>
                </c:pt>
                <c:pt idx="3030">
                  <c:v>26480</c:v>
                </c:pt>
                <c:pt idx="3031">
                  <c:v>26481</c:v>
                </c:pt>
                <c:pt idx="3032">
                  <c:v>26482</c:v>
                </c:pt>
                <c:pt idx="3033">
                  <c:v>26483</c:v>
                </c:pt>
                <c:pt idx="3034">
                  <c:v>26484</c:v>
                </c:pt>
                <c:pt idx="3035">
                  <c:v>26485</c:v>
                </c:pt>
                <c:pt idx="3036">
                  <c:v>26486</c:v>
                </c:pt>
                <c:pt idx="3037">
                  <c:v>26487</c:v>
                </c:pt>
                <c:pt idx="3038">
                  <c:v>26488</c:v>
                </c:pt>
                <c:pt idx="3039">
                  <c:v>26489</c:v>
                </c:pt>
                <c:pt idx="3040">
                  <c:v>26490</c:v>
                </c:pt>
                <c:pt idx="3041">
                  <c:v>26491</c:v>
                </c:pt>
                <c:pt idx="3042">
                  <c:v>26492</c:v>
                </c:pt>
                <c:pt idx="3043">
                  <c:v>26493</c:v>
                </c:pt>
                <c:pt idx="3044">
                  <c:v>26494</c:v>
                </c:pt>
                <c:pt idx="3045">
                  <c:v>26495</c:v>
                </c:pt>
                <c:pt idx="3046">
                  <c:v>26496</c:v>
                </c:pt>
                <c:pt idx="3047">
                  <c:v>26497</c:v>
                </c:pt>
                <c:pt idx="3048">
                  <c:v>26498</c:v>
                </c:pt>
                <c:pt idx="3049">
                  <c:v>26499</c:v>
                </c:pt>
                <c:pt idx="3050">
                  <c:v>26500</c:v>
                </c:pt>
                <c:pt idx="3051">
                  <c:v>26501</c:v>
                </c:pt>
                <c:pt idx="3052">
                  <c:v>26502</c:v>
                </c:pt>
                <c:pt idx="3053">
                  <c:v>26503</c:v>
                </c:pt>
                <c:pt idx="3054">
                  <c:v>26504</c:v>
                </c:pt>
                <c:pt idx="3055">
                  <c:v>26505</c:v>
                </c:pt>
                <c:pt idx="3056">
                  <c:v>26506</c:v>
                </c:pt>
                <c:pt idx="3057">
                  <c:v>26507</c:v>
                </c:pt>
                <c:pt idx="3058">
                  <c:v>26508</c:v>
                </c:pt>
                <c:pt idx="3059">
                  <c:v>26509</c:v>
                </c:pt>
                <c:pt idx="3060">
                  <c:v>26510</c:v>
                </c:pt>
                <c:pt idx="3061">
                  <c:v>26511</c:v>
                </c:pt>
                <c:pt idx="3062">
                  <c:v>26512</c:v>
                </c:pt>
                <c:pt idx="3063">
                  <c:v>26513</c:v>
                </c:pt>
                <c:pt idx="3064">
                  <c:v>26514</c:v>
                </c:pt>
                <c:pt idx="3065">
                  <c:v>26515</c:v>
                </c:pt>
                <c:pt idx="3066">
                  <c:v>26516</c:v>
                </c:pt>
                <c:pt idx="3067">
                  <c:v>26517</c:v>
                </c:pt>
                <c:pt idx="3068">
                  <c:v>26518</c:v>
                </c:pt>
                <c:pt idx="3069">
                  <c:v>26519</c:v>
                </c:pt>
                <c:pt idx="3070">
                  <c:v>26520</c:v>
                </c:pt>
                <c:pt idx="3071">
                  <c:v>26521</c:v>
                </c:pt>
                <c:pt idx="3072">
                  <c:v>26522</c:v>
                </c:pt>
                <c:pt idx="3073">
                  <c:v>26523</c:v>
                </c:pt>
                <c:pt idx="3074">
                  <c:v>26524</c:v>
                </c:pt>
                <c:pt idx="3075">
                  <c:v>26525</c:v>
                </c:pt>
                <c:pt idx="3076">
                  <c:v>26526</c:v>
                </c:pt>
                <c:pt idx="3077">
                  <c:v>26527</c:v>
                </c:pt>
                <c:pt idx="3078">
                  <c:v>26528</c:v>
                </c:pt>
                <c:pt idx="3079">
                  <c:v>26529</c:v>
                </c:pt>
                <c:pt idx="3080">
                  <c:v>26530</c:v>
                </c:pt>
                <c:pt idx="3081">
                  <c:v>26531</c:v>
                </c:pt>
                <c:pt idx="3082">
                  <c:v>26532</c:v>
                </c:pt>
                <c:pt idx="3083">
                  <c:v>26533</c:v>
                </c:pt>
                <c:pt idx="3084">
                  <c:v>26534</c:v>
                </c:pt>
                <c:pt idx="3085">
                  <c:v>26535</c:v>
                </c:pt>
                <c:pt idx="3086">
                  <c:v>26536</c:v>
                </c:pt>
                <c:pt idx="3087">
                  <c:v>26537</c:v>
                </c:pt>
                <c:pt idx="3088">
                  <c:v>26538</c:v>
                </c:pt>
                <c:pt idx="3089">
                  <c:v>26539</c:v>
                </c:pt>
                <c:pt idx="3090">
                  <c:v>26540</c:v>
                </c:pt>
                <c:pt idx="3091">
                  <c:v>26541</c:v>
                </c:pt>
                <c:pt idx="3092">
                  <c:v>26542</c:v>
                </c:pt>
                <c:pt idx="3093">
                  <c:v>26543</c:v>
                </c:pt>
                <c:pt idx="3094">
                  <c:v>26544</c:v>
                </c:pt>
                <c:pt idx="3095">
                  <c:v>26545</c:v>
                </c:pt>
                <c:pt idx="3096">
                  <c:v>26546</c:v>
                </c:pt>
                <c:pt idx="3097">
                  <c:v>26547</c:v>
                </c:pt>
                <c:pt idx="3098">
                  <c:v>26548</c:v>
                </c:pt>
                <c:pt idx="3099">
                  <c:v>26549</c:v>
                </c:pt>
                <c:pt idx="3100">
                  <c:v>26550</c:v>
                </c:pt>
                <c:pt idx="3101">
                  <c:v>26551</c:v>
                </c:pt>
                <c:pt idx="3102">
                  <c:v>26552</c:v>
                </c:pt>
                <c:pt idx="3103">
                  <c:v>26553</c:v>
                </c:pt>
                <c:pt idx="3104">
                  <c:v>26554</c:v>
                </c:pt>
                <c:pt idx="3105">
                  <c:v>26555</c:v>
                </c:pt>
                <c:pt idx="3106">
                  <c:v>26556</c:v>
                </c:pt>
                <c:pt idx="3107">
                  <c:v>26557</c:v>
                </c:pt>
                <c:pt idx="3108">
                  <c:v>26558</c:v>
                </c:pt>
                <c:pt idx="3109">
                  <c:v>26559</c:v>
                </c:pt>
                <c:pt idx="3110">
                  <c:v>26560</c:v>
                </c:pt>
                <c:pt idx="3111">
                  <c:v>26561</c:v>
                </c:pt>
                <c:pt idx="3112">
                  <c:v>26562</c:v>
                </c:pt>
                <c:pt idx="3113">
                  <c:v>26563</c:v>
                </c:pt>
                <c:pt idx="3114">
                  <c:v>26564</c:v>
                </c:pt>
                <c:pt idx="3115">
                  <c:v>26565</c:v>
                </c:pt>
                <c:pt idx="3116">
                  <c:v>26566</c:v>
                </c:pt>
                <c:pt idx="3117">
                  <c:v>26567</c:v>
                </c:pt>
                <c:pt idx="3118">
                  <c:v>26568</c:v>
                </c:pt>
                <c:pt idx="3119">
                  <c:v>26569</c:v>
                </c:pt>
                <c:pt idx="3120">
                  <c:v>26570</c:v>
                </c:pt>
                <c:pt idx="3121">
                  <c:v>26571</c:v>
                </c:pt>
                <c:pt idx="3122">
                  <c:v>26572</c:v>
                </c:pt>
                <c:pt idx="3123">
                  <c:v>26573</c:v>
                </c:pt>
                <c:pt idx="3124">
                  <c:v>26574</c:v>
                </c:pt>
                <c:pt idx="3125">
                  <c:v>26575</c:v>
                </c:pt>
                <c:pt idx="3126">
                  <c:v>26576</c:v>
                </c:pt>
                <c:pt idx="3127">
                  <c:v>26577</c:v>
                </c:pt>
                <c:pt idx="3128">
                  <c:v>26578</c:v>
                </c:pt>
                <c:pt idx="3129">
                  <c:v>26579</c:v>
                </c:pt>
                <c:pt idx="3130">
                  <c:v>26580</c:v>
                </c:pt>
                <c:pt idx="3131">
                  <c:v>26581</c:v>
                </c:pt>
                <c:pt idx="3132">
                  <c:v>26582</c:v>
                </c:pt>
                <c:pt idx="3133">
                  <c:v>26583</c:v>
                </c:pt>
                <c:pt idx="3134">
                  <c:v>26584</c:v>
                </c:pt>
                <c:pt idx="3135">
                  <c:v>26585</c:v>
                </c:pt>
                <c:pt idx="3136">
                  <c:v>26586</c:v>
                </c:pt>
                <c:pt idx="3137">
                  <c:v>26587</c:v>
                </c:pt>
                <c:pt idx="3138">
                  <c:v>26588</c:v>
                </c:pt>
                <c:pt idx="3139">
                  <c:v>26589</c:v>
                </c:pt>
                <c:pt idx="3140">
                  <c:v>26590</c:v>
                </c:pt>
                <c:pt idx="3141">
                  <c:v>26591</c:v>
                </c:pt>
                <c:pt idx="3142">
                  <c:v>26592</c:v>
                </c:pt>
                <c:pt idx="3143">
                  <c:v>26593</c:v>
                </c:pt>
                <c:pt idx="3144">
                  <c:v>26594</c:v>
                </c:pt>
                <c:pt idx="3145">
                  <c:v>26595</c:v>
                </c:pt>
                <c:pt idx="3146">
                  <c:v>26596</c:v>
                </c:pt>
                <c:pt idx="3147">
                  <c:v>26597</c:v>
                </c:pt>
                <c:pt idx="3148">
                  <c:v>26598</c:v>
                </c:pt>
                <c:pt idx="3149">
                  <c:v>26599</c:v>
                </c:pt>
                <c:pt idx="3150">
                  <c:v>26600</c:v>
                </c:pt>
                <c:pt idx="3151">
                  <c:v>26601</c:v>
                </c:pt>
                <c:pt idx="3152">
                  <c:v>26602</c:v>
                </c:pt>
                <c:pt idx="3153">
                  <c:v>26603</c:v>
                </c:pt>
                <c:pt idx="3154">
                  <c:v>26604</c:v>
                </c:pt>
                <c:pt idx="3155">
                  <c:v>26605</c:v>
                </c:pt>
                <c:pt idx="3156">
                  <c:v>26606</c:v>
                </c:pt>
                <c:pt idx="3157">
                  <c:v>26607</c:v>
                </c:pt>
                <c:pt idx="3158">
                  <c:v>26608</c:v>
                </c:pt>
                <c:pt idx="3159">
                  <c:v>26609</c:v>
                </c:pt>
                <c:pt idx="3160">
                  <c:v>26610</c:v>
                </c:pt>
                <c:pt idx="3161">
                  <c:v>26611</c:v>
                </c:pt>
                <c:pt idx="3162">
                  <c:v>26612</c:v>
                </c:pt>
                <c:pt idx="3163">
                  <c:v>26613</c:v>
                </c:pt>
                <c:pt idx="3164">
                  <c:v>26614</c:v>
                </c:pt>
                <c:pt idx="3165">
                  <c:v>26615</c:v>
                </c:pt>
                <c:pt idx="3166">
                  <c:v>26616</c:v>
                </c:pt>
                <c:pt idx="3167">
                  <c:v>26617</c:v>
                </c:pt>
                <c:pt idx="3168">
                  <c:v>26618</c:v>
                </c:pt>
                <c:pt idx="3169">
                  <c:v>26619</c:v>
                </c:pt>
                <c:pt idx="3170">
                  <c:v>26620</c:v>
                </c:pt>
                <c:pt idx="3171">
                  <c:v>26621</c:v>
                </c:pt>
                <c:pt idx="3172">
                  <c:v>26622</c:v>
                </c:pt>
                <c:pt idx="3173">
                  <c:v>26623</c:v>
                </c:pt>
                <c:pt idx="3174">
                  <c:v>26624</c:v>
                </c:pt>
                <c:pt idx="3175">
                  <c:v>26625</c:v>
                </c:pt>
                <c:pt idx="3176">
                  <c:v>26626</c:v>
                </c:pt>
                <c:pt idx="3177">
                  <c:v>26627</c:v>
                </c:pt>
                <c:pt idx="3178">
                  <c:v>26628</c:v>
                </c:pt>
                <c:pt idx="3179">
                  <c:v>26629</c:v>
                </c:pt>
                <c:pt idx="3180">
                  <c:v>26630</c:v>
                </c:pt>
                <c:pt idx="3181">
                  <c:v>26631</c:v>
                </c:pt>
                <c:pt idx="3182">
                  <c:v>26632</c:v>
                </c:pt>
                <c:pt idx="3183">
                  <c:v>26633</c:v>
                </c:pt>
                <c:pt idx="3184">
                  <c:v>26634</c:v>
                </c:pt>
                <c:pt idx="3185">
                  <c:v>26635</c:v>
                </c:pt>
                <c:pt idx="3186">
                  <c:v>26636</c:v>
                </c:pt>
                <c:pt idx="3187">
                  <c:v>26637</c:v>
                </c:pt>
                <c:pt idx="3188">
                  <c:v>26638</c:v>
                </c:pt>
                <c:pt idx="3189">
                  <c:v>26639</c:v>
                </c:pt>
                <c:pt idx="3190">
                  <c:v>26640</c:v>
                </c:pt>
                <c:pt idx="3191">
                  <c:v>26641</c:v>
                </c:pt>
                <c:pt idx="3192">
                  <c:v>26642</c:v>
                </c:pt>
                <c:pt idx="3193">
                  <c:v>26643</c:v>
                </c:pt>
                <c:pt idx="3194">
                  <c:v>26644</c:v>
                </c:pt>
                <c:pt idx="3195">
                  <c:v>26645</c:v>
                </c:pt>
                <c:pt idx="3196">
                  <c:v>26646</c:v>
                </c:pt>
                <c:pt idx="3197">
                  <c:v>26647</c:v>
                </c:pt>
                <c:pt idx="3198">
                  <c:v>26648</c:v>
                </c:pt>
                <c:pt idx="3199">
                  <c:v>26649</c:v>
                </c:pt>
                <c:pt idx="3200">
                  <c:v>26650</c:v>
                </c:pt>
                <c:pt idx="3201">
                  <c:v>26651</c:v>
                </c:pt>
                <c:pt idx="3202">
                  <c:v>26652</c:v>
                </c:pt>
                <c:pt idx="3203">
                  <c:v>26653</c:v>
                </c:pt>
                <c:pt idx="3204">
                  <c:v>26654</c:v>
                </c:pt>
                <c:pt idx="3205">
                  <c:v>26655</c:v>
                </c:pt>
                <c:pt idx="3206">
                  <c:v>26656</c:v>
                </c:pt>
                <c:pt idx="3207">
                  <c:v>26657</c:v>
                </c:pt>
                <c:pt idx="3208">
                  <c:v>26658</c:v>
                </c:pt>
                <c:pt idx="3209">
                  <c:v>26659</c:v>
                </c:pt>
                <c:pt idx="3210">
                  <c:v>26660</c:v>
                </c:pt>
                <c:pt idx="3211">
                  <c:v>26661</c:v>
                </c:pt>
                <c:pt idx="3212">
                  <c:v>26662</c:v>
                </c:pt>
                <c:pt idx="3213">
                  <c:v>26663</c:v>
                </c:pt>
                <c:pt idx="3214">
                  <c:v>26664</c:v>
                </c:pt>
                <c:pt idx="3215">
                  <c:v>26665</c:v>
                </c:pt>
                <c:pt idx="3216">
                  <c:v>26666</c:v>
                </c:pt>
                <c:pt idx="3217">
                  <c:v>26667</c:v>
                </c:pt>
                <c:pt idx="3218">
                  <c:v>26668</c:v>
                </c:pt>
                <c:pt idx="3219">
                  <c:v>26669</c:v>
                </c:pt>
                <c:pt idx="3220">
                  <c:v>26670</c:v>
                </c:pt>
                <c:pt idx="3221">
                  <c:v>26671</c:v>
                </c:pt>
                <c:pt idx="3222">
                  <c:v>26672</c:v>
                </c:pt>
                <c:pt idx="3223">
                  <c:v>26673</c:v>
                </c:pt>
                <c:pt idx="3224">
                  <c:v>26674</c:v>
                </c:pt>
                <c:pt idx="3225">
                  <c:v>26675</c:v>
                </c:pt>
                <c:pt idx="3226">
                  <c:v>26676</c:v>
                </c:pt>
                <c:pt idx="3227">
                  <c:v>26677</c:v>
                </c:pt>
                <c:pt idx="3228">
                  <c:v>26678</c:v>
                </c:pt>
                <c:pt idx="3229">
                  <c:v>26679</c:v>
                </c:pt>
                <c:pt idx="3230">
                  <c:v>26680</c:v>
                </c:pt>
                <c:pt idx="3231">
                  <c:v>26681</c:v>
                </c:pt>
                <c:pt idx="3232">
                  <c:v>26682</c:v>
                </c:pt>
                <c:pt idx="3233">
                  <c:v>26683</c:v>
                </c:pt>
                <c:pt idx="3234">
                  <c:v>26684</c:v>
                </c:pt>
                <c:pt idx="3235">
                  <c:v>26685</c:v>
                </c:pt>
                <c:pt idx="3236">
                  <c:v>26686</c:v>
                </c:pt>
                <c:pt idx="3237">
                  <c:v>26687</c:v>
                </c:pt>
                <c:pt idx="3238">
                  <c:v>26688</c:v>
                </c:pt>
                <c:pt idx="3239">
                  <c:v>26689</c:v>
                </c:pt>
                <c:pt idx="3240">
                  <c:v>26690</c:v>
                </c:pt>
                <c:pt idx="3241">
                  <c:v>26691</c:v>
                </c:pt>
                <c:pt idx="3242">
                  <c:v>26692</c:v>
                </c:pt>
                <c:pt idx="3243">
                  <c:v>26693</c:v>
                </c:pt>
                <c:pt idx="3244">
                  <c:v>26694</c:v>
                </c:pt>
                <c:pt idx="3245">
                  <c:v>26695</c:v>
                </c:pt>
                <c:pt idx="3246">
                  <c:v>26696</c:v>
                </c:pt>
                <c:pt idx="3247">
                  <c:v>26697</c:v>
                </c:pt>
                <c:pt idx="3248">
                  <c:v>26698</c:v>
                </c:pt>
                <c:pt idx="3249">
                  <c:v>26699</c:v>
                </c:pt>
                <c:pt idx="3250">
                  <c:v>26700</c:v>
                </c:pt>
                <c:pt idx="3251">
                  <c:v>26701</c:v>
                </c:pt>
                <c:pt idx="3252">
                  <c:v>26702</c:v>
                </c:pt>
                <c:pt idx="3253">
                  <c:v>26703</c:v>
                </c:pt>
                <c:pt idx="3254">
                  <c:v>26704</c:v>
                </c:pt>
                <c:pt idx="3255">
                  <c:v>26705</c:v>
                </c:pt>
                <c:pt idx="3256">
                  <c:v>26706</c:v>
                </c:pt>
                <c:pt idx="3257">
                  <c:v>26707</c:v>
                </c:pt>
                <c:pt idx="3258">
                  <c:v>26708</c:v>
                </c:pt>
                <c:pt idx="3259">
                  <c:v>26709</c:v>
                </c:pt>
                <c:pt idx="3260">
                  <c:v>26710</c:v>
                </c:pt>
                <c:pt idx="3261">
                  <c:v>26711</c:v>
                </c:pt>
                <c:pt idx="3262">
                  <c:v>26712</c:v>
                </c:pt>
                <c:pt idx="3263">
                  <c:v>26713</c:v>
                </c:pt>
                <c:pt idx="3264">
                  <c:v>26714</c:v>
                </c:pt>
                <c:pt idx="3265">
                  <c:v>26715</c:v>
                </c:pt>
                <c:pt idx="3266">
                  <c:v>26716</c:v>
                </c:pt>
                <c:pt idx="3267">
                  <c:v>26717</c:v>
                </c:pt>
                <c:pt idx="3268">
                  <c:v>26718</c:v>
                </c:pt>
                <c:pt idx="3269">
                  <c:v>26719</c:v>
                </c:pt>
                <c:pt idx="3270">
                  <c:v>26720</c:v>
                </c:pt>
                <c:pt idx="3271">
                  <c:v>26721</c:v>
                </c:pt>
                <c:pt idx="3272">
                  <c:v>26722</c:v>
                </c:pt>
                <c:pt idx="3273">
                  <c:v>26723</c:v>
                </c:pt>
                <c:pt idx="3274">
                  <c:v>26724</c:v>
                </c:pt>
                <c:pt idx="3275">
                  <c:v>26725</c:v>
                </c:pt>
                <c:pt idx="3276">
                  <c:v>26726</c:v>
                </c:pt>
                <c:pt idx="3277">
                  <c:v>26727</c:v>
                </c:pt>
                <c:pt idx="3278">
                  <c:v>26728</c:v>
                </c:pt>
                <c:pt idx="3279">
                  <c:v>26729</c:v>
                </c:pt>
                <c:pt idx="3280">
                  <c:v>26730</c:v>
                </c:pt>
                <c:pt idx="3281">
                  <c:v>26731</c:v>
                </c:pt>
                <c:pt idx="3282">
                  <c:v>26732</c:v>
                </c:pt>
                <c:pt idx="3283">
                  <c:v>26733</c:v>
                </c:pt>
                <c:pt idx="3284">
                  <c:v>26734</c:v>
                </c:pt>
                <c:pt idx="3285">
                  <c:v>26735</c:v>
                </c:pt>
                <c:pt idx="3286">
                  <c:v>26736</c:v>
                </c:pt>
                <c:pt idx="3287">
                  <c:v>26737</c:v>
                </c:pt>
                <c:pt idx="3288">
                  <c:v>26738</c:v>
                </c:pt>
                <c:pt idx="3289">
                  <c:v>26739</c:v>
                </c:pt>
                <c:pt idx="3290">
                  <c:v>26740</c:v>
                </c:pt>
                <c:pt idx="3291">
                  <c:v>26741</c:v>
                </c:pt>
                <c:pt idx="3292">
                  <c:v>26742</c:v>
                </c:pt>
                <c:pt idx="3293">
                  <c:v>26743</c:v>
                </c:pt>
                <c:pt idx="3294">
                  <c:v>26744</c:v>
                </c:pt>
                <c:pt idx="3295">
                  <c:v>26745</c:v>
                </c:pt>
                <c:pt idx="3296">
                  <c:v>26746</c:v>
                </c:pt>
                <c:pt idx="3297">
                  <c:v>26747</c:v>
                </c:pt>
                <c:pt idx="3298">
                  <c:v>26748</c:v>
                </c:pt>
                <c:pt idx="3299">
                  <c:v>26749</c:v>
                </c:pt>
                <c:pt idx="3300">
                  <c:v>26750</c:v>
                </c:pt>
                <c:pt idx="3301">
                  <c:v>26751</c:v>
                </c:pt>
                <c:pt idx="3302">
                  <c:v>26752</c:v>
                </c:pt>
                <c:pt idx="3303">
                  <c:v>26753</c:v>
                </c:pt>
                <c:pt idx="3304">
                  <c:v>26754</c:v>
                </c:pt>
                <c:pt idx="3305">
                  <c:v>26755</c:v>
                </c:pt>
                <c:pt idx="3306">
                  <c:v>26756</c:v>
                </c:pt>
                <c:pt idx="3307">
                  <c:v>26757</c:v>
                </c:pt>
                <c:pt idx="3308">
                  <c:v>26758</c:v>
                </c:pt>
                <c:pt idx="3309">
                  <c:v>26759</c:v>
                </c:pt>
                <c:pt idx="3310">
                  <c:v>26760</c:v>
                </c:pt>
                <c:pt idx="3311">
                  <c:v>26761</c:v>
                </c:pt>
                <c:pt idx="3312">
                  <c:v>26762</c:v>
                </c:pt>
                <c:pt idx="3313">
                  <c:v>26763</c:v>
                </c:pt>
                <c:pt idx="3314">
                  <c:v>26764</c:v>
                </c:pt>
                <c:pt idx="3315">
                  <c:v>26765</c:v>
                </c:pt>
                <c:pt idx="3316">
                  <c:v>26766</c:v>
                </c:pt>
                <c:pt idx="3317">
                  <c:v>26767</c:v>
                </c:pt>
                <c:pt idx="3318">
                  <c:v>26768</c:v>
                </c:pt>
                <c:pt idx="3319">
                  <c:v>26769</c:v>
                </c:pt>
                <c:pt idx="3320">
                  <c:v>26770</c:v>
                </c:pt>
                <c:pt idx="3321">
                  <c:v>26771</c:v>
                </c:pt>
                <c:pt idx="3322">
                  <c:v>26772</c:v>
                </c:pt>
                <c:pt idx="3323">
                  <c:v>26773</c:v>
                </c:pt>
                <c:pt idx="3324">
                  <c:v>26774</c:v>
                </c:pt>
                <c:pt idx="3325">
                  <c:v>26775</c:v>
                </c:pt>
                <c:pt idx="3326">
                  <c:v>26776</c:v>
                </c:pt>
                <c:pt idx="3327">
                  <c:v>26777</c:v>
                </c:pt>
                <c:pt idx="3328">
                  <c:v>26778</c:v>
                </c:pt>
                <c:pt idx="3329">
                  <c:v>26779</c:v>
                </c:pt>
                <c:pt idx="3330">
                  <c:v>26780</c:v>
                </c:pt>
                <c:pt idx="3331">
                  <c:v>26781</c:v>
                </c:pt>
                <c:pt idx="3332">
                  <c:v>26782</c:v>
                </c:pt>
                <c:pt idx="3333">
                  <c:v>26783</c:v>
                </c:pt>
                <c:pt idx="3334">
                  <c:v>26784</c:v>
                </c:pt>
                <c:pt idx="3335">
                  <c:v>26785</c:v>
                </c:pt>
                <c:pt idx="3336">
                  <c:v>26786</c:v>
                </c:pt>
                <c:pt idx="3337">
                  <c:v>26787</c:v>
                </c:pt>
                <c:pt idx="3338">
                  <c:v>26788</c:v>
                </c:pt>
                <c:pt idx="3339">
                  <c:v>26789</c:v>
                </c:pt>
                <c:pt idx="3340">
                  <c:v>26790</c:v>
                </c:pt>
                <c:pt idx="3341">
                  <c:v>26791</c:v>
                </c:pt>
                <c:pt idx="3342">
                  <c:v>26792</c:v>
                </c:pt>
                <c:pt idx="3343">
                  <c:v>26793</c:v>
                </c:pt>
                <c:pt idx="3344">
                  <c:v>26794</c:v>
                </c:pt>
                <c:pt idx="3345">
                  <c:v>26795</c:v>
                </c:pt>
                <c:pt idx="3346">
                  <c:v>26796</c:v>
                </c:pt>
                <c:pt idx="3347">
                  <c:v>26797</c:v>
                </c:pt>
                <c:pt idx="3348">
                  <c:v>26798</c:v>
                </c:pt>
                <c:pt idx="3349">
                  <c:v>26799</c:v>
                </c:pt>
                <c:pt idx="3350">
                  <c:v>26800</c:v>
                </c:pt>
                <c:pt idx="3351">
                  <c:v>26801</c:v>
                </c:pt>
                <c:pt idx="3352">
                  <c:v>26802</c:v>
                </c:pt>
                <c:pt idx="3353">
                  <c:v>26803</c:v>
                </c:pt>
                <c:pt idx="3354">
                  <c:v>26804</c:v>
                </c:pt>
                <c:pt idx="3355">
                  <c:v>26805</c:v>
                </c:pt>
                <c:pt idx="3356">
                  <c:v>26806</c:v>
                </c:pt>
                <c:pt idx="3357">
                  <c:v>26807</c:v>
                </c:pt>
                <c:pt idx="3358">
                  <c:v>26808</c:v>
                </c:pt>
                <c:pt idx="3359">
                  <c:v>26809</c:v>
                </c:pt>
                <c:pt idx="3360">
                  <c:v>26810</c:v>
                </c:pt>
                <c:pt idx="3361">
                  <c:v>26811</c:v>
                </c:pt>
                <c:pt idx="3362">
                  <c:v>26812</c:v>
                </c:pt>
                <c:pt idx="3363">
                  <c:v>26813</c:v>
                </c:pt>
                <c:pt idx="3364">
                  <c:v>26814</c:v>
                </c:pt>
                <c:pt idx="3365">
                  <c:v>26815</c:v>
                </c:pt>
                <c:pt idx="3366">
                  <c:v>26816</c:v>
                </c:pt>
                <c:pt idx="3367">
                  <c:v>26817</c:v>
                </c:pt>
                <c:pt idx="3368">
                  <c:v>26818</c:v>
                </c:pt>
                <c:pt idx="3369">
                  <c:v>26819</c:v>
                </c:pt>
                <c:pt idx="3370">
                  <c:v>26820</c:v>
                </c:pt>
                <c:pt idx="3371">
                  <c:v>26821</c:v>
                </c:pt>
                <c:pt idx="3372">
                  <c:v>26822</c:v>
                </c:pt>
                <c:pt idx="3373">
                  <c:v>26823</c:v>
                </c:pt>
                <c:pt idx="3374">
                  <c:v>26824</c:v>
                </c:pt>
                <c:pt idx="3375">
                  <c:v>26825</c:v>
                </c:pt>
                <c:pt idx="3376">
                  <c:v>26826</c:v>
                </c:pt>
                <c:pt idx="3377">
                  <c:v>26827</c:v>
                </c:pt>
                <c:pt idx="3378">
                  <c:v>26828</c:v>
                </c:pt>
                <c:pt idx="3379">
                  <c:v>26829</c:v>
                </c:pt>
                <c:pt idx="3380">
                  <c:v>26830</c:v>
                </c:pt>
                <c:pt idx="3381">
                  <c:v>26831</c:v>
                </c:pt>
                <c:pt idx="3382">
                  <c:v>26832</c:v>
                </c:pt>
                <c:pt idx="3383">
                  <c:v>26833</c:v>
                </c:pt>
                <c:pt idx="3384">
                  <c:v>26834</c:v>
                </c:pt>
                <c:pt idx="3385">
                  <c:v>26835</c:v>
                </c:pt>
                <c:pt idx="3386">
                  <c:v>26836</c:v>
                </c:pt>
                <c:pt idx="3387">
                  <c:v>26837</c:v>
                </c:pt>
                <c:pt idx="3388">
                  <c:v>26838</c:v>
                </c:pt>
                <c:pt idx="3389">
                  <c:v>26839</c:v>
                </c:pt>
                <c:pt idx="3390">
                  <c:v>26840</c:v>
                </c:pt>
                <c:pt idx="3391">
                  <c:v>26841</c:v>
                </c:pt>
                <c:pt idx="3392">
                  <c:v>26842</c:v>
                </c:pt>
                <c:pt idx="3393">
                  <c:v>26843</c:v>
                </c:pt>
                <c:pt idx="3394">
                  <c:v>26844</c:v>
                </c:pt>
                <c:pt idx="3395">
                  <c:v>26845</c:v>
                </c:pt>
                <c:pt idx="3396">
                  <c:v>26846</c:v>
                </c:pt>
                <c:pt idx="3397">
                  <c:v>26847</c:v>
                </c:pt>
                <c:pt idx="3398">
                  <c:v>26848</c:v>
                </c:pt>
                <c:pt idx="3399">
                  <c:v>26849</c:v>
                </c:pt>
                <c:pt idx="3400">
                  <c:v>26850</c:v>
                </c:pt>
                <c:pt idx="3401">
                  <c:v>26851</c:v>
                </c:pt>
                <c:pt idx="3402">
                  <c:v>26852</c:v>
                </c:pt>
                <c:pt idx="3403">
                  <c:v>26853</c:v>
                </c:pt>
                <c:pt idx="3404">
                  <c:v>26854</c:v>
                </c:pt>
                <c:pt idx="3405">
                  <c:v>26855</c:v>
                </c:pt>
                <c:pt idx="3406">
                  <c:v>26856</c:v>
                </c:pt>
                <c:pt idx="3407">
                  <c:v>26857</c:v>
                </c:pt>
                <c:pt idx="3408">
                  <c:v>26858</c:v>
                </c:pt>
                <c:pt idx="3409">
                  <c:v>26859</c:v>
                </c:pt>
                <c:pt idx="3410">
                  <c:v>26860</c:v>
                </c:pt>
                <c:pt idx="3411">
                  <c:v>26861</c:v>
                </c:pt>
                <c:pt idx="3412">
                  <c:v>26862</c:v>
                </c:pt>
                <c:pt idx="3413">
                  <c:v>26863</c:v>
                </c:pt>
                <c:pt idx="3414">
                  <c:v>26864</c:v>
                </c:pt>
                <c:pt idx="3415">
                  <c:v>26865</c:v>
                </c:pt>
                <c:pt idx="3416">
                  <c:v>26866</c:v>
                </c:pt>
                <c:pt idx="3417">
                  <c:v>26867</c:v>
                </c:pt>
                <c:pt idx="3418">
                  <c:v>26868</c:v>
                </c:pt>
                <c:pt idx="3419">
                  <c:v>26869</c:v>
                </c:pt>
                <c:pt idx="3420">
                  <c:v>26870</c:v>
                </c:pt>
                <c:pt idx="3421">
                  <c:v>26871</c:v>
                </c:pt>
                <c:pt idx="3422">
                  <c:v>26872</c:v>
                </c:pt>
                <c:pt idx="3423">
                  <c:v>26873</c:v>
                </c:pt>
                <c:pt idx="3424">
                  <c:v>26874</c:v>
                </c:pt>
                <c:pt idx="3425">
                  <c:v>26875</c:v>
                </c:pt>
                <c:pt idx="3426">
                  <c:v>26876</c:v>
                </c:pt>
                <c:pt idx="3427">
                  <c:v>26877</c:v>
                </c:pt>
                <c:pt idx="3428">
                  <c:v>26878</c:v>
                </c:pt>
                <c:pt idx="3429">
                  <c:v>26879</c:v>
                </c:pt>
                <c:pt idx="3430">
                  <c:v>26880</c:v>
                </c:pt>
                <c:pt idx="3431">
                  <c:v>26881</c:v>
                </c:pt>
                <c:pt idx="3432">
                  <c:v>26882</c:v>
                </c:pt>
                <c:pt idx="3433">
                  <c:v>26883</c:v>
                </c:pt>
                <c:pt idx="3434">
                  <c:v>26884</c:v>
                </c:pt>
                <c:pt idx="3435">
                  <c:v>26885</c:v>
                </c:pt>
                <c:pt idx="3436">
                  <c:v>26886</c:v>
                </c:pt>
                <c:pt idx="3437">
                  <c:v>26887</c:v>
                </c:pt>
                <c:pt idx="3438">
                  <c:v>26888</c:v>
                </c:pt>
                <c:pt idx="3439">
                  <c:v>26889</c:v>
                </c:pt>
                <c:pt idx="3440">
                  <c:v>26890</c:v>
                </c:pt>
                <c:pt idx="3441">
                  <c:v>26891</c:v>
                </c:pt>
                <c:pt idx="3442">
                  <c:v>26892</c:v>
                </c:pt>
                <c:pt idx="3443">
                  <c:v>26893</c:v>
                </c:pt>
                <c:pt idx="3444">
                  <c:v>26894</c:v>
                </c:pt>
                <c:pt idx="3445">
                  <c:v>26895</c:v>
                </c:pt>
                <c:pt idx="3446">
                  <c:v>26896</c:v>
                </c:pt>
                <c:pt idx="3447">
                  <c:v>26897</c:v>
                </c:pt>
                <c:pt idx="3448">
                  <c:v>26898</c:v>
                </c:pt>
                <c:pt idx="3449">
                  <c:v>26899</c:v>
                </c:pt>
                <c:pt idx="3450">
                  <c:v>26900</c:v>
                </c:pt>
                <c:pt idx="3451">
                  <c:v>26901</c:v>
                </c:pt>
                <c:pt idx="3452">
                  <c:v>26902</c:v>
                </c:pt>
                <c:pt idx="3453">
                  <c:v>26903</c:v>
                </c:pt>
                <c:pt idx="3454">
                  <c:v>26904</c:v>
                </c:pt>
                <c:pt idx="3455">
                  <c:v>26905</c:v>
                </c:pt>
                <c:pt idx="3456">
                  <c:v>26906</c:v>
                </c:pt>
                <c:pt idx="3457">
                  <c:v>26907</c:v>
                </c:pt>
                <c:pt idx="3458">
                  <c:v>26908</c:v>
                </c:pt>
                <c:pt idx="3459">
                  <c:v>26909</c:v>
                </c:pt>
                <c:pt idx="3460">
                  <c:v>26910</c:v>
                </c:pt>
                <c:pt idx="3461">
                  <c:v>26911</c:v>
                </c:pt>
                <c:pt idx="3462">
                  <c:v>26912</c:v>
                </c:pt>
                <c:pt idx="3463">
                  <c:v>26913</c:v>
                </c:pt>
                <c:pt idx="3464">
                  <c:v>26914</c:v>
                </c:pt>
                <c:pt idx="3465">
                  <c:v>26915</c:v>
                </c:pt>
                <c:pt idx="3466">
                  <c:v>26916</c:v>
                </c:pt>
                <c:pt idx="3467">
                  <c:v>26917</c:v>
                </c:pt>
                <c:pt idx="3468">
                  <c:v>26918</c:v>
                </c:pt>
                <c:pt idx="3469">
                  <c:v>26919</c:v>
                </c:pt>
                <c:pt idx="3470">
                  <c:v>26920</c:v>
                </c:pt>
                <c:pt idx="3471">
                  <c:v>26921</c:v>
                </c:pt>
                <c:pt idx="3472">
                  <c:v>26922</c:v>
                </c:pt>
                <c:pt idx="3473">
                  <c:v>26923</c:v>
                </c:pt>
                <c:pt idx="3474">
                  <c:v>26924</c:v>
                </c:pt>
                <c:pt idx="3475">
                  <c:v>26925</c:v>
                </c:pt>
                <c:pt idx="3476">
                  <c:v>26926</c:v>
                </c:pt>
                <c:pt idx="3477">
                  <c:v>26927</c:v>
                </c:pt>
                <c:pt idx="3478">
                  <c:v>26928</c:v>
                </c:pt>
                <c:pt idx="3479">
                  <c:v>26929</c:v>
                </c:pt>
                <c:pt idx="3480">
                  <c:v>26930</c:v>
                </c:pt>
                <c:pt idx="3481">
                  <c:v>26931</c:v>
                </c:pt>
                <c:pt idx="3482">
                  <c:v>26932</c:v>
                </c:pt>
                <c:pt idx="3483">
                  <c:v>26933</c:v>
                </c:pt>
                <c:pt idx="3484">
                  <c:v>26934</c:v>
                </c:pt>
                <c:pt idx="3485">
                  <c:v>26935</c:v>
                </c:pt>
                <c:pt idx="3486">
                  <c:v>26936</c:v>
                </c:pt>
                <c:pt idx="3487">
                  <c:v>26937</c:v>
                </c:pt>
                <c:pt idx="3488">
                  <c:v>26938</c:v>
                </c:pt>
                <c:pt idx="3489">
                  <c:v>26939</c:v>
                </c:pt>
                <c:pt idx="3490">
                  <c:v>26940</c:v>
                </c:pt>
                <c:pt idx="3491">
                  <c:v>26941</c:v>
                </c:pt>
                <c:pt idx="3492">
                  <c:v>26942</c:v>
                </c:pt>
                <c:pt idx="3493">
                  <c:v>26943</c:v>
                </c:pt>
                <c:pt idx="3494">
                  <c:v>26944</c:v>
                </c:pt>
                <c:pt idx="3495">
                  <c:v>26945</c:v>
                </c:pt>
                <c:pt idx="3496">
                  <c:v>26946</c:v>
                </c:pt>
                <c:pt idx="3497">
                  <c:v>26947</c:v>
                </c:pt>
                <c:pt idx="3498">
                  <c:v>26948</c:v>
                </c:pt>
                <c:pt idx="3499">
                  <c:v>26949</c:v>
                </c:pt>
                <c:pt idx="3500">
                  <c:v>26950</c:v>
                </c:pt>
                <c:pt idx="3501">
                  <c:v>26951</c:v>
                </c:pt>
                <c:pt idx="3502">
                  <c:v>26952</c:v>
                </c:pt>
                <c:pt idx="3503">
                  <c:v>26953</c:v>
                </c:pt>
                <c:pt idx="3504">
                  <c:v>26954</c:v>
                </c:pt>
                <c:pt idx="3505">
                  <c:v>26955</c:v>
                </c:pt>
                <c:pt idx="3506">
                  <c:v>26956</c:v>
                </c:pt>
                <c:pt idx="3507">
                  <c:v>26957</c:v>
                </c:pt>
                <c:pt idx="3508">
                  <c:v>26958</c:v>
                </c:pt>
                <c:pt idx="3509">
                  <c:v>26959</c:v>
                </c:pt>
                <c:pt idx="3510">
                  <c:v>26960</c:v>
                </c:pt>
                <c:pt idx="3511">
                  <c:v>26961</c:v>
                </c:pt>
                <c:pt idx="3512">
                  <c:v>26962</c:v>
                </c:pt>
                <c:pt idx="3513">
                  <c:v>26963</c:v>
                </c:pt>
                <c:pt idx="3514">
                  <c:v>26964</c:v>
                </c:pt>
                <c:pt idx="3515">
                  <c:v>26965</c:v>
                </c:pt>
                <c:pt idx="3516">
                  <c:v>26966</c:v>
                </c:pt>
                <c:pt idx="3517">
                  <c:v>26967</c:v>
                </c:pt>
                <c:pt idx="3518">
                  <c:v>26968</c:v>
                </c:pt>
                <c:pt idx="3519">
                  <c:v>26969</c:v>
                </c:pt>
                <c:pt idx="3520">
                  <c:v>26970</c:v>
                </c:pt>
                <c:pt idx="3521">
                  <c:v>26971</c:v>
                </c:pt>
                <c:pt idx="3522">
                  <c:v>26972</c:v>
                </c:pt>
                <c:pt idx="3523">
                  <c:v>26973</c:v>
                </c:pt>
                <c:pt idx="3524">
                  <c:v>26974</c:v>
                </c:pt>
                <c:pt idx="3525">
                  <c:v>26975</c:v>
                </c:pt>
                <c:pt idx="3526">
                  <c:v>26976</c:v>
                </c:pt>
                <c:pt idx="3527">
                  <c:v>26977</c:v>
                </c:pt>
                <c:pt idx="3528">
                  <c:v>26978</c:v>
                </c:pt>
                <c:pt idx="3529">
                  <c:v>26979</c:v>
                </c:pt>
                <c:pt idx="3530">
                  <c:v>26980</c:v>
                </c:pt>
                <c:pt idx="3531">
                  <c:v>26981</c:v>
                </c:pt>
                <c:pt idx="3532">
                  <c:v>26982</c:v>
                </c:pt>
                <c:pt idx="3533">
                  <c:v>26983</c:v>
                </c:pt>
                <c:pt idx="3534">
                  <c:v>26984</c:v>
                </c:pt>
                <c:pt idx="3535">
                  <c:v>26985</c:v>
                </c:pt>
                <c:pt idx="3536">
                  <c:v>26986</c:v>
                </c:pt>
                <c:pt idx="3537">
                  <c:v>26987</c:v>
                </c:pt>
                <c:pt idx="3538">
                  <c:v>26988</c:v>
                </c:pt>
                <c:pt idx="3539">
                  <c:v>26989</c:v>
                </c:pt>
                <c:pt idx="3540">
                  <c:v>26990</c:v>
                </c:pt>
                <c:pt idx="3541">
                  <c:v>26991</c:v>
                </c:pt>
                <c:pt idx="3542">
                  <c:v>26992</c:v>
                </c:pt>
                <c:pt idx="3543">
                  <c:v>26993</c:v>
                </c:pt>
                <c:pt idx="3544">
                  <c:v>26994</c:v>
                </c:pt>
                <c:pt idx="3545">
                  <c:v>26995</c:v>
                </c:pt>
                <c:pt idx="3546">
                  <c:v>26996</c:v>
                </c:pt>
                <c:pt idx="3547">
                  <c:v>26997</c:v>
                </c:pt>
                <c:pt idx="3548">
                  <c:v>26998</c:v>
                </c:pt>
                <c:pt idx="3549">
                  <c:v>26999</c:v>
                </c:pt>
                <c:pt idx="3550">
                  <c:v>27000</c:v>
                </c:pt>
                <c:pt idx="3551">
                  <c:v>27001</c:v>
                </c:pt>
                <c:pt idx="3552">
                  <c:v>27002</c:v>
                </c:pt>
                <c:pt idx="3553">
                  <c:v>27003</c:v>
                </c:pt>
                <c:pt idx="3554">
                  <c:v>27004</c:v>
                </c:pt>
                <c:pt idx="3555">
                  <c:v>27005</c:v>
                </c:pt>
                <c:pt idx="3556">
                  <c:v>27006</c:v>
                </c:pt>
                <c:pt idx="3557">
                  <c:v>27007</c:v>
                </c:pt>
                <c:pt idx="3558">
                  <c:v>27008</c:v>
                </c:pt>
                <c:pt idx="3559">
                  <c:v>27009</c:v>
                </c:pt>
                <c:pt idx="3560">
                  <c:v>27010</c:v>
                </c:pt>
                <c:pt idx="3561">
                  <c:v>27011</c:v>
                </c:pt>
                <c:pt idx="3562">
                  <c:v>27012</c:v>
                </c:pt>
                <c:pt idx="3563">
                  <c:v>27013</c:v>
                </c:pt>
                <c:pt idx="3564">
                  <c:v>27014</c:v>
                </c:pt>
                <c:pt idx="3565">
                  <c:v>27015</c:v>
                </c:pt>
                <c:pt idx="3566">
                  <c:v>27016</c:v>
                </c:pt>
                <c:pt idx="3567">
                  <c:v>27017</c:v>
                </c:pt>
                <c:pt idx="3568">
                  <c:v>27018</c:v>
                </c:pt>
                <c:pt idx="3569">
                  <c:v>27019</c:v>
                </c:pt>
                <c:pt idx="3570">
                  <c:v>27020</c:v>
                </c:pt>
                <c:pt idx="3571">
                  <c:v>27021</c:v>
                </c:pt>
                <c:pt idx="3572">
                  <c:v>27022</c:v>
                </c:pt>
                <c:pt idx="3573">
                  <c:v>27023</c:v>
                </c:pt>
                <c:pt idx="3574">
                  <c:v>27024</c:v>
                </c:pt>
                <c:pt idx="3575">
                  <c:v>27025</c:v>
                </c:pt>
                <c:pt idx="3576">
                  <c:v>27026</c:v>
                </c:pt>
                <c:pt idx="3577">
                  <c:v>27027</c:v>
                </c:pt>
                <c:pt idx="3578">
                  <c:v>27028</c:v>
                </c:pt>
                <c:pt idx="3579">
                  <c:v>27029</c:v>
                </c:pt>
                <c:pt idx="3580">
                  <c:v>27030</c:v>
                </c:pt>
                <c:pt idx="3581">
                  <c:v>27031</c:v>
                </c:pt>
                <c:pt idx="3582">
                  <c:v>27032</c:v>
                </c:pt>
                <c:pt idx="3583">
                  <c:v>27033</c:v>
                </c:pt>
                <c:pt idx="3584">
                  <c:v>27034</c:v>
                </c:pt>
                <c:pt idx="3585">
                  <c:v>27035</c:v>
                </c:pt>
                <c:pt idx="3586">
                  <c:v>27036</c:v>
                </c:pt>
                <c:pt idx="3587">
                  <c:v>27037</c:v>
                </c:pt>
                <c:pt idx="3588">
                  <c:v>27038</c:v>
                </c:pt>
                <c:pt idx="3589">
                  <c:v>27039</c:v>
                </c:pt>
                <c:pt idx="3590">
                  <c:v>27040</c:v>
                </c:pt>
                <c:pt idx="3591">
                  <c:v>27041</c:v>
                </c:pt>
                <c:pt idx="3592">
                  <c:v>27042</c:v>
                </c:pt>
                <c:pt idx="3593">
                  <c:v>27043</c:v>
                </c:pt>
                <c:pt idx="3594">
                  <c:v>27044</c:v>
                </c:pt>
                <c:pt idx="3595">
                  <c:v>27045</c:v>
                </c:pt>
                <c:pt idx="3596">
                  <c:v>27046</c:v>
                </c:pt>
                <c:pt idx="3597">
                  <c:v>27047</c:v>
                </c:pt>
                <c:pt idx="3598">
                  <c:v>27048</c:v>
                </c:pt>
                <c:pt idx="3599">
                  <c:v>27049</c:v>
                </c:pt>
                <c:pt idx="3600">
                  <c:v>27050</c:v>
                </c:pt>
                <c:pt idx="3601">
                  <c:v>27051</c:v>
                </c:pt>
                <c:pt idx="3602">
                  <c:v>27052</c:v>
                </c:pt>
                <c:pt idx="3603">
                  <c:v>27053</c:v>
                </c:pt>
                <c:pt idx="3604">
                  <c:v>27054</c:v>
                </c:pt>
                <c:pt idx="3605">
                  <c:v>27055</c:v>
                </c:pt>
                <c:pt idx="3606">
                  <c:v>27056</c:v>
                </c:pt>
                <c:pt idx="3607">
                  <c:v>27057</c:v>
                </c:pt>
                <c:pt idx="3608">
                  <c:v>27058</c:v>
                </c:pt>
                <c:pt idx="3609">
                  <c:v>27059</c:v>
                </c:pt>
                <c:pt idx="3610">
                  <c:v>27060</c:v>
                </c:pt>
                <c:pt idx="3611">
                  <c:v>27061</c:v>
                </c:pt>
                <c:pt idx="3612">
                  <c:v>27062</c:v>
                </c:pt>
                <c:pt idx="3613">
                  <c:v>27063</c:v>
                </c:pt>
                <c:pt idx="3614">
                  <c:v>27064</c:v>
                </c:pt>
                <c:pt idx="3615">
                  <c:v>27065</c:v>
                </c:pt>
                <c:pt idx="3616">
                  <c:v>27066</c:v>
                </c:pt>
                <c:pt idx="3617">
                  <c:v>27067</c:v>
                </c:pt>
                <c:pt idx="3618">
                  <c:v>27068</c:v>
                </c:pt>
                <c:pt idx="3619">
                  <c:v>27069</c:v>
                </c:pt>
                <c:pt idx="3620">
                  <c:v>27070</c:v>
                </c:pt>
                <c:pt idx="3621">
                  <c:v>27071</c:v>
                </c:pt>
                <c:pt idx="3622">
                  <c:v>27072</c:v>
                </c:pt>
                <c:pt idx="3623">
                  <c:v>27073</c:v>
                </c:pt>
                <c:pt idx="3624">
                  <c:v>27074</c:v>
                </c:pt>
                <c:pt idx="3625">
                  <c:v>27075</c:v>
                </c:pt>
                <c:pt idx="3626">
                  <c:v>27076</c:v>
                </c:pt>
                <c:pt idx="3627">
                  <c:v>27077</c:v>
                </c:pt>
                <c:pt idx="3628">
                  <c:v>27078</c:v>
                </c:pt>
                <c:pt idx="3629">
                  <c:v>27079</c:v>
                </c:pt>
                <c:pt idx="3630">
                  <c:v>27080</c:v>
                </c:pt>
                <c:pt idx="3631">
                  <c:v>27081</c:v>
                </c:pt>
                <c:pt idx="3632">
                  <c:v>27082</c:v>
                </c:pt>
                <c:pt idx="3633">
                  <c:v>27083</c:v>
                </c:pt>
                <c:pt idx="3634">
                  <c:v>27084</c:v>
                </c:pt>
                <c:pt idx="3635">
                  <c:v>27085</c:v>
                </c:pt>
                <c:pt idx="3636">
                  <c:v>27086</c:v>
                </c:pt>
                <c:pt idx="3637">
                  <c:v>27087</c:v>
                </c:pt>
                <c:pt idx="3638">
                  <c:v>27088</c:v>
                </c:pt>
                <c:pt idx="3639">
                  <c:v>27089</c:v>
                </c:pt>
                <c:pt idx="3640">
                  <c:v>27090</c:v>
                </c:pt>
                <c:pt idx="3641">
                  <c:v>27091</c:v>
                </c:pt>
                <c:pt idx="3642">
                  <c:v>27092</c:v>
                </c:pt>
                <c:pt idx="3643">
                  <c:v>27093</c:v>
                </c:pt>
                <c:pt idx="3644">
                  <c:v>27094</c:v>
                </c:pt>
                <c:pt idx="3645">
                  <c:v>27095</c:v>
                </c:pt>
                <c:pt idx="3646">
                  <c:v>27096</c:v>
                </c:pt>
                <c:pt idx="3647">
                  <c:v>27097</c:v>
                </c:pt>
                <c:pt idx="3648">
                  <c:v>27098</c:v>
                </c:pt>
                <c:pt idx="3649">
                  <c:v>27099</c:v>
                </c:pt>
                <c:pt idx="3650">
                  <c:v>27100</c:v>
                </c:pt>
                <c:pt idx="3651">
                  <c:v>27101</c:v>
                </c:pt>
                <c:pt idx="3652">
                  <c:v>27102</c:v>
                </c:pt>
                <c:pt idx="3653">
                  <c:v>27103</c:v>
                </c:pt>
                <c:pt idx="3654">
                  <c:v>27104</c:v>
                </c:pt>
                <c:pt idx="3655">
                  <c:v>27105</c:v>
                </c:pt>
                <c:pt idx="3656">
                  <c:v>27106</c:v>
                </c:pt>
                <c:pt idx="3657">
                  <c:v>27107</c:v>
                </c:pt>
                <c:pt idx="3658">
                  <c:v>27108</c:v>
                </c:pt>
                <c:pt idx="3659">
                  <c:v>27109</c:v>
                </c:pt>
                <c:pt idx="3660">
                  <c:v>27110</c:v>
                </c:pt>
                <c:pt idx="3661">
                  <c:v>27111</c:v>
                </c:pt>
                <c:pt idx="3662">
                  <c:v>27112</c:v>
                </c:pt>
                <c:pt idx="3663">
                  <c:v>27113</c:v>
                </c:pt>
                <c:pt idx="3664">
                  <c:v>27114</c:v>
                </c:pt>
                <c:pt idx="3665">
                  <c:v>27115</c:v>
                </c:pt>
                <c:pt idx="3666">
                  <c:v>27116</c:v>
                </c:pt>
                <c:pt idx="3667">
                  <c:v>27117</c:v>
                </c:pt>
                <c:pt idx="3668">
                  <c:v>27118</c:v>
                </c:pt>
                <c:pt idx="3669">
                  <c:v>27119</c:v>
                </c:pt>
                <c:pt idx="3670">
                  <c:v>27120</c:v>
                </c:pt>
                <c:pt idx="3671">
                  <c:v>27121</c:v>
                </c:pt>
                <c:pt idx="3672">
                  <c:v>27122</c:v>
                </c:pt>
                <c:pt idx="3673">
                  <c:v>27123</c:v>
                </c:pt>
                <c:pt idx="3674">
                  <c:v>27124</c:v>
                </c:pt>
                <c:pt idx="3675">
                  <c:v>27125</c:v>
                </c:pt>
                <c:pt idx="3676">
                  <c:v>27126</c:v>
                </c:pt>
                <c:pt idx="3677">
                  <c:v>27127</c:v>
                </c:pt>
                <c:pt idx="3678">
                  <c:v>27128</c:v>
                </c:pt>
                <c:pt idx="3679">
                  <c:v>27129</c:v>
                </c:pt>
                <c:pt idx="3680">
                  <c:v>27130</c:v>
                </c:pt>
                <c:pt idx="3681">
                  <c:v>27131</c:v>
                </c:pt>
                <c:pt idx="3682">
                  <c:v>27132</c:v>
                </c:pt>
                <c:pt idx="3683">
                  <c:v>27133</c:v>
                </c:pt>
                <c:pt idx="3684">
                  <c:v>27134</c:v>
                </c:pt>
                <c:pt idx="3685">
                  <c:v>27135</c:v>
                </c:pt>
                <c:pt idx="3686">
                  <c:v>27136</c:v>
                </c:pt>
                <c:pt idx="3687">
                  <c:v>27137</c:v>
                </c:pt>
                <c:pt idx="3688">
                  <c:v>27138</c:v>
                </c:pt>
                <c:pt idx="3689">
                  <c:v>27139</c:v>
                </c:pt>
                <c:pt idx="3690">
                  <c:v>27140</c:v>
                </c:pt>
                <c:pt idx="3691">
                  <c:v>27141</c:v>
                </c:pt>
                <c:pt idx="3692">
                  <c:v>27142</c:v>
                </c:pt>
                <c:pt idx="3693">
                  <c:v>27143</c:v>
                </c:pt>
                <c:pt idx="3694">
                  <c:v>27144</c:v>
                </c:pt>
                <c:pt idx="3695">
                  <c:v>27145</c:v>
                </c:pt>
                <c:pt idx="3696">
                  <c:v>27146</c:v>
                </c:pt>
                <c:pt idx="3697">
                  <c:v>27147</c:v>
                </c:pt>
                <c:pt idx="3698">
                  <c:v>27148</c:v>
                </c:pt>
                <c:pt idx="3699">
                  <c:v>27149</c:v>
                </c:pt>
                <c:pt idx="3700">
                  <c:v>27150</c:v>
                </c:pt>
                <c:pt idx="3701">
                  <c:v>27151</c:v>
                </c:pt>
                <c:pt idx="3702">
                  <c:v>27152</c:v>
                </c:pt>
                <c:pt idx="3703">
                  <c:v>27153</c:v>
                </c:pt>
                <c:pt idx="3704">
                  <c:v>27154</c:v>
                </c:pt>
                <c:pt idx="3705">
                  <c:v>27155</c:v>
                </c:pt>
                <c:pt idx="3706">
                  <c:v>27156</c:v>
                </c:pt>
                <c:pt idx="3707">
                  <c:v>27157</c:v>
                </c:pt>
                <c:pt idx="3708">
                  <c:v>27158</c:v>
                </c:pt>
                <c:pt idx="3709">
                  <c:v>27159</c:v>
                </c:pt>
                <c:pt idx="3710">
                  <c:v>27160</c:v>
                </c:pt>
                <c:pt idx="3711">
                  <c:v>27161</c:v>
                </c:pt>
                <c:pt idx="3712">
                  <c:v>27162</c:v>
                </c:pt>
                <c:pt idx="3713">
                  <c:v>27163</c:v>
                </c:pt>
                <c:pt idx="3714">
                  <c:v>27164</c:v>
                </c:pt>
                <c:pt idx="3715">
                  <c:v>27165</c:v>
                </c:pt>
                <c:pt idx="3716">
                  <c:v>27166</c:v>
                </c:pt>
                <c:pt idx="3717">
                  <c:v>27167</c:v>
                </c:pt>
                <c:pt idx="3718">
                  <c:v>27168</c:v>
                </c:pt>
                <c:pt idx="3719">
                  <c:v>27169</c:v>
                </c:pt>
                <c:pt idx="3720">
                  <c:v>27170</c:v>
                </c:pt>
                <c:pt idx="3721">
                  <c:v>27171</c:v>
                </c:pt>
                <c:pt idx="3722">
                  <c:v>27172</c:v>
                </c:pt>
                <c:pt idx="3723">
                  <c:v>27173</c:v>
                </c:pt>
                <c:pt idx="3724">
                  <c:v>27174</c:v>
                </c:pt>
                <c:pt idx="3725">
                  <c:v>27175</c:v>
                </c:pt>
                <c:pt idx="3726">
                  <c:v>27176</c:v>
                </c:pt>
                <c:pt idx="3727">
                  <c:v>27177</c:v>
                </c:pt>
                <c:pt idx="3728">
                  <c:v>27178</c:v>
                </c:pt>
                <c:pt idx="3729">
                  <c:v>27179</c:v>
                </c:pt>
                <c:pt idx="3730">
                  <c:v>27180</c:v>
                </c:pt>
                <c:pt idx="3731">
                  <c:v>27181</c:v>
                </c:pt>
                <c:pt idx="3732">
                  <c:v>27182</c:v>
                </c:pt>
                <c:pt idx="3733">
                  <c:v>27183</c:v>
                </c:pt>
                <c:pt idx="3734">
                  <c:v>27184</c:v>
                </c:pt>
                <c:pt idx="3735">
                  <c:v>27185</c:v>
                </c:pt>
                <c:pt idx="3736">
                  <c:v>27186</c:v>
                </c:pt>
                <c:pt idx="3737">
                  <c:v>27187</c:v>
                </c:pt>
                <c:pt idx="3738">
                  <c:v>27188</c:v>
                </c:pt>
                <c:pt idx="3739">
                  <c:v>27189</c:v>
                </c:pt>
                <c:pt idx="3740">
                  <c:v>27190</c:v>
                </c:pt>
                <c:pt idx="3741">
                  <c:v>27191</c:v>
                </c:pt>
                <c:pt idx="3742">
                  <c:v>27192</c:v>
                </c:pt>
                <c:pt idx="3743">
                  <c:v>27193</c:v>
                </c:pt>
                <c:pt idx="3744">
                  <c:v>27194</c:v>
                </c:pt>
                <c:pt idx="3745">
                  <c:v>27195</c:v>
                </c:pt>
                <c:pt idx="3746">
                  <c:v>27196</c:v>
                </c:pt>
                <c:pt idx="3747">
                  <c:v>27197</c:v>
                </c:pt>
                <c:pt idx="3748">
                  <c:v>27198</c:v>
                </c:pt>
                <c:pt idx="3749">
                  <c:v>27199</c:v>
                </c:pt>
                <c:pt idx="3750">
                  <c:v>27200</c:v>
                </c:pt>
                <c:pt idx="3751">
                  <c:v>27201</c:v>
                </c:pt>
                <c:pt idx="3752">
                  <c:v>27202</c:v>
                </c:pt>
                <c:pt idx="3753">
                  <c:v>27203</c:v>
                </c:pt>
                <c:pt idx="3754">
                  <c:v>27204</c:v>
                </c:pt>
                <c:pt idx="3755">
                  <c:v>27205</c:v>
                </c:pt>
                <c:pt idx="3756">
                  <c:v>27206</c:v>
                </c:pt>
                <c:pt idx="3757">
                  <c:v>27207</c:v>
                </c:pt>
                <c:pt idx="3758">
                  <c:v>27208</c:v>
                </c:pt>
                <c:pt idx="3759">
                  <c:v>27209</c:v>
                </c:pt>
                <c:pt idx="3760">
                  <c:v>27210</c:v>
                </c:pt>
                <c:pt idx="3761">
                  <c:v>27211</c:v>
                </c:pt>
                <c:pt idx="3762">
                  <c:v>27212</c:v>
                </c:pt>
                <c:pt idx="3763">
                  <c:v>27213</c:v>
                </c:pt>
                <c:pt idx="3764">
                  <c:v>27214</c:v>
                </c:pt>
                <c:pt idx="3765">
                  <c:v>27215</c:v>
                </c:pt>
                <c:pt idx="3766">
                  <c:v>27216</c:v>
                </c:pt>
                <c:pt idx="3767">
                  <c:v>27217</c:v>
                </c:pt>
                <c:pt idx="3768">
                  <c:v>27218</c:v>
                </c:pt>
                <c:pt idx="3769">
                  <c:v>27219</c:v>
                </c:pt>
                <c:pt idx="3770">
                  <c:v>27220</c:v>
                </c:pt>
                <c:pt idx="3771">
                  <c:v>27221</c:v>
                </c:pt>
                <c:pt idx="3772">
                  <c:v>27222</c:v>
                </c:pt>
                <c:pt idx="3773">
                  <c:v>27223</c:v>
                </c:pt>
                <c:pt idx="3774">
                  <c:v>27224</c:v>
                </c:pt>
                <c:pt idx="3775">
                  <c:v>27225</c:v>
                </c:pt>
                <c:pt idx="3776">
                  <c:v>27226</c:v>
                </c:pt>
                <c:pt idx="3777">
                  <c:v>27227</c:v>
                </c:pt>
                <c:pt idx="3778">
                  <c:v>27228</c:v>
                </c:pt>
                <c:pt idx="3779">
                  <c:v>27229</c:v>
                </c:pt>
                <c:pt idx="3780">
                  <c:v>27230</c:v>
                </c:pt>
                <c:pt idx="3781">
                  <c:v>27231</c:v>
                </c:pt>
                <c:pt idx="3782">
                  <c:v>27232</c:v>
                </c:pt>
                <c:pt idx="3783">
                  <c:v>27233</c:v>
                </c:pt>
                <c:pt idx="3784">
                  <c:v>27234</c:v>
                </c:pt>
                <c:pt idx="3785">
                  <c:v>27235</c:v>
                </c:pt>
                <c:pt idx="3786">
                  <c:v>27236</c:v>
                </c:pt>
                <c:pt idx="3787">
                  <c:v>27237</c:v>
                </c:pt>
                <c:pt idx="3788">
                  <c:v>27238</c:v>
                </c:pt>
                <c:pt idx="3789">
                  <c:v>27239</c:v>
                </c:pt>
                <c:pt idx="3790">
                  <c:v>27240</c:v>
                </c:pt>
                <c:pt idx="3791">
                  <c:v>27241</c:v>
                </c:pt>
                <c:pt idx="3792">
                  <c:v>27242</c:v>
                </c:pt>
                <c:pt idx="3793">
                  <c:v>27243</c:v>
                </c:pt>
                <c:pt idx="3794">
                  <c:v>27244</c:v>
                </c:pt>
                <c:pt idx="3795">
                  <c:v>27245</c:v>
                </c:pt>
                <c:pt idx="3796">
                  <c:v>27246</c:v>
                </c:pt>
                <c:pt idx="3797">
                  <c:v>27247</c:v>
                </c:pt>
                <c:pt idx="3798">
                  <c:v>27248</c:v>
                </c:pt>
                <c:pt idx="3799">
                  <c:v>27249</c:v>
                </c:pt>
                <c:pt idx="3800">
                  <c:v>27250</c:v>
                </c:pt>
                <c:pt idx="3801">
                  <c:v>27251</c:v>
                </c:pt>
                <c:pt idx="3802">
                  <c:v>27252</c:v>
                </c:pt>
                <c:pt idx="3803">
                  <c:v>27253</c:v>
                </c:pt>
                <c:pt idx="3804">
                  <c:v>27254</c:v>
                </c:pt>
                <c:pt idx="3805">
                  <c:v>27255</c:v>
                </c:pt>
                <c:pt idx="3806">
                  <c:v>27256</c:v>
                </c:pt>
                <c:pt idx="3807">
                  <c:v>27257</c:v>
                </c:pt>
                <c:pt idx="3808">
                  <c:v>27258</c:v>
                </c:pt>
                <c:pt idx="3809">
                  <c:v>27259</c:v>
                </c:pt>
                <c:pt idx="3810">
                  <c:v>27260</c:v>
                </c:pt>
                <c:pt idx="3811">
                  <c:v>27261</c:v>
                </c:pt>
                <c:pt idx="3812">
                  <c:v>27262</c:v>
                </c:pt>
                <c:pt idx="3813">
                  <c:v>27263</c:v>
                </c:pt>
                <c:pt idx="3814">
                  <c:v>27264</c:v>
                </c:pt>
                <c:pt idx="3815">
                  <c:v>27265</c:v>
                </c:pt>
                <c:pt idx="3816">
                  <c:v>27266</c:v>
                </c:pt>
                <c:pt idx="3817">
                  <c:v>27267</c:v>
                </c:pt>
                <c:pt idx="3818">
                  <c:v>27268</c:v>
                </c:pt>
                <c:pt idx="3819">
                  <c:v>27269</c:v>
                </c:pt>
                <c:pt idx="3820">
                  <c:v>27270</c:v>
                </c:pt>
                <c:pt idx="3821">
                  <c:v>27271</c:v>
                </c:pt>
                <c:pt idx="3822">
                  <c:v>27272</c:v>
                </c:pt>
                <c:pt idx="3823">
                  <c:v>27273</c:v>
                </c:pt>
                <c:pt idx="3824">
                  <c:v>27274</c:v>
                </c:pt>
                <c:pt idx="3825">
                  <c:v>27275</c:v>
                </c:pt>
                <c:pt idx="3826">
                  <c:v>27276</c:v>
                </c:pt>
                <c:pt idx="3827">
                  <c:v>27277</c:v>
                </c:pt>
                <c:pt idx="3828">
                  <c:v>27278</c:v>
                </c:pt>
                <c:pt idx="3829">
                  <c:v>27279</c:v>
                </c:pt>
                <c:pt idx="3830">
                  <c:v>27280</c:v>
                </c:pt>
                <c:pt idx="3831">
                  <c:v>27281</c:v>
                </c:pt>
                <c:pt idx="3832">
                  <c:v>27282</c:v>
                </c:pt>
                <c:pt idx="3833">
                  <c:v>27283</c:v>
                </c:pt>
                <c:pt idx="3834">
                  <c:v>27284</c:v>
                </c:pt>
                <c:pt idx="3835">
                  <c:v>27285</c:v>
                </c:pt>
                <c:pt idx="3836">
                  <c:v>27286</c:v>
                </c:pt>
                <c:pt idx="3837">
                  <c:v>27287</c:v>
                </c:pt>
                <c:pt idx="3838">
                  <c:v>27288</c:v>
                </c:pt>
                <c:pt idx="3839">
                  <c:v>27289</c:v>
                </c:pt>
                <c:pt idx="3840">
                  <c:v>27290</c:v>
                </c:pt>
                <c:pt idx="3841">
                  <c:v>27291</c:v>
                </c:pt>
                <c:pt idx="3842">
                  <c:v>27292</c:v>
                </c:pt>
                <c:pt idx="3843">
                  <c:v>27293</c:v>
                </c:pt>
                <c:pt idx="3844">
                  <c:v>27294</c:v>
                </c:pt>
                <c:pt idx="3845">
                  <c:v>27295</c:v>
                </c:pt>
                <c:pt idx="3846">
                  <c:v>27296</c:v>
                </c:pt>
                <c:pt idx="3847">
                  <c:v>27297</c:v>
                </c:pt>
                <c:pt idx="3848">
                  <c:v>27298</c:v>
                </c:pt>
                <c:pt idx="3849">
                  <c:v>27299</c:v>
                </c:pt>
                <c:pt idx="3850">
                  <c:v>27300</c:v>
                </c:pt>
                <c:pt idx="3851">
                  <c:v>27301</c:v>
                </c:pt>
                <c:pt idx="3852">
                  <c:v>27302</c:v>
                </c:pt>
                <c:pt idx="3853">
                  <c:v>27303</c:v>
                </c:pt>
                <c:pt idx="3854">
                  <c:v>27304</c:v>
                </c:pt>
                <c:pt idx="3855">
                  <c:v>27305</c:v>
                </c:pt>
                <c:pt idx="3856">
                  <c:v>27306</c:v>
                </c:pt>
                <c:pt idx="3857">
                  <c:v>27307</c:v>
                </c:pt>
                <c:pt idx="3858">
                  <c:v>27308</c:v>
                </c:pt>
                <c:pt idx="3859">
                  <c:v>27309</c:v>
                </c:pt>
                <c:pt idx="3860">
                  <c:v>27310</c:v>
                </c:pt>
                <c:pt idx="3861">
                  <c:v>27311</c:v>
                </c:pt>
                <c:pt idx="3862">
                  <c:v>27312</c:v>
                </c:pt>
                <c:pt idx="3863">
                  <c:v>27313</c:v>
                </c:pt>
                <c:pt idx="3864">
                  <c:v>27314</c:v>
                </c:pt>
                <c:pt idx="3865">
                  <c:v>27315</c:v>
                </c:pt>
                <c:pt idx="3866">
                  <c:v>27316</c:v>
                </c:pt>
                <c:pt idx="3867">
                  <c:v>27317</c:v>
                </c:pt>
                <c:pt idx="3868">
                  <c:v>27318</c:v>
                </c:pt>
                <c:pt idx="3869">
                  <c:v>27319</c:v>
                </c:pt>
                <c:pt idx="3870">
                  <c:v>27320</c:v>
                </c:pt>
                <c:pt idx="3871">
                  <c:v>27321</c:v>
                </c:pt>
                <c:pt idx="3872">
                  <c:v>27322</c:v>
                </c:pt>
                <c:pt idx="3873">
                  <c:v>27323</c:v>
                </c:pt>
                <c:pt idx="3874">
                  <c:v>27324</c:v>
                </c:pt>
                <c:pt idx="3875">
                  <c:v>27325</c:v>
                </c:pt>
                <c:pt idx="3876">
                  <c:v>27326</c:v>
                </c:pt>
                <c:pt idx="3877">
                  <c:v>27327</c:v>
                </c:pt>
                <c:pt idx="3878">
                  <c:v>27328</c:v>
                </c:pt>
                <c:pt idx="3879">
                  <c:v>27329</c:v>
                </c:pt>
                <c:pt idx="3880">
                  <c:v>27330</c:v>
                </c:pt>
                <c:pt idx="3881">
                  <c:v>27331</c:v>
                </c:pt>
                <c:pt idx="3882">
                  <c:v>27332</c:v>
                </c:pt>
                <c:pt idx="3883">
                  <c:v>27333</c:v>
                </c:pt>
                <c:pt idx="3884">
                  <c:v>27334</c:v>
                </c:pt>
                <c:pt idx="3885">
                  <c:v>27335</c:v>
                </c:pt>
                <c:pt idx="3886">
                  <c:v>27336</c:v>
                </c:pt>
                <c:pt idx="3887">
                  <c:v>27337</c:v>
                </c:pt>
                <c:pt idx="3888">
                  <c:v>27338</c:v>
                </c:pt>
                <c:pt idx="3889">
                  <c:v>27339</c:v>
                </c:pt>
                <c:pt idx="3890">
                  <c:v>27340</c:v>
                </c:pt>
                <c:pt idx="3891">
                  <c:v>27341</c:v>
                </c:pt>
                <c:pt idx="3892">
                  <c:v>27342</c:v>
                </c:pt>
                <c:pt idx="3893">
                  <c:v>27343</c:v>
                </c:pt>
                <c:pt idx="3894">
                  <c:v>27344</c:v>
                </c:pt>
                <c:pt idx="3895">
                  <c:v>27345</c:v>
                </c:pt>
                <c:pt idx="3896">
                  <c:v>27346</c:v>
                </c:pt>
                <c:pt idx="3897">
                  <c:v>27347</c:v>
                </c:pt>
                <c:pt idx="3898">
                  <c:v>27348</c:v>
                </c:pt>
                <c:pt idx="3899">
                  <c:v>27349</c:v>
                </c:pt>
                <c:pt idx="3900">
                  <c:v>27350</c:v>
                </c:pt>
                <c:pt idx="3901">
                  <c:v>27351</c:v>
                </c:pt>
                <c:pt idx="3902">
                  <c:v>27352</c:v>
                </c:pt>
                <c:pt idx="3903">
                  <c:v>27353</c:v>
                </c:pt>
                <c:pt idx="3904">
                  <c:v>27354</c:v>
                </c:pt>
                <c:pt idx="3905">
                  <c:v>27355</c:v>
                </c:pt>
                <c:pt idx="3906">
                  <c:v>27356</c:v>
                </c:pt>
                <c:pt idx="3907">
                  <c:v>27357</c:v>
                </c:pt>
                <c:pt idx="3908">
                  <c:v>27358</c:v>
                </c:pt>
                <c:pt idx="3909">
                  <c:v>27359</c:v>
                </c:pt>
                <c:pt idx="3910">
                  <c:v>27360</c:v>
                </c:pt>
                <c:pt idx="3911">
                  <c:v>27361</c:v>
                </c:pt>
                <c:pt idx="3912">
                  <c:v>27362</c:v>
                </c:pt>
                <c:pt idx="3913">
                  <c:v>27363</c:v>
                </c:pt>
                <c:pt idx="3914">
                  <c:v>27364</c:v>
                </c:pt>
                <c:pt idx="3915">
                  <c:v>27365</c:v>
                </c:pt>
                <c:pt idx="3916">
                  <c:v>27366</c:v>
                </c:pt>
                <c:pt idx="3917">
                  <c:v>27367</c:v>
                </c:pt>
                <c:pt idx="3918">
                  <c:v>27368</c:v>
                </c:pt>
                <c:pt idx="3919">
                  <c:v>27369</c:v>
                </c:pt>
                <c:pt idx="3920">
                  <c:v>27370</c:v>
                </c:pt>
                <c:pt idx="3921">
                  <c:v>27371</c:v>
                </c:pt>
                <c:pt idx="3922">
                  <c:v>27372</c:v>
                </c:pt>
                <c:pt idx="3923">
                  <c:v>27373</c:v>
                </c:pt>
                <c:pt idx="3924">
                  <c:v>27374</c:v>
                </c:pt>
                <c:pt idx="3925">
                  <c:v>27375</c:v>
                </c:pt>
                <c:pt idx="3926">
                  <c:v>27376</c:v>
                </c:pt>
                <c:pt idx="3927">
                  <c:v>27377</c:v>
                </c:pt>
                <c:pt idx="3928">
                  <c:v>27378</c:v>
                </c:pt>
                <c:pt idx="3929">
                  <c:v>27379</c:v>
                </c:pt>
                <c:pt idx="3930">
                  <c:v>27380</c:v>
                </c:pt>
                <c:pt idx="3931">
                  <c:v>27381</c:v>
                </c:pt>
                <c:pt idx="3932">
                  <c:v>27382</c:v>
                </c:pt>
                <c:pt idx="3933">
                  <c:v>27383</c:v>
                </c:pt>
                <c:pt idx="3934">
                  <c:v>27384</c:v>
                </c:pt>
                <c:pt idx="3935">
                  <c:v>27385</c:v>
                </c:pt>
                <c:pt idx="3936">
                  <c:v>27386</c:v>
                </c:pt>
                <c:pt idx="3937">
                  <c:v>27387</c:v>
                </c:pt>
                <c:pt idx="3938">
                  <c:v>27388</c:v>
                </c:pt>
                <c:pt idx="3939">
                  <c:v>27389</c:v>
                </c:pt>
                <c:pt idx="3940">
                  <c:v>27390</c:v>
                </c:pt>
                <c:pt idx="3941">
                  <c:v>27391</c:v>
                </c:pt>
                <c:pt idx="3942">
                  <c:v>27392</c:v>
                </c:pt>
                <c:pt idx="3943">
                  <c:v>27393</c:v>
                </c:pt>
                <c:pt idx="3944">
                  <c:v>27394</c:v>
                </c:pt>
                <c:pt idx="3945">
                  <c:v>27395</c:v>
                </c:pt>
                <c:pt idx="3946">
                  <c:v>27396</c:v>
                </c:pt>
                <c:pt idx="3947">
                  <c:v>27397</c:v>
                </c:pt>
                <c:pt idx="3948">
                  <c:v>27398</c:v>
                </c:pt>
                <c:pt idx="3949">
                  <c:v>27399</c:v>
                </c:pt>
                <c:pt idx="3950">
                  <c:v>27400</c:v>
                </c:pt>
                <c:pt idx="3951">
                  <c:v>27401</c:v>
                </c:pt>
                <c:pt idx="3952">
                  <c:v>27402</c:v>
                </c:pt>
                <c:pt idx="3953">
                  <c:v>27403</c:v>
                </c:pt>
                <c:pt idx="3954">
                  <c:v>27404</c:v>
                </c:pt>
                <c:pt idx="3955">
                  <c:v>27405</c:v>
                </c:pt>
                <c:pt idx="3956">
                  <c:v>27406</c:v>
                </c:pt>
                <c:pt idx="3957">
                  <c:v>27407</c:v>
                </c:pt>
                <c:pt idx="3958">
                  <c:v>27408</c:v>
                </c:pt>
                <c:pt idx="3959">
                  <c:v>27409</c:v>
                </c:pt>
                <c:pt idx="3960">
                  <c:v>27410</c:v>
                </c:pt>
                <c:pt idx="3961">
                  <c:v>27411</c:v>
                </c:pt>
                <c:pt idx="3962">
                  <c:v>27412</c:v>
                </c:pt>
                <c:pt idx="3963">
                  <c:v>27413</c:v>
                </c:pt>
                <c:pt idx="3964">
                  <c:v>27414</c:v>
                </c:pt>
                <c:pt idx="3965">
                  <c:v>27415</c:v>
                </c:pt>
                <c:pt idx="3966">
                  <c:v>27416</c:v>
                </c:pt>
                <c:pt idx="3967">
                  <c:v>27417</c:v>
                </c:pt>
                <c:pt idx="3968">
                  <c:v>27418</c:v>
                </c:pt>
                <c:pt idx="3969">
                  <c:v>27419</c:v>
                </c:pt>
                <c:pt idx="3970">
                  <c:v>27420</c:v>
                </c:pt>
                <c:pt idx="3971">
                  <c:v>27421</c:v>
                </c:pt>
                <c:pt idx="3972">
                  <c:v>27422</c:v>
                </c:pt>
                <c:pt idx="3973">
                  <c:v>27423</c:v>
                </c:pt>
                <c:pt idx="3974">
                  <c:v>27424</c:v>
                </c:pt>
                <c:pt idx="3975">
                  <c:v>27425</c:v>
                </c:pt>
                <c:pt idx="3976">
                  <c:v>27426</c:v>
                </c:pt>
                <c:pt idx="3977">
                  <c:v>27427</c:v>
                </c:pt>
                <c:pt idx="3978">
                  <c:v>27428</c:v>
                </c:pt>
                <c:pt idx="3979">
                  <c:v>27429</c:v>
                </c:pt>
                <c:pt idx="3980">
                  <c:v>27430</c:v>
                </c:pt>
                <c:pt idx="3981">
                  <c:v>27431</c:v>
                </c:pt>
                <c:pt idx="3982">
                  <c:v>27432</c:v>
                </c:pt>
                <c:pt idx="3983">
                  <c:v>27433</c:v>
                </c:pt>
                <c:pt idx="3984">
                  <c:v>27434</c:v>
                </c:pt>
                <c:pt idx="3985">
                  <c:v>27435</c:v>
                </c:pt>
                <c:pt idx="3986">
                  <c:v>27436</c:v>
                </c:pt>
                <c:pt idx="3987">
                  <c:v>27437</c:v>
                </c:pt>
                <c:pt idx="3988">
                  <c:v>27438</c:v>
                </c:pt>
                <c:pt idx="3989">
                  <c:v>27439</c:v>
                </c:pt>
                <c:pt idx="3990">
                  <c:v>27440</c:v>
                </c:pt>
                <c:pt idx="3991">
                  <c:v>27441</c:v>
                </c:pt>
                <c:pt idx="3992">
                  <c:v>27442</c:v>
                </c:pt>
                <c:pt idx="3993">
                  <c:v>27443</c:v>
                </c:pt>
                <c:pt idx="3994">
                  <c:v>27444</c:v>
                </c:pt>
                <c:pt idx="3995">
                  <c:v>27445</c:v>
                </c:pt>
                <c:pt idx="3996">
                  <c:v>27446</c:v>
                </c:pt>
                <c:pt idx="3997">
                  <c:v>27447</c:v>
                </c:pt>
                <c:pt idx="3998">
                  <c:v>27448</c:v>
                </c:pt>
                <c:pt idx="3999">
                  <c:v>27449</c:v>
                </c:pt>
                <c:pt idx="4000">
                  <c:v>27450</c:v>
                </c:pt>
                <c:pt idx="4001">
                  <c:v>27451</c:v>
                </c:pt>
                <c:pt idx="4002">
                  <c:v>27452</c:v>
                </c:pt>
                <c:pt idx="4003">
                  <c:v>27453</c:v>
                </c:pt>
                <c:pt idx="4004">
                  <c:v>27454</c:v>
                </c:pt>
                <c:pt idx="4005">
                  <c:v>27455</c:v>
                </c:pt>
                <c:pt idx="4006">
                  <c:v>27456</c:v>
                </c:pt>
                <c:pt idx="4007">
                  <c:v>27457</c:v>
                </c:pt>
                <c:pt idx="4008">
                  <c:v>27458</c:v>
                </c:pt>
                <c:pt idx="4009">
                  <c:v>27459</c:v>
                </c:pt>
                <c:pt idx="4010">
                  <c:v>27460</c:v>
                </c:pt>
                <c:pt idx="4011">
                  <c:v>27461</c:v>
                </c:pt>
                <c:pt idx="4012">
                  <c:v>27462</c:v>
                </c:pt>
                <c:pt idx="4013">
                  <c:v>27463</c:v>
                </c:pt>
                <c:pt idx="4014">
                  <c:v>27464</c:v>
                </c:pt>
                <c:pt idx="4015">
                  <c:v>27465</c:v>
                </c:pt>
                <c:pt idx="4016">
                  <c:v>27466</c:v>
                </c:pt>
                <c:pt idx="4017">
                  <c:v>27467</c:v>
                </c:pt>
                <c:pt idx="4018">
                  <c:v>27468</c:v>
                </c:pt>
                <c:pt idx="4019">
                  <c:v>27469</c:v>
                </c:pt>
                <c:pt idx="4020">
                  <c:v>27470</c:v>
                </c:pt>
                <c:pt idx="4021">
                  <c:v>27471</c:v>
                </c:pt>
                <c:pt idx="4022">
                  <c:v>27472</c:v>
                </c:pt>
                <c:pt idx="4023">
                  <c:v>27473</c:v>
                </c:pt>
                <c:pt idx="4024">
                  <c:v>27474</c:v>
                </c:pt>
                <c:pt idx="4025">
                  <c:v>27475</c:v>
                </c:pt>
                <c:pt idx="4026">
                  <c:v>27476</c:v>
                </c:pt>
                <c:pt idx="4027">
                  <c:v>27477</c:v>
                </c:pt>
                <c:pt idx="4028">
                  <c:v>27478</c:v>
                </c:pt>
                <c:pt idx="4029">
                  <c:v>27479</c:v>
                </c:pt>
                <c:pt idx="4030">
                  <c:v>27480</c:v>
                </c:pt>
                <c:pt idx="4031">
                  <c:v>27481</c:v>
                </c:pt>
                <c:pt idx="4032">
                  <c:v>27482</c:v>
                </c:pt>
                <c:pt idx="4033">
                  <c:v>27483</c:v>
                </c:pt>
                <c:pt idx="4034">
                  <c:v>27484</c:v>
                </c:pt>
                <c:pt idx="4035">
                  <c:v>27485</c:v>
                </c:pt>
                <c:pt idx="4036">
                  <c:v>27486</c:v>
                </c:pt>
                <c:pt idx="4037">
                  <c:v>27487</c:v>
                </c:pt>
                <c:pt idx="4038">
                  <c:v>27488</c:v>
                </c:pt>
                <c:pt idx="4039">
                  <c:v>27489</c:v>
                </c:pt>
                <c:pt idx="4040">
                  <c:v>27490</c:v>
                </c:pt>
                <c:pt idx="4041">
                  <c:v>27491</c:v>
                </c:pt>
                <c:pt idx="4042">
                  <c:v>27492</c:v>
                </c:pt>
                <c:pt idx="4043">
                  <c:v>27493</c:v>
                </c:pt>
                <c:pt idx="4044">
                  <c:v>27494</c:v>
                </c:pt>
                <c:pt idx="4045">
                  <c:v>27495</c:v>
                </c:pt>
                <c:pt idx="4046">
                  <c:v>27496</c:v>
                </c:pt>
                <c:pt idx="4047">
                  <c:v>27497</c:v>
                </c:pt>
                <c:pt idx="4048">
                  <c:v>27498</c:v>
                </c:pt>
                <c:pt idx="4049">
                  <c:v>27499</c:v>
                </c:pt>
                <c:pt idx="4050">
                  <c:v>27500</c:v>
                </c:pt>
                <c:pt idx="4051">
                  <c:v>27501</c:v>
                </c:pt>
                <c:pt idx="4052">
                  <c:v>27502</c:v>
                </c:pt>
                <c:pt idx="4053">
                  <c:v>27503</c:v>
                </c:pt>
                <c:pt idx="4054">
                  <c:v>27504</c:v>
                </c:pt>
                <c:pt idx="4055">
                  <c:v>27505</c:v>
                </c:pt>
                <c:pt idx="4056">
                  <c:v>27506</c:v>
                </c:pt>
                <c:pt idx="4057">
                  <c:v>27507</c:v>
                </c:pt>
                <c:pt idx="4058">
                  <c:v>27508</c:v>
                </c:pt>
                <c:pt idx="4059">
                  <c:v>27509</c:v>
                </c:pt>
                <c:pt idx="4060">
                  <c:v>27510</c:v>
                </c:pt>
                <c:pt idx="4061">
                  <c:v>27511</c:v>
                </c:pt>
                <c:pt idx="4062">
                  <c:v>27512</c:v>
                </c:pt>
                <c:pt idx="4063">
                  <c:v>27513</c:v>
                </c:pt>
                <c:pt idx="4064">
                  <c:v>27514</c:v>
                </c:pt>
                <c:pt idx="4065">
                  <c:v>27515</c:v>
                </c:pt>
                <c:pt idx="4066">
                  <c:v>27516</c:v>
                </c:pt>
                <c:pt idx="4067">
                  <c:v>27517</c:v>
                </c:pt>
                <c:pt idx="4068">
                  <c:v>27518</c:v>
                </c:pt>
                <c:pt idx="4069">
                  <c:v>27519</c:v>
                </c:pt>
                <c:pt idx="4070">
                  <c:v>27520</c:v>
                </c:pt>
                <c:pt idx="4071">
                  <c:v>27521</c:v>
                </c:pt>
                <c:pt idx="4072">
                  <c:v>27522</c:v>
                </c:pt>
                <c:pt idx="4073">
                  <c:v>27523</c:v>
                </c:pt>
                <c:pt idx="4074">
                  <c:v>27524</c:v>
                </c:pt>
                <c:pt idx="4075">
                  <c:v>27525</c:v>
                </c:pt>
                <c:pt idx="4076">
                  <c:v>27526</c:v>
                </c:pt>
                <c:pt idx="4077">
                  <c:v>27527</c:v>
                </c:pt>
                <c:pt idx="4078">
                  <c:v>27528</c:v>
                </c:pt>
                <c:pt idx="4079">
                  <c:v>27529</c:v>
                </c:pt>
                <c:pt idx="4080">
                  <c:v>27530</c:v>
                </c:pt>
                <c:pt idx="4081">
                  <c:v>27531</c:v>
                </c:pt>
                <c:pt idx="4082">
                  <c:v>27532</c:v>
                </c:pt>
                <c:pt idx="4083">
                  <c:v>27533</c:v>
                </c:pt>
                <c:pt idx="4084">
                  <c:v>27534</c:v>
                </c:pt>
                <c:pt idx="4085">
                  <c:v>27535</c:v>
                </c:pt>
                <c:pt idx="4086">
                  <c:v>27536</c:v>
                </c:pt>
                <c:pt idx="4087">
                  <c:v>27537</c:v>
                </c:pt>
                <c:pt idx="4088">
                  <c:v>27538</c:v>
                </c:pt>
                <c:pt idx="4089">
                  <c:v>27539</c:v>
                </c:pt>
                <c:pt idx="4090">
                  <c:v>27540</c:v>
                </c:pt>
                <c:pt idx="4091">
                  <c:v>27541</c:v>
                </c:pt>
                <c:pt idx="4092">
                  <c:v>27542</c:v>
                </c:pt>
                <c:pt idx="4093">
                  <c:v>27543</c:v>
                </c:pt>
                <c:pt idx="4094">
                  <c:v>27544</c:v>
                </c:pt>
                <c:pt idx="4095">
                  <c:v>27545</c:v>
                </c:pt>
                <c:pt idx="4096">
                  <c:v>27546</c:v>
                </c:pt>
                <c:pt idx="4097">
                  <c:v>27547</c:v>
                </c:pt>
                <c:pt idx="4098">
                  <c:v>27548</c:v>
                </c:pt>
                <c:pt idx="4099">
                  <c:v>27549</c:v>
                </c:pt>
                <c:pt idx="4100">
                  <c:v>27550</c:v>
                </c:pt>
                <c:pt idx="4101">
                  <c:v>27551</c:v>
                </c:pt>
                <c:pt idx="4102">
                  <c:v>27552</c:v>
                </c:pt>
                <c:pt idx="4103">
                  <c:v>27553</c:v>
                </c:pt>
                <c:pt idx="4104">
                  <c:v>27554</c:v>
                </c:pt>
                <c:pt idx="4105">
                  <c:v>27555</c:v>
                </c:pt>
                <c:pt idx="4106">
                  <c:v>27556</c:v>
                </c:pt>
                <c:pt idx="4107">
                  <c:v>27557</c:v>
                </c:pt>
                <c:pt idx="4108">
                  <c:v>27558</c:v>
                </c:pt>
                <c:pt idx="4109">
                  <c:v>27559</c:v>
                </c:pt>
                <c:pt idx="4110">
                  <c:v>27560</c:v>
                </c:pt>
                <c:pt idx="4111">
                  <c:v>27561</c:v>
                </c:pt>
                <c:pt idx="4112">
                  <c:v>27562</c:v>
                </c:pt>
                <c:pt idx="4113">
                  <c:v>27563</c:v>
                </c:pt>
                <c:pt idx="4114">
                  <c:v>27564</c:v>
                </c:pt>
                <c:pt idx="4115">
                  <c:v>27565</c:v>
                </c:pt>
                <c:pt idx="4116">
                  <c:v>27566</c:v>
                </c:pt>
                <c:pt idx="4117">
                  <c:v>27567</c:v>
                </c:pt>
                <c:pt idx="4118">
                  <c:v>27568</c:v>
                </c:pt>
                <c:pt idx="4119">
                  <c:v>27569</c:v>
                </c:pt>
                <c:pt idx="4120">
                  <c:v>27570</c:v>
                </c:pt>
                <c:pt idx="4121">
                  <c:v>27571</c:v>
                </c:pt>
                <c:pt idx="4122">
                  <c:v>27572</c:v>
                </c:pt>
                <c:pt idx="4123">
                  <c:v>27573</c:v>
                </c:pt>
                <c:pt idx="4124">
                  <c:v>27574</c:v>
                </c:pt>
                <c:pt idx="4125">
                  <c:v>27575</c:v>
                </c:pt>
                <c:pt idx="4126">
                  <c:v>27576</c:v>
                </c:pt>
                <c:pt idx="4127">
                  <c:v>27577</c:v>
                </c:pt>
                <c:pt idx="4128">
                  <c:v>27578</c:v>
                </c:pt>
                <c:pt idx="4129">
                  <c:v>27579</c:v>
                </c:pt>
                <c:pt idx="4130">
                  <c:v>27580</c:v>
                </c:pt>
                <c:pt idx="4131">
                  <c:v>27581</c:v>
                </c:pt>
                <c:pt idx="4132">
                  <c:v>27582</c:v>
                </c:pt>
                <c:pt idx="4133">
                  <c:v>27583</c:v>
                </c:pt>
                <c:pt idx="4134">
                  <c:v>27584</c:v>
                </c:pt>
                <c:pt idx="4135">
                  <c:v>27585</c:v>
                </c:pt>
                <c:pt idx="4136">
                  <c:v>27586</c:v>
                </c:pt>
                <c:pt idx="4137">
                  <c:v>27587</c:v>
                </c:pt>
                <c:pt idx="4138">
                  <c:v>27588</c:v>
                </c:pt>
                <c:pt idx="4139">
                  <c:v>27589</c:v>
                </c:pt>
                <c:pt idx="4140">
                  <c:v>27590</c:v>
                </c:pt>
                <c:pt idx="4141">
                  <c:v>27591</c:v>
                </c:pt>
                <c:pt idx="4142">
                  <c:v>27592</c:v>
                </c:pt>
                <c:pt idx="4143">
                  <c:v>27593</c:v>
                </c:pt>
                <c:pt idx="4144">
                  <c:v>27594</c:v>
                </c:pt>
                <c:pt idx="4145">
                  <c:v>27595</c:v>
                </c:pt>
                <c:pt idx="4146">
                  <c:v>27596</c:v>
                </c:pt>
                <c:pt idx="4147">
                  <c:v>27597</c:v>
                </c:pt>
                <c:pt idx="4148">
                  <c:v>27598</c:v>
                </c:pt>
                <c:pt idx="4149">
                  <c:v>27599</c:v>
                </c:pt>
                <c:pt idx="4150">
                  <c:v>27600</c:v>
                </c:pt>
                <c:pt idx="4151">
                  <c:v>27601</c:v>
                </c:pt>
                <c:pt idx="4152">
                  <c:v>27602</c:v>
                </c:pt>
                <c:pt idx="4153">
                  <c:v>27603</c:v>
                </c:pt>
                <c:pt idx="4154">
                  <c:v>27604</c:v>
                </c:pt>
                <c:pt idx="4155">
                  <c:v>27605</c:v>
                </c:pt>
                <c:pt idx="4156">
                  <c:v>27606</c:v>
                </c:pt>
                <c:pt idx="4157">
                  <c:v>27607</c:v>
                </c:pt>
                <c:pt idx="4158">
                  <c:v>27608</c:v>
                </c:pt>
                <c:pt idx="4159">
                  <c:v>27609</c:v>
                </c:pt>
                <c:pt idx="4160">
                  <c:v>27610</c:v>
                </c:pt>
                <c:pt idx="4161">
                  <c:v>27611</c:v>
                </c:pt>
                <c:pt idx="4162">
                  <c:v>27612</c:v>
                </c:pt>
                <c:pt idx="4163">
                  <c:v>27613</c:v>
                </c:pt>
                <c:pt idx="4164">
                  <c:v>27614</c:v>
                </c:pt>
                <c:pt idx="4165">
                  <c:v>27615</c:v>
                </c:pt>
                <c:pt idx="4166">
                  <c:v>27616</c:v>
                </c:pt>
                <c:pt idx="4167">
                  <c:v>27617</c:v>
                </c:pt>
                <c:pt idx="4168">
                  <c:v>27618</c:v>
                </c:pt>
                <c:pt idx="4169">
                  <c:v>27619</c:v>
                </c:pt>
                <c:pt idx="4170">
                  <c:v>27620</c:v>
                </c:pt>
                <c:pt idx="4171">
                  <c:v>27621</c:v>
                </c:pt>
                <c:pt idx="4172">
                  <c:v>27622</c:v>
                </c:pt>
                <c:pt idx="4173">
                  <c:v>27623</c:v>
                </c:pt>
                <c:pt idx="4174">
                  <c:v>27624</c:v>
                </c:pt>
                <c:pt idx="4175">
                  <c:v>27625</c:v>
                </c:pt>
                <c:pt idx="4176">
                  <c:v>27626</c:v>
                </c:pt>
                <c:pt idx="4177">
                  <c:v>27627</c:v>
                </c:pt>
                <c:pt idx="4178">
                  <c:v>27628</c:v>
                </c:pt>
                <c:pt idx="4179">
                  <c:v>27629</c:v>
                </c:pt>
                <c:pt idx="4180">
                  <c:v>27630</c:v>
                </c:pt>
                <c:pt idx="4181">
                  <c:v>27631</c:v>
                </c:pt>
                <c:pt idx="4182">
                  <c:v>27632</c:v>
                </c:pt>
                <c:pt idx="4183">
                  <c:v>27633</c:v>
                </c:pt>
                <c:pt idx="4184">
                  <c:v>27634</c:v>
                </c:pt>
                <c:pt idx="4185">
                  <c:v>27635</c:v>
                </c:pt>
                <c:pt idx="4186">
                  <c:v>27636</c:v>
                </c:pt>
                <c:pt idx="4187">
                  <c:v>27637</c:v>
                </c:pt>
                <c:pt idx="4188">
                  <c:v>27638</c:v>
                </c:pt>
                <c:pt idx="4189">
                  <c:v>27639</c:v>
                </c:pt>
                <c:pt idx="4190">
                  <c:v>27640</c:v>
                </c:pt>
                <c:pt idx="4191">
                  <c:v>27641</c:v>
                </c:pt>
                <c:pt idx="4192">
                  <c:v>27642</c:v>
                </c:pt>
                <c:pt idx="4193">
                  <c:v>27643</c:v>
                </c:pt>
                <c:pt idx="4194">
                  <c:v>27644</c:v>
                </c:pt>
                <c:pt idx="4195">
                  <c:v>27645</c:v>
                </c:pt>
                <c:pt idx="4196">
                  <c:v>27646</c:v>
                </c:pt>
                <c:pt idx="4197">
                  <c:v>27647</c:v>
                </c:pt>
                <c:pt idx="4198">
                  <c:v>27648</c:v>
                </c:pt>
                <c:pt idx="4199">
                  <c:v>27649</c:v>
                </c:pt>
                <c:pt idx="4200">
                  <c:v>27650</c:v>
                </c:pt>
                <c:pt idx="4201">
                  <c:v>27651</c:v>
                </c:pt>
                <c:pt idx="4202">
                  <c:v>27652</c:v>
                </c:pt>
                <c:pt idx="4203">
                  <c:v>27653</c:v>
                </c:pt>
                <c:pt idx="4204">
                  <c:v>27654</c:v>
                </c:pt>
                <c:pt idx="4205">
                  <c:v>27655</c:v>
                </c:pt>
                <c:pt idx="4206">
                  <c:v>27656</c:v>
                </c:pt>
                <c:pt idx="4207">
                  <c:v>27657</c:v>
                </c:pt>
                <c:pt idx="4208">
                  <c:v>27658</c:v>
                </c:pt>
                <c:pt idx="4209">
                  <c:v>27659</c:v>
                </c:pt>
                <c:pt idx="4210">
                  <c:v>27660</c:v>
                </c:pt>
                <c:pt idx="4211">
                  <c:v>27661</c:v>
                </c:pt>
                <c:pt idx="4212">
                  <c:v>27662</c:v>
                </c:pt>
                <c:pt idx="4213">
                  <c:v>27663</c:v>
                </c:pt>
                <c:pt idx="4214">
                  <c:v>27664</c:v>
                </c:pt>
                <c:pt idx="4215">
                  <c:v>27665</c:v>
                </c:pt>
                <c:pt idx="4216">
                  <c:v>27666</c:v>
                </c:pt>
                <c:pt idx="4217">
                  <c:v>27667</c:v>
                </c:pt>
                <c:pt idx="4218">
                  <c:v>27668</c:v>
                </c:pt>
                <c:pt idx="4219">
                  <c:v>27669</c:v>
                </c:pt>
                <c:pt idx="4220">
                  <c:v>27670</c:v>
                </c:pt>
                <c:pt idx="4221">
                  <c:v>27671</c:v>
                </c:pt>
                <c:pt idx="4222">
                  <c:v>27672</c:v>
                </c:pt>
                <c:pt idx="4223">
                  <c:v>27673</c:v>
                </c:pt>
                <c:pt idx="4224">
                  <c:v>27674</c:v>
                </c:pt>
                <c:pt idx="4225">
                  <c:v>27675</c:v>
                </c:pt>
                <c:pt idx="4226">
                  <c:v>27676</c:v>
                </c:pt>
                <c:pt idx="4227">
                  <c:v>27677</c:v>
                </c:pt>
                <c:pt idx="4228">
                  <c:v>27678</c:v>
                </c:pt>
                <c:pt idx="4229">
                  <c:v>27679</c:v>
                </c:pt>
                <c:pt idx="4230">
                  <c:v>27680</c:v>
                </c:pt>
                <c:pt idx="4231">
                  <c:v>27681</c:v>
                </c:pt>
                <c:pt idx="4232">
                  <c:v>27682</c:v>
                </c:pt>
                <c:pt idx="4233">
                  <c:v>27683</c:v>
                </c:pt>
                <c:pt idx="4234">
                  <c:v>27684</c:v>
                </c:pt>
                <c:pt idx="4235">
                  <c:v>27685</c:v>
                </c:pt>
                <c:pt idx="4236">
                  <c:v>27686</c:v>
                </c:pt>
                <c:pt idx="4237">
                  <c:v>27687</c:v>
                </c:pt>
                <c:pt idx="4238">
                  <c:v>27688</c:v>
                </c:pt>
                <c:pt idx="4239">
                  <c:v>27689</c:v>
                </c:pt>
                <c:pt idx="4240">
                  <c:v>27690</c:v>
                </c:pt>
                <c:pt idx="4241">
                  <c:v>27691</c:v>
                </c:pt>
                <c:pt idx="4242">
                  <c:v>27692</c:v>
                </c:pt>
                <c:pt idx="4243">
                  <c:v>27693</c:v>
                </c:pt>
                <c:pt idx="4244">
                  <c:v>27694</c:v>
                </c:pt>
                <c:pt idx="4245">
                  <c:v>27695</c:v>
                </c:pt>
                <c:pt idx="4246">
                  <c:v>27696</c:v>
                </c:pt>
                <c:pt idx="4247">
                  <c:v>27697</c:v>
                </c:pt>
                <c:pt idx="4248">
                  <c:v>27698</c:v>
                </c:pt>
                <c:pt idx="4249">
                  <c:v>27699</c:v>
                </c:pt>
                <c:pt idx="4250">
                  <c:v>27700</c:v>
                </c:pt>
                <c:pt idx="4251">
                  <c:v>27701</c:v>
                </c:pt>
                <c:pt idx="4252">
                  <c:v>27702</c:v>
                </c:pt>
                <c:pt idx="4253">
                  <c:v>27703</c:v>
                </c:pt>
                <c:pt idx="4254">
                  <c:v>27704</c:v>
                </c:pt>
                <c:pt idx="4255">
                  <c:v>27705</c:v>
                </c:pt>
                <c:pt idx="4256">
                  <c:v>27706</c:v>
                </c:pt>
                <c:pt idx="4257">
                  <c:v>27707</c:v>
                </c:pt>
                <c:pt idx="4258">
                  <c:v>27708</c:v>
                </c:pt>
                <c:pt idx="4259">
                  <c:v>27709</c:v>
                </c:pt>
                <c:pt idx="4260">
                  <c:v>27710</c:v>
                </c:pt>
                <c:pt idx="4261">
                  <c:v>27711</c:v>
                </c:pt>
                <c:pt idx="4262">
                  <c:v>27712</c:v>
                </c:pt>
                <c:pt idx="4263">
                  <c:v>27713</c:v>
                </c:pt>
                <c:pt idx="4264">
                  <c:v>27714</c:v>
                </c:pt>
                <c:pt idx="4265">
                  <c:v>27715</c:v>
                </c:pt>
                <c:pt idx="4266">
                  <c:v>27716</c:v>
                </c:pt>
                <c:pt idx="4267">
                  <c:v>27717</c:v>
                </c:pt>
                <c:pt idx="4268">
                  <c:v>27718</c:v>
                </c:pt>
                <c:pt idx="4269">
                  <c:v>27719</c:v>
                </c:pt>
                <c:pt idx="4270">
                  <c:v>27720</c:v>
                </c:pt>
                <c:pt idx="4271">
                  <c:v>27721</c:v>
                </c:pt>
                <c:pt idx="4272">
                  <c:v>27722</c:v>
                </c:pt>
                <c:pt idx="4273">
                  <c:v>27723</c:v>
                </c:pt>
                <c:pt idx="4274">
                  <c:v>27724</c:v>
                </c:pt>
                <c:pt idx="4275">
                  <c:v>27725</c:v>
                </c:pt>
                <c:pt idx="4276">
                  <c:v>27726</c:v>
                </c:pt>
                <c:pt idx="4277">
                  <c:v>27727</c:v>
                </c:pt>
                <c:pt idx="4278">
                  <c:v>27728</c:v>
                </c:pt>
                <c:pt idx="4279">
                  <c:v>27729</c:v>
                </c:pt>
                <c:pt idx="4280">
                  <c:v>27730</c:v>
                </c:pt>
                <c:pt idx="4281">
                  <c:v>27731</c:v>
                </c:pt>
                <c:pt idx="4282">
                  <c:v>27732</c:v>
                </c:pt>
                <c:pt idx="4283">
                  <c:v>27733</c:v>
                </c:pt>
                <c:pt idx="4284">
                  <c:v>27734</c:v>
                </c:pt>
                <c:pt idx="4285">
                  <c:v>27735</c:v>
                </c:pt>
                <c:pt idx="4286">
                  <c:v>27736</c:v>
                </c:pt>
                <c:pt idx="4287">
                  <c:v>27737</c:v>
                </c:pt>
                <c:pt idx="4288">
                  <c:v>27738</c:v>
                </c:pt>
                <c:pt idx="4289">
                  <c:v>27739</c:v>
                </c:pt>
                <c:pt idx="4290">
                  <c:v>27740</c:v>
                </c:pt>
                <c:pt idx="4291">
                  <c:v>27741</c:v>
                </c:pt>
                <c:pt idx="4292">
                  <c:v>27742</c:v>
                </c:pt>
                <c:pt idx="4293">
                  <c:v>27743</c:v>
                </c:pt>
                <c:pt idx="4294">
                  <c:v>27744</c:v>
                </c:pt>
                <c:pt idx="4295">
                  <c:v>27745</c:v>
                </c:pt>
                <c:pt idx="4296">
                  <c:v>27746</c:v>
                </c:pt>
                <c:pt idx="4297">
                  <c:v>27747</c:v>
                </c:pt>
                <c:pt idx="4298">
                  <c:v>27748</c:v>
                </c:pt>
                <c:pt idx="4299">
                  <c:v>27749</c:v>
                </c:pt>
                <c:pt idx="4300">
                  <c:v>27750</c:v>
                </c:pt>
                <c:pt idx="4301">
                  <c:v>27751</c:v>
                </c:pt>
                <c:pt idx="4302">
                  <c:v>27752</c:v>
                </c:pt>
                <c:pt idx="4303">
                  <c:v>27753</c:v>
                </c:pt>
                <c:pt idx="4304">
                  <c:v>27754</c:v>
                </c:pt>
                <c:pt idx="4305">
                  <c:v>27755</c:v>
                </c:pt>
                <c:pt idx="4306">
                  <c:v>27756</c:v>
                </c:pt>
                <c:pt idx="4307">
                  <c:v>27757</c:v>
                </c:pt>
                <c:pt idx="4308">
                  <c:v>27758</c:v>
                </c:pt>
                <c:pt idx="4309">
                  <c:v>27759</c:v>
                </c:pt>
                <c:pt idx="4310">
                  <c:v>27760</c:v>
                </c:pt>
                <c:pt idx="4311">
                  <c:v>27761</c:v>
                </c:pt>
                <c:pt idx="4312">
                  <c:v>27762</c:v>
                </c:pt>
                <c:pt idx="4313">
                  <c:v>27763</c:v>
                </c:pt>
                <c:pt idx="4314">
                  <c:v>27764</c:v>
                </c:pt>
                <c:pt idx="4315">
                  <c:v>27765</c:v>
                </c:pt>
                <c:pt idx="4316">
                  <c:v>27766</c:v>
                </c:pt>
                <c:pt idx="4317">
                  <c:v>27767</c:v>
                </c:pt>
                <c:pt idx="4318">
                  <c:v>27768</c:v>
                </c:pt>
                <c:pt idx="4319">
                  <c:v>27769</c:v>
                </c:pt>
                <c:pt idx="4320">
                  <c:v>27770</c:v>
                </c:pt>
                <c:pt idx="4321">
                  <c:v>27771</c:v>
                </c:pt>
                <c:pt idx="4322">
                  <c:v>27772</c:v>
                </c:pt>
                <c:pt idx="4323">
                  <c:v>27773</c:v>
                </c:pt>
                <c:pt idx="4324">
                  <c:v>27774</c:v>
                </c:pt>
                <c:pt idx="4325">
                  <c:v>27775</c:v>
                </c:pt>
                <c:pt idx="4326">
                  <c:v>27776</c:v>
                </c:pt>
                <c:pt idx="4327">
                  <c:v>27777</c:v>
                </c:pt>
                <c:pt idx="4328">
                  <c:v>27778</c:v>
                </c:pt>
                <c:pt idx="4329">
                  <c:v>27779</c:v>
                </c:pt>
                <c:pt idx="4330">
                  <c:v>27780</c:v>
                </c:pt>
                <c:pt idx="4331">
                  <c:v>27781</c:v>
                </c:pt>
                <c:pt idx="4332">
                  <c:v>27782</c:v>
                </c:pt>
                <c:pt idx="4333">
                  <c:v>27783</c:v>
                </c:pt>
                <c:pt idx="4334">
                  <c:v>27784</c:v>
                </c:pt>
                <c:pt idx="4335">
                  <c:v>27785</c:v>
                </c:pt>
                <c:pt idx="4336">
                  <c:v>27786</c:v>
                </c:pt>
                <c:pt idx="4337">
                  <c:v>27787</c:v>
                </c:pt>
                <c:pt idx="4338">
                  <c:v>27788</c:v>
                </c:pt>
                <c:pt idx="4339">
                  <c:v>27789</c:v>
                </c:pt>
                <c:pt idx="4340">
                  <c:v>27790</c:v>
                </c:pt>
                <c:pt idx="4341">
                  <c:v>27791</c:v>
                </c:pt>
                <c:pt idx="4342">
                  <c:v>27792</c:v>
                </c:pt>
                <c:pt idx="4343">
                  <c:v>27793</c:v>
                </c:pt>
                <c:pt idx="4344">
                  <c:v>27794</c:v>
                </c:pt>
                <c:pt idx="4345">
                  <c:v>27795</c:v>
                </c:pt>
                <c:pt idx="4346">
                  <c:v>27796</c:v>
                </c:pt>
                <c:pt idx="4347">
                  <c:v>27797</c:v>
                </c:pt>
                <c:pt idx="4348">
                  <c:v>27798</c:v>
                </c:pt>
                <c:pt idx="4349">
                  <c:v>27799</c:v>
                </c:pt>
                <c:pt idx="4350">
                  <c:v>27800</c:v>
                </c:pt>
                <c:pt idx="4351">
                  <c:v>27801</c:v>
                </c:pt>
                <c:pt idx="4352">
                  <c:v>27802</c:v>
                </c:pt>
                <c:pt idx="4353">
                  <c:v>27803</c:v>
                </c:pt>
                <c:pt idx="4354">
                  <c:v>27804</c:v>
                </c:pt>
                <c:pt idx="4355">
                  <c:v>27805</c:v>
                </c:pt>
                <c:pt idx="4356">
                  <c:v>27806</c:v>
                </c:pt>
                <c:pt idx="4357">
                  <c:v>27807</c:v>
                </c:pt>
                <c:pt idx="4358">
                  <c:v>27808</c:v>
                </c:pt>
                <c:pt idx="4359">
                  <c:v>27809</c:v>
                </c:pt>
                <c:pt idx="4360">
                  <c:v>27810</c:v>
                </c:pt>
                <c:pt idx="4361">
                  <c:v>27811</c:v>
                </c:pt>
                <c:pt idx="4362">
                  <c:v>27812</c:v>
                </c:pt>
                <c:pt idx="4363">
                  <c:v>27813</c:v>
                </c:pt>
                <c:pt idx="4364">
                  <c:v>27814</c:v>
                </c:pt>
                <c:pt idx="4365">
                  <c:v>27815</c:v>
                </c:pt>
                <c:pt idx="4366">
                  <c:v>27816</c:v>
                </c:pt>
                <c:pt idx="4367">
                  <c:v>27817</c:v>
                </c:pt>
                <c:pt idx="4368">
                  <c:v>27818</c:v>
                </c:pt>
                <c:pt idx="4369">
                  <c:v>27819</c:v>
                </c:pt>
                <c:pt idx="4370">
                  <c:v>27820</c:v>
                </c:pt>
                <c:pt idx="4371">
                  <c:v>27821</c:v>
                </c:pt>
                <c:pt idx="4372">
                  <c:v>27822</c:v>
                </c:pt>
                <c:pt idx="4373">
                  <c:v>27823</c:v>
                </c:pt>
                <c:pt idx="4374">
                  <c:v>27824</c:v>
                </c:pt>
                <c:pt idx="4375">
                  <c:v>27825</c:v>
                </c:pt>
                <c:pt idx="4376">
                  <c:v>27826</c:v>
                </c:pt>
                <c:pt idx="4377">
                  <c:v>27827</c:v>
                </c:pt>
                <c:pt idx="4378">
                  <c:v>27828</c:v>
                </c:pt>
                <c:pt idx="4379">
                  <c:v>27829</c:v>
                </c:pt>
                <c:pt idx="4380">
                  <c:v>27830</c:v>
                </c:pt>
                <c:pt idx="4381">
                  <c:v>27831</c:v>
                </c:pt>
                <c:pt idx="4382">
                  <c:v>27832</c:v>
                </c:pt>
                <c:pt idx="4383">
                  <c:v>27833</c:v>
                </c:pt>
                <c:pt idx="4384">
                  <c:v>27834</c:v>
                </c:pt>
                <c:pt idx="4385">
                  <c:v>27835</c:v>
                </c:pt>
                <c:pt idx="4386">
                  <c:v>27836</c:v>
                </c:pt>
                <c:pt idx="4387">
                  <c:v>27837</c:v>
                </c:pt>
                <c:pt idx="4388">
                  <c:v>27838</c:v>
                </c:pt>
                <c:pt idx="4389">
                  <c:v>27839</c:v>
                </c:pt>
                <c:pt idx="4390">
                  <c:v>27840</c:v>
                </c:pt>
                <c:pt idx="4391">
                  <c:v>27841</c:v>
                </c:pt>
                <c:pt idx="4392">
                  <c:v>27842</c:v>
                </c:pt>
                <c:pt idx="4393">
                  <c:v>27843</c:v>
                </c:pt>
                <c:pt idx="4394">
                  <c:v>27844</c:v>
                </c:pt>
                <c:pt idx="4395">
                  <c:v>27845</c:v>
                </c:pt>
                <c:pt idx="4396">
                  <c:v>27846</c:v>
                </c:pt>
                <c:pt idx="4397">
                  <c:v>27847</c:v>
                </c:pt>
                <c:pt idx="4398">
                  <c:v>27848</c:v>
                </c:pt>
                <c:pt idx="4399">
                  <c:v>27849</c:v>
                </c:pt>
                <c:pt idx="4400">
                  <c:v>27850</c:v>
                </c:pt>
                <c:pt idx="4401">
                  <c:v>27851</c:v>
                </c:pt>
                <c:pt idx="4402">
                  <c:v>27852</c:v>
                </c:pt>
                <c:pt idx="4403">
                  <c:v>27853</c:v>
                </c:pt>
                <c:pt idx="4404">
                  <c:v>27854</c:v>
                </c:pt>
                <c:pt idx="4405">
                  <c:v>27855</c:v>
                </c:pt>
                <c:pt idx="4406">
                  <c:v>27856</c:v>
                </c:pt>
                <c:pt idx="4407">
                  <c:v>27857</c:v>
                </c:pt>
                <c:pt idx="4408">
                  <c:v>27858</c:v>
                </c:pt>
                <c:pt idx="4409">
                  <c:v>27859</c:v>
                </c:pt>
                <c:pt idx="4410">
                  <c:v>27860</c:v>
                </c:pt>
                <c:pt idx="4411">
                  <c:v>27861</c:v>
                </c:pt>
                <c:pt idx="4412">
                  <c:v>27862</c:v>
                </c:pt>
                <c:pt idx="4413">
                  <c:v>27863</c:v>
                </c:pt>
                <c:pt idx="4414">
                  <c:v>27864</c:v>
                </c:pt>
                <c:pt idx="4415">
                  <c:v>27865</c:v>
                </c:pt>
                <c:pt idx="4416">
                  <c:v>27866</c:v>
                </c:pt>
                <c:pt idx="4417">
                  <c:v>27867</c:v>
                </c:pt>
                <c:pt idx="4418">
                  <c:v>27868</c:v>
                </c:pt>
                <c:pt idx="4419">
                  <c:v>27869</c:v>
                </c:pt>
                <c:pt idx="4420">
                  <c:v>27870</c:v>
                </c:pt>
                <c:pt idx="4421">
                  <c:v>27871</c:v>
                </c:pt>
                <c:pt idx="4422">
                  <c:v>27872</c:v>
                </c:pt>
                <c:pt idx="4423">
                  <c:v>27873</c:v>
                </c:pt>
                <c:pt idx="4424">
                  <c:v>27874</c:v>
                </c:pt>
                <c:pt idx="4425">
                  <c:v>27875</c:v>
                </c:pt>
                <c:pt idx="4426">
                  <c:v>27876</c:v>
                </c:pt>
                <c:pt idx="4427">
                  <c:v>27877</c:v>
                </c:pt>
                <c:pt idx="4428">
                  <c:v>27878</c:v>
                </c:pt>
                <c:pt idx="4429">
                  <c:v>27879</c:v>
                </c:pt>
                <c:pt idx="4430">
                  <c:v>27880</c:v>
                </c:pt>
                <c:pt idx="4431">
                  <c:v>27881</c:v>
                </c:pt>
                <c:pt idx="4432">
                  <c:v>27882</c:v>
                </c:pt>
                <c:pt idx="4433">
                  <c:v>27883</c:v>
                </c:pt>
                <c:pt idx="4434">
                  <c:v>27884</c:v>
                </c:pt>
                <c:pt idx="4435">
                  <c:v>27885</c:v>
                </c:pt>
                <c:pt idx="4436">
                  <c:v>27886</c:v>
                </c:pt>
                <c:pt idx="4437">
                  <c:v>27887</c:v>
                </c:pt>
                <c:pt idx="4438">
                  <c:v>27888</c:v>
                </c:pt>
                <c:pt idx="4439">
                  <c:v>27889</c:v>
                </c:pt>
                <c:pt idx="4440">
                  <c:v>27890</c:v>
                </c:pt>
                <c:pt idx="4441">
                  <c:v>27891</c:v>
                </c:pt>
                <c:pt idx="4442">
                  <c:v>27892</c:v>
                </c:pt>
                <c:pt idx="4443">
                  <c:v>27893</c:v>
                </c:pt>
                <c:pt idx="4444">
                  <c:v>27894</c:v>
                </c:pt>
                <c:pt idx="4445">
                  <c:v>27895</c:v>
                </c:pt>
                <c:pt idx="4446">
                  <c:v>27896</c:v>
                </c:pt>
                <c:pt idx="4447">
                  <c:v>27897</c:v>
                </c:pt>
                <c:pt idx="4448">
                  <c:v>27898</c:v>
                </c:pt>
                <c:pt idx="4449">
                  <c:v>27899</c:v>
                </c:pt>
                <c:pt idx="4450">
                  <c:v>27900</c:v>
                </c:pt>
                <c:pt idx="4451">
                  <c:v>27901</c:v>
                </c:pt>
                <c:pt idx="4452">
                  <c:v>27902</c:v>
                </c:pt>
                <c:pt idx="4453">
                  <c:v>27903</c:v>
                </c:pt>
                <c:pt idx="4454">
                  <c:v>27904</c:v>
                </c:pt>
                <c:pt idx="4455">
                  <c:v>27905</c:v>
                </c:pt>
                <c:pt idx="4456">
                  <c:v>27906</c:v>
                </c:pt>
                <c:pt idx="4457">
                  <c:v>27907</c:v>
                </c:pt>
                <c:pt idx="4458">
                  <c:v>27908</c:v>
                </c:pt>
                <c:pt idx="4459">
                  <c:v>27909</c:v>
                </c:pt>
                <c:pt idx="4460">
                  <c:v>27910</c:v>
                </c:pt>
                <c:pt idx="4461">
                  <c:v>27911</c:v>
                </c:pt>
                <c:pt idx="4462">
                  <c:v>27912</c:v>
                </c:pt>
                <c:pt idx="4463">
                  <c:v>27913</c:v>
                </c:pt>
                <c:pt idx="4464">
                  <c:v>27914</c:v>
                </c:pt>
                <c:pt idx="4465">
                  <c:v>27915</c:v>
                </c:pt>
                <c:pt idx="4466">
                  <c:v>27916</c:v>
                </c:pt>
                <c:pt idx="4467">
                  <c:v>27917</c:v>
                </c:pt>
                <c:pt idx="4468">
                  <c:v>27918</c:v>
                </c:pt>
                <c:pt idx="4469">
                  <c:v>27919</c:v>
                </c:pt>
                <c:pt idx="4470">
                  <c:v>27920</c:v>
                </c:pt>
                <c:pt idx="4471">
                  <c:v>27921</c:v>
                </c:pt>
                <c:pt idx="4472">
                  <c:v>27922</c:v>
                </c:pt>
                <c:pt idx="4473">
                  <c:v>27923</c:v>
                </c:pt>
                <c:pt idx="4474">
                  <c:v>27924</c:v>
                </c:pt>
                <c:pt idx="4475">
                  <c:v>27925</c:v>
                </c:pt>
                <c:pt idx="4476">
                  <c:v>27926</c:v>
                </c:pt>
                <c:pt idx="4477">
                  <c:v>27927</c:v>
                </c:pt>
                <c:pt idx="4478">
                  <c:v>27928</c:v>
                </c:pt>
                <c:pt idx="4479">
                  <c:v>27929</c:v>
                </c:pt>
                <c:pt idx="4480">
                  <c:v>27930</c:v>
                </c:pt>
                <c:pt idx="4481">
                  <c:v>27931</c:v>
                </c:pt>
                <c:pt idx="4482">
                  <c:v>27932</c:v>
                </c:pt>
                <c:pt idx="4483">
                  <c:v>27933</c:v>
                </c:pt>
                <c:pt idx="4484">
                  <c:v>27934</c:v>
                </c:pt>
                <c:pt idx="4485">
                  <c:v>27935</c:v>
                </c:pt>
                <c:pt idx="4486">
                  <c:v>27936</c:v>
                </c:pt>
                <c:pt idx="4487">
                  <c:v>27937</c:v>
                </c:pt>
                <c:pt idx="4488">
                  <c:v>27938</c:v>
                </c:pt>
                <c:pt idx="4489">
                  <c:v>27939</c:v>
                </c:pt>
                <c:pt idx="4490">
                  <c:v>27940</c:v>
                </c:pt>
                <c:pt idx="4491">
                  <c:v>27941</c:v>
                </c:pt>
                <c:pt idx="4492">
                  <c:v>27942</c:v>
                </c:pt>
                <c:pt idx="4493">
                  <c:v>27943</c:v>
                </c:pt>
                <c:pt idx="4494">
                  <c:v>27944</c:v>
                </c:pt>
                <c:pt idx="4495">
                  <c:v>27945</c:v>
                </c:pt>
                <c:pt idx="4496">
                  <c:v>27946</c:v>
                </c:pt>
                <c:pt idx="4497">
                  <c:v>27947</c:v>
                </c:pt>
                <c:pt idx="4498">
                  <c:v>27948</c:v>
                </c:pt>
                <c:pt idx="4499">
                  <c:v>27949</c:v>
                </c:pt>
                <c:pt idx="4500">
                  <c:v>27950</c:v>
                </c:pt>
                <c:pt idx="4501">
                  <c:v>27951</c:v>
                </c:pt>
                <c:pt idx="4502">
                  <c:v>27952</c:v>
                </c:pt>
                <c:pt idx="4503">
                  <c:v>27953</c:v>
                </c:pt>
                <c:pt idx="4504">
                  <c:v>27954</c:v>
                </c:pt>
                <c:pt idx="4505">
                  <c:v>27955</c:v>
                </c:pt>
                <c:pt idx="4506">
                  <c:v>27956</c:v>
                </c:pt>
                <c:pt idx="4507">
                  <c:v>27957</c:v>
                </c:pt>
                <c:pt idx="4508">
                  <c:v>27958</c:v>
                </c:pt>
                <c:pt idx="4509">
                  <c:v>27959</c:v>
                </c:pt>
                <c:pt idx="4510">
                  <c:v>27960</c:v>
                </c:pt>
                <c:pt idx="4511">
                  <c:v>27961</c:v>
                </c:pt>
                <c:pt idx="4512">
                  <c:v>27962</c:v>
                </c:pt>
                <c:pt idx="4513">
                  <c:v>27963</c:v>
                </c:pt>
                <c:pt idx="4514">
                  <c:v>27964</c:v>
                </c:pt>
                <c:pt idx="4515">
                  <c:v>27965</c:v>
                </c:pt>
                <c:pt idx="4516">
                  <c:v>27966</c:v>
                </c:pt>
                <c:pt idx="4517">
                  <c:v>27967</c:v>
                </c:pt>
                <c:pt idx="4518">
                  <c:v>27968</c:v>
                </c:pt>
                <c:pt idx="4519">
                  <c:v>27969</c:v>
                </c:pt>
                <c:pt idx="4520">
                  <c:v>27970</c:v>
                </c:pt>
                <c:pt idx="4521">
                  <c:v>27971</c:v>
                </c:pt>
                <c:pt idx="4522">
                  <c:v>27972</c:v>
                </c:pt>
                <c:pt idx="4523">
                  <c:v>27973</c:v>
                </c:pt>
                <c:pt idx="4524">
                  <c:v>27974</c:v>
                </c:pt>
                <c:pt idx="4525">
                  <c:v>27975</c:v>
                </c:pt>
                <c:pt idx="4526">
                  <c:v>27976</c:v>
                </c:pt>
                <c:pt idx="4527">
                  <c:v>27977</c:v>
                </c:pt>
                <c:pt idx="4528">
                  <c:v>27978</c:v>
                </c:pt>
                <c:pt idx="4529">
                  <c:v>27979</c:v>
                </c:pt>
                <c:pt idx="4530">
                  <c:v>27980</c:v>
                </c:pt>
                <c:pt idx="4531">
                  <c:v>27981</c:v>
                </c:pt>
                <c:pt idx="4532">
                  <c:v>27982</c:v>
                </c:pt>
                <c:pt idx="4533">
                  <c:v>27983</c:v>
                </c:pt>
                <c:pt idx="4534">
                  <c:v>27984</c:v>
                </c:pt>
                <c:pt idx="4535">
                  <c:v>27985</c:v>
                </c:pt>
                <c:pt idx="4536">
                  <c:v>27986</c:v>
                </c:pt>
                <c:pt idx="4537">
                  <c:v>27987</c:v>
                </c:pt>
                <c:pt idx="4538">
                  <c:v>27988</c:v>
                </c:pt>
                <c:pt idx="4539">
                  <c:v>27989</c:v>
                </c:pt>
                <c:pt idx="4540">
                  <c:v>27990</c:v>
                </c:pt>
                <c:pt idx="4541">
                  <c:v>27991</c:v>
                </c:pt>
                <c:pt idx="4542">
                  <c:v>27992</c:v>
                </c:pt>
                <c:pt idx="4543">
                  <c:v>27993</c:v>
                </c:pt>
                <c:pt idx="4544">
                  <c:v>27994</c:v>
                </c:pt>
                <c:pt idx="4545">
                  <c:v>27995</c:v>
                </c:pt>
                <c:pt idx="4546">
                  <c:v>27996</c:v>
                </c:pt>
                <c:pt idx="4547">
                  <c:v>27997</c:v>
                </c:pt>
                <c:pt idx="4548">
                  <c:v>27998</c:v>
                </c:pt>
                <c:pt idx="4549">
                  <c:v>27999</c:v>
                </c:pt>
                <c:pt idx="4550">
                  <c:v>28000</c:v>
                </c:pt>
                <c:pt idx="4551">
                  <c:v>28001</c:v>
                </c:pt>
                <c:pt idx="4552">
                  <c:v>28002</c:v>
                </c:pt>
                <c:pt idx="4553">
                  <c:v>28003</c:v>
                </c:pt>
                <c:pt idx="4554">
                  <c:v>28004</c:v>
                </c:pt>
                <c:pt idx="4555">
                  <c:v>28005</c:v>
                </c:pt>
                <c:pt idx="4556">
                  <c:v>28006</c:v>
                </c:pt>
                <c:pt idx="4557">
                  <c:v>28007</c:v>
                </c:pt>
                <c:pt idx="4558">
                  <c:v>28008</c:v>
                </c:pt>
                <c:pt idx="4559">
                  <c:v>28009</c:v>
                </c:pt>
                <c:pt idx="4560">
                  <c:v>28010</c:v>
                </c:pt>
                <c:pt idx="4561">
                  <c:v>28011</c:v>
                </c:pt>
                <c:pt idx="4562">
                  <c:v>28012</c:v>
                </c:pt>
                <c:pt idx="4563">
                  <c:v>28013</c:v>
                </c:pt>
                <c:pt idx="4564">
                  <c:v>28014</c:v>
                </c:pt>
                <c:pt idx="4565">
                  <c:v>28015</c:v>
                </c:pt>
                <c:pt idx="4566">
                  <c:v>28016</c:v>
                </c:pt>
                <c:pt idx="4567">
                  <c:v>28017</c:v>
                </c:pt>
                <c:pt idx="4568">
                  <c:v>28018</c:v>
                </c:pt>
                <c:pt idx="4569">
                  <c:v>28019</c:v>
                </c:pt>
                <c:pt idx="4570">
                  <c:v>28020</c:v>
                </c:pt>
                <c:pt idx="4571">
                  <c:v>28021</c:v>
                </c:pt>
                <c:pt idx="4572">
                  <c:v>28022</c:v>
                </c:pt>
                <c:pt idx="4573">
                  <c:v>28023</c:v>
                </c:pt>
                <c:pt idx="4574">
                  <c:v>28024</c:v>
                </c:pt>
                <c:pt idx="4575">
                  <c:v>28025</c:v>
                </c:pt>
                <c:pt idx="4576">
                  <c:v>28026</c:v>
                </c:pt>
                <c:pt idx="4577">
                  <c:v>28027</c:v>
                </c:pt>
                <c:pt idx="4578">
                  <c:v>28028</c:v>
                </c:pt>
                <c:pt idx="4579">
                  <c:v>28029</c:v>
                </c:pt>
                <c:pt idx="4580">
                  <c:v>28030</c:v>
                </c:pt>
                <c:pt idx="4581">
                  <c:v>28031</c:v>
                </c:pt>
                <c:pt idx="4582">
                  <c:v>28032</c:v>
                </c:pt>
                <c:pt idx="4583">
                  <c:v>28033</c:v>
                </c:pt>
                <c:pt idx="4584">
                  <c:v>28034</c:v>
                </c:pt>
                <c:pt idx="4585">
                  <c:v>28035</c:v>
                </c:pt>
                <c:pt idx="4586">
                  <c:v>28036</c:v>
                </c:pt>
                <c:pt idx="4587">
                  <c:v>28037</c:v>
                </c:pt>
                <c:pt idx="4588">
                  <c:v>28038</c:v>
                </c:pt>
                <c:pt idx="4589">
                  <c:v>28039</c:v>
                </c:pt>
                <c:pt idx="4590">
                  <c:v>28040</c:v>
                </c:pt>
                <c:pt idx="4591">
                  <c:v>28041</c:v>
                </c:pt>
                <c:pt idx="4592">
                  <c:v>28042</c:v>
                </c:pt>
                <c:pt idx="4593">
                  <c:v>28043</c:v>
                </c:pt>
                <c:pt idx="4594">
                  <c:v>28044</c:v>
                </c:pt>
                <c:pt idx="4595">
                  <c:v>28045</c:v>
                </c:pt>
                <c:pt idx="4596">
                  <c:v>28046</c:v>
                </c:pt>
                <c:pt idx="4597">
                  <c:v>28047</c:v>
                </c:pt>
                <c:pt idx="4598">
                  <c:v>28048</c:v>
                </c:pt>
                <c:pt idx="4599">
                  <c:v>28049</c:v>
                </c:pt>
                <c:pt idx="4600">
                  <c:v>28050</c:v>
                </c:pt>
                <c:pt idx="4601">
                  <c:v>28051</c:v>
                </c:pt>
                <c:pt idx="4602">
                  <c:v>28052</c:v>
                </c:pt>
                <c:pt idx="4603">
                  <c:v>28053</c:v>
                </c:pt>
                <c:pt idx="4604">
                  <c:v>28054</c:v>
                </c:pt>
                <c:pt idx="4605">
                  <c:v>28055</c:v>
                </c:pt>
                <c:pt idx="4606">
                  <c:v>28056</c:v>
                </c:pt>
                <c:pt idx="4607">
                  <c:v>28057</c:v>
                </c:pt>
                <c:pt idx="4608">
                  <c:v>28058</c:v>
                </c:pt>
                <c:pt idx="4609">
                  <c:v>28059</c:v>
                </c:pt>
                <c:pt idx="4610">
                  <c:v>28060</c:v>
                </c:pt>
                <c:pt idx="4611">
                  <c:v>28061</c:v>
                </c:pt>
                <c:pt idx="4612">
                  <c:v>28062</c:v>
                </c:pt>
                <c:pt idx="4613">
                  <c:v>28063</c:v>
                </c:pt>
                <c:pt idx="4614">
                  <c:v>28064</c:v>
                </c:pt>
                <c:pt idx="4615">
                  <c:v>28065</c:v>
                </c:pt>
                <c:pt idx="4616">
                  <c:v>28066</c:v>
                </c:pt>
                <c:pt idx="4617">
                  <c:v>28067</c:v>
                </c:pt>
                <c:pt idx="4618">
                  <c:v>28068</c:v>
                </c:pt>
                <c:pt idx="4619">
                  <c:v>28069</c:v>
                </c:pt>
                <c:pt idx="4620">
                  <c:v>28070</c:v>
                </c:pt>
                <c:pt idx="4621">
                  <c:v>28071</c:v>
                </c:pt>
                <c:pt idx="4622">
                  <c:v>28072</c:v>
                </c:pt>
                <c:pt idx="4623">
                  <c:v>28073</c:v>
                </c:pt>
                <c:pt idx="4624">
                  <c:v>28074</c:v>
                </c:pt>
                <c:pt idx="4625">
                  <c:v>28075</c:v>
                </c:pt>
                <c:pt idx="4626">
                  <c:v>28076</c:v>
                </c:pt>
                <c:pt idx="4627">
                  <c:v>28077</c:v>
                </c:pt>
                <c:pt idx="4628">
                  <c:v>28078</c:v>
                </c:pt>
                <c:pt idx="4629">
                  <c:v>28079</c:v>
                </c:pt>
                <c:pt idx="4630">
                  <c:v>28080</c:v>
                </c:pt>
                <c:pt idx="4631">
                  <c:v>28081</c:v>
                </c:pt>
                <c:pt idx="4632">
                  <c:v>28082</c:v>
                </c:pt>
                <c:pt idx="4633">
                  <c:v>28083</c:v>
                </c:pt>
                <c:pt idx="4634">
                  <c:v>28084</c:v>
                </c:pt>
                <c:pt idx="4635">
                  <c:v>28085</c:v>
                </c:pt>
                <c:pt idx="4636">
                  <c:v>28086</c:v>
                </c:pt>
                <c:pt idx="4637">
                  <c:v>28087</c:v>
                </c:pt>
                <c:pt idx="4638">
                  <c:v>28088</c:v>
                </c:pt>
                <c:pt idx="4639">
                  <c:v>28089</c:v>
                </c:pt>
                <c:pt idx="4640">
                  <c:v>28090</c:v>
                </c:pt>
                <c:pt idx="4641">
                  <c:v>28091</c:v>
                </c:pt>
                <c:pt idx="4642">
                  <c:v>28092</c:v>
                </c:pt>
                <c:pt idx="4643">
                  <c:v>28093</c:v>
                </c:pt>
                <c:pt idx="4644">
                  <c:v>28094</c:v>
                </c:pt>
                <c:pt idx="4645">
                  <c:v>28095</c:v>
                </c:pt>
                <c:pt idx="4646">
                  <c:v>28096</c:v>
                </c:pt>
                <c:pt idx="4647">
                  <c:v>28097</c:v>
                </c:pt>
                <c:pt idx="4648">
                  <c:v>28098</c:v>
                </c:pt>
                <c:pt idx="4649">
                  <c:v>28099</c:v>
                </c:pt>
                <c:pt idx="4650">
                  <c:v>28100</c:v>
                </c:pt>
                <c:pt idx="4651">
                  <c:v>28101</c:v>
                </c:pt>
                <c:pt idx="4652">
                  <c:v>28102</c:v>
                </c:pt>
                <c:pt idx="4653">
                  <c:v>28103</c:v>
                </c:pt>
                <c:pt idx="4654">
                  <c:v>28104</c:v>
                </c:pt>
                <c:pt idx="4655">
                  <c:v>28105</c:v>
                </c:pt>
                <c:pt idx="4656">
                  <c:v>28106</c:v>
                </c:pt>
                <c:pt idx="4657">
                  <c:v>28107</c:v>
                </c:pt>
                <c:pt idx="4658">
                  <c:v>28108</c:v>
                </c:pt>
                <c:pt idx="4659">
                  <c:v>28109</c:v>
                </c:pt>
                <c:pt idx="4660">
                  <c:v>28110</c:v>
                </c:pt>
                <c:pt idx="4661">
                  <c:v>28111</c:v>
                </c:pt>
                <c:pt idx="4662">
                  <c:v>28112</c:v>
                </c:pt>
                <c:pt idx="4663">
                  <c:v>28113</c:v>
                </c:pt>
                <c:pt idx="4664">
                  <c:v>28114</c:v>
                </c:pt>
                <c:pt idx="4665">
                  <c:v>28115</c:v>
                </c:pt>
                <c:pt idx="4666">
                  <c:v>28116</c:v>
                </c:pt>
                <c:pt idx="4667">
                  <c:v>28117</c:v>
                </c:pt>
                <c:pt idx="4668">
                  <c:v>28118</c:v>
                </c:pt>
                <c:pt idx="4669">
                  <c:v>28119</c:v>
                </c:pt>
                <c:pt idx="4670">
                  <c:v>28120</c:v>
                </c:pt>
                <c:pt idx="4671">
                  <c:v>28121</c:v>
                </c:pt>
                <c:pt idx="4672">
                  <c:v>28122</c:v>
                </c:pt>
                <c:pt idx="4673">
                  <c:v>28123</c:v>
                </c:pt>
                <c:pt idx="4674">
                  <c:v>28124</c:v>
                </c:pt>
                <c:pt idx="4675">
                  <c:v>28125</c:v>
                </c:pt>
                <c:pt idx="4676">
                  <c:v>28126</c:v>
                </c:pt>
                <c:pt idx="4677">
                  <c:v>28127</c:v>
                </c:pt>
                <c:pt idx="4678">
                  <c:v>28128</c:v>
                </c:pt>
                <c:pt idx="4679">
                  <c:v>28129</c:v>
                </c:pt>
                <c:pt idx="4680">
                  <c:v>28130</c:v>
                </c:pt>
                <c:pt idx="4681">
                  <c:v>28131</c:v>
                </c:pt>
                <c:pt idx="4682">
                  <c:v>28132</c:v>
                </c:pt>
                <c:pt idx="4683">
                  <c:v>28133</c:v>
                </c:pt>
                <c:pt idx="4684">
                  <c:v>28134</c:v>
                </c:pt>
                <c:pt idx="4685">
                  <c:v>28135</c:v>
                </c:pt>
                <c:pt idx="4686">
                  <c:v>28136</c:v>
                </c:pt>
                <c:pt idx="4687">
                  <c:v>28137</c:v>
                </c:pt>
                <c:pt idx="4688">
                  <c:v>28138</c:v>
                </c:pt>
                <c:pt idx="4689">
                  <c:v>28139</c:v>
                </c:pt>
                <c:pt idx="4690">
                  <c:v>28140</c:v>
                </c:pt>
                <c:pt idx="4691">
                  <c:v>28141</c:v>
                </c:pt>
                <c:pt idx="4692">
                  <c:v>28142</c:v>
                </c:pt>
                <c:pt idx="4693">
                  <c:v>28143</c:v>
                </c:pt>
                <c:pt idx="4694">
                  <c:v>28144</c:v>
                </c:pt>
                <c:pt idx="4695">
                  <c:v>28145</c:v>
                </c:pt>
                <c:pt idx="4696">
                  <c:v>28146</c:v>
                </c:pt>
                <c:pt idx="4697">
                  <c:v>28147</c:v>
                </c:pt>
                <c:pt idx="4698">
                  <c:v>28148</c:v>
                </c:pt>
                <c:pt idx="4699">
                  <c:v>28149</c:v>
                </c:pt>
                <c:pt idx="4700">
                  <c:v>28150</c:v>
                </c:pt>
                <c:pt idx="4701">
                  <c:v>28151</c:v>
                </c:pt>
                <c:pt idx="4702">
                  <c:v>28152</c:v>
                </c:pt>
                <c:pt idx="4703">
                  <c:v>28153</c:v>
                </c:pt>
                <c:pt idx="4704">
                  <c:v>28154</c:v>
                </c:pt>
                <c:pt idx="4705">
                  <c:v>28155</c:v>
                </c:pt>
                <c:pt idx="4706">
                  <c:v>28156</c:v>
                </c:pt>
                <c:pt idx="4707">
                  <c:v>28157</c:v>
                </c:pt>
                <c:pt idx="4708">
                  <c:v>28158</c:v>
                </c:pt>
                <c:pt idx="4709">
                  <c:v>28159</c:v>
                </c:pt>
                <c:pt idx="4710">
                  <c:v>28160</c:v>
                </c:pt>
                <c:pt idx="4711">
                  <c:v>28161</c:v>
                </c:pt>
                <c:pt idx="4712">
                  <c:v>28162</c:v>
                </c:pt>
                <c:pt idx="4713">
                  <c:v>28163</c:v>
                </c:pt>
                <c:pt idx="4714">
                  <c:v>28164</c:v>
                </c:pt>
                <c:pt idx="4715">
                  <c:v>28165</c:v>
                </c:pt>
                <c:pt idx="4716">
                  <c:v>28166</c:v>
                </c:pt>
                <c:pt idx="4717">
                  <c:v>28167</c:v>
                </c:pt>
                <c:pt idx="4718">
                  <c:v>28168</c:v>
                </c:pt>
                <c:pt idx="4719">
                  <c:v>28169</c:v>
                </c:pt>
                <c:pt idx="4720">
                  <c:v>28170</c:v>
                </c:pt>
                <c:pt idx="4721">
                  <c:v>28171</c:v>
                </c:pt>
                <c:pt idx="4722">
                  <c:v>28172</c:v>
                </c:pt>
                <c:pt idx="4723">
                  <c:v>28173</c:v>
                </c:pt>
                <c:pt idx="4724">
                  <c:v>28174</c:v>
                </c:pt>
                <c:pt idx="4725">
                  <c:v>28175</c:v>
                </c:pt>
                <c:pt idx="4726">
                  <c:v>28176</c:v>
                </c:pt>
                <c:pt idx="4727">
                  <c:v>28177</c:v>
                </c:pt>
                <c:pt idx="4728">
                  <c:v>28178</c:v>
                </c:pt>
                <c:pt idx="4729">
                  <c:v>28179</c:v>
                </c:pt>
                <c:pt idx="4730">
                  <c:v>28180</c:v>
                </c:pt>
                <c:pt idx="4731">
                  <c:v>28181</c:v>
                </c:pt>
                <c:pt idx="4732">
                  <c:v>28182</c:v>
                </c:pt>
                <c:pt idx="4733">
                  <c:v>28183</c:v>
                </c:pt>
                <c:pt idx="4734">
                  <c:v>28184</c:v>
                </c:pt>
                <c:pt idx="4735">
                  <c:v>28185</c:v>
                </c:pt>
                <c:pt idx="4736">
                  <c:v>28186</c:v>
                </c:pt>
                <c:pt idx="4737">
                  <c:v>28187</c:v>
                </c:pt>
                <c:pt idx="4738">
                  <c:v>28188</c:v>
                </c:pt>
                <c:pt idx="4739">
                  <c:v>28189</c:v>
                </c:pt>
                <c:pt idx="4740">
                  <c:v>28190</c:v>
                </c:pt>
                <c:pt idx="4741">
                  <c:v>28191</c:v>
                </c:pt>
                <c:pt idx="4742">
                  <c:v>28192</c:v>
                </c:pt>
                <c:pt idx="4743">
                  <c:v>28193</c:v>
                </c:pt>
                <c:pt idx="4744">
                  <c:v>28194</c:v>
                </c:pt>
                <c:pt idx="4745">
                  <c:v>28195</c:v>
                </c:pt>
                <c:pt idx="4746">
                  <c:v>28196</c:v>
                </c:pt>
                <c:pt idx="4747">
                  <c:v>28197</c:v>
                </c:pt>
                <c:pt idx="4748">
                  <c:v>28198</c:v>
                </c:pt>
                <c:pt idx="4749">
                  <c:v>28199</c:v>
                </c:pt>
                <c:pt idx="4750">
                  <c:v>28200</c:v>
                </c:pt>
                <c:pt idx="4751">
                  <c:v>28201</c:v>
                </c:pt>
                <c:pt idx="4752">
                  <c:v>28202</c:v>
                </c:pt>
                <c:pt idx="4753">
                  <c:v>28203</c:v>
                </c:pt>
                <c:pt idx="4754">
                  <c:v>28204</c:v>
                </c:pt>
                <c:pt idx="4755">
                  <c:v>28205</c:v>
                </c:pt>
                <c:pt idx="4756">
                  <c:v>28206</c:v>
                </c:pt>
                <c:pt idx="4757">
                  <c:v>28207</c:v>
                </c:pt>
                <c:pt idx="4758">
                  <c:v>28208</c:v>
                </c:pt>
                <c:pt idx="4759">
                  <c:v>28209</c:v>
                </c:pt>
                <c:pt idx="4760">
                  <c:v>28210</c:v>
                </c:pt>
                <c:pt idx="4761">
                  <c:v>28211</c:v>
                </c:pt>
                <c:pt idx="4762">
                  <c:v>28212</c:v>
                </c:pt>
                <c:pt idx="4763">
                  <c:v>28213</c:v>
                </c:pt>
                <c:pt idx="4764">
                  <c:v>28214</c:v>
                </c:pt>
                <c:pt idx="4765">
                  <c:v>28215</c:v>
                </c:pt>
                <c:pt idx="4766">
                  <c:v>28216</c:v>
                </c:pt>
                <c:pt idx="4767">
                  <c:v>28217</c:v>
                </c:pt>
                <c:pt idx="4768">
                  <c:v>28218</c:v>
                </c:pt>
                <c:pt idx="4769">
                  <c:v>28219</c:v>
                </c:pt>
                <c:pt idx="4770">
                  <c:v>28220</c:v>
                </c:pt>
                <c:pt idx="4771">
                  <c:v>28221</c:v>
                </c:pt>
                <c:pt idx="4772">
                  <c:v>28222</c:v>
                </c:pt>
                <c:pt idx="4773">
                  <c:v>28223</c:v>
                </c:pt>
                <c:pt idx="4774">
                  <c:v>28224</c:v>
                </c:pt>
                <c:pt idx="4775">
                  <c:v>28225</c:v>
                </c:pt>
                <c:pt idx="4776">
                  <c:v>28226</c:v>
                </c:pt>
                <c:pt idx="4777">
                  <c:v>28227</c:v>
                </c:pt>
                <c:pt idx="4778">
                  <c:v>28228</c:v>
                </c:pt>
                <c:pt idx="4779">
                  <c:v>28229</c:v>
                </c:pt>
                <c:pt idx="4780">
                  <c:v>28230</c:v>
                </c:pt>
                <c:pt idx="4781">
                  <c:v>28231</c:v>
                </c:pt>
                <c:pt idx="4782">
                  <c:v>28232</c:v>
                </c:pt>
                <c:pt idx="4783">
                  <c:v>28233</c:v>
                </c:pt>
                <c:pt idx="4784">
                  <c:v>28234</c:v>
                </c:pt>
                <c:pt idx="4785">
                  <c:v>28235</c:v>
                </c:pt>
                <c:pt idx="4786">
                  <c:v>28236</c:v>
                </c:pt>
                <c:pt idx="4787">
                  <c:v>28237</c:v>
                </c:pt>
                <c:pt idx="4788">
                  <c:v>28238</c:v>
                </c:pt>
                <c:pt idx="4789">
                  <c:v>28239</c:v>
                </c:pt>
                <c:pt idx="4790">
                  <c:v>28240</c:v>
                </c:pt>
                <c:pt idx="4791">
                  <c:v>28241</c:v>
                </c:pt>
                <c:pt idx="4792">
                  <c:v>28242</c:v>
                </c:pt>
                <c:pt idx="4793">
                  <c:v>28243</c:v>
                </c:pt>
                <c:pt idx="4794">
                  <c:v>28244</c:v>
                </c:pt>
                <c:pt idx="4795">
                  <c:v>28245</c:v>
                </c:pt>
                <c:pt idx="4796">
                  <c:v>28246</c:v>
                </c:pt>
                <c:pt idx="4797">
                  <c:v>28247</c:v>
                </c:pt>
                <c:pt idx="4798">
                  <c:v>28248</c:v>
                </c:pt>
                <c:pt idx="4799">
                  <c:v>28249</c:v>
                </c:pt>
                <c:pt idx="4800">
                  <c:v>28250</c:v>
                </c:pt>
                <c:pt idx="4801">
                  <c:v>28251</c:v>
                </c:pt>
                <c:pt idx="4802">
                  <c:v>28252</c:v>
                </c:pt>
                <c:pt idx="4803">
                  <c:v>28253</c:v>
                </c:pt>
                <c:pt idx="4804">
                  <c:v>28254</c:v>
                </c:pt>
                <c:pt idx="4805">
                  <c:v>28255</c:v>
                </c:pt>
                <c:pt idx="4806">
                  <c:v>28256</c:v>
                </c:pt>
                <c:pt idx="4807">
                  <c:v>28257</c:v>
                </c:pt>
                <c:pt idx="4808">
                  <c:v>28258</c:v>
                </c:pt>
                <c:pt idx="4809">
                  <c:v>28259</c:v>
                </c:pt>
                <c:pt idx="4810">
                  <c:v>28260</c:v>
                </c:pt>
                <c:pt idx="4811">
                  <c:v>28261</c:v>
                </c:pt>
                <c:pt idx="4812">
                  <c:v>28262</c:v>
                </c:pt>
                <c:pt idx="4813">
                  <c:v>28263</c:v>
                </c:pt>
                <c:pt idx="4814">
                  <c:v>28264</c:v>
                </c:pt>
                <c:pt idx="4815">
                  <c:v>28265</c:v>
                </c:pt>
                <c:pt idx="4816">
                  <c:v>28266</c:v>
                </c:pt>
                <c:pt idx="4817">
                  <c:v>28267</c:v>
                </c:pt>
                <c:pt idx="4818">
                  <c:v>28268</c:v>
                </c:pt>
                <c:pt idx="4819">
                  <c:v>28269</c:v>
                </c:pt>
                <c:pt idx="4820">
                  <c:v>28270</c:v>
                </c:pt>
                <c:pt idx="4821">
                  <c:v>28271</c:v>
                </c:pt>
                <c:pt idx="4822">
                  <c:v>28272</c:v>
                </c:pt>
                <c:pt idx="4823">
                  <c:v>28273</c:v>
                </c:pt>
                <c:pt idx="4824">
                  <c:v>28274</c:v>
                </c:pt>
                <c:pt idx="4825">
                  <c:v>28275</c:v>
                </c:pt>
                <c:pt idx="4826">
                  <c:v>28276</c:v>
                </c:pt>
                <c:pt idx="4827">
                  <c:v>28277</c:v>
                </c:pt>
                <c:pt idx="4828">
                  <c:v>28278</c:v>
                </c:pt>
                <c:pt idx="4829">
                  <c:v>28279</c:v>
                </c:pt>
                <c:pt idx="4830">
                  <c:v>28280</c:v>
                </c:pt>
                <c:pt idx="4831">
                  <c:v>28281</c:v>
                </c:pt>
                <c:pt idx="4832">
                  <c:v>28282</c:v>
                </c:pt>
                <c:pt idx="4833">
                  <c:v>28283</c:v>
                </c:pt>
                <c:pt idx="4834">
                  <c:v>28284</c:v>
                </c:pt>
                <c:pt idx="4835">
                  <c:v>28285</c:v>
                </c:pt>
                <c:pt idx="4836">
                  <c:v>28286</c:v>
                </c:pt>
                <c:pt idx="4837">
                  <c:v>28287</c:v>
                </c:pt>
                <c:pt idx="4838">
                  <c:v>28288</c:v>
                </c:pt>
                <c:pt idx="4839">
                  <c:v>28289</c:v>
                </c:pt>
                <c:pt idx="4840">
                  <c:v>28290</c:v>
                </c:pt>
                <c:pt idx="4841">
                  <c:v>28291</c:v>
                </c:pt>
                <c:pt idx="4842">
                  <c:v>28292</c:v>
                </c:pt>
                <c:pt idx="4843">
                  <c:v>28293</c:v>
                </c:pt>
                <c:pt idx="4844">
                  <c:v>28294</c:v>
                </c:pt>
                <c:pt idx="4845">
                  <c:v>28295</c:v>
                </c:pt>
                <c:pt idx="4846">
                  <c:v>28296</c:v>
                </c:pt>
                <c:pt idx="4847">
                  <c:v>28297</c:v>
                </c:pt>
                <c:pt idx="4848">
                  <c:v>28298</c:v>
                </c:pt>
                <c:pt idx="4849">
                  <c:v>28299</c:v>
                </c:pt>
                <c:pt idx="4850">
                  <c:v>28300</c:v>
                </c:pt>
                <c:pt idx="4851">
                  <c:v>28301</c:v>
                </c:pt>
                <c:pt idx="4852">
                  <c:v>28302</c:v>
                </c:pt>
                <c:pt idx="4853">
                  <c:v>28303</c:v>
                </c:pt>
                <c:pt idx="4854">
                  <c:v>28304</c:v>
                </c:pt>
                <c:pt idx="4855">
                  <c:v>28305</c:v>
                </c:pt>
                <c:pt idx="4856">
                  <c:v>28306</c:v>
                </c:pt>
                <c:pt idx="4857">
                  <c:v>28307</c:v>
                </c:pt>
                <c:pt idx="4858">
                  <c:v>28308</c:v>
                </c:pt>
                <c:pt idx="4859">
                  <c:v>28309</c:v>
                </c:pt>
                <c:pt idx="4860">
                  <c:v>28310</c:v>
                </c:pt>
                <c:pt idx="4861">
                  <c:v>28311</c:v>
                </c:pt>
                <c:pt idx="4862">
                  <c:v>28312</c:v>
                </c:pt>
                <c:pt idx="4863">
                  <c:v>28313</c:v>
                </c:pt>
                <c:pt idx="4864">
                  <c:v>28314</c:v>
                </c:pt>
                <c:pt idx="4865">
                  <c:v>28315</c:v>
                </c:pt>
                <c:pt idx="4866">
                  <c:v>28316</c:v>
                </c:pt>
                <c:pt idx="4867">
                  <c:v>28317</c:v>
                </c:pt>
                <c:pt idx="4868">
                  <c:v>28318</c:v>
                </c:pt>
                <c:pt idx="4869">
                  <c:v>28319</c:v>
                </c:pt>
                <c:pt idx="4870">
                  <c:v>28320</c:v>
                </c:pt>
                <c:pt idx="4871">
                  <c:v>28321</c:v>
                </c:pt>
                <c:pt idx="4872">
                  <c:v>28322</c:v>
                </c:pt>
                <c:pt idx="4873">
                  <c:v>28323</c:v>
                </c:pt>
                <c:pt idx="4874">
                  <c:v>28324</c:v>
                </c:pt>
                <c:pt idx="4875">
                  <c:v>28325</c:v>
                </c:pt>
                <c:pt idx="4876">
                  <c:v>28326</c:v>
                </c:pt>
                <c:pt idx="4877">
                  <c:v>28327</c:v>
                </c:pt>
                <c:pt idx="4878">
                  <c:v>28328</c:v>
                </c:pt>
                <c:pt idx="4879">
                  <c:v>28329</c:v>
                </c:pt>
                <c:pt idx="4880">
                  <c:v>28330</c:v>
                </c:pt>
                <c:pt idx="4881">
                  <c:v>28331</c:v>
                </c:pt>
                <c:pt idx="4882">
                  <c:v>28332</c:v>
                </c:pt>
                <c:pt idx="4883">
                  <c:v>28333</c:v>
                </c:pt>
                <c:pt idx="4884">
                  <c:v>28334</c:v>
                </c:pt>
                <c:pt idx="4885">
                  <c:v>28335</c:v>
                </c:pt>
                <c:pt idx="4886">
                  <c:v>28336</c:v>
                </c:pt>
                <c:pt idx="4887">
                  <c:v>28337</c:v>
                </c:pt>
                <c:pt idx="4888">
                  <c:v>28338</c:v>
                </c:pt>
                <c:pt idx="4889">
                  <c:v>28339</c:v>
                </c:pt>
                <c:pt idx="4890">
                  <c:v>28340</c:v>
                </c:pt>
                <c:pt idx="4891">
                  <c:v>28341</c:v>
                </c:pt>
                <c:pt idx="4892">
                  <c:v>28342</c:v>
                </c:pt>
                <c:pt idx="4893">
                  <c:v>28343</c:v>
                </c:pt>
                <c:pt idx="4894">
                  <c:v>28344</c:v>
                </c:pt>
                <c:pt idx="4895">
                  <c:v>28345</c:v>
                </c:pt>
                <c:pt idx="4896">
                  <c:v>28346</c:v>
                </c:pt>
                <c:pt idx="4897">
                  <c:v>28347</c:v>
                </c:pt>
                <c:pt idx="4898">
                  <c:v>28348</c:v>
                </c:pt>
                <c:pt idx="4899">
                  <c:v>28349</c:v>
                </c:pt>
                <c:pt idx="4900">
                  <c:v>28350</c:v>
                </c:pt>
                <c:pt idx="4901">
                  <c:v>28351</c:v>
                </c:pt>
                <c:pt idx="4902">
                  <c:v>28352</c:v>
                </c:pt>
                <c:pt idx="4903">
                  <c:v>28353</c:v>
                </c:pt>
                <c:pt idx="4904">
                  <c:v>28354</c:v>
                </c:pt>
                <c:pt idx="4905">
                  <c:v>28355</c:v>
                </c:pt>
                <c:pt idx="4906">
                  <c:v>28356</c:v>
                </c:pt>
                <c:pt idx="4907">
                  <c:v>28357</c:v>
                </c:pt>
                <c:pt idx="4908">
                  <c:v>28358</c:v>
                </c:pt>
                <c:pt idx="4909">
                  <c:v>28359</c:v>
                </c:pt>
                <c:pt idx="4910">
                  <c:v>28360</c:v>
                </c:pt>
                <c:pt idx="4911">
                  <c:v>28361</c:v>
                </c:pt>
                <c:pt idx="4912">
                  <c:v>28362</c:v>
                </c:pt>
                <c:pt idx="4913">
                  <c:v>28363</c:v>
                </c:pt>
                <c:pt idx="4914">
                  <c:v>28364</c:v>
                </c:pt>
                <c:pt idx="4915">
                  <c:v>28365</c:v>
                </c:pt>
                <c:pt idx="4916">
                  <c:v>28366</c:v>
                </c:pt>
                <c:pt idx="4917">
                  <c:v>28367</c:v>
                </c:pt>
                <c:pt idx="4918">
                  <c:v>28368</c:v>
                </c:pt>
                <c:pt idx="4919">
                  <c:v>28369</c:v>
                </c:pt>
                <c:pt idx="4920">
                  <c:v>28370</c:v>
                </c:pt>
                <c:pt idx="4921">
                  <c:v>28371</c:v>
                </c:pt>
                <c:pt idx="4922">
                  <c:v>28372</c:v>
                </c:pt>
                <c:pt idx="4923">
                  <c:v>28373</c:v>
                </c:pt>
                <c:pt idx="4924">
                  <c:v>28374</c:v>
                </c:pt>
                <c:pt idx="4925">
                  <c:v>28375</c:v>
                </c:pt>
                <c:pt idx="4926">
                  <c:v>28376</c:v>
                </c:pt>
                <c:pt idx="4927">
                  <c:v>28377</c:v>
                </c:pt>
                <c:pt idx="4928">
                  <c:v>28378</c:v>
                </c:pt>
                <c:pt idx="4929">
                  <c:v>28379</c:v>
                </c:pt>
                <c:pt idx="4930">
                  <c:v>28380</c:v>
                </c:pt>
                <c:pt idx="4931">
                  <c:v>28381</c:v>
                </c:pt>
                <c:pt idx="4932">
                  <c:v>28382</c:v>
                </c:pt>
                <c:pt idx="4933">
                  <c:v>28383</c:v>
                </c:pt>
                <c:pt idx="4934">
                  <c:v>28384</c:v>
                </c:pt>
                <c:pt idx="4935">
                  <c:v>28385</c:v>
                </c:pt>
                <c:pt idx="4936">
                  <c:v>28386</c:v>
                </c:pt>
                <c:pt idx="4937">
                  <c:v>28387</c:v>
                </c:pt>
                <c:pt idx="4938">
                  <c:v>28388</c:v>
                </c:pt>
                <c:pt idx="4939">
                  <c:v>28389</c:v>
                </c:pt>
                <c:pt idx="4940">
                  <c:v>28390</c:v>
                </c:pt>
                <c:pt idx="4941">
                  <c:v>28391</c:v>
                </c:pt>
                <c:pt idx="4942">
                  <c:v>28392</c:v>
                </c:pt>
                <c:pt idx="4943">
                  <c:v>28393</c:v>
                </c:pt>
                <c:pt idx="4944">
                  <c:v>28394</c:v>
                </c:pt>
                <c:pt idx="4945">
                  <c:v>28395</c:v>
                </c:pt>
                <c:pt idx="4946">
                  <c:v>28396</c:v>
                </c:pt>
                <c:pt idx="4947">
                  <c:v>28397</c:v>
                </c:pt>
                <c:pt idx="4948">
                  <c:v>28398</c:v>
                </c:pt>
                <c:pt idx="4949">
                  <c:v>28399</c:v>
                </c:pt>
                <c:pt idx="4950">
                  <c:v>28400</c:v>
                </c:pt>
                <c:pt idx="4951">
                  <c:v>28401</c:v>
                </c:pt>
                <c:pt idx="4952">
                  <c:v>28402</c:v>
                </c:pt>
                <c:pt idx="4953">
                  <c:v>28403</c:v>
                </c:pt>
                <c:pt idx="4954">
                  <c:v>28404</c:v>
                </c:pt>
                <c:pt idx="4955">
                  <c:v>28405</c:v>
                </c:pt>
                <c:pt idx="4956">
                  <c:v>28406</c:v>
                </c:pt>
                <c:pt idx="4957">
                  <c:v>28407</c:v>
                </c:pt>
                <c:pt idx="4958">
                  <c:v>28408</c:v>
                </c:pt>
                <c:pt idx="4959">
                  <c:v>28409</c:v>
                </c:pt>
                <c:pt idx="4960">
                  <c:v>28410</c:v>
                </c:pt>
                <c:pt idx="4961">
                  <c:v>28411</c:v>
                </c:pt>
                <c:pt idx="4962">
                  <c:v>28412</c:v>
                </c:pt>
                <c:pt idx="4963">
                  <c:v>28413</c:v>
                </c:pt>
                <c:pt idx="4964">
                  <c:v>28414</c:v>
                </c:pt>
                <c:pt idx="4965">
                  <c:v>28415</c:v>
                </c:pt>
                <c:pt idx="4966">
                  <c:v>28416</c:v>
                </c:pt>
                <c:pt idx="4967">
                  <c:v>28417</c:v>
                </c:pt>
                <c:pt idx="4968">
                  <c:v>28418</c:v>
                </c:pt>
                <c:pt idx="4969">
                  <c:v>28419</c:v>
                </c:pt>
                <c:pt idx="4970">
                  <c:v>28420</c:v>
                </c:pt>
                <c:pt idx="4971">
                  <c:v>28421</c:v>
                </c:pt>
                <c:pt idx="4972">
                  <c:v>28422</c:v>
                </c:pt>
                <c:pt idx="4973">
                  <c:v>28423</c:v>
                </c:pt>
                <c:pt idx="4974">
                  <c:v>28424</c:v>
                </c:pt>
                <c:pt idx="4975">
                  <c:v>28425</c:v>
                </c:pt>
                <c:pt idx="4976">
                  <c:v>28426</c:v>
                </c:pt>
                <c:pt idx="4977">
                  <c:v>28427</c:v>
                </c:pt>
                <c:pt idx="4978">
                  <c:v>28428</c:v>
                </c:pt>
                <c:pt idx="4979">
                  <c:v>28429</c:v>
                </c:pt>
                <c:pt idx="4980">
                  <c:v>28430</c:v>
                </c:pt>
                <c:pt idx="4981">
                  <c:v>28431</c:v>
                </c:pt>
                <c:pt idx="4982">
                  <c:v>28432</c:v>
                </c:pt>
                <c:pt idx="4983">
                  <c:v>28433</c:v>
                </c:pt>
                <c:pt idx="4984">
                  <c:v>28434</c:v>
                </c:pt>
                <c:pt idx="4985">
                  <c:v>28435</c:v>
                </c:pt>
                <c:pt idx="4986">
                  <c:v>28436</c:v>
                </c:pt>
                <c:pt idx="4987">
                  <c:v>28437</c:v>
                </c:pt>
                <c:pt idx="4988">
                  <c:v>28438</c:v>
                </c:pt>
                <c:pt idx="4989">
                  <c:v>28439</c:v>
                </c:pt>
                <c:pt idx="4990">
                  <c:v>28440</c:v>
                </c:pt>
                <c:pt idx="4991">
                  <c:v>28441</c:v>
                </c:pt>
                <c:pt idx="4992">
                  <c:v>28442</c:v>
                </c:pt>
                <c:pt idx="4993">
                  <c:v>28443</c:v>
                </c:pt>
                <c:pt idx="4994">
                  <c:v>28444</c:v>
                </c:pt>
                <c:pt idx="4995">
                  <c:v>28445</c:v>
                </c:pt>
                <c:pt idx="4996">
                  <c:v>28446</c:v>
                </c:pt>
                <c:pt idx="4997">
                  <c:v>28447</c:v>
                </c:pt>
                <c:pt idx="4998">
                  <c:v>28448</c:v>
                </c:pt>
                <c:pt idx="4999">
                  <c:v>28449</c:v>
                </c:pt>
                <c:pt idx="5000">
                  <c:v>28450</c:v>
                </c:pt>
                <c:pt idx="5001">
                  <c:v>28451</c:v>
                </c:pt>
                <c:pt idx="5002">
                  <c:v>28452</c:v>
                </c:pt>
                <c:pt idx="5003">
                  <c:v>28453</c:v>
                </c:pt>
                <c:pt idx="5004">
                  <c:v>28454</c:v>
                </c:pt>
                <c:pt idx="5005">
                  <c:v>28455</c:v>
                </c:pt>
                <c:pt idx="5006">
                  <c:v>28456</c:v>
                </c:pt>
                <c:pt idx="5007">
                  <c:v>28457</c:v>
                </c:pt>
                <c:pt idx="5008">
                  <c:v>28458</c:v>
                </c:pt>
                <c:pt idx="5009">
                  <c:v>28459</c:v>
                </c:pt>
                <c:pt idx="5010">
                  <c:v>28460</c:v>
                </c:pt>
                <c:pt idx="5011">
                  <c:v>28461</c:v>
                </c:pt>
                <c:pt idx="5012">
                  <c:v>28462</c:v>
                </c:pt>
                <c:pt idx="5013">
                  <c:v>28463</c:v>
                </c:pt>
                <c:pt idx="5014">
                  <c:v>28464</c:v>
                </c:pt>
                <c:pt idx="5015">
                  <c:v>28465</c:v>
                </c:pt>
                <c:pt idx="5016">
                  <c:v>28466</c:v>
                </c:pt>
                <c:pt idx="5017">
                  <c:v>28467</c:v>
                </c:pt>
                <c:pt idx="5018">
                  <c:v>28468</c:v>
                </c:pt>
                <c:pt idx="5019">
                  <c:v>28469</c:v>
                </c:pt>
                <c:pt idx="5020">
                  <c:v>28470</c:v>
                </c:pt>
                <c:pt idx="5021">
                  <c:v>28471</c:v>
                </c:pt>
                <c:pt idx="5022">
                  <c:v>28472</c:v>
                </c:pt>
                <c:pt idx="5023">
                  <c:v>28473</c:v>
                </c:pt>
                <c:pt idx="5024">
                  <c:v>28474</c:v>
                </c:pt>
                <c:pt idx="5025">
                  <c:v>28475</c:v>
                </c:pt>
                <c:pt idx="5026">
                  <c:v>28476</c:v>
                </c:pt>
                <c:pt idx="5027">
                  <c:v>28477</c:v>
                </c:pt>
                <c:pt idx="5028">
                  <c:v>28478</c:v>
                </c:pt>
                <c:pt idx="5029">
                  <c:v>28479</c:v>
                </c:pt>
                <c:pt idx="5030">
                  <c:v>28480</c:v>
                </c:pt>
                <c:pt idx="5031">
                  <c:v>28481</c:v>
                </c:pt>
                <c:pt idx="5032">
                  <c:v>28482</c:v>
                </c:pt>
                <c:pt idx="5033">
                  <c:v>28483</c:v>
                </c:pt>
                <c:pt idx="5034">
                  <c:v>28484</c:v>
                </c:pt>
                <c:pt idx="5035">
                  <c:v>28485</c:v>
                </c:pt>
                <c:pt idx="5036">
                  <c:v>28486</c:v>
                </c:pt>
                <c:pt idx="5037">
                  <c:v>28487</c:v>
                </c:pt>
                <c:pt idx="5038">
                  <c:v>28488</c:v>
                </c:pt>
                <c:pt idx="5039">
                  <c:v>28489</c:v>
                </c:pt>
                <c:pt idx="5040">
                  <c:v>28490</c:v>
                </c:pt>
                <c:pt idx="5041">
                  <c:v>28491</c:v>
                </c:pt>
                <c:pt idx="5042">
                  <c:v>28492</c:v>
                </c:pt>
                <c:pt idx="5043">
                  <c:v>28493</c:v>
                </c:pt>
                <c:pt idx="5044">
                  <c:v>28494</c:v>
                </c:pt>
                <c:pt idx="5045">
                  <c:v>28495</c:v>
                </c:pt>
                <c:pt idx="5046">
                  <c:v>28496</c:v>
                </c:pt>
                <c:pt idx="5047">
                  <c:v>28497</c:v>
                </c:pt>
                <c:pt idx="5048">
                  <c:v>28498</c:v>
                </c:pt>
                <c:pt idx="5049">
                  <c:v>28499</c:v>
                </c:pt>
                <c:pt idx="5050">
                  <c:v>28500</c:v>
                </c:pt>
                <c:pt idx="5051">
                  <c:v>28501</c:v>
                </c:pt>
                <c:pt idx="5052">
                  <c:v>28502</c:v>
                </c:pt>
                <c:pt idx="5053">
                  <c:v>28503</c:v>
                </c:pt>
                <c:pt idx="5054">
                  <c:v>28504</c:v>
                </c:pt>
                <c:pt idx="5055">
                  <c:v>28505</c:v>
                </c:pt>
                <c:pt idx="5056">
                  <c:v>28506</c:v>
                </c:pt>
                <c:pt idx="5057">
                  <c:v>28507</c:v>
                </c:pt>
                <c:pt idx="5058">
                  <c:v>28508</c:v>
                </c:pt>
                <c:pt idx="5059">
                  <c:v>28509</c:v>
                </c:pt>
                <c:pt idx="5060">
                  <c:v>28510</c:v>
                </c:pt>
                <c:pt idx="5061">
                  <c:v>28511</c:v>
                </c:pt>
                <c:pt idx="5062">
                  <c:v>28512</c:v>
                </c:pt>
                <c:pt idx="5063">
                  <c:v>28513</c:v>
                </c:pt>
                <c:pt idx="5064">
                  <c:v>28514</c:v>
                </c:pt>
                <c:pt idx="5065">
                  <c:v>28515</c:v>
                </c:pt>
                <c:pt idx="5066">
                  <c:v>28516</c:v>
                </c:pt>
                <c:pt idx="5067">
                  <c:v>28517</c:v>
                </c:pt>
                <c:pt idx="5068">
                  <c:v>28518</c:v>
                </c:pt>
                <c:pt idx="5069">
                  <c:v>28519</c:v>
                </c:pt>
                <c:pt idx="5070">
                  <c:v>28520</c:v>
                </c:pt>
                <c:pt idx="5071">
                  <c:v>28521</c:v>
                </c:pt>
                <c:pt idx="5072">
                  <c:v>28522</c:v>
                </c:pt>
                <c:pt idx="5073">
                  <c:v>28523</c:v>
                </c:pt>
                <c:pt idx="5074">
                  <c:v>28524</c:v>
                </c:pt>
                <c:pt idx="5075">
                  <c:v>28525</c:v>
                </c:pt>
                <c:pt idx="5076">
                  <c:v>28526</c:v>
                </c:pt>
                <c:pt idx="5077">
                  <c:v>28527</c:v>
                </c:pt>
                <c:pt idx="5078">
                  <c:v>28528</c:v>
                </c:pt>
                <c:pt idx="5079">
                  <c:v>28529</c:v>
                </c:pt>
                <c:pt idx="5080">
                  <c:v>28530</c:v>
                </c:pt>
                <c:pt idx="5081">
                  <c:v>28531</c:v>
                </c:pt>
                <c:pt idx="5082">
                  <c:v>28532</c:v>
                </c:pt>
                <c:pt idx="5083">
                  <c:v>28533</c:v>
                </c:pt>
                <c:pt idx="5084">
                  <c:v>28534</c:v>
                </c:pt>
                <c:pt idx="5085">
                  <c:v>28535</c:v>
                </c:pt>
                <c:pt idx="5086">
                  <c:v>28536</c:v>
                </c:pt>
                <c:pt idx="5087">
                  <c:v>28537</c:v>
                </c:pt>
                <c:pt idx="5088">
                  <c:v>28538</c:v>
                </c:pt>
                <c:pt idx="5089">
                  <c:v>28539</c:v>
                </c:pt>
                <c:pt idx="5090">
                  <c:v>28540</c:v>
                </c:pt>
                <c:pt idx="5091">
                  <c:v>28541</c:v>
                </c:pt>
                <c:pt idx="5092">
                  <c:v>28542</c:v>
                </c:pt>
                <c:pt idx="5093">
                  <c:v>28543</c:v>
                </c:pt>
                <c:pt idx="5094">
                  <c:v>28544</c:v>
                </c:pt>
                <c:pt idx="5095">
                  <c:v>28545</c:v>
                </c:pt>
                <c:pt idx="5096">
                  <c:v>28546</c:v>
                </c:pt>
                <c:pt idx="5097">
                  <c:v>28547</c:v>
                </c:pt>
                <c:pt idx="5098">
                  <c:v>28548</c:v>
                </c:pt>
                <c:pt idx="5099">
                  <c:v>28549</c:v>
                </c:pt>
                <c:pt idx="5100">
                  <c:v>28550</c:v>
                </c:pt>
                <c:pt idx="5101">
                  <c:v>28551</c:v>
                </c:pt>
                <c:pt idx="5102">
                  <c:v>28552</c:v>
                </c:pt>
                <c:pt idx="5103">
                  <c:v>28553</c:v>
                </c:pt>
                <c:pt idx="5104">
                  <c:v>28554</c:v>
                </c:pt>
                <c:pt idx="5105">
                  <c:v>28555</c:v>
                </c:pt>
                <c:pt idx="5106">
                  <c:v>28556</c:v>
                </c:pt>
                <c:pt idx="5107">
                  <c:v>28557</c:v>
                </c:pt>
                <c:pt idx="5108">
                  <c:v>28558</c:v>
                </c:pt>
                <c:pt idx="5109">
                  <c:v>28559</c:v>
                </c:pt>
                <c:pt idx="5110">
                  <c:v>28560</c:v>
                </c:pt>
                <c:pt idx="5111">
                  <c:v>28561</c:v>
                </c:pt>
                <c:pt idx="5112">
                  <c:v>28562</c:v>
                </c:pt>
                <c:pt idx="5113">
                  <c:v>28563</c:v>
                </c:pt>
                <c:pt idx="5114">
                  <c:v>28564</c:v>
                </c:pt>
                <c:pt idx="5115">
                  <c:v>28565</c:v>
                </c:pt>
                <c:pt idx="5116">
                  <c:v>28566</c:v>
                </c:pt>
                <c:pt idx="5117">
                  <c:v>28567</c:v>
                </c:pt>
                <c:pt idx="5118">
                  <c:v>28568</c:v>
                </c:pt>
                <c:pt idx="5119">
                  <c:v>28569</c:v>
                </c:pt>
                <c:pt idx="5120">
                  <c:v>28570</c:v>
                </c:pt>
                <c:pt idx="5121">
                  <c:v>28571</c:v>
                </c:pt>
                <c:pt idx="5122">
                  <c:v>28572</c:v>
                </c:pt>
                <c:pt idx="5123">
                  <c:v>28573</c:v>
                </c:pt>
                <c:pt idx="5124">
                  <c:v>28574</c:v>
                </c:pt>
                <c:pt idx="5125">
                  <c:v>28575</c:v>
                </c:pt>
                <c:pt idx="5126">
                  <c:v>28576</c:v>
                </c:pt>
                <c:pt idx="5127">
                  <c:v>28577</c:v>
                </c:pt>
                <c:pt idx="5128">
                  <c:v>28578</c:v>
                </c:pt>
                <c:pt idx="5129">
                  <c:v>28579</c:v>
                </c:pt>
                <c:pt idx="5130">
                  <c:v>28580</c:v>
                </c:pt>
                <c:pt idx="5131">
                  <c:v>28581</c:v>
                </c:pt>
                <c:pt idx="5132">
                  <c:v>28582</c:v>
                </c:pt>
                <c:pt idx="5133">
                  <c:v>28583</c:v>
                </c:pt>
                <c:pt idx="5134">
                  <c:v>28584</c:v>
                </c:pt>
                <c:pt idx="5135">
                  <c:v>28585</c:v>
                </c:pt>
                <c:pt idx="5136">
                  <c:v>28586</c:v>
                </c:pt>
                <c:pt idx="5137">
                  <c:v>28587</c:v>
                </c:pt>
                <c:pt idx="5138">
                  <c:v>28588</c:v>
                </c:pt>
                <c:pt idx="5139">
                  <c:v>28589</c:v>
                </c:pt>
                <c:pt idx="5140">
                  <c:v>28590</c:v>
                </c:pt>
                <c:pt idx="5141">
                  <c:v>28591</c:v>
                </c:pt>
                <c:pt idx="5142">
                  <c:v>28592</c:v>
                </c:pt>
                <c:pt idx="5143">
                  <c:v>28593</c:v>
                </c:pt>
                <c:pt idx="5144">
                  <c:v>28594</c:v>
                </c:pt>
                <c:pt idx="5145">
                  <c:v>28595</c:v>
                </c:pt>
                <c:pt idx="5146">
                  <c:v>28596</c:v>
                </c:pt>
                <c:pt idx="5147">
                  <c:v>28597</c:v>
                </c:pt>
                <c:pt idx="5148">
                  <c:v>28598</c:v>
                </c:pt>
                <c:pt idx="5149">
                  <c:v>28599</c:v>
                </c:pt>
                <c:pt idx="5150">
                  <c:v>28600</c:v>
                </c:pt>
                <c:pt idx="5151">
                  <c:v>28601</c:v>
                </c:pt>
                <c:pt idx="5152">
                  <c:v>28602</c:v>
                </c:pt>
                <c:pt idx="5153">
                  <c:v>28603</c:v>
                </c:pt>
                <c:pt idx="5154">
                  <c:v>28604</c:v>
                </c:pt>
                <c:pt idx="5155">
                  <c:v>28605</c:v>
                </c:pt>
                <c:pt idx="5156">
                  <c:v>28606</c:v>
                </c:pt>
                <c:pt idx="5157">
                  <c:v>28607</c:v>
                </c:pt>
                <c:pt idx="5158">
                  <c:v>28608</c:v>
                </c:pt>
                <c:pt idx="5159">
                  <c:v>28609</c:v>
                </c:pt>
                <c:pt idx="5160">
                  <c:v>28610</c:v>
                </c:pt>
                <c:pt idx="5161">
                  <c:v>28611</c:v>
                </c:pt>
                <c:pt idx="5162">
                  <c:v>28612</c:v>
                </c:pt>
                <c:pt idx="5163">
                  <c:v>28613</c:v>
                </c:pt>
                <c:pt idx="5164">
                  <c:v>28614</c:v>
                </c:pt>
                <c:pt idx="5165">
                  <c:v>28615</c:v>
                </c:pt>
                <c:pt idx="5166">
                  <c:v>28616</c:v>
                </c:pt>
                <c:pt idx="5167">
                  <c:v>28617</c:v>
                </c:pt>
                <c:pt idx="5168">
                  <c:v>28618</c:v>
                </c:pt>
                <c:pt idx="5169">
                  <c:v>28619</c:v>
                </c:pt>
                <c:pt idx="5170">
                  <c:v>28620</c:v>
                </c:pt>
                <c:pt idx="5171">
                  <c:v>28621</c:v>
                </c:pt>
                <c:pt idx="5172">
                  <c:v>28622</c:v>
                </c:pt>
                <c:pt idx="5173">
                  <c:v>28623</c:v>
                </c:pt>
                <c:pt idx="5174">
                  <c:v>28624</c:v>
                </c:pt>
                <c:pt idx="5175">
                  <c:v>28625</c:v>
                </c:pt>
                <c:pt idx="5176">
                  <c:v>28626</c:v>
                </c:pt>
                <c:pt idx="5177">
                  <c:v>28627</c:v>
                </c:pt>
                <c:pt idx="5178">
                  <c:v>28628</c:v>
                </c:pt>
                <c:pt idx="5179">
                  <c:v>28629</c:v>
                </c:pt>
                <c:pt idx="5180">
                  <c:v>28630</c:v>
                </c:pt>
                <c:pt idx="5181">
                  <c:v>28631</c:v>
                </c:pt>
                <c:pt idx="5182">
                  <c:v>28632</c:v>
                </c:pt>
                <c:pt idx="5183">
                  <c:v>28633</c:v>
                </c:pt>
                <c:pt idx="5184">
                  <c:v>28634</c:v>
                </c:pt>
                <c:pt idx="5185">
                  <c:v>28635</c:v>
                </c:pt>
                <c:pt idx="5186">
                  <c:v>28636</c:v>
                </c:pt>
                <c:pt idx="5187">
                  <c:v>28637</c:v>
                </c:pt>
                <c:pt idx="5188">
                  <c:v>28638</c:v>
                </c:pt>
                <c:pt idx="5189">
                  <c:v>28639</c:v>
                </c:pt>
                <c:pt idx="5190">
                  <c:v>28640</c:v>
                </c:pt>
                <c:pt idx="5191">
                  <c:v>28641</c:v>
                </c:pt>
                <c:pt idx="5192">
                  <c:v>28642</c:v>
                </c:pt>
                <c:pt idx="5193">
                  <c:v>28643</c:v>
                </c:pt>
                <c:pt idx="5194">
                  <c:v>28644</c:v>
                </c:pt>
                <c:pt idx="5195">
                  <c:v>28645</c:v>
                </c:pt>
                <c:pt idx="5196">
                  <c:v>28646</c:v>
                </c:pt>
                <c:pt idx="5197">
                  <c:v>28647</c:v>
                </c:pt>
                <c:pt idx="5198">
                  <c:v>28648</c:v>
                </c:pt>
                <c:pt idx="5199">
                  <c:v>28649</c:v>
                </c:pt>
                <c:pt idx="5200">
                  <c:v>28650</c:v>
                </c:pt>
                <c:pt idx="5201">
                  <c:v>28651</c:v>
                </c:pt>
                <c:pt idx="5202">
                  <c:v>28652</c:v>
                </c:pt>
                <c:pt idx="5203">
                  <c:v>28653</c:v>
                </c:pt>
                <c:pt idx="5204">
                  <c:v>28654</c:v>
                </c:pt>
                <c:pt idx="5205">
                  <c:v>28655</c:v>
                </c:pt>
                <c:pt idx="5206">
                  <c:v>28656</c:v>
                </c:pt>
                <c:pt idx="5207">
                  <c:v>28657</c:v>
                </c:pt>
                <c:pt idx="5208">
                  <c:v>28658</c:v>
                </c:pt>
                <c:pt idx="5209">
                  <c:v>28659</c:v>
                </c:pt>
                <c:pt idx="5210">
                  <c:v>28660</c:v>
                </c:pt>
                <c:pt idx="5211">
                  <c:v>28661</c:v>
                </c:pt>
                <c:pt idx="5212">
                  <c:v>28662</c:v>
                </c:pt>
                <c:pt idx="5213">
                  <c:v>28663</c:v>
                </c:pt>
                <c:pt idx="5214">
                  <c:v>28664</c:v>
                </c:pt>
                <c:pt idx="5215">
                  <c:v>28665</c:v>
                </c:pt>
                <c:pt idx="5216">
                  <c:v>28666</c:v>
                </c:pt>
                <c:pt idx="5217">
                  <c:v>28667</c:v>
                </c:pt>
                <c:pt idx="5218">
                  <c:v>28668</c:v>
                </c:pt>
                <c:pt idx="5219">
                  <c:v>28669</c:v>
                </c:pt>
                <c:pt idx="5220">
                  <c:v>28670</c:v>
                </c:pt>
                <c:pt idx="5221">
                  <c:v>28671</c:v>
                </c:pt>
                <c:pt idx="5222">
                  <c:v>28672</c:v>
                </c:pt>
                <c:pt idx="5223">
                  <c:v>28673</c:v>
                </c:pt>
                <c:pt idx="5224">
                  <c:v>28674</c:v>
                </c:pt>
                <c:pt idx="5225">
                  <c:v>28675</c:v>
                </c:pt>
                <c:pt idx="5226">
                  <c:v>28676</c:v>
                </c:pt>
                <c:pt idx="5227">
                  <c:v>28677</c:v>
                </c:pt>
                <c:pt idx="5228">
                  <c:v>28678</c:v>
                </c:pt>
                <c:pt idx="5229">
                  <c:v>28679</c:v>
                </c:pt>
                <c:pt idx="5230">
                  <c:v>28680</c:v>
                </c:pt>
                <c:pt idx="5231">
                  <c:v>28681</c:v>
                </c:pt>
                <c:pt idx="5232">
                  <c:v>28682</c:v>
                </c:pt>
                <c:pt idx="5233">
                  <c:v>28683</c:v>
                </c:pt>
                <c:pt idx="5234">
                  <c:v>28684</c:v>
                </c:pt>
                <c:pt idx="5235">
                  <c:v>28685</c:v>
                </c:pt>
                <c:pt idx="5236">
                  <c:v>28686</c:v>
                </c:pt>
                <c:pt idx="5237">
                  <c:v>28687</c:v>
                </c:pt>
                <c:pt idx="5238">
                  <c:v>28688</c:v>
                </c:pt>
                <c:pt idx="5239">
                  <c:v>28689</c:v>
                </c:pt>
                <c:pt idx="5240">
                  <c:v>28690</c:v>
                </c:pt>
                <c:pt idx="5241">
                  <c:v>28691</c:v>
                </c:pt>
                <c:pt idx="5242">
                  <c:v>28692</c:v>
                </c:pt>
                <c:pt idx="5243">
                  <c:v>28693</c:v>
                </c:pt>
                <c:pt idx="5244">
                  <c:v>28694</c:v>
                </c:pt>
                <c:pt idx="5245">
                  <c:v>28695</c:v>
                </c:pt>
                <c:pt idx="5246">
                  <c:v>28696</c:v>
                </c:pt>
                <c:pt idx="5247">
                  <c:v>28697</c:v>
                </c:pt>
                <c:pt idx="5248">
                  <c:v>28698</c:v>
                </c:pt>
                <c:pt idx="5249">
                  <c:v>28699</c:v>
                </c:pt>
                <c:pt idx="5250">
                  <c:v>28700</c:v>
                </c:pt>
                <c:pt idx="5251">
                  <c:v>28701</c:v>
                </c:pt>
                <c:pt idx="5252">
                  <c:v>28702</c:v>
                </c:pt>
                <c:pt idx="5253">
                  <c:v>28703</c:v>
                </c:pt>
                <c:pt idx="5254">
                  <c:v>28704</c:v>
                </c:pt>
                <c:pt idx="5255">
                  <c:v>28705</c:v>
                </c:pt>
                <c:pt idx="5256">
                  <c:v>28706</c:v>
                </c:pt>
                <c:pt idx="5257">
                  <c:v>28707</c:v>
                </c:pt>
                <c:pt idx="5258">
                  <c:v>28708</c:v>
                </c:pt>
                <c:pt idx="5259">
                  <c:v>28709</c:v>
                </c:pt>
                <c:pt idx="5260">
                  <c:v>28710</c:v>
                </c:pt>
                <c:pt idx="5261">
                  <c:v>28711</c:v>
                </c:pt>
                <c:pt idx="5262">
                  <c:v>28712</c:v>
                </c:pt>
                <c:pt idx="5263">
                  <c:v>28713</c:v>
                </c:pt>
                <c:pt idx="5264">
                  <c:v>28714</c:v>
                </c:pt>
                <c:pt idx="5265">
                  <c:v>28715</c:v>
                </c:pt>
                <c:pt idx="5266">
                  <c:v>28716</c:v>
                </c:pt>
                <c:pt idx="5267">
                  <c:v>28717</c:v>
                </c:pt>
                <c:pt idx="5268">
                  <c:v>28718</c:v>
                </c:pt>
                <c:pt idx="5269">
                  <c:v>28719</c:v>
                </c:pt>
                <c:pt idx="5270">
                  <c:v>28720</c:v>
                </c:pt>
                <c:pt idx="5271">
                  <c:v>28721</c:v>
                </c:pt>
                <c:pt idx="5272">
                  <c:v>28722</c:v>
                </c:pt>
                <c:pt idx="5273">
                  <c:v>28723</c:v>
                </c:pt>
                <c:pt idx="5274">
                  <c:v>28724</c:v>
                </c:pt>
                <c:pt idx="5275">
                  <c:v>28725</c:v>
                </c:pt>
                <c:pt idx="5276">
                  <c:v>28726</c:v>
                </c:pt>
                <c:pt idx="5277">
                  <c:v>28727</c:v>
                </c:pt>
                <c:pt idx="5278">
                  <c:v>28728</c:v>
                </c:pt>
                <c:pt idx="5279">
                  <c:v>28729</c:v>
                </c:pt>
                <c:pt idx="5280">
                  <c:v>28730</c:v>
                </c:pt>
                <c:pt idx="5281">
                  <c:v>28731</c:v>
                </c:pt>
                <c:pt idx="5282">
                  <c:v>28732</c:v>
                </c:pt>
                <c:pt idx="5283">
                  <c:v>28733</c:v>
                </c:pt>
                <c:pt idx="5284">
                  <c:v>28734</c:v>
                </c:pt>
                <c:pt idx="5285">
                  <c:v>28735</c:v>
                </c:pt>
                <c:pt idx="5286">
                  <c:v>28736</c:v>
                </c:pt>
                <c:pt idx="5287">
                  <c:v>28737</c:v>
                </c:pt>
                <c:pt idx="5288">
                  <c:v>28738</c:v>
                </c:pt>
                <c:pt idx="5289">
                  <c:v>28739</c:v>
                </c:pt>
                <c:pt idx="5290">
                  <c:v>28740</c:v>
                </c:pt>
                <c:pt idx="5291">
                  <c:v>28741</c:v>
                </c:pt>
                <c:pt idx="5292">
                  <c:v>28742</c:v>
                </c:pt>
                <c:pt idx="5293">
                  <c:v>28743</c:v>
                </c:pt>
                <c:pt idx="5294">
                  <c:v>28744</c:v>
                </c:pt>
                <c:pt idx="5295">
                  <c:v>28745</c:v>
                </c:pt>
                <c:pt idx="5296">
                  <c:v>28746</c:v>
                </c:pt>
                <c:pt idx="5297">
                  <c:v>28747</c:v>
                </c:pt>
                <c:pt idx="5298">
                  <c:v>28748</c:v>
                </c:pt>
                <c:pt idx="5299">
                  <c:v>28749</c:v>
                </c:pt>
                <c:pt idx="5300">
                  <c:v>28750</c:v>
                </c:pt>
                <c:pt idx="5301">
                  <c:v>28751</c:v>
                </c:pt>
                <c:pt idx="5302">
                  <c:v>28752</c:v>
                </c:pt>
                <c:pt idx="5303">
                  <c:v>28753</c:v>
                </c:pt>
                <c:pt idx="5304">
                  <c:v>28754</c:v>
                </c:pt>
                <c:pt idx="5305">
                  <c:v>28755</c:v>
                </c:pt>
                <c:pt idx="5306">
                  <c:v>28756</c:v>
                </c:pt>
                <c:pt idx="5307">
                  <c:v>28757</c:v>
                </c:pt>
                <c:pt idx="5308">
                  <c:v>28758</c:v>
                </c:pt>
                <c:pt idx="5309">
                  <c:v>28759</c:v>
                </c:pt>
                <c:pt idx="5310">
                  <c:v>28760</c:v>
                </c:pt>
                <c:pt idx="5311">
                  <c:v>28761</c:v>
                </c:pt>
                <c:pt idx="5312">
                  <c:v>28762</c:v>
                </c:pt>
                <c:pt idx="5313">
                  <c:v>28763</c:v>
                </c:pt>
                <c:pt idx="5314">
                  <c:v>28764</c:v>
                </c:pt>
                <c:pt idx="5315">
                  <c:v>28765</c:v>
                </c:pt>
                <c:pt idx="5316">
                  <c:v>28766</c:v>
                </c:pt>
                <c:pt idx="5317">
                  <c:v>28767</c:v>
                </c:pt>
                <c:pt idx="5318">
                  <c:v>28768</c:v>
                </c:pt>
                <c:pt idx="5319">
                  <c:v>28769</c:v>
                </c:pt>
                <c:pt idx="5320">
                  <c:v>28770</c:v>
                </c:pt>
                <c:pt idx="5321">
                  <c:v>28771</c:v>
                </c:pt>
                <c:pt idx="5322">
                  <c:v>28772</c:v>
                </c:pt>
                <c:pt idx="5323">
                  <c:v>28773</c:v>
                </c:pt>
                <c:pt idx="5324">
                  <c:v>28774</c:v>
                </c:pt>
                <c:pt idx="5325">
                  <c:v>28775</c:v>
                </c:pt>
                <c:pt idx="5326">
                  <c:v>28776</c:v>
                </c:pt>
                <c:pt idx="5327">
                  <c:v>28777</c:v>
                </c:pt>
                <c:pt idx="5328">
                  <c:v>28778</c:v>
                </c:pt>
                <c:pt idx="5329">
                  <c:v>28779</c:v>
                </c:pt>
                <c:pt idx="5330">
                  <c:v>28780</c:v>
                </c:pt>
                <c:pt idx="5331">
                  <c:v>28781</c:v>
                </c:pt>
                <c:pt idx="5332">
                  <c:v>28782</c:v>
                </c:pt>
                <c:pt idx="5333">
                  <c:v>28783</c:v>
                </c:pt>
                <c:pt idx="5334">
                  <c:v>28784</c:v>
                </c:pt>
                <c:pt idx="5335">
                  <c:v>28785</c:v>
                </c:pt>
                <c:pt idx="5336">
                  <c:v>28786</c:v>
                </c:pt>
                <c:pt idx="5337">
                  <c:v>28787</c:v>
                </c:pt>
                <c:pt idx="5338">
                  <c:v>28788</c:v>
                </c:pt>
                <c:pt idx="5339">
                  <c:v>28789</c:v>
                </c:pt>
                <c:pt idx="5340">
                  <c:v>28790</c:v>
                </c:pt>
                <c:pt idx="5341">
                  <c:v>28791</c:v>
                </c:pt>
                <c:pt idx="5342">
                  <c:v>28792</c:v>
                </c:pt>
                <c:pt idx="5343">
                  <c:v>28793</c:v>
                </c:pt>
                <c:pt idx="5344">
                  <c:v>28794</c:v>
                </c:pt>
                <c:pt idx="5345">
                  <c:v>28795</c:v>
                </c:pt>
                <c:pt idx="5346">
                  <c:v>28796</c:v>
                </c:pt>
                <c:pt idx="5347">
                  <c:v>28797</c:v>
                </c:pt>
                <c:pt idx="5348">
                  <c:v>28798</c:v>
                </c:pt>
                <c:pt idx="5349">
                  <c:v>28799</c:v>
                </c:pt>
                <c:pt idx="5350">
                  <c:v>28800</c:v>
                </c:pt>
                <c:pt idx="5351">
                  <c:v>28801</c:v>
                </c:pt>
                <c:pt idx="5352">
                  <c:v>28802</c:v>
                </c:pt>
                <c:pt idx="5353">
                  <c:v>28803</c:v>
                </c:pt>
                <c:pt idx="5354">
                  <c:v>28804</c:v>
                </c:pt>
                <c:pt idx="5355">
                  <c:v>28805</c:v>
                </c:pt>
                <c:pt idx="5356">
                  <c:v>28806</c:v>
                </c:pt>
                <c:pt idx="5357">
                  <c:v>28807</c:v>
                </c:pt>
                <c:pt idx="5358">
                  <c:v>28808</c:v>
                </c:pt>
                <c:pt idx="5359">
                  <c:v>28809</c:v>
                </c:pt>
                <c:pt idx="5360">
                  <c:v>28810</c:v>
                </c:pt>
                <c:pt idx="5361">
                  <c:v>28811</c:v>
                </c:pt>
                <c:pt idx="5362">
                  <c:v>28812</c:v>
                </c:pt>
                <c:pt idx="5363">
                  <c:v>28813</c:v>
                </c:pt>
                <c:pt idx="5364">
                  <c:v>28814</c:v>
                </c:pt>
                <c:pt idx="5365">
                  <c:v>28815</c:v>
                </c:pt>
                <c:pt idx="5366">
                  <c:v>28816</c:v>
                </c:pt>
                <c:pt idx="5367">
                  <c:v>28817</c:v>
                </c:pt>
                <c:pt idx="5368">
                  <c:v>28818</c:v>
                </c:pt>
                <c:pt idx="5369">
                  <c:v>28819</c:v>
                </c:pt>
                <c:pt idx="5370">
                  <c:v>28820</c:v>
                </c:pt>
                <c:pt idx="5371">
                  <c:v>28821</c:v>
                </c:pt>
                <c:pt idx="5372">
                  <c:v>28822</c:v>
                </c:pt>
                <c:pt idx="5373">
                  <c:v>28823</c:v>
                </c:pt>
                <c:pt idx="5374">
                  <c:v>28824</c:v>
                </c:pt>
                <c:pt idx="5375">
                  <c:v>28825</c:v>
                </c:pt>
                <c:pt idx="5376">
                  <c:v>28826</c:v>
                </c:pt>
                <c:pt idx="5377">
                  <c:v>28827</c:v>
                </c:pt>
                <c:pt idx="5378">
                  <c:v>28828</c:v>
                </c:pt>
                <c:pt idx="5379">
                  <c:v>28829</c:v>
                </c:pt>
                <c:pt idx="5380">
                  <c:v>28830</c:v>
                </c:pt>
                <c:pt idx="5381">
                  <c:v>28831</c:v>
                </c:pt>
                <c:pt idx="5382">
                  <c:v>28832</c:v>
                </c:pt>
                <c:pt idx="5383">
                  <c:v>28833</c:v>
                </c:pt>
                <c:pt idx="5384">
                  <c:v>28834</c:v>
                </c:pt>
                <c:pt idx="5385">
                  <c:v>28835</c:v>
                </c:pt>
                <c:pt idx="5386">
                  <c:v>28836</c:v>
                </c:pt>
                <c:pt idx="5387">
                  <c:v>28837</c:v>
                </c:pt>
                <c:pt idx="5388">
                  <c:v>28838</c:v>
                </c:pt>
                <c:pt idx="5389">
                  <c:v>28839</c:v>
                </c:pt>
                <c:pt idx="5390">
                  <c:v>28840</c:v>
                </c:pt>
                <c:pt idx="5391">
                  <c:v>28841</c:v>
                </c:pt>
                <c:pt idx="5392">
                  <c:v>28842</c:v>
                </c:pt>
                <c:pt idx="5393">
                  <c:v>28843</c:v>
                </c:pt>
                <c:pt idx="5394">
                  <c:v>28844</c:v>
                </c:pt>
                <c:pt idx="5395">
                  <c:v>28845</c:v>
                </c:pt>
                <c:pt idx="5396">
                  <c:v>28846</c:v>
                </c:pt>
                <c:pt idx="5397">
                  <c:v>28847</c:v>
                </c:pt>
                <c:pt idx="5398">
                  <c:v>28848</c:v>
                </c:pt>
                <c:pt idx="5399">
                  <c:v>28849</c:v>
                </c:pt>
                <c:pt idx="5400">
                  <c:v>28850</c:v>
                </c:pt>
                <c:pt idx="5401">
                  <c:v>28851</c:v>
                </c:pt>
                <c:pt idx="5402">
                  <c:v>28852</c:v>
                </c:pt>
                <c:pt idx="5403">
                  <c:v>28853</c:v>
                </c:pt>
                <c:pt idx="5404">
                  <c:v>28854</c:v>
                </c:pt>
                <c:pt idx="5405">
                  <c:v>28855</c:v>
                </c:pt>
                <c:pt idx="5406">
                  <c:v>28856</c:v>
                </c:pt>
                <c:pt idx="5407">
                  <c:v>28857</c:v>
                </c:pt>
                <c:pt idx="5408">
                  <c:v>28858</c:v>
                </c:pt>
                <c:pt idx="5409">
                  <c:v>28859</c:v>
                </c:pt>
                <c:pt idx="5410">
                  <c:v>28860</c:v>
                </c:pt>
                <c:pt idx="5411">
                  <c:v>28861</c:v>
                </c:pt>
                <c:pt idx="5412">
                  <c:v>28862</c:v>
                </c:pt>
                <c:pt idx="5413">
                  <c:v>28863</c:v>
                </c:pt>
                <c:pt idx="5414">
                  <c:v>28864</c:v>
                </c:pt>
                <c:pt idx="5415">
                  <c:v>28865</c:v>
                </c:pt>
                <c:pt idx="5416">
                  <c:v>28866</c:v>
                </c:pt>
                <c:pt idx="5417">
                  <c:v>28867</c:v>
                </c:pt>
                <c:pt idx="5418">
                  <c:v>28868</c:v>
                </c:pt>
                <c:pt idx="5419">
                  <c:v>28869</c:v>
                </c:pt>
                <c:pt idx="5420">
                  <c:v>28870</c:v>
                </c:pt>
                <c:pt idx="5421">
                  <c:v>28871</c:v>
                </c:pt>
                <c:pt idx="5422">
                  <c:v>28872</c:v>
                </c:pt>
                <c:pt idx="5423">
                  <c:v>28873</c:v>
                </c:pt>
                <c:pt idx="5424">
                  <c:v>28874</c:v>
                </c:pt>
                <c:pt idx="5425">
                  <c:v>28875</c:v>
                </c:pt>
                <c:pt idx="5426">
                  <c:v>28876</c:v>
                </c:pt>
                <c:pt idx="5427">
                  <c:v>28877</c:v>
                </c:pt>
                <c:pt idx="5428">
                  <c:v>28878</c:v>
                </c:pt>
                <c:pt idx="5429">
                  <c:v>28879</c:v>
                </c:pt>
                <c:pt idx="5430">
                  <c:v>28880</c:v>
                </c:pt>
                <c:pt idx="5431">
                  <c:v>28881</c:v>
                </c:pt>
                <c:pt idx="5432">
                  <c:v>28882</c:v>
                </c:pt>
                <c:pt idx="5433">
                  <c:v>28883</c:v>
                </c:pt>
                <c:pt idx="5434">
                  <c:v>28884</c:v>
                </c:pt>
                <c:pt idx="5435">
                  <c:v>28885</c:v>
                </c:pt>
                <c:pt idx="5436">
                  <c:v>28886</c:v>
                </c:pt>
                <c:pt idx="5437">
                  <c:v>28887</c:v>
                </c:pt>
                <c:pt idx="5438">
                  <c:v>28888</c:v>
                </c:pt>
                <c:pt idx="5439">
                  <c:v>28889</c:v>
                </c:pt>
                <c:pt idx="5440">
                  <c:v>28890</c:v>
                </c:pt>
                <c:pt idx="5441">
                  <c:v>28891</c:v>
                </c:pt>
                <c:pt idx="5442">
                  <c:v>28892</c:v>
                </c:pt>
                <c:pt idx="5443">
                  <c:v>28893</c:v>
                </c:pt>
                <c:pt idx="5444">
                  <c:v>28894</c:v>
                </c:pt>
                <c:pt idx="5445">
                  <c:v>28895</c:v>
                </c:pt>
                <c:pt idx="5446">
                  <c:v>28896</c:v>
                </c:pt>
                <c:pt idx="5447">
                  <c:v>28897</c:v>
                </c:pt>
                <c:pt idx="5448">
                  <c:v>28898</c:v>
                </c:pt>
                <c:pt idx="5449">
                  <c:v>28899</c:v>
                </c:pt>
                <c:pt idx="5450">
                  <c:v>28900</c:v>
                </c:pt>
                <c:pt idx="5451">
                  <c:v>28901</c:v>
                </c:pt>
                <c:pt idx="5452">
                  <c:v>28902</c:v>
                </c:pt>
                <c:pt idx="5453">
                  <c:v>28903</c:v>
                </c:pt>
                <c:pt idx="5454">
                  <c:v>28904</c:v>
                </c:pt>
                <c:pt idx="5455">
                  <c:v>28905</c:v>
                </c:pt>
                <c:pt idx="5456">
                  <c:v>28906</c:v>
                </c:pt>
                <c:pt idx="5457">
                  <c:v>28907</c:v>
                </c:pt>
                <c:pt idx="5458">
                  <c:v>28908</c:v>
                </c:pt>
                <c:pt idx="5459">
                  <c:v>28909</c:v>
                </c:pt>
                <c:pt idx="5460">
                  <c:v>28910</c:v>
                </c:pt>
                <c:pt idx="5461">
                  <c:v>28911</c:v>
                </c:pt>
                <c:pt idx="5462">
                  <c:v>28912</c:v>
                </c:pt>
                <c:pt idx="5463">
                  <c:v>28913</c:v>
                </c:pt>
                <c:pt idx="5464">
                  <c:v>28914</c:v>
                </c:pt>
                <c:pt idx="5465">
                  <c:v>28915</c:v>
                </c:pt>
                <c:pt idx="5466">
                  <c:v>28916</c:v>
                </c:pt>
                <c:pt idx="5467">
                  <c:v>28917</c:v>
                </c:pt>
                <c:pt idx="5468">
                  <c:v>28918</c:v>
                </c:pt>
                <c:pt idx="5469">
                  <c:v>28919</c:v>
                </c:pt>
                <c:pt idx="5470">
                  <c:v>28920</c:v>
                </c:pt>
                <c:pt idx="5471">
                  <c:v>28921</c:v>
                </c:pt>
                <c:pt idx="5472">
                  <c:v>28922</c:v>
                </c:pt>
                <c:pt idx="5473">
                  <c:v>28923</c:v>
                </c:pt>
                <c:pt idx="5474">
                  <c:v>28924</c:v>
                </c:pt>
                <c:pt idx="5475">
                  <c:v>28925</c:v>
                </c:pt>
                <c:pt idx="5476">
                  <c:v>28926</c:v>
                </c:pt>
                <c:pt idx="5477">
                  <c:v>28927</c:v>
                </c:pt>
                <c:pt idx="5478">
                  <c:v>28928</c:v>
                </c:pt>
                <c:pt idx="5479">
                  <c:v>28929</c:v>
                </c:pt>
                <c:pt idx="5480">
                  <c:v>28930</c:v>
                </c:pt>
                <c:pt idx="5481">
                  <c:v>28931</c:v>
                </c:pt>
                <c:pt idx="5482">
                  <c:v>28932</c:v>
                </c:pt>
                <c:pt idx="5483">
                  <c:v>28933</c:v>
                </c:pt>
                <c:pt idx="5484">
                  <c:v>28934</c:v>
                </c:pt>
                <c:pt idx="5485">
                  <c:v>28935</c:v>
                </c:pt>
                <c:pt idx="5486">
                  <c:v>28936</c:v>
                </c:pt>
                <c:pt idx="5487">
                  <c:v>28937</c:v>
                </c:pt>
                <c:pt idx="5488">
                  <c:v>28938</c:v>
                </c:pt>
                <c:pt idx="5489">
                  <c:v>28939</c:v>
                </c:pt>
                <c:pt idx="5490">
                  <c:v>28940</c:v>
                </c:pt>
                <c:pt idx="5491">
                  <c:v>28941</c:v>
                </c:pt>
                <c:pt idx="5492">
                  <c:v>28942</c:v>
                </c:pt>
                <c:pt idx="5493">
                  <c:v>28943</c:v>
                </c:pt>
                <c:pt idx="5494">
                  <c:v>28944</c:v>
                </c:pt>
                <c:pt idx="5495">
                  <c:v>28945</c:v>
                </c:pt>
                <c:pt idx="5496">
                  <c:v>28946</c:v>
                </c:pt>
                <c:pt idx="5497">
                  <c:v>28947</c:v>
                </c:pt>
                <c:pt idx="5498">
                  <c:v>28948</c:v>
                </c:pt>
                <c:pt idx="5499">
                  <c:v>28949</c:v>
                </c:pt>
                <c:pt idx="5500">
                  <c:v>28950</c:v>
                </c:pt>
                <c:pt idx="5501">
                  <c:v>28951</c:v>
                </c:pt>
                <c:pt idx="5502">
                  <c:v>28952</c:v>
                </c:pt>
                <c:pt idx="5503">
                  <c:v>28953</c:v>
                </c:pt>
                <c:pt idx="5504">
                  <c:v>28954</c:v>
                </c:pt>
                <c:pt idx="5505">
                  <c:v>28955</c:v>
                </c:pt>
                <c:pt idx="5506">
                  <c:v>28956</c:v>
                </c:pt>
                <c:pt idx="5507">
                  <c:v>28957</c:v>
                </c:pt>
                <c:pt idx="5508">
                  <c:v>28958</c:v>
                </c:pt>
                <c:pt idx="5509">
                  <c:v>28959</c:v>
                </c:pt>
                <c:pt idx="5510">
                  <c:v>28960</c:v>
                </c:pt>
                <c:pt idx="5511">
                  <c:v>28961</c:v>
                </c:pt>
                <c:pt idx="5512">
                  <c:v>28962</c:v>
                </c:pt>
                <c:pt idx="5513">
                  <c:v>28963</c:v>
                </c:pt>
                <c:pt idx="5514">
                  <c:v>28964</c:v>
                </c:pt>
                <c:pt idx="5515">
                  <c:v>28965</c:v>
                </c:pt>
                <c:pt idx="5516">
                  <c:v>28966</c:v>
                </c:pt>
                <c:pt idx="5517">
                  <c:v>28967</c:v>
                </c:pt>
                <c:pt idx="5518">
                  <c:v>28968</c:v>
                </c:pt>
                <c:pt idx="5519">
                  <c:v>28969</c:v>
                </c:pt>
                <c:pt idx="5520">
                  <c:v>28970</c:v>
                </c:pt>
                <c:pt idx="5521">
                  <c:v>28971</c:v>
                </c:pt>
                <c:pt idx="5522">
                  <c:v>28972</c:v>
                </c:pt>
                <c:pt idx="5523">
                  <c:v>28973</c:v>
                </c:pt>
                <c:pt idx="5524">
                  <c:v>28974</c:v>
                </c:pt>
                <c:pt idx="5525">
                  <c:v>28975</c:v>
                </c:pt>
                <c:pt idx="5526">
                  <c:v>28976</c:v>
                </c:pt>
                <c:pt idx="5527">
                  <c:v>28977</c:v>
                </c:pt>
                <c:pt idx="5528">
                  <c:v>28978</c:v>
                </c:pt>
                <c:pt idx="5529">
                  <c:v>28979</c:v>
                </c:pt>
                <c:pt idx="5530">
                  <c:v>28980</c:v>
                </c:pt>
                <c:pt idx="5531">
                  <c:v>28981</c:v>
                </c:pt>
                <c:pt idx="5532">
                  <c:v>28982</c:v>
                </c:pt>
                <c:pt idx="5533">
                  <c:v>28983</c:v>
                </c:pt>
                <c:pt idx="5534">
                  <c:v>28984</c:v>
                </c:pt>
                <c:pt idx="5535">
                  <c:v>28985</c:v>
                </c:pt>
                <c:pt idx="5536">
                  <c:v>28986</c:v>
                </c:pt>
                <c:pt idx="5537">
                  <c:v>28987</c:v>
                </c:pt>
                <c:pt idx="5538">
                  <c:v>28988</c:v>
                </c:pt>
                <c:pt idx="5539">
                  <c:v>28989</c:v>
                </c:pt>
                <c:pt idx="5540">
                  <c:v>28990</c:v>
                </c:pt>
                <c:pt idx="5541">
                  <c:v>28991</c:v>
                </c:pt>
                <c:pt idx="5542">
                  <c:v>28992</c:v>
                </c:pt>
                <c:pt idx="5543">
                  <c:v>28993</c:v>
                </c:pt>
                <c:pt idx="5544">
                  <c:v>28994</c:v>
                </c:pt>
                <c:pt idx="5545">
                  <c:v>28995</c:v>
                </c:pt>
                <c:pt idx="5546">
                  <c:v>28996</c:v>
                </c:pt>
                <c:pt idx="5547">
                  <c:v>28997</c:v>
                </c:pt>
                <c:pt idx="5548">
                  <c:v>28998</c:v>
                </c:pt>
                <c:pt idx="5549">
                  <c:v>28999</c:v>
                </c:pt>
                <c:pt idx="5550">
                  <c:v>29000</c:v>
                </c:pt>
                <c:pt idx="5551">
                  <c:v>29001</c:v>
                </c:pt>
                <c:pt idx="5552">
                  <c:v>29002</c:v>
                </c:pt>
                <c:pt idx="5553">
                  <c:v>29003</c:v>
                </c:pt>
                <c:pt idx="5554">
                  <c:v>29004</c:v>
                </c:pt>
                <c:pt idx="5555">
                  <c:v>29005</c:v>
                </c:pt>
                <c:pt idx="5556">
                  <c:v>29006</c:v>
                </c:pt>
                <c:pt idx="5557">
                  <c:v>29007</c:v>
                </c:pt>
                <c:pt idx="5558">
                  <c:v>29008</c:v>
                </c:pt>
                <c:pt idx="5559">
                  <c:v>29009</c:v>
                </c:pt>
                <c:pt idx="5560">
                  <c:v>29010</c:v>
                </c:pt>
                <c:pt idx="5561">
                  <c:v>29011</c:v>
                </c:pt>
                <c:pt idx="5562">
                  <c:v>29012</c:v>
                </c:pt>
                <c:pt idx="5563">
                  <c:v>29013</c:v>
                </c:pt>
                <c:pt idx="5564">
                  <c:v>29014</c:v>
                </c:pt>
                <c:pt idx="5565">
                  <c:v>29015</c:v>
                </c:pt>
                <c:pt idx="5566">
                  <c:v>29016</c:v>
                </c:pt>
                <c:pt idx="5567">
                  <c:v>29017</c:v>
                </c:pt>
                <c:pt idx="5568">
                  <c:v>29018</c:v>
                </c:pt>
                <c:pt idx="5569">
                  <c:v>29019</c:v>
                </c:pt>
                <c:pt idx="5570">
                  <c:v>29020</c:v>
                </c:pt>
                <c:pt idx="5571">
                  <c:v>29021</c:v>
                </c:pt>
                <c:pt idx="5572">
                  <c:v>29022</c:v>
                </c:pt>
                <c:pt idx="5573">
                  <c:v>29023</c:v>
                </c:pt>
                <c:pt idx="5574">
                  <c:v>29024</c:v>
                </c:pt>
                <c:pt idx="5575">
                  <c:v>29025</c:v>
                </c:pt>
                <c:pt idx="5576">
                  <c:v>29026</c:v>
                </c:pt>
                <c:pt idx="5577">
                  <c:v>29027</c:v>
                </c:pt>
                <c:pt idx="5578">
                  <c:v>29028</c:v>
                </c:pt>
                <c:pt idx="5579">
                  <c:v>29029</c:v>
                </c:pt>
                <c:pt idx="5580">
                  <c:v>29030</c:v>
                </c:pt>
                <c:pt idx="5581">
                  <c:v>29031</c:v>
                </c:pt>
                <c:pt idx="5582">
                  <c:v>29032</c:v>
                </c:pt>
                <c:pt idx="5583">
                  <c:v>29033</c:v>
                </c:pt>
                <c:pt idx="5584">
                  <c:v>29034</c:v>
                </c:pt>
                <c:pt idx="5585">
                  <c:v>29035</c:v>
                </c:pt>
                <c:pt idx="5586">
                  <c:v>29036</c:v>
                </c:pt>
                <c:pt idx="5587">
                  <c:v>29037</c:v>
                </c:pt>
                <c:pt idx="5588">
                  <c:v>29038</c:v>
                </c:pt>
                <c:pt idx="5589">
                  <c:v>29039</c:v>
                </c:pt>
                <c:pt idx="5590">
                  <c:v>29040</c:v>
                </c:pt>
                <c:pt idx="5591">
                  <c:v>29041</c:v>
                </c:pt>
                <c:pt idx="5592">
                  <c:v>29042</c:v>
                </c:pt>
                <c:pt idx="5593">
                  <c:v>29043</c:v>
                </c:pt>
                <c:pt idx="5594">
                  <c:v>29044</c:v>
                </c:pt>
                <c:pt idx="5595">
                  <c:v>29045</c:v>
                </c:pt>
                <c:pt idx="5596">
                  <c:v>29046</c:v>
                </c:pt>
                <c:pt idx="5597">
                  <c:v>29047</c:v>
                </c:pt>
                <c:pt idx="5598">
                  <c:v>29048</c:v>
                </c:pt>
                <c:pt idx="5599">
                  <c:v>29049</c:v>
                </c:pt>
                <c:pt idx="5600">
                  <c:v>29050</c:v>
                </c:pt>
                <c:pt idx="5601">
                  <c:v>29051</c:v>
                </c:pt>
                <c:pt idx="5602">
                  <c:v>29052</c:v>
                </c:pt>
                <c:pt idx="5603">
                  <c:v>29053</c:v>
                </c:pt>
                <c:pt idx="5604">
                  <c:v>29054</c:v>
                </c:pt>
                <c:pt idx="5605">
                  <c:v>29055</c:v>
                </c:pt>
                <c:pt idx="5606">
                  <c:v>29056</c:v>
                </c:pt>
                <c:pt idx="5607">
                  <c:v>29057</c:v>
                </c:pt>
                <c:pt idx="5608">
                  <c:v>29058</c:v>
                </c:pt>
                <c:pt idx="5609">
                  <c:v>29059</c:v>
                </c:pt>
                <c:pt idx="5610">
                  <c:v>29060</c:v>
                </c:pt>
                <c:pt idx="5611">
                  <c:v>29061</c:v>
                </c:pt>
                <c:pt idx="5612">
                  <c:v>29062</c:v>
                </c:pt>
                <c:pt idx="5613">
                  <c:v>29063</c:v>
                </c:pt>
                <c:pt idx="5614">
                  <c:v>29064</c:v>
                </c:pt>
                <c:pt idx="5615">
                  <c:v>29065</c:v>
                </c:pt>
                <c:pt idx="5616">
                  <c:v>29066</c:v>
                </c:pt>
                <c:pt idx="5617">
                  <c:v>29067</c:v>
                </c:pt>
                <c:pt idx="5618">
                  <c:v>29068</c:v>
                </c:pt>
                <c:pt idx="5619">
                  <c:v>29069</c:v>
                </c:pt>
                <c:pt idx="5620">
                  <c:v>29070</c:v>
                </c:pt>
                <c:pt idx="5621">
                  <c:v>29071</c:v>
                </c:pt>
                <c:pt idx="5622">
                  <c:v>29072</c:v>
                </c:pt>
                <c:pt idx="5623">
                  <c:v>29073</c:v>
                </c:pt>
                <c:pt idx="5624">
                  <c:v>29074</c:v>
                </c:pt>
                <c:pt idx="5625">
                  <c:v>29075</c:v>
                </c:pt>
                <c:pt idx="5626">
                  <c:v>29076</c:v>
                </c:pt>
                <c:pt idx="5627">
                  <c:v>29077</c:v>
                </c:pt>
                <c:pt idx="5628">
                  <c:v>29078</c:v>
                </c:pt>
                <c:pt idx="5629">
                  <c:v>29079</c:v>
                </c:pt>
                <c:pt idx="5630">
                  <c:v>29080</c:v>
                </c:pt>
                <c:pt idx="5631">
                  <c:v>29081</c:v>
                </c:pt>
                <c:pt idx="5632">
                  <c:v>29082</c:v>
                </c:pt>
                <c:pt idx="5633">
                  <c:v>29083</c:v>
                </c:pt>
                <c:pt idx="5634">
                  <c:v>29084</c:v>
                </c:pt>
                <c:pt idx="5635">
                  <c:v>29085</c:v>
                </c:pt>
                <c:pt idx="5636">
                  <c:v>29086</c:v>
                </c:pt>
                <c:pt idx="5637">
                  <c:v>29087</c:v>
                </c:pt>
                <c:pt idx="5638">
                  <c:v>29088</c:v>
                </c:pt>
                <c:pt idx="5639">
                  <c:v>29089</c:v>
                </c:pt>
                <c:pt idx="5640">
                  <c:v>29090</c:v>
                </c:pt>
                <c:pt idx="5641">
                  <c:v>29091</c:v>
                </c:pt>
                <c:pt idx="5642">
                  <c:v>29092</c:v>
                </c:pt>
                <c:pt idx="5643">
                  <c:v>29093</c:v>
                </c:pt>
                <c:pt idx="5644">
                  <c:v>29094</c:v>
                </c:pt>
                <c:pt idx="5645">
                  <c:v>29095</c:v>
                </c:pt>
                <c:pt idx="5646">
                  <c:v>29096</c:v>
                </c:pt>
                <c:pt idx="5647">
                  <c:v>29097</c:v>
                </c:pt>
                <c:pt idx="5648">
                  <c:v>29098</c:v>
                </c:pt>
                <c:pt idx="5649">
                  <c:v>29099</c:v>
                </c:pt>
                <c:pt idx="5650">
                  <c:v>29100</c:v>
                </c:pt>
                <c:pt idx="5651">
                  <c:v>29101</c:v>
                </c:pt>
                <c:pt idx="5652">
                  <c:v>29102</c:v>
                </c:pt>
                <c:pt idx="5653">
                  <c:v>29103</c:v>
                </c:pt>
                <c:pt idx="5654">
                  <c:v>29104</c:v>
                </c:pt>
                <c:pt idx="5655">
                  <c:v>29105</c:v>
                </c:pt>
                <c:pt idx="5656">
                  <c:v>29106</c:v>
                </c:pt>
                <c:pt idx="5657">
                  <c:v>29107</c:v>
                </c:pt>
                <c:pt idx="5658">
                  <c:v>29108</c:v>
                </c:pt>
                <c:pt idx="5659">
                  <c:v>29109</c:v>
                </c:pt>
                <c:pt idx="5660">
                  <c:v>29110</c:v>
                </c:pt>
                <c:pt idx="5661">
                  <c:v>29111</c:v>
                </c:pt>
                <c:pt idx="5662">
                  <c:v>29112</c:v>
                </c:pt>
                <c:pt idx="5663">
                  <c:v>29113</c:v>
                </c:pt>
                <c:pt idx="5664">
                  <c:v>29114</c:v>
                </c:pt>
                <c:pt idx="5665">
                  <c:v>29115</c:v>
                </c:pt>
                <c:pt idx="5666">
                  <c:v>29116</c:v>
                </c:pt>
                <c:pt idx="5667">
                  <c:v>29117</c:v>
                </c:pt>
                <c:pt idx="5668">
                  <c:v>29118</c:v>
                </c:pt>
                <c:pt idx="5669">
                  <c:v>29119</c:v>
                </c:pt>
                <c:pt idx="5670">
                  <c:v>29120</c:v>
                </c:pt>
                <c:pt idx="5671">
                  <c:v>29121</c:v>
                </c:pt>
                <c:pt idx="5672">
                  <c:v>29122</c:v>
                </c:pt>
                <c:pt idx="5673">
                  <c:v>29123</c:v>
                </c:pt>
                <c:pt idx="5674">
                  <c:v>29124</c:v>
                </c:pt>
                <c:pt idx="5675">
                  <c:v>29125</c:v>
                </c:pt>
                <c:pt idx="5676">
                  <c:v>29126</c:v>
                </c:pt>
                <c:pt idx="5677">
                  <c:v>29127</c:v>
                </c:pt>
                <c:pt idx="5678">
                  <c:v>29128</c:v>
                </c:pt>
                <c:pt idx="5679">
                  <c:v>29129</c:v>
                </c:pt>
                <c:pt idx="5680">
                  <c:v>29130</c:v>
                </c:pt>
                <c:pt idx="5681">
                  <c:v>29131</c:v>
                </c:pt>
                <c:pt idx="5682">
                  <c:v>29132</c:v>
                </c:pt>
                <c:pt idx="5683">
                  <c:v>29133</c:v>
                </c:pt>
                <c:pt idx="5684">
                  <c:v>29134</c:v>
                </c:pt>
                <c:pt idx="5685">
                  <c:v>29135</c:v>
                </c:pt>
                <c:pt idx="5686">
                  <c:v>29136</c:v>
                </c:pt>
                <c:pt idx="5687">
                  <c:v>29137</c:v>
                </c:pt>
                <c:pt idx="5688">
                  <c:v>29138</c:v>
                </c:pt>
                <c:pt idx="5689">
                  <c:v>29139</c:v>
                </c:pt>
                <c:pt idx="5690">
                  <c:v>29140</c:v>
                </c:pt>
                <c:pt idx="5691">
                  <c:v>29141</c:v>
                </c:pt>
                <c:pt idx="5692">
                  <c:v>29142</c:v>
                </c:pt>
                <c:pt idx="5693">
                  <c:v>29143</c:v>
                </c:pt>
                <c:pt idx="5694">
                  <c:v>29144</c:v>
                </c:pt>
                <c:pt idx="5695">
                  <c:v>29145</c:v>
                </c:pt>
                <c:pt idx="5696">
                  <c:v>29146</c:v>
                </c:pt>
                <c:pt idx="5697">
                  <c:v>29147</c:v>
                </c:pt>
                <c:pt idx="5698">
                  <c:v>29148</c:v>
                </c:pt>
                <c:pt idx="5699">
                  <c:v>29149</c:v>
                </c:pt>
                <c:pt idx="5700">
                  <c:v>29150</c:v>
                </c:pt>
                <c:pt idx="5701">
                  <c:v>29151</c:v>
                </c:pt>
                <c:pt idx="5702">
                  <c:v>29152</c:v>
                </c:pt>
                <c:pt idx="5703">
                  <c:v>29153</c:v>
                </c:pt>
                <c:pt idx="5704">
                  <c:v>29154</c:v>
                </c:pt>
                <c:pt idx="5705">
                  <c:v>29155</c:v>
                </c:pt>
                <c:pt idx="5706">
                  <c:v>29156</c:v>
                </c:pt>
                <c:pt idx="5707">
                  <c:v>29157</c:v>
                </c:pt>
                <c:pt idx="5708">
                  <c:v>29158</c:v>
                </c:pt>
                <c:pt idx="5709">
                  <c:v>29159</c:v>
                </c:pt>
                <c:pt idx="5710">
                  <c:v>29160</c:v>
                </c:pt>
                <c:pt idx="5711">
                  <c:v>29161</c:v>
                </c:pt>
                <c:pt idx="5712">
                  <c:v>29162</c:v>
                </c:pt>
                <c:pt idx="5713">
                  <c:v>29163</c:v>
                </c:pt>
                <c:pt idx="5714">
                  <c:v>29164</c:v>
                </c:pt>
                <c:pt idx="5715">
                  <c:v>29165</c:v>
                </c:pt>
                <c:pt idx="5716">
                  <c:v>29166</c:v>
                </c:pt>
                <c:pt idx="5717">
                  <c:v>29167</c:v>
                </c:pt>
                <c:pt idx="5718">
                  <c:v>29168</c:v>
                </c:pt>
                <c:pt idx="5719">
                  <c:v>29169</c:v>
                </c:pt>
                <c:pt idx="5720">
                  <c:v>29170</c:v>
                </c:pt>
                <c:pt idx="5721">
                  <c:v>29171</c:v>
                </c:pt>
                <c:pt idx="5722">
                  <c:v>29172</c:v>
                </c:pt>
                <c:pt idx="5723">
                  <c:v>29173</c:v>
                </c:pt>
                <c:pt idx="5724">
                  <c:v>29174</c:v>
                </c:pt>
                <c:pt idx="5725">
                  <c:v>29175</c:v>
                </c:pt>
                <c:pt idx="5726">
                  <c:v>29176</c:v>
                </c:pt>
                <c:pt idx="5727">
                  <c:v>29177</c:v>
                </c:pt>
                <c:pt idx="5728">
                  <c:v>29178</c:v>
                </c:pt>
                <c:pt idx="5729">
                  <c:v>29179</c:v>
                </c:pt>
                <c:pt idx="5730">
                  <c:v>29180</c:v>
                </c:pt>
                <c:pt idx="5731">
                  <c:v>29181</c:v>
                </c:pt>
                <c:pt idx="5732">
                  <c:v>29182</c:v>
                </c:pt>
                <c:pt idx="5733">
                  <c:v>29183</c:v>
                </c:pt>
                <c:pt idx="5734">
                  <c:v>29184</c:v>
                </c:pt>
                <c:pt idx="5735">
                  <c:v>29185</c:v>
                </c:pt>
                <c:pt idx="5736">
                  <c:v>29186</c:v>
                </c:pt>
                <c:pt idx="5737">
                  <c:v>29187</c:v>
                </c:pt>
                <c:pt idx="5738">
                  <c:v>29188</c:v>
                </c:pt>
                <c:pt idx="5739">
                  <c:v>29189</c:v>
                </c:pt>
                <c:pt idx="5740">
                  <c:v>29190</c:v>
                </c:pt>
                <c:pt idx="5741">
                  <c:v>29191</c:v>
                </c:pt>
                <c:pt idx="5742">
                  <c:v>29192</c:v>
                </c:pt>
                <c:pt idx="5743">
                  <c:v>29193</c:v>
                </c:pt>
                <c:pt idx="5744">
                  <c:v>29194</c:v>
                </c:pt>
                <c:pt idx="5745">
                  <c:v>29195</c:v>
                </c:pt>
                <c:pt idx="5746">
                  <c:v>29196</c:v>
                </c:pt>
                <c:pt idx="5747">
                  <c:v>29197</c:v>
                </c:pt>
                <c:pt idx="5748">
                  <c:v>29198</c:v>
                </c:pt>
                <c:pt idx="5749">
                  <c:v>29199</c:v>
                </c:pt>
                <c:pt idx="5750">
                  <c:v>29200</c:v>
                </c:pt>
                <c:pt idx="5751">
                  <c:v>29201</c:v>
                </c:pt>
                <c:pt idx="5752">
                  <c:v>29202</c:v>
                </c:pt>
                <c:pt idx="5753">
                  <c:v>29203</c:v>
                </c:pt>
                <c:pt idx="5754">
                  <c:v>29204</c:v>
                </c:pt>
                <c:pt idx="5755">
                  <c:v>29205</c:v>
                </c:pt>
                <c:pt idx="5756">
                  <c:v>29206</c:v>
                </c:pt>
                <c:pt idx="5757">
                  <c:v>29207</c:v>
                </c:pt>
                <c:pt idx="5758">
                  <c:v>29208</c:v>
                </c:pt>
                <c:pt idx="5759">
                  <c:v>29209</c:v>
                </c:pt>
                <c:pt idx="5760">
                  <c:v>29210</c:v>
                </c:pt>
                <c:pt idx="5761">
                  <c:v>29211</c:v>
                </c:pt>
                <c:pt idx="5762">
                  <c:v>29212</c:v>
                </c:pt>
                <c:pt idx="5763">
                  <c:v>29213</c:v>
                </c:pt>
                <c:pt idx="5764">
                  <c:v>29214</c:v>
                </c:pt>
                <c:pt idx="5765">
                  <c:v>29215</c:v>
                </c:pt>
                <c:pt idx="5766">
                  <c:v>29216</c:v>
                </c:pt>
                <c:pt idx="5767">
                  <c:v>29217</c:v>
                </c:pt>
                <c:pt idx="5768">
                  <c:v>29218</c:v>
                </c:pt>
                <c:pt idx="5769">
                  <c:v>29219</c:v>
                </c:pt>
                <c:pt idx="5770">
                  <c:v>29220</c:v>
                </c:pt>
                <c:pt idx="5771">
                  <c:v>29221</c:v>
                </c:pt>
                <c:pt idx="5772">
                  <c:v>29222</c:v>
                </c:pt>
                <c:pt idx="5773">
                  <c:v>29223</c:v>
                </c:pt>
                <c:pt idx="5774">
                  <c:v>29224</c:v>
                </c:pt>
                <c:pt idx="5775">
                  <c:v>29225</c:v>
                </c:pt>
                <c:pt idx="5776">
                  <c:v>29226</c:v>
                </c:pt>
                <c:pt idx="5777">
                  <c:v>29227</c:v>
                </c:pt>
                <c:pt idx="5778">
                  <c:v>29228</c:v>
                </c:pt>
                <c:pt idx="5779">
                  <c:v>29229</c:v>
                </c:pt>
                <c:pt idx="5780">
                  <c:v>29230</c:v>
                </c:pt>
                <c:pt idx="5781">
                  <c:v>29231</c:v>
                </c:pt>
                <c:pt idx="5782">
                  <c:v>29232</c:v>
                </c:pt>
                <c:pt idx="5783">
                  <c:v>29233</c:v>
                </c:pt>
                <c:pt idx="5784">
                  <c:v>29234</c:v>
                </c:pt>
                <c:pt idx="5785">
                  <c:v>29235</c:v>
                </c:pt>
                <c:pt idx="5786">
                  <c:v>29236</c:v>
                </c:pt>
                <c:pt idx="5787">
                  <c:v>29237</c:v>
                </c:pt>
                <c:pt idx="5788">
                  <c:v>29238</c:v>
                </c:pt>
                <c:pt idx="5789">
                  <c:v>29239</c:v>
                </c:pt>
                <c:pt idx="5790">
                  <c:v>29240</c:v>
                </c:pt>
                <c:pt idx="5791">
                  <c:v>29241</c:v>
                </c:pt>
                <c:pt idx="5792">
                  <c:v>29242</c:v>
                </c:pt>
                <c:pt idx="5793">
                  <c:v>29243</c:v>
                </c:pt>
                <c:pt idx="5794">
                  <c:v>29244</c:v>
                </c:pt>
                <c:pt idx="5795">
                  <c:v>29245</c:v>
                </c:pt>
                <c:pt idx="5796">
                  <c:v>29246</c:v>
                </c:pt>
                <c:pt idx="5797">
                  <c:v>29247</c:v>
                </c:pt>
                <c:pt idx="5798">
                  <c:v>29248</c:v>
                </c:pt>
                <c:pt idx="5799">
                  <c:v>29249</c:v>
                </c:pt>
                <c:pt idx="5800">
                  <c:v>29250</c:v>
                </c:pt>
                <c:pt idx="5801">
                  <c:v>29251</c:v>
                </c:pt>
                <c:pt idx="5802">
                  <c:v>29252</c:v>
                </c:pt>
                <c:pt idx="5803">
                  <c:v>29253</c:v>
                </c:pt>
                <c:pt idx="5804">
                  <c:v>29254</c:v>
                </c:pt>
                <c:pt idx="5805">
                  <c:v>29255</c:v>
                </c:pt>
                <c:pt idx="5806">
                  <c:v>29256</c:v>
                </c:pt>
                <c:pt idx="5807">
                  <c:v>29257</c:v>
                </c:pt>
                <c:pt idx="5808">
                  <c:v>29258</c:v>
                </c:pt>
                <c:pt idx="5809">
                  <c:v>29259</c:v>
                </c:pt>
                <c:pt idx="5810">
                  <c:v>29260</c:v>
                </c:pt>
                <c:pt idx="5811">
                  <c:v>29261</c:v>
                </c:pt>
                <c:pt idx="5812">
                  <c:v>29262</c:v>
                </c:pt>
                <c:pt idx="5813">
                  <c:v>29263</c:v>
                </c:pt>
                <c:pt idx="5814">
                  <c:v>29264</c:v>
                </c:pt>
                <c:pt idx="5815">
                  <c:v>29265</c:v>
                </c:pt>
                <c:pt idx="5816">
                  <c:v>29266</c:v>
                </c:pt>
                <c:pt idx="5817">
                  <c:v>29267</c:v>
                </c:pt>
                <c:pt idx="5818">
                  <c:v>29268</c:v>
                </c:pt>
                <c:pt idx="5819">
                  <c:v>29269</c:v>
                </c:pt>
                <c:pt idx="5820">
                  <c:v>29270</c:v>
                </c:pt>
                <c:pt idx="5821">
                  <c:v>29271</c:v>
                </c:pt>
                <c:pt idx="5822">
                  <c:v>29272</c:v>
                </c:pt>
                <c:pt idx="5823">
                  <c:v>29273</c:v>
                </c:pt>
                <c:pt idx="5824">
                  <c:v>29274</c:v>
                </c:pt>
                <c:pt idx="5825">
                  <c:v>29275</c:v>
                </c:pt>
                <c:pt idx="5826">
                  <c:v>29276</c:v>
                </c:pt>
                <c:pt idx="5827">
                  <c:v>29277</c:v>
                </c:pt>
                <c:pt idx="5828">
                  <c:v>29278</c:v>
                </c:pt>
                <c:pt idx="5829">
                  <c:v>29279</c:v>
                </c:pt>
                <c:pt idx="5830">
                  <c:v>29280</c:v>
                </c:pt>
                <c:pt idx="5831">
                  <c:v>29281</c:v>
                </c:pt>
                <c:pt idx="5832">
                  <c:v>29282</c:v>
                </c:pt>
                <c:pt idx="5833">
                  <c:v>29283</c:v>
                </c:pt>
                <c:pt idx="5834">
                  <c:v>29284</c:v>
                </c:pt>
                <c:pt idx="5835">
                  <c:v>29285</c:v>
                </c:pt>
                <c:pt idx="5836">
                  <c:v>29286</c:v>
                </c:pt>
                <c:pt idx="5837">
                  <c:v>29287</c:v>
                </c:pt>
                <c:pt idx="5838">
                  <c:v>29288</c:v>
                </c:pt>
                <c:pt idx="5839">
                  <c:v>29289</c:v>
                </c:pt>
                <c:pt idx="5840">
                  <c:v>29290</c:v>
                </c:pt>
                <c:pt idx="5841">
                  <c:v>29291</c:v>
                </c:pt>
                <c:pt idx="5842">
                  <c:v>29292</c:v>
                </c:pt>
                <c:pt idx="5843">
                  <c:v>29293</c:v>
                </c:pt>
                <c:pt idx="5844">
                  <c:v>29294</c:v>
                </c:pt>
                <c:pt idx="5845">
                  <c:v>29295</c:v>
                </c:pt>
                <c:pt idx="5846">
                  <c:v>29296</c:v>
                </c:pt>
                <c:pt idx="5847">
                  <c:v>29297</c:v>
                </c:pt>
                <c:pt idx="5848">
                  <c:v>29298</c:v>
                </c:pt>
                <c:pt idx="5849">
                  <c:v>29299</c:v>
                </c:pt>
                <c:pt idx="5850">
                  <c:v>29300</c:v>
                </c:pt>
                <c:pt idx="5851">
                  <c:v>29301</c:v>
                </c:pt>
                <c:pt idx="5852">
                  <c:v>29302</c:v>
                </c:pt>
                <c:pt idx="5853">
                  <c:v>29303</c:v>
                </c:pt>
                <c:pt idx="5854">
                  <c:v>29304</c:v>
                </c:pt>
                <c:pt idx="5855">
                  <c:v>29305</c:v>
                </c:pt>
                <c:pt idx="5856">
                  <c:v>29306</c:v>
                </c:pt>
                <c:pt idx="5857">
                  <c:v>29307</c:v>
                </c:pt>
                <c:pt idx="5858">
                  <c:v>29308</c:v>
                </c:pt>
                <c:pt idx="5859">
                  <c:v>29309</c:v>
                </c:pt>
                <c:pt idx="5860">
                  <c:v>29310</c:v>
                </c:pt>
                <c:pt idx="5861">
                  <c:v>29311</c:v>
                </c:pt>
                <c:pt idx="5862">
                  <c:v>29312</c:v>
                </c:pt>
                <c:pt idx="5863">
                  <c:v>29313</c:v>
                </c:pt>
                <c:pt idx="5864">
                  <c:v>29314</c:v>
                </c:pt>
                <c:pt idx="5865">
                  <c:v>29315</c:v>
                </c:pt>
                <c:pt idx="5866">
                  <c:v>29316</c:v>
                </c:pt>
                <c:pt idx="5867">
                  <c:v>29317</c:v>
                </c:pt>
                <c:pt idx="5868">
                  <c:v>29318</c:v>
                </c:pt>
                <c:pt idx="5869">
                  <c:v>29319</c:v>
                </c:pt>
                <c:pt idx="5870">
                  <c:v>29320</c:v>
                </c:pt>
                <c:pt idx="5871">
                  <c:v>29321</c:v>
                </c:pt>
                <c:pt idx="5872">
                  <c:v>29322</c:v>
                </c:pt>
                <c:pt idx="5873">
                  <c:v>29323</c:v>
                </c:pt>
                <c:pt idx="5874">
                  <c:v>29324</c:v>
                </c:pt>
                <c:pt idx="5875">
                  <c:v>29325</c:v>
                </c:pt>
                <c:pt idx="5876">
                  <c:v>29326</c:v>
                </c:pt>
                <c:pt idx="5877">
                  <c:v>29327</c:v>
                </c:pt>
                <c:pt idx="5878">
                  <c:v>29328</c:v>
                </c:pt>
                <c:pt idx="5879">
                  <c:v>29329</c:v>
                </c:pt>
                <c:pt idx="5880">
                  <c:v>29330</c:v>
                </c:pt>
                <c:pt idx="5881">
                  <c:v>29331</c:v>
                </c:pt>
                <c:pt idx="5882">
                  <c:v>29332</c:v>
                </c:pt>
                <c:pt idx="5883">
                  <c:v>29333</c:v>
                </c:pt>
                <c:pt idx="5884">
                  <c:v>29334</c:v>
                </c:pt>
                <c:pt idx="5885">
                  <c:v>29335</c:v>
                </c:pt>
                <c:pt idx="5886">
                  <c:v>29336</c:v>
                </c:pt>
                <c:pt idx="5887">
                  <c:v>29337</c:v>
                </c:pt>
                <c:pt idx="5888">
                  <c:v>29338</c:v>
                </c:pt>
                <c:pt idx="5889">
                  <c:v>29339</c:v>
                </c:pt>
                <c:pt idx="5890">
                  <c:v>29340</c:v>
                </c:pt>
                <c:pt idx="5891">
                  <c:v>29341</c:v>
                </c:pt>
                <c:pt idx="5892">
                  <c:v>29342</c:v>
                </c:pt>
                <c:pt idx="5893">
                  <c:v>29343</c:v>
                </c:pt>
                <c:pt idx="5894">
                  <c:v>29344</c:v>
                </c:pt>
                <c:pt idx="5895">
                  <c:v>29345</c:v>
                </c:pt>
                <c:pt idx="5896">
                  <c:v>29346</c:v>
                </c:pt>
                <c:pt idx="5897">
                  <c:v>29347</c:v>
                </c:pt>
                <c:pt idx="5898">
                  <c:v>29348</c:v>
                </c:pt>
                <c:pt idx="5899">
                  <c:v>29349</c:v>
                </c:pt>
                <c:pt idx="5900">
                  <c:v>29350</c:v>
                </c:pt>
                <c:pt idx="5901">
                  <c:v>29351</c:v>
                </c:pt>
                <c:pt idx="5902">
                  <c:v>29352</c:v>
                </c:pt>
                <c:pt idx="5903">
                  <c:v>29353</c:v>
                </c:pt>
                <c:pt idx="5904">
                  <c:v>29354</c:v>
                </c:pt>
                <c:pt idx="5905">
                  <c:v>29355</c:v>
                </c:pt>
                <c:pt idx="5906">
                  <c:v>29356</c:v>
                </c:pt>
                <c:pt idx="5907">
                  <c:v>29357</c:v>
                </c:pt>
                <c:pt idx="5908">
                  <c:v>29358</c:v>
                </c:pt>
                <c:pt idx="5909">
                  <c:v>29359</c:v>
                </c:pt>
                <c:pt idx="5910">
                  <c:v>29360</c:v>
                </c:pt>
                <c:pt idx="5911">
                  <c:v>29361</c:v>
                </c:pt>
                <c:pt idx="5912">
                  <c:v>29362</c:v>
                </c:pt>
                <c:pt idx="5913">
                  <c:v>29363</c:v>
                </c:pt>
                <c:pt idx="5914">
                  <c:v>29364</c:v>
                </c:pt>
                <c:pt idx="5915">
                  <c:v>29365</c:v>
                </c:pt>
                <c:pt idx="5916">
                  <c:v>29366</c:v>
                </c:pt>
                <c:pt idx="5917">
                  <c:v>29367</c:v>
                </c:pt>
                <c:pt idx="5918">
                  <c:v>29368</c:v>
                </c:pt>
                <c:pt idx="5919">
                  <c:v>29369</c:v>
                </c:pt>
                <c:pt idx="5920">
                  <c:v>29370</c:v>
                </c:pt>
                <c:pt idx="5921">
                  <c:v>29371</c:v>
                </c:pt>
                <c:pt idx="5922">
                  <c:v>29372</c:v>
                </c:pt>
                <c:pt idx="5923">
                  <c:v>29373</c:v>
                </c:pt>
                <c:pt idx="5924">
                  <c:v>29374</c:v>
                </c:pt>
                <c:pt idx="5925">
                  <c:v>29375</c:v>
                </c:pt>
                <c:pt idx="5926">
                  <c:v>29376</c:v>
                </c:pt>
                <c:pt idx="5927">
                  <c:v>29377</c:v>
                </c:pt>
                <c:pt idx="5928">
                  <c:v>29378</c:v>
                </c:pt>
                <c:pt idx="5929">
                  <c:v>29379</c:v>
                </c:pt>
                <c:pt idx="5930">
                  <c:v>29380</c:v>
                </c:pt>
                <c:pt idx="5931">
                  <c:v>29381</c:v>
                </c:pt>
                <c:pt idx="5932">
                  <c:v>29382</c:v>
                </c:pt>
                <c:pt idx="5933">
                  <c:v>29383</c:v>
                </c:pt>
                <c:pt idx="5934">
                  <c:v>29384</c:v>
                </c:pt>
                <c:pt idx="5935">
                  <c:v>29385</c:v>
                </c:pt>
                <c:pt idx="5936">
                  <c:v>29386</c:v>
                </c:pt>
                <c:pt idx="5937">
                  <c:v>29387</c:v>
                </c:pt>
                <c:pt idx="5938">
                  <c:v>29388</c:v>
                </c:pt>
                <c:pt idx="5939">
                  <c:v>29389</c:v>
                </c:pt>
                <c:pt idx="5940">
                  <c:v>29390</c:v>
                </c:pt>
                <c:pt idx="5941">
                  <c:v>29391</c:v>
                </c:pt>
                <c:pt idx="5942">
                  <c:v>29392</c:v>
                </c:pt>
                <c:pt idx="5943">
                  <c:v>29393</c:v>
                </c:pt>
                <c:pt idx="5944">
                  <c:v>29394</c:v>
                </c:pt>
                <c:pt idx="5945">
                  <c:v>29395</c:v>
                </c:pt>
                <c:pt idx="5946">
                  <c:v>29396</c:v>
                </c:pt>
                <c:pt idx="5947">
                  <c:v>29397</c:v>
                </c:pt>
                <c:pt idx="5948">
                  <c:v>29398</c:v>
                </c:pt>
                <c:pt idx="5949">
                  <c:v>29399</c:v>
                </c:pt>
                <c:pt idx="5950">
                  <c:v>29400</c:v>
                </c:pt>
                <c:pt idx="5951">
                  <c:v>29401</c:v>
                </c:pt>
                <c:pt idx="5952">
                  <c:v>29402</c:v>
                </c:pt>
                <c:pt idx="5953">
                  <c:v>29403</c:v>
                </c:pt>
                <c:pt idx="5954">
                  <c:v>29404</c:v>
                </c:pt>
                <c:pt idx="5955">
                  <c:v>29405</c:v>
                </c:pt>
                <c:pt idx="5956">
                  <c:v>29406</c:v>
                </c:pt>
                <c:pt idx="5957">
                  <c:v>29407</c:v>
                </c:pt>
                <c:pt idx="5958">
                  <c:v>29408</c:v>
                </c:pt>
                <c:pt idx="5959">
                  <c:v>29409</c:v>
                </c:pt>
                <c:pt idx="5960">
                  <c:v>29410</c:v>
                </c:pt>
                <c:pt idx="5961">
                  <c:v>29411</c:v>
                </c:pt>
                <c:pt idx="5962">
                  <c:v>29412</c:v>
                </c:pt>
                <c:pt idx="5963">
                  <c:v>29413</c:v>
                </c:pt>
                <c:pt idx="5964">
                  <c:v>29414</c:v>
                </c:pt>
                <c:pt idx="5965">
                  <c:v>29415</c:v>
                </c:pt>
                <c:pt idx="5966">
                  <c:v>29416</c:v>
                </c:pt>
                <c:pt idx="5967">
                  <c:v>29417</c:v>
                </c:pt>
                <c:pt idx="5968">
                  <c:v>29418</c:v>
                </c:pt>
                <c:pt idx="5969">
                  <c:v>29419</c:v>
                </c:pt>
                <c:pt idx="5970">
                  <c:v>29420</c:v>
                </c:pt>
                <c:pt idx="5971">
                  <c:v>29421</c:v>
                </c:pt>
                <c:pt idx="5972">
                  <c:v>29422</c:v>
                </c:pt>
                <c:pt idx="5973">
                  <c:v>29423</c:v>
                </c:pt>
                <c:pt idx="5974">
                  <c:v>29424</c:v>
                </c:pt>
                <c:pt idx="5975">
                  <c:v>29425</c:v>
                </c:pt>
                <c:pt idx="5976">
                  <c:v>29426</c:v>
                </c:pt>
                <c:pt idx="5977">
                  <c:v>29427</c:v>
                </c:pt>
                <c:pt idx="5978">
                  <c:v>29428</c:v>
                </c:pt>
                <c:pt idx="5979">
                  <c:v>29429</c:v>
                </c:pt>
                <c:pt idx="5980">
                  <c:v>29430</c:v>
                </c:pt>
                <c:pt idx="5981">
                  <c:v>29431</c:v>
                </c:pt>
                <c:pt idx="5982">
                  <c:v>29432</c:v>
                </c:pt>
                <c:pt idx="5983">
                  <c:v>29433</c:v>
                </c:pt>
                <c:pt idx="5984">
                  <c:v>29434</c:v>
                </c:pt>
                <c:pt idx="5985">
                  <c:v>29435</c:v>
                </c:pt>
                <c:pt idx="5986">
                  <c:v>29436</c:v>
                </c:pt>
                <c:pt idx="5987">
                  <c:v>29437</c:v>
                </c:pt>
                <c:pt idx="5988">
                  <c:v>29438</c:v>
                </c:pt>
                <c:pt idx="5989">
                  <c:v>29439</c:v>
                </c:pt>
                <c:pt idx="5990">
                  <c:v>29440</c:v>
                </c:pt>
                <c:pt idx="5991">
                  <c:v>29441</c:v>
                </c:pt>
                <c:pt idx="5992">
                  <c:v>29442</c:v>
                </c:pt>
                <c:pt idx="5993">
                  <c:v>29443</c:v>
                </c:pt>
                <c:pt idx="5994">
                  <c:v>29444</c:v>
                </c:pt>
                <c:pt idx="5995">
                  <c:v>29445</c:v>
                </c:pt>
                <c:pt idx="5996">
                  <c:v>29446</c:v>
                </c:pt>
                <c:pt idx="5997">
                  <c:v>29447</c:v>
                </c:pt>
                <c:pt idx="5998">
                  <c:v>29448</c:v>
                </c:pt>
                <c:pt idx="5999">
                  <c:v>29449</c:v>
                </c:pt>
                <c:pt idx="6000">
                  <c:v>29450</c:v>
                </c:pt>
                <c:pt idx="6001">
                  <c:v>29451</c:v>
                </c:pt>
                <c:pt idx="6002">
                  <c:v>29452</c:v>
                </c:pt>
                <c:pt idx="6003">
                  <c:v>29453</c:v>
                </c:pt>
                <c:pt idx="6004">
                  <c:v>29454</c:v>
                </c:pt>
                <c:pt idx="6005">
                  <c:v>29455</c:v>
                </c:pt>
                <c:pt idx="6006">
                  <c:v>29456</c:v>
                </c:pt>
                <c:pt idx="6007">
                  <c:v>29457</c:v>
                </c:pt>
                <c:pt idx="6008">
                  <c:v>29458</c:v>
                </c:pt>
                <c:pt idx="6009">
                  <c:v>29459</c:v>
                </c:pt>
                <c:pt idx="6010">
                  <c:v>29460</c:v>
                </c:pt>
                <c:pt idx="6011">
                  <c:v>29461</c:v>
                </c:pt>
                <c:pt idx="6012">
                  <c:v>29462</c:v>
                </c:pt>
                <c:pt idx="6013">
                  <c:v>29463</c:v>
                </c:pt>
                <c:pt idx="6014">
                  <c:v>29464</c:v>
                </c:pt>
                <c:pt idx="6015">
                  <c:v>29465</c:v>
                </c:pt>
                <c:pt idx="6016">
                  <c:v>29466</c:v>
                </c:pt>
                <c:pt idx="6017">
                  <c:v>29467</c:v>
                </c:pt>
                <c:pt idx="6018">
                  <c:v>29468</c:v>
                </c:pt>
                <c:pt idx="6019">
                  <c:v>29469</c:v>
                </c:pt>
                <c:pt idx="6020">
                  <c:v>29470</c:v>
                </c:pt>
                <c:pt idx="6021">
                  <c:v>29471</c:v>
                </c:pt>
                <c:pt idx="6022">
                  <c:v>29472</c:v>
                </c:pt>
                <c:pt idx="6023">
                  <c:v>29473</c:v>
                </c:pt>
                <c:pt idx="6024">
                  <c:v>29474</c:v>
                </c:pt>
                <c:pt idx="6025">
                  <c:v>29475</c:v>
                </c:pt>
                <c:pt idx="6026">
                  <c:v>29476</c:v>
                </c:pt>
                <c:pt idx="6027">
                  <c:v>29477</c:v>
                </c:pt>
                <c:pt idx="6028">
                  <c:v>29478</c:v>
                </c:pt>
                <c:pt idx="6029">
                  <c:v>29479</c:v>
                </c:pt>
                <c:pt idx="6030">
                  <c:v>29480</c:v>
                </c:pt>
                <c:pt idx="6031">
                  <c:v>29481</c:v>
                </c:pt>
                <c:pt idx="6032">
                  <c:v>29482</c:v>
                </c:pt>
                <c:pt idx="6033">
                  <c:v>29483</c:v>
                </c:pt>
                <c:pt idx="6034">
                  <c:v>29484</c:v>
                </c:pt>
                <c:pt idx="6035">
                  <c:v>29485</c:v>
                </c:pt>
                <c:pt idx="6036">
                  <c:v>29486</c:v>
                </c:pt>
                <c:pt idx="6037">
                  <c:v>29487</c:v>
                </c:pt>
                <c:pt idx="6038">
                  <c:v>29488</c:v>
                </c:pt>
                <c:pt idx="6039">
                  <c:v>29489</c:v>
                </c:pt>
                <c:pt idx="6040">
                  <c:v>29490</c:v>
                </c:pt>
                <c:pt idx="6041">
                  <c:v>29491</c:v>
                </c:pt>
                <c:pt idx="6042">
                  <c:v>29492</c:v>
                </c:pt>
                <c:pt idx="6043">
                  <c:v>29493</c:v>
                </c:pt>
                <c:pt idx="6044">
                  <c:v>29494</c:v>
                </c:pt>
                <c:pt idx="6045">
                  <c:v>29495</c:v>
                </c:pt>
                <c:pt idx="6046">
                  <c:v>29496</c:v>
                </c:pt>
                <c:pt idx="6047">
                  <c:v>29497</c:v>
                </c:pt>
                <c:pt idx="6048">
                  <c:v>29498</c:v>
                </c:pt>
                <c:pt idx="6049">
                  <c:v>29499</c:v>
                </c:pt>
                <c:pt idx="6050">
                  <c:v>29500</c:v>
                </c:pt>
                <c:pt idx="6051">
                  <c:v>29501</c:v>
                </c:pt>
                <c:pt idx="6052">
                  <c:v>29502</c:v>
                </c:pt>
                <c:pt idx="6053">
                  <c:v>29503</c:v>
                </c:pt>
                <c:pt idx="6054">
                  <c:v>29504</c:v>
                </c:pt>
                <c:pt idx="6055">
                  <c:v>29505</c:v>
                </c:pt>
                <c:pt idx="6056">
                  <c:v>29506</c:v>
                </c:pt>
                <c:pt idx="6057">
                  <c:v>29507</c:v>
                </c:pt>
                <c:pt idx="6058">
                  <c:v>29508</c:v>
                </c:pt>
                <c:pt idx="6059">
                  <c:v>29509</c:v>
                </c:pt>
                <c:pt idx="6060">
                  <c:v>29510</c:v>
                </c:pt>
                <c:pt idx="6061">
                  <c:v>29511</c:v>
                </c:pt>
                <c:pt idx="6062">
                  <c:v>29512</c:v>
                </c:pt>
                <c:pt idx="6063">
                  <c:v>29513</c:v>
                </c:pt>
                <c:pt idx="6064">
                  <c:v>29514</c:v>
                </c:pt>
                <c:pt idx="6065">
                  <c:v>29515</c:v>
                </c:pt>
                <c:pt idx="6066">
                  <c:v>29516</c:v>
                </c:pt>
                <c:pt idx="6067">
                  <c:v>29517</c:v>
                </c:pt>
                <c:pt idx="6068">
                  <c:v>29518</c:v>
                </c:pt>
                <c:pt idx="6069">
                  <c:v>29519</c:v>
                </c:pt>
                <c:pt idx="6070">
                  <c:v>29520</c:v>
                </c:pt>
                <c:pt idx="6071">
                  <c:v>29521</c:v>
                </c:pt>
                <c:pt idx="6072">
                  <c:v>29522</c:v>
                </c:pt>
                <c:pt idx="6073">
                  <c:v>29523</c:v>
                </c:pt>
                <c:pt idx="6074">
                  <c:v>29524</c:v>
                </c:pt>
                <c:pt idx="6075">
                  <c:v>29525</c:v>
                </c:pt>
                <c:pt idx="6076">
                  <c:v>29526</c:v>
                </c:pt>
                <c:pt idx="6077">
                  <c:v>29527</c:v>
                </c:pt>
                <c:pt idx="6078">
                  <c:v>29528</c:v>
                </c:pt>
                <c:pt idx="6079">
                  <c:v>29529</c:v>
                </c:pt>
                <c:pt idx="6080">
                  <c:v>29530</c:v>
                </c:pt>
                <c:pt idx="6081">
                  <c:v>29531</c:v>
                </c:pt>
                <c:pt idx="6082">
                  <c:v>29532</c:v>
                </c:pt>
                <c:pt idx="6083">
                  <c:v>29533</c:v>
                </c:pt>
                <c:pt idx="6084">
                  <c:v>29534</c:v>
                </c:pt>
                <c:pt idx="6085">
                  <c:v>29535</c:v>
                </c:pt>
                <c:pt idx="6086">
                  <c:v>29536</c:v>
                </c:pt>
                <c:pt idx="6087">
                  <c:v>29537</c:v>
                </c:pt>
                <c:pt idx="6088">
                  <c:v>29538</c:v>
                </c:pt>
                <c:pt idx="6089">
                  <c:v>29539</c:v>
                </c:pt>
                <c:pt idx="6090">
                  <c:v>29540</c:v>
                </c:pt>
                <c:pt idx="6091">
                  <c:v>29541</c:v>
                </c:pt>
                <c:pt idx="6092">
                  <c:v>29542</c:v>
                </c:pt>
                <c:pt idx="6093">
                  <c:v>29543</c:v>
                </c:pt>
                <c:pt idx="6094">
                  <c:v>29544</c:v>
                </c:pt>
                <c:pt idx="6095">
                  <c:v>29545</c:v>
                </c:pt>
                <c:pt idx="6096">
                  <c:v>29546</c:v>
                </c:pt>
                <c:pt idx="6097">
                  <c:v>29547</c:v>
                </c:pt>
                <c:pt idx="6098">
                  <c:v>29548</c:v>
                </c:pt>
                <c:pt idx="6099">
                  <c:v>29549</c:v>
                </c:pt>
                <c:pt idx="6100">
                  <c:v>29550</c:v>
                </c:pt>
                <c:pt idx="6101">
                  <c:v>29551</c:v>
                </c:pt>
                <c:pt idx="6102">
                  <c:v>29552</c:v>
                </c:pt>
                <c:pt idx="6103">
                  <c:v>29553</c:v>
                </c:pt>
                <c:pt idx="6104">
                  <c:v>29554</c:v>
                </c:pt>
                <c:pt idx="6105">
                  <c:v>29555</c:v>
                </c:pt>
                <c:pt idx="6106">
                  <c:v>29556</c:v>
                </c:pt>
                <c:pt idx="6107">
                  <c:v>29557</c:v>
                </c:pt>
                <c:pt idx="6108">
                  <c:v>29558</c:v>
                </c:pt>
                <c:pt idx="6109">
                  <c:v>29559</c:v>
                </c:pt>
                <c:pt idx="6110">
                  <c:v>29560</c:v>
                </c:pt>
                <c:pt idx="6111">
                  <c:v>29561</c:v>
                </c:pt>
                <c:pt idx="6112">
                  <c:v>29562</c:v>
                </c:pt>
                <c:pt idx="6113">
                  <c:v>29563</c:v>
                </c:pt>
                <c:pt idx="6114">
                  <c:v>29564</c:v>
                </c:pt>
                <c:pt idx="6115">
                  <c:v>29565</c:v>
                </c:pt>
                <c:pt idx="6116">
                  <c:v>29566</c:v>
                </c:pt>
                <c:pt idx="6117">
                  <c:v>29567</c:v>
                </c:pt>
                <c:pt idx="6118">
                  <c:v>29568</c:v>
                </c:pt>
                <c:pt idx="6119">
                  <c:v>29569</c:v>
                </c:pt>
                <c:pt idx="6120">
                  <c:v>29570</c:v>
                </c:pt>
                <c:pt idx="6121">
                  <c:v>29571</c:v>
                </c:pt>
                <c:pt idx="6122">
                  <c:v>29572</c:v>
                </c:pt>
                <c:pt idx="6123">
                  <c:v>29573</c:v>
                </c:pt>
                <c:pt idx="6124">
                  <c:v>29574</c:v>
                </c:pt>
                <c:pt idx="6125">
                  <c:v>29575</c:v>
                </c:pt>
                <c:pt idx="6126">
                  <c:v>29576</c:v>
                </c:pt>
                <c:pt idx="6127">
                  <c:v>29577</c:v>
                </c:pt>
                <c:pt idx="6128">
                  <c:v>29578</c:v>
                </c:pt>
                <c:pt idx="6129">
                  <c:v>29579</c:v>
                </c:pt>
                <c:pt idx="6130">
                  <c:v>29580</c:v>
                </c:pt>
                <c:pt idx="6131">
                  <c:v>29581</c:v>
                </c:pt>
                <c:pt idx="6132">
                  <c:v>29582</c:v>
                </c:pt>
                <c:pt idx="6133">
                  <c:v>29583</c:v>
                </c:pt>
                <c:pt idx="6134">
                  <c:v>29584</c:v>
                </c:pt>
                <c:pt idx="6135">
                  <c:v>29585</c:v>
                </c:pt>
                <c:pt idx="6136">
                  <c:v>29586</c:v>
                </c:pt>
                <c:pt idx="6137">
                  <c:v>29587</c:v>
                </c:pt>
                <c:pt idx="6138">
                  <c:v>29588</c:v>
                </c:pt>
                <c:pt idx="6139">
                  <c:v>29589</c:v>
                </c:pt>
                <c:pt idx="6140">
                  <c:v>29590</c:v>
                </c:pt>
                <c:pt idx="6141">
                  <c:v>29591</c:v>
                </c:pt>
                <c:pt idx="6142">
                  <c:v>29592</c:v>
                </c:pt>
                <c:pt idx="6143">
                  <c:v>29593</c:v>
                </c:pt>
                <c:pt idx="6144">
                  <c:v>29594</c:v>
                </c:pt>
                <c:pt idx="6145">
                  <c:v>29595</c:v>
                </c:pt>
                <c:pt idx="6146">
                  <c:v>29596</c:v>
                </c:pt>
                <c:pt idx="6147">
                  <c:v>29597</c:v>
                </c:pt>
                <c:pt idx="6148">
                  <c:v>29598</c:v>
                </c:pt>
                <c:pt idx="6149">
                  <c:v>29599</c:v>
                </c:pt>
                <c:pt idx="6150">
                  <c:v>29600</c:v>
                </c:pt>
                <c:pt idx="6151">
                  <c:v>29601</c:v>
                </c:pt>
                <c:pt idx="6152">
                  <c:v>29602</c:v>
                </c:pt>
                <c:pt idx="6153">
                  <c:v>29603</c:v>
                </c:pt>
                <c:pt idx="6154">
                  <c:v>29604</c:v>
                </c:pt>
                <c:pt idx="6155">
                  <c:v>29605</c:v>
                </c:pt>
                <c:pt idx="6156">
                  <c:v>29606</c:v>
                </c:pt>
                <c:pt idx="6157">
                  <c:v>29607</c:v>
                </c:pt>
                <c:pt idx="6158">
                  <c:v>29608</c:v>
                </c:pt>
                <c:pt idx="6159">
                  <c:v>29609</c:v>
                </c:pt>
                <c:pt idx="6160">
                  <c:v>29610</c:v>
                </c:pt>
                <c:pt idx="6161">
                  <c:v>29611</c:v>
                </c:pt>
                <c:pt idx="6162">
                  <c:v>29612</c:v>
                </c:pt>
                <c:pt idx="6163">
                  <c:v>29613</c:v>
                </c:pt>
                <c:pt idx="6164">
                  <c:v>29614</c:v>
                </c:pt>
                <c:pt idx="6165">
                  <c:v>29615</c:v>
                </c:pt>
                <c:pt idx="6166">
                  <c:v>29616</c:v>
                </c:pt>
                <c:pt idx="6167">
                  <c:v>29617</c:v>
                </c:pt>
                <c:pt idx="6168">
                  <c:v>29618</c:v>
                </c:pt>
                <c:pt idx="6169">
                  <c:v>29619</c:v>
                </c:pt>
                <c:pt idx="6170">
                  <c:v>29620</c:v>
                </c:pt>
                <c:pt idx="6171">
                  <c:v>29621</c:v>
                </c:pt>
                <c:pt idx="6172">
                  <c:v>29622</c:v>
                </c:pt>
                <c:pt idx="6173">
                  <c:v>29623</c:v>
                </c:pt>
                <c:pt idx="6174">
                  <c:v>29624</c:v>
                </c:pt>
                <c:pt idx="6175">
                  <c:v>29625</c:v>
                </c:pt>
                <c:pt idx="6176">
                  <c:v>29626</c:v>
                </c:pt>
                <c:pt idx="6177">
                  <c:v>29627</c:v>
                </c:pt>
                <c:pt idx="6178">
                  <c:v>29628</c:v>
                </c:pt>
                <c:pt idx="6179">
                  <c:v>29629</c:v>
                </c:pt>
                <c:pt idx="6180">
                  <c:v>29630</c:v>
                </c:pt>
                <c:pt idx="6181">
                  <c:v>29631</c:v>
                </c:pt>
                <c:pt idx="6182">
                  <c:v>29632</c:v>
                </c:pt>
                <c:pt idx="6183">
                  <c:v>29633</c:v>
                </c:pt>
                <c:pt idx="6184">
                  <c:v>29634</c:v>
                </c:pt>
                <c:pt idx="6185">
                  <c:v>29635</c:v>
                </c:pt>
                <c:pt idx="6186">
                  <c:v>29636</c:v>
                </c:pt>
                <c:pt idx="6187">
                  <c:v>29637</c:v>
                </c:pt>
                <c:pt idx="6188">
                  <c:v>29638</c:v>
                </c:pt>
                <c:pt idx="6189">
                  <c:v>29639</c:v>
                </c:pt>
                <c:pt idx="6190">
                  <c:v>29640</c:v>
                </c:pt>
                <c:pt idx="6191">
                  <c:v>29641</c:v>
                </c:pt>
                <c:pt idx="6192">
                  <c:v>29642</c:v>
                </c:pt>
                <c:pt idx="6193">
                  <c:v>29643</c:v>
                </c:pt>
                <c:pt idx="6194">
                  <c:v>29644</c:v>
                </c:pt>
                <c:pt idx="6195">
                  <c:v>29645</c:v>
                </c:pt>
                <c:pt idx="6196">
                  <c:v>29646</c:v>
                </c:pt>
                <c:pt idx="6197">
                  <c:v>29647</c:v>
                </c:pt>
                <c:pt idx="6198">
                  <c:v>29648</c:v>
                </c:pt>
                <c:pt idx="6199">
                  <c:v>29649</c:v>
                </c:pt>
                <c:pt idx="6200">
                  <c:v>29650</c:v>
                </c:pt>
                <c:pt idx="6201">
                  <c:v>29651</c:v>
                </c:pt>
                <c:pt idx="6202">
                  <c:v>29652</c:v>
                </c:pt>
                <c:pt idx="6203">
                  <c:v>29653</c:v>
                </c:pt>
                <c:pt idx="6204">
                  <c:v>29654</c:v>
                </c:pt>
                <c:pt idx="6205">
                  <c:v>29655</c:v>
                </c:pt>
                <c:pt idx="6206">
                  <c:v>29656</c:v>
                </c:pt>
                <c:pt idx="6207">
                  <c:v>29657</c:v>
                </c:pt>
                <c:pt idx="6208">
                  <c:v>29658</c:v>
                </c:pt>
                <c:pt idx="6209">
                  <c:v>29659</c:v>
                </c:pt>
                <c:pt idx="6210">
                  <c:v>29660</c:v>
                </c:pt>
                <c:pt idx="6211">
                  <c:v>29661</c:v>
                </c:pt>
                <c:pt idx="6212">
                  <c:v>29662</c:v>
                </c:pt>
                <c:pt idx="6213">
                  <c:v>29663</c:v>
                </c:pt>
                <c:pt idx="6214">
                  <c:v>29664</c:v>
                </c:pt>
                <c:pt idx="6215">
                  <c:v>29665</c:v>
                </c:pt>
                <c:pt idx="6216">
                  <c:v>29666</c:v>
                </c:pt>
                <c:pt idx="6217">
                  <c:v>29667</c:v>
                </c:pt>
                <c:pt idx="6218">
                  <c:v>29668</c:v>
                </c:pt>
                <c:pt idx="6219">
                  <c:v>29669</c:v>
                </c:pt>
                <c:pt idx="6220">
                  <c:v>29670</c:v>
                </c:pt>
                <c:pt idx="6221">
                  <c:v>29671</c:v>
                </c:pt>
                <c:pt idx="6222">
                  <c:v>29672</c:v>
                </c:pt>
                <c:pt idx="6223">
                  <c:v>29673</c:v>
                </c:pt>
                <c:pt idx="6224">
                  <c:v>29674</c:v>
                </c:pt>
                <c:pt idx="6225">
                  <c:v>29675</c:v>
                </c:pt>
                <c:pt idx="6226">
                  <c:v>29676</c:v>
                </c:pt>
                <c:pt idx="6227">
                  <c:v>29677</c:v>
                </c:pt>
                <c:pt idx="6228">
                  <c:v>29678</c:v>
                </c:pt>
                <c:pt idx="6229">
                  <c:v>29679</c:v>
                </c:pt>
                <c:pt idx="6230">
                  <c:v>29680</c:v>
                </c:pt>
                <c:pt idx="6231">
                  <c:v>29681</c:v>
                </c:pt>
                <c:pt idx="6232">
                  <c:v>29682</c:v>
                </c:pt>
                <c:pt idx="6233">
                  <c:v>29683</c:v>
                </c:pt>
                <c:pt idx="6234">
                  <c:v>29684</c:v>
                </c:pt>
                <c:pt idx="6235">
                  <c:v>29685</c:v>
                </c:pt>
                <c:pt idx="6236">
                  <c:v>29686</c:v>
                </c:pt>
                <c:pt idx="6237">
                  <c:v>29687</c:v>
                </c:pt>
                <c:pt idx="6238">
                  <c:v>29688</c:v>
                </c:pt>
                <c:pt idx="6239">
                  <c:v>29689</c:v>
                </c:pt>
                <c:pt idx="6240">
                  <c:v>29690</c:v>
                </c:pt>
                <c:pt idx="6241">
                  <c:v>29691</c:v>
                </c:pt>
                <c:pt idx="6242">
                  <c:v>29692</c:v>
                </c:pt>
                <c:pt idx="6243">
                  <c:v>29693</c:v>
                </c:pt>
                <c:pt idx="6244">
                  <c:v>29694</c:v>
                </c:pt>
                <c:pt idx="6245">
                  <c:v>29695</c:v>
                </c:pt>
                <c:pt idx="6246">
                  <c:v>29696</c:v>
                </c:pt>
                <c:pt idx="6247">
                  <c:v>29697</c:v>
                </c:pt>
                <c:pt idx="6248">
                  <c:v>29698</c:v>
                </c:pt>
                <c:pt idx="6249">
                  <c:v>29699</c:v>
                </c:pt>
                <c:pt idx="6250">
                  <c:v>29700</c:v>
                </c:pt>
                <c:pt idx="6251">
                  <c:v>29701</c:v>
                </c:pt>
                <c:pt idx="6252">
                  <c:v>29702</c:v>
                </c:pt>
                <c:pt idx="6253">
                  <c:v>29703</c:v>
                </c:pt>
                <c:pt idx="6254">
                  <c:v>29704</c:v>
                </c:pt>
                <c:pt idx="6255">
                  <c:v>29705</c:v>
                </c:pt>
                <c:pt idx="6256">
                  <c:v>29706</c:v>
                </c:pt>
                <c:pt idx="6257">
                  <c:v>29707</c:v>
                </c:pt>
                <c:pt idx="6258">
                  <c:v>29708</c:v>
                </c:pt>
                <c:pt idx="6259">
                  <c:v>29709</c:v>
                </c:pt>
                <c:pt idx="6260">
                  <c:v>29710</c:v>
                </c:pt>
                <c:pt idx="6261">
                  <c:v>29711</c:v>
                </c:pt>
                <c:pt idx="6262">
                  <c:v>29712</c:v>
                </c:pt>
                <c:pt idx="6263">
                  <c:v>29713</c:v>
                </c:pt>
                <c:pt idx="6264">
                  <c:v>29714</c:v>
                </c:pt>
                <c:pt idx="6265">
                  <c:v>29715</c:v>
                </c:pt>
                <c:pt idx="6266">
                  <c:v>29716</c:v>
                </c:pt>
                <c:pt idx="6267">
                  <c:v>29717</c:v>
                </c:pt>
                <c:pt idx="6268">
                  <c:v>29718</c:v>
                </c:pt>
                <c:pt idx="6269">
                  <c:v>29719</c:v>
                </c:pt>
                <c:pt idx="6270">
                  <c:v>29720</c:v>
                </c:pt>
                <c:pt idx="6271">
                  <c:v>29721</c:v>
                </c:pt>
                <c:pt idx="6272">
                  <c:v>29722</c:v>
                </c:pt>
                <c:pt idx="6273">
                  <c:v>29723</c:v>
                </c:pt>
                <c:pt idx="6274">
                  <c:v>29724</c:v>
                </c:pt>
                <c:pt idx="6275">
                  <c:v>29725</c:v>
                </c:pt>
                <c:pt idx="6276">
                  <c:v>29726</c:v>
                </c:pt>
                <c:pt idx="6277">
                  <c:v>29727</c:v>
                </c:pt>
                <c:pt idx="6278">
                  <c:v>29728</c:v>
                </c:pt>
                <c:pt idx="6279">
                  <c:v>29729</c:v>
                </c:pt>
                <c:pt idx="6280">
                  <c:v>29730</c:v>
                </c:pt>
                <c:pt idx="6281">
                  <c:v>29731</c:v>
                </c:pt>
                <c:pt idx="6282">
                  <c:v>29732</c:v>
                </c:pt>
                <c:pt idx="6283">
                  <c:v>29733</c:v>
                </c:pt>
                <c:pt idx="6284">
                  <c:v>29734</c:v>
                </c:pt>
                <c:pt idx="6285">
                  <c:v>29735</c:v>
                </c:pt>
                <c:pt idx="6286">
                  <c:v>29736</c:v>
                </c:pt>
                <c:pt idx="6287">
                  <c:v>29737</c:v>
                </c:pt>
                <c:pt idx="6288">
                  <c:v>29738</c:v>
                </c:pt>
                <c:pt idx="6289">
                  <c:v>29739</c:v>
                </c:pt>
                <c:pt idx="6290">
                  <c:v>29740</c:v>
                </c:pt>
                <c:pt idx="6291">
                  <c:v>29741</c:v>
                </c:pt>
                <c:pt idx="6292">
                  <c:v>29742</c:v>
                </c:pt>
                <c:pt idx="6293">
                  <c:v>29743</c:v>
                </c:pt>
                <c:pt idx="6294">
                  <c:v>29744</c:v>
                </c:pt>
                <c:pt idx="6295">
                  <c:v>29745</c:v>
                </c:pt>
                <c:pt idx="6296">
                  <c:v>29746</c:v>
                </c:pt>
                <c:pt idx="6297">
                  <c:v>29747</c:v>
                </c:pt>
                <c:pt idx="6298">
                  <c:v>29748</c:v>
                </c:pt>
                <c:pt idx="6299">
                  <c:v>29749</c:v>
                </c:pt>
                <c:pt idx="6300">
                  <c:v>29750</c:v>
                </c:pt>
                <c:pt idx="6301">
                  <c:v>29751</c:v>
                </c:pt>
                <c:pt idx="6302">
                  <c:v>29752</c:v>
                </c:pt>
                <c:pt idx="6303">
                  <c:v>29753</c:v>
                </c:pt>
                <c:pt idx="6304">
                  <c:v>29754</c:v>
                </c:pt>
                <c:pt idx="6305">
                  <c:v>29755</c:v>
                </c:pt>
                <c:pt idx="6306">
                  <c:v>29756</c:v>
                </c:pt>
                <c:pt idx="6307">
                  <c:v>29757</c:v>
                </c:pt>
                <c:pt idx="6308">
                  <c:v>29758</c:v>
                </c:pt>
                <c:pt idx="6309">
                  <c:v>29759</c:v>
                </c:pt>
                <c:pt idx="6310">
                  <c:v>29760</c:v>
                </c:pt>
                <c:pt idx="6311">
                  <c:v>29761</c:v>
                </c:pt>
                <c:pt idx="6312">
                  <c:v>29762</c:v>
                </c:pt>
                <c:pt idx="6313">
                  <c:v>29763</c:v>
                </c:pt>
                <c:pt idx="6314">
                  <c:v>29764</c:v>
                </c:pt>
                <c:pt idx="6315">
                  <c:v>29765</c:v>
                </c:pt>
                <c:pt idx="6316">
                  <c:v>29766</c:v>
                </c:pt>
                <c:pt idx="6317">
                  <c:v>29767</c:v>
                </c:pt>
                <c:pt idx="6318">
                  <c:v>29768</c:v>
                </c:pt>
                <c:pt idx="6319">
                  <c:v>29769</c:v>
                </c:pt>
                <c:pt idx="6320">
                  <c:v>29770</c:v>
                </c:pt>
                <c:pt idx="6321">
                  <c:v>29771</c:v>
                </c:pt>
                <c:pt idx="6322">
                  <c:v>29772</c:v>
                </c:pt>
                <c:pt idx="6323">
                  <c:v>29773</c:v>
                </c:pt>
                <c:pt idx="6324">
                  <c:v>29774</c:v>
                </c:pt>
                <c:pt idx="6325">
                  <c:v>29775</c:v>
                </c:pt>
                <c:pt idx="6326">
                  <c:v>29776</c:v>
                </c:pt>
                <c:pt idx="6327">
                  <c:v>29777</c:v>
                </c:pt>
                <c:pt idx="6328">
                  <c:v>29778</c:v>
                </c:pt>
                <c:pt idx="6329">
                  <c:v>29779</c:v>
                </c:pt>
                <c:pt idx="6330">
                  <c:v>29780</c:v>
                </c:pt>
                <c:pt idx="6331">
                  <c:v>29781</c:v>
                </c:pt>
                <c:pt idx="6332">
                  <c:v>29782</c:v>
                </c:pt>
                <c:pt idx="6333">
                  <c:v>29783</c:v>
                </c:pt>
                <c:pt idx="6334">
                  <c:v>29784</c:v>
                </c:pt>
                <c:pt idx="6335">
                  <c:v>29785</c:v>
                </c:pt>
                <c:pt idx="6336">
                  <c:v>29786</c:v>
                </c:pt>
                <c:pt idx="6337">
                  <c:v>29787</c:v>
                </c:pt>
                <c:pt idx="6338">
                  <c:v>29788</c:v>
                </c:pt>
                <c:pt idx="6339">
                  <c:v>29789</c:v>
                </c:pt>
                <c:pt idx="6340">
                  <c:v>29790</c:v>
                </c:pt>
                <c:pt idx="6341">
                  <c:v>29791</c:v>
                </c:pt>
                <c:pt idx="6342">
                  <c:v>29792</c:v>
                </c:pt>
                <c:pt idx="6343">
                  <c:v>29793</c:v>
                </c:pt>
                <c:pt idx="6344">
                  <c:v>29794</c:v>
                </c:pt>
                <c:pt idx="6345">
                  <c:v>29795</c:v>
                </c:pt>
                <c:pt idx="6346">
                  <c:v>29796</c:v>
                </c:pt>
                <c:pt idx="6347">
                  <c:v>29797</c:v>
                </c:pt>
                <c:pt idx="6348">
                  <c:v>29798</c:v>
                </c:pt>
                <c:pt idx="6349">
                  <c:v>29799</c:v>
                </c:pt>
                <c:pt idx="6350">
                  <c:v>29800</c:v>
                </c:pt>
                <c:pt idx="6351">
                  <c:v>29801</c:v>
                </c:pt>
                <c:pt idx="6352">
                  <c:v>29802</c:v>
                </c:pt>
                <c:pt idx="6353">
                  <c:v>29803</c:v>
                </c:pt>
                <c:pt idx="6354">
                  <c:v>29804</c:v>
                </c:pt>
                <c:pt idx="6355">
                  <c:v>29805</c:v>
                </c:pt>
                <c:pt idx="6356">
                  <c:v>29806</c:v>
                </c:pt>
                <c:pt idx="6357">
                  <c:v>29807</c:v>
                </c:pt>
                <c:pt idx="6358">
                  <c:v>29808</c:v>
                </c:pt>
                <c:pt idx="6359">
                  <c:v>29809</c:v>
                </c:pt>
                <c:pt idx="6360">
                  <c:v>29810</c:v>
                </c:pt>
                <c:pt idx="6361">
                  <c:v>29811</c:v>
                </c:pt>
                <c:pt idx="6362">
                  <c:v>29812</c:v>
                </c:pt>
                <c:pt idx="6363">
                  <c:v>29813</c:v>
                </c:pt>
                <c:pt idx="6364">
                  <c:v>29814</c:v>
                </c:pt>
                <c:pt idx="6365">
                  <c:v>29815</c:v>
                </c:pt>
                <c:pt idx="6366">
                  <c:v>29816</c:v>
                </c:pt>
                <c:pt idx="6367">
                  <c:v>29817</c:v>
                </c:pt>
                <c:pt idx="6368">
                  <c:v>29818</c:v>
                </c:pt>
                <c:pt idx="6369">
                  <c:v>29819</c:v>
                </c:pt>
                <c:pt idx="6370">
                  <c:v>29820</c:v>
                </c:pt>
                <c:pt idx="6371">
                  <c:v>29821</c:v>
                </c:pt>
                <c:pt idx="6372">
                  <c:v>29822</c:v>
                </c:pt>
                <c:pt idx="6373">
                  <c:v>29823</c:v>
                </c:pt>
                <c:pt idx="6374">
                  <c:v>29824</c:v>
                </c:pt>
                <c:pt idx="6375">
                  <c:v>29825</c:v>
                </c:pt>
                <c:pt idx="6376">
                  <c:v>29826</c:v>
                </c:pt>
                <c:pt idx="6377">
                  <c:v>29827</c:v>
                </c:pt>
                <c:pt idx="6378">
                  <c:v>29828</c:v>
                </c:pt>
                <c:pt idx="6379">
                  <c:v>29829</c:v>
                </c:pt>
                <c:pt idx="6380">
                  <c:v>29830</c:v>
                </c:pt>
                <c:pt idx="6381">
                  <c:v>29831</c:v>
                </c:pt>
                <c:pt idx="6382">
                  <c:v>29832</c:v>
                </c:pt>
                <c:pt idx="6383">
                  <c:v>29833</c:v>
                </c:pt>
                <c:pt idx="6384">
                  <c:v>29834</c:v>
                </c:pt>
                <c:pt idx="6385">
                  <c:v>29835</c:v>
                </c:pt>
                <c:pt idx="6386">
                  <c:v>29836</c:v>
                </c:pt>
                <c:pt idx="6387">
                  <c:v>29837</c:v>
                </c:pt>
                <c:pt idx="6388">
                  <c:v>29838</c:v>
                </c:pt>
                <c:pt idx="6389">
                  <c:v>29839</c:v>
                </c:pt>
                <c:pt idx="6390">
                  <c:v>29840</c:v>
                </c:pt>
                <c:pt idx="6391">
                  <c:v>29841</c:v>
                </c:pt>
                <c:pt idx="6392">
                  <c:v>29842</c:v>
                </c:pt>
                <c:pt idx="6393">
                  <c:v>29843</c:v>
                </c:pt>
                <c:pt idx="6394">
                  <c:v>29844</c:v>
                </c:pt>
                <c:pt idx="6395">
                  <c:v>29845</c:v>
                </c:pt>
                <c:pt idx="6396">
                  <c:v>29846</c:v>
                </c:pt>
                <c:pt idx="6397">
                  <c:v>29847</c:v>
                </c:pt>
                <c:pt idx="6398">
                  <c:v>29848</c:v>
                </c:pt>
                <c:pt idx="6399">
                  <c:v>29849</c:v>
                </c:pt>
                <c:pt idx="6400">
                  <c:v>29850</c:v>
                </c:pt>
                <c:pt idx="6401">
                  <c:v>29851</c:v>
                </c:pt>
                <c:pt idx="6402">
                  <c:v>29852</c:v>
                </c:pt>
                <c:pt idx="6403">
                  <c:v>29853</c:v>
                </c:pt>
                <c:pt idx="6404">
                  <c:v>29854</c:v>
                </c:pt>
                <c:pt idx="6405">
                  <c:v>29855</c:v>
                </c:pt>
                <c:pt idx="6406">
                  <c:v>29856</c:v>
                </c:pt>
                <c:pt idx="6407">
                  <c:v>29857</c:v>
                </c:pt>
                <c:pt idx="6408">
                  <c:v>29858</c:v>
                </c:pt>
                <c:pt idx="6409">
                  <c:v>29859</c:v>
                </c:pt>
                <c:pt idx="6410">
                  <c:v>29860</c:v>
                </c:pt>
                <c:pt idx="6411">
                  <c:v>29861</c:v>
                </c:pt>
                <c:pt idx="6412">
                  <c:v>29862</c:v>
                </c:pt>
                <c:pt idx="6413">
                  <c:v>29863</c:v>
                </c:pt>
                <c:pt idx="6414">
                  <c:v>29864</c:v>
                </c:pt>
                <c:pt idx="6415">
                  <c:v>29865</c:v>
                </c:pt>
                <c:pt idx="6416">
                  <c:v>29866</c:v>
                </c:pt>
                <c:pt idx="6417">
                  <c:v>29867</c:v>
                </c:pt>
                <c:pt idx="6418">
                  <c:v>29868</c:v>
                </c:pt>
                <c:pt idx="6419">
                  <c:v>29869</c:v>
                </c:pt>
                <c:pt idx="6420">
                  <c:v>29870</c:v>
                </c:pt>
                <c:pt idx="6421">
                  <c:v>29871</c:v>
                </c:pt>
                <c:pt idx="6422">
                  <c:v>29872</c:v>
                </c:pt>
                <c:pt idx="6423">
                  <c:v>29873</c:v>
                </c:pt>
                <c:pt idx="6424">
                  <c:v>29874</c:v>
                </c:pt>
                <c:pt idx="6425">
                  <c:v>29875</c:v>
                </c:pt>
                <c:pt idx="6426">
                  <c:v>29876</c:v>
                </c:pt>
                <c:pt idx="6427">
                  <c:v>29877</c:v>
                </c:pt>
                <c:pt idx="6428">
                  <c:v>29878</c:v>
                </c:pt>
                <c:pt idx="6429">
                  <c:v>29879</c:v>
                </c:pt>
                <c:pt idx="6430">
                  <c:v>29880</c:v>
                </c:pt>
                <c:pt idx="6431">
                  <c:v>29881</c:v>
                </c:pt>
                <c:pt idx="6432">
                  <c:v>29882</c:v>
                </c:pt>
                <c:pt idx="6433">
                  <c:v>29883</c:v>
                </c:pt>
                <c:pt idx="6434">
                  <c:v>29884</c:v>
                </c:pt>
                <c:pt idx="6435">
                  <c:v>29885</c:v>
                </c:pt>
                <c:pt idx="6436">
                  <c:v>29886</c:v>
                </c:pt>
                <c:pt idx="6437">
                  <c:v>29887</c:v>
                </c:pt>
                <c:pt idx="6438">
                  <c:v>29888</c:v>
                </c:pt>
                <c:pt idx="6439">
                  <c:v>29889</c:v>
                </c:pt>
                <c:pt idx="6440">
                  <c:v>29890</c:v>
                </c:pt>
                <c:pt idx="6441">
                  <c:v>29891</c:v>
                </c:pt>
                <c:pt idx="6442">
                  <c:v>29892</c:v>
                </c:pt>
                <c:pt idx="6443">
                  <c:v>29893</c:v>
                </c:pt>
                <c:pt idx="6444">
                  <c:v>29894</c:v>
                </c:pt>
                <c:pt idx="6445">
                  <c:v>29895</c:v>
                </c:pt>
                <c:pt idx="6446">
                  <c:v>29896</c:v>
                </c:pt>
                <c:pt idx="6447">
                  <c:v>29897</c:v>
                </c:pt>
                <c:pt idx="6448">
                  <c:v>29898</c:v>
                </c:pt>
                <c:pt idx="6449">
                  <c:v>29899</c:v>
                </c:pt>
                <c:pt idx="6450">
                  <c:v>29900</c:v>
                </c:pt>
                <c:pt idx="6451">
                  <c:v>29901</c:v>
                </c:pt>
                <c:pt idx="6452">
                  <c:v>29902</c:v>
                </c:pt>
                <c:pt idx="6453">
                  <c:v>29903</c:v>
                </c:pt>
                <c:pt idx="6454">
                  <c:v>29904</c:v>
                </c:pt>
                <c:pt idx="6455">
                  <c:v>29905</c:v>
                </c:pt>
                <c:pt idx="6456">
                  <c:v>29906</c:v>
                </c:pt>
                <c:pt idx="6457">
                  <c:v>29907</c:v>
                </c:pt>
                <c:pt idx="6458">
                  <c:v>29908</c:v>
                </c:pt>
                <c:pt idx="6459">
                  <c:v>29909</c:v>
                </c:pt>
                <c:pt idx="6460">
                  <c:v>29910</c:v>
                </c:pt>
                <c:pt idx="6461">
                  <c:v>29911</c:v>
                </c:pt>
                <c:pt idx="6462">
                  <c:v>29912</c:v>
                </c:pt>
                <c:pt idx="6463">
                  <c:v>29913</c:v>
                </c:pt>
                <c:pt idx="6464">
                  <c:v>29914</c:v>
                </c:pt>
                <c:pt idx="6465">
                  <c:v>29915</c:v>
                </c:pt>
                <c:pt idx="6466">
                  <c:v>29916</c:v>
                </c:pt>
                <c:pt idx="6467">
                  <c:v>29917</c:v>
                </c:pt>
                <c:pt idx="6468">
                  <c:v>29918</c:v>
                </c:pt>
                <c:pt idx="6469">
                  <c:v>29919</c:v>
                </c:pt>
                <c:pt idx="6470">
                  <c:v>29920</c:v>
                </c:pt>
                <c:pt idx="6471">
                  <c:v>29921</c:v>
                </c:pt>
                <c:pt idx="6472">
                  <c:v>29922</c:v>
                </c:pt>
                <c:pt idx="6473">
                  <c:v>29923</c:v>
                </c:pt>
                <c:pt idx="6474">
                  <c:v>29924</c:v>
                </c:pt>
                <c:pt idx="6475">
                  <c:v>29925</c:v>
                </c:pt>
                <c:pt idx="6476">
                  <c:v>29926</c:v>
                </c:pt>
                <c:pt idx="6477">
                  <c:v>29927</c:v>
                </c:pt>
                <c:pt idx="6478">
                  <c:v>29928</c:v>
                </c:pt>
                <c:pt idx="6479">
                  <c:v>29929</c:v>
                </c:pt>
                <c:pt idx="6480">
                  <c:v>29930</c:v>
                </c:pt>
                <c:pt idx="6481">
                  <c:v>29931</c:v>
                </c:pt>
                <c:pt idx="6482">
                  <c:v>29932</c:v>
                </c:pt>
                <c:pt idx="6483">
                  <c:v>29933</c:v>
                </c:pt>
                <c:pt idx="6484">
                  <c:v>29934</c:v>
                </c:pt>
                <c:pt idx="6485">
                  <c:v>29935</c:v>
                </c:pt>
                <c:pt idx="6486">
                  <c:v>29936</c:v>
                </c:pt>
                <c:pt idx="6487">
                  <c:v>29937</c:v>
                </c:pt>
                <c:pt idx="6488">
                  <c:v>29938</c:v>
                </c:pt>
                <c:pt idx="6489">
                  <c:v>29939</c:v>
                </c:pt>
                <c:pt idx="6490">
                  <c:v>29940</c:v>
                </c:pt>
                <c:pt idx="6491">
                  <c:v>29941</c:v>
                </c:pt>
                <c:pt idx="6492">
                  <c:v>29942</c:v>
                </c:pt>
                <c:pt idx="6493">
                  <c:v>29943</c:v>
                </c:pt>
                <c:pt idx="6494">
                  <c:v>29944</c:v>
                </c:pt>
                <c:pt idx="6495">
                  <c:v>29945</c:v>
                </c:pt>
                <c:pt idx="6496">
                  <c:v>29946</c:v>
                </c:pt>
                <c:pt idx="6497">
                  <c:v>29947</c:v>
                </c:pt>
                <c:pt idx="6498">
                  <c:v>29948</c:v>
                </c:pt>
                <c:pt idx="6499">
                  <c:v>29949</c:v>
                </c:pt>
                <c:pt idx="6500">
                  <c:v>29950</c:v>
                </c:pt>
                <c:pt idx="6501">
                  <c:v>29951</c:v>
                </c:pt>
                <c:pt idx="6502">
                  <c:v>29952</c:v>
                </c:pt>
                <c:pt idx="6503">
                  <c:v>29953</c:v>
                </c:pt>
                <c:pt idx="6504">
                  <c:v>29954</c:v>
                </c:pt>
                <c:pt idx="6505">
                  <c:v>29955</c:v>
                </c:pt>
                <c:pt idx="6506">
                  <c:v>29956</c:v>
                </c:pt>
                <c:pt idx="6507">
                  <c:v>29957</c:v>
                </c:pt>
                <c:pt idx="6508">
                  <c:v>29958</c:v>
                </c:pt>
                <c:pt idx="6509">
                  <c:v>29959</c:v>
                </c:pt>
                <c:pt idx="6510">
                  <c:v>29960</c:v>
                </c:pt>
                <c:pt idx="6511">
                  <c:v>29961</c:v>
                </c:pt>
                <c:pt idx="6512">
                  <c:v>29962</c:v>
                </c:pt>
                <c:pt idx="6513">
                  <c:v>29963</c:v>
                </c:pt>
                <c:pt idx="6514">
                  <c:v>29964</c:v>
                </c:pt>
                <c:pt idx="6515">
                  <c:v>29965</c:v>
                </c:pt>
                <c:pt idx="6516">
                  <c:v>29966</c:v>
                </c:pt>
                <c:pt idx="6517">
                  <c:v>29967</c:v>
                </c:pt>
                <c:pt idx="6518">
                  <c:v>29968</c:v>
                </c:pt>
                <c:pt idx="6519">
                  <c:v>29969</c:v>
                </c:pt>
                <c:pt idx="6520">
                  <c:v>29970</c:v>
                </c:pt>
                <c:pt idx="6521">
                  <c:v>29971</c:v>
                </c:pt>
                <c:pt idx="6522">
                  <c:v>29972</c:v>
                </c:pt>
                <c:pt idx="6523">
                  <c:v>29973</c:v>
                </c:pt>
                <c:pt idx="6524">
                  <c:v>29974</c:v>
                </c:pt>
                <c:pt idx="6525">
                  <c:v>29975</c:v>
                </c:pt>
                <c:pt idx="6526">
                  <c:v>29976</c:v>
                </c:pt>
                <c:pt idx="6527">
                  <c:v>29977</c:v>
                </c:pt>
                <c:pt idx="6528">
                  <c:v>29978</c:v>
                </c:pt>
                <c:pt idx="6529">
                  <c:v>29979</c:v>
                </c:pt>
                <c:pt idx="6530">
                  <c:v>29980</c:v>
                </c:pt>
                <c:pt idx="6531">
                  <c:v>29981</c:v>
                </c:pt>
                <c:pt idx="6532">
                  <c:v>29982</c:v>
                </c:pt>
                <c:pt idx="6533">
                  <c:v>29983</c:v>
                </c:pt>
                <c:pt idx="6534">
                  <c:v>29984</c:v>
                </c:pt>
                <c:pt idx="6535">
                  <c:v>29985</c:v>
                </c:pt>
                <c:pt idx="6536">
                  <c:v>29986</c:v>
                </c:pt>
                <c:pt idx="6537">
                  <c:v>29987</c:v>
                </c:pt>
                <c:pt idx="6538">
                  <c:v>29988</c:v>
                </c:pt>
                <c:pt idx="6539">
                  <c:v>29989</c:v>
                </c:pt>
                <c:pt idx="6540">
                  <c:v>29990</c:v>
                </c:pt>
                <c:pt idx="6541">
                  <c:v>29991</c:v>
                </c:pt>
                <c:pt idx="6542">
                  <c:v>29992</c:v>
                </c:pt>
                <c:pt idx="6543">
                  <c:v>29993</c:v>
                </c:pt>
                <c:pt idx="6544">
                  <c:v>29994</c:v>
                </c:pt>
                <c:pt idx="6545">
                  <c:v>29995</c:v>
                </c:pt>
                <c:pt idx="6546">
                  <c:v>29996</c:v>
                </c:pt>
                <c:pt idx="6547">
                  <c:v>29997</c:v>
                </c:pt>
                <c:pt idx="6548">
                  <c:v>29998</c:v>
                </c:pt>
                <c:pt idx="6549">
                  <c:v>29999</c:v>
                </c:pt>
                <c:pt idx="6550">
                  <c:v>30000</c:v>
                </c:pt>
                <c:pt idx="6551">
                  <c:v>30001</c:v>
                </c:pt>
                <c:pt idx="6552">
                  <c:v>30002</c:v>
                </c:pt>
                <c:pt idx="6553">
                  <c:v>30003</c:v>
                </c:pt>
                <c:pt idx="6554">
                  <c:v>30004</c:v>
                </c:pt>
                <c:pt idx="6555">
                  <c:v>30005</c:v>
                </c:pt>
                <c:pt idx="6556">
                  <c:v>30006</c:v>
                </c:pt>
                <c:pt idx="6557">
                  <c:v>30007</c:v>
                </c:pt>
                <c:pt idx="6558">
                  <c:v>30008</c:v>
                </c:pt>
                <c:pt idx="6559">
                  <c:v>30009</c:v>
                </c:pt>
                <c:pt idx="6560">
                  <c:v>30010</c:v>
                </c:pt>
                <c:pt idx="6561">
                  <c:v>30011</c:v>
                </c:pt>
                <c:pt idx="6562">
                  <c:v>30012</c:v>
                </c:pt>
                <c:pt idx="6563">
                  <c:v>30013</c:v>
                </c:pt>
                <c:pt idx="6564">
                  <c:v>30014</c:v>
                </c:pt>
                <c:pt idx="6565">
                  <c:v>30015</c:v>
                </c:pt>
                <c:pt idx="6566">
                  <c:v>30016</c:v>
                </c:pt>
                <c:pt idx="6567">
                  <c:v>30017</c:v>
                </c:pt>
                <c:pt idx="6568">
                  <c:v>30018</c:v>
                </c:pt>
                <c:pt idx="6569">
                  <c:v>30019</c:v>
                </c:pt>
                <c:pt idx="6570">
                  <c:v>30020</c:v>
                </c:pt>
                <c:pt idx="6571">
                  <c:v>30021</c:v>
                </c:pt>
                <c:pt idx="6572">
                  <c:v>30022</c:v>
                </c:pt>
                <c:pt idx="6573">
                  <c:v>30023</c:v>
                </c:pt>
                <c:pt idx="6574">
                  <c:v>30024</c:v>
                </c:pt>
                <c:pt idx="6575">
                  <c:v>30025</c:v>
                </c:pt>
                <c:pt idx="6576">
                  <c:v>30026</c:v>
                </c:pt>
                <c:pt idx="6577">
                  <c:v>30027</c:v>
                </c:pt>
                <c:pt idx="6578">
                  <c:v>30028</c:v>
                </c:pt>
                <c:pt idx="6579">
                  <c:v>30029</c:v>
                </c:pt>
                <c:pt idx="6580">
                  <c:v>30030</c:v>
                </c:pt>
                <c:pt idx="6581">
                  <c:v>30031</c:v>
                </c:pt>
                <c:pt idx="6582">
                  <c:v>30032</c:v>
                </c:pt>
                <c:pt idx="6583">
                  <c:v>30033</c:v>
                </c:pt>
                <c:pt idx="6584">
                  <c:v>30034</c:v>
                </c:pt>
                <c:pt idx="6585">
                  <c:v>30035</c:v>
                </c:pt>
                <c:pt idx="6586">
                  <c:v>30036</c:v>
                </c:pt>
                <c:pt idx="6587">
                  <c:v>30037</c:v>
                </c:pt>
                <c:pt idx="6588">
                  <c:v>30038</c:v>
                </c:pt>
                <c:pt idx="6589">
                  <c:v>30039</c:v>
                </c:pt>
                <c:pt idx="6590">
                  <c:v>30040</c:v>
                </c:pt>
                <c:pt idx="6591">
                  <c:v>30041</c:v>
                </c:pt>
                <c:pt idx="6592">
                  <c:v>30042</c:v>
                </c:pt>
                <c:pt idx="6593">
                  <c:v>30043</c:v>
                </c:pt>
                <c:pt idx="6594">
                  <c:v>30044</c:v>
                </c:pt>
                <c:pt idx="6595">
                  <c:v>30045</c:v>
                </c:pt>
                <c:pt idx="6596">
                  <c:v>30046</c:v>
                </c:pt>
                <c:pt idx="6597">
                  <c:v>30047</c:v>
                </c:pt>
                <c:pt idx="6598">
                  <c:v>30048</c:v>
                </c:pt>
                <c:pt idx="6599">
                  <c:v>30049</c:v>
                </c:pt>
                <c:pt idx="6600">
                  <c:v>30050</c:v>
                </c:pt>
                <c:pt idx="6601">
                  <c:v>30051</c:v>
                </c:pt>
                <c:pt idx="6602">
                  <c:v>30052</c:v>
                </c:pt>
                <c:pt idx="6603">
                  <c:v>30053</c:v>
                </c:pt>
                <c:pt idx="6604">
                  <c:v>30054</c:v>
                </c:pt>
                <c:pt idx="6605">
                  <c:v>30055</c:v>
                </c:pt>
                <c:pt idx="6606">
                  <c:v>30056</c:v>
                </c:pt>
                <c:pt idx="6607">
                  <c:v>30057</c:v>
                </c:pt>
                <c:pt idx="6608">
                  <c:v>30058</c:v>
                </c:pt>
                <c:pt idx="6609">
                  <c:v>30059</c:v>
                </c:pt>
                <c:pt idx="6610">
                  <c:v>30060</c:v>
                </c:pt>
                <c:pt idx="6611">
                  <c:v>30061</c:v>
                </c:pt>
                <c:pt idx="6612">
                  <c:v>30062</c:v>
                </c:pt>
                <c:pt idx="6613">
                  <c:v>30063</c:v>
                </c:pt>
                <c:pt idx="6614">
                  <c:v>30064</c:v>
                </c:pt>
                <c:pt idx="6615">
                  <c:v>30065</c:v>
                </c:pt>
                <c:pt idx="6616">
                  <c:v>30066</c:v>
                </c:pt>
                <c:pt idx="6617">
                  <c:v>30067</c:v>
                </c:pt>
                <c:pt idx="6618">
                  <c:v>30068</c:v>
                </c:pt>
                <c:pt idx="6619">
                  <c:v>30069</c:v>
                </c:pt>
                <c:pt idx="6620">
                  <c:v>30070</c:v>
                </c:pt>
                <c:pt idx="6621">
                  <c:v>30071</c:v>
                </c:pt>
                <c:pt idx="6622">
                  <c:v>30072</c:v>
                </c:pt>
                <c:pt idx="6623">
                  <c:v>30073</c:v>
                </c:pt>
                <c:pt idx="6624">
                  <c:v>30074</c:v>
                </c:pt>
                <c:pt idx="6625">
                  <c:v>30075</c:v>
                </c:pt>
                <c:pt idx="6626">
                  <c:v>30076</c:v>
                </c:pt>
                <c:pt idx="6627">
                  <c:v>30077</c:v>
                </c:pt>
                <c:pt idx="6628">
                  <c:v>30078</c:v>
                </c:pt>
                <c:pt idx="6629">
                  <c:v>30079</c:v>
                </c:pt>
                <c:pt idx="6630">
                  <c:v>30080</c:v>
                </c:pt>
                <c:pt idx="6631">
                  <c:v>30081</c:v>
                </c:pt>
                <c:pt idx="6632">
                  <c:v>30082</c:v>
                </c:pt>
                <c:pt idx="6633">
                  <c:v>30083</c:v>
                </c:pt>
                <c:pt idx="6634">
                  <c:v>30084</c:v>
                </c:pt>
                <c:pt idx="6635">
                  <c:v>30085</c:v>
                </c:pt>
                <c:pt idx="6636">
                  <c:v>30086</c:v>
                </c:pt>
                <c:pt idx="6637">
                  <c:v>30087</c:v>
                </c:pt>
                <c:pt idx="6638">
                  <c:v>30088</c:v>
                </c:pt>
                <c:pt idx="6639">
                  <c:v>30089</c:v>
                </c:pt>
                <c:pt idx="6640">
                  <c:v>30090</c:v>
                </c:pt>
                <c:pt idx="6641">
                  <c:v>30091</c:v>
                </c:pt>
                <c:pt idx="6642">
                  <c:v>30092</c:v>
                </c:pt>
                <c:pt idx="6643">
                  <c:v>30093</c:v>
                </c:pt>
                <c:pt idx="6644">
                  <c:v>30094</c:v>
                </c:pt>
                <c:pt idx="6645">
                  <c:v>30095</c:v>
                </c:pt>
                <c:pt idx="6646">
                  <c:v>30096</c:v>
                </c:pt>
                <c:pt idx="6647">
                  <c:v>30097</c:v>
                </c:pt>
                <c:pt idx="6648">
                  <c:v>30098</c:v>
                </c:pt>
                <c:pt idx="6649">
                  <c:v>30099</c:v>
                </c:pt>
                <c:pt idx="6650">
                  <c:v>30100</c:v>
                </c:pt>
                <c:pt idx="6651">
                  <c:v>30101</c:v>
                </c:pt>
                <c:pt idx="6652">
                  <c:v>30102</c:v>
                </c:pt>
                <c:pt idx="6653">
                  <c:v>30103</c:v>
                </c:pt>
                <c:pt idx="6654">
                  <c:v>30104</c:v>
                </c:pt>
                <c:pt idx="6655">
                  <c:v>30105</c:v>
                </c:pt>
                <c:pt idx="6656">
                  <c:v>30106</c:v>
                </c:pt>
                <c:pt idx="6657">
                  <c:v>30107</c:v>
                </c:pt>
                <c:pt idx="6658">
                  <c:v>30108</c:v>
                </c:pt>
                <c:pt idx="6659">
                  <c:v>30109</c:v>
                </c:pt>
                <c:pt idx="6660">
                  <c:v>30110</c:v>
                </c:pt>
                <c:pt idx="6661">
                  <c:v>30111</c:v>
                </c:pt>
                <c:pt idx="6662">
                  <c:v>30112</c:v>
                </c:pt>
                <c:pt idx="6663">
                  <c:v>30113</c:v>
                </c:pt>
                <c:pt idx="6664">
                  <c:v>30114</c:v>
                </c:pt>
                <c:pt idx="6665">
                  <c:v>30115</c:v>
                </c:pt>
                <c:pt idx="6666">
                  <c:v>30116</c:v>
                </c:pt>
                <c:pt idx="6667">
                  <c:v>30117</c:v>
                </c:pt>
                <c:pt idx="6668">
                  <c:v>30118</c:v>
                </c:pt>
                <c:pt idx="6669">
                  <c:v>30119</c:v>
                </c:pt>
                <c:pt idx="6670">
                  <c:v>30120</c:v>
                </c:pt>
                <c:pt idx="6671">
                  <c:v>30121</c:v>
                </c:pt>
                <c:pt idx="6672">
                  <c:v>30122</c:v>
                </c:pt>
                <c:pt idx="6673">
                  <c:v>30123</c:v>
                </c:pt>
                <c:pt idx="6674">
                  <c:v>30124</c:v>
                </c:pt>
                <c:pt idx="6675">
                  <c:v>30125</c:v>
                </c:pt>
                <c:pt idx="6676">
                  <c:v>30126</c:v>
                </c:pt>
                <c:pt idx="6677">
                  <c:v>30127</c:v>
                </c:pt>
                <c:pt idx="6678">
                  <c:v>30128</c:v>
                </c:pt>
                <c:pt idx="6679">
                  <c:v>30129</c:v>
                </c:pt>
                <c:pt idx="6680">
                  <c:v>30130</c:v>
                </c:pt>
                <c:pt idx="6681">
                  <c:v>30131</c:v>
                </c:pt>
                <c:pt idx="6682">
                  <c:v>30132</c:v>
                </c:pt>
                <c:pt idx="6683">
                  <c:v>30133</c:v>
                </c:pt>
                <c:pt idx="6684">
                  <c:v>30134</c:v>
                </c:pt>
                <c:pt idx="6685">
                  <c:v>30135</c:v>
                </c:pt>
                <c:pt idx="6686">
                  <c:v>30136</c:v>
                </c:pt>
                <c:pt idx="6687">
                  <c:v>30137</c:v>
                </c:pt>
                <c:pt idx="6688">
                  <c:v>30138</c:v>
                </c:pt>
                <c:pt idx="6689">
                  <c:v>30139</c:v>
                </c:pt>
                <c:pt idx="6690">
                  <c:v>30140</c:v>
                </c:pt>
                <c:pt idx="6691">
                  <c:v>30141</c:v>
                </c:pt>
                <c:pt idx="6692">
                  <c:v>30142</c:v>
                </c:pt>
                <c:pt idx="6693">
                  <c:v>30143</c:v>
                </c:pt>
                <c:pt idx="6694">
                  <c:v>30144</c:v>
                </c:pt>
                <c:pt idx="6695">
                  <c:v>30145</c:v>
                </c:pt>
                <c:pt idx="6696">
                  <c:v>30146</c:v>
                </c:pt>
                <c:pt idx="6697">
                  <c:v>30147</c:v>
                </c:pt>
                <c:pt idx="6698">
                  <c:v>30148</c:v>
                </c:pt>
                <c:pt idx="6699">
                  <c:v>30149</c:v>
                </c:pt>
                <c:pt idx="6700">
                  <c:v>30150</c:v>
                </c:pt>
                <c:pt idx="6701">
                  <c:v>30151</c:v>
                </c:pt>
                <c:pt idx="6702">
                  <c:v>30152</c:v>
                </c:pt>
                <c:pt idx="6703">
                  <c:v>30153</c:v>
                </c:pt>
                <c:pt idx="6704">
                  <c:v>30154</c:v>
                </c:pt>
                <c:pt idx="6705">
                  <c:v>30155</c:v>
                </c:pt>
                <c:pt idx="6706">
                  <c:v>30156</c:v>
                </c:pt>
                <c:pt idx="6707">
                  <c:v>30157</c:v>
                </c:pt>
                <c:pt idx="6708">
                  <c:v>30158</c:v>
                </c:pt>
                <c:pt idx="6709">
                  <c:v>30159</c:v>
                </c:pt>
                <c:pt idx="6710">
                  <c:v>30160</c:v>
                </c:pt>
                <c:pt idx="6711">
                  <c:v>30161</c:v>
                </c:pt>
                <c:pt idx="6712">
                  <c:v>30162</c:v>
                </c:pt>
                <c:pt idx="6713">
                  <c:v>30163</c:v>
                </c:pt>
                <c:pt idx="6714">
                  <c:v>30164</c:v>
                </c:pt>
                <c:pt idx="6715">
                  <c:v>30165</c:v>
                </c:pt>
                <c:pt idx="6716">
                  <c:v>30166</c:v>
                </c:pt>
                <c:pt idx="6717">
                  <c:v>30167</c:v>
                </c:pt>
                <c:pt idx="6718">
                  <c:v>30168</c:v>
                </c:pt>
                <c:pt idx="6719">
                  <c:v>30169</c:v>
                </c:pt>
                <c:pt idx="6720">
                  <c:v>30170</c:v>
                </c:pt>
                <c:pt idx="6721">
                  <c:v>30171</c:v>
                </c:pt>
                <c:pt idx="6722">
                  <c:v>30172</c:v>
                </c:pt>
                <c:pt idx="6723">
                  <c:v>30173</c:v>
                </c:pt>
                <c:pt idx="6724">
                  <c:v>30174</c:v>
                </c:pt>
                <c:pt idx="6725">
                  <c:v>30175</c:v>
                </c:pt>
                <c:pt idx="6726">
                  <c:v>30176</c:v>
                </c:pt>
                <c:pt idx="6727">
                  <c:v>30177</c:v>
                </c:pt>
                <c:pt idx="6728">
                  <c:v>30178</c:v>
                </c:pt>
                <c:pt idx="6729">
                  <c:v>30179</c:v>
                </c:pt>
                <c:pt idx="6730">
                  <c:v>30180</c:v>
                </c:pt>
                <c:pt idx="6731">
                  <c:v>30181</c:v>
                </c:pt>
                <c:pt idx="6732">
                  <c:v>30182</c:v>
                </c:pt>
                <c:pt idx="6733">
                  <c:v>30183</c:v>
                </c:pt>
                <c:pt idx="6734">
                  <c:v>30184</c:v>
                </c:pt>
                <c:pt idx="6735">
                  <c:v>30185</c:v>
                </c:pt>
                <c:pt idx="6736">
                  <c:v>30186</c:v>
                </c:pt>
                <c:pt idx="6737">
                  <c:v>30187</c:v>
                </c:pt>
                <c:pt idx="6738">
                  <c:v>30188</c:v>
                </c:pt>
                <c:pt idx="6739">
                  <c:v>30189</c:v>
                </c:pt>
                <c:pt idx="6740">
                  <c:v>30190</c:v>
                </c:pt>
                <c:pt idx="6741">
                  <c:v>30191</c:v>
                </c:pt>
                <c:pt idx="6742">
                  <c:v>30192</c:v>
                </c:pt>
                <c:pt idx="6743">
                  <c:v>30193</c:v>
                </c:pt>
                <c:pt idx="6744">
                  <c:v>30194</c:v>
                </c:pt>
                <c:pt idx="6745">
                  <c:v>30195</c:v>
                </c:pt>
                <c:pt idx="6746">
                  <c:v>30196</c:v>
                </c:pt>
                <c:pt idx="6747">
                  <c:v>30197</c:v>
                </c:pt>
                <c:pt idx="6748">
                  <c:v>30198</c:v>
                </c:pt>
                <c:pt idx="6749">
                  <c:v>30199</c:v>
                </c:pt>
                <c:pt idx="6750">
                  <c:v>30200</c:v>
                </c:pt>
                <c:pt idx="6751">
                  <c:v>30201</c:v>
                </c:pt>
                <c:pt idx="6752">
                  <c:v>30202</c:v>
                </c:pt>
                <c:pt idx="6753">
                  <c:v>30203</c:v>
                </c:pt>
                <c:pt idx="6754">
                  <c:v>30204</c:v>
                </c:pt>
                <c:pt idx="6755">
                  <c:v>30205</c:v>
                </c:pt>
                <c:pt idx="6756">
                  <c:v>30206</c:v>
                </c:pt>
                <c:pt idx="6757">
                  <c:v>30207</c:v>
                </c:pt>
                <c:pt idx="6758">
                  <c:v>30208</c:v>
                </c:pt>
                <c:pt idx="6759">
                  <c:v>30209</c:v>
                </c:pt>
                <c:pt idx="6760">
                  <c:v>30210</c:v>
                </c:pt>
                <c:pt idx="6761">
                  <c:v>30211</c:v>
                </c:pt>
                <c:pt idx="6762">
                  <c:v>30212</c:v>
                </c:pt>
                <c:pt idx="6763">
                  <c:v>30213</c:v>
                </c:pt>
                <c:pt idx="6764">
                  <c:v>30214</c:v>
                </c:pt>
                <c:pt idx="6765">
                  <c:v>30215</c:v>
                </c:pt>
                <c:pt idx="6766">
                  <c:v>30216</c:v>
                </c:pt>
                <c:pt idx="6767">
                  <c:v>30217</c:v>
                </c:pt>
                <c:pt idx="6768">
                  <c:v>30218</c:v>
                </c:pt>
                <c:pt idx="6769">
                  <c:v>30219</c:v>
                </c:pt>
                <c:pt idx="6770">
                  <c:v>30220</c:v>
                </c:pt>
                <c:pt idx="6771">
                  <c:v>30221</c:v>
                </c:pt>
                <c:pt idx="6772">
                  <c:v>30222</c:v>
                </c:pt>
                <c:pt idx="6773">
                  <c:v>30223</c:v>
                </c:pt>
                <c:pt idx="6774">
                  <c:v>30224</c:v>
                </c:pt>
                <c:pt idx="6775">
                  <c:v>30225</c:v>
                </c:pt>
                <c:pt idx="6776">
                  <c:v>30226</c:v>
                </c:pt>
                <c:pt idx="6777">
                  <c:v>30227</c:v>
                </c:pt>
                <c:pt idx="6778">
                  <c:v>30228</c:v>
                </c:pt>
                <c:pt idx="6779">
                  <c:v>30229</c:v>
                </c:pt>
                <c:pt idx="6780">
                  <c:v>30230</c:v>
                </c:pt>
                <c:pt idx="6781">
                  <c:v>30231</c:v>
                </c:pt>
                <c:pt idx="6782">
                  <c:v>30232</c:v>
                </c:pt>
                <c:pt idx="6783">
                  <c:v>30233</c:v>
                </c:pt>
                <c:pt idx="6784">
                  <c:v>30234</c:v>
                </c:pt>
                <c:pt idx="6785">
                  <c:v>30235</c:v>
                </c:pt>
                <c:pt idx="6786">
                  <c:v>30236</c:v>
                </c:pt>
                <c:pt idx="6787">
                  <c:v>30237</c:v>
                </c:pt>
                <c:pt idx="6788">
                  <c:v>30238</c:v>
                </c:pt>
                <c:pt idx="6789">
                  <c:v>30239</c:v>
                </c:pt>
                <c:pt idx="6790">
                  <c:v>30240</c:v>
                </c:pt>
                <c:pt idx="6791">
                  <c:v>30241</c:v>
                </c:pt>
                <c:pt idx="6792">
                  <c:v>30242</c:v>
                </c:pt>
                <c:pt idx="6793">
                  <c:v>30243</c:v>
                </c:pt>
                <c:pt idx="6794">
                  <c:v>30244</c:v>
                </c:pt>
                <c:pt idx="6795">
                  <c:v>30245</c:v>
                </c:pt>
                <c:pt idx="6796">
                  <c:v>30246</c:v>
                </c:pt>
                <c:pt idx="6797">
                  <c:v>30247</c:v>
                </c:pt>
                <c:pt idx="6798">
                  <c:v>30248</c:v>
                </c:pt>
                <c:pt idx="6799">
                  <c:v>30249</c:v>
                </c:pt>
                <c:pt idx="6800">
                  <c:v>30250</c:v>
                </c:pt>
                <c:pt idx="6801">
                  <c:v>30251</c:v>
                </c:pt>
                <c:pt idx="6802">
                  <c:v>30252</c:v>
                </c:pt>
                <c:pt idx="6803">
                  <c:v>30253</c:v>
                </c:pt>
                <c:pt idx="6804">
                  <c:v>30254</c:v>
                </c:pt>
                <c:pt idx="6805">
                  <c:v>30255</c:v>
                </c:pt>
                <c:pt idx="6806">
                  <c:v>30256</c:v>
                </c:pt>
                <c:pt idx="6807">
                  <c:v>30257</c:v>
                </c:pt>
                <c:pt idx="6808">
                  <c:v>30258</c:v>
                </c:pt>
                <c:pt idx="6809">
                  <c:v>30259</c:v>
                </c:pt>
                <c:pt idx="6810">
                  <c:v>30260</c:v>
                </c:pt>
                <c:pt idx="6811">
                  <c:v>30261</c:v>
                </c:pt>
                <c:pt idx="6812">
                  <c:v>30262</c:v>
                </c:pt>
                <c:pt idx="6813">
                  <c:v>30263</c:v>
                </c:pt>
                <c:pt idx="6814">
                  <c:v>30264</c:v>
                </c:pt>
                <c:pt idx="6815">
                  <c:v>30265</c:v>
                </c:pt>
                <c:pt idx="6816">
                  <c:v>30266</c:v>
                </c:pt>
                <c:pt idx="6817">
                  <c:v>30267</c:v>
                </c:pt>
                <c:pt idx="6818">
                  <c:v>30268</c:v>
                </c:pt>
                <c:pt idx="6819">
                  <c:v>30269</c:v>
                </c:pt>
                <c:pt idx="6820">
                  <c:v>30270</c:v>
                </c:pt>
                <c:pt idx="6821">
                  <c:v>30271</c:v>
                </c:pt>
                <c:pt idx="6822">
                  <c:v>30272</c:v>
                </c:pt>
                <c:pt idx="6823">
                  <c:v>30273</c:v>
                </c:pt>
                <c:pt idx="6824">
                  <c:v>30274</c:v>
                </c:pt>
                <c:pt idx="6825">
                  <c:v>30275</c:v>
                </c:pt>
                <c:pt idx="6826">
                  <c:v>30276</c:v>
                </c:pt>
                <c:pt idx="6827">
                  <c:v>30277</c:v>
                </c:pt>
                <c:pt idx="6828">
                  <c:v>30278</c:v>
                </c:pt>
                <c:pt idx="6829">
                  <c:v>30279</c:v>
                </c:pt>
                <c:pt idx="6830">
                  <c:v>30280</c:v>
                </c:pt>
                <c:pt idx="6831">
                  <c:v>30281</c:v>
                </c:pt>
                <c:pt idx="6832">
                  <c:v>30282</c:v>
                </c:pt>
                <c:pt idx="6833">
                  <c:v>30283</c:v>
                </c:pt>
                <c:pt idx="6834">
                  <c:v>30284</c:v>
                </c:pt>
                <c:pt idx="6835">
                  <c:v>30285</c:v>
                </c:pt>
                <c:pt idx="6836">
                  <c:v>30286</c:v>
                </c:pt>
                <c:pt idx="6837">
                  <c:v>30287</c:v>
                </c:pt>
                <c:pt idx="6838">
                  <c:v>30288</c:v>
                </c:pt>
                <c:pt idx="6839">
                  <c:v>30289</c:v>
                </c:pt>
                <c:pt idx="6840">
                  <c:v>30290</c:v>
                </c:pt>
                <c:pt idx="6841">
                  <c:v>30291</c:v>
                </c:pt>
                <c:pt idx="6842">
                  <c:v>30292</c:v>
                </c:pt>
                <c:pt idx="6843">
                  <c:v>30293</c:v>
                </c:pt>
                <c:pt idx="6844">
                  <c:v>30294</c:v>
                </c:pt>
                <c:pt idx="6845">
                  <c:v>30295</c:v>
                </c:pt>
                <c:pt idx="6846">
                  <c:v>30296</c:v>
                </c:pt>
                <c:pt idx="6847">
                  <c:v>30297</c:v>
                </c:pt>
                <c:pt idx="6848">
                  <c:v>30298</c:v>
                </c:pt>
                <c:pt idx="6849">
                  <c:v>30299</c:v>
                </c:pt>
                <c:pt idx="6850">
                  <c:v>30300</c:v>
                </c:pt>
                <c:pt idx="6851">
                  <c:v>30301</c:v>
                </c:pt>
                <c:pt idx="6852">
                  <c:v>30302</c:v>
                </c:pt>
                <c:pt idx="6853">
                  <c:v>30303</c:v>
                </c:pt>
                <c:pt idx="6854">
                  <c:v>30304</c:v>
                </c:pt>
                <c:pt idx="6855">
                  <c:v>30305</c:v>
                </c:pt>
                <c:pt idx="6856">
                  <c:v>30306</c:v>
                </c:pt>
                <c:pt idx="6857">
                  <c:v>30307</c:v>
                </c:pt>
                <c:pt idx="6858">
                  <c:v>30308</c:v>
                </c:pt>
                <c:pt idx="6859">
                  <c:v>30309</c:v>
                </c:pt>
                <c:pt idx="6860">
                  <c:v>30310</c:v>
                </c:pt>
                <c:pt idx="6861">
                  <c:v>30311</c:v>
                </c:pt>
                <c:pt idx="6862">
                  <c:v>30312</c:v>
                </c:pt>
                <c:pt idx="6863">
                  <c:v>30313</c:v>
                </c:pt>
                <c:pt idx="6864">
                  <c:v>30314</c:v>
                </c:pt>
                <c:pt idx="6865">
                  <c:v>30315</c:v>
                </c:pt>
                <c:pt idx="6866">
                  <c:v>30316</c:v>
                </c:pt>
                <c:pt idx="6867">
                  <c:v>30317</c:v>
                </c:pt>
                <c:pt idx="6868">
                  <c:v>30318</c:v>
                </c:pt>
                <c:pt idx="6869">
                  <c:v>30319</c:v>
                </c:pt>
                <c:pt idx="6870">
                  <c:v>30320</c:v>
                </c:pt>
                <c:pt idx="6871">
                  <c:v>30321</c:v>
                </c:pt>
                <c:pt idx="6872">
                  <c:v>30322</c:v>
                </c:pt>
                <c:pt idx="6873">
                  <c:v>30323</c:v>
                </c:pt>
                <c:pt idx="6874">
                  <c:v>30324</c:v>
                </c:pt>
                <c:pt idx="6875">
                  <c:v>30325</c:v>
                </c:pt>
                <c:pt idx="6876">
                  <c:v>30326</c:v>
                </c:pt>
                <c:pt idx="6877">
                  <c:v>30327</c:v>
                </c:pt>
                <c:pt idx="6878">
                  <c:v>30328</c:v>
                </c:pt>
                <c:pt idx="6879">
                  <c:v>30329</c:v>
                </c:pt>
                <c:pt idx="6880">
                  <c:v>30330</c:v>
                </c:pt>
                <c:pt idx="6881">
                  <c:v>30331</c:v>
                </c:pt>
                <c:pt idx="6882">
                  <c:v>30332</c:v>
                </c:pt>
                <c:pt idx="6883">
                  <c:v>30333</c:v>
                </c:pt>
                <c:pt idx="6884">
                  <c:v>30334</c:v>
                </c:pt>
                <c:pt idx="6885">
                  <c:v>30335</c:v>
                </c:pt>
                <c:pt idx="6886">
                  <c:v>30336</c:v>
                </c:pt>
                <c:pt idx="6887">
                  <c:v>30337</c:v>
                </c:pt>
                <c:pt idx="6888">
                  <c:v>30338</c:v>
                </c:pt>
                <c:pt idx="6889">
                  <c:v>30339</c:v>
                </c:pt>
                <c:pt idx="6890">
                  <c:v>30340</c:v>
                </c:pt>
                <c:pt idx="6891">
                  <c:v>30341</c:v>
                </c:pt>
                <c:pt idx="6892">
                  <c:v>30342</c:v>
                </c:pt>
                <c:pt idx="6893">
                  <c:v>30343</c:v>
                </c:pt>
                <c:pt idx="6894">
                  <c:v>30344</c:v>
                </c:pt>
                <c:pt idx="6895">
                  <c:v>30345</c:v>
                </c:pt>
                <c:pt idx="6896">
                  <c:v>30346</c:v>
                </c:pt>
                <c:pt idx="6897">
                  <c:v>30347</c:v>
                </c:pt>
                <c:pt idx="6898">
                  <c:v>30348</c:v>
                </c:pt>
                <c:pt idx="6899">
                  <c:v>30349</c:v>
                </c:pt>
                <c:pt idx="6900">
                  <c:v>30350</c:v>
                </c:pt>
                <c:pt idx="6901">
                  <c:v>30351</c:v>
                </c:pt>
                <c:pt idx="6902">
                  <c:v>30352</c:v>
                </c:pt>
                <c:pt idx="6903">
                  <c:v>30353</c:v>
                </c:pt>
                <c:pt idx="6904">
                  <c:v>30354</c:v>
                </c:pt>
                <c:pt idx="6905">
                  <c:v>30355</c:v>
                </c:pt>
                <c:pt idx="6906">
                  <c:v>30356</c:v>
                </c:pt>
                <c:pt idx="6907">
                  <c:v>30357</c:v>
                </c:pt>
                <c:pt idx="6908">
                  <c:v>30358</c:v>
                </c:pt>
                <c:pt idx="6909">
                  <c:v>30359</c:v>
                </c:pt>
                <c:pt idx="6910">
                  <c:v>30360</c:v>
                </c:pt>
                <c:pt idx="6911">
                  <c:v>30361</c:v>
                </c:pt>
                <c:pt idx="6912">
                  <c:v>30362</c:v>
                </c:pt>
                <c:pt idx="6913">
                  <c:v>30363</c:v>
                </c:pt>
                <c:pt idx="6914">
                  <c:v>30364</c:v>
                </c:pt>
                <c:pt idx="6915">
                  <c:v>30365</c:v>
                </c:pt>
                <c:pt idx="6916">
                  <c:v>30366</c:v>
                </c:pt>
                <c:pt idx="6917">
                  <c:v>30367</c:v>
                </c:pt>
                <c:pt idx="6918">
                  <c:v>30368</c:v>
                </c:pt>
                <c:pt idx="6919">
                  <c:v>30369</c:v>
                </c:pt>
                <c:pt idx="6920">
                  <c:v>30370</c:v>
                </c:pt>
                <c:pt idx="6921">
                  <c:v>30371</c:v>
                </c:pt>
                <c:pt idx="6922">
                  <c:v>30372</c:v>
                </c:pt>
                <c:pt idx="6923">
                  <c:v>30373</c:v>
                </c:pt>
                <c:pt idx="6924">
                  <c:v>30374</c:v>
                </c:pt>
                <c:pt idx="6925">
                  <c:v>30375</c:v>
                </c:pt>
                <c:pt idx="6926">
                  <c:v>30376</c:v>
                </c:pt>
                <c:pt idx="6927">
                  <c:v>30377</c:v>
                </c:pt>
                <c:pt idx="6928">
                  <c:v>30378</c:v>
                </c:pt>
                <c:pt idx="6929">
                  <c:v>30379</c:v>
                </c:pt>
                <c:pt idx="6930">
                  <c:v>30380</c:v>
                </c:pt>
                <c:pt idx="6931">
                  <c:v>30381</c:v>
                </c:pt>
                <c:pt idx="6932">
                  <c:v>30382</c:v>
                </c:pt>
                <c:pt idx="6933">
                  <c:v>30383</c:v>
                </c:pt>
                <c:pt idx="6934">
                  <c:v>30384</c:v>
                </c:pt>
                <c:pt idx="6935">
                  <c:v>30385</c:v>
                </c:pt>
                <c:pt idx="6936">
                  <c:v>30386</c:v>
                </c:pt>
                <c:pt idx="6937">
                  <c:v>30387</c:v>
                </c:pt>
                <c:pt idx="6938">
                  <c:v>30388</c:v>
                </c:pt>
                <c:pt idx="6939">
                  <c:v>30389</c:v>
                </c:pt>
                <c:pt idx="6940">
                  <c:v>30390</c:v>
                </c:pt>
                <c:pt idx="6941">
                  <c:v>30391</c:v>
                </c:pt>
                <c:pt idx="6942">
                  <c:v>30392</c:v>
                </c:pt>
                <c:pt idx="6943">
                  <c:v>30393</c:v>
                </c:pt>
                <c:pt idx="6944">
                  <c:v>30394</c:v>
                </c:pt>
                <c:pt idx="6945">
                  <c:v>30395</c:v>
                </c:pt>
                <c:pt idx="6946">
                  <c:v>30396</c:v>
                </c:pt>
                <c:pt idx="6947">
                  <c:v>30397</c:v>
                </c:pt>
                <c:pt idx="6948">
                  <c:v>30398</c:v>
                </c:pt>
                <c:pt idx="6949">
                  <c:v>30399</c:v>
                </c:pt>
                <c:pt idx="6950">
                  <c:v>30400</c:v>
                </c:pt>
                <c:pt idx="6951">
                  <c:v>30401</c:v>
                </c:pt>
                <c:pt idx="6952">
                  <c:v>30402</c:v>
                </c:pt>
                <c:pt idx="6953">
                  <c:v>30403</c:v>
                </c:pt>
                <c:pt idx="6954">
                  <c:v>30404</c:v>
                </c:pt>
                <c:pt idx="6955">
                  <c:v>30405</c:v>
                </c:pt>
                <c:pt idx="6956">
                  <c:v>30406</c:v>
                </c:pt>
                <c:pt idx="6957">
                  <c:v>30407</c:v>
                </c:pt>
                <c:pt idx="6958">
                  <c:v>30408</c:v>
                </c:pt>
                <c:pt idx="6959">
                  <c:v>30409</c:v>
                </c:pt>
                <c:pt idx="6960">
                  <c:v>30410</c:v>
                </c:pt>
                <c:pt idx="6961">
                  <c:v>30411</c:v>
                </c:pt>
                <c:pt idx="6962">
                  <c:v>30412</c:v>
                </c:pt>
                <c:pt idx="6963">
                  <c:v>30413</c:v>
                </c:pt>
                <c:pt idx="6964">
                  <c:v>30414</c:v>
                </c:pt>
                <c:pt idx="6965">
                  <c:v>30415</c:v>
                </c:pt>
                <c:pt idx="6966">
                  <c:v>30416</c:v>
                </c:pt>
                <c:pt idx="6967">
                  <c:v>30417</c:v>
                </c:pt>
                <c:pt idx="6968">
                  <c:v>30418</c:v>
                </c:pt>
                <c:pt idx="6969">
                  <c:v>30419</c:v>
                </c:pt>
                <c:pt idx="6970">
                  <c:v>30420</c:v>
                </c:pt>
                <c:pt idx="6971">
                  <c:v>30421</c:v>
                </c:pt>
                <c:pt idx="6972">
                  <c:v>30422</c:v>
                </c:pt>
                <c:pt idx="6973">
                  <c:v>30423</c:v>
                </c:pt>
                <c:pt idx="6974">
                  <c:v>30424</c:v>
                </c:pt>
                <c:pt idx="6975">
                  <c:v>30425</c:v>
                </c:pt>
                <c:pt idx="6976">
                  <c:v>30426</c:v>
                </c:pt>
                <c:pt idx="6977">
                  <c:v>30427</c:v>
                </c:pt>
                <c:pt idx="6978">
                  <c:v>30428</c:v>
                </c:pt>
                <c:pt idx="6979">
                  <c:v>30429</c:v>
                </c:pt>
                <c:pt idx="6980">
                  <c:v>30430</c:v>
                </c:pt>
                <c:pt idx="6981">
                  <c:v>30431</c:v>
                </c:pt>
                <c:pt idx="6982">
                  <c:v>30432</c:v>
                </c:pt>
                <c:pt idx="6983">
                  <c:v>30433</c:v>
                </c:pt>
                <c:pt idx="6984">
                  <c:v>30434</c:v>
                </c:pt>
                <c:pt idx="6985">
                  <c:v>30435</c:v>
                </c:pt>
                <c:pt idx="6986">
                  <c:v>30436</c:v>
                </c:pt>
                <c:pt idx="6987">
                  <c:v>30437</c:v>
                </c:pt>
                <c:pt idx="6988">
                  <c:v>30438</c:v>
                </c:pt>
                <c:pt idx="6989">
                  <c:v>30439</c:v>
                </c:pt>
                <c:pt idx="6990">
                  <c:v>30440</c:v>
                </c:pt>
                <c:pt idx="6991">
                  <c:v>30441</c:v>
                </c:pt>
                <c:pt idx="6992">
                  <c:v>30442</c:v>
                </c:pt>
                <c:pt idx="6993">
                  <c:v>30443</c:v>
                </c:pt>
                <c:pt idx="6994">
                  <c:v>30444</c:v>
                </c:pt>
                <c:pt idx="6995">
                  <c:v>30445</c:v>
                </c:pt>
                <c:pt idx="6996">
                  <c:v>30446</c:v>
                </c:pt>
                <c:pt idx="6997">
                  <c:v>30447</c:v>
                </c:pt>
                <c:pt idx="6998">
                  <c:v>30448</c:v>
                </c:pt>
                <c:pt idx="6999">
                  <c:v>30449</c:v>
                </c:pt>
                <c:pt idx="7000">
                  <c:v>30450</c:v>
                </c:pt>
                <c:pt idx="7001">
                  <c:v>30451</c:v>
                </c:pt>
                <c:pt idx="7002">
                  <c:v>30452</c:v>
                </c:pt>
                <c:pt idx="7003">
                  <c:v>30453</c:v>
                </c:pt>
                <c:pt idx="7004">
                  <c:v>30454</c:v>
                </c:pt>
                <c:pt idx="7005">
                  <c:v>30455</c:v>
                </c:pt>
                <c:pt idx="7006">
                  <c:v>30456</c:v>
                </c:pt>
                <c:pt idx="7007">
                  <c:v>30457</c:v>
                </c:pt>
                <c:pt idx="7008">
                  <c:v>30458</c:v>
                </c:pt>
                <c:pt idx="7009">
                  <c:v>30459</c:v>
                </c:pt>
                <c:pt idx="7010">
                  <c:v>30460</c:v>
                </c:pt>
                <c:pt idx="7011">
                  <c:v>30461</c:v>
                </c:pt>
                <c:pt idx="7012">
                  <c:v>30462</c:v>
                </c:pt>
                <c:pt idx="7013">
                  <c:v>30463</c:v>
                </c:pt>
                <c:pt idx="7014">
                  <c:v>30464</c:v>
                </c:pt>
                <c:pt idx="7015">
                  <c:v>30465</c:v>
                </c:pt>
                <c:pt idx="7016">
                  <c:v>30466</c:v>
                </c:pt>
                <c:pt idx="7017">
                  <c:v>30467</c:v>
                </c:pt>
                <c:pt idx="7018">
                  <c:v>30468</c:v>
                </c:pt>
                <c:pt idx="7019">
                  <c:v>30469</c:v>
                </c:pt>
                <c:pt idx="7020">
                  <c:v>30470</c:v>
                </c:pt>
                <c:pt idx="7021">
                  <c:v>30471</c:v>
                </c:pt>
                <c:pt idx="7022">
                  <c:v>30472</c:v>
                </c:pt>
                <c:pt idx="7023">
                  <c:v>30473</c:v>
                </c:pt>
                <c:pt idx="7024">
                  <c:v>30474</c:v>
                </c:pt>
                <c:pt idx="7025">
                  <c:v>30475</c:v>
                </c:pt>
                <c:pt idx="7026">
                  <c:v>30476</c:v>
                </c:pt>
                <c:pt idx="7027">
                  <c:v>30477</c:v>
                </c:pt>
                <c:pt idx="7028">
                  <c:v>30478</c:v>
                </c:pt>
                <c:pt idx="7029">
                  <c:v>30479</c:v>
                </c:pt>
                <c:pt idx="7030">
                  <c:v>30480</c:v>
                </c:pt>
                <c:pt idx="7031">
                  <c:v>30481</c:v>
                </c:pt>
                <c:pt idx="7032">
                  <c:v>30482</c:v>
                </c:pt>
                <c:pt idx="7033">
                  <c:v>30483</c:v>
                </c:pt>
                <c:pt idx="7034">
                  <c:v>30484</c:v>
                </c:pt>
                <c:pt idx="7035">
                  <c:v>30485</c:v>
                </c:pt>
                <c:pt idx="7036">
                  <c:v>30486</c:v>
                </c:pt>
                <c:pt idx="7037">
                  <c:v>30487</c:v>
                </c:pt>
                <c:pt idx="7038">
                  <c:v>30488</c:v>
                </c:pt>
                <c:pt idx="7039">
                  <c:v>30489</c:v>
                </c:pt>
                <c:pt idx="7040">
                  <c:v>30490</c:v>
                </c:pt>
                <c:pt idx="7041">
                  <c:v>30491</c:v>
                </c:pt>
                <c:pt idx="7042">
                  <c:v>30492</c:v>
                </c:pt>
                <c:pt idx="7043">
                  <c:v>30493</c:v>
                </c:pt>
                <c:pt idx="7044">
                  <c:v>30494</c:v>
                </c:pt>
                <c:pt idx="7045">
                  <c:v>30495</c:v>
                </c:pt>
                <c:pt idx="7046">
                  <c:v>30496</c:v>
                </c:pt>
                <c:pt idx="7047">
                  <c:v>30497</c:v>
                </c:pt>
                <c:pt idx="7048">
                  <c:v>30498</c:v>
                </c:pt>
                <c:pt idx="7049">
                  <c:v>30499</c:v>
                </c:pt>
                <c:pt idx="7050">
                  <c:v>30500</c:v>
                </c:pt>
                <c:pt idx="7051">
                  <c:v>30501</c:v>
                </c:pt>
                <c:pt idx="7052">
                  <c:v>30502</c:v>
                </c:pt>
                <c:pt idx="7053">
                  <c:v>30503</c:v>
                </c:pt>
                <c:pt idx="7054">
                  <c:v>30504</c:v>
                </c:pt>
                <c:pt idx="7055">
                  <c:v>30505</c:v>
                </c:pt>
                <c:pt idx="7056">
                  <c:v>30506</c:v>
                </c:pt>
                <c:pt idx="7057">
                  <c:v>30507</c:v>
                </c:pt>
                <c:pt idx="7058">
                  <c:v>30508</c:v>
                </c:pt>
                <c:pt idx="7059">
                  <c:v>30509</c:v>
                </c:pt>
                <c:pt idx="7060">
                  <c:v>30510</c:v>
                </c:pt>
                <c:pt idx="7061">
                  <c:v>30511</c:v>
                </c:pt>
                <c:pt idx="7062">
                  <c:v>30512</c:v>
                </c:pt>
                <c:pt idx="7063">
                  <c:v>30513</c:v>
                </c:pt>
                <c:pt idx="7064">
                  <c:v>30514</c:v>
                </c:pt>
                <c:pt idx="7065">
                  <c:v>30515</c:v>
                </c:pt>
                <c:pt idx="7066">
                  <c:v>30516</c:v>
                </c:pt>
                <c:pt idx="7067">
                  <c:v>30517</c:v>
                </c:pt>
                <c:pt idx="7068">
                  <c:v>30518</c:v>
                </c:pt>
                <c:pt idx="7069">
                  <c:v>30519</c:v>
                </c:pt>
                <c:pt idx="7070">
                  <c:v>30520</c:v>
                </c:pt>
                <c:pt idx="7071">
                  <c:v>30521</c:v>
                </c:pt>
                <c:pt idx="7072">
                  <c:v>30522</c:v>
                </c:pt>
                <c:pt idx="7073">
                  <c:v>30523</c:v>
                </c:pt>
                <c:pt idx="7074">
                  <c:v>30524</c:v>
                </c:pt>
                <c:pt idx="7075">
                  <c:v>30525</c:v>
                </c:pt>
                <c:pt idx="7076">
                  <c:v>30526</c:v>
                </c:pt>
                <c:pt idx="7077">
                  <c:v>30527</c:v>
                </c:pt>
                <c:pt idx="7078">
                  <c:v>30528</c:v>
                </c:pt>
                <c:pt idx="7079">
                  <c:v>30529</c:v>
                </c:pt>
                <c:pt idx="7080">
                  <c:v>30530</c:v>
                </c:pt>
                <c:pt idx="7081">
                  <c:v>30531</c:v>
                </c:pt>
                <c:pt idx="7082">
                  <c:v>30532</c:v>
                </c:pt>
                <c:pt idx="7083">
                  <c:v>30533</c:v>
                </c:pt>
                <c:pt idx="7084">
                  <c:v>30534</c:v>
                </c:pt>
                <c:pt idx="7085">
                  <c:v>30535</c:v>
                </c:pt>
                <c:pt idx="7086">
                  <c:v>30536</c:v>
                </c:pt>
                <c:pt idx="7087">
                  <c:v>30537</c:v>
                </c:pt>
                <c:pt idx="7088">
                  <c:v>30538</c:v>
                </c:pt>
                <c:pt idx="7089">
                  <c:v>30539</c:v>
                </c:pt>
                <c:pt idx="7090">
                  <c:v>30540</c:v>
                </c:pt>
                <c:pt idx="7091">
                  <c:v>30541</c:v>
                </c:pt>
                <c:pt idx="7092">
                  <c:v>30542</c:v>
                </c:pt>
                <c:pt idx="7093">
                  <c:v>30543</c:v>
                </c:pt>
                <c:pt idx="7094">
                  <c:v>30544</c:v>
                </c:pt>
                <c:pt idx="7095">
                  <c:v>30545</c:v>
                </c:pt>
                <c:pt idx="7096">
                  <c:v>30546</c:v>
                </c:pt>
                <c:pt idx="7097">
                  <c:v>30547</c:v>
                </c:pt>
                <c:pt idx="7098">
                  <c:v>30548</c:v>
                </c:pt>
                <c:pt idx="7099">
                  <c:v>30549</c:v>
                </c:pt>
                <c:pt idx="7100">
                  <c:v>30550</c:v>
                </c:pt>
                <c:pt idx="7101">
                  <c:v>30551</c:v>
                </c:pt>
                <c:pt idx="7102">
                  <c:v>30552</c:v>
                </c:pt>
                <c:pt idx="7103">
                  <c:v>30553</c:v>
                </c:pt>
                <c:pt idx="7104">
                  <c:v>30554</c:v>
                </c:pt>
                <c:pt idx="7105">
                  <c:v>30555</c:v>
                </c:pt>
                <c:pt idx="7106">
                  <c:v>30556</c:v>
                </c:pt>
                <c:pt idx="7107">
                  <c:v>30557</c:v>
                </c:pt>
                <c:pt idx="7108">
                  <c:v>30558</c:v>
                </c:pt>
                <c:pt idx="7109">
                  <c:v>30559</c:v>
                </c:pt>
                <c:pt idx="7110">
                  <c:v>30560</c:v>
                </c:pt>
                <c:pt idx="7111">
                  <c:v>30561</c:v>
                </c:pt>
                <c:pt idx="7112">
                  <c:v>30562</c:v>
                </c:pt>
                <c:pt idx="7113">
                  <c:v>30563</c:v>
                </c:pt>
                <c:pt idx="7114">
                  <c:v>30564</c:v>
                </c:pt>
                <c:pt idx="7115">
                  <c:v>30565</c:v>
                </c:pt>
                <c:pt idx="7116">
                  <c:v>30566</c:v>
                </c:pt>
                <c:pt idx="7117">
                  <c:v>30567</c:v>
                </c:pt>
                <c:pt idx="7118">
                  <c:v>30568</c:v>
                </c:pt>
                <c:pt idx="7119">
                  <c:v>30569</c:v>
                </c:pt>
                <c:pt idx="7120">
                  <c:v>30570</c:v>
                </c:pt>
                <c:pt idx="7121">
                  <c:v>30571</c:v>
                </c:pt>
                <c:pt idx="7122">
                  <c:v>30572</c:v>
                </c:pt>
                <c:pt idx="7123">
                  <c:v>30573</c:v>
                </c:pt>
                <c:pt idx="7124">
                  <c:v>30574</c:v>
                </c:pt>
                <c:pt idx="7125">
                  <c:v>30575</c:v>
                </c:pt>
                <c:pt idx="7126">
                  <c:v>30576</c:v>
                </c:pt>
                <c:pt idx="7127">
                  <c:v>30577</c:v>
                </c:pt>
                <c:pt idx="7128">
                  <c:v>30578</c:v>
                </c:pt>
                <c:pt idx="7129">
                  <c:v>30579</c:v>
                </c:pt>
                <c:pt idx="7130">
                  <c:v>30580</c:v>
                </c:pt>
                <c:pt idx="7131">
                  <c:v>30581</c:v>
                </c:pt>
                <c:pt idx="7132">
                  <c:v>30582</c:v>
                </c:pt>
                <c:pt idx="7133">
                  <c:v>30583</c:v>
                </c:pt>
                <c:pt idx="7134">
                  <c:v>30584</c:v>
                </c:pt>
                <c:pt idx="7135">
                  <c:v>30585</c:v>
                </c:pt>
                <c:pt idx="7136">
                  <c:v>30586</c:v>
                </c:pt>
                <c:pt idx="7137">
                  <c:v>30587</c:v>
                </c:pt>
                <c:pt idx="7138">
                  <c:v>30588</c:v>
                </c:pt>
                <c:pt idx="7139">
                  <c:v>30589</c:v>
                </c:pt>
                <c:pt idx="7140">
                  <c:v>30590</c:v>
                </c:pt>
                <c:pt idx="7141">
                  <c:v>30591</c:v>
                </c:pt>
                <c:pt idx="7142">
                  <c:v>30592</c:v>
                </c:pt>
                <c:pt idx="7143">
                  <c:v>30593</c:v>
                </c:pt>
                <c:pt idx="7144">
                  <c:v>30594</c:v>
                </c:pt>
                <c:pt idx="7145">
                  <c:v>30595</c:v>
                </c:pt>
                <c:pt idx="7146">
                  <c:v>30596</c:v>
                </c:pt>
                <c:pt idx="7147">
                  <c:v>30597</c:v>
                </c:pt>
                <c:pt idx="7148">
                  <c:v>30598</c:v>
                </c:pt>
                <c:pt idx="7149">
                  <c:v>30599</c:v>
                </c:pt>
                <c:pt idx="7150">
                  <c:v>30600</c:v>
                </c:pt>
                <c:pt idx="7151">
                  <c:v>30601</c:v>
                </c:pt>
                <c:pt idx="7152">
                  <c:v>30602</c:v>
                </c:pt>
                <c:pt idx="7153">
                  <c:v>30603</c:v>
                </c:pt>
                <c:pt idx="7154">
                  <c:v>30604</c:v>
                </c:pt>
                <c:pt idx="7155">
                  <c:v>30605</c:v>
                </c:pt>
                <c:pt idx="7156">
                  <c:v>30606</c:v>
                </c:pt>
                <c:pt idx="7157">
                  <c:v>30607</c:v>
                </c:pt>
                <c:pt idx="7158">
                  <c:v>30608</c:v>
                </c:pt>
                <c:pt idx="7159">
                  <c:v>30609</c:v>
                </c:pt>
                <c:pt idx="7160">
                  <c:v>30610</c:v>
                </c:pt>
                <c:pt idx="7161">
                  <c:v>30611</c:v>
                </c:pt>
                <c:pt idx="7162">
                  <c:v>30612</c:v>
                </c:pt>
                <c:pt idx="7163">
                  <c:v>30613</c:v>
                </c:pt>
                <c:pt idx="7164">
                  <c:v>30614</c:v>
                </c:pt>
                <c:pt idx="7165">
                  <c:v>30615</c:v>
                </c:pt>
                <c:pt idx="7166">
                  <c:v>30616</c:v>
                </c:pt>
                <c:pt idx="7167">
                  <c:v>30617</c:v>
                </c:pt>
                <c:pt idx="7168">
                  <c:v>30618</c:v>
                </c:pt>
                <c:pt idx="7169">
                  <c:v>30619</c:v>
                </c:pt>
                <c:pt idx="7170">
                  <c:v>30620</c:v>
                </c:pt>
                <c:pt idx="7171">
                  <c:v>30621</c:v>
                </c:pt>
                <c:pt idx="7172">
                  <c:v>30622</c:v>
                </c:pt>
                <c:pt idx="7173">
                  <c:v>30623</c:v>
                </c:pt>
                <c:pt idx="7174">
                  <c:v>30624</c:v>
                </c:pt>
                <c:pt idx="7175">
                  <c:v>30625</c:v>
                </c:pt>
                <c:pt idx="7176">
                  <c:v>30626</c:v>
                </c:pt>
                <c:pt idx="7177">
                  <c:v>30627</c:v>
                </c:pt>
                <c:pt idx="7178">
                  <c:v>30628</c:v>
                </c:pt>
                <c:pt idx="7179">
                  <c:v>30629</c:v>
                </c:pt>
                <c:pt idx="7180">
                  <c:v>30630</c:v>
                </c:pt>
                <c:pt idx="7181">
                  <c:v>30631</c:v>
                </c:pt>
                <c:pt idx="7182">
                  <c:v>30632</c:v>
                </c:pt>
                <c:pt idx="7183">
                  <c:v>30633</c:v>
                </c:pt>
                <c:pt idx="7184">
                  <c:v>30634</c:v>
                </c:pt>
                <c:pt idx="7185">
                  <c:v>30635</c:v>
                </c:pt>
                <c:pt idx="7186">
                  <c:v>30636</c:v>
                </c:pt>
                <c:pt idx="7187">
                  <c:v>30637</c:v>
                </c:pt>
                <c:pt idx="7188">
                  <c:v>30638</c:v>
                </c:pt>
                <c:pt idx="7189">
                  <c:v>30639</c:v>
                </c:pt>
                <c:pt idx="7190">
                  <c:v>30640</c:v>
                </c:pt>
                <c:pt idx="7191">
                  <c:v>30641</c:v>
                </c:pt>
                <c:pt idx="7192">
                  <c:v>30642</c:v>
                </c:pt>
                <c:pt idx="7193">
                  <c:v>30643</c:v>
                </c:pt>
                <c:pt idx="7194">
                  <c:v>30644</c:v>
                </c:pt>
                <c:pt idx="7195">
                  <c:v>30645</c:v>
                </c:pt>
                <c:pt idx="7196">
                  <c:v>30646</c:v>
                </c:pt>
                <c:pt idx="7197">
                  <c:v>30647</c:v>
                </c:pt>
                <c:pt idx="7198">
                  <c:v>30648</c:v>
                </c:pt>
                <c:pt idx="7199">
                  <c:v>30649</c:v>
                </c:pt>
                <c:pt idx="7200">
                  <c:v>30650</c:v>
                </c:pt>
                <c:pt idx="7201">
                  <c:v>30651</c:v>
                </c:pt>
                <c:pt idx="7202">
                  <c:v>30652</c:v>
                </c:pt>
                <c:pt idx="7203">
                  <c:v>30653</c:v>
                </c:pt>
                <c:pt idx="7204">
                  <c:v>30654</c:v>
                </c:pt>
                <c:pt idx="7205">
                  <c:v>30655</c:v>
                </c:pt>
                <c:pt idx="7206">
                  <c:v>30656</c:v>
                </c:pt>
                <c:pt idx="7207">
                  <c:v>30657</c:v>
                </c:pt>
                <c:pt idx="7208">
                  <c:v>30658</c:v>
                </c:pt>
                <c:pt idx="7209">
                  <c:v>30659</c:v>
                </c:pt>
                <c:pt idx="7210">
                  <c:v>30660</c:v>
                </c:pt>
                <c:pt idx="7211">
                  <c:v>30661</c:v>
                </c:pt>
                <c:pt idx="7212">
                  <c:v>30662</c:v>
                </c:pt>
                <c:pt idx="7213">
                  <c:v>30663</c:v>
                </c:pt>
                <c:pt idx="7214">
                  <c:v>30664</c:v>
                </c:pt>
                <c:pt idx="7215">
                  <c:v>30665</c:v>
                </c:pt>
                <c:pt idx="7216">
                  <c:v>30666</c:v>
                </c:pt>
                <c:pt idx="7217">
                  <c:v>30667</c:v>
                </c:pt>
                <c:pt idx="7218">
                  <c:v>30668</c:v>
                </c:pt>
                <c:pt idx="7219">
                  <c:v>30669</c:v>
                </c:pt>
                <c:pt idx="7220">
                  <c:v>30670</c:v>
                </c:pt>
                <c:pt idx="7221">
                  <c:v>30671</c:v>
                </c:pt>
                <c:pt idx="7222">
                  <c:v>30672</c:v>
                </c:pt>
                <c:pt idx="7223">
                  <c:v>30673</c:v>
                </c:pt>
                <c:pt idx="7224">
                  <c:v>30674</c:v>
                </c:pt>
                <c:pt idx="7225">
                  <c:v>30675</c:v>
                </c:pt>
                <c:pt idx="7226">
                  <c:v>30676</c:v>
                </c:pt>
                <c:pt idx="7227">
                  <c:v>30677</c:v>
                </c:pt>
                <c:pt idx="7228">
                  <c:v>30678</c:v>
                </c:pt>
                <c:pt idx="7229">
                  <c:v>30679</c:v>
                </c:pt>
                <c:pt idx="7230">
                  <c:v>30680</c:v>
                </c:pt>
                <c:pt idx="7231">
                  <c:v>30681</c:v>
                </c:pt>
                <c:pt idx="7232">
                  <c:v>30682</c:v>
                </c:pt>
                <c:pt idx="7233">
                  <c:v>30683</c:v>
                </c:pt>
                <c:pt idx="7234">
                  <c:v>30684</c:v>
                </c:pt>
                <c:pt idx="7235">
                  <c:v>30685</c:v>
                </c:pt>
                <c:pt idx="7236">
                  <c:v>30686</c:v>
                </c:pt>
                <c:pt idx="7237">
                  <c:v>30687</c:v>
                </c:pt>
                <c:pt idx="7238">
                  <c:v>30688</c:v>
                </c:pt>
                <c:pt idx="7239">
                  <c:v>30689</c:v>
                </c:pt>
                <c:pt idx="7240">
                  <c:v>30690</c:v>
                </c:pt>
                <c:pt idx="7241">
                  <c:v>30691</c:v>
                </c:pt>
                <c:pt idx="7242">
                  <c:v>30692</c:v>
                </c:pt>
                <c:pt idx="7243">
                  <c:v>30693</c:v>
                </c:pt>
                <c:pt idx="7244">
                  <c:v>30694</c:v>
                </c:pt>
                <c:pt idx="7245">
                  <c:v>30695</c:v>
                </c:pt>
                <c:pt idx="7246">
                  <c:v>30696</c:v>
                </c:pt>
                <c:pt idx="7247">
                  <c:v>30697</c:v>
                </c:pt>
                <c:pt idx="7248">
                  <c:v>30698</c:v>
                </c:pt>
                <c:pt idx="7249">
                  <c:v>30699</c:v>
                </c:pt>
                <c:pt idx="7250">
                  <c:v>30700</c:v>
                </c:pt>
                <c:pt idx="7251">
                  <c:v>30701</c:v>
                </c:pt>
                <c:pt idx="7252">
                  <c:v>30702</c:v>
                </c:pt>
                <c:pt idx="7253">
                  <c:v>30703</c:v>
                </c:pt>
                <c:pt idx="7254">
                  <c:v>30704</c:v>
                </c:pt>
                <c:pt idx="7255">
                  <c:v>30705</c:v>
                </c:pt>
                <c:pt idx="7256">
                  <c:v>30706</c:v>
                </c:pt>
                <c:pt idx="7257">
                  <c:v>30707</c:v>
                </c:pt>
                <c:pt idx="7258">
                  <c:v>30708</c:v>
                </c:pt>
                <c:pt idx="7259">
                  <c:v>30709</c:v>
                </c:pt>
                <c:pt idx="7260">
                  <c:v>30710</c:v>
                </c:pt>
                <c:pt idx="7261">
                  <c:v>30711</c:v>
                </c:pt>
                <c:pt idx="7262">
                  <c:v>30712</c:v>
                </c:pt>
                <c:pt idx="7263">
                  <c:v>30713</c:v>
                </c:pt>
                <c:pt idx="7264">
                  <c:v>30714</c:v>
                </c:pt>
                <c:pt idx="7265">
                  <c:v>30715</c:v>
                </c:pt>
                <c:pt idx="7266">
                  <c:v>30716</c:v>
                </c:pt>
                <c:pt idx="7267">
                  <c:v>30717</c:v>
                </c:pt>
                <c:pt idx="7268">
                  <c:v>30718</c:v>
                </c:pt>
                <c:pt idx="7269">
                  <c:v>30719</c:v>
                </c:pt>
                <c:pt idx="7270">
                  <c:v>30720</c:v>
                </c:pt>
                <c:pt idx="7271">
                  <c:v>30721</c:v>
                </c:pt>
                <c:pt idx="7272">
                  <c:v>30722</c:v>
                </c:pt>
                <c:pt idx="7273">
                  <c:v>30723</c:v>
                </c:pt>
                <c:pt idx="7274">
                  <c:v>30724</c:v>
                </c:pt>
                <c:pt idx="7275">
                  <c:v>30725</c:v>
                </c:pt>
                <c:pt idx="7276">
                  <c:v>30726</c:v>
                </c:pt>
                <c:pt idx="7277">
                  <c:v>30727</c:v>
                </c:pt>
                <c:pt idx="7278">
                  <c:v>30728</c:v>
                </c:pt>
                <c:pt idx="7279">
                  <c:v>30729</c:v>
                </c:pt>
                <c:pt idx="7280">
                  <c:v>30730</c:v>
                </c:pt>
                <c:pt idx="7281">
                  <c:v>30731</c:v>
                </c:pt>
                <c:pt idx="7282">
                  <c:v>30732</c:v>
                </c:pt>
                <c:pt idx="7283">
                  <c:v>30733</c:v>
                </c:pt>
                <c:pt idx="7284">
                  <c:v>30734</c:v>
                </c:pt>
                <c:pt idx="7285">
                  <c:v>30735</c:v>
                </c:pt>
                <c:pt idx="7286">
                  <c:v>30736</c:v>
                </c:pt>
                <c:pt idx="7287">
                  <c:v>30737</c:v>
                </c:pt>
                <c:pt idx="7288">
                  <c:v>30738</c:v>
                </c:pt>
                <c:pt idx="7289">
                  <c:v>30739</c:v>
                </c:pt>
                <c:pt idx="7290">
                  <c:v>30740</c:v>
                </c:pt>
                <c:pt idx="7291">
                  <c:v>30741</c:v>
                </c:pt>
                <c:pt idx="7292">
                  <c:v>30742</c:v>
                </c:pt>
                <c:pt idx="7293">
                  <c:v>30743</c:v>
                </c:pt>
                <c:pt idx="7294">
                  <c:v>30744</c:v>
                </c:pt>
                <c:pt idx="7295">
                  <c:v>30745</c:v>
                </c:pt>
                <c:pt idx="7296">
                  <c:v>30746</c:v>
                </c:pt>
                <c:pt idx="7297">
                  <c:v>30747</c:v>
                </c:pt>
                <c:pt idx="7298">
                  <c:v>30748</c:v>
                </c:pt>
                <c:pt idx="7299">
                  <c:v>30749</c:v>
                </c:pt>
                <c:pt idx="7300">
                  <c:v>30750</c:v>
                </c:pt>
                <c:pt idx="7301">
                  <c:v>30751</c:v>
                </c:pt>
                <c:pt idx="7302">
                  <c:v>30752</c:v>
                </c:pt>
                <c:pt idx="7303">
                  <c:v>30753</c:v>
                </c:pt>
                <c:pt idx="7304">
                  <c:v>30754</c:v>
                </c:pt>
                <c:pt idx="7305">
                  <c:v>30755</c:v>
                </c:pt>
                <c:pt idx="7306">
                  <c:v>30756</c:v>
                </c:pt>
                <c:pt idx="7307">
                  <c:v>30757</c:v>
                </c:pt>
                <c:pt idx="7308">
                  <c:v>30758</c:v>
                </c:pt>
                <c:pt idx="7309">
                  <c:v>30759</c:v>
                </c:pt>
                <c:pt idx="7310">
                  <c:v>30760</c:v>
                </c:pt>
                <c:pt idx="7311">
                  <c:v>30761</c:v>
                </c:pt>
                <c:pt idx="7312">
                  <c:v>30762</c:v>
                </c:pt>
                <c:pt idx="7313">
                  <c:v>30763</c:v>
                </c:pt>
                <c:pt idx="7314">
                  <c:v>30764</c:v>
                </c:pt>
                <c:pt idx="7315">
                  <c:v>30765</c:v>
                </c:pt>
                <c:pt idx="7316">
                  <c:v>30766</c:v>
                </c:pt>
                <c:pt idx="7317">
                  <c:v>30767</c:v>
                </c:pt>
                <c:pt idx="7318">
                  <c:v>30768</c:v>
                </c:pt>
                <c:pt idx="7319">
                  <c:v>30769</c:v>
                </c:pt>
                <c:pt idx="7320">
                  <c:v>30770</c:v>
                </c:pt>
                <c:pt idx="7321">
                  <c:v>30771</c:v>
                </c:pt>
                <c:pt idx="7322">
                  <c:v>30772</c:v>
                </c:pt>
                <c:pt idx="7323">
                  <c:v>30773</c:v>
                </c:pt>
                <c:pt idx="7324">
                  <c:v>30774</c:v>
                </c:pt>
                <c:pt idx="7325">
                  <c:v>30775</c:v>
                </c:pt>
                <c:pt idx="7326">
                  <c:v>30776</c:v>
                </c:pt>
                <c:pt idx="7327">
                  <c:v>30777</c:v>
                </c:pt>
                <c:pt idx="7328">
                  <c:v>30778</c:v>
                </c:pt>
                <c:pt idx="7329">
                  <c:v>30779</c:v>
                </c:pt>
                <c:pt idx="7330">
                  <c:v>30780</c:v>
                </c:pt>
                <c:pt idx="7331">
                  <c:v>30781</c:v>
                </c:pt>
                <c:pt idx="7332">
                  <c:v>30782</c:v>
                </c:pt>
                <c:pt idx="7333">
                  <c:v>30783</c:v>
                </c:pt>
                <c:pt idx="7334">
                  <c:v>30784</c:v>
                </c:pt>
                <c:pt idx="7335">
                  <c:v>30785</c:v>
                </c:pt>
                <c:pt idx="7336">
                  <c:v>30786</c:v>
                </c:pt>
                <c:pt idx="7337">
                  <c:v>30787</c:v>
                </c:pt>
                <c:pt idx="7338">
                  <c:v>30788</c:v>
                </c:pt>
                <c:pt idx="7339">
                  <c:v>30789</c:v>
                </c:pt>
                <c:pt idx="7340">
                  <c:v>30790</c:v>
                </c:pt>
                <c:pt idx="7341">
                  <c:v>30791</c:v>
                </c:pt>
                <c:pt idx="7342">
                  <c:v>30792</c:v>
                </c:pt>
                <c:pt idx="7343">
                  <c:v>30793</c:v>
                </c:pt>
                <c:pt idx="7344">
                  <c:v>30794</c:v>
                </c:pt>
                <c:pt idx="7345">
                  <c:v>30795</c:v>
                </c:pt>
                <c:pt idx="7346">
                  <c:v>30796</c:v>
                </c:pt>
                <c:pt idx="7347">
                  <c:v>30797</c:v>
                </c:pt>
                <c:pt idx="7348">
                  <c:v>30798</c:v>
                </c:pt>
                <c:pt idx="7349">
                  <c:v>30799</c:v>
                </c:pt>
                <c:pt idx="7350">
                  <c:v>30800</c:v>
                </c:pt>
                <c:pt idx="7351">
                  <c:v>30801</c:v>
                </c:pt>
                <c:pt idx="7352">
                  <c:v>30802</c:v>
                </c:pt>
                <c:pt idx="7353">
                  <c:v>30803</c:v>
                </c:pt>
                <c:pt idx="7354">
                  <c:v>30804</c:v>
                </c:pt>
                <c:pt idx="7355">
                  <c:v>30805</c:v>
                </c:pt>
                <c:pt idx="7356">
                  <c:v>30806</c:v>
                </c:pt>
                <c:pt idx="7357">
                  <c:v>30807</c:v>
                </c:pt>
                <c:pt idx="7358">
                  <c:v>30808</c:v>
                </c:pt>
                <c:pt idx="7359">
                  <c:v>30809</c:v>
                </c:pt>
                <c:pt idx="7360">
                  <c:v>30810</c:v>
                </c:pt>
                <c:pt idx="7361">
                  <c:v>30811</c:v>
                </c:pt>
                <c:pt idx="7362">
                  <c:v>30812</c:v>
                </c:pt>
                <c:pt idx="7363">
                  <c:v>30813</c:v>
                </c:pt>
                <c:pt idx="7364">
                  <c:v>30814</c:v>
                </c:pt>
                <c:pt idx="7365">
                  <c:v>30815</c:v>
                </c:pt>
                <c:pt idx="7366">
                  <c:v>30816</c:v>
                </c:pt>
                <c:pt idx="7367">
                  <c:v>30817</c:v>
                </c:pt>
                <c:pt idx="7368">
                  <c:v>30818</c:v>
                </c:pt>
                <c:pt idx="7369">
                  <c:v>30819</c:v>
                </c:pt>
                <c:pt idx="7370">
                  <c:v>30820</c:v>
                </c:pt>
                <c:pt idx="7371">
                  <c:v>30821</c:v>
                </c:pt>
                <c:pt idx="7372">
                  <c:v>30822</c:v>
                </c:pt>
                <c:pt idx="7373">
                  <c:v>30823</c:v>
                </c:pt>
                <c:pt idx="7374">
                  <c:v>30824</c:v>
                </c:pt>
                <c:pt idx="7375">
                  <c:v>30825</c:v>
                </c:pt>
                <c:pt idx="7376">
                  <c:v>30826</c:v>
                </c:pt>
                <c:pt idx="7377">
                  <c:v>30827</c:v>
                </c:pt>
                <c:pt idx="7378">
                  <c:v>30828</c:v>
                </c:pt>
                <c:pt idx="7379">
                  <c:v>30829</c:v>
                </c:pt>
                <c:pt idx="7380">
                  <c:v>30830</c:v>
                </c:pt>
                <c:pt idx="7381">
                  <c:v>30831</c:v>
                </c:pt>
                <c:pt idx="7382">
                  <c:v>30832</c:v>
                </c:pt>
                <c:pt idx="7383">
                  <c:v>30833</c:v>
                </c:pt>
                <c:pt idx="7384">
                  <c:v>30834</c:v>
                </c:pt>
                <c:pt idx="7385">
                  <c:v>30835</c:v>
                </c:pt>
                <c:pt idx="7386">
                  <c:v>30836</c:v>
                </c:pt>
                <c:pt idx="7387">
                  <c:v>30837</c:v>
                </c:pt>
                <c:pt idx="7388">
                  <c:v>30838</c:v>
                </c:pt>
                <c:pt idx="7389">
                  <c:v>30839</c:v>
                </c:pt>
                <c:pt idx="7390">
                  <c:v>30840</c:v>
                </c:pt>
                <c:pt idx="7391">
                  <c:v>30841</c:v>
                </c:pt>
                <c:pt idx="7392">
                  <c:v>30842</c:v>
                </c:pt>
                <c:pt idx="7393">
                  <c:v>30843</c:v>
                </c:pt>
                <c:pt idx="7394">
                  <c:v>30844</c:v>
                </c:pt>
                <c:pt idx="7395">
                  <c:v>30845</c:v>
                </c:pt>
                <c:pt idx="7396">
                  <c:v>30846</c:v>
                </c:pt>
                <c:pt idx="7397">
                  <c:v>30847</c:v>
                </c:pt>
                <c:pt idx="7398">
                  <c:v>30848</c:v>
                </c:pt>
                <c:pt idx="7399">
                  <c:v>30849</c:v>
                </c:pt>
                <c:pt idx="7400">
                  <c:v>30850</c:v>
                </c:pt>
                <c:pt idx="7401">
                  <c:v>30851</c:v>
                </c:pt>
                <c:pt idx="7402">
                  <c:v>30852</c:v>
                </c:pt>
                <c:pt idx="7403">
                  <c:v>30853</c:v>
                </c:pt>
                <c:pt idx="7404">
                  <c:v>30854</c:v>
                </c:pt>
                <c:pt idx="7405">
                  <c:v>30855</c:v>
                </c:pt>
                <c:pt idx="7406">
                  <c:v>30856</c:v>
                </c:pt>
                <c:pt idx="7407">
                  <c:v>30857</c:v>
                </c:pt>
                <c:pt idx="7408">
                  <c:v>30858</c:v>
                </c:pt>
                <c:pt idx="7409">
                  <c:v>30859</c:v>
                </c:pt>
                <c:pt idx="7410">
                  <c:v>30860</c:v>
                </c:pt>
                <c:pt idx="7411">
                  <c:v>30861</c:v>
                </c:pt>
                <c:pt idx="7412">
                  <c:v>30862</c:v>
                </c:pt>
                <c:pt idx="7413">
                  <c:v>30863</c:v>
                </c:pt>
                <c:pt idx="7414">
                  <c:v>30864</c:v>
                </c:pt>
                <c:pt idx="7415">
                  <c:v>30865</c:v>
                </c:pt>
                <c:pt idx="7416">
                  <c:v>30866</c:v>
                </c:pt>
                <c:pt idx="7417">
                  <c:v>30867</c:v>
                </c:pt>
                <c:pt idx="7418">
                  <c:v>30868</c:v>
                </c:pt>
                <c:pt idx="7419">
                  <c:v>30869</c:v>
                </c:pt>
                <c:pt idx="7420">
                  <c:v>30870</c:v>
                </c:pt>
                <c:pt idx="7421">
                  <c:v>30871</c:v>
                </c:pt>
                <c:pt idx="7422">
                  <c:v>30872</c:v>
                </c:pt>
                <c:pt idx="7423">
                  <c:v>30873</c:v>
                </c:pt>
                <c:pt idx="7424">
                  <c:v>30874</c:v>
                </c:pt>
                <c:pt idx="7425">
                  <c:v>30875</c:v>
                </c:pt>
                <c:pt idx="7426">
                  <c:v>30876</c:v>
                </c:pt>
                <c:pt idx="7427">
                  <c:v>30877</c:v>
                </c:pt>
                <c:pt idx="7428">
                  <c:v>30878</c:v>
                </c:pt>
                <c:pt idx="7429">
                  <c:v>30879</c:v>
                </c:pt>
                <c:pt idx="7430">
                  <c:v>30880</c:v>
                </c:pt>
                <c:pt idx="7431">
                  <c:v>30881</c:v>
                </c:pt>
                <c:pt idx="7432">
                  <c:v>30882</c:v>
                </c:pt>
                <c:pt idx="7433">
                  <c:v>30883</c:v>
                </c:pt>
                <c:pt idx="7434">
                  <c:v>30884</c:v>
                </c:pt>
                <c:pt idx="7435">
                  <c:v>30885</c:v>
                </c:pt>
                <c:pt idx="7436">
                  <c:v>30886</c:v>
                </c:pt>
                <c:pt idx="7437">
                  <c:v>30887</c:v>
                </c:pt>
                <c:pt idx="7438">
                  <c:v>30888</c:v>
                </c:pt>
                <c:pt idx="7439">
                  <c:v>30889</c:v>
                </c:pt>
                <c:pt idx="7440">
                  <c:v>30890</c:v>
                </c:pt>
                <c:pt idx="7441">
                  <c:v>30891</c:v>
                </c:pt>
                <c:pt idx="7442">
                  <c:v>30892</c:v>
                </c:pt>
                <c:pt idx="7443">
                  <c:v>30893</c:v>
                </c:pt>
                <c:pt idx="7444">
                  <c:v>30894</c:v>
                </c:pt>
                <c:pt idx="7445">
                  <c:v>30895</c:v>
                </c:pt>
                <c:pt idx="7446">
                  <c:v>30896</c:v>
                </c:pt>
                <c:pt idx="7447">
                  <c:v>30897</c:v>
                </c:pt>
                <c:pt idx="7448">
                  <c:v>30898</c:v>
                </c:pt>
                <c:pt idx="7449">
                  <c:v>30899</c:v>
                </c:pt>
                <c:pt idx="7450">
                  <c:v>30900</c:v>
                </c:pt>
                <c:pt idx="7451">
                  <c:v>30901</c:v>
                </c:pt>
                <c:pt idx="7452">
                  <c:v>30902</c:v>
                </c:pt>
                <c:pt idx="7453">
                  <c:v>30903</c:v>
                </c:pt>
                <c:pt idx="7454">
                  <c:v>30904</c:v>
                </c:pt>
                <c:pt idx="7455">
                  <c:v>30905</c:v>
                </c:pt>
                <c:pt idx="7456">
                  <c:v>30906</c:v>
                </c:pt>
                <c:pt idx="7457">
                  <c:v>30907</c:v>
                </c:pt>
                <c:pt idx="7458">
                  <c:v>30908</c:v>
                </c:pt>
                <c:pt idx="7459">
                  <c:v>30909</c:v>
                </c:pt>
                <c:pt idx="7460">
                  <c:v>30910</c:v>
                </c:pt>
                <c:pt idx="7461">
                  <c:v>30911</c:v>
                </c:pt>
                <c:pt idx="7462">
                  <c:v>30912</c:v>
                </c:pt>
                <c:pt idx="7463">
                  <c:v>30913</c:v>
                </c:pt>
                <c:pt idx="7464">
                  <c:v>30914</c:v>
                </c:pt>
                <c:pt idx="7465">
                  <c:v>30915</c:v>
                </c:pt>
                <c:pt idx="7466">
                  <c:v>30916</c:v>
                </c:pt>
                <c:pt idx="7467">
                  <c:v>30917</c:v>
                </c:pt>
                <c:pt idx="7468">
                  <c:v>30918</c:v>
                </c:pt>
                <c:pt idx="7469">
                  <c:v>30919</c:v>
                </c:pt>
                <c:pt idx="7470">
                  <c:v>30920</c:v>
                </c:pt>
                <c:pt idx="7471">
                  <c:v>30921</c:v>
                </c:pt>
                <c:pt idx="7472">
                  <c:v>30922</c:v>
                </c:pt>
                <c:pt idx="7473">
                  <c:v>30923</c:v>
                </c:pt>
                <c:pt idx="7474">
                  <c:v>30924</c:v>
                </c:pt>
                <c:pt idx="7475">
                  <c:v>30925</c:v>
                </c:pt>
                <c:pt idx="7476">
                  <c:v>30926</c:v>
                </c:pt>
                <c:pt idx="7477">
                  <c:v>30927</c:v>
                </c:pt>
                <c:pt idx="7478">
                  <c:v>30928</c:v>
                </c:pt>
                <c:pt idx="7479">
                  <c:v>30929</c:v>
                </c:pt>
                <c:pt idx="7480">
                  <c:v>30930</c:v>
                </c:pt>
                <c:pt idx="7481">
                  <c:v>30931</c:v>
                </c:pt>
                <c:pt idx="7482">
                  <c:v>30932</c:v>
                </c:pt>
                <c:pt idx="7483">
                  <c:v>30933</c:v>
                </c:pt>
                <c:pt idx="7484">
                  <c:v>30934</c:v>
                </c:pt>
                <c:pt idx="7485">
                  <c:v>30935</c:v>
                </c:pt>
                <c:pt idx="7486">
                  <c:v>30936</c:v>
                </c:pt>
                <c:pt idx="7487">
                  <c:v>30937</c:v>
                </c:pt>
                <c:pt idx="7488">
                  <c:v>30938</c:v>
                </c:pt>
                <c:pt idx="7489">
                  <c:v>30939</c:v>
                </c:pt>
                <c:pt idx="7490">
                  <c:v>30940</c:v>
                </c:pt>
                <c:pt idx="7491">
                  <c:v>30941</c:v>
                </c:pt>
                <c:pt idx="7492">
                  <c:v>30942</c:v>
                </c:pt>
                <c:pt idx="7493">
                  <c:v>30943</c:v>
                </c:pt>
                <c:pt idx="7494">
                  <c:v>30944</c:v>
                </c:pt>
                <c:pt idx="7495">
                  <c:v>30945</c:v>
                </c:pt>
                <c:pt idx="7496">
                  <c:v>30946</c:v>
                </c:pt>
                <c:pt idx="7497">
                  <c:v>30947</c:v>
                </c:pt>
                <c:pt idx="7498">
                  <c:v>30948</c:v>
                </c:pt>
                <c:pt idx="7499">
                  <c:v>30949</c:v>
                </c:pt>
                <c:pt idx="7500">
                  <c:v>30950</c:v>
                </c:pt>
                <c:pt idx="7501">
                  <c:v>30951</c:v>
                </c:pt>
                <c:pt idx="7502">
                  <c:v>30952</c:v>
                </c:pt>
                <c:pt idx="7503">
                  <c:v>30953</c:v>
                </c:pt>
                <c:pt idx="7504">
                  <c:v>30954</c:v>
                </c:pt>
                <c:pt idx="7505">
                  <c:v>30955</c:v>
                </c:pt>
                <c:pt idx="7506">
                  <c:v>30956</c:v>
                </c:pt>
                <c:pt idx="7507">
                  <c:v>30957</c:v>
                </c:pt>
                <c:pt idx="7508">
                  <c:v>30958</c:v>
                </c:pt>
                <c:pt idx="7509">
                  <c:v>30959</c:v>
                </c:pt>
                <c:pt idx="7510">
                  <c:v>30960</c:v>
                </c:pt>
                <c:pt idx="7511">
                  <c:v>30961</c:v>
                </c:pt>
                <c:pt idx="7512">
                  <c:v>30962</c:v>
                </c:pt>
                <c:pt idx="7513">
                  <c:v>30963</c:v>
                </c:pt>
                <c:pt idx="7514">
                  <c:v>30964</c:v>
                </c:pt>
                <c:pt idx="7515">
                  <c:v>30965</c:v>
                </c:pt>
                <c:pt idx="7516">
                  <c:v>30966</c:v>
                </c:pt>
                <c:pt idx="7517">
                  <c:v>30967</c:v>
                </c:pt>
                <c:pt idx="7518">
                  <c:v>30968</c:v>
                </c:pt>
                <c:pt idx="7519">
                  <c:v>30969</c:v>
                </c:pt>
                <c:pt idx="7520">
                  <c:v>30970</c:v>
                </c:pt>
                <c:pt idx="7521">
                  <c:v>30971</c:v>
                </c:pt>
                <c:pt idx="7522">
                  <c:v>30972</c:v>
                </c:pt>
                <c:pt idx="7523">
                  <c:v>30973</c:v>
                </c:pt>
                <c:pt idx="7524">
                  <c:v>30974</c:v>
                </c:pt>
                <c:pt idx="7525">
                  <c:v>30975</c:v>
                </c:pt>
                <c:pt idx="7526">
                  <c:v>30976</c:v>
                </c:pt>
                <c:pt idx="7527">
                  <c:v>30977</c:v>
                </c:pt>
                <c:pt idx="7528">
                  <c:v>30978</c:v>
                </c:pt>
                <c:pt idx="7529">
                  <c:v>30979</c:v>
                </c:pt>
                <c:pt idx="7530">
                  <c:v>30980</c:v>
                </c:pt>
                <c:pt idx="7531">
                  <c:v>30981</c:v>
                </c:pt>
                <c:pt idx="7532">
                  <c:v>30982</c:v>
                </c:pt>
                <c:pt idx="7533">
                  <c:v>30983</c:v>
                </c:pt>
                <c:pt idx="7534">
                  <c:v>30984</c:v>
                </c:pt>
                <c:pt idx="7535">
                  <c:v>30985</c:v>
                </c:pt>
                <c:pt idx="7536">
                  <c:v>30986</c:v>
                </c:pt>
                <c:pt idx="7537">
                  <c:v>30987</c:v>
                </c:pt>
                <c:pt idx="7538">
                  <c:v>30988</c:v>
                </c:pt>
                <c:pt idx="7539">
                  <c:v>30989</c:v>
                </c:pt>
                <c:pt idx="7540">
                  <c:v>30990</c:v>
                </c:pt>
                <c:pt idx="7541">
                  <c:v>30991</c:v>
                </c:pt>
                <c:pt idx="7542">
                  <c:v>30992</c:v>
                </c:pt>
                <c:pt idx="7543">
                  <c:v>30993</c:v>
                </c:pt>
                <c:pt idx="7544">
                  <c:v>30994</c:v>
                </c:pt>
                <c:pt idx="7545">
                  <c:v>30995</c:v>
                </c:pt>
                <c:pt idx="7546">
                  <c:v>30996</c:v>
                </c:pt>
                <c:pt idx="7547">
                  <c:v>30997</c:v>
                </c:pt>
                <c:pt idx="7548">
                  <c:v>30998</c:v>
                </c:pt>
                <c:pt idx="7549">
                  <c:v>30999</c:v>
                </c:pt>
                <c:pt idx="7550">
                  <c:v>31000</c:v>
                </c:pt>
                <c:pt idx="7551">
                  <c:v>31001</c:v>
                </c:pt>
                <c:pt idx="7552">
                  <c:v>31002</c:v>
                </c:pt>
                <c:pt idx="7553">
                  <c:v>31003</c:v>
                </c:pt>
                <c:pt idx="7554">
                  <c:v>31004</c:v>
                </c:pt>
                <c:pt idx="7555">
                  <c:v>31005</c:v>
                </c:pt>
                <c:pt idx="7556">
                  <c:v>31006</c:v>
                </c:pt>
                <c:pt idx="7557">
                  <c:v>31007</c:v>
                </c:pt>
                <c:pt idx="7558">
                  <c:v>31008</c:v>
                </c:pt>
                <c:pt idx="7559">
                  <c:v>31009</c:v>
                </c:pt>
                <c:pt idx="7560">
                  <c:v>31010</c:v>
                </c:pt>
                <c:pt idx="7561">
                  <c:v>31011</c:v>
                </c:pt>
                <c:pt idx="7562">
                  <c:v>31012</c:v>
                </c:pt>
                <c:pt idx="7563">
                  <c:v>31013</c:v>
                </c:pt>
                <c:pt idx="7564">
                  <c:v>31014</c:v>
                </c:pt>
                <c:pt idx="7565">
                  <c:v>31015</c:v>
                </c:pt>
                <c:pt idx="7566">
                  <c:v>31016</c:v>
                </c:pt>
                <c:pt idx="7567">
                  <c:v>31017</c:v>
                </c:pt>
                <c:pt idx="7568">
                  <c:v>31018</c:v>
                </c:pt>
                <c:pt idx="7569">
                  <c:v>31019</c:v>
                </c:pt>
                <c:pt idx="7570">
                  <c:v>31020</c:v>
                </c:pt>
                <c:pt idx="7571">
                  <c:v>31021</c:v>
                </c:pt>
                <c:pt idx="7572">
                  <c:v>31022</c:v>
                </c:pt>
                <c:pt idx="7573">
                  <c:v>31023</c:v>
                </c:pt>
                <c:pt idx="7574">
                  <c:v>31024</c:v>
                </c:pt>
                <c:pt idx="7575">
                  <c:v>31025</c:v>
                </c:pt>
                <c:pt idx="7576">
                  <c:v>31026</c:v>
                </c:pt>
                <c:pt idx="7577">
                  <c:v>31027</c:v>
                </c:pt>
                <c:pt idx="7578">
                  <c:v>31028</c:v>
                </c:pt>
                <c:pt idx="7579">
                  <c:v>31029</c:v>
                </c:pt>
                <c:pt idx="7580">
                  <c:v>31030</c:v>
                </c:pt>
                <c:pt idx="7581">
                  <c:v>31031</c:v>
                </c:pt>
                <c:pt idx="7582">
                  <c:v>31032</c:v>
                </c:pt>
                <c:pt idx="7583">
                  <c:v>31033</c:v>
                </c:pt>
                <c:pt idx="7584">
                  <c:v>31034</c:v>
                </c:pt>
                <c:pt idx="7585">
                  <c:v>31035</c:v>
                </c:pt>
                <c:pt idx="7586">
                  <c:v>31036</c:v>
                </c:pt>
                <c:pt idx="7587">
                  <c:v>31037</c:v>
                </c:pt>
                <c:pt idx="7588">
                  <c:v>31038</c:v>
                </c:pt>
                <c:pt idx="7589">
                  <c:v>31039</c:v>
                </c:pt>
                <c:pt idx="7590">
                  <c:v>31040</c:v>
                </c:pt>
                <c:pt idx="7591">
                  <c:v>31041</c:v>
                </c:pt>
                <c:pt idx="7592">
                  <c:v>31042</c:v>
                </c:pt>
                <c:pt idx="7593">
                  <c:v>31043</c:v>
                </c:pt>
                <c:pt idx="7594">
                  <c:v>31044</c:v>
                </c:pt>
                <c:pt idx="7595">
                  <c:v>31045</c:v>
                </c:pt>
                <c:pt idx="7596">
                  <c:v>31046</c:v>
                </c:pt>
                <c:pt idx="7597">
                  <c:v>31047</c:v>
                </c:pt>
                <c:pt idx="7598">
                  <c:v>31048</c:v>
                </c:pt>
                <c:pt idx="7599">
                  <c:v>31049</c:v>
                </c:pt>
                <c:pt idx="7600">
                  <c:v>31050</c:v>
                </c:pt>
                <c:pt idx="7601">
                  <c:v>31051</c:v>
                </c:pt>
                <c:pt idx="7602">
                  <c:v>31052</c:v>
                </c:pt>
                <c:pt idx="7603">
                  <c:v>31053</c:v>
                </c:pt>
                <c:pt idx="7604">
                  <c:v>31054</c:v>
                </c:pt>
                <c:pt idx="7605">
                  <c:v>31055</c:v>
                </c:pt>
                <c:pt idx="7606">
                  <c:v>31056</c:v>
                </c:pt>
                <c:pt idx="7607">
                  <c:v>31057</c:v>
                </c:pt>
                <c:pt idx="7608">
                  <c:v>31058</c:v>
                </c:pt>
                <c:pt idx="7609">
                  <c:v>31059</c:v>
                </c:pt>
                <c:pt idx="7610">
                  <c:v>31060</c:v>
                </c:pt>
                <c:pt idx="7611">
                  <c:v>31061</c:v>
                </c:pt>
                <c:pt idx="7612">
                  <c:v>31062</c:v>
                </c:pt>
                <c:pt idx="7613">
                  <c:v>31063</c:v>
                </c:pt>
                <c:pt idx="7614">
                  <c:v>31064</c:v>
                </c:pt>
                <c:pt idx="7615">
                  <c:v>31065</c:v>
                </c:pt>
                <c:pt idx="7616">
                  <c:v>31066</c:v>
                </c:pt>
                <c:pt idx="7617">
                  <c:v>31067</c:v>
                </c:pt>
                <c:pt idx="7618">
                  <c:v>31068</c:v>
                </c:pt>
                <c:pt idx="7619">
                  <c:v>31069</c:v>
                </c:pt>
                <c:pt idx="7620">
                  <c:v>31070</c:v>
                </c:pt>
                <c:pt idx="7621">
                  <c:v>31071</c:v>
                </c:pt>
                <c:pt idx="7622">
                  <c:v>31072</c:v>
                </c:pt>
                <c:pt idx="7623">
                  <c:v>31073</c:v>
                </c:pt>
                <c:pt idx="7624">
                  <c:v>31074</c:v>
                </c:pt>
                <c:pt idx="7625">
                  <c:v>31075</c:v>
                </c:pt>
                <c:pt idx="7626">
                  <c:v>31076</c:v>
                </c:pt>
                <c:pt idx="7627">
                  <c:v>31077</c:v>
                </c:pt>
                <c:pt idx="7628">
                  <c:v>31078</c:v>
                </c:pt>
                <c:pt idx="7629">
                  <c:v>31079</c:v>
                </c:pt>
                <c:pt idx="7630">
                  <c:v>31080</c:v>
                </c:pt>
                <c:pt idx="7631">
                  <c:v>31081</c:v>
                </c:pt>
                <c:pt idx="7632">
                  <c:v>31082</c:v>
                </c:pt>
                <c:pt idx="7633">
                  <c:v>31083</c:v>
                </c:pt>
                <c:pt idx="7634">
                  <c:v>31084</c:v>
                </c:pt>
                <c:pt idx="7635">
                  <c:v>31085</c:v>
                </c:pt>
                <c:pt idx="7636">
                  <c:v>31086</c:v>
                </c:pt>
                <c:pt idx="7637">
                  <c:v>31087</c:v>
                </c:pt>
                <c:pt idx="7638">
                  <c:v>31088</c:v>
                </c:pt>
                <c:pt idx="7639">
                  <c:v>31089</c:v>
                </c:pt>
                <c:pt idx="7640">
                  <c:v>31090</c:v>
                </c:pt>
                <c:pt idx="7641">
                  <c:v>31091</c:v>
                </c:pt>
                <c:pt idx="7642">
                  <c:v>31092</c:v>
                </c:pt>
                <c:pt idx="7643">
                  <c:v>31093</c:v>
                </c:pt>
                <c:pt idx="7644">
                  <c:v>31094</c:v>
                </c:pt>
                <c:pt idx="7645">
                  <c:v>31095</c:v>
                </c:pt>
                <c:pt idx="7646">
                  <c:v>31096</c:v>
                </c:pt>
                <c:pt idx="7647">
                  <c:v>31097</c:v>
                </c:pt>
                <c:pt idx="7648">
                  <c:v>31098</c:v>
                </c:pt>
                <c:pt idx="7649">
                  <c:v>31099</c:v>
                </c:pt>
                <c:pt idx="7650">
                  <c:v>31100</c:v>
                </c:pt>
                <c:pt idx="7651">
                  <c:v>31101</c:v>
                </c:pt>
                <c:pt idx="7652">
                  <c:v>31102</c:v>
                </c:pt>
                <c:pt idx="7653">
                  <c:v>31103</c:v>
                </c:pt>
                <c:pt idx="7654">
                  <c:v>31104</c:v>
                </c:pt>
                <c:pt idx="7655">
                  <c:v>31105</c:v>
                </c:pt>
                <c:pt idx="7656">
                  <c:v>31106</c:v>
                </c:pt>
                <c:pt idx="7657">
                  <c:v>31107</c:v>
                </c:pt>
                <c:pt idx="7658">
                  <c:v>31108</c:v>
                </c:pt>
                <c:pt idx="7659">
                  <c:v>31109</c:v>
                </c:pt>
                <c:pt idx="7660">
                  <c:v>31110</c:v>
                </c:pt>
                <c:pt idx="7661">
                  <c:v>31111</c:v>
                </c:pt>
                <c:pt idx="7662">
                  <c:v>31112</c:v>
                </c:pt>
                <c:pt idx="7663">
                  <c:v>31113</c:v>
                </c:pt>
                <c:pt idx="7664">
                  <c:v>31114</c:v>
                </c:pt>
                <c:pt idx="7665">
                  <c:v>31115</c:v>
                </c:pt>
                <c:pt idx="7666">
                  <c:v>31116</c:v>
                </c:pt>
                <c:pt idx="7667">
                  <c:v>31117</c:v>
                </c:pt>
                <c:pt idx="7668">
                  <c:v>31118</c:v>
                </c:pt>
                <c:pt idx="7669">
                  <c:v>31119</c:v>
                </c:pt>
                <c:pt idx="7670">
                  <c:v>31120</c:v>
                </c:pt>
                <c:pt idx="7671">
                  <c:v>31121</c:v>
                </c:pt>
                <c:pt idx="7672">
                  <c:v>31122</c:v>
                </c:pt>
                <c:pt idx="7673">
                  <c:v>31123</c:v>
                </c:pt>
                <c:pt idx="7674">
                  <c:v>31124</c:v>
                </c:pt>
                <c:pt idx="7675">
                  <c:v>31125</c:v>
                </c:pt>
                <c:pt idx="7676">
                  <c:v>31126</c:v>
                </c:pt>
                <c:pt idx="7677">
                  <c:v>31127</c:v>
                </c:pt>
                <c:pt idx="7678">
                  <c:v>31128</c:v>
                </c:pt>
                <c:pt idx="7679">
                  <c:v>31129</c:v>
                </c:pt>
                <c:pt idx="7680">
                  <c:v>31130</c:v>
                </c:pt>
                <c:pt idx="7681">
                  <c:v>31131</c:v>
                </c:pt>
                <c:pt idx="7682">
                  <c:v>31132</c:v>
                </c:pt>
                <c:pt idx="7683">
                  <c:v>31133</c:v>
                </c:pt>
                <c:pt idx="7684">
                  <c:v>31134</c:v>
                </c:pt>
                <c:pt idx="7685">
                  <c:v>31135</c:v>
                </c:pt>
                <c:pt idx="7686">
                  <c:v>31136</c:v>
                </c:pt>
                <c:pt idx="7687">
                  <c:v>31137</c:v>
                </c:pt>
                <c:pt idx="7688">
                  <c:v>31138</c:v>
                </c:pt>
                <c:pt idx="7689">
                  <c:v>31139</c:v>
                </c:pt>
                <c:pt idx="7690">
                  <c:v>31140</c:v>
                </c:pt>
                <c:pt idx="7691">
                  <c:v>31141</c:v>
                </c:pt>
                <c:pt idx="7692">
                  <c:v>31142</c:v>
                </c:pt>
                <c:pt idx="7693">
                  <c:v>31143</c:v>
                </c:pt>
                <c:pt idx="7694">
                  <c:v>31144</c:v>
                </c:pt>
                <c:pt idx="7695">
                  <c:v>31145</c:v>
                </c:pt>
                <c:pt idx="7696">
                  <c:v>31146</c:v>
                </c:pt>
                <c:pt idx="7697">
                  <c:v>31147</c:v>
                </c:pt>
                <c:pt idx="7698">
                  <c:v>31148</c:v>
                </c:pt>
                <c:pt idx="7699">
                  <c:v>31149</c:v>
                </c:pt>
                <c:pt idx="7700">
                  <c:v>31150</c:v>
                </c:pt>
                <c:pt idx="7701">
                  <c:v>31151</c:v>
                </c:pt>
                <c:pt idx="7702">
                  <c:v>31152</c:v>
                </c:pt>
                <c:pt idx="7703">
                  <c:v>31153</c:v>
                </c:pt>
                <c:pt idx="7704">
                  <c:v>31154</c:v>
                </c:pt>
                <c:pt idx="7705">
                  <c:v>31155</c:v>
                </c:pt>
                <c:pt idx="7706">
                  <c:v>31156</c:v>
                </c:pt>
                <c:pt idx="7707">
                  <c:v>31157</c:v>
                </c:pt>
                <c:pt idx="7708">
                  <c:v>31158</c:v>
                </c:pt>
                <c:pt idx="7709">
                  <c:v>31159</c:v>
                </c:pt>
                <c:pt idx="7710">
                  <c:v>31160</c:v>
                </c:pt>
                <c:pt idx="7711">
                  <c:v>31161</c:v>
                </c:pt>
                <c:pt idx="7712">
                  <c:v>31162</c:v>
                </c:pt>
                <c:pt idx="7713">
                  <c:v>31163</c:v>
                </c:pt>
                <c:pt idx="7714">
                  <c:v>31164</c:v>
                </c:pt>
                <c:pt idx="7715">
                  <c:v>31165</c:v>
                </c:pt>
                <c:pt idx="7716">
                  <c:v>31166</c:v>
                </c:pt>
                <c:pt idx="7717">
                  <c:v>31167</c:v>
                </c:pt>
                <c:pt idx="7718">
                  <c:v>31168</c:v>
                </c:pt>
                <c:pt idx="7719">
                  <c:v>31169</c:v>
                </c:pt>
                <c:pt idx="7720">
                  <c:v>31170</c:v>
                </c:pt>
                <c:pt idx="7721">
                  <c:v>31171</c:v>
                </c:pt>
                <c:pt idx="7722">
                  <c:v>31172</c:v>
                </c:pt>
                <c:pt idx="7723">
                  <c:v>31173</c:v>
                </c:pt>
                <c:pt idx="7724">
                  <c:v>31174</c:v>
                </c:pt>
                <c:pt idx="7725">
                  <c:v>31175</c:v>
                </c:pt>
                <c:pt idx="7726">
                  <c:v>31176</c:v>
                </c:pt>
                <c:pt idx="7727">
                  <c:v>31177</c:v>
                </c:pt>
                <c:pt idx="7728">
                  <c:v>31178</c:v>
                </c:pt>
                <c:pt idx="7729">
                  <c:v>31179</c:v>
                </c:pt>
                <c:pt idx="7730">
                  <c:v>31180</c:v>
                </c:pt>
                <c:pt idx="7731">
                  <c:v>31181</c:v>
                </c:pt>
                <c:pt idx="7732">
                  <c:v>31182</c:v>
                </c:pt>
                <c:pt idx="7733">
                  <c:v>31183</c:v>
                </c:pt>
                <c:pt idx="7734">
                  <c:v>31184</c:v>
                </c:pt>
                <c:pt idx="7735">
                  <c:v>31185</c:v>
                </c:pt>
                <c:pt idx="7736">
                  <c:v>31186</c:v>
                </c:pt>
                <c:pt idx="7737">
                  <c:v>31187</c:v>
                </c:pt>
                <c:pt idx="7738">
                  <c:v>31188</c:v>
                </c:pt>
                <c:pt idx="7739">
                  <c:v>31189</c:v>
                </c:pt>
                <c:pt idx="7740">
                  <c:v>31190</c:v>
                </c:pt>
                <c:pt idx="7741">
                  <c:v>31191</c:v>
                </c:pt>
                <c:pt idx="7742">
                  <c:v>31192</c:v>
                </c:pt>
                <c:pt idx="7743">
                  <c:v>31193</c:v>
                </c:pt>
                <c:pt idx="7744">
                  <c:v>31194</c:v>
                </c:pt>
                <c:pt idx="7745">
                  <c:v>31195</c:v>
                </c:pt>
                <c:pt idx="7746">
                  <c:v>31196</c:v>
                </c:pt>
                <c:pt idx="7747">
                  <c:v>31197</c:v>
                </c:pt>
                <c:pt idx="7748">
                  <c:v>31198</c:v>
                </c:pt>
                <c:pt idx="7749">
                  <c:v>31199</c:v>
                </c:pt>
                <c:pt idx="7750">
                  <c:v>31200</c:v>
                </c:pt>
                <c:pt idx="7751">
                  <c:v>31201</c:v>
                </c:pt>
                <c:pt idx="7752">
                  <c:v>31202</c:v>
                </c:pt>
                <c:pt idx="7753">
                  <c:v>31203</c:v>
                </c:pt>
                <c:pt idx="7754">
                  <c:v>31204</c:v>
                </c:pt>
                <c:pt idx="7755">
                  <c:v>31205</c:v>
                </c:pt>
                <c:pt idx="7756">
                  <c:v>31206</c:v>
                </c:pt>
                <c:pt idx="7757">
                  <c:v>31207</c:v>
                </c:pt>
                <c:pt idx="7758">
                  <c:v>31208</c:v>
                </c:pt>
                <c:pt idx="7759">
                  <c:v>31209</c:v>
                </c:pt>
                <c:pt idx="7760">
                  <c:v>31210</c:v>
                </c:pt>
                <c:pt idx="7761">
                  <c:v>31211</c:v>
                </c:pt>
                <c:pt idx="7762">
                  <c:v>31212</c:v>
                </c:pt>
                <c:pt idx="7763">
                  <c:v>31213</c:v>
                </c:pt>
                <c:pt idx="7764">
                  <c:v>31214</c:v>
                </c:pt>
                <c:pt idx="7765">
                  <c:v>31215</c:v>
                </c:pt>
                <c:pt idx="7766">
                  <c:v>31216</c:v>
                </c:pt>
                <c:pt idx="7767">
                  <c:v>31217</c:v>
                </c:pt>
                <c:pt idx="7768">
                  <c:v>31218</c:v>
                </c:pt>
                <c:pt idx="7769">
                  <c:v>31219</c:v>
                </c:pt>
                <c:pt idx="7770">
                  <c:v>31220</c:v>
                </c:pt>
                <c:pt idx="7771">
                  <c:v>31221</c:v>
                </c:pt>
                <c:pt idx="7772">
                  <c:v>31222</c:v>
                </c:pt>
                <c:pt idx="7773">
                  <c:v>31223</c:v>
                </c:pt>
                <c:pt idx="7774">
                  <c:v>31224</c:v>
                </c:pt>
                <c:pt idx="7775">
                  <c:v>31225</c:v>
                </c:pt>
                <c:pt idx="7776">
                  <c:v>31226</c:v>
                </c:pt>
                <c:pt idx="7777">
                  <c:v>31227</c:v>
                </c:pt>
                <c:pt idx="7778">
                  <c:v>31228</c:v>
                </c:pt>
                <c:pt idx="7779">
                  <c:v>31229</c:v>
                </c:pt>
                <c:pt idx="7780">
                  <c:v>31230</c:v>
                </c:pt>
                <c:pt idx="7781">
                  <c:v>31231</c:v>
                </c:pt>
                <c:pt idx="7782">
                  <c:v>31232</c:v>
                </c:pt>
                <c:pt idx="7783">
                  <c:v>31233</c:v>
                </c:pt>
                <c:pt idx="7784">
                  <c:v>31234</c:v>
                </c:pt>
                <c:pt idx="7785">
                  <c:v>31235</c:v>
                </c:pt>
                <c:pt idx="7786">
                  <c:v>31236</c:v>
                </c:pt>
                <c:pt idx="7787">
                  <c:v>31237</c:v>
                </c:pt>
                <c:pt idx="7788">
                  <c:v>31238</c:v>
                </c:pt>
                <c:pt idx="7789">
                  <c:v>31239</c:v>
                </c:pt>
                <c:pt idx="7790">
                  <c:v>31240</c:v>
                </c:pt>
                <c:pt idx="7791">
                  <c:v>31241</c:v>
                </c:pt>
                <c:pt idx="7792">
                  <c:v>31242</c:v>
                </c:pt>
                <c:pt idx="7793">
                  <c:v>31243</c:v>
                </c:pt>
                <c:pt idx="7794">
                  <c:v>31244</c:v>
                </c:pt>
                <c:pt idx="7795">
                  <c:v>31245</c:v>
                </c:pt>
                <c:pt idx="7796">
                  <c:v>31246</c:v>
                </c:pt>
                <c:pt idx="7797">
                  <c:v>31247</c:v>
                </c:pt>
                <c:pt idx="7798">
                  <c:v>31248</c:v>
                </c:pt>
                <c:pt idx="7799">
                  <c:v>31249</c:v>
                </c:pt>
                <c:pt idx="7800">
                  <c:v>31250</c:v>
                </c:pt>
                <c:pt idx="7801">
                  <c:v>31251</c:v>
                </c:pt>
                <c:pt idx="7802">
                  <c:v>31252</c:v>
                </c:pt>
                <c:pt idx="7803">
                  <c:v>31253</c:v>
                </c:pt>
                <c:pt idx="7804">
                  <c:v>31254</c:v>
                </c:pt>
                <c:pt idx="7805">
                  <c:v>31255</c:v>
                </c:pt>
                <c:pt idx="7806">
                  <c:v>31256</c:v>
                </c:pt>
                <c:pt idx="7807">
                  <c:v>31257</c:v>
                </c:pt>
                <c:pt idx="7808">
                  <c:v>31258</c:v>
                </c:pt>
                <c:pt idx="7809">
                  <c:v>31259</c:v>
                </c:pt>
                <c:pt idx="7810">
                  <c:v>31260</c:v>
                </c:pt>
                <c:pt idx="7811">
                  <c:v>31261</c:v>
                </c:pt>
                <c:pt idx="7812">
                  <c:v>31262</c:v>
                </c:pt>
                <c:pt idx="7813">
                  <c:v>31263</c:v>
                </c:pt>
                <c:pt idx="7814">
                  <c:v>31264</c:v>
                </c:pt>
                <c:pt idx="7815">
                  <c:v>31265</c:v>
                </c:pt>
                <c:pt idx="7816">
                  <c:v>31266</c:v>
                </c:pt>
                <c:pt idx="7817">
                  <c:v>31267</c:v>
                </c:pt>
                <c:pt idx="7818">
                  <c:v>31268</c:v>
                </c:pt>
                <c:pt idx="7819">
                  <c:v>31269</c:v>
                </c:pt>
                <c:pt idx="7820">
                  <c:v>31270</c:v>
                </c:pt>
                <c:pt idx="7821">
                  <c:v>31271</c:v>
                </c:pt>
                <c:pt idx="7822">
                  <c:v>31272</c:v>
                </c:pt>
                <c:pt idx="7823">
                  <c:v>31273</c:v>
                </c:pt>
                <c:pt idx="7824">
                  <c:v>31274</c:v>
                </c:pt>
                <c:pt idx="7825">
                  <c:v>31275</c:v>
                </c:pt>
                <c:pt idx="7826">
                  <c:v>31276</c:v>
                </c:pt>
                <c:pt idx="7827">
                  <c:v>31277</c:v>
                </c:pt>
                <c:pt idx="7828">
                  <c:v>31278</c:v>
                </c:pt>
                <c:pt idx="7829">
                  <c:v>31279</c:v>
                </c:pt>
                <c:pt idx="7830">
                  <c:v>31280</c:v>
                </c:pt>
                <c:pt idx="7831">
                  <c:v>31281</c:v>
                </c:pt>
                <c:pt idx="7832">
                  <c:v>31282</c:v>
                </c:pt>
                <c:pt idx="7833">
                  <c:v>31283</c:v>
                </c:pt>
                <c:pt idx="7834">
                  <c:v>31284</c:v>
                </c:pt>
                <c:pt idx="7835">
                  <c:v>31285</c:v>
                </c:pt>
                <c:pt idx="7836">
                  <c:v>31286</c:v>
                </c:pt>
                <c:pt idx="7837">
                  <c:v>31287</c:v>
                </c:pt>
                <c:pt idx="7838">
                  <c:v>31288</c:v>
                </c:pt>
                <c:pt idx="7839">
                  <c:v>31289</c:v>
                </c:pt>
                <c:pt idx="7840">
                  <c:v>31290</c:v>
                </c:pt>
                <c:pt idx="7841">
                  <c:v>31291</c:v>
                </c:pt>
                <c:pt idx="7842">
                  <c:v>31292</c:v>
                </c:pt>
                <c:pt idx="7843">
                  <c:v>31293</c:v>
                </c:pt>
                <c:pt idx="7844">
                  <c:v>31294</c:v>
                </c:pt>
                <c:pt idx="7845">
                  <c:v>31295</c:v>
                </c:pt>
                <c:pt idx="7846">
                  <c:v>31296</c:v>
                </c:pt>
                <c:pt idx="7847">
                  <c:v>31297</c:v>
                </c:pt>
                <c:pt idx="7848">
                  <c:v>31298</c:v>
                </c:pt>
                <c:pt idx="7849">
                  <c:v>31299</c:v>
                </c:pt>
                <c:pt idx="7850">
                  <c:v>31300</c:v>
                </c:pt>
                <c:pt idx="7851">
                  <c:v>31301</c:v>
                </c:pt>
                <c:pt idx="7852">
                  <c:v>31302</c:v>
                </c:pt>
                <c:pt idx="7853">
                  <c:v>31303</c:v>
                </c:pt>
                <c:pt idx="7854">
                  <c:v>31304</c:v>
                </c:pt>
                <c:pt idx="7855">
                  <c:v>31305</c:v>
                </c:pt>
                <c:pt idx="7856">
                  <c:v>31306</c:v>
                </c:pt>
                <c:pt idx="7857">
                  <c:v>31307</c:v>
                </c:pt>
                <c:pt idx="7858">
                  <c:v>31308</c:v>
                </c:pt>
                <c:pt idx="7859">
                  <c:v>31309</c:v>
                </c:pt>
                <c:pt idx="7860">
                  <c:v>31310</c:v>
                </c:pt>
                <c:pt idx="7861">
                  <c:v>31311</c:v>
                </c:pt>
                <c:pt idx="7862">
                  <c:v>31312</c:v>
                </c:pt>
                <c:pt idx="7863">
                  <c:v>31313</c:v>
                </c:pt>
                <c:pt idx="7864">
                  <c:v>31314</c:v>
                </c:pt>
                <c:pt idx="7865">
                  <c:v>31315</c:v>
                </c:pt>
                <c:pt idx="7866">
                  <c:v>31316</c:v>
                </c:pt>
                <c:pt idx="7867">
                  <c:v>31317</c:v>
                </c:pt>
                <c:pt idx="7868">
                  <c:v>31318</c:v>
                </c:pt>
                <c:pt idx="7869">
                  <c:v>31319</c:v>
                </c:pt>
                <c:pt idx="7870">
                  <c:v>31320</c:v>
                </c:pt>
                <c:pt idx="7871">
                  <c:v>31321</c:v>
                </c:pt>
                <c:pt idx="7872">
                  <c:v>31322</c:v>
                </c:pt>
                <c:pt idx="7873">
                  <c:v>31323</c:v>
                </c:pt>
                <c:pt idx="7874">
                  <c:v>31324</c:v>
                </c:pt>
                <c:pt idx="7875">
                  <c:v>31325</c:v>
                </c:pt>
                <c:pt idx="7876">
                  <c:v>31326</c:v>
                </c:pt>
                <c:pt idx="7877">
                  <c:v>31327</c:v>
                </c:pt>
                <c:pt idx="7878">
                  <c:v>31328</c:v>
                </c:pt>
                <c:pt idx="7879">
                  <c:v>31329</c:v>
                </c:pt>
                <c:pt idx="7880">
                  <c:v>31330</c:v>
                </c:pt>
                <c:pt idx="7881">
                  <c:v>31331</c:v>
                </c:pt>
                <c:pt idx="7882">
                  <c:v>31332</c:v>
                </c:pt>
                <c:pt idx="7883">
                  <c:v>31333</c:v>
                </c:pt>
                <c:pt idx="7884">
                  <c:v>31334</c:v>
                </c:pt>
                <c:pt idx="7885">
                  <c:v>31335</c:v>
                </c:pt>
                <c:pt idx="7886">
                  <c:v>31336</c:v>
                </c:pt>
                <c:pt idx="7887">
                  <c:v>31337</c:v>
                </c:pt>
                <c:pt idx="7888">
                  <c:v>31338</c:v>
                </c:pt>
                <c:pt idx="7889">
                  <c:v>31339</c:v>
                </c:pt>
                <c:pt idx="7890">
                  <c:v>31340</c:v>
                </c:pt>
                <c:pt idx="7891">
                  <c:v>31341</c:v>
                </c:pt>
                <c:pt idx="7892">
                  <c:v>31342</c:v>
                </c:pt>
                <c:pt idx="7893">
                  <c:v>31343</c:v>
                </c:pt>
                <c:pt idx="7894">
                  <c:v>31344</c:v>
                </c:pt>
                <c:pt idx="7895">
                  <c:v>31345</c:v>
                </c:pt>
                <c:pt idx="7896">
                  <c:v>31346</c:v>
                </c:pt>
                <c:pt idx="7897">
                  <c:v>31347</c:v>
                </c:pt>
                <c:pt idx="7898">
                  <c:v>31348</c:v>
                </c:pt>
                <c:pt idx="7899">
                  <c:v>31349</c:v>
                </c:pt>
                <c:pt idx="7900">
                  <c:v>31350</c:v>
                </c:pt>
                <c:pt idx="7901">
                  <c:v>31351</c:v>
                </c:pt>
                <c:pt idx="7902">
                  <c:v>31352</c:v>
                </c:pt>
                <c:pt idx="7903">
                  <c:v>31353</c:v>
                </c:pt>
                <c:pt idx="7904">
                  <c:v>31354</c:v>
                </c:pt>
                <c:pt idx="7905">
                  <c:v>31355</c:v>
                </c:pt>
                <c:pt idx="7906">
                  <c:v>31356</c:v>
                </c:pt>
                <c:pt idx="7907">
                  <c:v>31357</c:v>
                </c:pt>
                <c:pt idx="7908">
                  <c:v>31358</c:v>
                </c:pt>
                <c:pt idx="7909">
                  <c:v>31359</c:v>
                </c:pt>
                <c:pt idx="7910">
                  <c:v>31360</c:v>
                </c:pt>
                <c:pt idx="7911">
                  <c:v>31361</c:v>
                </c:pt>
                <c:pt idx="7912">
                  <c:v>31362</c:v>
                </c:pt>
                <c:pt idx="7913">
                  <c:v>31363</c:v>
                </c:pt>
                <c:pt idx="7914">
                  <c:v>31364</c:v>
                </c:pt>
                <c:pt idx="7915">
                  <c:v>31365</c:v>
                </c:pt>
                <c:pt idx="7916">
                  <c:v>31366</c:v>
                </c:pt>
                <c:pt idx="7917">
                  <c:v>31367</c:v>
                </c:pt>
                <c:pt idx="7918">
                  <c:v>31368</c:v>
                </c:pt>
                <c:pt idx="7919">
                  <c:v>31369</c:v>
                </c:pt>
                <c:pt idx="7920">
                  <c:v>31370</c:v>
                </c:pt>
                <c:pt idx="7921">
                  <c:v>31371</c:v>
                </c:pt>
                <c:pt idx="7922">
                  <c:v>31372</c:v>
                </c:pt>
                <c:pt idx="7923">
                  <c:v>31373</c:v>
                </c:pt>
                <c:pt idx="7924">
                  <c:v>31374</c:v>
                </c:pt>
                <c:pt idx="7925">
                  <c:v>31375</c:v>
                </c:pt>
                <c:pt idx="7926">
                  <c:v>31376</c:v>
                </c:pt>
                <c:pt idx="7927">
                  <c:v>31377</c:v>
                </c:pt>
                <c:pt idx="7928">
                  <c:v>31378</c:v>
                </c:pt>
                <c:pt idx="7929">
                  <c:v>31379</c:v>
                </c:pt>
                <c:pt idx="7930">
                  <c:v>31380</c:v>
                </c:pt>
                <c:pt idx="7931">
                  <c:v>31381</c:v>
                </c:pt>
                <c:pt idx="7932">
                  <c:v>31382</c:v>
                </c:pt>
                <c:pt idx="7933">
                  <c:v>31383</c:v>
                </c:pt>
                <c:pt idx="7934">
                  <c:v>31384</c:v>
                </c:pt>
                <c:pt idx="7935">
                  <c:v>31385</c:v>
                </c:pt>
                <c:pt idx="7936">
                  <c:v>31386</c:v>
                </c:pt>
                <c:pt idx="7937">
                  <c:v>31387</c:v>
                </c:pt>
                <c:pt idx="7938">
                  <c:v>31388</c:v>
                </c:pt>
                <c:pt idx="7939">
                  <c:v>31389</c:v>
                </c:pt>
                <c:pt idx="7940">
                  <c:v>31390</c:v>
                </c:pt>
                <c:pt idx="7941">
                  <c:v>31391</c:v>
                </c:pt>
                <c:pt idx="7942">
                  <c:v>31392</c:v>
                </c:pt>
                <c:pt idx="7943">
                  <c:v>31393</c:v>
                </c:pt>
                <c:pt idx="7944">
                  <c:v>31394</c:v>
                </c:pt>
                <c:pt idx="7945">
                  <c:v>31395</c:v>
                </c:pt>
                <c:pt idx="7946">
                  <c:v>31396</c:v>
                </c:pt>
                <c:pt idx="7947">
                  <c:v>31397</c:v>
                </c:pt>
                <c:pt idx="7948">
                  <c:v>31398</c:v>
                </c:pt>
                <c:pt idx="7949">
                  <c:v>31399</c:v>
                </c:pt>
                <c:pt idx="7950">
                  <c:v>31400</c:v>
                </c:pt>
                <c:pt idx="7951">
                  <c:v>31401</c:v>
                </c:pt>
                <c:pt idx="7952">
                  <c:v>31402</c:v>
                </c:pt>
                <c:pt idx="7953">
                  <c:v>31403</c:v>
                </c:pt>
                <c:pt idx="7954">
                  <c:v>31404</c:v>
                </c:pt>
                <c:pt idx="7955">
                  <c:v>31405</c:v>
                </c:pt>
                <c:pt idx="7956">
                  <c:v>31406</c:v>
                </c:pt>
                <c:pt idx="7957">
                  <c:v>31407</c:v>
                </c:pt>
                <c:pt idx="7958">
                  <c:v>31408</c:v>
                </c:pt>
                <c:pt idx="7959">
                  <c:v>31409</c:v>
                </c:pt>
                <c:pt idx="7960">
                  <c:v>31410</c:v>
                </c:pt>
                <c:pt idx="7961">
                  <c:v>31411</c:v>
                </c:pt>
                <c:pt idx="7962">
                  <c:v>31412</c:v>
                </c:pt>
                <c:pt idx="7963">
                  <c:v>31413</c:v>
                </c:pt>
                <c:pt idx="7964">
                  <c:v>31414</c:v>
                </c:pt>
                <c:pt idx="7965">
                  <c:v>31415</c:v>
                </c:pt>
                <c:pt idx="7966">
                  <c:v>31416</c:v>
                </c:pt>
                <c:pt idx="7967">
                  <c:v>31417</c:v>
                </c:pt>
                <c:pt idx="7968">
                  <c:v>31418</c:v>
                </c:pt>
                <c:pt idx="7969">
                  <c:v>31419</c:v>
                </c:pt>
                <c:pt idx="7970">
                  <c:v>31420</c:v>
                </c:pt>
                <c:pt idx="7971">
                  <c:v>31421</c:v>
                </c:pt>
                <c:pt idx="7972">
                  <c:v>31422</c:v>
                </c:pt>
                <c:pt idx="7973">
                  <c:v>31423</c:v>
                </c:pt>
                <c:pt idx="7974">
                  <c:v>31424</c:v>
                </c:pt>
                <c:pt idx="7975">
                  <c:v>31425</c:v>
                </c:pt>
                <c:pt idx="7976">
                  <c:v>31426</c:v>
                </c:pt>
                <c:pt idx="7977">
                  <c:v>31427</c:v>
                </c:pt>
                <c:pt idx="7978">
                  <c:v>31428</c:v>
                </c:pt>
                <c:pt idx="7979">
                  <c:v>31429</c:v>
                </c:pt>
                <c:pt idx="7980">
                  <c:v>31430</c:v>
                </c:pt>
                <c:pt idx="7981">
                  <c:v>31431</c:v>
                </c:pt>
                <c:pt idx="7982">
                  <c:v>31432</c:v>
                </c:pt>
                <c:pt idx="7983">
                  <c:v>31433</c:v>
                </c:pt>
                <c:pt idx="7984">
                  <c:v>31434</c:v>
                </c:pt>
                <c:pt idx="7985">
                  <c:v>31435</c:v>
                </c:pt>
                <c:pt idx="7986">
                  <c:v>31436</c:v>
                </c:pt>
                <c:pt idx="7987">
                  <c:v>31437</c:v>
                </c:pt>
                <c:pt idx="7988">
                  <c:v>31438</c:v>
                </c:pt>
                <c:pt idx="7989">
                  <c:v>31439</c:v>
                </c:pt>
                <c:pt idx="7990">
                  <c:v>31440</c:v>
                </c:pt>
                <c:pt idx="7991">
                  <c:v>31441</c:v>
                </c:pt>
                <c:pt idx="7992">
                  <c:v>31442</c:v>
                </c:pt>
                <c:pt idx="7993">
                  <c:v>31443</c:v>
                </c:pt>
                <c:pt idx="7994">
                  <c:v>31444</c:v>
                </c:pt>
                <c:pt idx="7995">
                  <c:v>31445</c:v>
                </c:pt>
                <c:pt idx="7996">
                  <c:v>31446</c:v>
                </c:pt>
                <c:pt idx="7997">
                  <c:v>31447</c:v>
                </c:pt>
                <c:pt idx="7998">
                  <c:v>31448</c:v>
                </c:pt>
                <c:pt idx="7999">
                  <c:v>31449</c:v>
                </c:pt>
                <c:pt idx="8000">
                  <c:v>31450</c:v>
                </c:pt>
                <c:pt idx="8001">
                  <c:v>31451</c:v>
                </c:pt>
                <c:pt idx="8002">
                  <c:v>31452</c:v>
                </c:pt>
                <c:pt idx="8003">
                  <c:v>31453</c:v>
                </c:pt>
                <c:pt idx="8004">
                  <c:v>31454</c:v>
                </c:pt>
                <c:pt idx="8005">
                  <c:v>31455</c:v>
                </c:pt>
                <c:pt idx="8006">
                  <c:v>31456</c:v>
                </c:pt>
                <c:pt idx="8007">
                  <c:v>31457</c:v>
                </c:pt>
                <c:pt idx="8008">
                  <c:v>31458</c:v>
                </c:pt>
                <c:pt idx="8009">
                  <c:v>31459</c:v>
                </c:pt>
                <c:pt idx="8010">
                  <c:v>31460</c:v>
                </c:pt>
                <c:pt idx="8011">
                  <c:v>31461</c:v>
                </c:pt>
                <c:pt idx="8012">
                  <c:v>31462</c:v>
                </c:pt>
                <c:pt idx="8013">
                  <c:v>31463</c:v>
                </c:pt>
                <c:pt idx="8014">
                  <c:v>31464</c:v>
                </c:pt>
                <c:pt idx="8015">
                  <c:v>31465</c:v>
                </c:pt>
                <c:pt idx="8016">
                  <c:v>31466</c:v>
                </c:pt>
                <c:pt idx="8017">
                  <c:v>31467</c:v>
                </c:pt>
                <c:pt idx="8018">
                  <c:v>31468</c:v>
                </c:pt>
                <c:pt idx="8019">
                  <c:v>31469</c:v>
                </c:pt>
                <c:pt idx="8020">
                  <c:v>31470</c:v>
                </c:pt>
                <c:pt idx="8021">
                  <c:v>31471</c:v>
                </c:pt>
                <c:pt idx="8022">
                  <c:v>31472</c:v>
                </c:pt>
                <c:pt idx="8023">
                  <c:v>31473</c:v>
                </c:pt>
                <c:pt idx="8024">
                  <c:v>31474</c:v>
                </c:pt>
                <c:pt idx="8025">
                  <c:v>31475</c:v>
                </c:pt>
                <c:pt idx="8026">
                  <c:v>31476</c:v>
                </c:pt>
                <c:pt idx="8027">
                  <c:v>31477</c:v>
                </c:pt>
                <c:pt idx="8028">
                  <c:v>31478</c:v>
                </c:pt>
                <c:pt idx="8029">
                  <c:v>31479</c:v>
                </c:pt>
                <c:pt idx="8030">
                  <c:v>31480</c:v>
                </c:pt>
                <c:pt idx="8031">
                  <c:v>31481</c:v>
                </c:pt>
                <c:pt idx="8032">
                  <c:v>31482</c:v>
                </c:pt>
                <c:pt idx="8033">
                  <c:v>31483</c:v>
                </c:pt>
                <c:pt idx="8034">
                  <c:v>31484</c:v>
                </c:pt>
                <c:pt idx="8035">
                  <c:v>31485</c:v>
                </c:pt>
                <c:pt idx="8036">
                  <c:v>31486</c:v>
                </c:pt>
                <c:pt idx="8037">
                  <c:v>31487</c:v>
                </c:pt>
                <c:pt idx="8038">
                  <c:v>31488</c:v>
                </c:pt>
                <c:pt idx="8039">
                  <c:v>31489</c:v>
                </c:pt>
                <c:pt idx="8040">
                  <c:v>31490</c:v>
                </c:pt>
                <c:pt idx="8041">
                  <c:v>31491</c:v>
                </c:pt>
                <c:pt idx="8042">
                  <c:v>31492</c:v>
                </c:pt>
                <c:pt idx="8043">
                  <c:v>31493</c:v>
                </c:pt>
                <c:pt idx="8044">
                  <c:v>31494</c:v>
                </c:pt>
                <c:pt idx="8045">
                  <c:v>31495</c:v>
                </c:pt>
                <c:pt idx="8046">
                  <c:v>31496</c:v>
                </c:pt>
                <c:pt idx="8047">
                  <c:v>31497</c:v>
                </c:pt>
                <c:pt idx="8048">
                  <c:v>31498</c:v>
                </c:pt>
                <c:pt idx="8049">
                  <c:v>31499</c:v>
                </c:pt>
                <c:pt idx="8050">
                  <c:v>31500</c:v>
                </c:pt>
                <c:pt idx="8051">
                  <c:v>31501</c:v>
                </c:pt>
                <c:pt idx="8052">
                  <c:v>31502</c:v>
                </c:pt>
                <c:pt idx="8053">
                  <c:v>31503</c:v>
                </c:pt>
                <c:pt idx="8054">
                  <c:v>31504</c:v>
                </c:pt>
                <c:pt idx="8055">
                  <c:v>31505</c:v>
                </c:pt>
                <c:pt idx="8056">
                  <c:v>31506</c:v>
                </c:pt>
                <c:pt idx="8057">
                  <c:v>31507</c:v>
                </c:pt>
                <c:pt idx="8058">
                  <c:v>31508</c:v>
                </c:pt>
                <c:pt idx="8059">
                  <c:v>31509</c:v>
                </c:pt>
                <c:pt idx="8060">
                  <c:v>31510</c:v>
                </c:pt>
                <c:pt idx="8061">
                  <c:v>31511</c:v>
                </c:pt>
                <c:pt idx="8062">
                  <c:v>31512</c:v>
                </c:pt>
                <c:pt idx="8063">
                  <c:v>31513</c:v>
                </c:pt>
                <c:pt idx="8064">
                  <c:v>31514</c:v>
                </c:pt>
                <c:pt idx="8065">
                  <c:v>31515</c:v>
                </c:pt>
                <c:pt idx="8066">
                  <c:v>31516</c:v>
                </c:pt>
                <c:pt idx="8067">
                  <c:v>31517</c:v>
                </c:pt>
                <c:pt idx="8068">
                  <c:v>31518</c:v>
                </c:pt>
                <c:pt idx="8069">
                  <c:v>31519</c:v>
                </c:pt>
                <c:pt idx="8070">
                  <c:v>31520</c:v>
                </c:pt>
                <c:pt idx="8071">
                  <c:v>31521</c:v>
                </c:pt>
                <c:pt idx="8072">
                  <c:v>31522</c:v>
                </c:pt>
                <c:pt idx="8073">
                  <c:v>31523</c:v>
                </c:pt>
                <c:pt idx="8074">
                  <c:v>31524</c:v>
                </c:pt>
                <c:pt idx="8075">
                  <c:v>31525</c:v>
                </c:pt>
                <c:pt idx="8076">
                  <c:v>31526</c:v>
                </c:pt>
                <c:pt idx="8077">
                  <c:v>31527</c:v>
                </c:pt>
                <c:pt idx="8078">
                  <c:v>31528</c:v>
                </c:pt>
                <c:pt idx="8079">
                  <c:v>31529</c:v>
                </c:pt>
                <c:pt idx="8080">
                  <c:v>31530</c:v>
                </c:pt>
                <c:pt idx="8081">
                  <c:v>31531</c:v>
                </c:pt>
                <c:pt idx="8082">
                  <c:v>31532</c:v>
                </c:pt>
                <c:pt idx="8083">
                  <c:v>31533</c:v>
                </c:pt>
                <c:pt idx="8084">
                  <c:v>31534</c:v>
                </c:pt>
                <c:pt idx="8085">
                  <c:v>31535</c:v>
                </c:pt>
                <c:pt idx="8086">
                  <c:v>31536</c:v>
                </c:pt>
                <c:pt idx="8087">
                  <c:v>31537</c:v>
                </c:pt>
                <c:pt idx="8088">
                  <c:v>31538</c:v>
                </c:pt>
                <c:pt idx="8089">
                  <c:v>31539</c:v>
                </c:pt>
                <c:pt idx="8090">
                  <c:v>31540</c:v>
                </c:pt>
                <c:pt idx="8091">
                  <c:v>31541</c:v>
                </c:pt>
                <c:pt idx="8092">
                  <c:v>31542</c:v>
                </c:pt>
                <c:pt idx="8093">
                  <c:v>31543</c:v>
                </c:pt>
                <c:pt idx="8094">
                  <c:v>31544</c:v>
                </c:pt>
                <c:pt idx="8095">
                  <c:v>31545</c:v>
                </c:pt>
                <c:pt idx="8096">
                  <c:v>31546</c:v>
                </c:pt>
                <c:pt idx="8097">
                  <c:v>31547</c:v>
                </c:pt>
                <c:pt idx="8098">
                  <c:v>31548</c:v>
                </c:pt>
                <c:pt idx="8099">
                  <c:v>31549</c:v>
                </c:pt>
                <c:pt idx="8100">
                  <c:v>31550</c:v>
                </c:pt>
                <c:pt idx="8101">
                  <c:v>31551</c:v>
                </c:pt>
                <c:pt idx="8102">
                  <c:v>31552</c:v>
                </c:pt>
                <c:pt idx="8103">
                  <c:v>31553</c:v>
                </c:pt>
                <c:pt idx="8104">
                  <c:v>31554</c:v>
                </c:pt>
                <c:pt idx="8105">
                  <c:v>31555</c:v>
                </c:pt>
                <c:pt idx="8106">
                  <c:v>31556</c:v>
                </c:pt>
                <c:pt idx="8107">
                  <c:v>31557</c:v>
                </c:pt>
                <c:pt idx="8108">
                  <c:v>31558</c:v>
                </c:pt>
                <c:pt idx="8109">
                  <c:v>31559</c:v>
                </c:pt>
                <c:pt idx="8110">
                  <c:v>31560</c:v>
                </c:pt>
                <c:pt idx="8111">
                  <c:v>31561</c:v>
                </c:pt>
                <c:pt idx="8112">
                  <c:v>31562</c:v>
                </c:pt>
                <c:pt idx="8113">
                  <c:v>31563</c:v>
                </c:pt>
                <c:pt idx="8114">
                  <c:v>31564</c:v>
                </c:pt>
                <c:pt idx="8115">
                  <c:v>31565</c:v>
                </c:pt>
                <c:pt idx="8116">
                  <c:v>31566</c:v>
                </c:pt>
                <c:pt idx="8117">
                  <c:v>31567</c:v>
                </c:pt>
                <c:pt idx="8118">
                  <c:v>31568</c:v>
                </c:pt>
                <c:pt idx="8119">
                  <c:v>31569</c:v>
                </c:pt>
                <c:pt idx="8120">
                  <c:v>31570</c:v>
                </c:pt>
                <c:pt idx="8121">
                  <c:v>31571</c:v>
                </c:pt>
                <c:pt idx="8122">
                  <c:v>31572</c:v>
                </c:pt>
                <c:pt idx="8123">
                  <c:v>31573</c:v>
                </c:pt>
                <c:pt idx="8124">
                  <c:v>31574</c:v>
                </c:pt>
                <c:pt idx="8125">
                  <c:v>31575</c:v>
                </c:pt>
                <c:pt idx="8126">
                  <c:v>31576</c:v>
                </c:pt>
                <c:pt idx="8127">
                  <c:v>31577</c:v>
                </c:pt>
                <c:pt idx="8128">
                  <c:v>31578</c:v>
                </c:pt>
                <c:pt idx="8129">
                  <c:v>31579</c:v>
                </c:pt>
                <c:pt idx="8130">
                  <c:v>31580</c:v>
                </c:pt>
                <c:pt idx="8131">
                  <c:v>31581</c:v>
                </c:pt>
                <c:pt idx="8132">
                  <c:v>31582</c:v>
                </c:pt>
                <c:pt idx="8133">
                  <c:v>31583</c:v>
                </c:pt>
                <c:pt idx="8134">
                  <c:v>31584</c:v>
                </c:pt>
                <c:pt idx="8135">
                  <c:v>31585</c:v>
                </c:pt>
                <c:pt idx="8136">
                  <c:v>31586</c:v>
                </c:pt>
                <c:pt idx="8137">
                  <c:v>31587</c:v>
                </c:pt>
                <c:pt idx="8138">
                  <c:v>31588</c:v>
                </c:pt>
                <c:pt idx="8139">
                  <c:v>31589</c:v>
                </c:pt>
                <c:pt idx="8140">
                  <c:v>31590</c:v>
                </c:pt>
                <c:pt idx="8141">
                  <c:v>31591</c:v>
                </c:pt>
                <c:pt idx="8142">
                  <c:v>31592</c:v>
                </c:pt>
                <c:pt idx="8143">
                  <c:v>31593</c:v>
                </c:pt>
                <c:pt idx="8144">
                  <c:v>31594</c:v>
                </c:pt>
                <c:pt idx="8145">
                  <c:v>31595</c:v>
                </c:pt>
                <c:pt idx="8146">
                  <c:v>31596</c:v>
                </c:pt>
                <c:pt idx="8147">
                  <c:v>31597</c:v>
                </c:pt>
                <c:pt idx="8148">
                  <c:v>31598</c:v>
                </c:pt>
                <c:pt idx="8149">
                  <c:v>31599</c:v>
                </c:pt>
                <c:pt idx="8150">
                  <c:v>31600</c:v>
                </c:pt>
                <c:pt idx="8151">
                  <c:v>31601</c:v>
                </c:pt>
                <c:pt idx="8152">
                  <c:v>31602</c:v>
                </c:pt>
                <c:pt idx="8153">
                  <c:v>31603</c:v>
                </c:pt>
                <c:pt idx="8154">
                  <c:v>31604</c:v>
                </c:pt>
                <c:pt idx="8155">
                  <c:v>31605</c:v>
                </c:pt>
                <c:pt idx="8156">
                  <c:v>31606</c:v>
                </c:pt>
                <c:pt idx="8157">
                  <c:v>31607</c:v>
                </c:pt>
                <c:pt idx="8158">
                  <c:v>31608</c:v>
                </c:pt>
                <c:pt idx="8159">
                  <c:v>31609</c:v>
                </c:pt>
                <c:pt idx="8160">
                  <c:v>31610</c:v>
                </c:pt>
                <c:pt idx="8161">
                  <c:v>31611</c:v>
                </c:pt>
                <c:pt idx="8162">
                  <c:v>31612</c:v>
                </c:pt>
                <c:pt idx="8163">
                  <c:v>31613</c:v>
                </c:pt>
                <c:pt idx="8164">
                  <c:v>31614</c:v>
                </c:pt>
                <c:pt idx="8165">
                  <c:v>31615</c:v>
                </c:pt>
                <c:pt idx="8166">
                  <c:v>31616</c:v>
                </c:pt>
                <c:pt idx="8167">
                  <c:v>31617</c:v>
                </c:pt>
                <c:pt idx="8168">
                  <c:v>31618</c:v>
                </c:pt>
                <c:pt idx="8169">
                  <c:v>31619</c:v>
                </c:pt>
                <c:pt idx="8170">
                  <c:v>31620</c:v>
                </c:pt>
                <c:pt idx="8171">
                  <c:v>31621</c:v>
                </c:pt>
                <c:pt idx="8172">
                  <c:v>31622</c:v>
                </c:pt>
                <c:pt idx="8173">
                  <c:v>31623</c:v>
                </c:pt>
                <c:pt idx="8174">
                  <c:v>31624</c:v>
                </c:pt>
                <c:pt idx="8175">
                  <c:v>31625</c:v>
                </c:pt>
                <c:pt idx="8176">
                  <c:v>31626</c:v>
                </c:pt>
                <c:pt idx="8177">
                  <c:v>31627</c:v>
                </c:pt>
                <c:pt idx="8178">
                  <c:v>31628</c:v>
                </c:pt>
                <c:pt idx="8179">
                  <c:v>31629</c:v>
                </c:pt>
                <c:pt idx="8180">
                  <c:v>31630</c:v>
                </c:pt>
                <c:pt idx="8181">
                  <c:v>31631</c:v>
                </c:pt>
                <c:pt idx="8182">
                  <c:v>31632</c:v>
                </c:pt>
                <c:pt idx="8183">
                  <c:v>31633</c:v>
                </c:pt>
                <c:pt idx="8184">
                  <c:v>31634</c:v>
                </c:pt>
                <c:pt idx="8185">
                  <c:v>31635</c:v>
                </c:pt>
                <c:pt idx="8186">
                  <c:v>31636</c:v>
                </c:pt>
                <c:pt idx="8187">
                  <c:v>31637</c:v>
                </c:pt>
                <c:pt idx="8188">
                  <c:v>31638</c:v>
                </c:pt>
                <c:pt idx="8189">
                  <c:v>31639</c:v>
                </c:pt>
                <c:pt idx="8190">
                  <c:v>31640</c:v>
                </c:pt>
                <c:pt idx="8191">
                  <c:v>31641</c:v>
                </c:pt>
                <c:pt idx="8192">
                  <c:v>31642</c:v>
                </c:pt>
                <c:pt idx="8193">
                  <c:v>31643</c:v>
                </c:pt>
                <c:pt idx="8194">
                  <c:v>31644</c:v>
                </c:pt>
                <c:pt idx="8195">
                  <c:v>31645</c:v>
                </c:pt>
                <c:pt idx="8196">
                  <c:v>31646</c:v>
                </c:pt>
                <c:pt idx="8197">
                  <c:v>31647</c:v>
                </c:pt>
                <c:pt idx="8198">
                  <c:v>31648</c:v>
                </c:pt>
                <c:pt idx="8199">
                  <c:v>31649</c:v>
                </c:pt>
                <c:pt idx="8200">
                  <c:v>31650</c:v>
                </c:pt>
                <c:pt idx="8201">
                  <c:v>31651</c:v>
                </c:pt>
                <c:pt idx="8202">
                  <c:v>31652</c:v>
                </c:pt>
                <c:pt idx="8203">
                  <c:v>31653</c:v>
                </c:pt>
                <c:pt idx="8204">
                  <c:v>31654</c:v>
                </c:pt>
                <c:pt idx="8205">
                  <c:v>31655</c:v>
                </c:pt>
                <c:pt idx="8206">
                  <c:v>31656</c:v>
                </c:pt>
                <c:pt idx="8207">
                  <c:v>31657</c:v>
                </c:pt>
                <c:pt idx="8208">
                  <c:v>31658</c:v>
                </c:pt>
                <c:pt idx="8209">
                  <c:v>31659</c:v>
                </c:pt>
                <c:pt idx="8210">
                  <c:v>31660</c:v>
                </c:pt>
                <c:pt idx="8211">
                  <c:v>31661</c:v>
                </c:pt>
                <c:pt idx="8212">
                  <c:v>31662</c:v>
                </c:pt>
                <c:pt idx="8213">
                  <c:v>31663</c:v>
                </c:pt>
                <c:pt idx="8214">
                  <c:v>31664</c:v>
                </c:pt>
                <c:pt idx="8215">
                  <c:v>31665</c:v>
                </c:pt>
                <c:pt idx="8216">
                  <c:v>31666</c:v>
                </c:pt>
                <c:pt idx="8217">
                  <c:v>31667</c:v>
                </c:pt>
                <c:pt idx="8218">
                  <c:v>31668</c:v>
                </c:pt>
                <c:pt idx="8219">
                  <c:v>31669</c:v>
                </c:pt>
                <c:pt idx="8220">
                  <c:v>31670</c:v>
                </c:pt>
                <c:pt idx="8221">
                  <c:v>31671</c:v>
                </c:pt>
                <c:pt idx="8222">
                  <c:v>31672</c:v>
                </c:pt>
                <c:pt idx="8223">
                  <c:v>31673</c:v>
                </c:pt>
                <c:pt idx="8224">
                  <c:v>31674</c:v>
                </c:pt>
                <c:pt idx="8225">
                  <c:v>31675</c:v>
                </c:pt>
                <c:pt idx="8226">
                  <c:v>31676</c:v>
                </c:pt>
                <c:pt idx="8227">
                  <c:v>31677</c:v>
                </c:pt>
                <c:pt idx="8228">
                  <c:v>31678</c:v>
                </c:pt>
                <c:pt idx="8229">
                  <c:v>31679</c:v>
                </c:pt>
                <c:pt idx="8230">
                  <c:v>31680</c:v>
                </c:pt>
                <c:pt idx="8231">
                  <c:v>31681</c:v>
                </c:pt>
                <c:pt idx="8232">
                  <c:v>31682</c:v>
                </c:pt>
                <c:pt idx="8233">
                  <c:v>31683</c:v>
                </c:pt>
                <c:pt idx="8234">
                  <c:v>31684</c:v>
                </c:pt>
                <c:pt idx="8235">
                  <c:v>31685</c:v>
                </c:pt>
                <c:pt idx="8236">
                  <c:v>31686</c:v>
                </c:pt>
                <c:pt idx="8237">
                  <c:v>31687</c:v>
                </c:pt>
                <c:pt idx="8238">
                  <c:v>31688</c:v>
                </c:pt>
                <c:pt idx="8239">
                  <c:v>31689</c:v>
                </c:pt>
                <c:pt idx="8240">
                  <c:v>31690</c:v>
                </c:pt>
                <c:pt idx="8241">
                  <c:v>31691</c:v>
                </c:pt>
                <c:pt idx="8242">
                  <c:v>31692</c:v>
                </c:pt>
                <c:pt idx="8243">
                  <c:v>31693</c:v>
                </c:pt>
                <c:pt idx="8244">
                  <c:v>31694</c:v>
                </c:pt>
                <c:pt idx="8245">
                  <c:v>31695</c:v>
                </c:pt>
                <c:pt idx="8246">
                  <c:v>31696</c:v>
                </c:pt>
                <c:pt idx="8247">
                  <c:v>31697</c:v>
                </c:pt>
                <c:pt idx="8248">
                  <c:v>31698</c:v>
                </c:pt>
                <c:pt idx="8249">
                  <c:v>31699</c:v>
                </c:pt>
                <c:pt idx="8250">
                  <c:v>31700</c:v>
                </c:pt>
                <c:pt idx="8251">
                  <c:v>31701</c:v>
                </c:pt>
                <c:pt idx="8252">
                  <c:v>31702</c:v>
                </c:pt>
                <c:pt idx="8253">
                  <c:v>31703</c:v>
                </c:pt>
                <c:pt idx="8254">
                  <c:v>31704</c:v>
                </c:pt>
                <c:pt idx="8255">
                  <c:v>31705</c:v>
                </c:pt>
                <c:pt idx="8256">
                  <c:v>31706</c:v>
                </c:pt>
                <c:pt idx="8257">
                  <c:v>31707</c:v>
                </c:pt>
                <c:pt idx="8258">
                  <c:v>31708</c:v>
                </c:pt>
                <c:pt idx="8259">
                  <c:v>31709</c:v>
                </c:pt>
                <c:pt idx="8260">
                  <c:v>31710</c:v>
                </c:pt>
                <c:pt idx="8261">
                  <c:v>31711</c:v>
                </c:pt>
                <c:pt idx="8262">
                  <c:v>31712</c:v>
                </c:pt>
                <c:pt idx="8263">
                  <c:v>31713</c:v>
                </c:pt>
                <c:pt idx="8264">
                  <c:v>31714</c:v>
                </c:pt>
                <c:pt idx="8265">
                  <c:v>31715</c:v>
                </c:pt>
                <c:pt idx="8266">
                  <c:v>31716</c:v>
                </c:pt>
                <c:pt idx="8267">
                  <c:v>31717</c:v>
                </c:pt>
                <c:pt idx="8268">
                  <c:v>31718</c:v>
                </c:pt>
                <c:pt idx="8269">
                  <c:v>31719</c:v>
                </c:pt>
                <c:pt idx="8270">
                  <c:v>31720</c:v>
                </c:pt>
                <c:pt idx="8271">
                  <c:v>31721</c:v>
                </c:pt>
                <c:pt idx="8272">
                  <c:v>31722</c:v>
                </c:pt>
                <c:pt idx="8273">
                  <c:v>31723</c:v>
                </c:pt>
                <c:pt idx="8274">
                  <c:v>31724</c:v>
                </c:pt>
                <c:pt idx="8275">
                  <c:v>31725</c:v>
                </c:pt>
                <c:pt idx="8276">
                  <c:v>31726</c:v>
                </c:pt>
                <c:pt idx="8277">
                  <c:v>31727</c:v>
                </c:pt>
                <c:pt idx="8278">
                  <c:v>31728</c:v>
                </c:pt>
                <c:pt idx="8279">
                  <c:v>31729</c:v>
                </c:pt>
                <c:pt idx="8280">
                  <c:v>31730</c:v>
                </c:pt>
                <c:pt idx="8281">
                  <c:v>31731</c:v>
                </c:pt>
                <c:pt idx="8282">
                  <c:v>31732</c:v>
                </c:pt>
                <c:pt idx="8283">
                  <c:v>31733</c:v>
                </c:pt>
                <c:pt idx="8284">
                  <c:v>31734</c:v>
                </c:pt>
                <c:pt idx="8285">
                  <c:v>31735</c:v>
                </c:pt>
                <c:pt idx="8286">
                  <c:v>31736</c:v>
                </c:pt>
                <c:pt idx="8287">
                  <c:v>31737</c:v>
                </c:pt>
                <c:pt idx="8288">
                  <c:v>31738</c:v>
                </c:pt>
                <c:pt idx="8289">
                  <c:v>31739</c:v>
                </c:pt>
                <c:pt idx="8290">
                  <c:v>31740</c:v>
                </c:pt>
                <c:pt idx="8291">
                  <c:v>31741</c:v>
                </c:pt>
                <c:pt idx="8292">
                  <c:v>31742</c:v>
                </c:pt>
                <c:pt idx="8293">
                  <c:v>31743</c:v>
                </c:pt>
                <c:pt idx="8294">
                  <c:v>31744</c:v>
                </c:pt>
                <c:pt idx="8295">
                  <c:v>31745</c:v>
                </c:pt>
                <c:pt idx="8296">
                  <c:v>31746</c:v>
                </c:pt>
                <c:pt idx="8297">
                  <c:v>31747</c:v>
                </c:pt>
                <c:pt idx="8298">
                  <c:v>31748</c:v>
                </c:pt>
                <c:pt idx="8299">
                  <c:v>31749</c:v>
                </c:pt>
                <c:pt idx="8300">
                  <c:v>31750</c:v>
                </c:pt>
                <c:pt idx="8301">
                  <c:v>31751</c:v>
                </c:pt>
                <c:pt idx="8302">
                  <c:v>31752</c:v>
                </c:pt>
                <c:pt idx="8303">
                  <c:v>31753</c:v>
                </c:pt>
                <c:pt idx="8304">
                  <c:v>31754</c:v>
                </c:pt>
                <c:pt idx="8305">
                  <c:v>31755</c:v>
                </c:pt>
                <c:pt idx="8306">
                  <c:v>31756</c:v>
                </c:pt>
                <c:pt idx="8307">
                  <c:v>31757</c:v>
                </c:pt>
                <c:pt idx="8308">
                  <c:v>31758</c:v>
                </c:pt>
                <c:pt idx="8309">
                  <c:v>31759</c:v>
                </c:pt>
                <c:pt idx="8310">
                  <c:v>31760</c:v>
                </c:pt>
                <c:pt idx="8311">
                  <c:v>31761</c:v>
                </c:pt>
                <c:pt idx="8312">
                  <c:v>31762</c:v>
                </c:pt>
                <c:pt idx="8313">
                  <c:v>31763</c:v>
                </c:pt>
                <c:pt idx="8314">
                  <c:v>31764</c:v>
                </c:pt>
                <c:pt idx="8315">
                  <c:v>31765</c:v>
                </c:pt>
                <c:pt idx="8316">
                  <c:v>31766</c:v>
                </c:pt>
                <c:pt idx="8317">
                  <c:v>31767</c:v>
                </c:pt>
                <c:pt idx="8318">
                  <c:v>31768</c:v>
                </c:pt>
                <c:pt idx="8319">
                  <c:v>31769</c:v>
                </c:pt>
                <c:pt idx="8320">
                  <c:v>31770</c:v>
                </c:pt>
                <c:pt idx="8321">
                  <c:v>31771</c:v>
                </c:pt>
                <c:pt idx="8322">
                  <c:v>31772</c:v>
                </c:pt>
                <c:pt idx="8323">
                  <c:v>31773</c:v>
                </c:pt>
                <c:pt idx="8324">
                  <c:v>31774</c:v>
                </c:pt>
                <c:pt idx="8325">
                  <c:v>31775</c:v>
                </c:pt>
                <c:pt idx="8326">
                  <c:v>31776</c:v>
                </c:pt>
                <c:pt idx="8327">
                  <c:v>31777</c:v>
                </c:pt>
                <c:pt idx="8328">
                  <c:v>31778</c:v>
                </c:pt>
                <c:pt idx="8329">
                  <c:v>31779</c:v>
                </c:pt>
                <c:pt idx="8330">
                  <c:v>31780</c:v>
                </c:pt>
                <c:pt idx="8331">
                  <c:v>31781</c:v>
                </c:pt>
                <c:pt idx="8332">
                  <c:v>31782</c:v>
                </c:pt>
                <c:pt idx="8333">
                  <c:v>31783</c:v>
                </c:pt>
                <c:pt idx="8334">
                  <c:v>31784</c:v>
                </c:pt>
                <c:pt idx="8335">
                  <c:v>31785</c:v>
                </c:pt>
                <c:pt idx="8336">
                  <c:v>31786</c:v>
                </c:pt>
                <c:pt idx="8337">
                  <c:v>31787</c:v>
                </c:pt>
                <c:pt idx="8338">
                  <c:v>31788</c:v>
                </c:pt>
                <c:pt idx="8339">
                  <c:v>31789</c:v>
                </c:pt>
                <c:pt idx="8340">
                  <c:v>31790</c:v>
                </c:pt>
                <c:pt idx="8341">
                  <c:v>31791</c:v>
                </c:pt>
                <c:pt idx="8342">
                  <c:v>31792</c:v>
                </c:pt>
                <c:pt idx="8343">
                  <c:v>31793</c:v>
                </c:pt>
                <c:pt idx="8344">
                  <c:v>31794</c:v>
                </c:pt>
                <c:pt idx="8345">
                  <c:v>31795</c:v>
                </c:pt>
                <c:pt idx="8346">
                  <c:v>31796</c:v>
                </c:pt>
                <c:pt idx="8347">
                  <c:v>31797</c:v>
                </c:pt>
                <c:pt idx="8348">
                  <c:v>31798</c:v>
                </c:pt>
                <c:pt idx="8349">
                  <c:v>31799</c:v>
                </c:pt>
                <c:pt idx="8350">
                  <c:v>31800</c:v>
                </c:pt>
                <c:pt idx="8351">
                  <c:v>31801</c:v>
                </c:pt>
                <c:pt idx="8352">
                  <c:v>31802</c:v>
                </c:pt>
                <c:pt idx="8353">
                  <c:v>31803</c:v>
                </c:pt>
                <c:pt idx="8354">
                  <c:v>31804</c:v>
                </c:pt>
                <c:pt idx="8355">
                  <c:v>31805</c:v>
                </c:pt>
                <c:pt idx="8356">
                  <c:v>31806</c:v>
                </c:pt>
                <c:pt idx="8357">
                  <c:v>31807</c:v>
                </c:pt>
                <c:pt idx="8358">
                  <c:v>31808</c:v>
                </c:pt>
                <c:pt idx="8359">
                  <c:v>31809</c:v>
                </c:pt>
                <c:pt idx="8360">
                  <c:v>31810</c:v>
                </c:pt>
                <c:pt idx="8361">
                  <c:v>31811</c:v>
                </c:pt>
                <c:pt idx="8362">
                  <c:v>31812</c:v>
                </c:pt>
                <c:pt idx="8363">
                  <c:v>31813</c:v>
                </c:pt>
                <c:pt idx="8364">
                  <c:v>31814</c:v>
                </c:pt>
                <c:pt idx="8365">
                  <c:v>31815</c:v>
                </c:pt>
                <c:pt idx="8366">
                  <c:v>31816</c:v>
                </c:pt>
                <c:pt idx="8367">
                  <c:v>31817</c:v>
                </c:pt>
                <c:pt idx="8368">
                  <c:v>31818</c:v>
                </c:pt>
                <c:pt idx="8369">
                  <c:v>31819</c:v>
                </c:pt>
                <c:pt idx="8370">
                  <c:v>31820</c:v>
                </c:pt>
                <c:pt idx="8371">
                  <c:v>31821</c:v>
                </c:pt>
                <c:pt idx="8372">
                  <c:v>31822</c:v>
                </c:pt>
                <c:pt idx="8373">
                  <c:v>31823</c:v>
                </c:pt>
                <c:pt idx="8374">
                  <c:v>31824</c:v>
                </c:pt>
                <c:pt idx="8375">
                  <c:v>31825</c:v>
                </c:pt>
                <c:pt idx="8376">
                  <c:v>31826</c:v>
                </c:pt>
                <c:pt idx="8377">
                  <c:v>31827</c:v>
                </c:pt>
                <c:pt idx="8378">
                  <c:v>31828</c:v>
                </c:pt>
                <c:pt idx="8379">
                  <c:v>31829</c:v>
                </c:pt>
                <c:pt idx="8380">
                  <c:v>31830</c:v>
                </c:pt>
                <c:pt idx="8381">
                  <c:v>31831</c:v>
                </c:pt>
                <c:pt idx="8382">
                  <c:v>31832</c:v>
                </c:pt>
                <c:pt idx="8383">
                  <c:v>31833</c:v>
                </c:pt>
                <c:pt idx="8384">
                  <c:v>31834</c:v>
                </c:pt>
                <c:pt idx="8385">
                  <c:v>31835</c:v>
                </c:pt>
                <c:pt idx="8386">
                  <c:v>31836</c:v>
                </c:pt>
                <c:pt idx="8387">
                  <c:v>31837</c:v>
                </c:pt>
                <c:pt idx="8388">
                  <c:v>31838</c:v>
                </c:pt>
                <c:pt idx="8389">
                  <c:v>31839</c:v>
                </c:pt>
                <c:pt idx="8390">
                  <c:v>31840</c:v>
                </c:pt>
                <c:pt idx="8391">
                  <c:v>31841</c:v>
                </c:pt>
                <c:pt idx="8392">
                  <c:v>31842</c:v>
                </c:pt>
                <c:pt idx="8393">
                  <c:v>31843</c:v>
                </c:pt>
                <c:pt idx="8394">
                  <c:v>31844</c:v>
                </c:pt>
                <c:pt idx="8395">
                  <c:v>31845</c:v>
                </c:pt>
                <c:pt idx="8396">
                  <c:v>31846</c:v>
                </c:pt>
                <c:pt idx="8397">
                  <c:v>31847</c:v>
                </c:pt>
                <c:pt idx="8398">
                  <c:v>31848</c:v>
                </c:pt>
                <c:pt idx="8399">
                  <c:v>31849</c:v>
                </c:pt>
                <c:pt idx="8400">
                  <c:v>31850</c:v>
                </c:pt>
                <c:pt idx="8401">
                  <c:v>31851</c:v>
                </c:pt>
                <c:pt idx="8402">
                  <c:v>31852</c:v>
                </c:pt>
                <c:pt idx="8403">
                  <c:v>31853</c:v>
                </c:pt>
                <c:pt idx="8404">
                  <c:v>31854</c:v>
                </c:pt>
                <c:pt idx="8405">
                  <c:v>31855</c:v>
                </c:pt>
                <c:pt idx="8406">
                  <c:v>31856</c:v>
                </c:pt>
                <c:pt idx="8407">
                  <c:v>31857</c:v>
                </c:pt>
                <c:pt idx="8408">
                  <c:v>31858</c:v>
                </c:pt>
                <c:pt idx="8409">
                  <c:v>31859</c:v>
                </c:pt>
                <c:pt idx="8410">
                  <c:v>31860</c:v>
                </c:pt>
                <c:pt idx="8411">
                  <c:v>31861</c:v>
                </c:pt>
                <c:pt idx="8412">
                  <c:v>31862</c:v>
                </c:pt>
                <c:pt idx="8413">
                  <c:v>31863</c:v>
                </c:pt>
                <c:pt idx="8414">
                  <c:v>31864</c:v>
                </c:pt>
                <c:pt idx="8415">
                  <c:v>31865</c:v>
                </c:pt>
                <c:pt idx="8416">
                  <c:v>31866</c:v>
                </c:pt>
                <c:pt idx="8417">
                  <c:v>31867</c:v>
                </c:pt>
                <c:pt idx="8418">
                  <c:v>31868</c:v>
                </c:pt>
                <c:pt idx="8419">
                  <c:v>31869</c:v>
                </c:pt>
                <c:pt idx="8420">
                  <c:v>31870</c:v>
                </c:pt>
                <c:pt idx="8421">
                  <c:v>31871</c:v>
                </c:pt>
                <c:pt idx="8422">
                  <c:v>31872</c:v>
                </c:pt>
                <c:pt idx="8423">
                  <c:v>31873</c:v>
                </c:pt>
                <c:pt idx="8424">
                  <c:v>31874</c:v>
                </c:pt>
                <c:pt idx="8425">
                  <c:v>31875</c:v>
                </c:pt>
                <c:pt idx="8426">
                  <c:v>31876</c:v>
                </c:pt>
                <c:pt idx="8427">
                  <c:v>31877</c:v>
                </c:pt>
                <c:pt idx="8428">
                  <c:v>31878</c:v>
                </c:pt>
                <c:pt idx="8429">
                  <c:v>31879</c:v>
                </c:pt>
                <c:pt idx="8430">
                  <c:v>31880</c:v>
                </c:pt>
                <c:pt idx="8431">
                  <c:v>31881</c:v>
                </c:pt>
                <c:pt idx="8432">
                  <c:v>31882</c:v>
                </c:pt>
                <c:pt idx="8433">
                  <c:v>31883</c:v>
                </c:pt>
                <c:pt idx="8434">
                  <c:v>31884</c:v>
                </c:pt>
                <c:pt idx="8435">
                  <c:v>31885</c:v>
                </c:pt>
                <c:pt idx="8436">
                  <c:v>31886</c:v>
                </c:pt>
                <c:pt idx="8437">
                  <c:v>31887</c:v>
                </c:pt>
                <c:pt idx="8438">
                  <c:v>31888</c:v>
                </c:pt>
                <c:pt idx="8439">
                  <c:v>31889</c:v>
                </c:pt>
                <c:pt idx="8440">
                  <c:v>31890</c:v>
                </c:pt>
                <c:pt idx="8441">
                  <c:v>31891</c:v>
                </c:pt>
                <c:pt idx="8442">
                  <c:v>31892</c:v>
                </c:pt>
                <c:pt idx="8443">
                  <c:v>31893</c:v>
                </c:pt>
                <c:pt idx="8444">
                  <c:v>31894</c:v>
                </c:pt>
                <c:pt idx="8445">
                  <c:v>31895</c:v>
                </c:pt>
                <c:pt idx="8446">
                  <c:v>31896</c:v>
                </c:pt>
                <c:pt idx="8447">
                  <c:v>31897</c:v>
                </c:pt>
                <c:pt idx="8448">
                  <c:v>31898</c:v>
                </c:pt>
                <c:pt idx="8449">
                  <c:v>31899</c:v>
                </c:pt>
                <c:pt idx="8450">
                  <c:v>31900</c:v>
                </c:pt>
                <c:pt idx="8451">
                  <c:v>31901</c:v>
                </c:pt>
                <c:pt idx="8452">
                  <c:v>31902</c:v>
                </c:pt>
                <c:pt idx="8453">
                  <c:v>31903</c:v>
                </c:pt>
                <c:pt idx="8454">
                  <c:v>31904</c:v>
                </c:pt>
                <c:pt idx="8455">
                  <c:v>31905</c:v>
                </c:pt>
                <c:pt idx="8456">
                  <c:v>31906</c:v>
                </c:pt>
                <c:pt idx="8457">
                  <c:v>31907</c:v>
                </c:pt>
                <c:pt idx="8458">
                  <c:v>31908</c:v>
                </c:pt>
                <c:pt idx="8459">
                  <c:v>31909</c:v>
                </c:pt>
                <c:pt idx="8460">
                  <c:v>31910</c:v>
                </c:pt>
                <c:pt idx="8461">
                  <c:v>31911</c:v>
                </c:pt>
                <c:pt idx="8462">
                  <c:v>31912</c:v>
                </c:pt>
                <c:pt idx="8463">
                  <c:v>31913</c:v>
                </c:pt>
                <c:pt idx="8464">
                  <c:v>31914</c:v>
                </c:pt>
                <c:pt idx="8465">
                  <c:v>31915</c:v>
                </c:pt>
                <c:pt idx="8466">
                  <c:v>31916</c:v>
                </c:pt>
                <c:pt idx="8467">
                  <c:v>31917</c:v>
                </c:pt>
                <c:pt idx="8468">
                  <c:v>31918</c:v>
                </c:pt>
                <c:pt idx="8469">
                  <c:v>31919</c:v>
                </c:pt>
                <c:pt idx="8470">
                  <c:v>31920</c:v>
                </c:pt>
                <c:pt idx="8471">
                  <c:v>31921</c:v>
                </c:pt>
                <c:pt idx="8472">
                  <c:v>31922</c:v>
                </c:pt>
                <c:pt idx="8473">
                  <c:v>31923</c:v>
                </c:pt>
                <c:pt idx="8474">
                  <c:v>31924</c:v>
                </c:pt>
                <c:pt idx="8475">
                  <c:v>31925</c:v>
                </c:pt>
                <c:pt idx="8476">
                  <c:v>31926</c:v>
                </c:pt>
                <c:pt idx="8477">
                  <c:v>31927</c:v>
                </c:pt>
                <c:pt idx="8478">
                  <c:v>31928</c:v>
                </c:pt>
                <c:pt idx="8479">
                  <c:v>31929</c:v>
                </c:pt>
                <c:pt idx="8480">
                  <c:v>31930</c:v>
                </c:pt>
                <c:pt idx="8481">
                  <c:v>31931</c:v>
                </c:pt>
                <c:pt idx="8482">
                  <c:v>31932</c:v>
                </c:pt>
                <c:pt idx="8483">
                  <c:v>31933</c:v>
                </c:pt>
                <c:pt idx="8484">
                  <c:v>31934</c:v>
                </c:pt>
                <c:pt idx="8485">
                  <c:v>31935</c:v>
                </c:pt>
                <c:pt idx="8486">
                  <c:v>31936</c:v>
                </c:pt>
                <c:pt idx="8487">
                  <c:v>31937</c:v>
                </c:pt>
                <c:pt idx="8488">
                  <c:v>31938</c:v>
                </c:pt>
                <c:pt idx="8489">
                  <c:v>31939</c:v>
                </c:pt>
                <c:pt idx="8490">
                  <c:v>31940</c:v>
                </c:pt>
                <c:pt idx="8491">
                  <c:v>31941</c:v>
                </c:pt>
                <c:pt idx="8492">
                  <c:v>31942</c:v>
                </c:pt>
                <c:pt idx="8493">
                  <c:v>31943</c:v>
                </c:pt>
                <c:pt idx="8494">
                  <c:v>31944</c:v>
                </c:pt>
                <c:pt idx="8495">
                  <c:v>31945</c:v>
                </c:pt>
                <c:pt idx="8496">
                  <c:v>31946</c:v>
                </c:pt>
                <c:pt idx="8497">
                  <c:v>31947</c:v>
                </c:pt>
                <c:pt idx="8498">
                  <c:v>31948</c:v>
                </c:pt>
                <c:pt idx="8499">
                  <c:v>31949</c:v>
                </c:pt>
                <c:pt idx="8500">
                  <c:v>31950</c:v>
                </c:pt>
                <c:pt idx="8501">
                  <c:v>31951</c:v>
                </c:pt>
                <c:pt idx="8502">
                  <c:v>31952</c:v>
                </c:pt>
                <c:pt idx="8503">
                  <c:v>31953</c:v>
                </c:pt>
                <c:pt idx="8504">
                  <c:v>31954</c:v>
                </c:pt>
                <c:pt idx="8505">
                  <c:v>31955</c:v>
                </c:pt>
                <c:pt idx="8506">
                  <c:v>31956</c:v>
                </c:pt>
                <c:pt idx="8507">
                  <c:v>31957</c:v>
                </c:pt>
                <c:pt idx="8508">
                  <c:v>31958</c:v>
                </c:pt>
                <c:pt idx="8509">
                  <c:v>31959</c:v>
                </c:pt>
                <c:pt idx="8510">
                  <c:v>31960</c:v>
                </c:pt>
                <c:pt idx="8511">
                  <c:v>31961</c:v>
                </c:pt>
                <c:pt idx="8512">
                  <c:v>31962</c:v>
                </c:pt>
                <c:pt idx="8513">
                  <c:v>31963</c:v>
                </c:pt>
                <c:pt idx="8514">
                  <c:v>31964</c:v>
                </c:pt>
                <c:pt idx="8515">
                  <c:v>31965</c:v>
                </c:pt>
                <c:pt idx="8516">
                  <c:v>31966</c:v>
                </c:pt>
                <c:pt idx="8517">
                  <c:v>31967</c:v>
                </c:pt>
                <c:pt idx="8518">
                  <c:v>31968</c:v>
                </c:pt>
                <c:pt idx="8519">
                  <c:v>31969</c:v>
                </c:pt>
                <c:pt idx="8520">
                  <c:v>31970</c:v>
                </c:pt>
                <c:pt idx="8521">
                  <c:v>31971</c:v>
                </c:pt>
                <c:pt idx="8522">
                  <c:v>31972</c:v>
                </c:pt>
                <c:pt idx="8523">
                  <c:v>31973</c:v>
                </c:pt>
                <c:pt idx="8524">
                  <c:v>31974</c:v>
                </c:pt>
                <c:pt idx="8525">
                  <c:v>31975</c:v>
                </c:pt>
                <c:pt idx="8526">
                  <c:v>31976</c:v>
                </c:pt>
                <c:pt idx="8527">
                  <c:v>31977</c:v>
                </c:pt>
                <c:pt idx="8528">
                  <c:v>31978</c:v>
                </c:pt>
                <c:pt idx="8529">
                  <c:v>31979</c:v>
                </c:pt>
                <c:pt idx="8530">
                  <c:v>31980</c:v>
                </c:pt>
                <c:pt idx="8531">
                  <c:v>31981</c:v>
                </c:pt>
                <c:pt idx="8532">
                  <c:v>31982</c:v>
                </c:pt>
                <c:pt idx="8533">
                  <c:v>31983</c:v>
                </c:pt>
                <c:pt idx="8534">
                  <c:v>31984</c:v>
                </c:pt>
                <c:pt idx="8535">
                  <c:v>31985</c:v>
                </c:pt>
                <c:pt idx="8536">
                  <c:v>31986</c:v>
                </c:pt>
                <c:pt idx="8537">
                  <c:v>31987</c:v>
                </c:pt>
                <c:pt idx="8538">
                  <c:v>31988</c:v>
                </c:pt>
                <c:pt idx="8539">
                  <c:v>31989</c:v>
                </c:pt>
                <c:pt idx="8540">
                  <c:v>31990</c:v>
                </c:pt>
                <c:pt idx="8541">
                  <c:v>31991</c:v>
                </c:pt>
                <c:pt idx="8542">
                  <c:v>31992</c:v>
                </c:pt>
                <c:pt idx="8543">
                  <c:v>31993</c:v>
                </c:pt>
                <c:pt idx="8544">
                  <c:v>31994</c:v>
                </c:pt>
                <c:pt idx="8545">
                  <c:v>31995</c:v>
                </c:pt>
                <c:pt idx="8546">
                  <c:v>31996</c:v>
                </c:pt>
                <c:pt idx="8547">
                  <c:v>31997</c:v>
                </c:pt>
                <c:pt idx="8548">
                  <c:v>31998</c:v>
                </c:pt>
                <c:pt idx="8549">
                  <c:v>31999</c:v>
                </c:pt>
                <c:pt idx="8550">
                  <c:v>32000</c:v>
                </c:pt>
                <c:pt idx="8551">
                  <c:v>32001</c:v>
                </c:pt>
                <c:pt idx="8552">
                  <c:v>32002</c:v>
                </c:pt>
                <c:pt idx="8553">
                  <c:v>32003</c:v>
                </c:pt>
                <c:pt idx="8554">
                  <c:v>32004</c:v>
                </c:pt>
                <c:pt idx="8555">
                  <c:v>32005</c:v>
                </c:pt>
                <c:pt idx="8556">
                  <c:v>32006</c:v>
                </c:pt>
                <c:pt idx="8557">
                  <c:v>32007</c:v>
                </c:pt>
                <c:pt idx="8558">
                  <c:v>32008</c:v>
                </c:pt>
                <c:pt idx="8559">
                  <c:v>32009</c:v>
                </c:pt>
                <c:pt idx="8560">
                  <c:v>32010</c:v>
                </c:pt>
                <c:pt idx="8561">
                  <c:v>32011</c:v>
                </c:pt>
                <c:pt idx="8562">
                  <c:v>32012</c:v>
                </c:pt>
                <c:pt idx="8563">
                  <c:v>32013</c:v>
                </c:pt>
                <c:pt idx="8564">
                  <c:v>32014</c:v>
                </c:pt>
                <c:pt idx="8565">
                  <c:v>32015</c:v>
                </c:pt>
                <c:pt idx="8566">
                  <c:v>32016</c:v>
                </c:pt>
                <c:pt idx="8567">
                  <c:v>32017</c:v>
                </c:pt>
                <c:pt idx="8568">
                  <c:v>32018</c:v>
                </c:pt>
                <c:pt idx="8569">
                  <c:v>32019</c:v>
                </c:pt>
                <c:pt idx="8570">
                  <c:v>32020</c:v>
                </c:pt>
                <c:pt idx="8571">
                  <c:v>32021</c:v>
                </c:pt>
                <c:pt idx="8572">
                  <c:v>32022</c:v>
                </c:pt>
                <c:pt idx="8573">
                  <c:v>32023</c:v>
                </c:pt>
                <c:pt idx="8574">
                  <c:v>32024</c:v>
                </c:pt>
                <c:pt idx="8575">
                  <c:v>32025</c:v>
                </c:pt>
                <c:pt idx="8576">
                  <c:v>32026</c:v>
                </c:pt>
                <c:pt idx="8577">
                  <c:v>32027</c:v>
                </c:pt>
                <c:pt idx="8578">
                  <c:v>32028</c:v>
                </c:pt>
                <c:pt idx="8579">
                  <c:v>32029</c:v>
                </c:pt>
                <c:pt idx="8580">
                  <c:v>32030</c:v>
                </c:pt>
                <c:pt idx="8581">
                  <c:v>32031</c:v>
                </c:pt>
                <c:pt idx="8582">
                  <c:v>32032</c:v>
                </c:pt>
                <c:pt idx="8583">
                  <c:v>32033</c:v>
                </c:pt>
                <c:pt idx="8584">
                  <c:v>32034</c:v>
                </c:pt>
                <c:pt idx="8585">
                  <c:v>32035</c:v>
                </c:pt>
                <c:pt idx="8586">
                  <c:v>32036</c:v>
                </c:pt>
                <c:pt idx="8587">
                  <c:v>32037</c:v>
                </c:pt>
                <c:pt idx="8588">
                  <c:v>32038</c:v>
                </c:pt>
                <c:pt idx="8589">
                  <c:v>32039</c:v>
                </c:pt>
                <c:pt idx="8590">
                  <c:v>32040</c:v>
                </c:pt>
                <c:pt idx="8591">
                  <c:v>32041</c:v>
                </c:pt>
                <c:pt idx="8592">
                  <c:v>32042</c:v>
                </c:pt>
                <c:pt idx="8593">
                  <c:v>32043</c:v>
                </c:pt>
                <c:pt idx="8594">
                  <c:v>32044</c:v>
                </c:pt>
                <c:pt idx="8595">
                  <c:v>32045</c:v>
                </c:pt>
                <c:pt idx="8596">
                  <c:v>32046</c:v>
                </c:pt>
                <c:pt idx="8597">
                  <c:v>32047</c:v>
                </c:pt>
                <c:pt idx="8598">
                  <c:v>32048</c:v>
                </c:pt>
                <c:pt idx="8599">
                  <c:v>32049</c:v>
                </c:pt>
                <c:pt idx="8600">
                  <c:v>32050</c:v>
                </c:pt>
                <c:pt idx="8601">
                  <c:v>32051</c:v>
                </c:pt>
                <c:pt idx="8602">
                  <c:v>32052</c:v>
                </c:pt>
                <c:pt idx="8603">
                  <c:v>32053</c:v>
                </c:pt>
                <c:pt idx="8604">
                  <c:v>32054</c:v>
                </c:pt>
                <c:pt idx="8605">
                  <c:v>32055</c:v>
                </c:pt>
                <c:pt idx="8606">
                  <c:v>32056</c:v>
                </c:pt>
                <c:pt idx="8607">
                  <c:v>32057</c:v>
                </c:pt>
                <c:pt idx="8608">
                  <c:v>32058</c:v>
                </c:pt>
                <c:pt idx="8609">
                  <c:v>32059</c:v>
                </c:pt>
                <c:pt idx="8610">
                  <c:v>32060</c:v>
                </c:pt>
                <c:pt idx="8611">
                  <c:v>32061</c:v>
                </c:pt>
                <c:pt idx="8612">
                  <c:v>32062</c:v>
                </c:pt>
                <c:pt idx="8613">
                  <c:v>32063</c:v>
                </c:pt>
                <c:pt idx="8614">
                  <c:v>32064</c:v>
                </c:pt>
                <c:pt idx="8615">
                  <c:v>32065</c:v>
                </c:pt>
                <c:pt idx="8616">
                  <c:v>32066</c:v>
                </c:pt>
                <c:pt idx="8617">
                  <c:v>32067</c:v>
                </c:pt>
                <c:pt idx="8618">
                  <c:v>32068</c:v>
                </c:pt>
                <c:pt idx="8619">
                  <c:v>32069</c:v>
                </c:pt>
                <c:pt idx="8620">
                  <c:v>32070</c:v>
                </c:pt>
                <c:pt idx="8621">
                  <c:v>32071</c:v>
                </c:pt>
                <c:pt idx="8622">
                  <c:v>32072</c:v>
                </c:pt>
                <c:pt idx="8623">
                  <c:v>32073</c:v>
                </c:pt>
                <c:pt idx="8624">
                  <c:v>32074</c:v>
                </c:pt>
                <c:pt idx="8625">
                  <c:v>32075</c:v>
                </c:pt>
                <c:pt idx="8626">
                  <c:v>32076</c:v>
                </c:pt>
                <c:pt idx="8627">
                  <c:v>32077</c:v>
                </c:pt>
                <c:pt idx="8628">
                  <c:v>32078</c:v>
                </c:pt>
                <c:pt idx="8629">
                  <c:v>32079</c:v>
                </c:pt>
                <c:pt idx="8630">
                  <c:v>32080</c:v>
                </c:pt>
                <c:pt idx="8631">
                  <c:v>32081</c:v>
                </c:pt>
                <c:pt idx="8632">
                  <c:v>32082</c:v>
                </c:pt>
                <c:pt idx="8633">
                  <c:v>32083</c:v>
                </c:pt>
                <c:pt idx="8634">
                  <c:v>32084</c:v>
                </c:pt>
                <c:pt idx="8635">
                  <c:v>32085</c:v>
                </c:pt>
                <c:pt idx="8636">
                  <c:v>32086</c:v>
                </c:pt>
                <c:pt idx="8637">
                  <c:v>32087</c:v>
                </c:pt>
                <c:pt idx="8638">
                  <c:v>32088</c:v>
                </c:pt>
                <c:pt idx="8639">
                  <c:v>32089</c:v>
                </c:pt>
                <c:pt idx="8640">
                  <c:v>32090</c:v>
                </c:pt>
                <c:pt idx="8641">
                  <c:v>32091</c:v>
                </c:pt>
                <c:pt idx="8642">
                  <c:v>32092</c:v>
                </c:pt>
                <c:pt idx="8643">
                  <c:v>32093</c:v>
                </c:pt>
                <c:pt idx="8644">
                  <c:v>32094</c:v>
                </c:pt>
                <c:pt idx="8645">
                  <c:v>32095</c:v>
                </c:pt>
                <c:pt idx="8646">
                  <c:v>32096</c:v>
                </c:pt>
                <c:pt idx="8647">
                  <c:v>32097</c:v>
                </c:pt>
                <c:pt idx="8648">
                  <c:v>32098</c:v>
                </c:pt>
                <c:pt idx="8649">
                  <c:v>32099</c:v>
                </c:pt>
                <c:pt idx="8650">
                  <c:v>32100</c:v>
                </c:pt>
                <c:pt idx="8651">
                  <c:v>32101</c:v>
                </c:pt>
                <c:pt idx="8652">
                  <c:v>32102</c:v>
                </c:pt>
                <c:pt idx="8653">
                  <c:v>32103</c:v>
                </c:pt>
                <c:pt idx="8654">
                  <c:v>32104</c:v>
                </c:pt>
                <c:pt idx="8655">
                  <c:v>32105</c:v>
                </c:pt>
                <c:pt idx="8656">
                  <c:v>32106</c:v>
                </c:pt>
                <c:pt idx="8657">
                  <c:v>32107</c:v>
                </c:pt>
                <c:pt idx="8658">
                  <c:v>32108</c:v>
                </c:pt>
                <c:pt idx="8659">
                  <c:v>32109</c:v>
                </c:pt>
                <c:pt idx="8660">
                  <c:v>32110</c:v>
                </c:pt>
                <c:pt idx="8661">
                  <c:v>32111</c:v>
                </c:pt>
                <c:pt idx="8662">
                  <c:v>32112</c:v>
                </c:pt>
                <c:pt idx="8663">
                  <c:v>32113</c:v>
                </c:pt>
                <c:pt idx="8664">
                  <c:v>32114</c:v>
                </c:pt>
                <c:pt idx="8665">
                  <c:v>32115</c:v>
                </c:pt>
                <c:pt idx="8666">
                  <c:v>32116</c:v>
                </c:pt>
                <c:pt idx="8667">
                  <c:v>32117</c:v>
                </c:pt>
                <c:pt idx="8668">
                  <c:v>32118</c:v>
                </c:pt>
                <c:pt idx="8669">
                  <c:v>32119</c:v>
                </c:pt>
                <c:pt idx="8670">
                  <c:v>32120</c:v>
                </c:pt>
                <c:pt idx="8671">
                  <c:v>32121</c:v>
                </c:pt>
                <c:pt idx="8672">
                  <c:v>32122</c:v>
                </c:pt>
                <c:pt idx="8673">
                  <c:v>32123</c:v>
                </c:pt>
                <c:pt idx="8674">
                  <c:v>32124</c:v>
                </c:pt>
                <c:pt idx="8675">
                  <c:v>32125</c:v>
                </c:pt>
                <c:pt idx="8676">
                  <c:v>32126</c:v>
                </c:pt>
                <c:pt idx="8677">
                  <c:v>32127</c:v>
                </c:pt>
                <c:pt idx="8678">
                  <c:v>32128</c:v>
                </c:pt>
                <c:pt idx="8679">
                  <c:v>32129</c:v>
                </c:pt>
                <c:pt idx="8680">
                  <c:v>32130</c:v>
                </c:pt>
                <c:pt idx="8681">
                  <c:v>32131</c:v>
                </c:pt>
                <c:pt idx="8682">
                  <c:v>32132</c:v>
                </c:pt>
                <c:pt idx="8683">
                  <c:v>32133</c:v>
                </c:pt>
                <c:pt idx="8684">
                  <c:v>32134</c:v>
                </c:pt>
                <c:pt idx="8685">
                  <c:v>32135</c:v>
                </c:pt>
                <c:pt idx="8686">
                  <c:v>32136</c:v>
                </c:pt>
                <c:pt idx="8687">
                  <c:v>32137</c:v>
                </c:pt>
                <c:pt idx="8688">
                  <c:v>32138</c:v>
                </c:pt>
                <c:pt idx="8689">
                  <c:v>32139</c:v>
                </c:pt>
                <c:pt idx="8690">
                  <c:v>32140</c:v>
                </c:pt>
                <c:pt idx="8691">
                  <c:v>32141</c:v>
                </c:pt>
                <c:pt idx="8692">
                  <c:v>32142</c:v>
                </c:pt>
                <c:pt idx="8693">
                  <c:v>32143</c:v>
                </c:pt>
                <c:pt idx="8694">
                  <c:v>32144</c:v>
                </c:pt>
                <c:pt idx="8695">
                  <c:v>32145</c:v>
                </c:pt>
                <c:pt idx="8696">
                  <c:v>32146</c:v>
                </c:pt>
                <c:pt idx="8697">
                  <c:v>32147</c:v>
                </c:pt>
                <c:pt idx="8698">
                  <c:v>32148</c:v>
                </c:pt>
                <c:pt idx="8699">
                  <c:v>32149</c:v>
                </c:pt>
                <c:pt idx="8700">
                  <c:v>32150</c:v>
                </c:pt>
                <c:pt idx="8701">
                  <c:v>32151</c:v>
                </c:pt>
                <c:pt idx="8702">
                  <c:v>32152</c:v>
                </c:pt>
                <c:pt idx="8703">
                  <c:v>32153</c:v>
                </c:pt>
                <c:pt idx="8704">
                  <c:v>32154</c:v>
                </c:pt>
                <c:pt idx="8705">
                  <c:v>32155</c:v>
                </c:pt>
                <c:pt idx="8706">
                  <c:v>32156</c:v>
                </c:pt>
                <c:pt idx="8707">
                  <c:v>32157</c:v>
                </c:pt>
                <c:pt idx="8708">
                  <c:v>32158</c:v>
                </c:pt>
                <c:pt idx="8709">
                  <c:v>32159</c:v>
                </c:pt>
                <c:pt idx="8710">
                  <c:v>32160</c:v>
                </c:pt>
                <c:pt idx="8711">
                  <c:v>32161</c:v>
                </c:pt>
                <c:pt idx="8712">
                  <c:v>32162</c:v>
                </c:pt>
                <c:pt idx="8713">
                  <c:v>32163</c:v>
                </c:pt>
                <c:pt idx="8714">
                  <c:v>32164</c:v>
                </c:pt>
                <c:pt idx="8715">
                  <c:v>32165</c:v>
                </c:pt>
                <c:pt idx="8716">
                  <c:v>32166</c:v>
                </c:pt>
                <c:pt idx="8717">
                  <c:v>32167</c:v>
                </c:pt>
                <c:pt idx="8718">
                  <c:v>32168</c:v>
                </c:pt>
                <c:pt idx="8719">
                  <c:v>32169</c:v>
                </c:pt>
                <c:pt idx="8720">
                  <c:v>32170</c:v>
                </c:pt>
                <c:pt idx="8721">
                  <c:v>32171</c:v>
                </c:pt>
                <c:pt idx="8722">
                  <c:v>32172</c:v>
                </c:pt>
                <c:pt idx="8723">
                  <c:v>32173</c:v>
                </c:pt>
                <c:pt idx="8724">
                  <c:v>32174</c:v>
                </c:pt>
                <c:pt idx="8725">
                  <c:v>32175</c:v>
                </c:pt>
                <c:pt idx="8726">
                  <c:v>32176</c:v>
                </c:pt>
                <c:pt idx="8727">
                  <c:v>32177</c:v>
                </c:pt>
                <c:pt idx="8728">
                  <c:v>32178</c:v>
                </c:pt>
                <c:pt idx="8729">
                  <c:v>32179</c:v>
                </c:pt>
                <c:pt idx="8730">
                  <c:v>32180</c:v>
                </c:pt>
                <c:pt idx="8731">
                  <c:v>32181</c:v>
                </c:pt>
                <c:pt idx="8732">
                  <c:v>32182</c:v>
                </c:pt>
                <c:pt idx="8733">
                  <c:v>32183</c:v>
                </c:pt>
                <c:pt idx="8734">
                  <c:v>32184</c:v>
                </c:pt>
                <c:pt idx="8735">
                  <c:v>32185</c:v>
                </c:pt>
                <c:pt idx="8736">
                  <c:v>32186</c:v>
                </c:pt>
                <c:pt idx="8737">
                  <c:v>32187</c:v>
                </c:pt>
                <c:pt idx="8738">
                  <c:v>32188</c:v>
                </c:pt>
                <c:pt idx="8739">
                  <c:v>32189</c:v>
                </c:pt>
                <c:pt idx="8740">
                  <c:v>32190</c:v>
                </c:pt>
                <c:pt idx="8741">
                  <c:v>32191</c:v>
                </c:pt>
                <c:pt idx="8742">
                  <c:v>32192</c:v>
                </c:pt>
                <c:pt idx="8743">
                  <c:v>32193</c:v>
                </c:pt>
                <c:pt idx="8744">
                  <c:v>32194</c:v>
                </c:pt>
                <c:pt idx="8745">
                  <c:v>32195</c:v>
                </c:pt>
                <c:pt idx="8746">
                  <c:v>32196</c:v>
                </c:pt>
                <c:pt idx="8747">
                  <c:v>32197</c:v>
                </c:pt>
                <c:pt idx="8748">
                  <c:v>32198</c:v>
                </c:pt>
                <c:pt idx="8749">
                  <c:v>32199</c:v>
                </c:pt>
                <c:pt idx="8750">
                  <c:v>32200</c:v>
                </c:pt>
                <c:pt idx="8751">
                  <c:v>32201</c:v>
                </c:pt>
                <c:pt idx="8752">
                  <c:v>32203</c:v>
                </c:pt>
                <c:pt idx="8753">
                  <c:v>32204</c:v>
                </c:pt>
                <c:pt idx="8754">
                  <c:v>32205</c:v>
                </c:pt>
                <c:pt idx="8755">
                  <c:v>32206</c:v>
                </c:pt>
                <c:pt idx="8756">
                  <c:v>32207</c:v>
                </c:pt>
                <c:pt idx="8757">
                  <c:v>32208</c:v>
                </c:pt>
                <c:pt idx="8758">
                  <c:v>32209</c:v>
                </c:pt>
                <c:pt idx="8759">
                  <c:v>32210</c:v>
                </c:pt>
                <c:pt idx="8760">
                  <c:v>32211</c:v>
                </c:pt>
                <c:pt idx="8761">
                  <c:v>32212</c:v>
                </c:pt>
                <c:pt idx="8762">
                  <c:v>32213</c:v>
                </c:pt>
                <c:pt idx="8763">
                  <c:v>32214</c:v>
                </c:pt>
                <c:pt idx="8764">
                  <c:v>32215</c:v>
                </c:pt>
                <c:pt idx="8765">
                  <c:v>32216</c:v>
                </c:pt>
                <c:pt idx="8766">
                  <c:v>32217</c:v>
                </c:pt>
                <c:pt idx="8767">
                  <c:v>32218</c:v>
                </c:pt>
                <c:pt idx="8768">
                  <c:v>32219</c:v>
                </c:pt>
                <c:pt idx="8769">
                  <c:v>32220</c:v>
                </c:pt>
                <c:pt idx="8770">
                  <c:v>32221</c:v>
                </c:pt>
                <c:pt idx="8771">
                  <c:v>32222</c:v>
                </c:pt>
                <c:pt idx="8772">
                  <c:v>32223</c:v>
                </c:pt>
                <c:pt idx="8773">
                  <c:v>32224</c:v>
                </c:pt>
                <c:pt idx="8774">
                  <c:v>32225</c:v>
                </c:pt>
                <c:pt idx="8775">
                  <c:v>32226</c:v>
                </c:pt>
                <c:pt idx="8776">
                  <c:v>32227</c:v>
                </c:pt>
                <c:pt idx="8777">
                  <c:v>32228</c:v>
                </c:pt>
                <c:pt idx="8778">
                  <c:v>32229</c:v>
                </c:pt>
                <c:pt idx="8779">
                  <c:v>32230</c:v>
                </c:pt>
                <c:pt idx="8780">
                  <c:v>32231</c:v>
                </c:pt>
                <c:pt idx="8781">
                  <c:v>32232</c:v>
                </c:pt>
                <c:pt idx="8782">
                  <c:v>32233</c:v>
                </c:pt>
                <c:pt idx="8783">
                  <c:v>32234</c:v>
                </c:pt>
                <c:pt idx="8784">
                  <c:v>32235</c:v>
                </c:pt>
                <c:pt idx="8785">
                  <c:v>32236</c:v>
                </c:pt>
                <c:pt idx="8786">
                  <c:v>32237</c:v>
                </c:pt>
                <c:pt idx="8787">
                  <c:v>32238</c:v>
                </c:pt>
                <c:pt idx="8788">
                  <c:v>32239</c:v>
                </c:pt>
                <c:pt idx="8789">
                  <c:v>32240</c:v>
                </c:pt>
                <c:pt idx="8790">
                  <c:v>32241</c:v>
                </c:pt>
                <c:pt idx="8791">
                  <c:v>32242</c:v>
                </c:pt>
                <c:pt idx="8792">
                  <c:v>32243</c:v>
                </c:pt>
                <c:pt idx="8793">
                  <c:v>32244</c:v>
                </c:pt>
                <c:pt idx="8794">
                  <c:v>32245</c:v>
                </c:pt>
                <c:pt idx="8795">
                  <c:v>32246</c:v>
                </c:pt>
                <c:pt idx="8796">
                  <c:v>32247</c:v>
                </c:pt>
                <c:pt idx="8797">
                  <c:v>32248</c:v>
                </c:pt>
                <c:pt idx="8798">
                  <c:v>32249</c:v>
                </c:pt>
                <c:pt idx="8799">
                  <c:v>32250</c:v>
                </c:pt>
                <c:pt idx="8800">
                  <c:v>32251</c:v>
                </c:pt>
                <c:pt idx="8801">
                  <c:v>32252</c:v>
                </c:pt>
                <c:pt idx="8802">
                  <c:v>32253</c:v>
                </c:pt>
                <c:pt idx="8803">
                  <c:v>32254</c:v>
                </c:pt>
                <c:pt idx="8804">
                  <c:v>32255</c:v>
                </c:pt>
                <c:pt idx="8805">
                  <c:v>32256</c:v>
                </c:pt>
                <c:pt idx="8806">
                  <c:v>32257</c:v>
                </c:pt>
                <c:pt idx="8807">
                  <c:v>32258</c:v>
                </c:pt>
                <c:pt idx="8808">
                  <c:v>32259</c:v>
                </c:pt>
                <c:pt idx="8809">
                  <c:v>32260</c:v>
                </c:pt>
                <c:pt idx="8810">
                  <c:v>32261</c:v>
                </c:pt>
                <c:pt idx="8811">
                  <c:v>32262</c:v>
                </c:pt>
                <c:pt idx="8812">
                  <c:v>32263</c:v>
                </c:pt>
                <c:pt idx="8813">
                  <c:v>32264</c:v>
                </c:pt>
                <c:pt idx="8814">
                  <c:v>32265</c:v>
                </c:pt>
                <c:pt idx="8815">
                  <c:v>32266</c:v>
                </c:pt>
                <c:pt idx="8816">
                  <c:v>32267</c:v>
                </c:pt>
                <c:pt idx="8817">
                  <c:v>32268</c:v>
                </c:pt>
                <c:pt idx="8818">
                  <c:v>32269</c:v>
                </c:pt>
                <c:pt idx="8819">
                  <c:v>32270</c:v>
                </c:pt>
                <c:pt idx="8820">
                  <c:v>32271</c:v>
                </c:pt>
                <c:pt idx="8821">
                  <c:v>32272</c:v>
                </c:pt>
                <c:pt idx="8822">
                  <c:v>32273</c:v>
                </c:pt>
                <c:pt idx="8823">
                  <c:v>32274</c:v>
                </c:pt>
                <c:pt idx="8824">
                  <c:v>32275</c:v>
                </c:pt>
                <c:pt idx="8825">
                  <c:v>32276</c:v>
                </c:pt>
                <c:pt idx="8826">
                  <c:v>32277</c:v>
                </c:pt>
                <c:pt idx="8827">
                  <c:v>32278</c:v>
                </c:pt>
                <c:pt idx="8828">
                  <c:v>32279</c:v>
                </c:pt>
                <c:pt idx="8829">
                  <c:v>32280</c:v>
                </c:pt>
                <c:pt idx="8830">
                  <c:v>32281</c:v>
                </c:pt>
                <c:pt idx="8831">
                  <c:v>32282</c:v>
                </c:pt>
                <c:pt idx="8832">
                  <c:v>32283</c:v>
                </c:pt>
                <c:pt idx="8833">
                  <c:v>32284</c:v>
                </c:pt>
                <c:pt idx="8834">
                  <c:v>32285</c:v>
                </c:pt>
                <c:pt idx="8835">
                  <c:v>32286</c:v>
                </c:pt>
                <c:pt idx="8836">
                  <c:v>32287</c:v>
                </c:pt>
                <c:pt idx="8837">
                  <c:v>32288</c:v>
                </c:pt>
                <c:pt idx="8838">
                  <c:v>32289</c:v>
                </c:pt>
                <c:pt idx="8839">
                  <c:v>32290</c:v>
                </c:pt>
                <c:pt idx="8840">
                  <c:v>32291</c:v>
                </c:pt>
                <c:pt idx="8841">
                  <c:v>32292</c:v>
                </c:pt>
                <c:pt idx="8842">
                  <c:v>32293</c:v>
                </c:pt>
                <c:pt idx="8843">
                  <c:v>32294</c:v>
                </c:pt>
                <c:pt idx="8844">
                  <c:v>32295</c:v>
                </c:pt>
                <c:pt idx="8845">
                  <c:v>32296</c:v>
                </c:pt>
                <c:pt idx="8846">
                  <c:v>32297</c:v>
                </c:pt>
                <c:pt idx="8847">
                  <c:v>32298</c:v>
                </c:pt>
                <c:pt idx="8848">
                  <c:v>32299</c:v>
                </c:pt>
                <c:pt idx="8849">
                  <c:v>32300</c:v>
                </c:pt>
                <c:pt idx="8850">
                  <c:v>32301</c:v>
                </c:pt>
                <c:pt idx="8851">
                  <c:v>32302</c:v>
                </c:pt>
                <c:pt idx="8852">
                  <c:v>32303</c:v>
                </c:pt>
                <c:pt idx="8853">
                  <c:v>32304</c:v>
                </c:pt>
                <c:pt idx="8854">
                  <c:v>32305</c:v>
                </c:pt>
                <c:pt idx="8855">
                  <c:v>32306</c:v>
                </c:pt>
                <c:pt idx="8856">
                  <c:v>32307</c:v>
                </c:pt>
                <c:pt idx="8857">
                  <c:v>32308</c:v>
                </c:pt>
                <c:pt idx="8858">
                  <c:v>32309</c:v>
                </c:pt>
                <c:pt idx="8859">
                  <c:v>32310</c:v>
                </c:pt>
                <c:pt idx="8860">
                  <c:v>32311</c:v>
                </c:pt>
                <c:pt idx="8861">
                  <c:v>32312</c:v>
                </c:pt>
                <c:pt idx="8862">
                  <c:v>32313</c:v>
                </c:pt>
                <c:pt idx="8863">
                  <c:v>32314</c:v>
                </c:pt>
                <c:pt idx="8864">
                  <c:v>32315</c:v>
                </c:pt>
                <c:pt idx="8865">
                  <c:v>32316</c:v>
                </c:pt>
                <c:pt idx="8866">
                  <c:v>32317</c:v>
                </c:pt>
                <c:pt idx="8867">
                  <c:v>32318</c:v>
                </c:pt>
                <c:pt idx="8868">
                  <c:v>32319</c:v>
                </c:pt>
                <c:pt idx="8869">
                  <c:v>32320</c:v>
                </c:pt>
                <c:pt idx="8870">
                  <c:v>32321</c:v>
                </c:pt>
                <c:pt idx="8871">
                  <c:v>32322</c:v>
                </c:pt>
                <c:pt idx="8872">
                  <c:v>32323</c:v>
                </c:pt>
                <c:pt idx="8873">
                  <c:v>32324</c:v>
                </c:pt>
                <c:pt idx="8874">
                  <c:v>32325</c:v>
                </c:pt>
                <c:pt idx="8875">
                  <c:v>32326</c:v>
                </c:pt>
                <c:pt idx="8876">
                  <c:v>32327</c:v>
                </c:pt>
                <c:pt idx="8877">
                  <c:v>32328</c:v>
                </c:pt>
                <c:pt idx="8878">
                  <c:v>32329</c:v>
                </c:pt>
                <c:pt idx="8879">
                  <c:v>32330</c:v>
                </c:pt>
                <c:pt idx="8880">
                  <c:v>32331</c:v>
                </c:pt>
                <c:pt idx="8881">
                  <c:v>32332</c:v>
                </c:pt>
                <c:pt idx="8882">
                  <c:v>32333</c:v>
                </c:pt>
                <c:pt idx="8883">
                  <c:v>32334</c:v>
                </c:pt>
                <c:pt idx="8884">
                  <c:v>32335</c:v>
                </c:pt>
                <c:pt idx="8885">
                  <c:v>32336</c:v>
                </c:pt>
                <c:pt idx="8886">
                  <c:v>32337</c:v>
                </c:pt>
                <c:pt idx="8887">
                  <c:v>32338</c:v>
                </c:pt>
                <c:pt idx="8888">
                  <c:v>32339</c:v>
                </c:pt>
                <c:pt idx="8889">
                  <c:v>32340</c:v>
                </c:pt>
                <c:pt idx="8890">
                  <c:v>32341</c:v>
                </c:pt>
                <c:pt idx="8891">
                  <c:v>32342</c:v>
                </c:pt>
                <c:pt idx="8892">
                  <c:v>32343</c:v>
                </c:pt>
                <c:pt idx="8893">
                  <c:v>32344</c:v>
                </c:pt>
                <c:pt idx="8894">
                  <c:v>32345</c:v>
                </c:pt>
                <c:pt idx="8895">
                  <c:v>32346</c:v>
                </c:pt>
                <c:pt idx="8896">
                  <c:v>32347</c:v>
                </c:pt>
                <c:pt idx="8897">
                  <c:v>32348</c:v>
                </c:pt>
                <c:pt idx="8898">
                  <c:v>32349</c:v>
                </c:pt>
                <c:pt idx="8899">
                  <c:v>32350</c:v>
                </c:pt>
                <c:pt idx="8900">
                  <c:v>32351</c:v>
                </c:pt>
                <c:pt idx="8901">
                  <c:v>32352</c:v>
                </c:pt>
                <c:pt idx="8902">
                  <c:v>32353</c:v>
                </c:pt>
                <c:pt idx="8903">
                  <c:v>32354</c:v>
                </c:pt>
                <c:pt idx="8904">
                  <c:v>32355</c:v>
                </c:pt>
                <c:pt idx="8905">
                  <c:v>32356</c:v>
                </c:pt>
                <c:pt idx="8906">
                  <c:v>32357</c:v>
                </c:pt>
                <c:pt idx="8907">
                  <c:v>32358</c:v>
                </c:pt>
                <c:pt idx="8908">
                  <c:v>32359</c:v>
                </c:pt>
                <c:pt idx="8909">
                  <c:v>32360</c:v>
                </c:pt>
                <c:pt idx="8910">
                  <c:v>32361</c:v>
                </c:pt>
                <c:pt idx="8911">
                  <c:v>32362</c:v>
                </c:pt>
                <c:pt idx="8912">
                  <c:v>32363</c:v>
                </c:pt>
                <c:pt idx="8913">
                  <c:v>32364</c:v>
                </c:pt>
                <c:pt idx="8914">
                  <c:v>32365</c:v>
                </c:pt>
                <c:pt idx="8915">
                  <c:v>32366</c:v>
                </c:pt>
                <c:pt idx="8916">
                  <c:v>32367</c:v>
                </c:pt>
                <c:pt idx="8917">
                  <c:v>32368</c:v>
                </c:pt>
                <c:pt idx="8918">
                  <c:v>32369</c:v>
                </c:pt>
                <c:pt idx="8919">
                  <c:v>32370</c:v>
                </c:pt>
                <c:pt idx="8920">
                  <c:v>32371</c:v>
                </c:pt>
                <c:pt idx="8921">
                  <c:v>32372</c:v>
                </c:pt>
                <c:pt idx="8922">
                  <c:v>32373</c:v>
                </c:pt>
                <c:pt idx="8923">
                  <c:v>32374</c:v>
                </c:pt>
                <c:pt idx="8924">
                  <c:v>32375</c:v>
                </c:pt>
                <c:pt idx="8925">
                  <c:v>32376</c:v>
                </c:pt>
                <c:pt idx="8926">
                  <c:v>32377</c:v>
                </c:pt>
                <c:pt idx="8927">
                  <c:v>32378</c:v>
                </c:pt>
                <c:pt idx="8928">
                  <c:v>32379</c:v>
                </c:pt>
                <c:pt idx="8929">
                  <c:v>32380</c:v>
                </c:pt>
                <c:pt idx="8930">
                  <c:v>32381</c:v>
                </c:pt>
                <c:pt idx="8931">
                  <c:v>32382</c:v>
                </c:pt>
                <c:pt idx="8932">
                  <c:v>32383</c:v>
                </c:pt>
                <c:pt idx="8933">
                  <c:v>32384</c:v>
                </c:pt>
                <c:pt idx="8934">
                  <c:v>32385</c:v>
                </c:pt>
                <c:pt idx="8935">
                  <c:v>32386</c:v>
                </c:pt>
                <c:pt idx="8936">
                  <c:v>32387</c:v>
                </c:pt>
                <c:pt idx="8937">
                  <c:v>32388</c:v>
                </c:pt>
                <c:pt idx="8938">
                  <c:v>32389</c:v>
                </c:pt>
                <c:pt idx="8939">
                  <c:v>32390</c:v>
                </c:pt>
                <c:pt idx="8940">
                  <c:v>32391</c:v>
                </c:pt>
                <c:pt idx="8941">
                  <c:v>32392</c:v>
                </c:pt>
                <c:pt idx="8942">
                  <c:v>32393</c:v>
                </c:pt>
                <c:pt idx="8943">
                  <c:v>32394</c:v>
                </c:pt>
                <c:pt idx="8944">
                  <c:v>32395</c:v>
                </c:pt>
                <c:pt idx="8945">
                  <c:v>32396</c:v>
                </c:pt>
                <c:pt idx="8946">
                  <c:v>32397</c:v>
                </c:pt>
                <c:pt idx="8947">
                  <c:v>32398</c:v>
                </c:pt>
                <c:pt idx="8948">
                  <c:v>32399</c:v>
                </c:pt>
                <c:pt idx="8949">
                  <c:v>32400</c:v>
                </c:pt>
                <c:pt idx="8950">
                  <c:v>32401</c:v>
                </c:pt>
                <c:pt idx="8951">
                  <c:v>32402</c:v>
                </c:pt>
                <c:pt idx="8952">
                  <c:v>32403</c:v>
                </c:pt>
                <c:pt idx="8953">
                  <c:v>32404</c:v>
                </c:pt>
                <c:pt idx="8954">
                  <c:v>32405</c:v>
                </c:pt>
                <c:pt idx="8955">
                  <c:v>32406</c:v>
                </c:pt>
                <c:pt idx="8956">
                  <c:v>32407</c:v>
                </c:pt>
                <c:pt idx="8957">
                  <c:v>32408</c:v>
                </c:pt>
                <c:pt idx="8958">
                  <c:v>32409</c:v>
                </c:pt>
                <c:pt idx="8959">
                  <c:v>32410</c:v>
                </c:pt>
                <c:pt idx="8960">
                  <c:v>32411</c:v>
                </c:pt>
                <c:pt idx="8961">
                  <c:v>32412</c:v>
                </c:pt>
                <c:pt idx="8962">
                  <c:v>32413</c:v>
                </c:pt>
                <c:pt idx="8963">
                  <c:v>32414</c:v>
                </c:pt>
                <c:pt idx="8964">
                  <c:v>32415</c:v>
                </c:pt>
                <c:pt idx="8965">
                  <c:v>32416</c:v>
                </c:pt>
                <c:pt idx="8966">
                  <c:v>32417</c:v>
                </c:pt>
                <c:pt idx="8967">
                  <c:v>32418</c:v>
                </c:pt>
                <c:pt idx="8968">
                  <c:v>32419</c:v>
                </c:pt>
                <c:pt idx="8969">
                  <c:v>32420</c:v>
                </c:pt>
                <c:pt idx="8970">
                  <c:v>32421</c:v>
                </c:pt>
                <c:pt idx="8971">
                  <c:v>32422</c:v>
                </c:pt>
                <c:pt idx="8972">
                  <c:v>32423</c:v>
                </c:pt>
                <c:pt idx="8973">
                  <c:v>32424</c:v>
                </c:pt>
                <c:pt idx="8974">
                  <c:v>32425</c:v>
                </c:pt>
                <c:pt idx="8975">
                  <c:v>32426</c:v>
                </c:pt>
                <c:pt idx="8976">
                  <c:v>32427</c:v>
                </c:pt>
                <c:pt idx="8977">
                  <c:v>32428</c:v>
                </c:pt>
                <c:pt idx="8978">
                  <c:v>32429</c:v>
                </c:pt>
                <c:pt idx="8979">
                  <c:v>32430</c:v>
                </c:pt>
                <c:pt idx="8980">
                  <c:v>32431</c:v>
                </c:pt>
                <c:pt idx="8981">
                  <c:v>32432</c:v>
                </c:pt>
                <c:pt idx="8982">
                  <c:v>32433</c:v>
                </c:pt>
                <c:pt idx="8983">
                  <c:v>32434</c:v>
                </c:pt>
                <c:pt idx="8984">
                  <c:v>32435</c:v>
                </c:pt>
                <c:pt idx="8985">
                  <c:v>32436</c:v>
                </c:pt>
                <c:pt idx="8986">
                  <c:v>32437</c:v>
                </c:pt>
                <c:pt idx="8987">
                  <c:v>32438</c:v>
                </c:pt>
                <c:pt idx="8988">
                  <c:v>32439</c:v>
                </c:pt>
                <c:pt idx="8989">
                  <c:v>32440</c:v>
                </c:pt>
                <c:pt idx="8990">
                  <c:v>32441</c:v>
                </c:pt>
                <c:pt idx="8991">
                  <c:v>32442</c:v>
                </c:pt>
                <c:pt idx="8992">
                  <c:v>32443</c:v>
                </c:pt>
                <c:pt idx="8993">
                  <c:v>32444</c:v>
                </c:pt>
                <c:pt idx="8994">
                  <c:v>32445</c:v>
                </c:pt>
                <c:pt idx="8995">
                  <c:v>32446</c:v>
                </c:pt>
                <c:pt idx="8996">
                  <c:v>32447</c:v>
                </c:pt>
                <c:pt idx="8997">
                  <c:v>32448</c:v>
                </c:pt>
                <c:pt idx="8998">
                  <c:v>32449</c:v>
                </c:pt>
                <c:pt idx="8999">
                  <c:v>32450</c:v>
                </c:pt>
                <c:pt idx="9000">
                  <c:v>32451</c:v>
                </c:pt>
                <c:pt idx="9001">
                  <c:v>32452</c:v>
                </c:pt>
                <c:pt idx="9002">
                  <c:v>32453</c:v>
                </c:pt>
                <c:pt idx="9003">
                  <c:v>32454</c:v>
                </c:pt>
                <c:pt idx="9004">
                  <c:v>32455</c:v>
                </c:pt>
                <c:pt idx="9005">
                  <c:v>32456</c:v>
                </c:pt>
                <c:pt idx="9006">
                  <c:v>32457</c:v>
                </c:pt>
                <c:pt idx="9007">
                  <c:v>32458</c:v>
                </c:pt>
                <c:pt idx="9008">
                  <c:v>32459</c:v>
                </c:pt>
                <c:pt idx="9009">
                  <c:v>32460</c:v>
                </c:pt>
                <c:pt idx="9010">
                  <c:v>32461</c:v>
                </c:pt>
                <c:pt idx="9011">
                  <c:v>32462</c:v>
                </c:pt>
                <c:pt idx="9012">
                  <c:v>32463</c:v>
                </c:pt>
                <c:pt idx="9013">
                  <c:v>32464</c:v>
                </c:pt>
                <c:pt idx="9014">
                  <c:v>32465</c:v>
                </c:pt>
                <c:pt idx="9015">
                  <c:v>32466</c:v>
                </c:pt>
                <c:pt idx="9016">
                  <c:v>32467</c:v>
                </c:pt>
                <c:pt idx="9017">
                  <c:v>32468</c:v>
                </c:pt>
                <c:pt idx="9018">
                  <c:v>32469</c:v>
                </c:pt>
                <c:pt idx="9019">
                  <c:v>32470</c:v>
                </c:pt>
                <c:pt idx="9020">
                  <c:v>32471</c:v>
                </c:pt>
                <c:pt idx="9021">
                  <c:v>32472</c:v>
                </c:pt>
                <c:pt idx="9022">
                  <c:v>32473</c:v>
                </c:pt>
                <c:pt idx="9023">
                  <c:v>32474</c:v>
                </c:pt>
                <c:pt idx="9024">
                  <c:v>32475</c:v>
                </c:pt>
                <c:pt idx="9025">
                  <c:v>32476</c:v>
                </c:pt>
                <c:pt idx="9026">
                  <c:v>32477</c:v>
                </c:pt>
                <c:pt idx="9027">
                  <c:v>32478</c:v>
                </c:pt>
                <c:pt idx="9028">
                  <c:v>32479</c:v>
                </c:pt>
                <c:pt idx="9029">
                  <c:v>32480</c:v>
                </c:pt>
                <c:pt idx="9030">
                  <c:v>32481</c:v>
                </c:pt>
                <c:pt idx="9031">
                  <c:v>32482</c:v>
                </c:pt>
                <c:pt idx="9032">
                  <c:v>32483</c:v>
                </c:pt>
                <c:pt idx="9033">
                  <c:v>32484</c:v>
                </c:pt>
                <c:pt idx="9034">
                  <c:v>32485</c:v>
                </c:pt>
                <c:pt idx="9035">
                  <c:v>32486</c:v>
                </c:pt>
                <c:pt idx="9036">
                  <c:v>32487</c:v>
                </c:pt>
                <c:pt idx="9037">
                  <c:v>32488</c:v>
                </c:pt>
                <c:pt idx="9038">
                  <c:v>32489</c:v>
                </c:pt>
                <c:pt idx="9039">
                  <c:v>32490</c:v>
                </c:pt>
                <c:pt idx="9040">
                  <c:v>32491</c:v>
                </c:pt>
                <c:pt idx="9041">
                  <c:v>32492</c:v>
                </c:pt>
                <c:pt idx="9042">
                  <c:v>32493</c:v>
                </c:pt>
                <c:pt idx="9043">
                  <c:v>32494</c:v>
                </c:pt>
                <c:pt idx="9044">
                  <c:v>32495</c:v>
                </c:pt>
                <c:pt idx="9045">
                  <c:v>32496</c:v>
                </c:pt>
                <c:pt idx="9046">
                  <c:v>32497</c:v>
                </c:pt>
                <c:pt idx="9047">
                  <c:v>32498</c:v>
                </c:pt>
                <c:pt idx="9048">
                  <c:v>32499</c:v>
                </c:pt>
                <c:pt idx="9049">
                  <c:v>32500</c:v>
                </c:pt>
                <c:pt idx="9050">
                  <c:v>32501</c:v>
                </c:pt>
                <c:pt idx="9051">
                  <c:v>32502</c:v>
                </c:pt>
                <c:pt idx="9052">
                  <c:v>32503</c:v>
                </c:pt>
                <c:pt idx="9053">
                  <c:v>32504</c:v>
                </c:pt>
                <c:pt idx="9054">
                  <c:v>32505</c:v>
                </c:pt>
                <c:pt idx="9055">
                  <c:v>32506</c:v>
                </c:pt>
                <c:pt idx="9056">
                  <c:v>32507</c:v>
                </c:pt>
                <c:pt idx="9057">
                  <c:v>32508</c:v>
                </c:pt>
                <c:pt idx="9058">
                  <c:v>32509</c:v>
                </c:pt>
                <c:pt idx="9059">
                  <c:v>32510</c:v>
                </c:pt>
                <c:pt idx="9060">
                  <c:v>32511</c:v>
                </c:pt>
                <c:pt idx="9061">
                  <c:v>32512</c:v>
                </c:pt>
                <c:pt idx="9062">
                  <c:v>32513</c:v>
                </c:pt>
                <c:pt idx="9063">
                  <c:v>32514</c:v>
                </c:pt>
                <c:pt idx="9064">
                  <c:v>32515</c:v>
                </c:pt>
                <c:pt idx="9065">
                  <c:v>32516</c:v>
                </c:pt>
                <c:pt idx="9066">
                  <c:v>32517</c:v>
                </c:pt>
                <c:pt idx="9067">
                  <c:v>32518</c:v>
                </c:pt>
                <c:pt idx="9068">
                  <c:v>32519</c:v>
                </c:pt>
                <c:pt idx="9069">
                  <c:v>32520</c:v>
                </c:pt>
                <c:pt idx="9070">
                  <c:v>32521</c:v>
                </c:pt>
                <c:pt idx="9071">
                  <c:v>32522</c:v>
                </c:pt>
                <c:pt idx="9072">
                  <c:v>32523</c:v>
                </c:pt>
                <c:pt idx="9073">
                  <c:v>32524</c:v>
                </c:pt>
                <c:pt idx="9074">
                  <c:v>32525</c:v>
                </c:pt>
                <c:pt idx="9075">
                  <c:v>32526</c:v>
                </c:pt>
                <c:pt idx="9076">
                  <c:v>32527</c:v>
                </c:pt>
                <c:pt idx="9077">
                  <c:v>32528</c:v>
                </c:pt>
                <c:pt idx="9078">
                  <c:v>32529</c:v>
                </c:pt>
                <c:pt idx="9079">
                  <c:v>32530</c:v>
                </c:pt>
                <c:pt idx="9080">
                  <c:v>32531</c:v>
                </c:pt>
                <c:pt idx="9081">
                  <c:v>32532</c:v>
                </c:pt>
                <c:pt idx="9082">
                  <c:v>32533</c:v>
                </c:pt>
                <c:pt idx="9083">
                  <c:v>32534</c:v>
                </c:pt>
                <c:pt idx="9084">
                  <c:v>32535</c:v>
                </c:pt>
                <c:pt idx="9085">
                  <c:v>32536</c:v>
                </c:pt>
                <c:pt idx="9086">
                  <c:v>32537</c:v>
                </c:pt>
                <c:pt idx="9087">
                  <c:v>32538</c:v>
                </c:pt>
                <c:pt idx="9088">
                  <c:v>32539</c:v>
                </c:pt>
                <c:pt idx="9089">
                  <c:v>32540</c:v>
                </c:pt>
                <c:pt idx="9090">
                  <c:v>32541</c:v>
                </c:pt>
                <c:pt idx="9091">
                  <c:v>32542</c:v>
                </c:pt>
                <c:pt idx="9092">
                  <c:v>32543</c:v>
                </c:pt>
                <c:pt idx="9093">
                  <c:v>32544</c:v>
                </c:pt>
                <c:pt idx="9094">
                  <c:v>32545</c:v>
                </c:pt>
                <c:pt idx="9095">
                  <c:v>32546</c:v>
                </c:pt>
                <c:pt idx="9096">
                  <c:v>32547</c:v>
                </c:pt>
                <c:pt idx="9097">
                  <c:v>32548</c:v>
                </c:pt>
                <c:pt idx="9098">
                  <c:v>32549</c:v>
                </c:pt>
                <c:pt idx="9099">
                  <c:v>32550</c:v>
                </c:pt>
                <c:pt idx="9100">
                  <c:v>32551</c:v>
                </c:pt>
                <c:pt idx="9101">
                  <c:v>32552</c:v>
                </c:pt>
                <c:pt idx="9102">
                  <c:v>32553</c:v>
                </c:pt>
                <c:pt idx="9103">
                  <c:v>32554</c:v>
                </c:pt>
                <c:pt idx="9104">
                  <c:v>32555</c:v>
                </c:pt>
                <c:pt idx="9105">
                  <c:v>32556</c:v>
                </c:pt>
                <c:pt idx="9106">
                  <c:v>32557</c:v>
                </c:pt>
                <c:pt idx="9107">
                  <c:v>32558</c:v>
                </c:pt>
                <c:pt idx="9108">
                  <c:v>32559</c:v>
                </c:pt>
                <c:pt idx="9109">
                  <c:v>32560</c:v>
                </c:pt>
                <c:pt idx="9110">
                  <c:v>32561</c:v>
                </c:pt>
                <c:pt idx="9111">
                  <c:v>32562</c:v>
                </c:pt>
                <c:pt idx="9112">
                  <c:v>32563</c:v>
                </c:pt>
                <c:pt idx="9113">
                  <c:v>32564</c:v>
                </c:pt>
                <c:pt idx="9114">
                  <c:v>32565</c:v>
                </c:pt>
                <c:pt idx="9115">
                  <c:v>32566</c:v>
                </c:pt>
                <c:pt idx="9116">
                  <c:v>32567</c:v>
                </c:pt>
                <c:pt idx="9117">
                  <c:v>32568</c:v>
                </c:pt>
                <c:pt idx="9118">
                  <c:v>32569</c:v>
                </c:pt>
                <c:pt idx="9119">
                  <c:v>32570</c:v>
                </c:pt>
                <c:pt idx="9120">
                  <c:v>32571</c:v>
                </c:pt>
                <c:pt idx="9121">
                  <c:v>32572</c:v>
                </c:pt>
                <c:pt idx="9122">
                  <c:v>32573</c:v>
                </c:pt>
                <c:pt idx="9123">
                  <c:v>32574</c:v>
                </c:pt>
                <c:pt idx="9124">
                  <c:v>32575</c:v>
                </c:pt>
                <c:pt idx="9125">
                  <c:v>32576</c:v>
                </c:pt>
                <c:pt idx="9126">
                  <c:v>32577</c:v>
                </c:pt>
                <c:pt idx="9127">
                  <c:v>32578</c:v>
                </c:pt>
                <c:pt idx="9128">
                  <c:v>32579</c:v>
                </c:pt>
                <c:pt idx="9129">
                  <c:v>32580</c:v>
                </c:pt>
                <c:pt idx="9130">
                  <c:v>32581</c:v>
                </c:pt>
                <c:pt idx="9131">
                  <c:v>32582</c:v>
                </c:pt>
                <c:pt idx="9132">
                  <c:v>32583</c:v>
                </c:pt>
                <c:pt idx="9133">
                  <c:v>32584</c:v>
                </c:pt>
                <c:pt idx="9134">
                  <c:v>32585</c:v>
                </c:pt>
                <c:pt idx="9135">
                  <c:v>32586</c:v>
                </c:pt>
                <c:pt idx="9136">
                  <c:v>32587</c:v>
                </c:pt>
                <c:pt idx="9137">
                  <c:v>32588</c:v>
                </c:pt>
                <c:pt idx="9138">
                  <c:v>32589</c:v>
                </c:pt>
                <c:pt idx="9139">
                  <c:v>32590</c:v>
                </c:pt>
                <c:pt idx="9140">
                  <c:v>32591</c:v>
                </c:pt>
                <c:pt idx="9141">
                  <c:v>32592</c:v>
                </c:pt>
                <c:pt idx="9142">
                  <c:v>32593</c:v>
                </c:pt>
                <c:pt idx="9143">
                  <c:v>32594</c:v>
                </c:pt>
                <c:pt idx="9144">
                  <c:v>32595</c:v>
                </c:pt>
                <c:pt idx="9145">
                  <c:v>32596</c:v>
                </c:pt>
                <c:pt idx="9146">
                  <c:v>32597</c:v>
                </c:pt>
                <c:pt idx="9147">
                  <c:v>32598</c:v>
                </c:pt>
                <c:pt idx="9148">
                  <c:v>32599</c:v>
                </c:pt>
                <c:pt idx="9149">
                  <c:v>32600</c:v>
                </c:pt>
                <c:pt idx="9150">
                  <c:v>32601</c:v>
                </c:pt>
                <c:pt idx="9151">
                  <c:v>32602</c:v>
                </c:pt>
                <c:pt idx="9152">
                  <c:v>32603</c:v>
                </c:pt>
                <c:pt idx="9153">
                  <c:v>32604</c:v>
                </c:pt>
                <c:pt idx="9154">
                  <c:v>32605</c:v>
                </c:pt>
                <c:pt idx="9155">
                  <c:v>32606</c:v>
                </c:pt>
                <c:pt idx="9156">
                  <c:v>32607</c:v>
                </c:pt>
                <c:pt idx="9157">
                  <c:v>32608</c:v>
                </c:pt>
                <c:pt idx="9158">
                  <c:v>32609</c:v>
                </c:pt>
                <c:pt idx="9159">
                  <c:v>32610</c:v>
                </c:pt>
                <c:pt idx="9160">
                  <c:v>32611</c:v>
                </c:pt>
                <c:pt idx="9161">
                  <c:v>32612</c:v>
                </c:pt>
                <c:pt idx="9162">
                  <c:v>32613</c:v>
                </c:pt>
                <c:pt idx="9163">
                  <c:v>32614</c:v>
                </c:pt>
                <c:pt idx="9164">
                  <c:v>32615</c:v>
                </c:pt>
                <c:pt idx="9165">
                  <c:v>32616</c:v>
                </c:pt>
                <c:pt idx="9166">
                  <c:v>32617</c:v>
                </c:pt>
                <c:pt idx="9167">
                  <c:v>32618</c:v>
                </c:pt>
                <c:pt idx="9168">
                  <c:v>32619</c:v>
                </c:pt>
                <c:pt idx="9169">
                  <c:v>32620</c:v>
                </c:pt>
                <c:pt idx="9170">
                  <c:v>32621</c:v>
                </c:pt>
                <c:pt idx="9171">
                  <c:v>32622</c:v>
                </c:pt>
                <c:pt idx="9172">
                  <c:v>32623</c:v>
                </c:pt>
                <c:pt idx="9173">
                  <c:v>32624</c:v>
                </c:pt>
                <c:pt idx="9174">
                  <c:v>32625</c:v>
                </c:pt>
                <c:pt idx="9175">
                  <c:v>32626</c:v>
                </c:pt>
                <c:pt idx="9176">
                  <c:v>32627</c:v>
                </c:pt>
                <c:pt idx="9177">
                  <c:v>32628</c:v>
                </c:pt>
                <c:pt idx="9178">
                  <c:v>32629</c:v>
                </c:pt>
                <c:pt idx="9179">
                  <c:v>32630</c:v>
                </c:pt>
                <c:pt idx="9180">
                  <c:v>32631</c:v>
                </c:pt>
                <c:pt idx="9181">
                  <c:v>32632</c:v>
                </c:pt>
                <c:pt idx="9182">
                  <c:v>32633</c:v>
                </c:pt>
                <c:pt idx="9183">
                  <c:v>32634</c:v>
                </c:pt>
                <c:pt idx="9184">
                  <c:v>32635</c:v>
                </c:pt>
                <c:pt idx="9185">
                  <c:v>32636</c:v>
                </c:pt>
                <c:pt idx="9186">
                  <c:v>32637</c:v>
                </c:pt>
                <c:pt idx="9187">
                  <c:v>32638</c:v>
                </c:pt>
                <c:pt idx="9188">
                  <c:v>32639</c:v>
                </c:pt>
                <c:pt idx="9189">
                  <c:v>32640</c:v>
                </c:pt>
                <c:pt idx="9190">
                  <c:v>32641</c:v>
                </c:pt>
                <c:pt idx="9191">
                  <c:v>32642</c:v>
                </c:pt>
                <c:pt idx="9192">
                  <c:v>32643</c:v>
                </c:pt>
                <c:pt idx="9193">
                  <c:v>32644</c:v>
                </c:pt>
                <c:pt idx="9194">
                  <c:v>32645</c:v>
                </c:pt>
                <c:pt idx="9195">
                  <c:v>32646</c:v>
                </c:pt>
                <c:pt idx="9196">
                  <c:v>32647</c:v>
                </c:pt>
                <c:pt idx="9197">
                  <c:v>32648</c:v>
                </c:pt>
                <c:pt idx="9198">
                  <c:v>32649</c:v>
                </c:pt>
                <c:pt idx="9199">
                  <c:v>32650</c:v>
                </c:pt>
                <c:pt idx="9200">
                  <c:v>32651</c:v>
                </c:pt>
                <c:pt idx="9201">
                  <c:v>32652</c:v>
                </c:pt>
                <c:pt idx="9202">
                  <c:v>32653</c:v>
                </c:pt>
                <c:pt idx="9203">
                  <c:v>32654</c:v>
                </c:pt>
                <c:pt idx="9204">
                  <c:v>32655</c:v>
                </c:pt>
                <c:pt idx="9205">
                  <c:v>32656</c:v>
                </c:pt>
                <c:pt idx="9206">
                  <c:v>32657</c:v>
                </c:pt>
                <c:pt idx="9207">
                  <c:v>32658</c:v>
                </c:pt>
                <c:pt idx="9208">
                  <c:v>32659</c:v>
                </c:pt>
                <c:pt idx="9209">
                  <c:v>32660</c:v>
                </c:pt>
                <c:pt idx="9210">
                  <c:v>32661</c:v>
                </c:pt>
                <c:pt idx="9211">
                  <c:v>32662</c:v>
                </c:pt>
                <c:pt idx="9212">
                  <c:v>32663</c:v>
                </c:pt>
                <c:pt idx="9213">
                  <c:v>32664</c:v>
                </c:pt>
                <c:pt idx="9214">
                  <c:v>32665</c:v>
                </c:pt>
                <c:pt idx="9215">
                  <c:v>32666</c:v>
                </c:pt>
                <c:pt idx="9216">
                  <c:v>32667</c:v>
                </c:pt>
                <c:pt idx="9217">
                  <c:v>32668</c:v>
                </c:pt>
                <c:pt idx="9218">
                  <c:v>32669</c:v>
                </c:pt>
                <c:pt idx="9219">
                  <c:v>32670</c:v>
                </c:pt>
                <c:pt idx="9220">
                  <c:v>32671</c:v>
                </c:pt>
                <c:pt idx="9221">
                  <c:v>32672</c:v>
                </c:pt>
                <c:pt idx="9222">
                  <c:v>32673</c:v>
                </c:pt>
                <c:pt idx="9223">
                  <c:v>32674</c:v>
                </c:pt>
                <c:pt idx="9224">
                  <c:v>32675</c:v>
                </c:pt>
                <c:pt idx="9225">
                  <c:v>32676</c:v>
                </c:pt>
                <c:pt idx="9226">
                  <c:v>32677</c:v>
                </c:pt>
                <c:pt idx="9227">
                  <c:v>32678</c:v>
                </c:pt>
                <c:pt idx="9228">
                  <c:v>32679</c:v>
                </c:pt>
                <c:pt idx="9229">
                  <c:v>32680</c:v>
                </c:pt>
                <c:pt idx="9230">
                  <c:v>32681</c:v>
                </c:pt>
                <c:pt idx="9231">
                  <c:v>32682</c:v>
                </c:pt>
                <c:pt idx="9232">
                  <c:v>32683</c:v>
                </c:pt>
                <c:pt idx="9233">
                  <c:v>32684</c:v>
                </c:pt>
                <c:pt idx="9234">
                  <c:v>32685</c:v>
                </c:pt>
                <c:pt idx="9235">
                  <c:v>32686</c:v>
                </c:pt>
                <c:pt idx="9236">
                  <c:v>32687</c:v>
                </c:pt>
                <c:pt idx="9237">
                  <c:v>32688</c:v>
                </c:pt>
                <c:pt idx="9238">
                  <c:v>32689</c:v>
                </c:pt>
                <c:pt idx="9239">
                  <c:v>32690</c:v>
                </c:pt>
                <c:pt idx="9240">
                  <c:v>32691</c:v>
                </c:pt>
                <c:pt idx="9241">
                  <c:v>32692</c:v>
                </c:pt>
                <c:pt idx="9242">
                  <c:v>32693</c:v>
                </c:pt>
                <c:pt idx="9243">
                  <c:v>32694</c:v>
                </c:pt>
                <c:pt idx="9244">
                  <c:v>32695</c:v>
                </c:pt>
                <c:pt idx="9245">
                  <c:v>32696</c:v>
                </c:pt>
                <c:pt idx="9246">
                  <c:v>32697</c:v>
                </c:pt>
                <c:pt idx="9247">
                  <c:v>32698</c:v>
                </c:pt>
                <c:pt idx="9248">
                  <c:v>32699</c:v>
                </c:pt>
                <c:pt idx="9249">
                  <c:v>32700</c:v>
                </c:pt>
                <c:pt idx="9250">
                  <c:v>32701</c:v>
                </c:pt>
                <c:pt idx="9251">
                  <c:v>32702</c:v>
                </c:pt>
                <c:pt idx="9252">
                  <c:v>32703</c:v>
                </c:pt>
                <c:pt idx="9253">
                  <c:v>32704</c:v>
                </c:pt>
                <c:pt idx="9254">
                  <c:v>32705</c:v>
                </c:pt>
                <c:pt idx="9255">
                  <c:v>32706</c:v>
                </c:pt>
                <c:pt idx="9256">
                  <c:v>32707</c:v>
                </c:pt>
                <c:pt idx="9257">
                  <c:v>32708</c:v>
                </c:pt>
                <c:pt idx="9258">
                  <c:v>32709</c:v>
                </c:pt>
                <c:pt idx="9259">
                  <c:v>32710</c:v>
                </c:pt>
                <c:pt idx="9260">
                  <c:v>32711</c:v>
                </c:pt>
                <c:pt idx="9261">
                  <c:v>32712</c:v>
                </c:pt>
                <c:pt idx="9262">
                  <c:v>32713</c:v>
                </c:pt>
                <c:pt idx="9263">
                  <c:v>32714</c:v>
                </c:pt>
                <c:pt idx="9264">
                  <c:v>32715</c:v>
                </c:pt>
                <c:pt idx="9265">
                  <c:v>32716</c:v>
                </c:pt>
                <c:pt idx="9266">
                  <c:v>32717</c:v>
                </c:pt>
                <c:pt idx="9267">
                  <c:v>32718</c:v>
                </c:pt>
                <c:pt idx="9268">
                  <c:v>32719</c:v>
                </c:pt>
                <c:pt idx="9269">
                  <c:v>32720</c:v>
                </c:pt>
                <c:pt idx="9270">
                  <c:v>32721</c:v>
                </c:pt>
                <c:pt idx="9271">
                  <c:v>32722</c:v>
                </c:pt>
                <c:pt idx="9272">
                  <c:v>32723</c:v>
                </c:pt>
                <c:pt idx="9273">
                  <c:v>32724</c:v>
                </c:pt>
                <c:pt idx="9274">
                  <c:v>32725</c:v>
                </c:pt>
                <c:pt idx="9275">
                  <c:v>32726</c:v>
                </c:pt>
                <c:pt idx="9276">
                  <c:v>32727</c:v>
                </c:pt>
                <c:pt idx="9277">
                  <c:v>32728</c:v>
                </c:pt>
                <c:pt idx="9278">
                  <c:v>32729</c:v>
                </c:pt>
                <c:pt idx="9279">
                  <c:v>32730</c:v>
                </c:pt>
                <c:pt idx="9280">
                  <c:v>32731</c:v>
                </c:pt>
                <c:pt idx="9281">
                  <c:v>32732</c:v>
                </c:pt>
                <c:pt idx="9282">
                  <c:v>32733</c:v>
                </c:pt>
                <c:pt idx="9283">
                  <c:v>32734</c:v>
                </c:pt>
                <c:pt idx="9284">
                  <c:v>32735</c:v>
                </c:pt>
                <c:pt idx="9285">
                  <c:v>32736</c:v>
                </c:pt>
                <c:pt idx="9286">
                  <c:v>32737</c:v>
                </c:pt>
                <c:pt idx="9287">
                  <c:v>32738</c:v>
                </c:pt>
                <c:pt idx="9288">
                  <c:v>32739</c:v>
                </c:pt>
                <c:pt idx="9289">
                  <c:v>32740</c:v>
                </c:pt>
                <c:pt idx="9290">
                  <c:v>32741</c:v>
                </c:pt>
                <c:pt idx="9291">
                  <c:v>32742</c:v>
                </c:pt>
                <c:pt idx="9292">
                  <c:v>32743</c:v>
                </c:pt>
                <c:pt idx="9293">
                  <c:v>32744</c:v>
                </c:pt>
                <c:pt idx="9294">
                  <c:v>32745</c:v>
                </c:pt>
                <c:pt idx="9295">
                  <c:v>32746</c:v>
                </c:pt>
                <c:pt idx="9296">
                  <c:v>32747</c:v>
                </c:pt>
                <c:pt idx="9297">
                  <c:v>32748</c:v>
                </c:pt>
                <c:pt idx="9298">
                  <c:v>32749</c:v>
                </c:pt>
                <c:pt idx="9299">
                  <c:v>32750</c:v>
                </c:pt>
                <c:pt idx="9300">
                  <c:v>32751</c:v>
                </c:pt>
                <c:pt idx="9301">
                  <c:v>32752</c:v>
                </c:pt>
                <c:pt idx="9302">
                  <c:v>32753</c:v>
                </c:pt>
                <c:pt idx="9303">
                  <c:v>32754</c:v>
                </c:pt>
                <c:pt idx="9304">
                  <c:v>32755</c:v>
                </c:pt>
                <c:pt idx="9305">
                  <c:v>32756</c:v>
                </c:pt>
                <c:pt idx="9306">
                  <c:v>32757</c:v>
                </c:pt>
                <c:pt idx="9307">
                  <c:v>32758</c:v>
                </c:pt>
                <c:pt idx="9308">
                  <c:v>32759</c:v>
                </c:pt>
                <c:pt idx="9309">
                  <c:v>32760</c:v>
                </c:pt>
                <c:pt idx="9310">
                  <c:v>32761</c:v>
                </c:pt>
                <c:pt idx="9311">
                  <c:v>32762</c:v>
                </c:pt>
                <c:pt idx="9312">
                  <c:v>32763</c:v>
                </c:pt>
                <c:pt idx="9313">
                  <c:v>32764</c:v>
                </c:pt>
                <c:pt idx="9314">
                  <c:v>32765</c:v>
                </c:pt>
                <c:pt idx="9315">
                  <c:v>32766</c:v>
                </c:pt>
                <c:pt idx="9316">
                  <c:v>32767</c:v>
                </c:pt>
                <c:pt idx="9317">
                  <c:v>32768</c:v>
                </c:pt>
                <c:pt idx="9318">
                  <c:v>32769</c:v>
                </c:pt>
                <c:pt idx="9319">
                  <c:v>32770</c:v>
                </c:pt>
                <c:pt idx="9320">
                  <c:v>32771</c:v>
                </c:pt>
                <c:pt idx="9321">
                  <c:v>32772</c:v>
                </c:pt>
                <c:pt idx="9322">
                  <c:v>32773</c:v>
                </c:pt>
                <c:pt idx="9323">
                  <c:v>32774</c:v>
                </c:pt>
                <c:pt idx="9324">
                  <c:v>32775</c:v>
                </c:pt>
                <c:pt idx="9325">
                  <c:v>32776</c:v>
                </c:pt>
                <c:pt idx="9326">
                  <c:v>32777</c:v>
                </c:pt>
                <c:pt idx="9327">
                  <c:v>32778</c:v>
                </c:pt>
                <c:pt idx="9328">
                  <c:v>32779</c:v>
                </c:pt>
                <c:pt idx="9329">
                  <c:v>32780</c:v>
                </c:pt>
                <c:pt idx="9330">
                  <c:v>32781</c:v>
                </c:pt>
                <c:pt idx="9331">
                  <c:v>32782</c:v>
                </c:pt>
                <c:pt idx="9332">
                  <c:v>32783</c:v>
                </c:pt>
                <c:pt idx="9333">
                  <c:v>32784</c:v>
                </c:pt>
                <c:pt idx="9334">
                  <c:v>32785</c:v>
                </c:pt>
                <c:pt idx="9335">
                  <c:v>32786</c:v>
                </c:pt>
                <c:pt idx="9336">
                  <c:v>32787</c:v>
                </c:pt>
                <c:pt idx="9337">
                  <c:v>32788</c:v>
                </c:pt>
                <c:pt idx="9338">
                  <c:v>32789</c:v>
                </c:pt>
                <c:pt idx="9339">
                  <c:v>32790</c:v>
                </c:pt>
                <c:pt idx="9340">
                  <c:v>32791</c:v>
                </c:pt>
                <c:pt idx="9341">
                  <c:v>32792</c:v>
                </c:pt>
                <c:pt idx="9342">
                  <c:v>32793</c:v>
                </c:pt>
                <c:pt idx="9343">
                  <c:v>32794</c:v>
                </c:pt>
                <c:pt idx="9344">
                  <c:v>32795</c:v>
                </c:pt>
                <c:pt idx="9345">
                  <c:v>32796</c:v>
                </c:pt>
                <c:pt idx="9346">
                  <c:v>32797</c:v>
                </c:pt>
                <c:pt idx="9347">
                  <c:v>32798</c:v>
                </c:pt>
                <c:pt idx="9348">
                  <c:v>32799</c:v>
                </c:pt>
                <c:pt idx="9349">
                  <c:v>32800</c:v>
                </c:pt>
                <c:pt idx="9350">
                  <c:v>32801</c:v>
                </c:pt>
                <c:pt idx="9351">
                  <c:v>32802</c:v>
                </c:pt>
                <c:pt idx="9352">
                  <c:v>32803</c:v>
                </c:pt>
                <c:pt idx="9353">
                  <c:v>32804</c:v>
                </c:pt>
                <c:pt idx="9354">
                  <c:v>32805</c:v>
                </c:pt>
                <c:pt idx="9355">
                  <c:v>32806</c:v>
                </c:pt>
                <c:pt idx="9356">
                  <c:v>32807</c:v>
                </c:pt>
                <c:pt idx="9357">
                  <c:v>32808</c:v>
                </c:pt>
                <c:pt idx="9358">
                  <c:v>32809</c:v>
                </c:pt>
                <c:pt idx="9359">
                  <c:v>32810</c:v>
                </c:pt>
                <c:pt idx="9360">
                  <c:v>32811</c:v>
                </c:pt>
                <c:pt idx="9361">
                  <c:v>32812</c:v>
                </c:pt>
                <c:pt idx="9362">
                  <c:v>32813</c:v>
                </c:pt>
                <c:pt idx="9363">
                  <c:v>32814</c:v>
                </c:pt>
                <c:pt idx="9364">
                  <c:v>32815</c:v>
                </c:pt>
                <c:pt idx="9365">
                  <c:v>32816</c:v>
                </c:pt>
                <c:pt idx="9366">
                  <c:v>32817</c:v>
                </c:pt>
                <c:pt idx="9367">
                  <c:v>32818</c:v>
                </c:pt>
                <c:pt idx="9368">
                  <c:v>32819</c:v>
                </c:pt>
                <c:pt idx="9369">
                  <c:v>32820</c:v>
                </c:pt>
                <c:pt idx="9370">
                  <c:v>32821</c:v>
                </c:pt>
                <c:pt idx="9371">
                  <c:v>32822</c:v>
                </c:pt>
                <c:pt idx="9372">
                  <c:v>32823</c:v>
                </c:pt>
                <c:pt idx="9373">
                  <c:v>32824</c:v>
                </c:pt>
                <c:pt idx="9374">
                  <c:v>32825</c:v>
                </c:pt>
                <c:pt idx="9375">
                  <c:v>32826</c:v>
                </c:pt>
                <c:pt idx="9376">
                  <c:v>32827</c:v>
                </c:pt>
                <c:pt idx="9377">
                  <c:v>32828</c:v>
                </c:pt>
                <c:pt idx="9378">
                  <c:v>32829</c:v>
                </c:pt>
                <c:pt idx="9379">
                  <c:v>32830</c:v>
                </c:pt>
                <c:pt idx="9380">
                  <c:v>32831</c:v>
                </c:pt>
                <c:pt idx="9381">
                  <c:v>32832</c:v>
                </c:pt>
                <c:pt idx="9382">
                  <c:v>32833</c:v>
                </c:pt>
                <c:pt idx="9383">
                  <c:v>32834</c:v>
                </c:pt>
                <c:pt idx="9384">
                  <c:v>32835</c:v>
                </c:pt>
                <c:pt idx="9385">
                  <c:v>32836</c:v>
                </c:pt>
                <c:pt idx="9386">
                  <c:v>32837</c:v>
                </c:pt>
                <c:pt idx="9387">
                  <c:v>32838</c:v>
                </c:pt>
                <c:pt idx="9388">
                  <c:v>32839</c:v>
                </c:pt>
                <c:pt idx="9389">
                  <c:v>32840</c:v>
                </c:pt>
                <c:pt idx="9390">
                  <c:v>32841</c:v>
                </c:pt>
                <c:pt idx="9391">
                  <c:v>32842</c:v>
                </c:pt>
                <c:pt idx="9392">
                  <c:v>32843</c:v>
                </c:pt>
                <c:pt idx="9393">
                  <c:v>32844</c:v>
                </c:pt>
                <c:pt idx="9394">
                  <c:v>32845</c:v>
                </c:pt>
                <c:pt idx="9395">
                  <c:v>32846</c:v>
                </c:pt>
                <c:pt idx="9396">
                  <c:v>32847</c:v>
                </c:pt>
                <c:pt idx="9397">
                  <c:v>32848</c:v>
                </c:pt>
                <c:pt idx="9398">
                  <c:v>32849</c:v>
                </c:pt>
                <c:pt idx="9399">
                  <c:v>32850</c:v>
                </c:pt>
                <c:pt idx="9400">
                  <c:v>32851</c:v>
                </c:pt>
                <c:pt idx="9401">
                  <c:v>32852</c:v>
                </c:pt>
                <c:pt idx="9402">
                  <c:v>32853</c:v>
                </c:pt>
                <c:pt idx="9403">
                  <c:v>32854</c:v>
                </c:pt>
                <c:pt idx="9404">
                  <c:v>32855</c:v>
                </c:pt>
                <c:pt idx="9405">
                  <c:v>32856</c:v>
                </c:pt>
                <c:pt idx="9406">
                  <c:v>32857</c:v>
                </c:pt>
                <c:pt idx="9407">
                  <c:v>32858</c:v>
                </c:pt>
                <c:pt idx="9408">
                  <c:v>32859</c:v>
                </c:pt>
                <c:pt idx="9409">
                  <c:v>32860</c:v>
                </c:pt>
                <c:pt idx="9410">
                  <c:v>32861</c:v>
                </c:pt>
                <c:pt idx="9411">
                  <c:v>32862</c:v>
                </c:pt>
                <c:pt idx="9412">
                  <c:v>32863</c:v>
                </c:pt>
                <c:pt idx="9413">
                  <c:v>32864</c:v>
                </c:pt>
                <c:pt idx="9414">
                  <c:v>32865</c:v>
                </c:pt>
                <c:pt idx="9415">
                  <c:v>32866</c:v>
                </c:pt>
                <c:pt idx="9416">
                  <c:v>32867</c:v>
                </c:pt>
                <c:pt idx="9417">
                  <c:v>32868</c:v>
                </c:pt>
                <c:pt idx="9418">
                  <c:v>32869</c:v>
                </c:pt>
                <c:pt idx="9419">
                  <c:v>32870</c:v>
                </c:pt>
                <c:pt idx="9420">
                  <c:v>32871</c:v>
                </c:pt>
                <c:pt idx="9421">
                  <c:v>32872</c:v>
                </c:pt>
                <c:pt idx="9422">
                  <c:v>32873</c:v>
                </c:pt>
                <c:pt idx="9423">
                  <c:v>32874</c:v>
                </c:pt>
                <c:pt idx="9424">
                  <c:v>32875</c:v>
                </c:pt>
                <c:pt idx="9425">
                  <c:v>32876</c:v>
                </c:pt>
                <c:pt idx="9426">
                  <c:v>32877</c:v>
                </c:pt>
                <c:pt idx="9427">
                  <c:v>32878</c:v>
                </c:pt>
                <c:pt idx="9428">
                  <c:v>32879</c:v>
                </c:pt>
                <c:pt idx="9429">
                  <c:v>32880</c:v>
                </c:pt>
                <c:pt idx="9430">
                  <c:v>32881</c:v>
                </c:pt>
                <c:pt idx="9431">
                  <c:v>32882</c:v>
                </c:pt>
                <c:pt idx="9432">
                  <c:v>32883</c:v>
                </c:pt>
                <c:pt idx="9433">
                  <c:v>32884</c:v>
                </c:pt>
                <c:pt idx="9434">
                  <c:v>32885</c:v>
                </c:pt>
                <c:pt idx="9435">
                  <c:v>32886</c:v>
                </c:pt>
                <c:pt idx="9436">
                  <c:v>32887</c:v>
                </c:pt>
                <c:pt idx="9437">
                  <c:v>32888</c:v>
                </c:pt>
                <c:pt idx="9438">
                  <c:v>32889</c:v>
                </c:pt>
                <c:pt idx="9439">
                  <c:v>32890</c:v>
                </c:pt>
                <c:pt idx="9440">
                  <c:v>32891</c:v>
                </c:pt>
                <c:pt idx="9441">
                  <c:v>32892</c:v>
                </c:pt>
                <c:pt idx="9442">
                  <c:v>32893</c:v>
                </c:pt>
                <c:pt idx="9443">
                  <c:v>32894</c:v>
                </c:pt>
                <c:pt idx="9444">
                  <c:v>32895</c:v>
                </c:pt>
                <c:pt idx="9445">
                  <c:v>32896</c:v>
                </c:pt>
                <c:pt idx="9446">
                  <c:v>32897</c:v>
                </c:pt>
                <c:pt idx="9447">
                  <c:v>32898</c:v>
                </c:pt>
                <c:pt idx="9448">
                  <c:v>32899</c:v>
                </c:pt>
                <c:pt idx="9449">
                  <c:v>32900</c:v>
                </c:pt>
                <c:pt idx="9450">
                  <c:v>32901</c:v>
                </c:pt>
                <c:pt idx="9451">
                  <c:v>32902</c:v>
                </c:pt>
                <c:pt idx="9452">
                  <c:v>32903</c:v>
                </c:pt>
                <c:pt idx="9453">
                  <c:v>32904</c:v>
                </c:pt>
                <c:pt idx="9454">
                  <c:v>32905</c:v>
                </c:pt>
                <c:pt idx="9455">
                  <c:v>32906</c:v>
                </c:pt>
                <c:pt idx="9456">
                  <c:v>32907</c:v>
                </c:pt>
                <c:pt idx="9457">
                  <c:v>32908</c:v>
                </c:pt>
                <c:pt idx="9458">
                  <c:v>32909</c:v>
                </c:pt>
                <c:pt idx="9459">
                  <c:v>32910</c:v>
                </c:pt>
                <c:pt idx="9460">
                  <c:v>32911</c:v>
                </c:pt>
                <c:pt idx="9461">
                  <c:v>32912</c:v>
                </c:pt>
                <c:pt idx="9462">
                  <c:v>32913</c:v>
                </c:pt>
                <c:pt idx="9463">
                  <c:v>32914</c:v>
                </c:pt>
                <c:pt idx="9464">
                  <c:v>32915</c:v>
                </c:pt>
                <c:pt idx="9465">
                  <c:v>32916</c:v>
                </c:pt>
                <c:pt idx="9466">
                  <c:v>32917</c:v>
                </c:pt>
                <c:pt idx="9467">
                  <c:v>32918</c:v>
                </c:pt>
                <c:pt idx="9468">
                  <c:v>32919</c:v>
                </c:pt>
                <c:pt idx="9469">
                  <c:v>32920</c:v>
                </c:pt>
                <c:pt idx="9470">
                  <c:v>32921</c:v>
                </c:pt>
                <c:pt idx="9471">
                  <c:v>32922</c:v>
                </c:pt>
                <c:pt idx="9472">
                  <c:v>32923</c:v>
                </c:pt>
                <c:pt idx="9473">
                  <c:v>32924</c:v>
                </c:pt>
                <c:pt idx="9474">
                  <c:v>32925</c:v>
                </c:pt>
                <c:pt idx="9475">
                  <c:v>32926</c:v>
                </c:pt>
                <c:pt idx="9476">
                  <c:v>32927</c:v>
                </c:pt>
                <c:pt idx="9477">
                  <c:v>32928</c:v>
                </c:pt>
                <c:pt idx="9478">
                  <c:v>32929</c:v>
                </c:pt>
                <c:pt idx="9479">
                  <c:v>32930</c:v>
                </c:pt>
                <c:pt idx="9480">
                  <c:v>32931</c:v>
                </c:pt>
                <c:pt idx="9481">
                  <c:v>32932</c:v>
                </c:pt>
                <c:pt idx="9482">
                  <c:v>32933</c:v>
                </c:pt>
                <c:pt idx="9483">
                  <c:v>32934</c:v>
                </c:pt>
                <c:pt idx="9484">
                  <c:v>32935</c:v>
                </c:pt>
                <c:pt idx="9485">
                  <c:v>32936</c:v>
                </c:pt>
                <c:pt idx="9486">
                  <c:v>32937</c:v>
                </c:pt>
                <c:pt idx="9487">
                  <c:v>32938</c:v>
                </c:pt>
                <c:pt idx="9488">
                  <c:v>32939</c:v>
                </c:pt>
                <c:pt idx="9489">
                  <c:v>32940</c:v>
                </c:pt>
                <c:pt idx="9490">
                  <c:v>32941</c:v>
                </c:pt>
                <c:pt idx="9491">
                  <c:v>32942</c:v>
                </c:pt>
                <c:pt idx="9492">
                  <c:v>32943</c:v>
                </c:pt>
                <c:pt idx="9493">
                  <c:v>32944</c:v>
                </c:pt>
                <c:pt idx="9494">
                  <c:v>32945</c:v>
                </c:pt>
                <c:pt idx="9495">
                  <c:v>32946</c:v>
                </c:pt>
                <c:pt idx="9496">
                  <c:v>32947</c:v>
                </c:pt>
                <c:pt idx="9497">
                  <c:v>32948</c:v>
                </c:pt>
                <c:pt idx="9498">
                  <c:v>32949</c:v>
                </c:pt>
                <c:pt idx="9499">
                  <c:v>32950</c:v>
                </c:pt>
                <c:pt idx="9500">
                  <c:v>32951</c:v>
                </c:pt>
                <c:pt idx="9501">
                  <c:v>32952</c:v>
                </c:pt>
                <c:pt idx="9502">
                  <c:v>32953</c:v>
                </c:pt>
                <c:pt idx="9503">
                  <c:v>32954</c:v>
                </c:pt>
                <c:pt idx="9504">
                  <c:v>32955</c:v>
                </c:pt>
                <c:pt idx="9505">
                  <c:v>32956</c:v>
                </c:pt>
                <c:pt idx="9506">
                  <c:v>32957</c:v>
                </c:pt>
                <c:pt idx="9507">
                  <c:v>32958</c:v>
                </c:pt>
                <c:pt idx="9508">
                  <c:v>32959</c:v>
                </c:pt>
                <c:pt idx="9509">
                  <c:v>32960</c:v>
                </c:pt>
                <c:pt idx="9510">
                  <c:v>32961</c:v>
                </c:pt>
                <c:pt idx="9511">
                  <c:v>32962</c:v>
                </c:pt>
                <c:pt idx="9512">
                  <c:v>32963</c:v>
                </c:pt>
                <c:pt idx="9513">
                  <c:v>32964</c:v>
                </c:pt>
                <c:pt idx="9514">
                  <c:v>32965</c:v>
                </c:pt>
                <c:pt idx="9515">
                  <c:v>32966</c:v>
                </c:pt>
                <c:pt idx="9516">
                  <c:v>32967</c:v>
                </c:pt>
                <c:pt idx="9517">
                  <c:v>32968</c:v>
                </c:pt>
                <c:pt idx="9518">
                  <c:v>32969</c:v>
                </c:pt>
                <c:pt idx="9519">
                  <c:v>32970</c:v>
                </c:pt>
                <c:pt idx="9520">
                  <c:v>32971</c:v>
                </c:pt>
                <c:pt idx="9521">
                  <c:v>32972</c:v>
                </c:pt>
                <c:pt idx="9522">
                  <c:v>32973</c:v>
                </c:pt>
                <c:pt idx="9523">
                  <c:v>32974</c:v>
                </c:pt>
                <c:pt idx="9524">
                  <c:v>32975</c:v>
                </c:pt>
                <c:pt idx="9525">
                  <c:v>32976</c:v>
                </c:pt>
                <c:pt idx="9526">
                  <c:v>32977</c:v>
                </c:pt>
                <c:pt idx="9527">
                  <c:v>32978</c:v>
                </c:pt>
                <c:pt idx="9528">
                  <c:v>32979</c:v>
                </c:pt>
                <c:pt idx="9529">
                  <c:v>32980</c:v>
                </c:pt>
                <c:pt idx="9530">
                  <c:v>32981</c:v>
                </c:pt>
                <c:pt idx="9531">
                  <c:v>32982</c:v>
                </c:pt>
                <c:pt idx="9532">
                  <c:v>32983</c:v>
                </c:pt>
                <c:pt idx="9533">
                  <c:v>32984</c:v>
                </c:pt>
                <c:pt idx="9534">
                  <c:v>32985</c:v>
                </c:pt>
                <c:pt idx="9535">
                  <c:v>32986</c:v>
                </c:pt>
                <c:pt idx="9536">
                  <c:v>32987</c:v>
                </c:pt>
                <c:pt idx="9537">
                  <c:v>32988</c:v>
                </c:pt>
                <c:pt idx="9538">
                  <c:v>32989</c:v>
                </c:pt>
                <c:pt idx="9539">
                  <c:v>32990</c:v>
                </c:pt>
                <c:pt idx="9540">
                  <c:v>32991</c:v>
                </c:pt>
                <c:pt idx="9541">
                  <c:v>32992</c:v>
                </c:pt>
                <c:pt idx="9542">
                  <c:v>32993</c:v>
                </c:pt>
                <c:pt idx="9543">
                  <c:v>32994</c:v>
                </c:pt>
                <c:pt idx="9544">
                  <c:v>32995</c:v>
                </c:pt>
                <c:pt idx="9545">
                  <c:v>32996</c:v>
                </c:pt>
                <c:pt idx="9546">
                  <c:v>32997</c:v>
                </c:pt>
                <c:pt idx="9547">
                  <c:v>32998</c:v>
                </c:pt>
                <c:pt idx="9548">
                  <c:v>32999</c:v>
                </c:pt>
                <c:pt idx="9549">
                  <c:v>33000</c:v>
                </c:pt>
                <c:pt idx="9550">
                  <c:v>33001</c:v>
                </c:pt>
                <c:pt idx="9551">
                  <c:v>33002</c:v>
                </c:pt>
                <c:pt idx="9552">
                  <c:v>33003</c:v>
                </c:pt>
                <c:pt idx="9553">
                  <c:v>33004</c:v>
                </c:pt>
                <c:pt idx="9554">
                  <c:v>33005</c:v>
                </c:pt>
                <c:pt idx="9555">
                  <c:v>33006</c:v>
                </c:pt>
                <c:pt idx="9556">
                  <c:v>33007</c:v>
                </c:pt>
                <c:pt idx="9557">
                  <c:v>33008</c:v>
                </c:pt>
                <c:pt idx="9558">
                  <c:v>33009</c:v>
                </c:pt>
                <c:pt idx="9559">
                  <c:v>33010</c:v>
                </c:pt>
                <c:pt idx="9560">
                  <c:v>33011</c:v>
                </c:pt>
                <c:pt idx="9561">
                  <c:v>33012</c:v>
                </c:pt>
                <c:pt idx="9562">
                  <c:v>33013</c:v>
                </c:pt>
                <c:pt idx="9563">
                  <c:v>33014</c:v>
                </c:pt>
                <c:pt idx="9564">
                  <c:v>33015</c:v>
                </c:pt>
                <c:pt idx="9565">
                  <c:v>33016</c:v>
                </c:pt>
                <c:pt idx="9566">
                  <c:v>33017</c:v>
                </c:pt>
                <c:pt idx="9567">
                  <c:v>33018</c:v>
                </c:pt>
                <c:pt idx="9568">
                  <c:v>33019</c:v>
                </c:pt>
                <c:pt idx="9569">
                  <c:v>33020</c:v>
                </c:pt>
                <c:pt idx="9570">
                  <c:v>33021</c:v>
                </c:pt>
                <c:pt idx="9571">
                  <c:v>33022</c:v>
                </c:pt>
                <c:pt idx="9572">
                  <c:v>33023</c:v>
                </c:pt>
                <c:pt idx="9573">
                  <c:v>33024</c:v>
                </c:pt>
                <c:pt idx="9574">
                  <c:v>33025</c:v>
                </c:pt>
                <c:pt idx="9575">
                  <c:v>33026</c:v>
                </c:pt>
                <c:pt idx="9576">
                  <c:v>33027</c:v>
                </c:pt>
                <c:pt idx="9577">
                  <c:v>33028</c:v>
                </c:pt>
                <c:pt idx="9578">
                  <c:v>33029</c:v>
                </c:pt>
                <c:pt idx="9579">
                  <c:v>33030</c:v>
                </c:pt>
                <c:pt idx="9580">
                  <c:v>33031</c:v>
                </c:pt>
                <c:pt idx="9581">
                  <c:v>33032</c:v>
                </c:pt>
                <c:pt idx="9582">
                  <c:v>33033</c:v>
                </c:pt>
                <c:pt idx="9583">
                  <c:v>33034</c:v>
                </c:pt>
                <c:pt idx="9584">
                  <c:v>33035</c:v>
                </c:pt>
                <c:pt idx="9585">
                  <c:v>33036</c:v>
                </c:pt>
                <c:pt idx="9586">
                  <c:v>33037</c:v>
                </c:pt>
                <c:pt idx="9587">
                  <c:v>33038</c:v>
                </c:pt>
                <c:pt idx="9588">
                  <c:v>33039</c:v>
                </c:pt>
                <c:pt idx="9589">
                  <c:v>33040</c:v>
                </c:pt>
                <c:pt idx="9590">
                  <c:v>33041</c:v>
                </c:pt>
                <c:pt idx="9591">
                  <c:v>33042</c:v>
                </c:pt>
                <c:pt idx="9592">
                  <c:v>33043</c:v>
                </c:pt>
                <c:pt idx="9593">
                  <c:v>33044</c:v>
                </c:pt>
                <c:pt idx="9594">
                  <c:v>33045</c:v>
                </c:pt>
                <c:pt idx="9595">
                  <c:v>33046</c:v>
                </c:pt>
                <c:pt idx="9596">
                  <c:v>33047</c:v>
                </c:pt>
                <c:pt idx="9597">
                  <c:v>33048</c:v>
                </c:pt>
                <c:pt idx="9598">
                  <c:v>33049</c:v>
                </c:pt>
                <c:pt idx="9599">
                  <c:v>33050</c:v>
                </c:pt>
                <c:pt idx="9600">
                  <c:v>33051</c:v>
                </c:pt>
                <c:pt idx="9601">
                  <c:v>33052</c:v>
                </c:pt>
                <c:pt idx="9602">
                  <c:v>33053</c:v>
                </c:pt>
                <c:pt idx="9603">
                  <c:v>33054</c:v>
                </c:pt>
                <c:pt idx="9604">
                  <c:v>33055</c:v>
                </c:pt>
                <c:pt idx="9605">
                  <c:v>33056</c:v>
                </c:pt>
                <c:pt idx="9606">
                  <c:v>33057</c:v>
                </c:pt>
                <c:pt idx="9607">
                  <c:v>33058</c:v>
                </c:pt>
                <c:pt idx="9608">
                  <c:v>33059</c:v>
                </c:pt>
                <c:pt idx="9609">
                  <c:v>33060</c:v>
                </c:pt>
                <c:pt idx="9610">
                  <c:v>33061</c:v>
                </c:pt>
                <c:pt idx="9611">
                  <c:v>33062</c:v>
                </c:pt>
                <c:pt idx="9612">
                  <c:v>33063</c:v>
                </c:pt>
                <c:pt idx="9613">
                  <c:v>33064</c:v>
                </c:pt>
                <c:pt idx="9614">
                  <c:v>33065</c:v>
                </c:pt>
                <c:pt idx="9615">
                  <c:v>33066</c:v>
                </c:pt>
                <c:pt idx="9616">
                  <c:v>33067</c:v>
                </c:pt>
                <c:pt idx="9617">
                  <c:v>33068</c:v>
                </c:pt>
                <c:pt idx="9618">
                  <c:v>33069</c:v>
                </c:pt>
                <c:pt idx="9619">
                  <c:v>33070</c:v>
                </c:pt>
                <c:pt idx="9620">
                  <c:v>33071</c:v>
                </c:pt>
                <c:pt idx="9621">
                  <c:v>33072</c:v>
                </c:pt>
                <c:pt idx="9622">
                  <c:v>33073</c:v>
                </c:pt>
                <c:pt idx="9623">
                  <c:v>33074</c:v>
                </c:pt>
                <c:pt idx="9624">
                  <c:v>33075</c:v>
                </c:pt>
                <c:pt idx="9625">
                  <c:v>33076</c:v>
                </c:pt>
                <c:pt idx="9626">
                  <c:v>33077</c:v>
                </c:pt>
                <c:pt idx="9627">
                  <c:v>33078</c:v>
                </c:pt>
                <c:pt idx="9628">
                  <c:v>33079</c:v>
                </c:pt>
                <c:pt idx="9629">
                  <c:v>33080</c:v>
                </c:pt>
                <c:pt idx="9630">
                  <c:v>33081</c:v>
                </c:pt>
                <c:pt idx="9631">
                  <c:v>33082</c:v>
                </c:pt>
                <c:pt idx="9632">
                  <c:v>33083</c:v>
                </c:pt>
                <c:pt idx="9633">
                  <c:v>33084</c:v>
                </c:pt>
                <c:pt idx="9634">
                  <c:v>33085</c:v>
                </c:pt>
                <c:pt idx="9635">
                  <c:v>33086</c:v>
                </c:pt>
                <c:pt idx="9636">
                  <c:v>33087</c:v>
                </c:pt>
                <c:pt idx="9637">
                  <c:v>33088</c:v>
                </c:pt>
                <c:pt idx="9638">
                  <c:v>33089</c:v>
                </c:pt>
                <c:pt idx="9639">
                  <c:v>33090</c:v>
                </c:pt>
                <c:pt idx="9640">
                  <c:v>33091</c:v>
                </c:pt>
                <c:pt idx="9641">
                  <c:v>33092</c:v>
                </c:pt>
                <c:pt idx="9642">
                  <c:v>33093</c:v>
                </c:pt>
                <c:pt idx="9643">
                  <c:v>33094</c:v>
                </c:pt>
                <c:pt idx="9644">
                  <c:v>33095</c:v>
                </c:pt>
                <c:pt idx="9645">
                  <c:v>33096</c:v>
                </c:pt>
                <c:pt idx="9646">
                  <c:v>33097</c:v>
                </c:pt>
                <c:pt idx="9647">
                  <c:v>33098</c:v>
                </c:pt>
                <c:pt idx="9648">
                  <c:v>33099</c:v>
                </c:pt>
                <c:pt idx="9649">
                  <c:v>33100</c:v>
                </c:pt>
                <c:pt idx="9650">
                  <c:v>33101</c:v>
                </c:pt>
                <c:pt idx="9651">
                  <c:v>33102</c:v>
                </c:pt>
                <c:pt idx="9652">
                  <c:v>33103</c:v>
                </c:pt>
                <c:pt idx="9653">
                  <c:v>33104</c:v>
                </c:pt>
                <c:pt idx="9654">
                  <c:v>33105</c:v>
                </c:pt>
                <c:pt idx="9655">
                  <c:v>33106</c:v>
                </c:pt>
                <c:pt idx="9656">
                  <c:v>33107</c:v>
                </c:pt>
                <c:pt idx="9657">
                  <c:v>33108</c:v>
                </c:pt>
                <c:pt idx="9658">
                  <c:v>33109</c:v>
                </c:pt>
                <c:pt idx="9659">
                  <c:v>33110</c:v>
                </c:pt>
                <c:pt idx="9660">
                  <c:v>33111</c:v>
                </c:pt>
                <c:pt idx="9661">
                  <c:v>33112</c:v>
                </c:pt>
                <c:pt idx="9662">
                  <c:v>33113</c:v>
                </c:pt>
                <c:pt idx="9663">
                  <c:v>33114</c:v>
                </c:pt>
                <c:pt idx="9664">
                  <c:v>33115</c:v>
                </c:pt>
                <c:pt idx="9665">
                  <c:v>33116</c:v>
                </c:pt>
                <c:pt idx="9666">
                  <c:v>33117</c:v>
                </c:pt>
                <c:pt idx="9667">
                  <c:v>33118</c:v>
                </c:pt>
                <c:pt idx="9668">
                  <c:v>33119</c:v>
                </c:pt>
                <c:pt idx="9669">
                  <c:v>33120</c:v>
                </c:pt>
                <c:pt idx="9670">
                  <c:v>33121</c:v>
                </c:pt>
                <c:pt idx="9671">
                  <c:v>33122</c:v>
                </c:pt>
                <c:pt idx="9672">
                  <c:v>33123</c:v>
                </c:pt>
                <c:pt idx="9673">
                  <c:v>33124</c:v>
                </c:pt>
                <c:pt idx="9674">
                  <c:v>33125</c:v>
                </c:pt>
                <c:pt idx="9675">
                  <c:v>33126</c:v>
                </c:pt>
                <c:pt idx="9676">
                  <c:v>33127</c:v>
                </c:pt>
                <c:pt idx="9677">
                  <c:v>33128</c:v>
                </c:pt>
                <c:pt idx="9678">
                  <c:v>33129</c:v>
                </c:pt>
                <c:pt idx="9679">
                  <c:v>33130</c:v>
                </c:pt>
                <c:pt idx="9680">
                  <c:v>33131</c:v>
                </c:pt>
                <c:pt idx="9681">
                  <c:v>33132</c:v>
                </c:pt>
                <c:pt idx="9682">
                  <c:v>33133</c:v>
                </c:pt>
                <c:pt idx="9683">
                  <c:v>33134</c:v>
                </c:pt>
                <c:pt idx="9684">
                  <c:v>33135</c:v>
                </c:pt>
                <c:pt idx="9685">
                  <c:v>33136</c:v>
                </c:pt>
                <c:pt idx="9686">
                  <c:v>33137</c:v>
                </c:pt>
                <c:pt idx="9687">
                  <c:v>33138</c:v>
                </c:pt>
                <c:pt idx="9688">
                  <c:v>33139</c:v>
                </c:pt>
                <c:pt idx="9689">
                  <c:v>33140</c:v>
                </c:pt>
                <c:pt idx="9690">
                  <c:v>33141</c:v>
                </c:pt>
                <c:pt idx="9691">
                  <c:v>33142</c:v>
                </c:pt>
                <c:pt idx="9692">
                  <c:v>33143</c:v>
                </c:pt>
                <c:pt idx="9693">
                  <c:v>33144</c:v>
                </c:pt>
                <c:pt idx="9694">
                  <c:v>33145</c:v>
                </c:pt>
                <c:pt idx="9695">
                  <c:v>33146</c:v>
                </c:pt>
                <c:pt idx="9696">
                  <c:v>33147</c:v>
                </c:pt>
                <c:pt idx="9697">
                  <c:v>33148</c:v>
                </c:pt>
                <c:pt idx="9698">
                  <c:v>33149</c:v>
                </c:pt>
                <c:pt idx="9699">
                  <c:v>33150</c:v>
                </c:pt>
                <c:pt idx="9700">
                  <c:v>33151</c:v>
                </c:pt>
                <c:pt idx="9701">
                  <c:v>33152</c:v>
                </c:pt>
                <c:pt idx="9702">
                  <c:v>33153</c:v>
                </c:pt>
                <c:pt idx="9703">
                  <c:v>33154</c:v>
                </c:pt>
                <c:pt idx="9704">
                  <c:v>33155</c:v>
                </c:pt>
                <c:pt idx="9705">
                  <c:v>33156</c:v>
                </c:pt>
                <c:pt idx="9706">
                  <c:v>33157</c:v>
                </c:pt>
                <c:pt idx="9707">
                  <c:v>33158</c:v>
                </c:pt>
                <c:pt idx="9708">
                  <c:v>33159</c:v>
                </c:pt>
                <c:pt idx="9709">
                  <c:v>33160</c:v>
                </c:pt>
                <c:pt idx="9710">
                  <c:v>33161</c:v>
                </c:pt>
                <c:pt idx="9711">
                  <c:v>33162</c:v>
                </c:pt>
                <c:pt idx="9712">
                  <c:v>33163</c:v>
                </c:pt>
                <c:pt idx="9713">
                  <c:v>33164</c:v>
                </c:pt>
                <c:pt idx="9714">
                  <c:v>33165</c:v>
                </c:pt>
                <c:pt idx="9715">
                  <c:v>33166</c:v>
                </c:pt>
                <c:pt idx="9716">
                  <c:v>33167</c:v>
                </c:pt>
                <c:pt idx="9717">
                  <c:v>33168</c:v>
                </c:pt>
                <c:pt idx="9718">
                  <c:v>33169</c:v>
                </c:pt>
                <c:pt idx="9719">
                  <c:v>33170</c:v>
                </c:pt>
                <c:pt idx="9720">
                  <c:v>33171</c:v>
                </c:pt>
                <c:pt idx="9721">
                  <c:v>33172</c:v>
                </c:pt>
                <c:pt idx="9722">
                  <c:v>33173</c:v>
                </c:pt>
                <c:pt idx="9723">
                  <c:v>33174</c:v>
                </c:pt>
                <c:pt idx="9724">
                  <c:v>33175</c:v>
                </c:pt>
                <c:pt idx="9725">
                  <c:v>33176</c:v>
                </c:pt>
                <c:pt idx="9726">
                  <c:v>33177</c:v>
                </c:pt>
                <c:pt idx="9727">
                  <c:v>33178</c:v>
                </c:pt>
                <c:pt idx="9728">
                  <c:v>33179</c:v>
                </c:pt>
                <c:pt idx="9729">
                  <c:v>33180</c:v>
                </c:pt>
                <c:pt idx="9730">
                  <c:v>33181</c:v>
                </c:pt>
                <c:pt idx="9731">
                  <c:v>33182</c:v>
                </c:pt>
                <c:pt idx="9732">
                  <c:v>33183</c:v>
                </c:pt>
                <c:pt idx="9733">
                  <c:v>33184</c:v>
                </c:pt>
                <c:pt idx="9734">
                  <c:v>33185</c:v>
                </c:pt>
                <c:pt idx="9735">
                  <c:v>33186</c:v>
                </c:pt>
                <c:pt idx="9736">
                  <c:v>33187</c:v>
                </c:pt>
                <c:pt idx="9737">
                  <c:v>33188</c:v>
                </c:pt>
                <c:pt idx="9738">
                  <c:v>33189</c:v>
                </c:pt>
                <c:pt idx="9739">
                  <c:v>33190</c:v>
                </c:pt>
                <c:pt idx="9740">
                  <c:v>33191</c:v>
                </c:pt>
                <c:pt idx="9741">
                  <c:v>33192</c:v>
                </c:pt>
                <c:pt idx="9742">
                  <c:v>33193</c:v>
                </c:pt>
                <c:pt idx="9743">
                  <c:v>33194</c:v>
                </c:pt>
                <c:pt idx="9744">
                  <c:v>33195</c:v>
                </c:pt>
                <c:pt idx="9745">
                  <c:v>33196</c:v>
                </c:pt>
                <c:pt idx="9746">
                  <c:v>33197</c:v>
                </c:pt>
                <c:pt idx="9747">
                  <c:v>33198</c:v>
                </c:pt>
                <c:pt idx="9748">
                  <c:v>33199</c:v>
                </c:pt>
                <c:pt idx="9749">
                  <c:v>33200</c:v>
                </c:pt>
                <c:pt idx="9750">
                  <c:v>33201</c:v>
                </c:pt>
                <c:pt idx="9751">
                  <c:v>33202</c:v>
                </c:pt>
                <c:pt idx="9752">
                  <c:v>33203</c:v>
                </c:pt>
                <c:pt idx="9753">
                  <c:v>33204</c:v>
                </c:pt>
                <c:pt idx="9754">
                  <c:v>33205</c:v>
                </c:pt>
                <c:pt idx="9755">
                  <c:v>33206</c:v>
                </c:pt>
                <c:pt idx="9756">
                  <c:v>33207</c:v>
                </c:pt>
                <c:pt idx="9757">
                  <c:v>33208</c:v>
                </c:pt>
                <c:pt idx="9758">
                  <c:v>33209</c:v>
                </c:pt>
                <c:pt idx="9759">
                  <c:v>33210</c:v>
                </c:pt>
                <c:pt idx="9760">
                  <c:v>33211</c:v>
                </c:pt>
                <c:pt idx="9761">
                  <c:v>33212</c:v>
                </c:pt>
                <c:pt idx="9762">
                  <c:v>33213</c:v>
                </c:pt>
                <c:pt idx="9763">
                  <c:v>33214</c:v>
                </c:pt>
                <c:pt idx="9764">
                  <c:v>33215</c:v>
                </c:pt>
                <c:pt idx="9765">
                  <c:v>33216</c:v>
                </c:pt>
                <c:pt idx="9766">
                  <c:v>33217</c:v>
                </c:pt>
                <c:pt idx="9767">
                  <c:v>33218</c:v>
                </c:pt>
                <c:pt idx="9768">
                  <c:v>33219</c:v>
                </c:pt>
                <c:pt idx="9769">
                  <c:v>33220</c:v>
                </c:pt>
                <c:pt idx="9770">
                  <c:v>33221</c:v>
                </c:pt>
                <c:pt idx="9771">
                  <c:v>33222</c:v>
                </c:pt>
                <c:pt idx="9772">
                  <c:v>33223</c:v>
                </c:pt>
                <c:pt idx="9773">
                  <c:v>33224</c:v>
                </c:pt>
                <c:pt idx="9774">
                  <c:v>33225</c:v>
                </c:pt>
                <c:pt idx="9775">
                  <c:v>33226</c:v>
                </c:pt>
                <c:pt idx="9776">
                  <c:v>33227</c:v>
                </c:pt>
                <c:pt idx="9777">
                  <c:v>33228</c:v>
                </c:pt>
                <c:pt idx="9778">
                  <c:v>33229</c:v>
                </c:pt>
                <c:pt idx="9779">
                  <c:v>33230</c:v>
                </c:pt>
                <c:pt idx="9780">
                  <c:v>33231</c:v>
                </c:pt>
                <c:pt idx="9781">
                  <c:v>33232</c:v>
                </c:pt>
                <c:pt idx="9782">
                  <c:v>33233</c:v>
                </c:pt>
                <c:pt idx="9783">
                  <c:v>33234</c:v>
                </c:pt>
                <c:pt idx="9784">
                  <c:v>33235</c:v>
                </c:pt>
                <c:pt idx="9785">
                  <c:v>33236</c:v>
                </c:pt>
                <c:pt idx="9786">
                  <c:v>33237</c:v>
                </c:pt>
                <c:pt idx="9787">
                  <c:v>33238</c:v>
                </c:pt>
                <c:pt idx="9788">
                  <c:v>33239</c:v>
                </c:pt>
                <c:pt idx="9789">
                  <c:v>33240</c:v>
                </c:pt>
                <c:pt idx="9790">
                  <c:v>33241</c:v>
                </c:pt>
                <c:pt idx="9791">
                  <c:v>33242</c:v>
                </c:pt>
                <c:pt idx="9792">
                  <c:v>33243</c:v>
                </c:pt>
                <c:pt idx="9793">
                  <c:v>33244</c:v>
                </c:pt>
                <c:pt idx="9794">
                  <c:v>33245</c:v>
                </c:pt>
                <c:pt idx="9795">
                  <c:v>33246</c:v>
                </c:pt>
                <c:pt idx="9796">
                  <c:v>33247</c:v>
                </c:pt>
                <c:pt idx="9797">
                  <c:v>33248</c:v>
                </c:pt>
                <c:pt idx="9798">
                  <c:v>33249</c:v>
                </c:pt>
                <c:pt idx="9799">
                  <c:v>33250</c:v>
                </c:pt>
                <c:pt idx="9800">
                  <c:v>33251</c:v>
                </c:pt>
                <c:pt idx="9801">
                  <c:v>33252</c:v>
                </c:pt>
                <c:pt idx="9802">
                  <c:v>33253</c:v>
                </c:pt>
                <c:pt idx="9803">
                  <c:v>33254</c:v>
                </c:pt>
                <c:pt idx="9804">
                  <c:v>33255</c:v>
                </c:pt>
                <c:pt idx="9805">
                  <c:v>33256</c:v>
                </c:pt>
                <c:pt idx="9806">
                  <c:v>33257</c:v>
                </c:pt>
                <c:pt idx="9807">
                  <c:v>33258</c:v>
                </c:pt>
                <c:pt idx="9808">
                  <c:v>33259</c:v>
                </c:pt>
                <c:pt idx="9809">
                  <c:v>33260</c:v>
                </c:pt>
                <c:pt idx="9810">
                  <c:v>33261</c:v>
                </c:pt>
                <c:pt idx="9811">
                  <c:v>33262</c:v>
                </c:pt>
                <c:pt idx="9812">
                  <c:v>33263</c:v>
                </c:pt>
                <c:pt idx="9813">
                  <c:v>33264</c:v>
                </c:pt>
                <c:pt idx="9814">
                  <c:v>33265</c:v>
                </c:pt>
                <c:pt idx="9815">
                  <c:v>33266</c:v>
                </c:pt>
                <c:pt idx="9816">
                  <c:v>33267</c:v>
                </c:pt>
                <c:pt idx="9817">
                  <c:v>33268</c:v>
                </c:pt>
                <c:pt idx="9818">
                  <c:v>33269</c:v>
                </c:pt>
                <c:pt idx="9819">
                  <c:v>33270</c:v>
                </c:pt>
                <c:pt idx="9820">
                  <c:v>33271</c:v>
                </c:pt>
                <c:pt idx="9821">
                  <c:v>33272</c:v>
                </c:pt>
                <c:pt idx="9822">
                  <c:v>33273</c:v>
                </c:pt>
                <c:pt idx="9823">
                  <c:v>33274</c:v>
                </c:pt>
                <c:pt idx="9824">
                  <c:v>33275</c:v>
                </c:pt>
                <c:pt idx="9825">
                  <c:v>33276</c:v>
                </c:pt>
                <c:pt idx="9826">
                  <c:v>33277</c:v>
                </c:pt>
                <c:pt idx="9827">
                  <c:v>33278</c:v>
                </c:pt>
                <c:pt idx="9828">
                  <c:v>33279</c:v>
                </c:pt>
                <c:pt idx="9829">
                  <c:v>33280</c:v>
                </c:pt>
                <c:pt idx="9830">
                  <c:v>33281</c:v>
                </c:pt>
                <c:pt idx="9831">
                  <c:v>33282</c:v>
                </c:pt>
                <c:pt idx="9832">
                  <c:v>33283</c:v>
                </c:pt>
                <c:pt idx="9833">
                  <c:v>33284</c:v>
                </c:pt>
                <c:pt idx="9834">
                  <c:v>33285</c:v>
                </c:pt>
                <c:pt idx="9835">
                  <c:v>33286</c:v>
                </c:pt>
                <c:pt idx="9836">
                  <c:v>33287</c:v>
                </c:pt>
                <c:pt idx="9837">
                  <c:v>33288</c:v>
                </c:pt>
                <c:pt idx="9838">
                  <c:v>33289</c:v>
                </c:pt>
                <c:pt idx="9839">
                  <c:v>33290</c:v>
                </c:pt>
                <c:pt idx="9840">
                  <c:v>33291</c:v>
                </c:pt>
                <c:pt idx="9841">
                  <c:v>33292</c:v>
                </c:pt>
                <c:pt idx="9842">
                  <c:v>33293</c:v>
                </c:pt>
                <c:pt idx="9843">
                  <c:v>33294</c:v>
                </c:pt>
                <c:pt idx="9844">
                  <c:v>33295</c:v>
                </c:pt>
                <c:pt idx="9845">
                  <c:v>33296</c:v>
                </c:pt>
                <c:pt idx="9846">
                  <c:v>33297</c:v>
                </c:pt>
                <c:pt idx="9847">
                  <c:v>33298</c:v>
                </c:pt>
                <c:pt idx="9848">
                  <c:v>33299</c:v>
                </c:pt>
                <c:pt idx="9849">
                  <c:v>33300</c:v>
                </c:pt>
                <c:pt idx="9850">
                  <c:v>33301</c:v>
                </c:pt>
                <c:pt idx="9851">
                  <c:v>33302</c:v>
                </c:pt>
                <c:pt idx="9852">
                  <c:v>33303</c:v>
                </c:pt>
                <c:pt idx="9853">
                  <c:v>33304</c:v>
                </c:pt>
                <c:pt idx="9854">
                  <c:v>33305</c:v>
                </c:pt>
                <c:pt idx="9855">
                  <c:v>33306</c:v>
                </c:pt>
                <c:pt idx="9856">
                  <c:v>33307</c:v>
                </c:pt>
                <c:pt idx="9857">
                  <c:v>33308</c:v>
                </c:pt>
                <c:pt idx="9858">
                  <c:v>33309</c:v>
                </c:pt>
                <c:pt idx="9859">
                  <c:v>33310</c:v>
                </c:pt>
                <c:pt idx="9860">
                  <c:v>33311</c:v>
                </c:pt>
                <c:pt idx="9861">
                  <c:v>33312</c:v>
                </c:pt>
                <c:pt idx="9862">
                  <c:v>33313</c:v>
                </c:pt>
                <c:pt idx="9863">
                  <c:v>33314</c:v>
                </c:pt>
                <c:pt idx="9864">
                  <c:v>33315</c:v>
                </c:pt>
                <c:pt idx="9865">
                  <c:v>33316</c:v>
                </c:pt>
                <c:pt idx="9866">
                  <c:v>33317</c:v>
                </c:pt>
                <c:pt idx="9867">
                  <c:v>33318</c:v>
                </c:pt>
                <c:pt idx="9868">
                  <c:v>33319</c:v>
                </c:pt>
                <c:pt idx="9869">
                  <c:v>33320</c:v>
                </c:pt>
                <c:pt idx="9870">
                  <c:v>33321</c:v>
                </c:pt>
                <c:pt idx="9871">
                  <c:v>33322</c:v>
                </c:pt>
                <c:pt idx="9872">
                  <c:v>33323</c:v>
                </c:pt>
                <c:pt idx="9873">
                  <c:v>33324</c:v>
                </c:pt>
                <c:pt idx="9874">
                  <c:v>33325</c:v>
                </c:pt>
                <c:pt idx="9875">
                  <c:v>33326</c:v>
                </c:pt>
                <c:pt idx="9876">
                  <c:v>33327</c:v>
                </c:pt>
                <c:pt idx="9877">
                  <c:v>33328</c:v>
                </c:pt>
                <c:pt idx="9878">
                  <c:v>33329</c:v>
                </c:pt>
                <c:pt idx="9879">
                  <c:v>33330</c:v>
                </c:pt>
                <c:pt idx="9880">
                  <c:v>33331</c:v>
                </c:pt>
                <c:pt idx="9881">
                  <c:v>33332</c:v>
                </c:pt>
                <c:pt idx="9882">
                  <c:v>33333</c:v>
                </c:pt>
                <c:pt idx="9883">
                  <c:v>33334</c:v>
                </c:pt>
                <c:pt idx="9884">
                  <c:v>33335</c:v>
                </c:pt>
                <c:pt idx="9885">
                  <c:v>33336</c:v>
                </c:pt>
                <c:pt idx="9886">
                  <c:v>33337</c:v>
                </c:pt>
                <c:pt idx="9887">
                  <c:v>33338</c:v>
                </c:pt>
                <c:pt idx="9888">
                  <c:v>33339</c:v>
                </c:pt>
                <c:pt idx="9889">
                  <c:v>33340</c:v>
                </c:pt>
                <c:pt idx="9890">
                  <c:v>33341</c:v>
                </c:pt>
                <c:pt idx="9891">
                  <c:v>33342</c:v>
                </c:pt>
                <c:pt idx="9892">
                  <c:v>33343</c:v>
                </c:pt>
                <c:pt idx="9893">
                  <c:v>33344</c:v>
                </c:pt>
                <c:pt idx="9894">
                  <c:v>33345</c:v>
                </c:pt>
                <c:pt idx="9895">
                  <c:v>33346</c:v>
                </c:pt>
                <c:pt idx="9896">
                  <c:v>33347</c:v>
                </c:pt>
                <c:pt idx="9897">
                  <c:v>33348</c:v>
                </c:pt>
                <c:pt idx="9898">
                  <c:v>33349</c:v>
                </c:pt>
                <c:pt idx="9899">
                  <c:v>33350</c:v>
                </c:pt>
                <c:pt idx="9900">
                  <c:v>33351</c:v>
                </c:pt>
                <c:pt idx="9901">
                  <c:v>33352</c:v>
                </c:pt>
                <c:pt idx="9902">
                  <c:v>33353</c:v>
                </c:pt>
                <c:pt idx="9903">
                  <c:v>33354</c:v>
                </c:pt>
                <c:pt idx="9904">
                  <c:v>33355</c:v>
                </c:pt>
                <c:pt idx="9905">
                  <c:v>33356</c:v>
                </c:pt>
                <c:pt idx="9906">
                  <c:v>33357</c:v>
                </c:pt>
                <c:pt idx="9907">
                  <c:v>33358</c:v>
                </c:pt>
                <c:pt idx="9908">
                  <c:v>33359</c:v>
                </c:pt>
                <c:pt idx="9909">
                  <c:v>33360</c:v>
                </c:pt>
                <c:pt idx="9910">
                  <c:v>33361</c:v>
                </c:pt>
                <c:pt idx="9911">
                  <c:v>33362</c:v>
                </c:pt>
                <c:pt idx="9912">
                  <c:v>33363</c:v>
                </c:pt>
                <c:pt idx="9913">
                  <c:v>33364</c:v>
                </c:pt>
                <c:pt idx="9914">
                  <c:v>33365</c:v>
                </c:pt>
                <c:pt idx="9915">
                  <c:v>33366</c:v>
                </c:pt>
                <c:pt idx="9916">
                  <c:v>33367</c:v>
                </c:pt>
                <c:pt idx="9917">
                  <c:v>33368</c:v>
                </c:pt>
                <c:pt idx="9918">
                  <c:v>33369</c:v>
                </c:pt>
                <c:pt idx="9919">
                  <c:v>33370</c:v>
                </c:pt>
                <c:pt idx="9920">
                  <c:v>33371</c:v>
                </c:pt>
                <c:pt idx="9921">
                  <c:v>33372</c:v>
                </c:pt>
                <c:pt idx="9922">
                  <c:v>33373</c:v>
                </c:pt>
                <c:pt idx="9923">
                  <c:v>33374</c:v>
                </c:pt>
                <c:pt idx="9924">
                  <c:v>33375</c:v>
                </c:pt>
                <c:pt idx="9925">
                  <c:v>33376</c:v>
                </c:pt>
                <c:pt idx="9926">
                  <c:v>33377</c:v>
                </c:pt>
                <c:pt idx="9927">
                  <c:v>33378</c:v>
                </c:pt>
                <c:pt idx="9928">
                  <c:v>33379</c:v>
                </c:pt>
                <c:pt idx="9929">
                  <c:v>33380</c:v>
                </c:pt>
                <c:pt idx="9930">
                  <c:v>33381</c:v>
                </c:pt>
                <c:pt idx="9931">
                  <c:v>33382</c:v>
                </c:pt>
                <c:pt idx="9932">
                  <c:v>33383</c:v>
                </c:pt>
                <c:pt idx="9933">
                  <c:v>33384</c:v>
                </c:pt>
                <c:pt idx="9934">
                  <c:v>33385</c:v>
                </c:pt>
                <c:pt idx="9935">
                  <c:v>33386</c:v>
                </c:pt>
                <c:pt idx="9936">
                  <c:v>33387</c:v>
                </c:pt>
                <c:pt idx="9937">
                  <c:v>33388</c:v>
                </c:pt>
                <c:pt idx="9938">
                  <c:v>33389</c:v>
                </c:pt>
                <c:pt idx="9939">
                  <c:v>33390</c:v>
                </c:pt>
                <c:pt idx="9940">
                  <c:v>33391</c:v>
                </c:pt>
                <c:pt idx="9941">
                  <c:v>33392</c:v>
                </c:pt>
                <c:pt idx="9942">
                  <c:v>33393</c:v>
                </c:pt>
                <c:pt idx="9943">
                  <c:v>33394</c:v>
                </c:pt>
                <c:pt idx="9944">
                  <c:v>33395</c:v>
                </c:pt>
                <c:pt idx="9945">
                  <c:v>33396</c:v>
                </c:pt>
                <c:pt idx="9946">
                  <c:v>33397</c:v>
                </c:pt>
                <c:pt idx="9947">
                  <c:v>33398</c:v>
                </c:pt>
                <c:pt idx="9948">
                  <c:v>33399</c:v>
                </c:pt>
                <c:pt idx="9949">
                  <c:v>33400</c:v>
                </c:pt>
                <c:pt idx="9950">
                  <c:v>33401</c:v>
                </c:pt>
                <c:pt idx="9951">
                  <c:v>33402</c:v>
                </c:pt>
                <c:pt idx="9952">
                  <c:v>33403</c:v>
                </c:pt>
                <c:pt idx="9953">
                  <c:v>33404</c:v>
                </c:pt>
                <c:pt idx="9954">
                  <c:v>33405</c:v>
                </c:pt>
                <c:pt idx="9955">
                  <c:v>33406</c:v>
                </c:pt>
                <c:pt idx="9956">
                  <c:v>33407</c:v>
                </c:pt>
                <c:pt idx="9957">
                  <c:v>33408</c:v>
                </c:pt>
                <c:pt idx="9958">
                  <c:v>33409</c:v>
                </c:pt>
                <c:pt idx="9959">
                  <c:v>33410</c:v>
                </c:pt>
                <c:pt idx="9960">
                  <c:v>33411</c:v>
                </c:pt>
                <c:pt idx="9961">
                  <c:v>33412</c:v>
                </c:pt>
                <c:pt idx="9962">
                  <c:v>33413</c:v>
                </c:pt>
                <c:pt idx="9963">
                  <c:v>33414</c:v>
                </c:pt>
                <c:pt idx="9964">
                  <c:v>33415</c:v>
                </c:pt>
                <c:pt idx="9965">
                  <c:v>33416</c:v>
                </c:pt>
                <c:pt idx="9966">
                  <c:v>33417</c:v>
                </c:pt>
                <c:pt idx="9967">
                  <c:v>33418</c:v>
                </c:pt>
                <c:pt idx="9968">
                  <c:v>33419</c:v>
                </c:pt>
                <c:pt idx="9969">
                  <c:v>33420</c:v>
                </c:pt>
                <c:pt idx="9970">
                  <c:v>33421</c:v>
                </c:pt>
                <c:pt idx="9971">
                  <c:v>33422</c:v>
                </c:pt>
                <c:pt idx="9972">
                  <c:v>33423</c:v>
                </c:pt>
                <c:pt idx="9973">
                  <c:v>33424</c:v>
                </c:pt>
                <c:pt idx="9974">
                  <c:v>33425</c:v>
                </c:pt>
                <c:pt idx="9975">
                  <c:v>33426</c:v>
                </c:pt>
                <c:pt idx="9976">
                  <c:v>33427</c:v>
                </c:pt>
                <c:pt idx="9977">
                  <c:v>33428</c:v>
                </c:pt>
                <c:pt idx="9978">
                  <c:v>33429</c:v>
                </c:pt>
                <c:pt idx="9979">
                  <c:v>33430</c:v>
                </c:pt>
                <c:pt idx="9980">
                  <c:v>33431</c:v>
                </c:pt>
                <c:pt idx="9981">
                  <c:v>33432</c:v>
                </c:pt>
                <c:pt idx="9982">
                  <c:v>33433</c:v>
                </c:pt>
                <c:pt idx="9983">
                  <c:v>33434</c:v>
                </c:pt>
                <c:pt idx="9984">
                  <c:v>33435</c:v>
                </c:pt>
                <c:pt idx="9985">
                  <c:v>33436</c:v>
                </c:pt>
                <c:pt idx="9986">
                  <c:v>33437</c:v>
                </c:pt>
                <c:pt idx="9987">
                  <c:v>33438</c:v>
                </c:pt>
                <c:pt idx="9988">
                  <c:v>33439</c:v>
                </c:pt>
                <c:pt idx="9989">
                  <c:v>33440</c:v>
                </c:pt>
                <c:pt idx="9990">
                  <c:v>33441</c:v>
                </c:pt>
                <c:pt idx="9991">
                  <c:v>33442</c:v>
                </c:pt>
                <c:pt idx="9992">
                  <c:v>33443</c:v>
                </c:pt>
                <c:pt idx="9993">
                  <c:v>33444</c:v>
                </c:pt>
                <c:pt idx="9994">
                  <c:v>33445</c:v>
                </c:pt>
                <c:pt idx="9995">
                  <c:v>33446</c:v>
                </c:pt>
                <c:pt idx="9996">
                  <c:v>33447</c:v>
                </c:pt>
                <c:pt idx="9997">
                  <c:v>33448</c:v>
                </c:pt>
                <c:pt idx="9998">
                  <c:v>33449</c:v>
                </c:pt>
                <c:pt idx="9999">
                  <c:v>33450</c:v>
                </c:pt>
                <c:pt idx="10000">
                  <c:v>33451</c:v>
                </c:pt>
                <c:pt idx="10001">
                  <c:v>33452</c:v>
                </c:pt>
                <c:pt idx="10002">
                  <c:v>33453</c:v>
                </c:pt>
                <c:pt idx="10003">
                  <c:v>33454</c:v>
                </c:pt>
                <c:pt idx="10004">
                  <c:v>33455</c:v>
                </c:pt>
                <c:pt idx="10005">
                  <c:v>33456</c:v>
                </c:pt>
                <c:pt idx="10006">
                  <c:v>33457</c:v>
                </c:pt>
                <c:pt idx="10007">
                  <c:v>33458</c:v>
                </c:pt>
                <c:pt idx="10008">
                  <c:v>33459</c:v>
                </c:pt>
                <c:pt idx="10009">
                  <c:v>33460</c:v>
                </c:pt>
                <c:pt idx="10010">
                  <c:v>33461</c:v>
                </c:pt>
                <c:pt idx="10011">
                  <c:v>33462</c:v>
                </c:pt>
                <c:pt idx="10012">
                  <c:v>33463</c:v>
                </c:pt>
                <c:pt idx="10013">
                  <c:v>33464</c:v>
                </c:pt>
                <c:pt idx="10014">
                  <c:v>33465</c:v>
                </c:pt>
                <c:pt idx="10015">
                  <c:v>33466</c:v>
                </c:pt>
                <c:pt idx="10016">
                  <c:v>33467</c:v>
                </c:pt>
                <c:pt idx="10017">
                  <c:v>33468</c:v>
                </c:pt>
                <c:pt idx="10018">
                  <c:v>33469</c:v>
                </c:pt>
                <c:pt idx="10019">
                  <c:v>33470</c:v>
                </c:pt>
                <c:pt idx="10020">
                  <c:v>33471</c:v>
                </c:pt>
                <c:pt idx="10021">
                  <c:v>33472</c:v>
                </c:pt>
                <c:pt idx="10022">
                  <c:v>33473</c:v>
                </c:pt>
                <c:pt idx="10023">
                  <c:v>33474</c:v>
                </c:pt>
                <c:pt idx="10024">
                  <c:v>33475</c:v>
                </c:pt>
                <c:pt idx="10025">
                  <c:v>33476</c:v>
                </c:pt>
                <c:pt idx="10026">
                  <c:v>33477</c:v>
                </c:pt>
                <c:pt idx="10027">
                  <c:v>33478</c:v>
                </c:pt>
                <c:pt idx="10028">
                  <c:v>33479</c:v>
                </c:pt>
                <c:pt idx="10029">
                  <c:v>33480</c:v>
                </c:pt>
                <c:pt idx="10030">
                  <c:v>33481</c:v>
                </c:pt>
                <c:pt idx="10031">
                  <c:v>33482</c:v>
                </c:pt>
                <c:pt idx="10032">
                  <c:v>33483</c:v>
                </c:pt>
                <c:pt idx="10033">
                  <c:v>33484</c:v>
                </c:pt>
                <c:pt idx="10034">
                  <c:v>33485</c:v>
                </c:pt>
                <c:pt idx="10035">
                  <c:v>33486</c:v>
                </c:pt>
                <c:pt idx="10036">
                  <c:v>33487</c:v>
                </c:pt>
                <c:pt idx="10037">
                  <c:v>33488</c:v>
                </c:pt>
                <c:pt idx="10038">
                  <c:v>33489</c:v>
                </c:pt>
                <c:pt idx="10039">
                  <c:v>33490</c:v>
                </c:pt>
                <c:pt idx="10040">
                  <c:v>33491</c:v>
                </c:pt>
                <c:pt idx="10041">
                  <c:v>33492</c:v>
                </c:pt>
                <c:pt idx="10042">
                  <c:v>33493</c:v>
                </c:pt>
                <c:pt idx="10043">
                  <c:v>33494</c:v>
                </c:pt>
                <c:pt idx="10044">
                  <c:v>33495</c:v>
                </c:pt>
                <c:pt idx="10045">
                  <c:v>33496</c:v>
                </c:pt>
                <c:pt idx="10046">
                  <c:v>33497</c:v>
                </c:pt>
                <c:pt idx="10047">
                  <c:v>33498</c:v>
                </c:pt>
                <c:pt idx="10048">
                  <c:v>33499</c:v>
                </c:pt>
                <c:pt idx="10049">
                  <c:v>33500</c:v>
                </c:pt>
                <c:pt idx="10050">
                  <c:v>33501</c:v>
                </c:pt>
                <c:pt idx="10051">
                  <c:v>33502</c:v>
                </c:pt>
                <c:pt idx="10052">
                  <c:v>33503</c:v>
                </c:pt>
                <c:pt idx="10053">
                  <c:v>33504</c:v>
                </c:pt>
                <c:pt idx="10054">
                  <c:v>33505</c:v>
                </c:pt>
                <c:pt idx="10055">
                  <c:v>33506</c:v>
                </c:pt>
                <c:pt idx="10056">
                  <c:v>33507</c:v>
                </c:pt>
                <c:pt idx="10057">
                  <c:v>33508</c:v>
                </c:pt>
                <c:pt idx="10058">
                  <c:v>33509</c:v>
                </c:pt>
                <c:pt idx="10059">
                  <c:v>33510</c:v>
                </c:pt>
                <c:pt idx="10060">
                  <c:v>33511</c:v>
                </c:pt>
                <c:pt idx="10061">
                  <c:v>33512</c:v>
                </c:pt>
                <c:pt idx="10062">
                  <c:v>33513</c:v>
                </c:pt>
                <c:pt idx="10063">
                  <c:v>33514</c:v>
                </c:pt>
                <c:pt idx="10064">
                  <c:v>33515</c:v>
                </c:pt>
                <c:pt idx="10065">
                  <c:v>33516</c:v>
                </c:pt>
                <c:pt idx="10066">
                  <c:v>33517</c:v>
                </c:pt>
                <c:pt idx="10067">
                  <c:v>33518</c:v>
                </c:pt>
                <c:pt idx="10068">
                  <c:v>33519</c:v>
                </c:pt>
                <c:pt idx="10069">
                  <c:v>33520</c:v>
                </c:pt>
                <c:pt idx="10070">
                  <c:v>33521</c:v>
                </c:pt>
                <c:pt idx="10071">
                  <c:v>33522</c:v>
                </c:pt>
                <c:pt idx="10072">
                  <c:v>33523</c:v>
                </c:pt>
                <c:pt idx="10073">
                  <c:v>33524</c:v>
                </c:pt>
                <c:pt idx="10074">
                  <c:v>33525</c:v>
                </c:pt>
                <c:pt idx="10075">
                  <c:v>33526</c:v>
                </c:pt>
                <c:pt idx="10076">
                  <c:v>33527</c:v>
                </c:pt>
                <c:pt idx="10077">
                  <c:v>33528</c:v>
                </c:pt>
                <c:pt idx="10078">
                  <c:v>33529</c:v>
                </c:pt>
                <c:pt idx="10079">
                  <c:v>33530</c:v>
                </c:pt>
                <c:pt idx="10080">
                  <c:v>33531</c:v>
                </c:pt>
                <c:pt idx="10081">
                  <c:v>33532</c:v>
                </c:pt>
                <c:pt idx="10082">
                  <c:v>33533</c:v>
                </c:pt>
                <c:pt idx="10083">
                  <c:v>33534</c:v>
                </c:pt>
                <c:pt idx="10084">
                  <c:v>33535</c:v>
                </c:pt>
                <c:pt idx="10085">
                  <c:v>33536</c:v>
                </c:pt>
                <c:pt idx="10086">
                  <c:v>33537</c:v>
                </c:pt>
                <c:pt idx="10087">
                  <c:v>33538</c:v>
                </c:pt>
                <c:pt idx="10088">
                  <c:v>33539</c:v>
                </c:pt>
                <c:pt idx="10089">
                  <c:v>33540</c:v>
                </c:pt>
                <c:pt idx="10090">
                  <c:v>33541</c:v>
                </c:pt>
                <c:pt idx="10091">
                  <c:v>33542</c:v>
                </c:pt>
                <c:pt idx="10092">
                  <c:v>33543</c:v>
                </c:pt>
                <c:pt idx="10093">
                  <c:v>33544</c:v>
                </c:pt>
                <c:pt idx="10094">
                  <c:v>33545</c:v>
                </c:pt>
                <c:pt idx="10095">
                  <c:v>33546</c:v>
                </c:pt>
                <c:pt idx="10096">
                  <c:v>33547</c:v>
                </c:pt>
                <c:pt idx="10097">
                  <c:v>33548</c:v>
                </c:pt>
                <c:pt idx="10098">
                  <c:v>33549</c:v>
                </c:pt>
                <c:pt idx="10099">
                  <c:v>33550</c:v>
                </c:pt>
                <c:pt idx="10100">
                  <c:v>33551</c:v>
                </c:pt>
                <c:pt idx="10101">
                  <c:v>33552</c:v>
                </c:pt>
                <c:pt idx="10102">
                  <c:v>33553</c:v>
                </c:pt>
                <c:pt idx="10103">
                  <c:v>33554</c:v>
                </c:pt>
                <c:pt idx="10104">
                  <c:v>33555</c:v>
                </c:pt>
                <c:pt idx="10105">
                  <c:v>33556</c:v>
                </c:pt>
                <c:pt idx="10106">
                  <c:v>33557</c:v>
                </c:pt>
                <c:pt idx="10107">
                  <c:v>33558</c:v>
                </c:pt>
                <c:pt idx="10108">
                  <c:v>33559</c:v>
                </c:pt>
                <c:pt idx="10109">
                  <c:v>33560</c:v>
                </c:pt>
                <c:pt idx="10110">
                  <c:v>33561</c:v>
                </c:pt>
                <c:pt idx="10111">
                  <c:v>33562</c:v>
                </c:pt>
                <c:pt idx="10112">
                  <c:v>33563</c:v>
                </c:pt>
                <c:pt idx="10113">
                  <c:v>33564</c:v>
                </c:pt>
                <c:pt idx="10114">
                  <c:v>33565</c:v>
                </c:pt>
                <c:pt idx="10115">
                  <c:v>33566</c:v>
                </c:pt>
                <c:pt idx="10116">
                  <c:v>33567</c:v>
                </c:pt>
                <c:pt idx="10117">
                  <c:v>33568</c:v>
                </c:pt>
                <c:pt idx="10118">
                  <c:v>33569</c:v>
                </c:pt>
                <c:pt idx="10119">
                  <c:v>33570</c:v>
                </c:pt>
                <c:pt idx="10120">
                  <c:v>33571</c:v>
                </c:pt>
                <c:pt idx="10121">
                  <c:v>33572</c:v>
                </c:pt>
                <c:pt idx="10122">
                  <c:v>33573</c:v>
                </c:pt>
                <c:pt idx="10123">
                  <c:v>33574</c:v>
                </c:pt>
                <c:pt idx="10124">
                  <c:v>33575</c:v>
                </c:pt>
                <c:pt idx="10125">
                  <c:v>33576</c:v>
                </c:pt>
                <c:pt idx="10126">
                  <c:v>33577</c:v>
                </c:pt>
                <c:pt idx="10127">
                  <c:v>33578</c:v>
                </c:pt>
                <c:pt idx="10128">
                  <c:v>33579</c:v>
                </c:pt>
                <c:pt idx="10129">
                  <c:v>33580</c:v>
                </c:pt>
                <c:pt idx="10130">
                  <c:v>33581</c:v>
                </c:pt>
                <c:pt idx="10131">
                  <c:v>33582</c:v>
                </c:pt>
                <c:pt idx="10132">
                  <c:v>33583</c:v>
                </c:pt>
                <c:pt idx="10133">
                  <c:v>33584</c:v>
                </c:pt>
                <c:pt idx="10134">
                  <c:v>33585</c:v>
                </c:pt>
                <c:pt idx="10135">
                  <c:v>33586</c:v>
                </c:pt>
                <c:pt idx="10136">
                  <c:v>33587</c:v>
                </c:pt>
                <c:pt idx="10137">
                  <c:v>33588</c:v>
                </c:pt>
                <c:pt idx="10138">
                  <c:v>33589</c:v>
                </c:pt>
                <c:pt idx="10139">
                  <c:v>33590</c:v>
                </c:pt>
                <c:pt idx="10140">
                  <c:v>33591</c:v>
                </c:pt>
                <c:pt idx="10141">
                  <c:v>33592</c:v>
                </c:pt>
                <c:pt idx="10142">
                  <c:v>33593</c:v>
                </c:pt>
                <c:pt idx="10143">
                  <c:v>33594</c:v>
                </c:pt>
                <c:pt idx="10144">
                  <c:v>33595</c:v>
                </c:pt>
                <c:pt idx="10145">
                  <c:v>33596</c:v>
                </c:pt>
                <c:pt idx="10146">
                  <c:v>33597</c:v>
                </c:pt>
                <c:pt idx="10147">
                  <c:v>33598</c:v>
                </c:pt>
                <c:pt idx="10148">
                  <c:v>33599</c:v>
                </c:pt>
                <c:pt idx="10149">
                  <c:v>33600</c:v>
                </c:pt>
                <c:pt idx="10150">
                  <c:v>33601</c:v>
                </c:pt>
                <c:pt idx="10151">
                  <c:v>33602</c:v>
                </c:pt>
                <c:pt idx="10152">
                  <c:v>33603</c:v>
                </c:pt>
                <c:pt idx="10153">
                  <c:v>33604</c:v>
                </c:pt>
                <c:pt idx="10154">
                  <c:v>33605</c:v>
                </c:pt>
                <c:pt idx="10155">
                  <c:v>33606</c:v>
                </c:pt>
                <c:pt idx="10156">
                  <c:v>33607</c:v>
                </c:pt>
                <c:pt idx="10157">
                  <c:v>33608</c:v>
                </c:pt>
                <c:pt idx="10158">
                  <c:v>33609</c:v>
                </c:pt>
                <c:pt idx="10159">
                  <c:v>33610</c:v>
                </c:pt>
                <c:pt idx="10160">
                  <c:v>33611</c:v>
                </c:pt>
                <c:pt idx="10161">
                  <c:v>33612</c:v>
                </c:pt>
                <c:pt idx="10162">
                  <c:v>33613</c:v>
                </c:pt>
                <c:pt idx="10163">
                  <c:v>33614</c:v>
                </c:pt>
                <c:pt idx="10164">
                  <c:v>33615</c:v>
                </c:pt>
                <c:pt idx="10165">
                  <c:v>33616</c:v>
                </c:pt>
                <c:pt idx="10166">
                  <c:v>33617</c:v>
                </c:pt>
                <c:pt idx="10167">
                  <c:v>33618</c:v>
                </c:pt>
                <c:pt idx="10168">
                  <c:v>33619</c:v>
                </c:pt>
                <c:pt idx="10169">
                  <c:v>33620</c:v>
                </c:pt>
                <c:pt idx="10170">
                  <c:v>33621</c:v>
                </c:pt>
                <c:pt idx="10171">
                  <c:v>33622</c:v>
                </c:pt>
                <c:pt idx="10172">
                  <c:v>33623</c:v>
                </c:pt>
                <c:pt idx="10173">
                  <c:v>33624</c:v>
                </c:pt>
                <c:pt idx="10174">
                  <c:v>33625</c:v>
                </c:pt>
                <c:pt idx="10175">
                  <c:v>33626</c:v>
                </c:pt>
                <c:pt idx="10176">
                  <c:v>33627</c:v>
                </c:pt>
                <c:pt idx="10177">
                  <c:v>33628</c:v>
                </c:pt>
                <c:pt idx="10178">
                  <c:v>33629</c:v>
                </c:pt>
                <c:pt idx="10179">
                  <c:v>33630</c:v>
                </c:pt>
                <c:pt idx="10180">
                  <c:v>33631</c:v>
                </c:pt>
                <c:pt idx="10181">
                  <c:v>33632</c:v>
                </c:pt>
                <c:pt idx="10182">
                  <c:v>33633</c:v>
                </c:pt>
                <c:pt idx="10183">
                  <c:v>33634</c:v>
                </c:pt>
                <c:pt idx="10184">
                  <c:v>33635</c:v>
                </c:pt>
                <c:pt idx="10185">
                  <c:v>33636</c:v>
                </c:pt>
                <c:pt idx="10186">
                  <c:v>33637</c:v>
                </c:pt>
                <c:pt idx="10187">
                  <c:v>33638</c:v>
                </c:pt>
                <c:pt idx="10188">
                  <c:v>33639</c:v>
                </c:pt>
                <c:pt idx="10189">
                  <c:v>33640</c:v>
                </c:pt>
                <c:pt idx="10190">
                  <c:v>33641</c:v>
                </c:pt>
                <c:pt idx="10191">
                  <c:v>33642</c:v>
                </c:pt>
                <c:pt idx="10192">
                  <c:v>33643</c:v>
                </c:pt>
                <c:pt idx="10193">
                  <c:v>33644</c:v>
                </c:pt>
                <c:pt idx="10194">
                  <c:v>33645</c:v>
                </c:pt>
                <c:pt idx="10195">
                  <c:v>33646</c:v>
                </c:pt>
                <c:pt idx="10196">
                  <c:v>33647</c:v>
                </c:pt>
                <c:pt idx="10197">
                  <c:v>33648</c:v>
                </c:pt>
                <c:pt idx="10198">
                  <c:v>33649</c:v>
                </c:pt>
                <c:pt idx="10199">
                  <c:v>33650</c:v>
                </c:pt>
                <c:pt idx="10200">
                  <c:v>33651</c:v>
                </c:pt>
                <c:pt idx="10201">
                  <c:v>33652</c:v>
                </c:pt>
                <c:pt idx="10202">
                  <c:v>33653</c:v>
                </c:pt>
                <c:pt idx="10203">
                  <c:v>33654</c:v>
                </c:pt>
                <c:pt idx="10204">
                  <c:v>33655</c:v>
                </c:pt>
                <c:pt idx="10205">
                  <c:v>33656</c:v>
                </c:pt>
                <c:pt idx="10206">
                  <c:v>33657</c:v>
                </c:pt>
                <c:pt idx="10207">
                  <c:v>33658</c:v>
                </c:pt>
                <c:pt idx="10208">
                  <c:v>33659</c:v>
                </c:pt>
                <c:pt idx="10209">
                  <c:v>33660</c:v>
                </c:pt>
                <c:pt idx="10210">
                  <c:v>33661</c:v>
                </c:pt>
                <c:pt idx="10211">
                  <c:v>33662</c:v>
                </c:pt>
                <c:pt idx="10212">
                  <c:v>33663</c:v>
                </c:pt>
                <c:pt idx="10213">
                  <c:v>33664</c:v>
                </c:pt>
                <c:pt idx="10214">
                  <c:v>33665</c:v>
                </c:pt>
                <c:pt idx="10215">
                  <c:v>33666</c:v>
                </c:pt>
                <c:pt idx="10216">
                  <c:v>33667</c:v>
                </c:pt>
                <c:pt idx="10217">
                  <c:v>33668</c:v>
                </c:pt>
                <c:pt idx="10218">
                  <c:v>33669</c:v>
                </c:pt>
                <c:pt idx="10219">
                  <c:v>33670</c:v>
                </c:pt>
                <c:pt idx="10220">
                  <c:v>33671</c:v>
                </c:pt>
                <c:pt idx="10221">
                  <c:v>33672</c:v>
                </c:pt>
                <c:pt idx="10222">
                  <c:v>33673</c:v>
                </c:pt>
                <c:pt idx="10223">
                  <c:v>33674</c:v>
                </c:pt>
                <c:pt idx="10224">
                  <c:v>33675</c:v>
                </c:pt>
                <c:pt idx="10225">
                  <c:v>33676</c:v>
                </c:pt>
                <c:pt idx="10226">
                  <c:v>33677</c:v>
                </c:pt>
                <c:pt idx="10227">
                  <c:v>33678</c:v>
                </c:pt>
                <c:pt idx="10228">
                  <c:v>33679</c:v>
                </c:pt>
                <c:pt idx="10229">
                  <c:v>33680</c:v>
                </c:pt>
                <c:pt idx="10230">
                  <c:v>33681</c:v>
                </c:pt>
                <c:pt idx="10231">
                  <c:v>33682</c:v>
                </c:pt>
                <c:pt idx="10232">
                  <c:v>33683</c:v>
                </c:pt>
                <c:pt idx="10233">
                  <c:v>33684</c:v>
                </c:pt>
                <c:pt idx="10234">
                  <c:v>33685</c:v>
                </c:pt>
                <c:pt idx="10235">
                  <c:v>33686</c:v>
                </c:pt>
                <c:pt idx="10236">
                  <c:v>33687</c:v>
                </c:pt>
                <c:pt idx="10237">
                  <c:v>33688</c:v>
                </c:pt>
                <c:pt idx="10238">
                  <c:v>33689</c:v>
                </c:pt>
                <c:pt idx="10239">
                  <c:v>33690</c:v>
                </c:pt>
                <c:pt idx="10240">
                  <c:v>33691</c:v>
                </c:pt>
                <c:pt idx="10241">
                  <c:v>33692</c:v>
                </c:pt>
                <c:pt idx="10242">
                  <c:v>33693</c:v>
                </c:pt>
                <c:pt idx="10243">
                  <c:v>33694</c:v>
                </c:pt>
                <c:pt idx="10244">
                  <c:v>33695</c:v>
                </c:pt>
                <c:pt idx="10245">
                  <c:v>33696</c:v>
                </c:pt>
                <c:pt idx="10246">
                  <c:v>33697</c:v>
                </c:pt>
                <c:pt idx="10247">
                  <c:v>33698</c:v>
                </c:pt>
                <c:pt idx="10248">
                  <c:v>33699</c:v>
                </c:pt>
                <c:pt idx="10249">
                  <c:v>33700</c:v>
                </c:pt>
                <c:pt idx="10250">
                  <c:v>33701</c:v>
                </c:pt>
                <c:pt idx="10251">
                  <c:v>33702</c:v>
                </c:pt>
                <c:pt idx="10252">
                  <c:v>33703</c:v>
                </c:pt>
                <c:pt idx="10253">
                  <c:v>33704</c:v>
                </c:pt>
                <c:pt idx="10254">
                  <c:v>33705</c:v>
                </c:pt>
                <c:pt idx="10255">
                  <c:v>33706</c:v>
                </c:pt>
                <c:pt idx="10256">
                  <c:v>33707</c:v>
                </c:pt>
                <c:pt idx="10257">
                  <c:v>33708</c:v>
                </c:pt>
                <c:pt idx="10258">
                  <c:v>33709</c:v>
                </c:pt>
                <c:pt idx="10259">
                  <c:v>33710</c:v>
                </c:pt>
                <c:pt idx="10260">
                  <c:v>33711</c:v>
                </c:pt>
                <c:pt idx="10261">
                  <c:v>33712</c:v>
                </c:pt>
                <c:pt idx="10262">
                  <c:v>33713</c:v>
                </c:pt>
                <c:pt idx="10263">
                  <c:v>33714</c:v>
                </c:pt>
                <c:pt idx="10264">
                  <c:v>33715</c:v>
                </c:pt>
                <c:pt idx="10265">
                  <c:v>33716</c:v>
                </c:pt>
                <c:pt idx="10266">
                  <c:v>33717</c:v>
                </c:pt>
                <c:pt idx="10267">
                  <c:v>33718</c:v>
                </c:pt>
                <c:pt idx="10268">
                  <c:v>33719</c:v>
                </c:pt>
                <c:pt idx="10269">
                  <c:v>33720</c:v>
                </c:pt>
                <c:pt idx="10270">
                  <c:v>33721</c:v>
                </c:pt>
                <c:pt idx="10271">
                  <c:v>33722</c:v>
                </c:pt>
                <c:pt idx="10272">
                  <c:v>33723</c:v>
                </c:pt>
                <c:pt idx="10273">
                  <c:v>33724</c:v>
                </c:pt>
                <c:pt idx="10274">
                  <c:v>33725</c:v>
                </c:pt>
                <c:pt idx="10275">
                  <c:v>33726</c:v>
                </c:pt>
                <c:pt idx="10276">
                  <c:v>33727</c:v>
                </c:pt>
                <c:pt idx="10277">
                  <c:v>33728</c:v>
                </c:pt>
                <c:pt idx="10278">
                  <c:v>33729</c:v>
                </c:pt>
                <c:pt idx="10279">
                  <c:v>33730</c:v>
                </c:pt>
                <c:pt idx="10280">
                  <c:v>33731</c:v>
                </c:pt>
                <c:pt idx="10281">
                  <c:v>33732</c:v>
                </c:pt>
                <c:pt idx="10282">
                  <c:v>33733</c:v>
                </c:pt>
                <c:pt idx="10283">
                  <c:v>33734</c:v>
                </c:pt>
                <c:pt idx="10284">
                  <c:v>33735</c:v>
                </c:pt>
                <c:pt idx="10285">
                  <c:v>33736</c:v>
                </c:pt>
                <c:pt idx="10286">
                  <c:v>33737</c:v>
                </c:pt>
                <c:pt idx="10287">
                  <c:v>33738</c:v>
                </c:pt>
                <c:pt idx="10288">
                  <c:v>33739</c:v>
                </c:pt>
                <c:pt idx="10289">
                  <c:v>33740</c:v>
                </c:pt>
                <c:pt idx="10290">
                  <c:v>33741</c:v>
                </c:pt>
                <c:pt idx="10291">
                  <c:v>33742</c:v>
                </c:pt>
                <c:pt idx="10292">
                  <c:v>33743</c:v>
                </c:pt>
                <c:pt idx="10293">
                  <c:v>33744</c:v>
                </c:pt>
                <c:pt idx="10294">
                  <c:v>33745</c:v>
                </c:pt>
                <c:pt idx="10295">
                  <c:v>33746</c:v>
                </c:pt>
                <c:pt idx="10296">
                  <c:v>33747</c:v>
                </c:pt>
                <c:pt idx="10297">
                  <c:v>33748</c:v>
                </c:pt>
                <c:pt idx="10298">
                  <c:v>33749</c:v>
                </c:pt>
                <c:pt idx="10299">
                  <c:v>33750</c:v>
                </c:pt>
                <c:pt idx="10300">
                  <c:v>33751</c:v>
                </c:pt>
                <c:pt idx="10301">
                  <c:v>33752</c:v>
                </c:pt>
                <c:pt idx="10302">
                  <c:v>33753</c:v>
                </c:pt>
                <c:pt idx="10303">
                  <c:v>33754</c:v>
                </c:pt>
                <c:pt idx="10304">
                  <c:v>33755</c:v>
                </c:pt>
                <c:pt idx="10305">
                  <c:v>33756</c:v>
                </c:pt>
                <c:pt idx="10306">
                  <c:v>33757</c:v>
                </c:pt>
                <c:pt idx="10307">
                  <c:v>33758</c:v>
                </c:pt>
                <c:pt idx="10308">
                  <c:v>33759</c:v>
                </c:pt>
                <c:pt idx="10309">
                  <c:v>33760</c:v>
                </c:pt>
                <c:pt idx="10310">
                  <c:v>33761</c:v>
                </c:pt>
                <c:pt idx="10311">
                  <c:v>33762</c:v>
                </c:pt>
                <c:pt idx="10312">
                  <c:v>33763</c:v>
                </c:pt>
                <c:pt idx="10313">
                  <c:v>33764</c:v>
                </c:pt>
                <c:pt idx="10314">
                  <c:v>33765</c:v>
                </c:pt>
                <c:pt idx="10315">
                  <c:v>33766</c:v>
                </c:pt>
                <c:pt idx="10316">
                  <c:v>33767</c:v>
                </c:pt>
                <c:pt idx="10317">
                  <c:v>33768</c:v>
                </c:pt>
                <c:pt idx="10318">
                  <c:v>33769</c:v>
                </c:pt>
                <c:pt idx="10319">
                  <c:v>33770</c:v>
                </c:pt>
                <c:pt idx="10320">
                  <c:v>33771</c:v>
                </c:pt>
                <c:pt idx="10321">
                  <c:v>33772</c:v>
                </c:pt>
                <c:pt idx="10322">
                  <c:v>33773</c:v>
                </c:pt>
                <c:pt idx="10323">
                  <c:v>33774</c:v>
                </c:pt>
                <c:pt idx="10324">
                  <c:v>33775</c:v>
                </c:pt>
                <c:pt idx="10325">
                  <c:v>33776</c:v>
                </c:pt>
                <c:pt idx="10326">
                  <c:v>33777</c:v>
                </c:pt>
                <c:pt idx="10327">
                  <c:v>33778</c:v>
                </c:pt>
                <c:pt idx="10328">
                  <c:v>33779</c:v>
                </c:pt>
                <c:pt idx="10329">
                  <c:v>33780</c:v>
                </c:pt>
                <c:pt idx="10330">
                  <c:v>33781</c:v>
                </c:pt>
                <c:pt idx="10331">
                  <c:v>33782</c:v>
                </c:pt>
                <c:pt idx="10332">
                  <c:v>33783</c:v>
                </c:pt>
                <c:pt idx="10333">
                  <c:v>33784</c:v>
                </c:pt>
                <c:pt idx="10334">
                  <c:v>33785</c:v>
                </c:pt>
                <c:pt idx="10335">
                  <c:v>33786</c:v>
                </c:pt>
                <c:pt idx="10336">
                  <c:v>33787</c:v>
                </c:pt>
                <c:pt idx="10337">
                  <c:v>33788</c:v>
                </c:pt>
                <c:pt idx="10338">
                  <c:v>33789</c:v>
                </c:pt>
                <c:pt idx="10339">
                  <c:v>33790</c:v>
                </c:pt>
                <c:pt idx="10340">
                  <c:v>33791</c:v>
                </c:pt>
                <c:pt idx="10341">
                  <c:v>33792</c:v>
                </c:pt>
                <c:pt idx="10342">
                  <c:v>33793</c:v>
                </c:pt>
                <c:pt idx="10343">
                  <c:v>33794</c:v>
                </c:pt>
                <c:pt idx="10344">
                  <c:v>33795</c:v>
                </c:pt>
                <c:pt idx="10345">
                  <c:v>33796</c:v>
                </c:pt>
                <c:pt idx="10346">
                  <c:v>33797</c:v>
                </c:pt>
                <c:pt idx="10347">
                  <c:v>33798</c:v>
                </c:pt>
                <c:pt idx="10348">
                  <c:v>33799</c:v>
                </c:pt>
                <c:pt idx="10349">
                  <c:v>33800</c:v>
                </c:pt>
                <c:pt idx="10350">
                  <c:v>33801</c:v>
                </c:pt>
                <c:pt idx="10351">
                  <c:v>33802</c:v>
                </c:pt>
                <c:pt idx="10352">
                  <c:v>33803</c:v>
                </c:pt>
                <c:pt idx="10353">
                  <c:v>33804</c:v>
                </c:pt>
                <c:pt idx="10354">
                  <c:v>33805</c:v>
                </c:pt>
                <c:pt idx="10355">
                  <c:v>33806</c:v>
                </c:pt>
                <c:pt idx="10356">
                  <c:v>33807</c:v>
                </c:pt>
                <c:pt idx="10357">
                  <c:v>33808</c:v>
                </c:pt>
                <c:pt idx="10358">
                  <c:v>33809</c:v>
                </c:pt>
                <c:pt idx="10359">
                  <c:v>33810</c:v>
                </c:pt>
                <c:pt idx="10360">
                  <c:v>33811</c:v>
                </c:pt>
                <c:pt idx="10361">
                  <c:v>33812</c:v>
                </c:pt>
                <c:pt idx="10362">
                  <c:v>33813</c:v>
                </c:pt>
                <c:pt idx="10363">
                  <c:v>33814</c:v>
                </c:pt>
                <c:pt idx="10364">
                  <c:v>33815</c:v>
                </c:pt>
                <c:pt idx="10365">
                  <c:v>33816</c:v>
                </c:pt>
                <c:pt idx="10366">
                  <c:v>33817</c:v>
                </c:pt>
                <c:pt idx="10367">
                  <c:v>33818</c:v>
                </c:pt>
                <c:pt idx="10368">
                  <c:v>33819</c:v>
                </c:pt>
                <c:pt idx="10369">
                  <c:v>33820</c:v>
                </c:pt>
                <c:pt idx="10370">
                  <c:v>33821</c:v>
                </c:pt>
                <c:pt idx="10371">
                  <c:v>33822</c:v>
                </c:pt>
                <c:pt idx="10372">
                  <c:v>33823</c:v>
                </c:pt>
                <c:pt idx="10373">
                  <c:v>33824</c:v>
                </c:pt>
                <c:pt idx="10374">
                  <c:v>33825</c:v>
                </c:pt>
                <c:pt idx="10375">
                  <c:v>33826</c:v>
                </c:pt>
                <c:pt idx="10376">
                  <c:v>33827</c:v>
                </c:pt>
                <c:pt idx="10377">
                  <c:v>33828</c:v>
                </c:pt>
                <c:pt idx="10378">
                  <c:v>33829</c:v>
                </c:pt>
                <c:pt idx="10379">
                  <c:v>33830</c:v>
                </c:pt>
                <c:pt idx="10380">
                  <c:v>33831</c:v>
                </c:pt>
                <c:pt idx="10381">
                  <c:v>33832</c:v>
                </c:pt>
                <c:pt idx="10382">
                  <c:v>33833</c:v>
                </c:pt>
                <c:pt idx="10383">
                  <c:v>33834</c:v>
                </c:pt>
                <c:pt idx="10384">
                  <c:v>33835</c:v>
                </c:pt>
                <c:pt idx="10385">
                  <c:v>33836</c:v>
                </c:pt>
                <c:pt idx="10386">
                  <c:v>33837</c:v>
                </c:pt>
                <c:pt idx="10387">
                  <c:v>33838</c:v>
                </c:pt>
                <c:pt idx="10388">
                  <c:v>33839</c:v>
                </c:pt>
                <c:pt idx="10389">
                  <c:v>33840</c:v>
                </c:pt>
                <c:pt idx="10390">
                  <c:v>33841</c:v>
                </c:pt>
                <c:pt idx="10391">
                  <c:v>33842</c:v>
                </c:pt>
                <c:pt idx="10392">
                  <c:v>33843</c:v>
                </c:pt>
                <c:pt idx="10393">
                  <c:v>33844</c:v>
                </c:pt>
                <c:pt idx="10394">
                  <c:v>33845</c:v>
                </c:pt>
                <c:pt idx="10395">
                  <c:v>33846</c:v>
                </c:pt>
                <c:pt idx="10396">
                  <c:v>33847</c:v>
                </c:pt>
                <c:pt idx="10397">
                  <c:v>33848</c:v>
                </c:pt>
                <c:pt idx="10398">
                  <c:v>33849</c:v>
                </c:pt>
                <c:pt idx="10399">
                  <c:v>33850</c:v>
                </c:pt>
                <c:pt idx="10400">
                  <c:v>33851</c:v>
                </c:pt>
                <c:pt idx="10401">
                  <c:v>33852</c:v>
                </c:pt>
                <c:pt idx="10402">
                  <c:v>33853</c:v>
                </c:pt>
                <c:pt idx="10403">
                  <c:v>33854</c:v>
                </c:pt>
                <c:pt idx="10404">
                  <c:v>33855</c:v>
                </c:pt>
                <c:pt idx="10405">
                  <c:v>33856</c:v>
                </c:pt>
                <c:pt idx="10406">
                  <c:v>33857</c:v>
                </c:pt>
                <c:pt idx="10407">
                  <c:v>33858</c:v>
                </c:pt>
                <c:pt idx="10408">
                  <c:v>33859</c:v>
                </c:pt>
                <c:pt idx="10409">
                  <c:v>33860</c:v>
                </c:pt>
                <c:pt idx="10410">
                  <c:v>33861</c:v>
                </c:pt>
                <c:pt idx="10411">
                  <c:v>33862</c:v>
                </c:pt>
                <c:pt idx="10412">
                  <c:v>33863</c:v>
                </c:pt>
                <c:pt idx="10413">
                  <c:v>33864</c:v>
                </c:pt>
                <c:pt idx="10414">
                  <c:v>33865</c:v>
                </c:pt>
                <c:pt idx="10415">
                  <c:v>33866</c:v>
                </c:pt>
                <c:pt idx="10416">
                  <c:v>33867</c:v>
                </c:pt>
                <c:pt idx="10417">
                  <c:v>33868</c:v>
                </c:pt>
                <c:pt idx="10418">
                  <c:v>33869</c:v>
                </c:pt>
                <c:pt idx="10419">
                  <c:v>33870</c:v>
                </c:pt>
                <c:pt idx="10420">
                  <c:v>33871</c:v>
                </c:pt>
                <c:pt idx="10421">
                  <c:v>33872</c:v>
                </c:pt>
                <c:pt idx="10422">
                  <c:v>33873</c:v>
                </c:pt>
                <c:pt idx="10423">
                  <c:v>33874</c:v>
                </c:pt>
                <c:pt idx="10424">
                  <c:v>33875</c:v>
                </c:pt>
                <c:pt idx="10425">
                  <c:v>33876</c:v>
                </c:pt>
                <c:pt idx="10426">
                  <c:v>33877</c:v>
                </c:pt>
                <c:pt idx="10427">
                  <c:v>33878</c:v>
                </c:pt>
                <c:pt idx="10428">
                  <c:v>33879</c:v>
                </c:pt>
                <c:pt idx="10429">
                  <c:v>33880</c:v>
                </c:pt>
                <c:pt idx="10430">
                  <c:v>33881</c:v>
                </c:pt>
                <c:pt idx="10431">
                  <c:v>33882</c:v>
                </c:pt>
                <c:pt idx="10432">
                  <c:v>33883</c:v>
                </c:pt>
                <c:pt idx="10433">
                  <c:v>33884</c:v>
                </c:pt>
                <c:pt idx="10434">
                  <c:v>33885</c:v>
                </c:pt>
                <c:pt idx="10435">
                  <c:v>33886</c:v>
                </c:pt>
                <c:pt idx="10436">
                  <c:v>33887</c:v>
                </c:pt>
                <c:pt idx="10437">
                  <c:v>33888</c:v>
                </c:pt>
                <c:pt idx="10438">
                  <c:v>33889</c:v>
                </c:pt>
                <c:pt idx="10439">
                  <c:v>33890</c:v>
                </c:pt>
                <c:pt idx="10440">
                  <c:v>33891</c:v>
                </c:pt>
                <c:pt idx="10441">
                  <c:v>33892</c:v>
                </c:pt>
                <c:pt idx="10442">
                  <c:v>33893</c:v>
                </c:pt>
                <c:pt idx="10443">
                  <c:v>33894</c:v>
                </c:pt>
                <c:pt idx="10444">
                  <c:v>33895</c:v>
                </c:pt>
                <c:pt idx="10445">
                  <c:v>33896</c:v>
                </c:pt>
                <c:pt idx="10446">
                  <c:v>33897</c:v>
                </c:pt>
                <c:pt idx="10447">
                  <c:v>33898</c:v>
                </c:pt>
                <c:pt idx="10448">
                  <c:v>33899</c:v>
                </c:pt>
                <c:pt idx="10449">
                  <c:v>33900</c:v>
                </c:pt>
                <c:pt idx="10450">
                  <c:v>33901</c:v>
                </c:pt>
                <c:pt idx="10451">
                  <c:v>33902</c:v>
                </c:pt>
                <c:pt idx="10452">
                  <c:v>33903</c:v>
                </c:pt>
                <c:pt idx="10453">
                  <c:v>33904</c:v>
                </c:pt>
                <c:pt idx="10454">
                  <c:v>33905</c:v>
                </c:pt>
                <c:pt idx="10455">
                  <c:v>33906</c:v>
                </c:pt>
                <c:pt idx="10456">
                  <c:v>33907</c:v>
                </c:pt>
                <c:pt idx="10457">
                  <c:v>33908</c:v>
                </c:pt>
                <c:pt idx="10458">
                  <c:v>33909</c:v>
                </c:pt>
                <c:pt idx="10459">
                  <c:v>33910</c:v>
                </c:pt>
                <c:pt idx="10460">
                  <c:v>33911</c:v>
                </c:pt>
                <c:pt idx="10461">
                  <c:v>33912</c:v>
                </c:pt>
                <c:pt idx="10462">
                  <c:v>33913</c:v>
                </c:pt>
                <c:pt idx="10463">
                  <c:v>33914</c:v>
                </c:pt>
                <c:pt idx="10464">
                  <c:v>33915</c:v>
                </c:pt>
                <c:pt idx="10465">
                  <c:v>33916</c:v>
                </c:pt>
                <c:pt idx="10466">
                  <c:v>33917</c:v>
                </c:pt>
                <c:pt idx="10467">
                  <c:v>33918</c:v>
                </c:pt>
                <c:pt idx="10468">
                  <c:v>33919</c:v>
                </c:pt>
                <c:pt idx="10469">
                  <c:v>33920</c:v>
                </c:pt>
                <c:pt idx="10470">
                  <c:v>33921</c:v>
                </c:pt>
                <c:pt idx="10471">
                  <c:v>33922</c:v>
                </c:pt>
                <c:pt idx="10472">
                  <c:v>33923</c:v>
                </c:pt>
                <c:pt idx="10473">
                  <c:v>33924</c:v>
                </c:pt>
                <c:pt idx="10474">
                  <c:v>33925</c:v>
                </c:pt>
                <c:pt idx="10475">
                  <c:v>33926</c:v>
                </c:pt>
                <c:pt idx="10476">
                  <c:v>33927</c:v>
                </c:pt>
                <c:pt idx="10477">
                  <c:v>33928</c:v>
                </c:pt>
                <c:pt idx="10478">
                  <c:v>33929</c:v>
                </c:pt>
                <c:pt idx="10479">
                  <c:v>33930</c:v>
                </c:pt>
                <c:pt idx="10480">
                  <c:v>33931</c:v>
                </c:pt>
                <c:pt idx="10481">
                  <c:v>33932</c:v>
                </c:pt>
                <c:pt idx="10482">
                  <c:v>33933</c:v>
                </c:pt>
                <c:pt idx="10483">
                  <c:v>33934</c:v>
                </c:pt>
                <c:pt idx="10484">
                  <c:v>33935</c:v>
                </c:pt>
                <c:pt idx="10485">
                  <c:v>33936</c:v>
                </c:pt>
                <c:pt idx="10486">
                  <c:v>33937</c:v>
                </c:pt>
                <c:pt idx="10487">
                  <c:v>33938</c:v>
                </c:pt>
                <c:pt idx="10488">
                  <c:v>33939</c:v>
                </c:pt>
                <c:pt idx="10489">
                  <c:v>33940</c:v>
                </c:pt>
                <c:pt idx="10490">
                  <c:v>33941</c:v>
                </c:pt>
                <c:pt idx="10491">
                  <c:v>33942</c:v>
                </c:pt>
                <c:pt idx="10492">
                  <c:v>33943</c:v>
                </c:pt>
                <c:pt idx="10493">
                  <c:v>33944</c:v>
                </c:pt>
                <c:pt idx="10494">
                  <c:v>33945</c:v>
                </c:pt>
                <c:pt idx="10495">
                  <c:v>33946</c:v>
                </c:pt>
                <c:pt idx="10496">
                  <c:v>33947</c:v>
                </c:pt>
                <c:pt idx="10497">
                  <c:v>33948</c:v>
                </c:pt>
                <c:pt idx="10498">
                  <c:v>33949</c:v>
                </c:pt>
                <c:pt idx="10499">
                  <c:v>33950</c:v>
                </c:pt>
                <c:pt idx="10500">
                  <c:v>33951</c:v>
                </c:pt>
                <c:pt idx="10501">
                  <c:v>33952</c:v>
                </c:pt>
                <c:pt idx="10502">
                  <c:v>33953</c:v>
                </c:pt>
                <c:pt idx="10503">
                  <c:v>33954</c:v>
                </c:pt>
                <c:pt idx="10504">
                  <c:v>33955</c:v>
                </c:pt>
                <c:pt idx="10505">
                  <c:v>33956</c:v>
                </c:pt>
                <c:pt idx="10506">
                  <c:v>33957</c:v>
                </c:pt>
                <c:pt idx="10507">
                  <c:v>33958</c:v>
                </c:pt>
                <c:pt idx="10508">
                  <c:v>33959</c:v>
                </c:pt>
                <c:pt idx="10509">
                  <c:v>33960</c:v>
                </c:pt>
                <c:pt idx="10510">
                  <c:v>33961</c:v>
                </c:pt>
                <c:pt idx="10511">
                  <c:v>33962</c:v>
                </c:pt>
                <c:pt idx="10512">
                  <c:v>33963</c:v>
                </c:pt>
                <c:pt idx="10513">
                  <c:v>33964</c:v>
                </c:pt>
                <c:pt idx="10514">
                  <c:v>33965</c:v>
                </c:pt>
                <c:pt idx="10515">
                  <c:v>33966</c:v>
                </c:pt>
                <c:pt idx="10516">
                  <c:v>33967</c:v>
                </c:pt>
                <c:pt idx="10517">
                  <c:v>33968</c:v>
                </c:pt>
                <c:pt idx="10518">
                  <c:v>33969</c:v>
                </c:pt>
                <c:pt idx="10519">
                  <c:v>33970</c:v>
                </c:pt>
                <c:pt idx="10520">
                  <c:v>33971</c:v>
                </c:pt>
                <c:pt idx="10521">
                  <c:v>33972</c:v>
                </c:pt>
                <c:pt idx="10522">
                  <c:v>33973</c:v>
                </c:pt>
                <c:pt idx="10523">
                  <c:v>33974</c:v>
                </c:pt>
                <c:pt idx="10524">
                  <c:v>33975</c:v>
                </c:pt>
                <c:pt idx="10525">
                  <c:v>33976</c:v>
                </c:pt>
                <c:pt idx="10526">
                  <c:v>33977</c:v>
                </c:pt>
                <c:pt idx="10527">
                  <c:v>33978</c:v>
                </c:pt>
                <c:pt idx="10528">
                  <c:v>33979</c:v>
                </c:pt>
                <c:pt idx="10529">
                  <c:v>33980</c:v>
                </c:pt>
                <c:pt idx="10530">
                  <c:v>33981</c:v>
                </c:pt>
                <c:pt idx="10531">
                  <c:v>33982</c:v>
                </c:pt>
                <c:pt idx="10532">
                  <c:v>33983</c:v>
                </c:pt>
                <c:pt idx="10533">
                  <c:v>33984</c:v>
                </c:pt>
                <c:pt idx="10534">
                  <c:v>33985</c:v>
                </c:pt>
                <c:pt idx="10535">
                  <c:v>33986</c:v>
                </c:pt>
                <c:pt idx="10536">
                  <c:v>33987</c:v>
                </c:pt>
                <c:pt idx="10537">
                  <c:v>33988</c:v>
                </c:pt>
                <c:pt idx="10538">
                  <c:v>33989</c:v>
                </c:pt>
                <c:pt idx="10539">
                  <c:v>33990</c:v>
                </c:pt>
                <c:pt idx="10540">
                  <c:v>33991</c:v>
                </c:pt>
                <c:pt idx="10541">
                  <c:v>33992</c:v>
                </c:pt>
                <c:pt idx="10542">
                  <c:v>33993</c:v>
                </c:pt>
                <c:pt idx="10543">
                  <c:v>33994</c:v>
                </c:pt>
                <c:pt idx="10544">
                  <c:v>33995</c:v>
                </c:pt>
                <c:pt idx="10545">
                  <c:v>33996</c:v>
                </c:pt>
                <c:pt idx="10546">
                  <c:v>33997</c:v>
                </c:pt>
                <c:pt idx="10547">
                  <c:v>33998</c:v>
                </c:pt>
                <c:pt idx="10548">
                  <c:v>33999</c:v>
                </c:pt>
                <c:pt idx="10549">
                  <c:v>34000</c:v>
                </c:pt>
                <c:pt idx="10550">
                  <c:v>34001</c:v>
                </c:pt>
                <c:pt idx="10551">
                  <c:v>34002</c:v>
                </c:pt>
                <c:pt idx="10552">
                  <c:v>34003</c:v>
                </c:pt>
                <c:pt idx="10553">
                  <c:v>34004</c:v>
                </c:pt>
                <c:pt idx="10554">
                  <c:v>34005</c:v>
                </c:pt>
                <c:pt idx="10555">
                  <c:v>34006</c:v>
                </c:pt>
                <c:pt idx="10556">
                  <c:v>34007</c:v>
                </c:pt>
                <c:pt idx="10557">
                  <c:v>34008</c:v>
                </c:pt>
                <c:pt idx="10558">
                  <c:v>34009</c:v>
                </c:pt>
                <c:pt idx="10559">
                  <c:v>34010</c:v>
                </c:pt>
                <c:pt idx="10560">
                  <c:v>34011</c:v>
                </c:pt>
                <c:pt idx="10561">
                  <c:v>34012</c:v>
                </c:pt>
                <c:pt idx="10562">
                  <c:v>34013</c:v>
                </c:pt>
                <c:pt idx="10563">
                  <c:v>34014</c:v>
                </c:pt>
                <c:pt idx="10564">
                  <c:v>34015</c:v>
                </c:pt>
                <c:pt idx="10565">
                  <c:v>34016</c:v>
                </c:pt>
                <c:pt idx="10566">
                  <c:v>34017</c:v>
                </c:pt>
                <c:pt idx="10567">
                  <c:v>34018</c:v>
                </c:pt>
                <c:pt idx="10568">
                  <c:v>34019</c:v>
                </c:pt>
                <c:pt idx="10569">
                  <c:v>34020</c:v>
                </c:pt>
                <c:pt idx="10570">
                  <c:v>34021</c:v>
                </c:pt>
                <c:pt idx="10571">
                  <c:v>34022</c:v>
                </c:pt>
                <c:pt idx="10572">
                  <c:v>34023</c:v>
                </c:pt>
                <c:pt idx="10573">
                  <c:v>34024</c:v>
                </c:pt>
                <c:pt idx="10574">
                  <c:v>34025</c:v>
                </c:pt>
                <c:pt idx="10575">
                  <c:v>34026</c:v>
                </c:pt>
                <c:pt idx="10576">
                  <c:v>34027</c:v>
                </c:pt>
                <c:pt idx="10577">
                  <c:v>34028</c:v>
                </c:pt>
                <c:pt idx="10578">
                  <c:v>34029</c:v>
                </c:pt>
                <c:pt idx="10579">
                  <c:v>34030</c:v>
                </c:pt>
                <c:pt idx="10580">
                  <c:v>34031</c:v>
                </c:pt>
                <c:pt idx="10581">
                  <c:v>34032</c:v>
                </c:pt>
                <c:pt idx="10582">
                  <c:v>34033</c:v>
                </c:pt>
                <c:pt idx="10583">
                  <c:v>34034</c:v>
                </c:pt>
                <c:pt idx="10584">
                  <c:v>34035</c:v>
                </c:pt>
                <c:pt idx="10585">
                  <c:v>34036</c:v>
                </c:pt>
                <c:pt idx="10586">
                  <c:v>34037</c:v>
                </c:pt>
                <c:pt idx="10587">
                  <c:v>34038</c:v>
                </c:pt>
                <c:pt idx="10588">
                  <c:v>34039</c:v>
                </c:pt>
                <c:pt idx="10589">
                  <c:v>34040</c:v>
                </c:pt>
                <c:pt idx="10590">
                  <c:v>34041</c:v>
                </c:pt>
                <c:pt idx="10591">
                  <c:v>34042</c:v>
                </c:pt>
                <c:pt idx="10592">
                  <c:v>34043</c:v>
                </c:pt>
                <c:pt idx="10593">
                  <c:v>34044</c:v>
                </c:pt>
                <c:pt idx="10594">
                  <c:v>34045</c:v>
                </c:pt>
                <c:pt idx="10595">
                  <c:v>34046</c:v>
                </c:pt>
                <c:pt idx="10596">
                  <c:v>34047</c:v>
                </c:pt>
                <c:pt idx="10597">
                  <c:v>34048</c:v>
                </c:pt>
                <c:pt idx="10598">
                  <c:v>34049</c:v>
                </c:pt>
                <c:pt idx="10599">
                  <c:v>34050</c:v>
                </c:pt>
                <c:pt idx="10600">
                  <c:v>34051</c:v>
                </c:pt>
                <c:pt idx="10601">
                  <c:v>34052</c:v>
                </c:pt>
                <c:pt idx="10602">
                  <c:v>34053</c:v>
                </c:pt>
                <c:pt idx="10603">
                  <c:v>34054</c:v>
                </c:pt>
                <c:pt idx="10604">
                  <c:v>34055</c:v>
                </c:pt>
                <c:pt idx="10605">
                  <c:v>34056</c:v>
                </c:pt>
                <c:pt idx="10606">
                  <c:v>34057</c:v>
                </c:pt>
                <c:pt idx="10607">
                  <c:v>34058</c:v>
                </c:pt>
                <c:pt idx="10608">
                  <c:v>34059</c:v>
                </c:pt>
                <c:pt idx="10609">
                  <c:v>34060</c:v>
                </c:pt>
                <c:pt idx="10610">
                  <c:v>34061</c:v>
                </c:pt>
                <c:pt idx="10611">
                  <c:v>34062</c:v>
                </c:pt>
                <c:pt idx="10612">
                  <c:v>34063</c:v>
                </c:pt>
                <c:pt idx="10613">
                  <c:v>34064</c:v>
                </c:pt>
                <c:pt idx="10614">
                  <c:v>34065</c:v>
                </c:pt>
                <c:pt idx="10615">
                  <c:v>34066</c:v>
                </c:pt>
                <c:pt idx="10616">
                  <c:v>34067</c:v>
                </c:pt>
                <c:pt idx="10617">
                  <c:v>34068</c:v>
                </c:pt>
                <c:pt idx="10618">
                  <c:v>34069</c:v>
                </c:pt>
                <c:pt idx="10619">
                  <c:v>34070</c:v>
                </c:pt>
                <c:pt idx="10620">
                  <c:v>34071</c:v>
                </c:pt>
                <c:pt idx="10621">
                  <c:v>34072</c:v>
                </c:pt>
                <c:pt idx="10622">
                  <c:v>34073</c:v>
                </c:pt>
                <c:pt idx="10623">
                  <c:v>34074</c:v>
                </c:pt>
                <c:pt idx="10624">
                  <c:v>34075</c:v>
                </c:pt>
                <c:pt idx="10625">
                  <c:v>34076</c:v>
                </c:pt>
                <c:pt idx="10626">
                  <c:v>34077</c:v>
                </c:pt>
                <c:pt idx="10627">
                  <c:v>34078</c:v>
                </c:pt>
                <c:pt idx="10628">
                  <c:v>34079</c:v>
                </c:pt>
                <c:pt idx="10629">
                  <c:v>34080</c:v>
                </c:pt>
                <c:pt idx="10630">
                  <c:v>34081</c:v>
                </c:pt>
                <c:pt idx="10631">
                  <c:v>34082</c:v>
                </c:pt>
                <c:pt idx="10632">
                  <c:v>34083</c:v>
                </c:pt>
                <c:pt idx="10633">
                  <c:v>34084</c:v>
                </c:pt>
                <c:pt idx="10634">
                  <c:v>34085</c:v>
                </c:pt>
                <c:pt idx="10635">
                  <c:v>34086</c:v>
                </c:pt>
                <c:pt idx="10636">
                  <c:v>34087</c:v>
                </c:pt>
                <c:pt idx="10637">
                  <c:v>34088</c:v>
                </c:pt>
                <c:pt idx="10638">
                  <c:v>34089</c:v>
                </c:pt>
                <c:pt idx="10639">
                  <c:v>34090</c:v>
                </c:pt>
                <c:pt idx="10640">
                  <c:v>34091</c:v>
                </c:pt>
                <c:pt idx="10641">
                  <c:v>34092</c:v>
                </c:pt>
                <c:pt idx="10642">
                  <c:v>34093</c:v>
                </c:pt>
                <c:pt idx="10643">
                  <c:v>34094</c:v>
                </c:pt>
                <c:pt idx="10644">
                  <c:v>34095</c:v>
                </c:pt>
                <c:pt idx="10645">
                  <c:v>34096</c:v>
                </c:pt>
                <c:pt idx="10646">
                  <c:v>34097</c:v>
                </c:pt>
                <c:pt idx="10647">
                  <c:v>34098</c:v>
                </c:pt>
                <c:pt idx="10648">
                  <c:v>34099</c:v>
                </c:pt>
                <c:pt idx="10649">
                  <c:v>34100</c:v>
                </c:pt>
                <c:pt idx="10650">
                  <c:v>34101</c:v>
                </c:pt>
                <c:pt idx="10651">
                  <c:v>34102</c:v>
                </c:pt>
                <c:pt idx="10652">
                  <c:v>34103</c:v>
                </c:pt>
                <c:pt idx="10653">
                  <c:v>34104</c:v>
                </c:pt>
                <c:pt idx="10654">
                  <c:v>34105</c:v>
                </c:pt>
                <c:pt idx="10655">
                  <c:v>34106</c:v>
                </c:pt>
                <c:pt idx="10656">
                  <c:v>34107</c:v>
                </c:pt>
                <c:pt idx="10657">
                  <c:v>34108</c:v>
                </c:pt>
                <c:pt idx="10658">
                  <c:v>34109</c:v>
                </c:pt>
                <c:pt idx="10659">
                  <c:v>34110</c:v>
                </c:pt>
                <c:pt idx="10660">
                  <c:v>34111</c:v>
                </c:pt>
                <c:pt idx="10661">
                  <c:v>34112</c:v>
                </c:pt>
                <c:pt idx="10662">
                  <c:v>34113</c:v>
                </c:pt>
                <c:pt idx="10663">
                  <c:v>34114</c:v>
                </c:pt>
                <c:pt idx="10664">
                  <c:v>34115</c:v>
                </c:pt>
                <c:pt idx="10665">
                  <c:v>34116</c:v>
                </c:pt>
                <c:pt idx="10666">
                  <c:v>34117</c:v>
                </c:pt>
                <c:pt idx="10667">
                  <c:v>34118</c:v>
                </c:pt>
                <c:pt idx="10668">
                  <c:v>34119</c:v>
                </c:pt>
                <c:pt idx="10669">
                  <c:v>34120</c:v>
                </c:pt>
                <c:pt idx="10670">
                  <c:v>34121</c:v>
                </c:pt>
                <c:pt idx="10671">
                  <c:v>34122</c:v>
                </c:pt>
                <c:pt idx="10672">
                  <c:v>34123</c:v>
                </c:pt>
                <c:pt idx="10673">
                  <c:v>34124</c:v>
                </c:pt>
                <c:pt idx="10674">
                  <c:v>34125</c:v>
                </c:pt>
                <c:pt idx="10675">
                  <c:v>34126</c:v>
                </c:pt>
                <c:pt idx="10676">
                  <c:v>34127</c:v>
                </c:pt>
                <c:pt idx="10677">
                  <c:v>34128</c:v>
                </c:pt>
                <c:pt idx="10678">
                  <c:v>34129</c:v>
                </c:pt>
                <c:pt idx="10679">
                  <c:v>34130</c:v>
                </c:pt>
                <c:pt idx="10680">
                  <c:v>34131</c:v>
                </c:pt>
                <c:pt idx="10681">
                  <c:v>34132</c:v>
                </c:pt>
                <c:pt idx="10682">
                  <c:v>34133</c:v>
                </c:pt>
                <c:pt idx="10683">
                  <c:v>34134</c:v>
                </c:pt>
                <c:pt idx="10684">
                  <c:v>34135</c:v>
                </c:pt>
                <c:pt idx="10685">
                  <c:v>34136</c:v>
                </c:pt>
                <c:pt idx="10686">
                  <c:v>34137</c:v>
                </c:pt>
                <c:pt idx="10687">
                  <c:v>34138</c:v>
                </c:pt>
                <c:pt idx="10688">
                  <c:v>34139</c:v>
                </c:pt>
                <c:pt idx="10689">
                  <c:v>34140</c:v>
                </c:pt>
                <c:pt idx="10690">
                  <c:v>34141</c:v>
                </c:pt>
                <c:pt idx="10691">
                  <c:v>34142</c:v>
                </c:pt>
                <c:pt idx="10692">
                  <c:v>34143</c:v>
                </c:pt>
                <c:pt idx="10693">
                  <c:v>34144</c:v>
                </c:pt>
                <c:pt idx="10694">
                  <c:v>34145</c:v>
                </c:pt>
                <c:pt idx="10695">
                  <c:v>34146</c:v>
                </c:pt>
                <c:pt idx="10696">
                  <c:v>34147</c:v>
                </c:pt>
                <c:pt idx="10697">
                  <c:v>34148</c:v>
                </c:pt>
                <c:pt idx="10698">
                  <c:v>34149</c:v>
                </c:pt>
                <c:pt idx="10699">
                  <c:v>34150</c:v>
                </c:pt>
                <c:pt idx="10700">
                  <c:v>34151</c:v>
                </c:pt>
                <c:pt idx="10701">
                  <c:v>34152</c:v>
                </c:pt>
                <c:pt idx="10702">
                  <c:v>34153</c:v>
                </c:pt>
                <c:pt idx="10703">
                  <c:v>34154</c:v>
                </c:pt>
                <c:pt idx="10704">
                  <c:v>34155</c:v>
                </c:pt>
                <c:pt idx="10705">
                  <c:v>34156</c:v>
                </c:pt>
                <c:pt idx="10706">
                  <c:v>34157</c:v>
                </c:pt>
                <c:pt idx="10707">
                  <c:v>34158</c:v>
                </c:pt>
                <c:pt idx="10708">
                  <c:v>34159</c:v>
                </c:pt>
                <c:pt idx="10709">
                  <c:v>34160</c:v>
                </c:pt>
                <c:pt idx="10710">
                  <c:v>34161</c:v>
                </c:pt>
                <c:pt idx="10711">
                  <c:v>34162</c:v>
                </c:pt>
                <c:pt idx="10712">
                  <c:v>34163</c:v>
                </c:pt>
                <c:pt idx="10713">
                  <c:v>34164</c:v>
                </c:pt>
                <c:pt idx="10714">
                  <c:v>34165</c:v>
                </c:pt>
                <c:pt idx="10715">
                  <c:v>34166</c:v>
                </c:pt>
                <c:pt idx="10716">
                  <c:v>34167</c:v>
                </c:pt>
                <c:pt idx="10717">
                  <c:v>34168</c:v>
                </c:pt>
                <c:pt idx="10718">
                  <c:v>34169</c:v>
                </c:pt>
                <c:pt idx="10719">
                  <c:v>34170</c:v>
                </c:pt>
                <c:pt idx="10720">
                  <c:v>34171</c:v>
                </c:pt>
                <c:pt idx="10721">
                  <c:v>34172</c:v>
                </c:pt>
                <c:pt idx="10722">
                  <c:v>34173</c:v>
                </c:pt>
                <c:pt idx="10723">
                  <c:v>34174</c:v>
                </c:pt>
                <c:pt idx="10724">
                  <c:v>34175</c:v>
                </c:pt>
                <c:pt idx="10725">
                  <c:v>34176</c:v>
                </c:pt>
                <c:pt idx="10726">
                  <c:v>34177</c:v>
                </c:pt>
                <c:pt idx="10727">
                  <c:v>34178</c:v>
                </c:pt>
                <c:pt idx="10728">
                  <c:v>34179</c:v>
                </c:pt>
                <c:pt idx="10729">
                  <c:v>34180</c:v>
                </c:pt>
                <c:pt idx="10730">
                  <c:v>34181</c:v>
                </c:pt>
                <c:pt idx="10731">
                  <c:v>34182</c:v>
                </c:pt>
                <c:pt idx="10732">
                  <c:v>34183</c:v>
                </c:pt>
                <c:pt idx="10733">
                  <c:v>34184</c:v>
                </c:pt>
                <c:pt idx="10734">
                  <c:v>34185</c:v>
                </c:pt>
                <c:pt idx="10735">
                  <c:v>34186</c:v>
                </c:pt>
                <c:pt idx="10736">
                  <c:v>34187</c:v>
                </c:pt>
                <c:pt idx="10737">
                  <c:v>34188</c:v>
                </c:pt>
                <c:pt idx="10738">
                  <c:v>34189</c:v>
                </c:pt>
                <c:pt idx="10739">
                  <c:v>34190</c:v>
                </c:pt>
                <c:pt idx="10740">
                  <c:v>34191</c:v>
                </c:pt>
                <c:pt idx="10741">
                  <c:v>34192</c:v>
                </c:pt>
                <c:pt idx="10742">
                  <c:v>34193</c:v>
                </c:pt>
                <c:pt idx="10743">
                  <c:v>34194</c:v>
                </c:pt>
                <c:pt idx="10744">
                  <c:v>34195</c:v>
                </c:pt>
                <c:pt idx="10745">
                  <c:v>34196</c:v>
                </c:pt>
                <c:pt idx="10746">
                  <c:v>34197</c:v>
                </c:pt>
                <c:pt idx="10747">
                  <c:v>34198</c:v>
                </c:pt>
                <c:pt idx="10748">
                  <c:v>34199</c:v>
                </c:pt>
                <c:pt idx="10749">
                  <c:v>34200</c:v>
                </c:pt>
                <c:pt idx="10750">
                  <c:v>34201</c:v>
                </c:pt>
                <c:pt idx="10751">
                  <c:v>34202</c:v>
                </c:pt>
                <c:pt idx="10752">
                  <c:v>34203</c:v>
                </c:pt>
                <c:pt idx="10753">
                  <c:v>34204</c:v>
                </c:pt>
                <c:pt idx="10754">
                  <c:v>34205</c:v>
                </c:pt>
                <c:pt idx="10755">
                  <c:v>34206</c:v>
                </c:pt>
                <c:pt idx="10756">
                  <c:v>34207</c:v>
                </c:pt>
                <c:pt idx="10757">
                  <c:v>34208</c:v>
                </c:pt>
                <c:pt idx="10758">
                  <c:v>34209</c:v>
                </c:pt>
                <c:pt idx="10759">
                  <c:v>34210</c:v>
                </c:pt>
                <c:pt idx="10760">
                  <c:v>34211</c:v>
                </c:pt>
                <c:pt idx="10761">
                  <c:v>34212</c:v>
                </c:pt>
                <c:pt idx="10762">
                  <c:v>34213</c:v>
                </c:pt>
                <c:pt idx="10763">
                  <c:v>34214</c:v>
                </c:pt>
                <c:pt idx="10764">
                  <c:v>34215</c:v>
                </c:pt>
                <c:pt idx="10765">
                  <c:v>34216</c:v>
                </c:pt>
                <c:pt idx="10766">
                  <c:v>34217</c:v>
                </c:pt>
                <c:pt idx="10767">
                  <c:v>34218</c:v>
                </c:pt>
                <c:pt idx="10768">
                  <c:v>34219</c:v>
                </c:pt>
                <c:pt idx="10769">
                  <c:v>34220</c:v>
                </c:pt>
                <c:pt idx="10770">
                  <c:v>34221</c:v>
                </c:pt>
                <c:pt idx="10771">
                  <c:v>34222</c:v>
                </c:pt>
                <c:pt idx="10772">
                  <c:v>34223</c:v>
                </c:pt>
                <c:pt idx="10773">
                  <c:v>34224</c:v>
                </c:pt>
                <c:pt idx="10774">
                  <c:v>34225</c:v>
                </c:pt>
                <c:pt idx="10775">
                  <c:v>34226</c:v>
                </c:pt>
                <c:pt idx="10776">
                  <c:v>34227</c:v>
                </c:pt>
                <c:pt idx="10777">
                  <c:v>34228</c:v>
                </c:pt>
                <c:pt idx="10778">
                  <c:v>34229</c:v>
                </c:pt>
                <c:pt idx="10779">
                  <c:v>34230</c:v>
                </c:pt>
                <c:pt idx="10780">
                  <c:v>34231</c:v>
                </c:pt>
                <c:pt idx="10781">
                  <c:v>34232</c:v>
                </c:pt>
                <c:pt idx="10782">
                  <c:v>34233</c:v>
                </c:pt>
                <c:pt idx="10783">
                  <c:v>34234</c:v>
                </c:pt>
                <c:pt idx="10784">
                  <c:v>34235</c:v>
                </c:pt>
                <c:pt idx="10785">
                  <c:v>34236</c:v>
                </c:pt>
                <c:pt idx="10786">
                  <c:v>34237</c:v>
                </c:pt>
                <c:pt idx="10787">
                  <c:v>34238</c:v>
                </c:pt>
                <c:pt idx="10788">
                  <c:v>34239</c:v>
                </c:pt>
                <c:pt idx="10789">
                  <c:v>34240</c:v>
                </c:pt>
                <c:pt idx="10790">
                  <c:v>34241</c:v>
                </c:pt>
                <c:pt idx="10791">
                  <c:v>34242</c:v>
                </c:pt>
                <c:pt idx="10792">
                  <c:v>34243</c:v>
                </c:pt>
                <c:pt idx="10793">
                  <c:v>34244</c:v>
                </c:pt>
                <c:pt idx="10794">
                  <c:v>34245</c:v>
                </c:pt>
                <c:pt idx="10795">
                  <c:v>34246</c:v>
                </c:pt>
                <c:pt idx="10796">
                  <c:v>34247</c:v>
                </c:pt>
                <c:pt idx="10797">
                  <c:v>34248</c:v>
                </c:pt>
                <c:pt idx="10798">
                  <c:v>34249</c:v>
                </c:pt>
                <c:pt idx="10799">
                  <c:v>34250</c:v>
                </c:pt>
                <c:pt idx="10800">
                  <c:v>34251</c:v>
                </c:pt>
                <c:pt idx="10801">
                  <c:v>34252</c:v>
                </c:pt>
                <c:pt idx="10802">
                  <c:v>34253</c:v>
                </c:pt>
                <c:pt idx="10803">
                  <c:v>34254</c:v>
                </c:pt>
                <c:pt idx="10804">
                  <c:v>34255</c:v>
                </c:pt>
                <c:pt idx="10805">
                  <c:v>34256</c:v>
                </c:pt>
                <c:pt idx="10806">
                  <c:v>34257</c:v>
                </c:pt>
                <c:pt idx="10807">
                  <c:v>34258</c:v>
                </c:pt>
                <c:pt idx="10808">
                  <c:v>34259</c:v>
                </c:pt>
                <c:pt idx="10809">
                  <c:v>34260</c:v>
                </c:pt>
                <c:pt idx="10810">
                  <c:v>34261</c:v>
                </c:pt>
                <c:pt idx="10811">
                  <c:v>34262</c:v>
                </c:pt>
                <c:pt idx="10812">
                  <c:v>34263</c:v>
                </c:pt>
                <c:pt idx="10813">
                  <c:v>34264</c:v>
                </c:pt>
                <c:pt idx="10814">
                  <c:v>34265</c:v>
                </c:pt>
                <c:pt idx="10815">
                  <c:v>34266</c:v>
                </c:pt>
                <c:pt idx="10816">
                  <c:v>34267</c:v>
                </c:pt>
                <c:pt idx="10817">
                  <c:v>34268</c:v>
                </c:pt>
                <c:pt idx="10818">
                  <c:v>34269</c:v>
                </c:pt>
                <c:pt idx="10819">
                  <c:v>34270</c:v>
                </c:pt>
                <c:pt idx="10820">
                  <c:v>34271</c:v>
                </c:pt>
                <c:pt idx="10821">
                  <c:v>34272</c:v>
                </c:pt>
                <c:pt idx="10822">
                  <c:v>34273</c:v>
                </c:pt>
                <c:pt idx="10823">
                  <c:v>34274</c:v>
                </c:pt>
                <c:pt idx="10824">
                  <c:v>34275</c:v>
                </c:pt>
                <c:pt idx="10825">
                  <c:v>34276</c:v>
                </c:pt>
                <c:pt idx="10826">
                  <c:v>34277</c:v>
                </c:pt>
                <c:pt idx="10827">
                  <c:v>34278</c:v>
                </c:pt>
                <c:pt idx="10828">
                  <c:v>34279</c:v>
                </c:pt>
                <c:pt idx="10829">
                  <c:v>34280</c:v>
                </c:pt>
                <c:pt idx="10830">
                  <c:v>34281</c:v>
                </c:pt>
                <c:pt idx="10831">
                  <c:v>34282</c:v>
                </c:pt>
                <c:pt idx="10832">
                  <c:v>34283</c:v>
                </c:pt>
                <c:pt idx="10833">
                  <c:v>34284</c:v>
                </c:pt>
                <c:pt idx="10834">
                  <c:v>34285</c:v>
                </c:pt>
                <c:pt idx="10835">
                  <c:v>34286</c:v>
                </c:pt>
                <c:pt idx="10836">
                  <c:v>34287</c:v>
                </c:pt>
                <c:pt idx="10837">
                  <c:v>34288</c:v>
                </c:pt>
                <c:pt idx="10838">
                  <c:v>34289</c:v>
                </c:pt>
                <c:pt idx="10839">
                  <c:v>34290</c:v>
                </c:pt>
                <c:pt idx="10840">
                  <c:v>34291</c:v>
                </c:pt>
                <c:pt idx="10841">
                  <c:v>34292</c:v>
                </c:pt>
                <c:pt idx="10842">
                  <c:v>34293</c:v>
                </c:pt>
                <c:pt idx="10843">
                  <c:v>34294</c:v>
                </c:pt>
                <c:pt idx="10844">
                  <c:v>34295</c:v>
                </c:pt>
                <c:pt idx="10845">
                  <c:v>34296</c:v>
                </c:pt>
                <c:pt idx="10846">
                  <c:v>34297</c:v>
                </c:pt>
                <c:pt idx="10847">
                  <c:v>34298</c:v>
                </c:pt>
                <c:pt idx="10848">
                  <c:v>34299</c:v>
                </c:pt>
                <c:pt idx="10849">
                  <c:v>34300</c:v>
                </c:pt>
                <c:pt idx="10850">
                  <c:v>34301</c:v>
                </c:pt>
                <c:pt idx="10851">
                  <c:v>34302</c:v>
                </c:pt>
                <c:pt idx="10852">
                  <c:v>34303</c:v>
                </c:pt>
                <c:pt idx="10853">
                  <c:v>34304</c:v>
                </c:pt>
                <c:pt idx="10854">
                  <c:v>34305</c:v>
                </c:pt>
                <c:pt idx="10855">
                  <c:v>34306</c:v>
                </c:pt>
                <c:pt idx="10856">
                  <c:v>34307</c:v>
                </c:pt>
                <c:pt idx="10857">
                  <c:v>34308</c:v>
                </c:pt>
                <c:pt idx="10858">
                  <c:v>34309</c:v>
                </c:pt>
                <c:pt idx="10859">
                  <c:v>34310</c:v>
                </c:pt>
                <c:pt idx="10860">
                  <c:v>34311</c:v>
                </c:pt>
                <c:pt idx="10861">
                  <c:v>34312</c:v>
                </c:pt>
                <c:pt idx="10862">
                  <c:v>34313</c:v>
                </c:pt>
                <c:pt idx="10863">
                  <c:v>34314</c:v>
                </c:pt>
                <c:pt idx="10864">
                  <c:v>34315</c:v>
                </c:pt>
                <c:pt idx="10865">
                  <c:v>34316</c:v>
                </c:pt>
                <c:pt idx="10866">
                  <c:v>34317</c:v>
                </c:pt>
                <c:pt idx="10867">
                  <c:v>34318</c:v>
                </c:pt>
                <c:pt idx="10868">
                  <c:v>34319</c:v>
                </c:pt>
                <c:pt idx="10869">
                  <c:v>34320</c:v>
                </c:pt>
                <c:pt idx="10870">
                  <c:v>34321</c:v>
                </c:pt>
                <c:pt idx="10871">
                  <c:v>34322</c:v>
                </c:pt>
                <c:pt idx="10872">
                  <c:v>34323</c:v>
                </c:pt>
                <c:pt idx="10873">
                  <c:v>34324</c:v>
                </c:pt>
                <c:pt idx="10874">
                  <c:v>34325</c:v>
                </c:pt>
                <c:pt idx="10875">
                  <c:v>34326</c:v>
                </c:pt>
                <c:pt idx="10876">
                  <c:v>34327</c:v>
                </c:pt>
                <c:pt idx="10877">
                  <c:v>34328</c:v>
                </c:pt>
                <c:pt idx="10878">
                  <c:v>34329</c:v>
                </c:pt>
                <c:pt idx="10879">
                  <c:v>34330</c:v>
                </c:pt>
                <c:pt idx="10880">
                  <c:v>34331</c:v>
                </c:pt>
                <c:pt idx="10881">
                  <c:v>34332</c:v>
                </c:pt>
                <c:pt idx="10882">
                  <c:v>34333</c:v>
                </c:pt>
                <c:pt idx="10883">
                  <c:v>34334</c:v>
                </c:pt>
                <c:pt idx="10884">
                  <c:v>34335</c:v>
                </c:pt>
                <c:pt idx="10885">
                  <c:v>34336</c:v>
                </c:pt>
                <c:pt idx="10886">
                  <c:v>34337</c:v>
                </c:pt>
                <c:pt idx="10887">
                  <c:v>34338</c:v>
                </c:pt>
                <c:pt idx="10888">
                  <c:v>34339</c:v>
                </c:pt>
                <c:pt idx="10889">
                  <c:v>34340</c:v>
                </c:pt>
                <c:pt idx="10890">
                  <c:v>34341</c:v>
                </c:pt>
                <c:pt idx="10891">
                  <c:v>34342</c:v>
                </c:pt>
                <c:pt idx="10892">
                  <c:v>34343</c:v>
                </c:pt>
                <c:pt idx="10893">
                  <c:v>34344</c:v>
                </c:pt>
                <c:pt idx="10894">
                  <c:v>34345</c:v>
                </c:pt>
                <c:pt idx="10895">
                  <c:v>34346</c:v>
                </c:pt>
                <c:pt idx="10896">
                  <c:v>34347</c:v>
                </c:pt>
                <c:pt idx="10897">
                  <c:v>34348</c:v>
                </c:pt>
                <c:pt idx="10898">
                  <c:v>34349</c:v>
                </c:pt>
                <c:pt idx="10899">
                  <c:v>34350</c:v>
                </c:pt>
                <c:pt idx="10900">
                  <c:v>34351</c:v>
                </c:pt>
                <c:pt idx="10901">
                  <c:v>34352</c:v>
                </c:pt>
                <c:pt idx="10902">
                  <c:v>34353</c:v>
                </c:pt>
                <c:pt idx="10903">
                  <c:v>34354</c:v>
                </c:pt>
                <c:pt idx="10904">
                  <c:v>34355</c:v>
                </c:pt>
                <c:pt idx="10905">
                  <c:v>34356</c:v>
                </c:pt>
                <c:pt idx="10906">
                  <c:v>34357</c:v>
                </c:pt>
                <c:pt idx="10907">
                  <c:v>34358</c:v>
                </c:pt>
                <c:pt idx="10908">
                  <c:v>34359</c:v>
                </c:pt>
                <c:pt idx="10909">
                  <c:v>34360</c:v>
                </c:pt>
                <c:pt idx="10910">
                  <c:v>34361</c:v>
                </c:pt>
                <c:pt idx="10911">
                  <c:v>34362</c:v>
                </c:pt>
                <c:pt idx="10912">
                  <c:v>34363</c:v>
                </c:pt>
                <c:pt idx="10913">
                  <c:v>34364</c:v>
                </c:pt>
                <c:pt idx="10914">
                  <c:v>34365</c:v>
                </c:pt>
                <c:pt idx="10915">
                  <c:v>34366</c:v>
                </c:pt>
                <c:pt idx="10916">
                  <c:v>34367</c:v>
                </c:pt>
                <c:pt idx="10917">
                  <c:v>34368</c:v>
                </c:pt>
                <c:pt idx="10918">
                  <c:v>34369</c:v>
                </c:pt>
                <c:pt idx="10919">
                  <c:v>34370</c:v>
                </c:pt>
                <c:pt idx="10920">
                  <c:v>34371</c:v>
                </c:pt>
                <c:pt idx="10921">
                  <c:v>34372</c:v>
                </c:pt>
                <c:pt idx="10922">
                  <c:v>34373</c:v>
                </c:pt>
                <c:pt idx="10923">
                  <c:v>34374</c:v>
                </c:pt>
                <c:pt idx="10924">
                  <c:v>34375</c:v>
                </c:pt>
                <c:pt idx="10925">
                  <c:v>34376</c:v>
                </c:pt>
                <c:pt idx="10926">
                  <c:v>34377</c:v>
                </c:pt>
                <c:pt idx="10927">
                  <c:v>34378</c:v>
                </c:pt>
                <c:pt idx="10928">
                  <c:v>34379</c:v>
                </c:pt>
                <c:pt idx="10929">
                  <c:v>34380</c:v>
                </c:pt>
                <c:pt idx="10930">
                  <c:v>34381</c:v>
                </c:pt>
                <c:pt idx="10931">
                  <c:v>34382</c:v>
                </c:pt>
                <c:pt idx="10932">
                  <c:v>34383</c:v>
                </c:pt>
                <c:pt idx="10933">
                  <c:v>34384</c:v>
                </c:pt>
                <c:pt idx="10934">
                  <c:v>34385</c:v>
                </c:pt>
                <c:pt idx="10935">
                  <c:v>34386</c:v>
                </c:pt>
                <c:pt idx="10936">
                  <c:v>34387</c:v>
                </c:pt>
                <c:pt idx="10937">
                  <c:v>34388</c:v>
                </c:pt>
                <c:pt idx="10938">
                  <c:v>34389</c:v>
                </c:pt>
                <c:pt idx="10939">
                  <c:v>34390</c:v>
                </c:pt>
                <c:pt idx="10940">
                  <c:v>34391</c:v>
                </c:pt>
                <c:pt idx="10941">
                  <c:v>34392</c:v>
                </c:pt>
                <c:pt idx="10942">
                  <c:v>34393</c:v>
                </c:pt>
                <c:pt idx="10943">
                  <c:v>34394</c:v>
                </c:pt>
                <c:pt idx="10944">
                  <c:v>34395</c:v>
                </c:pt>
                <c:pt idx="10945">
                  <c:v>34396</c:v>
                </c:pt>
                <c:pt idx="10946">
                  <c:v>34397</c:v>
                </c:pt>
                <c:pt idx="10947">
                  <c:v>34398</c:v>
                </c:pt>
                <c:pt idx="10948">
                  <c:v>34399</c:v>
                </c:pt>
                <c:pt idx="10949">
                  <c:v>34400</c:v>
                </c:pt>
                <c:pt idx="10950">
                  <c:v>34401</c:v>
                </c:pt>
                <c:pt idx="10951">
                  <c:v>34402</c:v>
                </c:pt>
                <c:pt idx="10952">
                  <c:v>34403</c:v>
                </c:pt>
                <c:pt idx="10953">
                  <c:v>34404</c:v>
                </c:pt>
                <c:pt idx="10954">
                  <c:v>34405</c:v>
                </c:pt>
                <c:pt idx="10955">
                  <c:v>34406</c:v>
                </c:pt>
                <c:pt idx="10956">
                  <c:v>34407</c:v>
                </c:pt>
                <c:pt idx="10957">
                  <c:v>34408</c:v>
                </c:pt>
                <c:pt idx="10958">
                  <c:v>34409</c:v>
                </c:pt>
                <c:pt idx="10959">
                  <c:v>34410</c:v>
                </c:pt>
                <c:pt idx="10960">
                  <c:v>34411</c:v>
                </c:pt>
                <c:pt idx="10961">
                  <c:v>34412</c:v>
                </c:pt>
                <c:pt idx="10962">
                  <c:v>34413</c:v>
                </c:pt>
                <c:pt idx="10963">
                  <c:v>34414</c:v>
                </c:pt>
                <c:pt idx="10964">
                  <c:v>34415</c:v>
                </c:pt>
                <c:pt idx="10965">
                  <c:v>34416</c:v>
                </c:pt>
                <c:pt idx="10966">
                  <c:v>34417</c:v>
                </c:pt>
                <c:pt idx="10967">
                  <c:v>34418</c:v>
                </c:pt>
                <c:pt idx="10968">
                  <c:v>34419</c:v>
                </c:pt>
                <c:pt idx="10969">
                  <c:v>34420</c:v>
                </c:pt>
                <c:pt idx="10970">
                  <c:v>34421</c:v>
                </c:pt>
                <c:pt idx="10971">
                  <c:v>34422</c:v>
                </c:pt>
                <c:pt idx="10972">
                  <c:v>34423</c:v>
                </c:pt>
                <c:pt idx="10973">
                  <c:v>34424</c:v>
                </c:pt>
                <c:pt idx="10974">
                  <c:v>34425</c:v>
                </c:pt>
                <c:pt idx="10975">
                  <c:v>34426</c:v>
                </c:pt>
                <c:pt idx="10976">
                  <c:v>34427</c:v>
                </c:pt>
                <c:pt idx="10977">
                  <c:v>34428</c:v>
                </c:pt>
                <c:pt idx="10978">
                  <c:v>34429</c:v>
                </c:pt>
                <c:pt idx="10979">
                  <c:v>34430</c:v>
                </c:pt>
                <c:pt idx="10980">
                  <c:v>34431</c:v>
                </c:pt>
                <c:pt idx="10981">
                  <c:v>34432</c:v>
                </c:pt>
                <c:pt idx="10982">
                  <c:v>34433</c:v>
                </c:pt>
                <c:pt idx="10983">
                  <c:v>34434</c:v>
                </c:pt>
                <c:pt idx="10984">
                  <c:v>34435</c:v>
                </c:pt>
                <c:pt idx="10985">
                  <c:v>34436</c:v>
                </c:pt>
                <c:pt idx="10986">
                  <c:v>34437</c:v>
                </c:pt>
                <c:pt idx="10987">
                  <c:v>34438</c:v>
                </c:pt>
                <c:pt idx="10988">
                  <c:v>34439</c:v>
                </c:pt>
                <c:pt idx="10989">
                  <c:v>34440</c:v>
                </c:pt>
                <c:pt idx="10990">
                  <c:v>34441</c:v>
                </c:pt>
                <c:pt idx="10991">
                  <c:v>34442</c:v>
                </c:pt>
                <c:pt idx="10992">
                  <c:v>34443</c:v>
                </c:pt>
                <c:pt idx="10993">
                  <c:v>34444</c:v>
                </c:pt>
                <c:pt idx="10994">
                  <c:v>34445</c:v>
                </c:pt>
                <c:pt idx="10995">
                  <c:v>34446</c:v>
                </c:pt>
                <c:pt idx="10996">
                  <c:v>34447</c:v>
                </c:pt>
                <c:pt idx="10997">
                  <c:v>34448</c:v>
                </c:pt>
                <c:pt idx="10998">
                  <c:v>34449</c:v>
                </c:pt>
                <c:pt idx="10999">
                  <c:v>34450</c:v>
                </c:pt>
                <c:pt idx="11000">
                  <c:v>34451</c:v>
                </c:pt>
                <c:pt idx="11001">
                  <c:v>34452</c:v>
                </c:pt>
                <c:pt idx="11002">
                  <c:v>34453</c:v>
                </c:pt>
                <c:pt idx="11003">
                  <c:v>34454</c:v>
                </c:pt>
                <c:pt idx="11004">
                  <c:v>34455</c:v>
                </c:pt>
                <c:pt idx="11005">
                  <c:v>34456</c:v>
                </c:pt>
                <c:pt idx="11006">
                  <c:v>34457</c:v>
                </c:pt>
                <c:pt idx="11007">
                  <c:v>34458</c:v>
                </c:pt>
                <c:pt idx="11008">
                  <c:v>34459</c:v>
                </c:pt>
                <c:pt idx="11009">
                  <c:v>34460</c:v>
                </c:pt>
                <c:pt idx="11010">
                  <c:v>34461</c:v>
                </c:pt>
                <c:pt idx="11011">
                  <c:v>34462</c:v>
                </c:pt>
                <c:pt idx="11012">
                  <c:v>34463</c:v>
                </c:pt>
                <c:pt idx="11013">
                  <c:v>34464</c:v>
                </c:pt>
                <c:pt idx="11014">
                  <c:v>34465</c:v>
                </c:pt>
                <c:pt idx="11015">
                  <c:v>34466</c:v>
                </c:pt>
                <c:pt idx="11016">
                  <c:v>34467</c:v>
                </c:pt>
                <c:pt idx="11017">
                  <c:v>34468</c:v>
                </c:pt>
                <c:pt idx="11018">
                  <c:v>34469</c:v>
                </c:pt>
                <c:pt idx="11019">
                  <c:v>34470</c:v>
                </c:pt>
                <c:pt idx="11020">
                  <c:v>34471</c:v>
                </c:pt>
                <c:pt idx="11021">
                  <c:v>34472</c:v>
                </c:pt>
                <c:pt idx="11022">
                  <c:v>34473</c:v>
                </c:pt>
                <c:pt idx="11023">
                  <c:v>34474</c:v>
                </c:pt>
                <c:pt idx="11024">
                  <c:v>34475</c:v>
                </c:pt>
                <c:pt idx="11025">
                  <c:v>34476</c:v>
                </c:pt>
                <c:pt idx="11026">
                  <c:v>34477</c:v>
                </c:pt>
                <c:pt idx="11027">
                  <c:v>34478</c:v>
                </c:pt>
                <c:pt idx="11028">
                  <c:v>34479</c:v>
                </c:pt>
                <c:pt idx="11029">
                  <c:v>34480</c:v>
                </c:pt>
                <c:pt idx="11030">
                  <c:v>34481</c:v>
                </c:pt>
                <c:pt idx="11031">
                  <c:v>34482</c:v>
                </c:pt>
                <c:pt idx="11032">
                  <c:v>34483</c:v>
                </c:pt>
                <c:pt idx="11033">
                  <c:v>34484</c:v>
                </c:pt>
                <c:pt idx="11034">
                  <c:v>34485</c:v>
                </c:pt>
                <c:pt idx="11035">
                  <c:v>34486</c:v>
                </c:pt>
                <c:pt idx="11036">
                  <c:v>34487</c:v>
                </c:pt>
                <c:pt idx="11037">
                  <c:v>34488</c:v>
                </c:pt>
                <c:pt idx="11038">
                  <c:v>34489</c:v>
                </c:pt>
                <c:pt idx="11039">
                  <c:v>34490</c:v>
                </c:pt>
                <c:pt idx="11040">
                  <c:v>34491</c:v>
                </c:pt>
                <c:pt idx="11041">
                  <c:v>34492</c:v>
                </c:pt>
                <c:pt idx="11042">
                  <c:v>34493</c:v>
                </c:pt>
                <c:pt idx="11043">
                  <c:v>34494</c:v>
                </c:pt>
                <c:pt idx="11044">
                  <c:v>34495</c:v>
                </c:pt>
                <c:pt idx="11045">
                  <c:v>34496</c:v>
                </c:pt>
                <c:pt idx="11046">
                  <c:v>34497</c:v>
                </c:pt>
                <c:pt idx="11047">
                  <c:v>34498</c:v>
                </c:pt>
                <c:pt idx="11048">
                  <c:v>34499</c:v>
                </c:pt>
                <c:pt idx="11049">
                  <c:v>34500</c:v>
                </c:pt>
                <c:pt idx="11050">
                  <c:v>34501</c:v>
                </c:pt>
                <c:pt idx="11051">
                  <c:v>34502</c:v>
                </c:pt>
                <c:pt idx="11052">
                  <c:v>34503</c:v>
                </c:pt>
                <c:pt idx="11053">
                  <c:v>34504</c:v>
                </c:pt>
                <c:pt idx="11054">
                  <c:v>34505</c:v>
                </c:pt>
                <c:pt idx="11055">
                  <c:v>34506</c:v>
                </c:pt>
                <c:pt idx="11056">
                  <c:v>34507</c:v>
                </c:pt>
                <c:pt idx="11057">
                  <c:v>34508</c:v>
                </c:pt>
                <c:pt idx="11058">
                  <c:v>34509</c:v>
                </c:pt>
                <c:pt idx="11059">
                  <c:v>34510</c:v>
                </c:pt>
                <c:pt idx="11060">
                  <c:v>34511</c:v>
                </c:pt>
                <c:pt idx="11061">
                  <c:v>34512</c:v>
                </c:pt>
                <c:pt idx="11062">
                  <c:v>34513</c:v>
                </c:pt>
                <c:pt idx="11063">
                  <c:v>34514</c:v>
                </c:pt>
                <c:pt idx="11064">
                  <c:v>34515</c:v>
                </c:pt>
                <c:pt idx="11065">
                  <c:v>34516</c:v>
                </c:pt>
                <c:pt idx="11066">
                  <c:v>34517</c:v>
                </c:pt>
                <c:pt idx="11067">
                  <c:v>34518</c:v>
                </c:pt>
                <c:pt idx="11068">
                  <c:v>34519</c:v>
                </c:pt>
                <c:pt idx="11069">
                  <c:v>34520</c:v>
                </c:pt>
                <c:pt idx="11070">
                  <c:v>34521</c:v>
                </c:pt>
                <c:pt idx="11071">
                  <c:v>34522</c:v>
                </c:pt>
                <c:pt idx="11072">
                  <c:v>34523</c:v>
                </c:pt>
                <c:pt idx="11073">
                  <c:v>34524</c:v>
                </c:pt>
                <c:pt idx="11074">
                  <c:v>34525</c:v>
                </c:pt>
                <c:pt idx="11075">
                  <c:v>34526</c:v>
                </c:pt>
                <c:pt idx="11076">
                  <c:v>34527</c:v>
                </c:pt>
                <c:pt idx="11077">
                  <c:v>34528</c:v>
                </c:pt>
                <c:pt idx="11078">
                  <c:v>34529</c:v>
                </c:pt>
                <c:pt idx="11079">
                  <c:v>34530</c:v>
                </c:pt>
                <c:pt idx="11080">
                  <c:v>34531</c:v>
                </c:pt>
                <c:pt idx="11081">
                  <c:v>34532</c:v>
                </c:pt>
                <c:pt idx="11082">
                  <c:v>34533</c:v>
                </c:pt>
                <c:pt idx="11083">
                  <c:v>34534</c:v>
                </c:pt>
                <c:pt idx="11084">
                  <c:v>34535</c:v>
                </c:pt>
                <c:pt idx="11085">
                  <c:v>34536</c:v>
                </c:pt>
                <c:pt idx="11086">
                  <c:v>34537</c:v>
                </c:pt>
                <c:pt idx="11087">
                  <c:v>34538</c:v>
                </c:pt>
                <c:pt idx="11088">
                  <c:v>34539</c:v>
                </c:pt>
                <c:pt idx="11089">
                  <c:v>34540</c:v>
                </c:pt>
                <c:pt idx="11090">
                  <c:v>34541</c:v>
                </c:pt>
                <c:pt idx="11091">
                  <c:v>34542</c:v>
                </c:pt>
                <c:pt idx="11092">
                  <c:v>34543</c:v>
                </c:pt>
                <c:pt idx="11093">
                  <c:v>34544</c:v>
                </c:pt>
                <c:pt idx="11094">
                  <c:v>34545</c:v>
                </c:pt>
                <c:pt idx="11095">
                  <c:v>34546</c:v>
                </c:pt>
                <c:pt idx="11096">
                  <c:v>34547</c:v>
                </c:pt>
                <c:pt idx="11097">
                  <c:v>34548</c:v>
                </c:pt>
                <c:pt idx="11098">
                  <c:v>34549</c:v>
                </c:pt>
                <c:pt idx="11099">
                  <c:v>34550</c:v>
                </c:pt>
                <c:pt idx="11100">
                  <c:v>34551</c:v>
                </c:pt>
                <c:pt idx="11101">
                  <c:v>34552</c:v>
                </c:pt>
                <c:pt idx="11102">
                  <c:v>34553</c:v>
                </c:pt>
                <c:pt idx="11103">
                  <c:v>34554</c:v>
                </c:pt>
                <c:pt idx="11104">
                  <c:v>34555</c:v>
                </c:pt>
                <c:pt idx="11105">
                  <c:v>34556</c:v>
                </c:pt>
                <c:pt idx="11106">
                  <c:v>34557</c:v>
                </c:pt>
                <c:pt idx="11107">
                  <c:v>34558</c:v>
                </c:pt>
                <c:pt idx="11108">
                  <c:v>34559</c:v>
                </c:pt>
                <c:pt idx="11109">
                  <c:v>34560</c:v>
                </c:pt>
                <c:pt idx="11110">
                  <c:v>34561</c:v>
                </c:pt>
                <c:pt idx="11111">
                  <c:v>34562</c:v>
                </c:pt>
                <c:pt idx="11112">
                  <c:v>34563</c:v>
                </c:pt>
                <c:pt idx="11113">
                  <c:v>34564</c:v>
                </c:pt>
                <c:pt idx="11114">
                  <c:v>34565</c:v>
                </c:pt>
                <c:pt idx="11115">
                  <c:v>34566</c:v>
                </c:pt>
                <c:pt idx="11116">
                  <c:v>34567</c:v>
                </c:pt>
                <c:pt idx="11117">
                  <c:v>34568</c:v>
                </c:pt>
                <c:pt idx="11118">
                  <c:v>34569</c:v>
                </c:pt>
                <c:pt idx="11119">
                  <c:v>34570</c:v>
                </c:pt>
                <c:pt idx="11120">
                  <c:v>34571</c:v>
                </c:pt>
                <c:pt idx="11121">
                  <c:v>34572</c:v>
                </c:pt>
                <c:pt idx="11122">
                  <c:v>34573</c:v>
                </c:pt>
                <c:pt idx="11123">
                  <c:v>34574</c:v>
                </c:pt>
                <c:pt idx="11124">
                  <c:v>34575</c:v>
                </c:pt>
                <c:pt idx="11125">
                  <c:v>34576</c:v>
                </c:pt>
                <c:pt idx="11126">
                  <c:v>34577</c:v>
                </c:pt>
                <c:pt idx="11127">
                  <c:v>34578</c:v>
                </c:pt>
                <c:pt idx="11128">
                  <c:v>34579</c:v>
                </c:pt>
                <c:pt idx="11129">
                  <c:v>34580</c:v>
                </c:pt>
                <c:pt idx="11130">
                  <c:v>34581</c:v>
                </c:pt>
                <c:pt idx="11131">
                  <c:v>34582</c:v>
                </c:pt>
                <c:pt idx="11132">
                  <c:v>34583</c:v>
                </c:pt>
                <c:pt idx="11133">
                  <c:v>34584</c:v>
                </c:pt>
                <c:pt idx="11134">
                  <c:v>34585</c:v>
                </c:pt>
                <c:pt idx="11135">
                  <c:v>34586</c:v>
                </c:pt>
                <c:pt idx="11136">
                  <c:v>34587</c:v>
                </c:pt>
                <c:pt idx="11137">
                  <c:v>34588</c:v>
                </c:pt>
                <c:pt idx="11138">
                  <c:v>34589</c:v>
                </c:pt>
                <c:pt idx="11139">
                  <c:v>34590</c:v>
                </c:pt>
                <c:pt idx="11140">
                  <c:v>34591</c:v>
                </c:pt>
                <c:pt idx="11141">
                  <c:v>34592</c:v>
                </c:pt>
                <c:pt idx="11142">
                  <c:v>34593</c:v>
                </c:pt>
                <c:pt idx="11143">
                  <c:v>34594</c:v>
                </c:pt>
                <c:pt idx="11144">
                  <c:v>34595</c:v>
                </c:pt>
                <c:pt idx="11145">
                  <c:v>34596</c:v>
                </c:pt>
                <c:pt idx="11146">
                  <c:v>34597</c:v>
                </c:pt>
                <c:pt idx="11147">
                  <c:v>34598</c:v>
                </c:pt>
                <c:pt idx="11148">
                  <c:v>34599</c:v>
                </c:pt>
                <c:pt idx="11149">
                  <c:v>34600</c:v>
                </c:pt>
                <c:pt idx="11150">
                  <c:v>34601</c:v>
                </c:pt>
                <c:pt idx="11151">
                  <c:v>34602</c:v>
                </c:pt>
                <c:pt idx="11152">
                  <c:v>34603</c:v>
                </c:pt>
                <c:pt idx="11153">
                  <c:v>34604</c:v>
                </c:pt>
                <c:pt idx="11154">
                  <c:v>34605</c:v>
                </c:pt>
                <c:pt idx="11155">
                  <c:v>34606</c:v>
                </c:pt>
                <c:pt idx="11156">
                  <c:v>34607</c:v>
                </c:pt>
                <c:pt idx="11157">
                  <c:v>34608</c:v>
                </c:pt>
                <c:pt idx="11158">
                  <c:v>34609</c:v>
                </c:pt>
                <c:pt idx="11159">
                  <c:v>34610</c:v>
                </c:pt>
                <c:pt idx="11160">
                  <c:v>34611</c:v>
                </c:pt>
                <c:pt idx="11161">
                  <c:v>34612</c:v>
                </c:pt>
                <c:pt idx="11162">
                  <c:v>34613</c:v>
                </c:pt>
                <c:pt idx="11163">
                  <c:v>34614</c:v>
                </c:pt>
                <c:pt idx="11164">
                  <c:v>34615</c:v>
                </c:pt>
                <c:pt idx="11165">
                  <c:v>34616</c:v>
                </c:pt>
                <c:pt idx="11166">
                  <c:v>34617</c:v>
                </c:pt>
                <c:pt idx="11167">
                  <c:v>34618</c:v>
                </c:pt>
                <c:pt idx="11168">
                  <c:v>34619</c:v>
                </c:pt>
                <c:pt idx="11169">
                  <c:v>34620</c:v>
                </c:pt>
                <c:pt idx="11170">
                  <c:v>34621</c:v>
                </c:pt>
                <c:pt idx="11171">
                  <c:v>34622</c:v>
                </c:pt>
                <c:pt idx="11172">
                  <c:v>34623</c:v>
                </c:pt>
                <c:pt idx="11173">
                  <c:v>34624</c:v>
                </c:pt>
                <c:pt idx="11174">
                  <c:v>34625</c:v>
                </c:pt>
                <c:pt idx="11175">
                  <c:v>34626</c:v>
                </c:pt>
                <c:pt idx="11176">
                  <c:v>34627</c:v>
                </c:pt>
                <c:pt idx="11177">
                  <c:v>34628</c:v>
                </c:pt>
                <c:pt idx="11178">
                  <c:v>34629</c:v>
                </c:pt>
                <c:pt idx="11179">
                  <c:v>34630</c:v>
                </c:pt>
                <c:pt idx="11180">
                  <c:v>34631</c:v>
                </c:pt>
                <c:pt idx="11181">
                  <c:v>34632</c:v>
                </c:pt>
                <c:pt idx="11182">
                  <c:v>34633</c:v>
                </c:pt>
                <c:pt idx="11183">
                  <c:v>34634</c:v>
                </c:pt>
                <c:pt idx="11184">
                  <c:v>34635</c:v>
                </c:pt>
                <c:pt idx="11185">
                  <c:v>34636</c:v>
                </c:pt>
                <c:pt idx="11186">
                  <c:v>34637</c:v>
                </c:pt>
                <c:pt idx="11187">
                  <c:v>34638</c:v>
                </c:pt>
                <c:pt idx="11188">
                  <c:v>34639</c:v>
                </c:pt>
                <c:pt idx="11189">
                  <c:v>34640</c:v>
                </c:pt>
                <c:pt idx="11190">
                  <c:v>34641</c:v>
                </c:pt>
                <c:pt idx="11191">
                  <c:v>34642</c:v>
                </c:pt>
                <c:pt idx="11192">
                  <c:v>34643</c:v>
                </c:pt>
                <c:pt idx="11193">
                  <c:v>34644</c:v>
                </c:pt>
                <c:pt idx="11194">
                  <c:v>34645</c:v>
                </c:pt>
                <c:pt idx="11195">
                  <c:v>34646</c:v>
                </c:pt>
                <c:pt idx="11196">
                  <c:v>34647</c:v>
                </c:pt>
                <c:pt idx="11197">
                  <c:v>34648</c:v>
                </c:pt>
                <c:pt idx="11198">
                  <c:v>34649</c:v>
                </c:pt>
                <c:pt idx="11199">
                  <c:v>34650</c:v>
                </c:pt>
                <c:pt idx="11200">
                  <c:v>34651</c:v>
                </c:pt>
                <c:pt idx="11201">
                  <c:v>34652</c:v>
                </c:pt>
                <c:pt idx="11202">
                  <c:v>34653</c:v>
                </c:pt>
                <c:pt idx="11203">
                  <c:v>34654</c:v>
                </c:pt>
                <c:pt idx="11204">
                  <c:v>34655</c:v>
                </c:pt>
                <c:pt idx="11205">
                  <c:v>34656</c:v>
                </c:pt>
                <c:pt idx="11206">
                  <c:v>34657</c:v>
                </c:pt>
                <c:pt idx="11207">
                  <c:v>34658</c:v>
                </c:pt>
                <c:pt idx="11208">
                  <c:v>34659</c:v>
                </c:pt>
                <c:pt idx="11209">
                  <c:v>34660</c:v>
                </c:pt>
                <c:pt idx="11210">
                  <c:v>34661</c:v>
                </c:pt>
                <c:pt idx="11211">
                  <c:v>34662</c:v>
                </c:pt>
                <c:pt idx="11212">
                  <c:v>34663</c:v>
                </c:pt>
                <c:pt idx="11213">
                  <c:v>34664</c:v>
                </c:pt>
                <c:pt idx="11214">
                  <c:v>34665</c:v>
                </c:pt>
                <c:pt idx="11215">
                  <c:v>34666</c:v>
                </c:pt>
                <c:pt idx="11216">
                  <c:v>34667</c:v>
                </c:pt>
                <c:pt idx="11217">
                  <c:v>34668</c:v>
                </c:pt>
                <c:pt idx="11218">
                  <c:v>34669</c:v>
                </c:pt>
                <c:pt idx="11219">
                  <c:v>34670</c:v>
                </c:pt>
                <c:pt idx="11220">
                  <c:v>34671</c:v>
                </c:pt>
                <c:pt idx="11221">
                  <c:v>34672</c:v>
                </c:pt>
                <c:pt idx="11222">
                  <c:v>34673</c:v>
                </c:pt>
                <c:pt idx="11223">
                  <c:v>34674</c:v>
                </c:pt>
                <c:pt idx="11224">
                  <c:v>34675</c:v>
                </c:pt>
                <c:pt idx="11225">
                  <c:v>34676</c:v>
                </c:pt>
                <c:pt idx="11226">
                  <c:v>34677</c:v>
                </c:pt>
                <c:pt idx="11227">
                  <c:v>34678</c:v>
                </c:pt>
                <c:pt idx="11228">
                  <c:v>34679</c:v>
                </c:pt>
                <c:pt idx="11229">
                  <c:v>34680</c:v>
                </c:pt>
                <c:pt idx="11230">
                  <c:v>34681</c:v>
                </c:pt>
                <c:pt idx="11231">
                  <c:v>34682</c:v>
                </c:pt>
                <c:pt idx="11232">
                  <c:v>34683</c:v>
                </c:pt>
                <c:pt idx="11233">
                  <c:v>34684</c:v>
                </c:pt>
                <c:pt idx="11234">
                  <c:v>34685</c:v>
                </c:pt>
                <c:pt idx="11235">
                  <c:v>34686</c:v>
                </c:pt>
                <c:pt idx="11236">
                  <c:v>34687</c:v>
                </c:pt>
                <c:pt idx="11237">
                  <c:v>34688</c:v>
                </c:pt>
                <c:pt idx="11238">
                  <c:v>34689</c:v>
                </c:pt>
                <c:pt idx="11239">
                  <c:v>34690</c:v>
                </c:pt>
                <c:pt idx="11240">
                  <c:v>34691</c:v>
                </c:pt>
                <c:pt idx="11241">
                  <c:v>34692</c:v>
                </c:pt>
                <c:pt idx="11242">
                  <c:v>34693</c:v>
                </c:pt>
                <c:pt idx="11243">
                  <c:v>34694</c:v>
                </c:pt>
                <c:pt idx="11244">
                  <c:v>34695</c:v>
                </c:pt>
                <c:pt idx="11245">
                  <c:v>34696</c:v>
                </c:pt>
                <c:pt idx="11246">
                  <c:v>34697</c:v>
                </c:pt>
                <c:pt idx="11247">
                  <c:v>34698</c:v>
                </c:pt>
                <c:pt idx="11248">
                  <c:v>34699</c:v>
                </c:pt>
                <c:pt idx="11249">
                  <c:v>34700</c:v>
                </c:pt>
                <c:pt idx="11250">
                  <c:v>34701</c:v>
                </c:pt>
                <c:pt idx="11251">
                  <c:v>34702</c:v>
                </c:pt>
                <c:pt idx="11252">
                  <c:v>34703</c:v>
                </c:pt>
                <c:pt idx="11253">
                  <c:v>34704</c:v>
                </c:pt>
                <c:pt idx="11254">
                  <c:v>34705</c:v>
                </c:pt>
                <c:pt idx="11255">
                  <c:v>34706</c:v>
                </c:pt>
                <c:pt idx="11256">
                  <c:v>34707</c:v>
                </c:pt>
                <c:pt idx="11257">
                  <c:v>34708</c:v>
                </c:pt>
                <c:pt idx="11258">
                  <c:v>34709</c:v>
                </c:pt>
                <c:pt idx="11259">
                  <c:v>34710</c:v>
                </c:pt>
                <c:pt idx="11260">
                  <c:v>34711</c:v>
                </c:pt>
                <c:pt idx="11261">
                  <c:v>34712</c:v>
                </c:pt>
                <c:pt idx="11262">
                  <c:v>34713</c:v>
                </c:pt>
                <c:pt idx="11263">
                  <c:v>34714</c:v>
                </c:pt>
                <c:pt idx="11264">
                  <c:v>34715</c:v>
                </c:pt>
                <c:pt idx="11265">
                  <c:v>34716</c:v>
                </c:pt>
                <c:pt idx="11266">
                  <c:v>34717</c:v>
                </c:pt>
                <c:pt idx="11267">
                  <c:v>34718</c:v>
                </c:pt>
                <c:pt idx="11268">
                  <c:v>34719</c:v>
                </c:pt>
                <c:pt idx="11269">
                  <c:v>34720</c:v>
                </c:pt>
                <c:pt idx="11270">
                  <c:v>34721</c:v>
                </c:pt>
                <c:pt idx="11271">
                  <c:v>34722</c:v>
                </c:pt>
                <c:pt idx="11272">
                  <c:v>34723</c:v>
                </c:pt>
                <c:pt idx="11273">
                  <c:v>34724</c:v>
                </c:pt>
                <c:pt idx="11274">
                  <c:v>34725</c:v>
                </c:pt>
                <c:pt idx="11275">
                  <c:v>34726</c:v>
                </c:pt>
                <c:pt idx="11276">
                  <c:v>34727</c:v>
                </c:pt>
                <c:pt idx="11277">
                  <c:v>34728</c:v>
                </c:pt>
                <c:pt idx="11278">
                  <c:v>34729</c:v>
                </c:pt>
                <c:pt idx="11279">
                  <c:v>34730</c:v>
                </c:pt>
                <c:pt idx="11280">
                  <c:v>34731</c:v>
                </c:pt>
                <c:pt idx="11281">
                  <c:v>34732</c:v>
                </c:pt>
                <c:pt idx="11282">
                  <c:v>34733</c:v>
                </c:pt>
                <c:pt idx="11283">
                  <c:v>34734</c:v>
                </c:pt>
                <c:pt idx="11284">
                  <c:v>34735</c:v>
                </c:pt>
                <c:pt idx="11285">
                  <c:v>34736</c:v>
                </c:pt>
                <c:pt idx="11286">
                  <c:v>34737</c:v>
                </c:pt>
                <c:pt idx="11287">
                  <c:v>34738</c:v>
                </c:pt>
                <c:pt idx="11288">
                  <c:v>34739</c:v>
                </c:pt>
                <c:pt idx="11289">
                  <c:v>34740</c:v>
                </c:pt>
                <c:pt idx="11290">
                  <c:v>34741</c:v>
                </c:pt>
                <c:pt idx="11291">
                  <c:v>34742</c:v>
                </c:pt>
                <c:pt idx="11292">
                  <c:v>34743</c:v>
                </c:pt>
                <c:pt idx="11293">
                  <c:v>34744</c:v>
                </c:pt>
                <c:pt idx="11294">
                  <c:v>34745</c:v>
                </c:pt>
                <c:pt idx="11295">
                  <c:v>34746</c:v>
                </c:pt>
                <c:pt idx="11296">
                  <c:v>34747</c:v>
                </c:pt>
                <c:pt idx="11297">
                  <c:v>34748</c:v>
                </c:pt>
                <c:pt idx="11298">
                  <c:v>34749</c:v>
                </c:pt>
                <c:pt idx="11299">
                  <c:v>34750</c:v>
                </c:pt>
                <c:pt idx="11300">
                  <c:v>34751</c:v>
                </c:pt>
                <c:pt idx="11301">
                  <c:v>34752</c:v>
                </c:pt>
                <c:pt idx="11302">
                  <c:v>34753</c:v>
                </c:pt>
                <c:pt idx="11303">
                  <c:v>34754</c:v>
                </c:pt>
                <c:pt idx="11304">
                  <c:v>34755</c:v>
                </c:pt>
                <c:pt idx="11305">
                  <c:v>34756</c:v>
                </c:pt>
                <c:pt idx="11306">
                  <c:v>34757</c:v>
                </c:pt>
                <c:pt idx="11307">
                  <c:v>34758</c:v>
                </c:pt>
                <c:pt idx="11308">
                  <c:v>34759</c:v>
                </c:pt>
                <c:pt idx="11309">
                  <c:v>34760</c:v>
                </c:pt>
                <c:pt idx="11310">
                  <c:v>34761</c:v>
                </c:pt>
                <c:pt idx="11311">
                  <c:v>34762</c:v>
                </c:pt>
                <c:pt idx="11312">
                  <c:v>34763</c:v>
                </c:pt>
                <c:pt idx="11313">
                  <c:v>34764</c:v>
                </c:pt>
                <c:pt idx="11314">
                  <c:v>34765</c:v>
                </c:pt>
                <c:pt idx="11315">
                  <c:v>34766</c:v>
                </c:pt>
                <c:pt idx="11316">
                  <c:v>34767</c:v>
                </c:pt>
                <c:pt idx="11317">
                  <c:v>34768</c:v>
                </c:pt>
                <c:pt idx="11318">
                  <c:v>34769</c:v>
                </c:pt>
                <c:pt idx="11319">
                  <c:v>34770</c:v>
                </c:pt>
                <c:pt idx="11320">
                  <c:v>34771</c:v>
                </c:pt>
                <c:pt idx="11321">
                  <c:v>34772</c:v>
                </c:pt>
                <c:pt idx="11322">
                  <c:v>34773</c:v>
                </c:pt>
                <c:pt idx="11323">
                  <c:v>34774</c:v>
                </c:pt>
                <c:pt idx="11324">
                  <c:v>34775</c:v>
                </c:pt>
                <c:pt idx="11325">
                  <c:v>34776</c:v>
                </c:pt>
                <c:pt idx="11326">
                  <c:v>34777</c:v>
                </c:pt>
                <c:pt idx="11327">
                  <c:v>34778</c:v>
                </c:pt>
                <c:pt idx="11328">
                  <c:v>34779</c:v>
                </c:pt>
                <c:pt idx="11329">
                  <c:v>34780</c:v>
                </c:pt>
                <c:pt idx="11330">
                  <c:v>34781</c:v>
                </c:pt>
                <c:pt idx="11331">
                  <c:v>34782</c:v>
                </c:pt>
                <c:pt idx="11332">
                  <c:v>34783</c:v>
                </c:pt>
                <c:pt idx="11333">
                  <c:v>34784</c:v>
                </c:pt>
                <c:pt idx="11334">
                  <c:v>34785</c:v>
                </c:pt>
                <c:pt idx="11335">
                  <c:v>34786</c:v>
                </c:pt>
                <c:pt idx="11336">
                  <c:v>34787</c:v>
                </c:pt>
                <c:pt idx="11337">
                  <c:v>34788</c:v>
                </c:pt>
                <c:pt idx="11338">
                  <c:v>34789</c:v>
                </c:pt>
                <c:pt idx="11339">
                  <c:v>34790</c:v>
                </c:pt>
                <c:pt idx="11340">
                  <c:v>34791</c:v>
                </c:pt>
                <c:pt idx="11341">
                  <c:v>34792</c:v>
                </c:pt>
                <c:pt idx="11342">
                  <c:v>34793</c:v>
                </c:pt>
                <c:pt idx="11343">
                  <c:v>34794</c:v>
                </c:pt>
                <c:pt idx="11344">
                  <c:v>34795</c:v>
                </c:pt>
                <c:pt idx="11345">
                  <c:v>34796</c:v>
                </c:pt>
                <c:pt idx="11346">
                  <c:v>34797</c:v>
                </c:pt>
                <c:pt idx="11347">
                  <c:v>34798</c:v>
                </c:pt>
                <c:pt idx="11348">
                  <c:v>34799</c:v>
                </c:pt>
                <c:pt idx="11349">
                  <c:v>34800</c:v>
                </c:pt>
                <c:pt idx="11350">
                  <c:v>34801</c:v>
                </c:pt>
                <c:pt idx="11351">
                  <c:v>34802</c:v>
                </c:pt>
                <c:pt idx="11352">
                  <c:v>34803</c:v>
                </c:pt>
                <c:pt idx="11353">
                  <c:v>34804</c:v>
                </c:pt>
                <c:pt idx="11354">
                  <c:v>34805</c:v>
                </c:pt>
                <c:pt idx="11355">
                  <c:v>34806</c:v>
                </c:pt>
                <c:pt idx="11356">
                  <c:v>34807</c:v>
                </c:pt>
                <c:pt idx="11357">
                  <c:v>34808</c:v>
                </c:pt>
                <c:pt idx="11358">
                  <c:v>34809</c:v>
                </c:pt>
                <c:pt idx="11359">
                  <c:v>34810</c:v>
                </c:pt>
                <c:pt idx="11360">
                  <c:v>34811</c:v>
                </c:pt>
                <c:pt idx="11361">
                  <c:v>34812</c:v>
                </c:pt>
                <c:pt idx="11362">
                  <c:v>34813</c:v>
                </c:pt>
                <c:pt idx="11363">
                  <c:v>34814</c:v>
                </c:pt>
                <c:pt idx="11364">
                  <c:v>34815</c:v>
                </c:pt>
                <c:pt idx="11365">
                  <c:v>34816</c:v>
                </c:pt>
                <c:pt idx="11366">
                  <c:v>34817</c:v>
                </c:pt>
                <c:pt idx="11367">
                  <c:v>34818</c:v>
                </c:pt>
                <c:pt idx="11368">
                  <c:v>34819</c:v>
                </c:pt>
                <c:pt idx="11369">
                  <c:v>34820</c:v>
                </c:pt>
                <c:pt idx="11370">
                  <c:v>34821</c:v>
                </c:pt>
                <c:pt idx="11371">
                  <c:v>34822</c:v>
                </c:pt>
                <c:pt idx="11372">
                  <c:v>34823</c:v>
                </c:pt>
                <c:pt idx="11373">
                  <c:v>34824</c:v>
                </c:pt>
                <c:pt idx="11374">
                  <c:v>34825</c:v>
                </c:pt>
                <c:pt idx="11375">
                  <c:v>34826</c:v>
                </c:pt>
                <c:pt idx="11376">
                  <c:v>34827</c:v>
                </c:pt>
                <c:pt idx="11377">
                  <c:v>34828</c:v>
                </c:pt>
                <c:pt idx="11378">
                  <c:v>34829</c:v>
                </c:pt>
                <c:pt idx="11379">
                  <c:v>34830</c:v>
                </c:pt>
                <c:pt idx="11380">
                  <c:v>34831</c:v>
                </c:pt>
                <c:pt idx="11381">
                  <c:v>34832</c:v>
                </c:pt>
                <c:pt idx="11382">
                  <c:v>34833</c:v>
                </c:pt>
                <c:pt idx="11383">
                  <c:v>34834</c:v>
                </c:pt>
                <c:pt idx="11384">
                  <c:v>34835</c:v>
                </c:pt>
                <c:pt idx="11385">
                  <c:v>34836</c:v>
                </c:pt>
                <c:pt idx="11386">
                  <c:v>34837</c:v>
                </c:pt>
                <c:pt idx="11387">
                  <c:v>34838</c:v>
                </c:pt>
                <c:pt idx="11388">
                  <c:v>34839</c:v>
                </c:pt>
                <c:pt idx="11389">
                  <c:v>34840</c:v>
                </c:pt>
                <c:pt idx="11390">
                  <c:v>34841</c:v>
                </c:pt>
                <c:pt idx="11391">
                  <c:v>34842</c:v>
                </c:pt>
                <c:pt idx="11392">
                  <c:v>34843</c:v>
                </c:pt>
                <c:pt idx="11393">
                  <c:v>34844</c:v>
                </c:pt>
                <c:pt idx="11394">
                  <c:v>34845</c:v>
                </c:pt>
                <c:pt idx="11395">
                  <c:v>34846</c:v>
                </c:pt>
                <c:pt idx="11396">
                  <c:v>34847</c:v>
                </c:pt>
                <c:pt idx="11397">
                  <c:v>34848</c:v>
                </c:pt>
                <c:pt idx="11398">
                  <c:v>34849</c:v>
                </c:pt>
                <c:pt idx="11399">
                  <c:v>34850</c:v>
                </c:pt>
                <c:pt idx="11400">
                  <c:v>34851</c:v>
                </c:pt>
                <c:pt idx="11401">
                  <c:v>34852</c:v>
                </c:pt>
                <c:pt idx="11402">
                  <c:v>34853</c:v>
                </c:pt>
                <c:pt idx="11403">
                  <c:v>34854</c:v>
                </c:pt>
                <c:pt idx="11404">
                  <c:v>34855</c:v>
                </c:pt>
                <c:pt idx="11405">
                  <c:v>34856</c:v>
                </c:pt>
                <c:pt idx="11406">
                  <c:v>34857</c:v>
                </c:pt>
                <c:pt idx="11407">
                  <c:v>34858</c:v>
                </c:pt>
                <c:pt idx="11408">
                  <c:v>34859</c:v>
                </c:pt>
                <c:pt idx="11409">
                  <c:v>34860</c:v>
                </c:pt>
                <c:pt idx="11410">
                  <c:v>34861</c:v>
                </c:pt>
                <c:pt idx="11411">
                  <c:v>34862</c:v>
                </c:pt>
                <c:pt idx="11412">
                  <c:v>34863</c:v>
                </c:pt>
                <c:pt idx="11413">
                  <c:v>34864</c:v>
                </c:pt>
                <c:pt idx="11414">
                  <c:v>34865</c:v>
                </c:pt>
                <c:pt idx="11415">
                  <c:v>34866</c:v>
                </c:pt>
                <c:pt idx="11416">
                  <c:v>34867</c:v>
                </c:pt>
                <c:pt idx="11417">
                  <c:v>34868</c:v>
                </c:pt>
                <c:pt idx="11418">
                  <c:v>34869</c:v>
                </c:pt>
                <c:pt idx="11419">
                  <c:v>34870</c:v>
                </c:pt>
                <c:pt idx="11420">
                  <c:v>34871</c:v>
                </c:pt>
                <c:pt idx="11421">
                  <c:v>34872</c:v>
                </c:pt>
                <c:pt idx="11422">
                  <c:v>34873</c:v>
                </c:pt>
                <c:pt idx="11423">
                  <c:v>34874</c:v>
                </c:pt>
                <c:pt idx="11424">
                  <c:v>34875</c:v>
                </c:pt>
                <c:pt idx="11425">
                  <c:v>34876</c:v>
                </c:pt>
                <c:pt idx="11426">
                  <c:v>34877</c:v>
                </c:pt>
                <c:pt idx="11427">
                  <c:v>34878</c:v>
                </c:pt>
                <c:pt idx="11428">
                  <c:v>34879</c:v>
                </c:pt>
                <c:pt idx="11429">
                  <c:v>34880</c:v>
                </c:pt>
                <c:pt idx="11430">
                  <c:v>34881</c:v>
                </c:pt>
                <c:pt idx="11431">
                  <c:v>34882</c:v>
                </c:pt>
                <c:pt idx="11432">
                  <c:v>34883</c:v>
                </c:pt>
                <c:pt idx="11433">
                  <c:v>34884</c:v>
                </c:pt>
                <c:pt idx="11434">
                  <c:v>34885</c:v>
                </c:pt>
                <c:pt idx="11435">
                  <c:v>34886</c:v>
                </c:pt>
                <c:pt idx="11436">
                  <c:v>34887</c:v>
                </c:pt>
                <c:pt idx="11437">
                  <c:v>34888</c:v>
                </c:pt>
                <c:pt idx="11438">
                  <c:v>34889</c:v>
                </c:pt>
                <c:pt idx="11439">
                  <c:v>34890</c:v>
                </c:pt>
                <c:pt idx="11440">
                  <c:v>34891</c:v>
                </c:pt>
                <c:pt idx="11441">
                  <c:v>34892</c:v>
                </c:pt>
                <c:pt idx="11442">
                  <c:v>34893</c:v>
                </c:pt>
                <c:pt idx="11443">
                  <c:v>34894</c:v>
                </c:pt>
                <c:pt idx="11444">
                  <c:v>34895</c:v>
                </c:pt>
                <c:pt idx="11445">
                  <c:v>34896</c:v>
                </c:pt>
                <c:pt idx="11446">
                  <c:v>34897</c:v>
                </c:pt>
                <c:pt idx="11447">
                  <c:v>34898</c:v>
                </c:pt>
                <c:pt idx="11448">
                  <c:v>34899</c:v>
                </c:pt>
                <c:pt idx="11449">
                  <c:v>34900</c:v>
                </c:pt>
                <c:pt idx="11450">
                  <c:v>34901</c:v>
                </c:pt>
                <c:pt idx="11451">
                  <c:v>34902</c:v>
                </c:pt>
                <c:pt idx="11452">
                  <c:v>34903</c:v>
                </c:pt>
                <c:pt idx="11453">
                  <c:v>34904</c:v>
                </c:pt>
                <c:pt idx="11454">
                  <c:v>34905</c:v>
                </c:pt>
                <c:pt idx="11455">
                  <c:v>34906</c:v>
                </c:pt>
                <c:pt idx="11456">
                  <c:v>34907</c:v>
                </c:pt>
                <c:pt idx="11457">
                  <c:v>34908</c:v>
                </c:pt>
                <c:pt idx="11458">
                  <c:v>34909</c:v>
                </c:pt>
                <c:pt idx="11459">
                  <c:v>34910</c:v>
                </c:pt>
                <c:pt idx="11460">
                  <c:v>34911</c:v>
                </c:pt>
                <c:pt idx="11461">
                  <c:v>34912</c:v>
                </c:pt>
                <c:pt idx="11462">
                  <c:v>34913</c:v>
                </c:pt>
                <c:pt idx="11463">
                  <c:v>34914</c:v>
                </c:pt>
                <c:pt idx="11464">
                  <c:v>34915</c:v>
                </c:pt>
                <c:pt idx="11465">
                  <c:v>34916</c:v>
                </c:pt>
                <c:pt idx="11466">
                  <c:v>34917</c:v>
                </c:pt>
                <c:pt idx="11467">
                  <c:v>34918</c:v>
                </c:pt>
                <c:pt idx="11468">
                  <c:v>34919</c:v>
                </c:pt>
                <c:pt idx="11469">
                  <c:v>34920</c:v>
                </c:pt>
                <c:pt idx="11470">
                  <c:v>34921</c:v>
                </c:pt>
                <c:pt idx="11471">
                  <c:v>34922</c:v>
                </c:pt>
                <c:pt idx="11472">
                  <c:v>34923</c:v>
                </c:pt>
                <c:pt idx="11473">
                  <c:v>34924</c:v>
                </c:pt>
                <c:pt idx="11474">
                  <c:v>34925</c:v>
                </c:pt>
                <c:pt idx="11475">
                  <c:v>34926</c:v>
                </c:pt>
                <c:pt idx="11476">
                  <c:v>34927</c:v>
                </c:pt>
                <c:pt idx="11477">
                  <c:v>34928</c:v>
                </c:pt>
                <c:pt idx="11478">
                  <c:v>34929</c:v>
                </c:pt>
                <c:pt idx="11479">
                  <c:v>34930</c:v>
                </c:pt>
                <c:pt idx="11480">
                  <c:v>34931</c:v>
                </c:pt>
                <c:pt idx="11481">
                  <c:v>34932</c:v>
                </c:pt>
                <c:pt idx="11482">
                  <c:v>34933</c:v>
                </c:pt>
                <c:pt idx="11483">
                  <c:v>34934</c:v>
                </c:pt>
                <c:pt idx="11484">
                  <c:v>34935</c:v>
                </c:pt>
                <c:pt idx="11485">
                  <c:v>34936</c:v>
                </c:pt>
                <c:pt idx="11486">
                  <c:v>34937</c:v>
                </c:pt>
                <c:pt idx="11487">
                  <c:v>34938</c:v>
                </c:pt>
                <c:pt idx="11488">
                  <c:v>34939</c:v>
                </c:pt>
                <c:pt idx="11489">
                  <c:v>34940</c:v>
                </c:pt>
                <c:pt idx="11490">
                  <c:v>34941</c:v>
                </c:pt>
                <c:pt idx="11491">
                  <c:v>34942</c:v>
                </c:pt>
                <c:pt idx="11492">
                  <c:v>34943</c:v>
                </c:pt>
                <c:pt idx="11493">
                  <c:v>34944</c:v>
                </c:pt>
                <c:pt idx="11494">
                  <c:v>34945</c:v>
                </c:pt>
                <c:pt idx="11495">
                  <c:v>34946</c:v>
                </c:pt>
                <c:pt idx="11496">
                  <c:v>34947</c:v>
                </c:pt>
                <c:pt idx="11497">
                  <c:v>34948</c:v>
                </c:pt>
                <c:pt idx="11498">
                  <c:v>34949</c:v>
                </c:pt>
                <c:pt idx="11499">
                  <c:v>34950</c:v>
                </c:pt>
                <c:pt idx="11500">
                  <c:v>34951</c:v>
                </c:pt>
                <c:pt idx="11501">
                  <c:v>34952</c:v>
                </c:pt>
                <c:pt idx="11502">
                  <c:v>34953</c:v>
                </c:pt>
                <c:pt idx="11503">
                  <c:v>34954</c:v>
                </c:pt>
                <c:pt idx="11504">
                  <c:v>34955</c:v>
                </c:pt>
                <c:pt idx="11505">
                  <c:v>34956</c:v>
                </c:pt>
                <c:pt idx="11506">
                  <c:v>34957</c:v>
                </c:pt>
                <c:pt idx="11507">
                  <c:v>34958</c:v>
                </c:pt>
                <c:pt idx="11508">
                  <c:v>34959</c:v>
                </c:pt>
                <c:pt idx="11509">
                  <c:v>34960</c:v>
                </c:pt>
                <c:pt idx="11510">
                  <c:v>34961</c:v>
                </c:pt>
                <c:pt idx="11511">
                  <c:v>34962</c:v>
                </c:pt>
                <c:pt idx="11512">
                  <c:v>34963</c:v>
                </c:pt>
                <c:pt idx="11513">
                  <c:v>34964</c:v>
                </c:pt>
                <c:pt idx="11514">
                  <c:v>34965</c:v>
                </c:pt>
                <c:pt idx="11515">
                  <c:v>34966</c:v>
                </c:pt>
                <c:pt idx="11516">
                  <c:v>34967</c:v>
                </c:pt>
                <c:pt idx="11517">
                  <c:v>34968</c:v>
                </c:pt>
                <c:pt idx="11518">
                  <c:v>34969</c:v>
                </c:pt>
                <c:pt idx="11519">
                  <c:v>34970</c:v>
                </c:pt>
                <c:pt idx="11520">
                  <c:v>34971</c:v>
                </c:pt>
                <c:pt idx="11521">
                  <c:v>34972</c:v>
                </c:pt>
                <c:pt idx="11522">
                  <c:v>34973</c:v>
                </c:pt>
                <c:pt idx="11523">
                  <c:v>34974</c:v>
                </c:pt>
                <c:pt idx="11524">
                  <c:v>34975</c:v>
                </c:pt>
                <c:pt idx="11525">
                  <c:v>34976</c:v>
                </c:pt>
                <c:pt idx="11526">
                  <c:v>34977</c:v>
                </c:pt>
                <c:pt idx="11527">
                  <c:v>34978</c:v>
                </c:pt>
                <c:pt idx="11528">
                  <c:v>34979</c:v>
                </c:pt>
                <c:pt idx="11529">
                  <c:v>34980</c:v>
                </c:pt>
                <c:pt idx="11530">
                  <c:v>34981</c:v>
                </c:pt>
                <c:pt idx="11531">
                  <c:v>34982</c:v>
                </c:pt>
                <c:pt idx="11532">
                  <c:v>34983</c:v>
                </c:pt>
                <c:pt idx="11533">
                  <c:v>34984</c:v>
                </c:pt>
                <c:pt idx="11534">
                  <c:v>34985</c:v>
                </c:pt>
                <c:pt idx="11535">
                  <c:v>34986</c:v>
                </c:pt>
                <c:pt idx="11536">
                  <c:v>34987</c:v>
                </c:pt>
                <c:pt idx="11537">
                  <c:v>34988</c:v>
                </c:pt>
                <c:pt idx="11538">
                  <c:v>34989</c:v>
                </c:pt>
                <c:pt idx="11539">
                  <c:v>34990</c:v>
                </c:pt>
                <c:pt idx="11540">
                  <c:v>34991</c:v>
                </c:pt>
                <c:pt idx="11541">
                  <c:v>34992</c:v>
                </c:pt>
                <c:pt idx="11542">
                  <c:v>34993</c:v>
                </c:pt>
                <c:pt idx="11543">
                  <c:v>34994</c:v>
                </c:pt>
                <c:pt idx="11544">
                  <c:v>34995</c:v>
                </c:pt>
                <c:pt idx="11545">
                  <c:v>34996</c:v>
                </c:pt>
                <c:pt idx="11546">
                  <c:v>34997</c:v>
                </c:pt>
                <c:pt idx="11547">
                  <c:v>34998</c:v>
                </c:pt>
                <c:pt idx="11548">
                  <c:v>34999</c:v>
                </c:pt>
                <c:pt idx="11549">
                  <c:v>35000</c:v>
                </c:pt>
                <c:pt idx="11550">
                  <c:v>35001</c:v>
                </c:pt>
                <c:pt idx="11551">
                  <c:v>35002</c:v>
                </c:pt>
                <c:pt idx="11552">
                  <c:v>35003</c:v>
                </c:pt>
                <c:pt idx="11553">
                  <c:v>35004</c:v>
                </c:pt>
                <c:pt idx="11554">
                  <c:v>35005</c:v>
                </c:pt>
                <c:pt idx="11555">
                  <c:v>35006</c:v>
                </c:pt>
                <c:pt idx="11556">
                  <c:v>35007</c:v>
                </c:pt>
                <c:pt idx="11557">
                  <c:v>35008</c:v>
                </c:pt>
                <c:pt idx="11558">
                  <c:v>35009</c:v>
                </c:pt>
                <c:pt idx="11559">
                  <c:v>35010</c:v>
                </c:pt>
                <c:pt idx="11560">
                  <c:v>35011</c:v>
                </c:pt>
                <c:pt idx="11561">
                  <c:v>35012</c:v>
                </c:pt>
                <c:pt idx="11562">
                  <c:v>35013</c:v>
                </c:pt>
                <c:pt idx="11563">
                  <c:v>35014</c:v>
                </c:pt>
                <c:pt idx="11564">
                  <c:v>35015</c:v>
                </c:pt>
                <c:pt idx="11565">
                  <c:v>35016</c:v>
                </c:pt>
                <c:pt idx="11566">
                  <c:v>35017</c:v>
                </c:pt>
                <c:pt idx="11567">
                  <c:v>35018</c:v>
                </c:pt>
                <c:pt idx="11568">
                  <c:v>35019</c:v>
                </c:pt>
                <c:pt idx="11569">
                  <c:v>35020</c:v>
                </c:pt>
                <c:pt idx="11570">
                  <c:v>35021</c:v>
                </c:pt>
                <c:pt idx="11571">
                  <c:v>35022</c:v>
                </c:pt>
                <c:pt idx="11572">
                  <c:v>35023</c:v>
                </c:pt>
                <c:pt idx="11573">
                  <c:v>35024</c:v>
                </c:pt>
                <c:pt idx="11574">
                  <c:v>35025</c:v>
                </c:pt>
                <c:pt idx="11575">
                  <c:v>35026</c:v>
                </c:pt>
                <c:pt idx="11576">
                  <c:v>35027</c:v>
                </c:pt>
                <c:pt idx="11577">
                  <c:v>35028</c:v>
                </c:pt>
                <c:pt idx="11578">
                  <c:v>35029</c:v>
                </c:pt>
                <c:pt idx="11579">
                  <c:v>35030</c:v>
                </c:pt>
                <c:pt idx="11580">
                  <c:v>35031</c:v>
                </c:pt>
                <c:pt idx="11581">
                  <c:v>35032</c:v>
                </c:pt>
                <c:pt idx="11582">
                  <c:v>35033</c:v>
                </c:pt>
                <c:pt idx="11583">
                  <c:v>35034</c:v>
                </c:pt>
                <c:pt idx="11584">
                  <c:v>35035</c:v>
                </c:pt>
                <c:pt idx="11585">
                  <c:v>35036</c:v>
                </c:pt>
                <c:pt idx="11586">
                  <c:v>35037</c:v>
                </c:pt>
                <c:pt idx="11587">
                  <c:v>35038</c:v>
                </c:pt>
                <c:pt idx="11588">
                  <c:v>35039</c:v>
                </c:pt>
                <c:pt idx="11589">
                  <c:v>35040</c:v>
                </c:pt>
                <c:pt idx="11590">
                  <c:v>35041</c:v>
                </c:pt>
                <c:pt idx="11591">
                  <c:v>35042</c:v>
                </c:pt>
                <c:pt idx="11592">
                  <c:v>35043</c:v>
                </c:pt>
                <c:pt idx="11593">
                  <c:v>35044</c:v>
                </c:pt>
                <c:pt idx="11594">
                  <c:v>35045</c:v>
                </c:pt>
                <c:pt idx="11595">
                  <c:v>35046</c:v>
                </c:pt>
                <c:pt idx="11596">
                  <c:v>35047</c:v>
                </c:pt>
                <c:pt idx="11597">
                  <c:v>35048</c:v>
                </c:pt>
                <c:pt idx="11598">
                  <c:v>35049</c:v>
                </c:pt>
                <c:pt idx="11599">
                  <c:v>35050</c:v>
                </c:pt>
                <c:pt idx="11600">
                  <c:v>35051</c:v>
                </c:pt>
                <c:pt idx="11601">
                  <c:v>35052</c:v>
                </c:pt>
                <c:pt idx="11602">
                  <c:v>35053</c:v>
                </c:pt>
                <c:pt idx="11603">
                  <c:v>35054</c:v>
                </c:pt>
                <c:pt idx="11604">
                  <c:v>35055</c:v>
                </c:pt>
                <c:pt idx="11605">
                  <c:v>35056</c:v>
                </c:pt>
                <c:pt idx="11606">
                  <c:v>35057</c:v>
                </c:pt>
                <c:pt idx="11607">
                  <c:v>35058</c:v>
                </c:pt>
                <c:pt idx="11608">
                  <c:v>35059</c:v>
                </c:pt>
                <c:pt idx="11609">
                  <c:v>35060</c:v>
                </c:pt>
                <c:pt idx="11610">
                  <c:v>35061</c:v>
                </c:pt>
                <c:pt idx="11611">
                  <c:v>35062</c:v>
                </c:pt>
                <c:pt idx="11612">
                  <c:v>35063</c:v>
                </c:pt>
                <c:pt idx="11613">
                  <c:v>35064</c:v>
                </c:pt>
                <c:pt idx="11614">
                  <c:v>35065</c:v>
                </c:pt>
                <c:pt idx="11615">
                  <c:v>35066</c:v>
                </c:pt>
                <c:pt idx="11616">
                  <c:v>35067</c:v>
                </c:pt>
                <c:pt idx="11617">
                  <c:v>35068</c:v>
                </c:pt>
                <c:pt idx="11618">
                  <c:v>35069</c:v>
                </c:pt>
                <c:pt idx="11619">
                  <c:v>35070</c:v>
                </c:pt>
                <c:pt idx="11620">
                  <c:v>35071</c:v>
                </c:pt>
                <c:pt idx="11621">
                  <c:v>35072</c:v>
                </c:pt>
                <c:pt idx="11622">
                  <c:v>35073</c:v>
                </c:pt>
                <c:pt idx="11623">
                  <c:v>35074</c:v>
                </c:pt>
                <c:pt idx="11624">
                  <c:v>35075</c:v>
                </c:pt>
                <c:pt idx="11625">
                  <c:v>35076</c:v>
                </c:pt>
                <c:pt idx="11626">
                  <c:v>35077</c:v>
                </c:pt>
                <c:pt idx="11627">
                  <c:v>35078</c:v>
                </c:pt>
                <c:pt idx="11628">
                  <c:v>35079</c:v>
                </c:pt>
                <c:pt idx="11629">
                  <c:v>35080</c:v>
                </c:pt>
                <c:pt idx="11630">
                  <c:v>35081</c:v>
                </c:pt>
                <c:pt idx="11631">
                  <c:v>35082</c:v>
                </c:pt>
                <c:pt idx="11632">
                  <c:v>35083</c:v>
                </c:pt>
                <c:pt idx="11633">
                  <c:v>35084</c:v>
                </c:pt>
                <c:pt idx="11634">
                  <c:v>35085</c:v>
                </c:pt>
                <c:pt idx="11635">
                  <c:v>35086</c:v>
                </c:pt>
                <c:pt idx="11636">
                  <c:v>35087</c:v>
                </c:pt>
                <c:pt idx="11637">
                  <c:v>35088</c:v>
                </c:pt>
                <c:pt idx="11638">
                  <c:v>35089</c:v>
                </c:pt>
                <c:pt idx="11639">
                  <c:v>35090</c:v>
                </c:pt>
                <c:pt idx="11640">
                  <c:v>35091</c:v>
                </c:pt>
                <c:pt idx="11641">
                  <c:v>35092</c:v>
                </c:pt>
                <c:pt idx="11642">
                  <c:v>35093</c:v>
                </c:pt>
                <c:pt idx="11643">
                  <c:v>35094</c:v>
                </c:pt>
                <c:pt idx="11644">
                  <c:v>35095</c:v>
                </c:pt>
                <c:pt idx="11645">
                  <c:v>35096</c:v>
                </c:pt>
                <c:pt idx="11646">
                  <c:v>35097</c:v>
                </c:pt>
                <c:pt idx="11647">
                  <c:v>35098</c:v>
                </c:pt>
                <c:pt idx="11648">
                  <c:v>35099</c:v>
                </c:pt>
                <c:pt idx="11649">
                  <c:v>35100</c:v>
                </c:pt>
                <c:pt idx="11650">
                  <c:v>35101</c:v>
                </c:pt>
                <c:pt idx="11651">
                  <c:v>35102</c:v>
                </c:pt>
                <c:pt idx="11652">
                  <c:v>35103</c:v>
                </c:pt>
                <c:pt idx="11653">
                  <c:v>35104</c:v>
                </c:pt>
                <c:pt idx="11654">
                  <c:v>35105</c:v>
                </c:pt>
                <c:pt idx="11655">
                  <c:v>35106</c:v>
                </c:pt>
                <c:pt idx="11656">
                  <c:v>35107</c:v>
                </c:pt>
                <c:pt idx="11657">
                  <c:v>35108</c:v>
                </c:pt>
                <c:pt idx="11658">
                  <c:v>35109</c:v>
                </c:pt>
                <c:pt idx="11659">
                  <c:v>35110</c:v>
                </c:pt>
                <c:pt idx="11660">
                  <c:v>35111</c:v>
                </c:pt>
                <c:pt idx="11661">
                  <c:v>35112</c:v>
                </c:pt>
                <c:pt idx="11662">
                  <c:v>35113</c:v>
                </c:pt>
                <c:pt idx="11663">
                  <c:v>35114</c:v>
                </c:pt>
                <c:pt idx="11664">
                  <c:v>35115</c:v>
                </c:pt>
                <c:pt idx="11665">
                  <c:v>35116</c:v>
                </c:pt>
                <c:pt idx="11666">
                  <c:v>35117</c:v>
                </c:pt>
                <c:pt idx="11667">
                  <c:v>35118</c:v>
                </c:pt>
                <c:pt idx="11668">
                  <c:v>35119</c:v>
                </c:pt>
                <c:pt idx="11669">
                  <c:v>35120</c:v>
                </c:pt>
                <c:pt idx="11670">
                  <c:v>35121</c:v>
                </c:pt>
                <c:pt idx="11671">
                  <c:v>35122</c:v>
                </c:pt>
                <c:pt idx="11672">
                  <c:v>35123</c:v>
                </c:pt>
                <c:pt idx="11673">
                  <c:v>35124</c:v>
                </c:pt>
                <c:pt idx="11674">
                  <c:v>35125</c:v>
                </c:pt>
                <c:pt idx="11675">
                  <c:v>35126</c:v>
                </c:pt>
                <c:pt idx="11676">
                  <c:v>35127</c:v>
                </c:pt>
                <c:pt idx="11677">
                  <c:v>35128</c:v>
                </c:pt>
                <c:pt idx="11678">
                  <c:v>35129</c:v>
                </c:pt>
                <c:pt idx="11679">
                  <c:v>35130</c:v>
                </c:pt>
                <c:pt idx="11680">
                  <c:v>35131</c:v>
                </c:pt>
                <c:pt idx="11681">
                  <c:v>35132</c:v>
                </c:pt>
                <c:pt idx="11682">
                  <c:v>35133</c:v>
                </c:pt>
                <c:pt idx="11683">
                  <c:v>35134</c:v>
                </c:pt>
                <c:pt idx="11684">
                  <c:v>35135</c:v>
                </c:pt>
                <c:pt idx="11685">
                  <c:v>35136</c:v>
                </c:pt>
                <c:pt idx="11686">
                  <c:v>35137</c:v>
                </c:pt>
                <c:pt idx="11687">
                  <c:v>35138</c:v>
                </c:pt>
                <c:pt idx="11688">
                  <c:v>35139</c:v>
                </c:pt>
                <c:pt idx="11689">
                  <c:v>35140</c:v>
                </c:pt>
                <c:pt idx="11690">
                  <c:v>35141</c:v>
                </c:pt>
                <c:pt idx="11691">
                  <c:v>35142</c:v>
                </c:pt>
                <c:pt idx="11692">
                  <c:v>35143</c:v>
                </c:pt>
                <c:pt idx="11693">
                  <c:v>35144</c:v>
                </c:pt>
                <c:pt idx="11694">
                  <c:v>35145</c:v>
                </c:pt>
                <c:pt idx="11695">
                  <c:v>35146</c:v>
                </c:pt>
                <c:pt idx="11696">
                  <c:v>35147</c:v>
                </c:pt>
                <c:pt idx="11697">
                  <c:v>35148</c:v>
                </c:pt>
                <c:pt idx="11698">
                  <c:v>35149</c:v>
                </c:pt>
                <c:pt idx="11699">
                  <c:v>35150</c:v>
                </c:pt>
                <c:pt idx="11700">
                  <c:v>35151</c:v>
                </c:pt>
                <c:pt idx="11701">
                  <c:v>35152</c:v>
                </c:pt>
                <c:pt idx="11702">
                  <c:v>35153</c:v>
                </c:pt>
                <c:pt idx="11703">
                  <c:v>35154</c:v>
                </c:pt>
                <c:pt idx="11704">
                  <c:v>35155</c:v>
                </c:pt>
                <c:pt idx="11705">
                  <c:v>35156</c:v>
                </c:pt>
                <c:pt idx="11706">
                  <c:v>35157</c:v>
                </c:pt>
                <c:pt idx="11707">
                  <c:v>35158</c:v>
                </c:pt>
                <c:pt idx="11708">
                  <c:v>35159</c:v>
                </c:pt>
                <c:pt idx="11709">
                  <c:v>35160</c:v>
                </c:pt>
                <c:pt idx="11710">
                  <c:v>35161</c:v>
                </c:pt>
                <c:pt idx="11711">
                  <c:v>35162</c:v>
                </c:pt>
                <c:pt idx="11712">
                  <c:v>35163</c:v>
                </c:pt>
                <c:pt idx="11713">
                  <c:v>35164</c:v>
                </c:pt>
                <c:pt idx="11714">
                  <c:v>35165</c:v>
                </c:pt>
                <c:pt idx="11715">
                  <c:v>35166</c:v>
                </c:pt>
                <c:pt idx="11716">
                  <c:v>35167</c:v>
                </c:pt>
                <c:pt idx="11717">
                  <c:v>35168</c:v>
                </c:pt>
                <c:pt idx="11718">
                  <c:v>35169</c:v>
                </c:pt>
                <c:pt idx="11719">
                  <c:v>35170</c:v>
                </c:pt>
                <c:pt idx="11720">
                  <c:v>35171</c:v>
                </c:pt>
                <c:pt idx="11721">
                  <c:v>35172</c:v>
                </c:pt>
                <c:pt idx="11722">
                  <c:v>35173</c:v>
                </c:pt>
                <c:pt idx="11723">
                  <c:v>35174</c:v>
                </c:pt>
                <c:pt idx="11724">
                  <c:v>35175</c:v>
                </c:pt>
                <c:pt idx="11725">
                  <c:v>35176</c:v>
                </c:pt>
                <c:pt idx="11726">
                  <c:v>35177</c:v>
                </c:pt>
                <c:pt idx="11727">
                  <c:v>35178</c:v>
                </c:pt>
                <c:pt idx="11728">
                  <c:v>35179</c:v>
                </c:pt>
                <c:pt idx="11729">
                  <c:v>35180</c:v>
                </c:pt>
                <c:pt idx="11730">
                  <c:v>35181</c:v>
                </c:pt>
                <c:pt idx="11731">
                  <c:v>35182</c:v>
                </c:pt>
                <c:pt idx="11732">
                  <c:v>35183</c:v>
                </c:pt>
                <c:pt idx="11733">
                  <c:v>35184</c:v>
                </c:pt>
                <c:pt idx="11734">
                  <c:v>35185</c:v>
                </c:pt>
                <c:pt idx="11735">
                  <c:v>35186</c:v>
                </c:pt>
                <c:pt idx="11736">
                  <c:v>35187</c:v>
                </c:pt>
                <c:pt idx="11737">
                  <c:v>35188</c:v>
                </c:pt>
                <c:pt idx="11738">
                  <c:v>35189</c:v>
                </c:pt>
                <c:pt idx="11739">
                  <c:v>35190</c:v>
                </c:pt>
                <c:pt idx="11740">
                  <c:v>35191</c:v>
                </c:pt>
                <c:pt idx="11741">
                  <c:v>35192</c:v>
                </c:pt>
                <c:pt idx="11742">
                  <c:v>35193</c:v>
                </c:pt>
                <c:pt idx="11743">
                  <c:v>35194</c:v>
                </c:pt>
                <c:pt idx="11744">
                  <c:v>35195</c:v>
                </c:pt>
                <c:pt idx="11745">
                  <c:v>35196</c:v>
                </c:pt>
                <c:pt idx="11746">
                  <c:v>35197</c:v>
                </c:pt>
                <c:pt idx="11747">
                  <c:v>35198</c:v>
                </c:pt>
                <c:pt idx="11748">
                  <c:v>35199</c:v>
                </c:pt>
                <c:pt idx="11749">
                  <c:v>35200</c:v>
                </c:pt>
                <c:pt idx="11750">
                  <c:v>35201</c:v>
                </c:pt>
                <c:pt idx="11751">
                  <c:v>35202</c:v>
                </c:pt>
                <c:pt idx="11752">
                  <c:v>35203</c:v>
                </c:pt>
                <c:pt idx="11753">
                  <c:v>35204</c:v>
                </c:pt>
                <c:pt idx="11754">
                  <c:v>35205</c:v>
                </c:pt>
                <c:pt idx="11755">
                  <c:v>35206</c:v>
                </c:pt>
                <c:pt idx="11756">
                  <c:v>35207</c:v>
                </c:pt>
                <c:pt idx="11757">
                  <c:v>35208</c:v>
                </c:pt>
                <c:pt idx="11758">
                  <c:v>35209</c:v>
                </c:pt>
                <c:pt idx="11759">
                  <c:v>35210</c:v>
                </c:pt>
                <c:pt idx="11760">
                  <c:v>35211</c:v>
                </c:pt>
                <c:pt idx="11761">
                  <c:v>35212</c:v>
                </c:pt>
                <c:pt idx="11762">
                  <c:v>35213</c:v>
                </c:pt>
                <c:pt idx="11763">
                  <c:v>35214</c:v>
                </c:pt>
                <c:pt idx="11764">
                  <c:v>35215</c:v>
                </c:pt>
                <c:pt idx="11765">
                  <c:v>35216</c:v>
                </c:pt>
                <c:pt idx="11766">
                  <c:v>35217</c:v>
                </c:pt>
                <c:pt idx="11767">
                  <c:v>35218</c:v>
                </c:pt>
                <c:pt idx="11768">
                  <c:v>35219</c:v>
                </c:pt>
                <c:pt idx="11769">
                  <c:v>35220</c:v>
                </c:pt>
                <c:pt idx="11770">
                  <c:v>35221</c:v>
                </c:pt>
                <c:pt idx="11771">
                  <c:v>35222</c:v>
                </c:pt>
                <c:pt idx="11772">
                  <c:v>35223</c:v>
                </c:pt>
                <c:pt idx="11773">
                  <c:v>35224</c:v>
                </c:pt>
                <c:pt idx="11774">
                  <c:v>35225</c:v>
                </c:pt>
                <c:pt idx="11775">
                  <c:v>35226</c:v>
                </c:pt>
                <c:pt idx="11776">
                  <c:v>35227</c:v>
                </c:pt>
                <c:pt idx="11777">
                  <c:v>35228</c:v>
                </c:pt>
                <c:pt idx="11778">
                  <c:v>35229</c:v>
                </c:pt>
                <c:pt idx="11779">
                  <c:v>35230</c:v>
                </c:pt>
                <c:pt idx="11780">
                  <c:v>35231</c:v>
                </c:pt>
                <c:pt idx="11781">
                  <c:v>35232</c:v>
                </c:pt>
                <c:pt idx="11782">
                  <c:v>35233</c:v>
                </c:pt>
                <c:pt idx="11783">
                  <c:v>35234</c:v>
                </c:pt>
                <c:pt idx="11784">
                  <c:v>35235</c:v>
                </c:pt>
                <c:pt idx="11785">
                  <c:v>35236</c:v>
                </c:pt>
                <c:pt idx="11786">
                  <c:v>35237</c:v>
                </c:pt>
                <c:pt idx="11787">
                  <c:v>35238</c:v>
                </c:pt>
                <c:pt idx="11788">
                  <c:v>35239</c:v>
                </c:pt>
                <c:pt idx="11789">
                  <c:v>35240</c:v>
                </c:pt>
                <c:pt idx="11790">
                  <c:v>35241</c:v>
                </c:pt>
                <c:pt idx="11791">
                  <c:v>35242</c:v>
                </c:pt>
                <c:pt idx="11792">
                  <c:v>35243</c:v>
                </c:pt>
                <c:pt idx="11793">
                  <c:v>35244</c:v>
                </c:pt>
                <c:pt idx="11794">
                  <c:v>35245</c:v>
                </c:pt>
                <c:pt idx="11795">
                  <c:v>35246</c:v>
                </c:pt>
                <c:pt idx="11796">
                  <c:v>35247</c:v>
                </c:pt>
                <c:pt idx="11797">
                  <c:v>35248</c:v>
                </c:pt>
                <c:pt idx="11798">
                  <c:v>35249</c:v>
                </c:pt>
                <c:pt idx="11799">
                  <c:v>35250</c:v>
                </c:pt>
                <c:pt idx="11800">
                  <c:v>35251</c:v>
                </c:pt>
                <c:pt idx="11801">
                  <c:v>35252</c:v>
                </c:pt>
                <c:pt idx="11802">
                  <c:v>35253</c:v>
                </c:pt>
                <c:pt idx="11803">
                  <c:v>35254</c:v>
                </c:pt>
                <c:pt idx="11804">
                  <c:v>35255</c:v>
                </c:pt>
                <c:pt idx="11805">
                  <c:v>35256</c:v>
                </c:pt>
                <c:pt idx="11806">
                  <c:v>35257</c:v>
                </c:pt>
                <c:pt idx="11807">
                  <c:v>35258</c:v>
                </c:pt>
                <c:pt idx="11808">
                  <c:v>35259</c:v>
                </c:pt>
                <c:pt idx="11809">
                  <c:v>35260</c:v>
                </c:pt>
                <c:pt idx="11810">
                  <c:v>35261</c:v>
                </c:pt>
                <c:pt idx="11811">
                  <c:v>35262</c:v>
                </c:pt>
                <c:pt idx="11812">
                  <c:v>35263</c:v>
                </c:pt>
                <c:pt idx="11813">
                  <c:v>35264</c:v>
                </c:pt>
                <c:pt idx="11814">
                  <c:v>35265</c:v>
                </c:pt>
                <c:pt idx="11815">
                  <c:v>35266</c:v>
                </c:pt>
                <c:pt idx="11816">
                  <c:v>35267</c:v>
                </c:pt>
                <c:pt idx="11817">
                  <c:v>35268</c:v>
                </c:pt>
                <c:pt idx="11818">
                  <c:v>35269</c:v>
                </c:pt>
                <c:pt idx="11819">
                  <c:v>35270</c:v>
                </c:pt>
                <c:pt idx="11820">
                  <c:v>35271</c:v>
                </c:pt>
                <c:pt idx="11821">
                  <c:v>35272</c:v>
                </c:pt>
                <c:pt idx="11822">
                  <c:v>35273</c:v>
                </c:pt>
                <c:pt idx="11823">
                  <c:v>35274</c:v>
                </c:pt>
                <c:pt idx="11824">
                  <c:v>35275</c:v>
                </c:pt>
                <c:pt idx="11825">
                  <c:v>35276</c:v>
                </c:pt>
                <c:pt idx="11826">
                  <c:v>35277</c:v>
                </c:pt>
                <c:pt idx="11827">
                  <c:v>35278</c:v>
                </c:pt>
                <c:pt idx="11828">
                  <c:v>35279</c:v>
                </c:pt>
                <c:pt idx="11829">
                  <c:v>35280</c:v>
                </c:pt>
                <c:pt idx="11830">
                  <c:v>35281</c:v>
                </c:pt>
                <c:pt idx="11831">
                  <c:v>35282</c:v>
                </c:pt>
                <c:pt idx="11832">
                  <c:v>35283</c:v>
                </c:pt>
                <c:pt idx="11833">
                  <c:v>35284</c:v>
                </c:pt>
                <c:pt idx="11834">
                  <c:v>35285</c:v>
                </c:pt>
                <c:pt idx="11835">
                  <c:v>35286</c:v>
                </c:pt>
                <c:pt idx="11836">
                  <c:v>35287</c:v>
                </c:pt>
                <c:pt idx="11837">
                  <c:v>35288</c:v>
                </c:pt>
                <c:pt idx="11838">
                  <c:v>35289</c:v>
                </c:pt>
                <c:pt idx="11839">
                  <c:v>35290</c:v>
                </c:pt>
                <c:pt idx="11840">
                  <c:v>35291</c:v>
                </c:pt>
                <c:pt idx="11841">
                  <c:v>35292</c:v>
                </c:pt>
                <c:pt idx="11842">
                  <c:v>35293</c:v>
                </c:pt>
                <c:pt idx="11843">
                  <c:v>35294</c:v>
                </c:pt>
                <c:pt idx="11844">
                  <c:v>35295</c:v>
                </c:pt>
                <c:pt idx="11845">
                  <c:v>35296</c:v>
                </c:pt>
                <c:pt idx="11846">
                  <c:v>35297</c:v>
                </c:pt>
                <c:pt idx="11847">
                  <c:v>35298</c:v>
                </c:pt>
                <c:pt idx="11848">
                  <c:v>35299</c:v>
                </c:pt>
                <c:pt idx="11849">
                  <c:v>35300</c:v>
                </c:pt>
                <c:pt idx="11850">
                  <c:v>35301</c:v>
                </c:pt>
                <c:pt idx="11851">
                  <c:v>35302</c:v>
                </c:pt>
                <c:pt idx="11852">
                  <c:v>35303</c:v>
                </c:pt>
                <c:pt idx="11853">
                  <c:v>35304</c:v>
                </c:pt>
                <c:pt idx="11854">
                  <c:v>35305</c:v>
                </c:pt>
                <c:pt idx="11855">
                  <c:v>35306</c:v>
                </c:pt>
                <c:pt idx="11856">
                  <c:v>35307</c:v>
                </c:pt>
                <c:pt idx="11857">
                  <c:v>35308</c:v>
                </c:pt>
                <c:pt idx="11858">
                  <c:v>35309</c:v>
                </c:pt>
                <c:pt idx="11859">
                  <c:v>35310</c:v>
                </c:pt>
                <c:pt idx="11860">
                  <c:v>35311</c:v>
                </c:pt>
                <c:pt idx="11861">
                  <c:v>35312</c:v>
                </c:pt>
                <c:pt idx="11862">
                  <c:v>35313</c:v>
                </c:pt>
                <c:pt idx="11863">
                  <c:v>35314</c:v>
                </c:pt>
                <c:pt idx="11864">
                  <c:v>35315</c:v>
                </c:pt>
                <c:pt idx="11865">
                  <c:v>35316</c:v>
                </c:pt>
                <c:pt idx="11866">
                  <c:v>35317</c:v>
                </c:pt>
                <c:pt idx="11867">
                  <c:v>35318</c:v>
                </c:pt>
                <c:pt idx="11868">
                  <c:v>35319</c:v>
                </c:pt>
                <c:pt idx="11869">
                  <c:v>35320</c:v>
                </c:pt>
                <c:pt idx="11870">
                  <c:v>35321</c:v>
                </c:pt>
                <c:pt idx="11871">
                  <c:v>35322</c:v>
                </c:pt>
                <c:pt idx="11872">
                  <c:v>35323</c:v>
                </c:pt>
                <c:pt idx="11873">
                  <c:v>35324</c:v>
                </c:pt>
                <c:pt idx="11874">
                  <c:v>35325</c:v>
                </c:pt>
                <c:pt idx="11875">
                  <c:v>35326</c:v>
                </c:pt>
                <c:pt idx="11876">
                  <c:v>35327</c:v>
                </c:pt>
                <c:pt idx="11877">
                  <c:v>35328</c:v>
                </c:pt>
                <c:pt idx="11878">
                  <c:v>35329</c:v>
                </c:pt>
                <c:pt idx="11879">
                  <c:v>35330</c:v>
                </c:pt>
                <c:pt idx="11880">
                  <c:v>35331</c:v>
                </c:pt>
                <c:pt idx="11881">
                  <c:v>35332</c:v>
                </c:pt>
                <c:pt idx="11882">
                  <c:v>35333</c:v>
                </c:pt>
                <c:pt idx="11883">
                  <c:v>35334</c:v>
                </c:pt>
                <c:pt idx="11884">
                  <c:v>35335</c:v>
                </c:pt>
                <c:pt idx="11885">
                  <c:v>35336</c:v>
                </c:pt>
                <c:pt idx="11886">
                  <c:v>35337</c:v>
                </c:pt>
                <c:pt idx="11887">
                  <c:v>35338</c:v>
                </c:pt>
                <c:pt idx="11888">
                  <c:v>35339</c:v>
                </c:pt>
                <c:pt idx="11889">
                  <c:v>35340</c:v>
                </c:pt>
                <c:pt idx="11890">
                  <c:v>35341</c:v>
                </c:pt>
                <c:pt idx="11891">
                  <c:v>35342</c:v>
                </c:pt>
                <c:pt idx="11892">
                  <c:v>35343</c:v>
                </c:pt>
                <c:pt idx="11893">
                  <c:v>35344</c:v>
                </c:pt>
                <c:pt idx="11894">
                  <c:v>35345</c:v>
                </c:pt>
                <c:pt idx="11895">
                  <c:v>35346</c:v>
                </c:pt>
                <c:pt idx="11896">
                  <c:v>35347</c:v>
                </c:pt>
                <c:pt idx="11897">
                  <c:v>35348</c:v>
                </c:pt>
                <c:pt idx="11898">
                  <c:v>35349</c:v>
                </c:pt>
                <c:pt idx="11899">
                  <c:v>35350</c:v>
                </c:pt>
                <c:pt idx="11900">
                  <c:v>35351</c:v>
                </c:pt>
                <c:pt idx="11901">
                  <c:v>35352</c:v>
                </c:pt>
                <c:pt idx="11902">
                  <c:v>35353</c:v>
                </c:pt>
                <c:pt idx="11903">
                  <c:v>35354</c:v>
                </c:pt>
                <c:pt idx="11904">
                  <c:v>35355</c:v>
                </c:pt>
                <c:pt idx="11905">
                  <c:v>35356</c:v>
                </c:pt>
                <c:pt idx="11906">
                  <c:v>35357</c:v>
                </c:pt>
                <c:pt idx="11907">
                  <c:v>35358</c:v>
                </c:pt>
                <c:pt idx="11908">
                  <c:v>35359</c:v>
                </c:pt>
                <c:pt idx="11909">
                  <c:v>35360</c:v>
                </c:pt>
                <c:pt idx="11910">
                  <c:v>35361</c:v>
                </c:pt>
                <c:pt idx="11911">
                  <c:v>35362</c:v>
                </c:pt>
                <c:pt idx="11912">
                  <c:v>35363</c:v>
                </c:pt>
                <c:pt idx="11913">
                  <c:v>35364</c:v>
                </c:pt>
                <c:pt idx="11914">
                  <c:v>35365</c:v>
                </c:pt>
                <c:pt idx="11915">
                  <c:v>35366</c:v>
                </c:pt>
                <c:pt idx="11916">
                  <c:v>35367</c:v>
                </c:pt>
                <c:pt idx="11917">
                  <c:v>35368</c:v>
                </c:pt>
                <c:pt idx="11918">
                  <c:v>35369</c:v>
                </c:pt>
                <c:pt idx="11919">
                  <c:v>35370</c:v>
                </c:pt>
                <c:pt idx="11920">
                  <c:v>35371</c:v>
                </c:pt>
                <c:pt idx="11921">
                  <c:v>35372</c:v>
                </c:pt>
                <c:pt idx="11922">
                  <c:v>35373</c:v>
                </c:pt>
                <c:pt idx="11923">
                  <c:v>35374</c:v>
                </c:pt>
                <c:pt idx="11924">
                  <c:v>35375</c:v>
                </c:pt>
                <c:pt idx="11925">
                  <c:v>35376</c:v>
                </c:pt>
                <c:pt idx="11926">
                  <c:v>35377</c:v>
                </c:pt>
                <c:pt idx="11927">
                  <c:v>35378</c:v>
                </c:pt>
                <c:pt idx="11928">
                  <c:v>35379</c:v>
                </c:pt>
                <c:pt idx="11929">
                  <c:v>35380</c:v>
                </c:pt>
                <c:pt idx="11930">
                  <c:v>35381</c:v>
                </c:pt>
                <c:pt idx="11931">
                  <c:v>35382</c:v>
                </c:pt>
                <c:pt idx="11932">
                  <c:v>35383</c:v>
                </c:pt>
                <c:pt idx="11933">
                  <c:v>35384</c:v>
                </c:pt>
                <c:pt idx="11934">
                  <c:v>35385</c:v>
                </c:pt>
                <c:pt idx="11935">
                  <c:v>35386</c:v>
                </c:pt>
                <c:pt idx="11936">
                  <c:v>35387</c:v>
                </c:pt>
                <c:pt idx="11937">
                  <c:v>35388</c:v>
                </c:pt>
                <c:pt idx="11938">
                  <c:v>35389</c:v>
                </c:pt>
                <c:pt idx="11939">
                  <c:v>35390</c:v>
                </c:pt>
                <c:pt idx="11940">
                  <c:v>35391</c:v>
                </c:pt>
                <c:pt idx="11941">
                  <c:v>35392</c:v>
                </c:pt>
                <c:pt idx="11942">
                  <c:v>35393</c:v>
                </c:pt>
                <c:pt idx="11943">
                  <c:v>35394</c:v>
                </c:pt>
                <c:pt idx="11944">
                  <c:v>35395</c:v>
                </c:pt>
                <c:pt idx="11945">
                  <c:v>35396</c:v>
                </c:pt>
                <c:pt idx="11946">
                  <c:v>35397</c:v>
                </c:pt>
                <c:pt idx="11947">
                  <c:v>35398</c:v>
                </c:pt>
                <c:pt idx="11948">
                  <c:v>35399</c:v>
                </c:pt>
                <c:pt idx="11949">
                  <c:v>35400</c:v>
                </c:pt>
                <c:pt idx="11950">
                  <c:v>35401</c:v>
                </c:pt>
                <c:pt idx="11951">
                  <c:v>35402</c:v>
                </c:pt>
                <c:pt idx="11952">
                  <c:v>35403</c:v>
                </c:pt>
                <c:pt idx="11953">
                  <c:v>35404</c:v>
                </c:pt>
                <c:pt idx="11954">
                  <c:v>35405</c:v>
                </c:pt>
                <c:pt idx="11955">
                  <c:v>35406</c:v>
                </c:pt>
                <c:pt idx="11956">
                  <c:v>35407</c:v>
                </c:pt>
                <c:pt idx="11957">
                  <c:v>35408</c:v>
                </c:pt>
                <c:pt idx="11958">
                  <c:v>35409</c:v>
                </c:pt>
                <c:pt idx="11959">
                  <c:v>35410</c:v>
                </c:pt>
                <c:pt idx="11960">
                  <c:v>35411</c:v>
                </c:pt>
                <c:pt idx="11961">
                  <c:v>35412</c:v>
                </c:pt>
                <c:pt idx="11962">
                  <c:v>35413</c:v>
                </c:pt>
                <c:pt idx="11963">
                  <c:v>35414</c:v>
                </c:pt>
                <c:pt idx="11964">
                  <c:v>35415</c:v>
                </c:pt>
                <c:pt idx="11965">
                  <c:v>35416</c:v>
                </c:pt>
                <c:pt idx="11966">
                  <c:v>35417</c:v>
                </c:pt>
                <c:pt idx="11967">
                  <c:v>35418</c:v>
                </c:pt>
                <c:pt idx="11968">
                  <c:v>35419</c:v>
                </c:pt>
                <c:pt idx="11969">
                  <c:v>35420</c:v>
                </c:pt>
                <c:pt idx="11970">
                  <c:v>35421</c:v>
                </c:pt>
                <c:pt idx="11971">
                  <c:v>35422</c:v>
                </c:pt>
                <c:pt idx="11972">
                  <c:v>35423</c:v>
                </c:pt>
                <c:pt idx="11973">
                  <c:v>35424</c:v>
                </c:pt>
                <c:pt idx="11974">
                  <c:v>35425</c:v>
                </c:pt>
                <c:pt idx="11975">
                  <c:v>35426</c:v>
                </c:pt>
                <c:pt idx="11976">
                  <c:v>35427</c:v>
                </c:pt>
                <c:pt idx="11977">
                  <c:v>35428</c:v>
                </c:pt>
                <c:pt idx="11978">
                  <c:v>35429</c:v>
                </c:pt>
                <c:pt idx="11979">
                  <c:v>35430</c:v>
                </c:pt>
                <c:pt idx="11980">
                  <c:v>35431</c:v>
                </c:pt>
                <c:pt idx="11981">
                  <c:v>35432</c:v>
                </c:pt>
                <c:pt idx="11982">
                  <c:v>35433</c:v>
                </c:pt>
                <c:pt idx="11983">
                  <c:v>35434</c:v>
                </c:pt>
                <c:pt idx="11984">
                  <c:v>35435</c:v>
                </c:pt>
                <c:pt idx="11985">
                  <c:v>35436</c:v>
                </c:pt>
                <c:pt idx="11986">
                  <c:v>35437</c:v>
                </c:pt>
                <c:pt idx="11987">
                  <c:v>35438</c:v>
                </c:pt>
                <c:pt idx="11988">
                  <c:v>35439</c:v>
                </c:pt>
                <c:pt idx="11989">
                  <c:v>35440</c:v>
                </c:pt>
                <c:pt idx="11990">
                  <c:v>35441</c:v>
                </c:pt>
                <c:pt idx="11991">
                  <c:v>35442</c:v>
                </c:pt>
                <c:pt idx="11992">
                  <c:v>35443</c:v>
                </c:pt>
                <c:pt idx="11993">
                  <c:v>35444</c:v>
                </c:pt>
                <c:pt idx="11994">
                  <c:v>35445</c:v>
                </c:pt>
                <c:pt idx="11995">
                  <c:v>35446</c:v>
                </c:pt>
                <c:pt idx="11996">
                  <c:v>35447</c:v>
                </c:pt>
                <c:pt idx="11997">
                  <c:v>35448</c:v>
                </c:pt>
                <c:pt idx="11998">
                  <c:v>35449</c:v>
                </c:pt>
                <c:pt idx="11999">
                  <c:v>35450</c:v>
                </c:pt>
                <c:pt idx="12000">
                  <c:v>35451</c:v>
                </c:pt>
                <c:pt idx="12001">
                  <c:v>35452</c:v>
                </c:pt>
                <c:pt idx="12002">
                  <c:v>35453</c:v>
                </c:pt>
                <c:pt idx="12003">
                  <c:v>35454</c:v>
                </c:pt>
                <c:pt idx="12004">
                  <c:v>35455</c:v>
                </c:pt>
                <c:pt idx="12005">
                  <c:v>35456</c:v>
                </c:pt>
                <c:pt idx="12006">
                  <c:v>35457</c:v>
                </c:pt>
                <c:pt idx="12007">
                  <c:v>35458</c:v>
                </c:pt>
                <c:pt idx="12008">
                  <c:v>35459</c:v>
                </c:pt>
                <c:pt idx="12009">
                  <c:v>35460</c:v>
                </c:pt>
                <c:pt idx="12010">
                  <c:v>35461</c:v>
                </c:pt>
                <c:pt idx="12011">
                  <c:v>35462</c:v>
                </c:pt>
                <c:pt idx="12012">
                  <c:v>35463</c:v>
                </c:pt>
                <c:pt idx="12013">
                  <c:v>35464</c:v>
                </c:pt>
                <c:pt idx="12014">
                  <c:v>35465</c:v>
                </c:pt>
                <c:pt idx="12015">
                  <c:v>35466</c:v>
                </c:pt>
                <c:pt idx="12016">
                  <c:v>35467</c:v>
                </c:pt>
                <c:pt idx="12017">
                  <c:v>35468</c:v>
                </c:pt>
                <c:pt idx="12018">
                  <c:v>35469</c:v>
                </c:pt>
                <c:pt idx="12019">
                  <c:v>35470</c:v>
                </c:pt>
                <c:pt idx="12020">
                  <c:v>35471</c:v>
                </c:pt>
                <c:pt idx="12021">
                  <c:v>35472</c:v>
                </c:pt>
                <c:pt idx="12022">
                  <c:v>35473</c:v>
                </c:pt>
                <c:pt idx="12023">
                  <c:v>35474</c:v>
                </c:pt>
                <c:pt idx="12024">
                  <c:v>35475</c:v>
                </c:pt>
                <c:pt idx="12025">
                  <c:v>35476</c:v>
                </c:pt>
                <c:pt idx="12026">
                  <c:v>35477</c:v>
                </c:pt>
                <c:pt idx="12027">
                  <c:v>35478</c:v>
                </c:pt>
                <c:pt idx="12028">
                  <c:v>35479</c:v>
                </c:pt>
                <c:pt idx="12029">
                  <c:v>35480</c:v>
                </c:pt>
                <c:pt idx="12030">
                  <c:v>35481</c:v>
                </c:pt>
                <c:pt idx="12031">
                  <c:v>35482</c:v>
                </c:pt>
                <c:pt idx="12032">
                  <c:v>35483</c:v>
                </c:pt>
                <c:pt idx="12033">
                  <c:v>35484</c:v>
                </c:pt>
                <c:pt idx="12034">
                  <c:v>35485</c:v>
                </c:pt>
                <c:pt idx="12035">
                  <c:v>35486</c:v>
                </c:pt>
                <c:pt idx="12036">
                  <c:v>35487</c:v>
                </c:pt>
                <c:pt idx="12037">
                  <c:v>35488</c:v>
                </c:pt>
                <c:pt idx="12038">
                  <c:v>35489</c:v>
                </c:pt>
                <c:pt idx="12039">
                  <c:v>35490</c:v>
                </c:pt>
                <c:pt idx="12040">
                  <c:v>35491</c:v>
                </c:pt>
                <c:pt idx="12041">
                  <c:v>35492</c:v>
                </c:pt>
                <c:pt idx="12042">
                  <c:v>35493</c:v>
                </c:pt>
                <c:pt idx="12043">
                  <c:v>35494</c:v>
                </c:pt>
                <c:pt idx="12044">
                  <c:v>35495</c:v>
                </c:pt>
                <c:pt idx="12045">
                  <c:v>35496</c:v>
                </c:pt>
                <c:pt idx="12046">
                  <c:v>35497</c:v>
                </c:pt>
                <c:pt idx="12047">
                  <c:v>35498</c:v>
                </c:pt>
                <c:pt idx="12048">
                  <c:v>35499</c:v>
                </c:pt>
                <c:pt idx="12049">
                  <c:v>35500</c:v>
                </c:pt>
                <c:pt idx="12050">
                  <c:v>35501</c:v>
                </c:pt>
                <c:pt idx="12051">
                  <c:v>35502</c:v>
                </c:pt>
                <c:pt idx="12052">
                  <c:v>35503</c:v>
                </c:pt>
                <c:pt idx="12053">
                  <c:v>35504</c:v>
                </c:pt>
                <c:pt idx="12054">
                  <c:v>35505</c:v>
                </c:pt>
                <c:pt idx="12055">
                  <c:v>35506</c:v>
                </c:pt>
                <c:pt idx="12056">
                  <c:v>35507</c:v>
                </c:pt>
                <c:pt idx="12057">
                  <c:v>35508</c:v>
                </c:pt>
                <c:pt idx="12058">
                  <c:v>35509</c:v>
                </c:pt>
                <c:pt idx="12059">
                  <c:v>35510</c:v>
                </c:pt>
                <c:pt idx="12060">
                  <c:v>35511</c:v>
                </c:pt>
                <c:pt idx="12061">
                  <c:v>35512</c:v>
                </c:pt>
                <c:pt idx="12062">
                  <c:v>35513</c:v>
                </c:pt>
                <c:pt idx="12063">
                  <c:v>35514</c:v>
                </c:pt>
                <c:pt idx="12064">
                  <c:v>35515</c:v>
                </c:pt>
                <c:pt idx="12065">
                  <c:v>35516</c:v>
                </c:pt>
                <c:pt idx="12066">
                  <c:v>35517</c:v>
                </c:pt>
                <c:pt idx="12067">
                  <c:v>35518</c:v>
                </c:pt>
                <c:pt idx="12068">
                  <c:v>35519</c:v>
                </c:pt>
                <c:pt idx="12069">
                  <c:v>35520</c:v>
                </c:pt>
                <c:pt idx="12070">
                  <c:v>35521</c:v>
                </c:pt>
                <c:pt idx="12071">
                  <c:v>35522</c:v>
                </c:pt>
                <c:pt idx="12072">
                  <c:v>35523</c:v>
                </c:pt>
                <c:pt idx="12073">
                  <c:v>35524</c:v>
                </c:pt>
                <c:pt idx="12074">
                  <c:v>35525</c:v>
                </c:pt>
                <c:pt idx="12075">
                  <c:v>35526</c:v>
                </c:pt>
                <c:pt idx="12076">
                  <c:v>35527</c:v>
                </c:pt>
                <c:pt idx="12077">
                  <c:v>35528</c:v>
                </c:pt>
                <c:pt idx="12078">
                  <c:v>35529</c:v>
                </c:pt>
                <c:pt idx="12079">
                  <c:v>35530</c:v>
                </c:pt>
                <c:pt idx="12080">
                  <c:v>35531</c:v>
                </c:pt>
                <c:pt idx="12081">
                  <c:v>35532</c:v>
                </c:pt>
                <c:pt idx="12082">
                  <c:v>35533</c:v>
                </c:pt>
                <c:pt idx="12083">
                  <c:v>35534</c:v>
                </c:pt>
                <c:pt idx="12084">
                  <c:v>35535</c:v>
                </c:pt>
                <c:pt idx="12085">
                  <c:v>35536</c:v>
                </c:pt>
                <c:pt idx="12086">
                  <c:v>35537</c:v>
                </c:pt>
                <c:pt idx="12087">
                  <c:v>35538</c:v>
                </c:pt>
                <c:pt idx="12088">
                  <c:v>35539</c:v>
                </c:pt>
                <c:pt idx="12089">
                  <c:v>35540</c:v>
                </c:pt>
                <c:pt idx="12090">
                  <c:v>35541</c:v>
                </c:pt>
                <c:pt idx="12091">
                  <c:v>35542</c:v>
                </c:pt>
                <c:pt idx="12092">
                  <c:v>35543</c:v>
                </c:pt>
                <c:pt idx="12093">
                  <c:v>35544</c:v>
                </c:pt>
                <c:pt idx="12094">
                  <c:v>35545</c:v>
                </c:pt>
                <c:pt idx="12095">
                  <c:v>35546</c:v>
                </c:pt>
                <c:pt idx="12096">
                  <c:v>35547</c:v>
                </c:pt>
                <c:pt idx="12097">
                  <c:v>35548</c:v>
                </c:pt>
                <c:pt idx="12098">
                  <c:v>35549</c:v>
                </c:pt>
                <c:pt idx="12099">
                  <c:v>35550</c:v>
                </c:pt>
                <c:pt idx="12100">
                  <c:v>35551</c:v>
                </c:pt>
                <c:pt idx="12101">
                  <c:v>35552</c:v>
                </c:pt>
                <c:pt idx="12102">
                  <c:v>35553</c:v>
                </c:pt>
                <c:pt idx="12103">
                  <c:v>35554</c:v>
                </c:pt>
                <c:pt idx="12104">
                  <c:v>35555</c:v>
                </c:pt>
                <c:pt idx="12105">
                  <c:v>35556</c:v>
                </c:pt>
                <c:pt idx="12106">
                  <c:v>35557</c:v>
                </c:pt>
                <c:pt idx="12107">
                  <c:v>35558</c:v>
                </c:pt>
                <c:pt idx="12108">
                  <c:v>35559</c:v>
                </c:pt>
                <c:pt idx="12109">
                  <c:v>35560</c:v>
                </c:pt>
                <c:pt idx="12110">
                  <c:v>35561</c:v>
                </c:pt>
                <c:pt idx="12111">
                  <c:v>35562</c:v>
                </c:pt>
                <c:pt idx="12112">
                  <c:v>35563</c:v>
                </c:pt>
                <c:pt idx="12113">
                  <c:v>35564</c:v>
                </c:pt>
                <c:pt idx="12114">
                  <c:v>35565</c:v>
                </c:pt>
                <c:pt idx="12115">
                  <c:v>35566</c:v>
                </c:pt>
                <c:pt idx="12116">
                  <c:v>35567</c:v>
                </c:pt>
                <c:pt idx="12117">
                  <c:v>35568</c:v>
                </c:pt>
                <c:pt idx="12118">
                  <c:v>35569</c:v>
                </c:pt>
                <c:pt idx="12119">
                  <c:v>35570</c:v>
                </c:pt>
                <c:pt idx="12120">
                  <c:v>35571</c:v>
                </c:pt>
                <c:pt idx="12121">
                  <c:v>35572</c:v>
                </c:pt>
                <c:pt idx="12122">
                  <c:v>35573</c:v>
                </c:pt>
                <c:pt idx="12123">
                  <c:v>35574</c:v>
                </c:pt>
                <c:pt idx="12124">
                  <c:v>35575</c:v>
                </c:pt>
                <c:pt idx="12125">
                  <c:v>35576</c:v>
                </c:pt>
                <c:pt idx="12126">
                  <c:v>35577</c:v>
                </c:pt>
                <c:pt idx="12127">
                  <c:v>35578</c:v>
                </c:pt>
                <c:pt idx="12128">
                  <c:v>35579</c:v>
                </c:pt>
                <c:pt idx="12129">
                  <c:v>35580</c:v>
                </c:pt>
                <c:pt idx="12130">
                  <c:v>35581</c:v>
                </c:pt>
                <c:pt idx="12131">
                  <c:v>35582</c:v>
                </c:pt>
                <c:pt idx="12132">
                  <c:v>35583</c:v>
                </c:pt>
                <c:pt idx="12133">
                  <c:v>35584</c:v>
                </c:pt>
                <c:pt idx="12134">
                  <c:v>35585</c:v>
                </c:pt>
                <c:pt idx="12135">
                  <c:v>35586</c:v>
                </c:pt>
                <c:pt idx="12136">
                  <c:v>35587</c:v>
                </c:pt>
                <c:pt idx="12137">
                  <c:v>35588</c:v>
                </c:pt>
                <c:pt idx="12138">
                  <c:v>35589</c:v>
                </c:pt>
                <c:pt idx="12139">
                  <c:v>35590</c:v>
                </c:pt>
                <c:pt idx="12140">
                  <c:v>35591</c:v>
                </c:pt>
                <c:pt idx="12141">
                  <c:v>35592</c:v>
                </c:pt>
                <c:pt idx="12142">
                  <c:v>35593</c:v>
                </c:pt>
                <c:pt idx="12143">
                  <c:v>35594</c:v>
                </c:pt>
                <c:pt idx="12144">
                  <c:v>35595</c:v>
                </c:pt>
                <c:pt idx="12145">
                  <c:v>35596</c:v>
                </c:pt>
                <c:pt idx="12146">
                  <c:v>35597</c:v>
                </c:pt>
                <c:pt idx="12147">
                  <c:v>35598</c:v>
                </c:pt>
                <c:pt idx="12148">
                  <c:v>35599</c:v>
                </c:pt>
                <c:pt idx="12149">
                  <c:v>35600</c:v>
                </c:pt>
                <c:pt idx="12150">
                  <c:v>35601</c:v>
                </c:pt>
                <c:pt idx="12151">
                  <c:v>35602</c:v>
                </c:pt>
                <c:pt idx="12152">
                  <c:v>35603</c:v>
                </c:pt>
                <c:pt idx="12153">
                  <c:v>35604</c:v>
                </c:pt>
                <c:pt idx="12154">
                  <c:v>35605</c:v>
                </c:pt>
                <c:pt idx="12155">
                  <c:v>35606</c:v>
                </c:pt>
                <c:pt idx="12156">
                  <c:v>35607</c:v>
                </c:pt>
                <c:pt idx="12157">
                  <c:v>35608</c:v>
                </c:pt>
                <c:pt idx="12158">
                  <c:v>35609</c:v>
                </c:pt>
                <c:pt idx="12159">
                  <c:v>35610</c:v>
                </c:pt>
                <c:pt idx="12160">
                  <c:v>35611</c:v>
                </c:pt>
                <c:pt idx="12161">
                  <c:v>35612</c:v>
                </c:pt>
                <c:pt idx="12162">
                  <c:v>35613</c:v>
                </c:pt>
                <c:pt idx="12163">
                  <c:v>35614</c:v>
                </c:pt>
                <c:pt idx="12164">
                  <c:v>35615</c:v>
                </c:pt>
                <c:pt idx="12165">
                  <c:v>35616</c:v>
                </c:pt>
                <c:pt idx="12166">
                  <c:v>35617</c:v>
                </c:pt>
                <c:pt idx="12167">
                  <c:v>35618</c:v>
                </c:pt>
                <c:pt idx="12168">
                  <c:v>35619</c:v>
                </c:pt>
                <c:pt idx="12169">
                  <c:v>35620</c:v>
                </c:pt>
                <c:pt idx="12170">
                  <c:v>35621</c:v>
                </c:pt>
                <c:pt idx="12171">
                  <c:v>35622</c:v>
                </c:pt>
                <c:pt idx="12172">
                  <c:v>35623</c:v>
                </c:pt>
                <c:pt idx="12173">
                  <c:v>35624</c:v>
                </c:pt>
                <c:pt idx="12174">
                  <c:v>35625</c:v>
                </c:pt>
                <c:pt idx="12175">
                  <c:v>35626</c:v>
                </c:pt>
                <c:pt idx="12176">
                  <c:v>35627</c:v>
                </c:pt>
                <c:pt idx="12177">
                  <c:v>35628</c:v>
                </c:pt>
                <c:pt idx="12178">
                  <c:v>35629</c:v>
                </c:pt>
                <c:pt idx="12179">
                  <c:v>35630</c:v>
                </c:pt>
                <c:pt idx="12180">
                  <c:v>35631</c:v>
                </c:pt>
                <c:pt idx="12181">
                  <c:v>35632</c:v>
                </c:pt>
                <c:pt idx="12182">
                  <c:v>35633</c:v>
                </c:pt>
                <c:pt idx="12183">
                  <c:v>35634</c:v>
                </c:pt>
                <c:pt idx="12184">
                  <c:v>35635</c:v>
                </c:pt>
                <c:pt idx="12185">
                  <c:v>35636</c:v>
                </c:pt>
                <c:pt idx="12186">
                  <c:v>35637</c:v>
                </c:pt>
                <c:pt idx="12187">
                  <c:v>35638</c:v>
                </c:pt>
                <c:pt idx="12188">
                  <c:v>35639</c:v>
                </c:pt>
                <c:pt idx="12189">
                  <c:v>35640</c:v>
                </c:pt>
                <c:pt idx="12190">
                  <c:v>35641</c:v>
                </c:pt>
                <c:pt idx="12191">
                  <c:v>35642</c:v>
                </c:pt>
                <c:pt idx="12192">
                  <c:v>35643</c:v>
                </c:pt>
                <c:pt idx="12193">
                  <c:v>35644</c:v>
                </c:pt>
                <c:pt idx="12194">
                  <c:v>35645</c:v>
                </c:pt>
                <c:pt idx="12195">
                  <c:v>35646</c:v>
                </c:pt>
                <c:pt idx="12196">
                  <c:v>35647</c:v>
                </c:pt>
                <c:pt idx="12197">
                  <c:v>35648</c:v>
                </c:pt>
                <c:pt idx="12198">
                  <c:v>35649</c:v>
                </c:pt>
                <c:pt idx="12199">
                  <c:v>35650</c:v>
                </c:pt>
                <c:pt idx="12200">
                  <c:v>35651</c:v>
                </c:pt>
                <c:pt idx="12201">
                  <c:v>35652</c:v>
                </c:pt>
                <c:pt idx="12202">
                  <c:v>35653</c:v>
                </c:pt>
                <c:pt idx="12203">
                  <c:v>35654</c:v>
                </c:pt>
                <c:pt idx="12204">
                  <c:v>35655</c:v>
                </c:pt>
                <c:pt idx="12205">
                  <c:v>35656</c:v>
                </c:pt>
                <c:pt idx="12206">
                  <c:v>35657</c:v>
                </c:pt>
                <c:pt idx="12207">
                  <c:v>35658</c:v>
                </c:pt>
                <c:pt idx="12208">
                  <c:v>35659</c:v>
                </c:pt>
                <c:pt idx="12209">
                  <c:v>35660</c:v>
                </c:pt>
                <c:pt idx="12210">
                  <c:v>35661</c:v>
                </c:pt>
                <c:pt idx="12211">
                  <c:v>35662</c:v>
                </c:pt>
                <c:pt idx="12212">
                  <c:v>35663</c:v>
                </c:pt>
                <c:pt idx="12213">
                  <c:v>35664</c:v>
                </c:pt>
                <c:pt idx="12214">
                  <c:v>35665</c:v>
                </c:pt>
                <c:pt idx="12215">
                  <c:v>35666</c:v>
                </c:pt>
                <c:pt idx="12216">
                  <c:v>35667</c:v>
                </c:pt>
                <c:pt idx="12217">
                  <c:v>35668</c:v>
                </c:pt>
                <c:pt idx="12218">
                  <c:v>35669</c:v>
                </c:pt>
                <c:pt idx="12219">
                  <c:v>35670</c:v>
                </c:pt>
                <c:pt idx="12220">
                  <c:v>35671</c:v>
                </c:pt>
                <c:pt idx="12221">
                  <c:v>35672</c:v>
                </c:pt>
                <c:pt idx="12222">
                  <c:v>35673</c:v>
                </c:pt>
                <c:pt idx="12223">
                  <c:v>35674</c:v>
                </c:pt>
                <c:pt idx="12224">
                  <c:v>35675</c:v>
                </c:pt>
                <c:pt idx="12225">
                  <c:v>35676</c:v>
                </c:pt>
                <c:pt idx="12226">
                  <c:v>35677</c:v>
                </c:pt>
                <c:pt idx="12227">
                  <c:v>35678</c:v>
                </c:pt>
                <c:pt idx="12228">
                  <c:v>35679</c:v>
                </c:pt>
                <c:pt idx="12229">
                  <c:v>35680</c:v>
                </c:pt>
                <c:pt idx="12230">
                  <c:v>35681</c:v>
                </c:pt>
                <c:pt idx="12231">
                  <c:v>35682</c:v>
                </c:pt>
                <c:pt idx="12232">
                  <c:v>35683</c:v>
                </c:pt>
                <c:pt idx="12233">
                  <c:v>35684</c:v>
                </c:pt>
                <c:pt idx="12234">
                  <c:v>35685</c:v>
                </c:pt>
                <c:pt idx="12235">
                  <c:v>35686</c:v>
                </c:pt>
                <c:pt idx="12236">
                  <c:v>35687</c:v>
                </c:pt>
                <c:pt idx="12237">
                  <c:v>35688</c:v>
                </c:pt>
                <c:pt idx="12238">
                  <c:v>35689</c:v>
                </c:pt>
                <c:pt idx="12239">
                  <c:v>35690</c:v>
                </c:pt>
                <c:pt idx="12240">
                  <c:v>35691</c:v>
                </c:pt>
                <c:pt idx="12241">
                  <c:v>35692</c:v>
                </c:pt>
                <c:pt idx="12242">
                  <c:v>35693</c:v>
                </c:pt>
                <c:pt idx="12243">
                  <c:v>35694</c:v>
                </c:pt>
                <c:pt idx="12244">
                  <c:v>35695</c:v>
                </c:pt>
                <c:pt idx="12245">
                  <c:v>35696</c:v>
                </c:pt>
                <c:pt idx="12246">
                  <c:v>35697</c:v>
                </c:pt>
                <c:pt idx="12247">
                  <c:v>35698</c:v>
                </c:pt>
                <c:pt idx="12248">
                  <c:v>35699</c:v>
                </c:pt>
                <c:pt idx="12249">
                  <c:v>35700</c:v>
                </c:pt>
                <c:pt idx="12250">
                  <c:v>35701</c:v>
                </c:pt>
                <c:pt idx="12251">
                  <c:v>35702</c:v>
                </c:pt>
                <c:pt idx="12252">
                  <c:v>35703</c:v>
                </c:pt>
                <c:pt idx="12253">
                  <c:v>35704</c:v>
                </c:pt>
                <c:pt idx="12254">
                  <c:v>35705</c:v>
                </c:pt>
                <c:pt idx="12255">
                  <c:v>35706</c:v>
                </c:pt>
                <c:pt idx="12256">
                  <c:v>35707</c:v>
                </c:pt>
                <c:pt idx="12257">
                  <c:v>35708</c:v>
                </c:pt>
                <c:pt idx="12258">
                  <c:v>35709</c:v>
                </c:pt>
                <c:pt idx="12259">
                  <c:v>35710</c:v>
                </c:pt>
                <c:pt idx="12260">
                  <c:v>35711</c:v>
                </c:pt>
                <c:pt idx="12261">
                  <c:v>35712</c:v>
                </c:pt>
                <c:pt idx="12262">
                  <c:v>35713</c:v>
                </c:pt>
                <c:pt idx="12263">
                  <c:v>35714</c:v>
                </c:pt>
                <c:pt idx="12264">
                  <c:v>35715</c:v>
                </c:pt>
                <c:pt idx="12265">
                  <c:v>35716</c:v>
                </c:pt>
                <c:pt idx="12266">
                  <c:v>35717</c:v>
                </c:pt>
                <c:pt idx="12267">
                  <c:v>35718</c:v>
                </c:pt>
                <c:pt idx="12268">
                  <c:v>35719</c:v>
                </c:pt>
                <c:pt idx="12269">
                  <c:v>35720</c:v>
                </c:pt>
                <c:pt idx="12270">
                  <c:v>35721</c:v>
                </c:pt>
                <c:pt idx="12271">
                  <c:v>35722</c:v>
                </c:pt>
                <c:pt idx="12272">
                  <c:v>35723</c:v>
                </c:pt>
                <c:pt idx="12273">
                  <c:v>35724</c:v>
                </c:pt>
                <c:pt idx="12274">
                  <c:v>35725</c:v>
                </c:pt>
                <c:pt idx="12275">
                  <c:v>35726</c:v>
                </c:pt>
                <c:pt idx="12276">
                  <c:v>35727</c:v>
                </c:pt>
                <c:pt idx="12277">
                  <c:v>35728</c:v>
                </c:pt>
                <c:pt idx="12278">
                  <c:v>35729</c:v>
                </c:pt>
                <c:pt idx="12279">
                  <c:v>35730</c:v>
                </c:pt>
                <c:pt idx="12280">
                  <c:v>35731</c:v>
                </c:pt>
                <c:pt idx="12281">
                  <c:v>35732</c:v>
                </c:pt>
                <c:pt idx="12282">
                  <c:v>35733</c:v>
                </c:pt>
                <c:pt idx="12283">
                  <c:v>35734</c:v>
                </c:pt>
                <c:pt idx="12284">
                  <c:v>35735</c:v>
                </c:pt>
                <c:pt idx="12285">
                  <c:v>35736</c:v>
                </c:pt>
                <c:pt idx="12286">
                  <c:v>35737</c:v>
                </c:pt>
                <c:pt idx="12287">
                  <c:v>35738</c:v>
                </c:pt>
                <c:pt idx="12288">
                  <c:v>35739</c:v>
                </c:pt>
                <c:pt idx="12289">
                  <c:v>35740</c:v>
                </c:pt>
                <c:pt idx="12290">
                  <c:v>35741</c:v>
                </c:pt>
                <c:pt idx="12291">
                  <c:v>35742</c:v>
                </c:pt>
                <c:pt idx="12292">
                  <c:v>35743</c:v>
                </c:pt>
                <c:pt idx="12293">
                  <c:v>35744</c:v>
                </c:pt>
                <c:pt idx="12294">
                  <c:v>35745</c:v>
                </c:pt>
                <c:pt idx="12295">
                  <c:v>35746</c:v>
                </c:pt>
                <c:pt idx="12296">
                  <c:v>35747</c:v>
                </c:pt>
                <c:pt idx="12297">
                  <c:v>35748</c:v>
                </c:pt>
                <c:pt idx="12298">
                  <c:v>35749</c:v>
                </c:pt>
                <c:pt idx="12299">
                  <c:v>35750</c:v>
                </c:pt>
                <c:pt idx="12300">
                  <c:v>35751</c:v>
                </c:pt>
                <c:pt idx="12301">
                  <c:v>35752</c:v>
                </c:pt>
                <c:pt idx="12302">
                  <c:v>35753</c:v>
                </c:pt>
                <c:pt idx="12303">
                  <c:v>35754</c:v>
                </c:pt>
                <c:pt idx="12304">
                  <c:v>35755</c:v>
                </c:pt>
                <c:pt idx="12305">
                  <c:v>35756</c:v>
                </c:pt>
                <c:pt idx="12306">
                  <c:v>35757</c:v>
                </c:pt>
                <c:pt idx="12307">
                  <c:v>35758</c:v>
                </c:pt>
                <c:pt idx="12308">
                  <c:v>35759</c:v>
                </c:pt>
                <c:pt idx="12309">
                  <c:v>35760</c:v>
                </c:pt>
                <c:pt idx="12310">
                  <c:v>35761</c:v>
                </c:pt>
                <c:pt idx="12311">
                  <c:v>35762</c:v>
                </c:pt>
                <c:pt idx="12312">
                  <c:v>35763</c:v>
                </c:pt>
                <c:pt idx="12313">
                  <c:v>35764</c:v>
                </c:pt>
                <c:pt idx="12314">
                  <c:v>35765</c:v>
                </c:pt>
                <c:pt idx="12315">
                  <c:v>35766</c:v>
                </c:pt>
                <c:pt idx="12316">
                  <c:v>35767</c:v>
                </c:pt>
                <c:pt idx="12317">
                  <c:v>35768</c:v>
                </c:pt>
                <c:pt idx="12318">
                  <c:v>35769</c:v>
                </c:pt>
                <c:pt idx="12319">
                  <c:v>35770</c:v>
                </c:pt>
                <c:pt idx="12320">
                  <c:v>35771</c:v>
                </c:pt>
                <c:pt idx="12321">
                  <c:v>35772</c:v>
                </c:pt>
                <c:pt idx="12322">
                  <c:v>35773</c:v>
                </c:pt>
                <c:pt idx="12323">
                  <c:v>35774</c:v>
                </c:pt>
                <c:pt idx="12324">
                  <c:v>35775</c:v>
                </c:pt>
                <c:pt idx="12325">
                  <c:v>35776</c:v>
                </c:pt>
                <c:pt idx="12326">
                  <c:v>35777</c:v>
                </c:pt>
                <c:pt idx="12327">
                  <c:v>35778</c:v>
                </c:pt>
                <c:pt idx="12328">
                  <c:v>35779</c:v>
                </c:pt>
                <c:pt idx="12329">
                  <c:v>35780</c:v>
                </c:pt>
                <c:pt idx="12330">
                  <c:v>35781</c:v>
                </c:pt>
                <c:pt idx="12331">
                  <c:v>35782</c:v>
                </c:pt>
                <c:pt idx="12332">
                  <c:v>35783</c:v>
                </c:pt>
                <c:pt idx="12333">
                  <c:v>35784</c:v>
                </c:pt>
                <c:pt idx="12334">
                  <c:v>35785</c:v>
                </c:pt>
                <c:pt idx="12335">
                  <c:v>35786</c:v>
                </c:pt>
                <c:pt idx="12336">
                  <c:v>35787</c:v>
                </c:pt>
                <c:pt idx="12337">
                  <c:v>35788</c:v>
                </c:pt>
                <c:pt idx="12338">
                  <c:v>35789</c:v>
                </c:pt>
                <c:pt idx="12339">
                  <c:v>35790</c:v>
                </c:pt>
                <c:pt idx="12340">
                  <c:v>35791</c:v>
                </c:pt>
                <c:pt idx="12341">
                  <c:v>35792</c:v>
                </c:pt>
                <c:pt idx="12342">
                  <c:v>35793</c:v>
                </c:pt>
                <c:pt idx="12343">
                  <c:v>35794</c:v>
                </c:pt>
                <c:pt idx="12344">
                  <c:v>35795</c:v>
                </c:pt>
                <c:pt idx="12345">
                  <c:v>35796</c:v>
                </c:pt>
                <c:pt idx="12346">
                  <c:v>35797</c:v>
                </c:pt>
                <c:pt idx="12347">
                  <c:v>35798</c:v>
                </c:pt>
                <c:pt idx="12348">
                  <c:v>35799</c:v>
                </c:pt>
                <c:pt idx="12349">
                  <c:v>35800</c:v>
                </c:pt>
                <c:pt idx="12350">
                  <c:v>35801</c:v>
                </c:pt>
                <c:pt idx="12351">
                  <c:v>35802</c:v>
                </c:pt>
                <c:pt idx="12352">
                  <c:v>35803</c:v>
                </c:pt>
                <c:pt idx="12353">
                  <c:v>35804</c:v>
                </c:pt>
                <c:pt idx="12354">
                  <c:v>35805</c:v>
                </c:pt>
                <c:pt idx="12355">
                  <c:v>35806</c:v>
                </c:pt>
                <c:pt idx="12356">
                  <c:v>35807</c:v>
                </c:pt>
                <c:pt idx="12357">
                  <c:v>35808</c:v>
                </c:pt>
                <c:pt idx="12358">
                  <c:v>35809</c:v>
                </c:pt>
                <c:pt idx="12359">
                  <c:v>35810</c:v>
                </c:pt>
                <c:pt idx="12360">
                  <c:v>35811</c:v>
                </c:pt>
                <c:pt idx="12361">
                  <c:v>35812</c:v>
                </c:pt>
                <c:pt idx="12362">
                  <c:v>35813</c:v>
                </c:pt>
                <c:pt idx="12363">
                  <c:v>35814</c:v>
                </c:pt>
                <c:pt idx="12364">
                  <c:v>35815</c:v>
                </c:pt>
                <c:pt idx="12365">
                  <c:v>35816</c:v>
                </c:pt>
                <c:pt idx="12366">
                  <c:v>35817</c:v>
                </c:pt>
                <c:pt idx="12367">
                  <c:v>35818</c:v>
                </c:pt>
                <c:pt idx="12368">
                  <c:v>35819</c:v>
                </c:pt>
                <c:pt idx="12369">
                  <c:v>35820</c:v>
                </c:pt>
                <c:pt idx="12370">
                  <c:v>35821</c:v>
                </c:pt>
                <c:pt idx="12371">
                  <c:v>35822</c:v>
                </c:pt>
                <c:pt idx="12372">
                  <c:v>35823</c:v>
                </c:pt>
                <c:pt idx="12373">
                  <c:v>35824</c:v>
                </c:pt>
                <c:pt idx="12374">
                  <c:v>35825</c:v>
                </c:pt>
                <c:pt idx="12375">
                  <c:v>35826</c:v>
                </c:pt>
                <c:pt idx="12376">
                  <c:v>35827</c:v>
                </c:pt>
                <c:pt idx="12377">
                  <c:v>35828</c:v>
                </c:pt>
                <c:pt idx="12378">
                  <c:v>35829</c:v>
                </c:pt>
                <c:pt idx="12379">
                  <c:v>35830</c:v>
                </c:pt>
                <c:pt idx="12380">
                  <c:v>35831</c:v>
                </c:pt>
                <c:pt idx="12381">
                  <c:v>35832</c:v>
                </c:pt>
                <c:pt idx="12382">
                  <c:v>35833</c:v>
                </c:pt>
                <c:pt idx="12383">
                  <c:v>35834</c:v>
                </c:pt>
                <c:pt idx="12384">
                  <c:v>35835</c:v>
                </c:pt>
                <c:pt idx="12385">
                  <c:v>35836</c:v>
                </c:pt>
                <c:pt idx="12386">
                  <c:v>35837</c:v>
                </c:pt>
                <c:pt idx="12387">
                  <c:v>35838</c:v>
                </c:pt>
                <c:pt idx="12388">
                  <c:v>35839</c:v>
                </c:pt>
                <c:pt idx="12389">
                  <c:v>35840</c:v>
                </c:pt>
                <c:pt idx="12390">
                  <c:v>35841</c:v>
                </c:pt>
                <c:pt idx="12391">
                  <c:v>35842</c:v>
                </c:pt>
                <c:pt idx="12392">
                  <c:v>35843</c:v>
                </c:pt>
                <c:pt idx="12393">
                  <c:v>35844</c:v>
                </c:pt>
                <c:pt idx="12394">
                  <c:v>35845</c:v>
                </c:pt>
                <c:pt idx="12395">
                  <c:v>35846</c:v>
                </c:pt>
                <c:pt idx="12396">
                  <c:v>35847</c:v>
                </c:pt>
                <c:pt idx="12397">
                  <c:v>35848</c:v>
                </c:pt>
                <c:pt idx="12398">
                  <c:v>35849</c:v>
                </c:pt>
                <c:pt idx="12399">
                  <c:v>35850</c:v>
                </c:pt>
                <c:pt idx="12400">
                  <c:v>35851</c:v>
                </c:pt>
                <c:pt idx="12401">
                  <c:v>35852</c:v>
                </c:pt>
                <c:pt idx="12402">
                  <c:v>35853</c:v>
                </c:pt>
                <c:pt idx="12403">
                  <c:v>35854</c:v>
                </c:pt>
                <c:pt idx="12404">
                  <c:v>35855</c:v>
                </c:pt>
                <c:pt idx="12405">
                  <c:v>35856</c:v>
                </c:pt>
                <c:pt idx="12406">
                  <c:v>35857</c:v>
                </c:pt>
                <c:pt idx="12407">
                  <c:v>35858</c:v>
                </c:pt>
                <c:pt idx="12408">
                  <c:v>35859</c:v>
                </c:pt>
                <c:pt idx="12409">
                  <c:v>35860</c:v>
                </c:pt>
                <c:pt idx="12410">
                  <c:v>35861</c:v>
                </c:pt>
                <c:pt idx="12411">
                  <c:v>35862</c:v>
                </c:pt>
                <c:pt idx="12412">
                  <c:v>35863</c:v>
                </c:pt>
                <c:pt idx="12413">
                  <c:v>35864</c:v>
                </c:pt>
                <c:pt idx="12414">
                  <c:v>35865</c:v>
                </c:pt>
                <c:pt idx="12415">
                  <c:v>35866</c:v>
                </c:pt>
                <c:pt idx="12416">
                  <c:v>35867</c:v>
                </c:pt>
                <c:pt idx="12417">
                  <c:v>35868</c:v>
                </c:pt>
                <c:pt idx="12418">
                  <c:v>35869</c:v>
                </c:pt>
                <c:pt idx="12419">
                  <c:v>35870</c:v>
                </c:pt>
                <c:pt idx="12420">
                  <c:v>35871</c:v>
                </c:pt>
                <c:pt idx="12421">
                  <c:v>35872</c:v>
                </c:pt>
                <c:pt idx="12422">
                  <c:v>35873</c:v>
                </c:pt>
                <c:pt idx="12423">
                  <c:v>35874</c:v>
                </c:pt>
                <c:pt idx="12424">
                  <c:v>35875</c:v>
                </c:pt>
                <c:pt idx="12425">
                  <c:v>35876</c:v>
                </c:pt>
                <c:pt idx="12426">
                  <c:v>35877</c:v>
                </c:pt>
                <c:pt idx="12427">
                  <c:v>35878</c:v>
                </c:pt>
                <c:pt idx="12428">
                  <c:v>35879</c:v>
                </c:pt>
                <c:pt idx="12429">
                  <c:v>35880</c:v>
                </c:pt>
                <c:pt idx="12430">
                  <c:v>35881</c:v>
                </c:pt>
                <c:pt idx="12431">
                  <c:v>35882</c:v>
                </c:pt>
                <c:pt idx="12432">
                  <c:v>35883</c:v>
                </c:pt>
                <c:pt idx="12433">
                  <c:v>35884</c:v>
                </c:pt>
                <c:pt idx="12434">
                  <c:v>35885</c:v>
                </c:pt>
                <c:pt idx="12435">
                  <c:v>35886</c:v>
                </c:pt>
                <c:pt idx="12436">
                  <c:v>35887</c:v>
                </c:pt>
                <c:pt idx="12437">
                  <c:v>35888</c:v>
                </c:pt>
                <c:pt idx="12438">
                  <c:v>35889</c:v>
                </c:pt>
                <c:pt idx="12439">
                  <c:v>35890</c:v>
                </c:pt>
                <c:pt idx="12440">
                  <c:v>35891</c:v>
                </c:pt>
                <c:pt idx="12441">
                  <c:v>35892</c:v>
                </c:pt>
                <c:pt idx="12442">
                  <c:v>35893</c:v>
                </c:pt>
                <c:pt idx="12443">
                  <c:v>35894</c:v>
                </c:pt>
                <c:pt idx="12444">
                  <c:v>35895</c:v>
                </c:pt>
                <c:pt idx="12445">
                  <c:v>35896</c:v>
                </c:pt>
                <c:pt idx="12446">
                  <c:v>35897</c:v>
                </c:pt>
                <c:pt idx="12447">
                  <c:v>35898</c:v>
                </c:pt>
                <c:pt idx="12448">
                  <c:v>35899</c:v>
                </c:pt>
                <c:pt idx="12449">
                  <c:v>35900</c:v>
                </c:pt>
                <c:pt idx="12450">
                  <c:v>35901</c:v>
                </c:pt>
                <c:pt idx="12451">
                  <c:v>35902</c:v>
                </c:pt>
                <c:pt idx="12452">
                  <c:v>35903</c:v>
                </c:pt>
                <c:pt idx="12453">
                  <c:v>35904</c:v>
                </c:pt>
                <c:pt idx="12454">
                  <c:v>35905</c:v>
                </c:pt>
                <c:pt idx="12455">
                  <c:v>35906</c:v>
                </c:pt>
                <c:pt idx="12456">
                  <c:v>35907</c:v>
                </c:pt>
                <c:pt idx="12457">
                  <c:v>35908</c:v>
                </c:pt>
                <c:pt idx="12458">
                  <c:v>35909</c:v>
                </c:pt>
                <c:pt idx="12459">
                  <c:v>35910</c:v>
                </c:pt>
                <c:pt idx="12460">
                  <c:v>35911</c:v>
                </c:pt>
                <c:pt idx="12461">
                  <c:v>35912</c:v>
                </c:pt>
                <c:pt idx="12462">
                  <c:v>35913</c:v>
                </c:pt>
                <c:pt idx="12463">
                  <c:v>35914</c:v>
                </c:pt>
                <c:pt idx="12464">
                  <c:v>35915</c:v>
                </c:pt>
                <c:pt idx="12465">
                  <c:v>35916</c:v>
                </c:pt>
                <c:pt idx="12466">
                  <c:v>35917</c:v>
                </c:pt>
                <c:pt idx="12467">
                  <c:v>35918</c:v>
                </c:pt>
                <c:pt idx="12468">
                  <c:v>35919</c:v>
                </c:pt>
                <c:pt idx="12469">
                  <c:v>35920</c:v>
                </c:pt>
                <c:pt idx="12470">
                  <c:v>35921</c:v>
                </c:pt>
                <c:pt idx="12471">
                  <c:v>35922</c:v>
                </c:pt>
                <c:pt idx="12472">
                  <c:v>35923</c:v>
                </c:pt>
                <c:pt idx="12473">
                  <c:v>35924</c:v>
                </c:pt>
                <c:pt idx="12474">
                  <c:v>35925</c:v>
                </c:pt>
                <c:pt idx="12475">
                  <c:v>35926</c:v>
                </c:pt>
                <c:pt idx="12476">
                  <c:v>35927</c:v>
                </c:pt>
                <c:pt idx="12477">
                  <c:v>35928</c:v>
                </c:pt>
                <c:pt idx="12478">
                  <c:v>35929</c:v>
                </c:pt>
                <c:pt idx="12479">
                  <c:v>35930</c:v>
                </c:pt>
                <c:pt idx="12480">
                  <c:v>35931</c:v>
                </c:pt>
                <c:pt idx="12481">
                  <c:v>35932</c:v>
                </c:pt>
                <c:pt idx="12482">
                  <c:v>35933</c:v>
                </c:pt>
                <c:pt idx="12483">
                  <c:v>35934</c:v>
                </c:pt>
                <c:pt idx="12484">
                  <c:v>35935</c:v>
                </c:pt>
                <c:pt idx="12485">
                  <c:v>35936</c:v>
                </c:pt>
                <c:pt idx="12486">
                  <c:v>35937</c:v>
                </c:pt>
                <c:pt idx="12487">
                  <c:v>35938</c:v>
                </c:pt>
                <c:pt idx="12488">
                  <c:v>35939</c:v>
                </c:pt>
                <c:pt idx="12489">
                  <c:v>35940</c:v>
                </c:pt>
                <c:pt idx="12490">
                  <c:v>35941</c:v>
                </c:pt>
                <c:pt idx="12491">
                  <c:v>35942</c:v>
                </c:pt>
                <c:pt idx="12492">
                  <c:v>35943</c:v>
                </c:pt>
                <c:pt idx="12493">
                  <c:v>35944</c:v>
                </c:pt>
                <c:pt idx="12494">
                  <c:v>35945</c:v>
                </c:pt>
                <c:pt idx="12495">
                  <c:v>35946</c:v>
                </c:pt>
                <c:pt idx="12496">
                  <c:v>35947</c:v>
                </c:pt>
                <c:pt idx="12497">
                  <c:v>35948</c:v>
                </c:pt>
                <c:pt idx="12498">
                  <c:v>35949</c:v>
                </c:pt>
                <c:pt idx="12499">
                  <c:v>35950</c:v>
                </c:pt>
                <c:pt idx="12500">
                  <c:v>35951</c:v>
                </c:pt>
                <c:pt idx="12501">
                  <c:v>35952</c:v>
                </c:pt>
                <c:pt idx="12502">
                  <c:v>35953</c:v>
                </c:pt>
                <c:pt idx="12503">
                  <c:v>35954</c:v>
                </c:pt>
                <c:pt idx="12504">
                  <c:v>35955</c:v>
                </c:pt>
                <c:pt idx="12505">
                  <c:v>35956</c:v>
                </c:pt>
                <c:pt idx="12506">
                  <c:v>35957</c:v>
                </c:pt>
                <c:pt idx="12507">
                  <c:v>35958</c:v>
                </c:pt>
                <c:pt idx="12508">
                  <c:v>35959</c:v>
                </c:pt>
                <c:pt idx="12509">
                  <c:v>35960</c:v>
                </c:pt>
                <c:pt idx="12510">
                  <c:v>35961</c:v>
                </c:pt>
                <c:pt idx="12511">
                  <c:v>35962</c:v>
                </c:pt>
                <c:pt idx="12512">
                  <c:v>35963</c:v>
                </c:pt>
                <c:pt idx="12513">
                  <c:v>35964</c:v>
                </c:pt>
                <c:pt idx="12514">
                  <c:v>35965</c:v>
                </c:pt>
                <c:pt idx="12515">
                  <c:v>35966</c:v>
                </c:pt>
                <c:pt idx="12516">
                  <c:v>35967</c:v>
                </c:pt>
                <c:pt idx="12517">
                  <c:v>35968</c:v>
                </c:pt>
                <c:pt idx="12518">
                  <c:v>35969</c:v>
                </c:pt>
                <c:pt idx="12519">
                  <c:v>35970</c:v>
                </c:pt>
                <c:pt idx="12520">
                  <c:v>35971</c:v>
                </c:pt>
                <c:pt idx="12521">
                  <c:v>35972</c:v>
                </c:pt>
                <c:pt idx="12522">
                  <c:v>35973</c:v>
                </c:pt>
                <c:pt idx="12523">
                  <c:v>35974</c:v>
                </c:pt>
                <c:pt idx="12524">
                  <c:v>35975</c:v>
                </c:pt>
                <c:pt idx="12525">
                  <c:v>35976</c:v>
                </c:pt>
                <c:pt idx="12526">
                  <c:v>35977</c:v>
                </c:pt>
                <c:pt idx="12527">
                  <c:v>35978</c:v>
                </c:pt>
                <c:pt idx="12528">
                  <c:v>35979</c:v>
                </c:pt>
                <c:pt idx="12529">
                  <c:v>35980</c:v>
                </c:pt>
                <c:pt idx="12530">
                  <c:v>35981</c:v>
                </c:pt>
                <c:pt idx="12531">
                  <c:v>35982</c:v>
                </c:pt>
                <c:pt idx="12532">
                  <c:v>35983</c:v>
                </c:pt>
                <c:pt idx="12533">
                  <c:v>35984</c:v>
                </c:pt>
                <c:pt idx="12534">
                  <c:v>35985</c:v>
                </c:pt>
                <c:pt idx="12535">
                  <c:v>35986</c:v>
                </c:pt>
                <c:pt idx="12536">
                  <c:v>35987</c:v>
                </c:pt>
                <c:pt idx="12537">
                  <c:v>35988</c:v>
                </c:pt>
                <c:pt idx="12538">
                  <c:v>35989</c:v>
                </c:pt>
                <c:pt idx="12539">
                  <c:v>35990</c:v>
                </c:pt>
                <c:pt idx="12540">
                  <c:v>35991</c:v>
                </c:pt>
                <c:pt idx="12541">
                  <c:v>35992</c:v>
                </c:pt>
                <c:pt idx="12542">
                  <c:v>35993</c:v>
                </c:pt>
                <c:pt idx="12543">
                  <c:v>35994</c:v>
                </c:pt>
                <c:pt idx="12544">
                  <c:v>35995</c:v>
                </c:pt>
                <c:pt idx="12545">
                  <c:v>35996</c:v>
                </c:pt>
                <c:pt idx="12546">
                  <c:v>35997</c:v>
                </c:pt>
                <c:pt idx="12547">
                  <c:v>35998</c:v>
                </c:pt>
                <c:pt idx="12548">
                  <c:v>35999</c:v>
                </c:pt>
                <c:pt idx="12549">
                  <c:v>36000</c:v>
                </c:pt>
                <c:pt idx="12550">
                  <c:v>36001</c:v>
                </c:pt>
                <c:pt idx="12551">
                  <c:v>36002</c:v>
                </c:pt>
                <c:pt idx="12552">
                  <c:v>36003</c:v>
                </c:pt>
                <c:pt idx="12553">
                  <c:v>36004</c:v>
                </c:pt>
                <c:pt idx="12554">
                  <c:v>36005</c:v>
                </c:pt>
                <c:pt idx="12555">
                  <c:v>36006</c:v>
                </c:pt>
                <c:pt idx="12556">
                  <c:v>36007</c:v>
                </c:pt>
                <c:pt idx="12557">
                  <c:v>36008</c:v>
                </c:pt>
                <c:pt idx="12558">
                  <c:v>36009</c:v>
                </c:pt>
                <c:pt idx="12559">
                  <c:v>36010</c:v>
                </c:pt>
                <c:pt idx="12560">
                  <c:v>36011</c:v>
                </c:pt>
                <c:pt idx="12561">
                  <c:v>36012</c:v>
                </c:pt>
                <c:pt idx="12562">
                  <c:v>36013</c:v>
                </c:pt>
                <c:pt idx="12563">
                  <c:v>36014</c:v>
                </c:pt>
                <c:pt idx="12564">
                  <c:v>36015</c:v>
                </c:pt>
                <c:pt idx="12565">
                  <c:v>36016</c:v>
                </c:pt>
                <c:pt idx="12566">
                  <c:v>36017</c:v>
                </c:pt>
                <c:pt idx="12567">
                  <c:v>36018</c:v>
                </c:pt>
                <c:pt idx="12568">
                  <c:v>36019</c:v>
                </c:pt>
                <c:pt idx="12569">
                  <c:v>36020</c:v>
                </c:pt>
                <c:pt idx="12570">
                  <c:v>36021</c:v>
                </c:pt>
                <c:pt idx="12571">
                  <c:v>36022</c:v>
                </c:pt>
                <c:pt idx="12572">
                  <c:v>36023</c:v>
                </c:pt>
                <c:pt idx="12573">
                  <c:v>36024</c:v>
                </c:pt>
                <c:pt idx="12574">
                  <c:v>36025</c:v>
                </c:pt>
                <c:pt idx="12575">
                  <c:v>36026</c:v>
                </c:pt>
                <c:pt idx="12576">
                  <c:v>36027</c:v>
                </c:pt>
                <c:pt idx="12577">
                  <c:v>36028</c:v>
                </c:pt>
                <c:pt idx="12578">
                  <c:v>36029</c:v>
                </c:pt>
                <c:pt idx="12579">
                  <c:v>36030</c:v>
                </c:pt>
                <c:pt idx="12580">
                  <c:v>36031</c:v>
                </c:pt>
                <c:pt idx="12581">
                  <c:v>36032</c:v>
                </c:pt>
                <c:pt idx="12582">
                  <c:v>36033</c:v>
                </c:pt>
                <c:pt idx="12583">
                  <c:v>36034</c:v>
                </c:pt>
                <c:pt idx="12584">
                  <c:v>36035</c:v>
                </c:pt>
                <c:pt idx="12585">
                  <c:v>36036</c:v>
                </c:pt>
                <c:pt idx="12586">
                  <c:v>36037</c:v>
                </c:pt>
                <c:pt idx="12587">
                  <c:v>36038</c:v>
                </c:pt>
                <c:pt idx="12588">
                  <c:v>36039</c:v>
                </c:pt>
                <c:pt idx="12589">
                  <c:v>36040</c:v>
                </c:pt>
                <c:pt idx="12590">
                  <c:v>36041</c:v>
                </c:pt>
                <c:pt idx="12591">
                  <c:v>36042</c:v>
                </c:pt>
                <c:pt idx="12592">
                  <c:v>36043</c:v>
                </c:pt>
                <c:pt idx="12593">
                  <c:v>36044</c:v>
                </c:pt>
                <c:pt idx="12594">
                  <c:v>36045</c:v>
                </c:pt>
                <c:pt idx="12595">
                  <c:v>36046</c:v>
                </c:pt>
                <c:pt idx="12596">
                  <c:v>36047</c:v>
                </c:pt>
                <c:pt idx="12597">
                  <c:v>36048</c:v>
                </c:pt>
                <c:pt idx="12598">
                  <c:v>36049</c:v>
                </c:pt>
                <c:pt idx="12599">
                  <c:v>36050</c:v>
                </c:pt>
                <c:pt idx="12600">
                  <c:v>36051</c:v>
                </c:pt>
                <c:pt idx="12601">
                  <c:v>36052</c:v>
                </c:pt>
                <c:pt idx="12602">
                  <c:v>36053</c:v>
                </c:pt>
                <c:pt idx="12603">
                  <c:v>36054</c:v>
                </c:pt>
                <c:pt idx="12604">
                  <c:v>36055</c:v>
                </c:pt>
                <c:pt idx="12605">
                  <c:v>36056</c:v>
                </c:pt>
                <c:pt idx="12606">
                  <c:v>36057</c:v>
                </c:pt>
                <c:pt idx="12607">
                  <c:v>36058</c:v>
                </c:pt>
                <c:pt idx="12608">
                  <c:v>36059</c:v>
                </c:pt>
                <c:pt idx="12609">
                  <c:v>36060</c:v>
                </c:pt>
                <c:pt idx="12610">
                  <c:v>36061</c:v>
                </c:pt>
                <c:pt idx="12611">
                  <c:v>36062</c:v>
                </c:pt>
                <c:pt idx="12612">
                  <c:v>36063</c:v>
                </c:pt>
                <c:pt idx="12613">
                  <c:v>36064</c:v>
                </c:pt>
                <c:pt idx="12614">
                  <c:v>36065</c:v>
                </c:pt>
                <c:pt idx="12615">
                  <c:v>36066</c:v>
                </c:pt>
                <c:pt idx="12616">
                  <c:v>36067</c:v>
                </c:pt>
                <c:pt idx="12617">
                  <c:v>36068</c:v>
                </c:pt>
                <c:pt idx="12618">
                  <c:v>36069</c:v>
                </c:pt>
                <c:pt idx="12619">
                  <c:v>36070</c:v>
                </c:pt>
                <c:pt idx="12620">
                  <c:v>36071</c:v>
                </c:pt>
                <c:pt idx="12621">
                  <c:v>36072</c:v>
                </c:pt>
                <c:pt idx="12622">
                  <c:v>36073</c:v>
                </c:pt>
                <c:pt idx="12623">
                  <c:v>36074</c:v>
                </c:pt>
                <c:pt idx="12624">
                  <c:v>36075</c:v>
                </c:pt>
                <c:pt idx="12625">
                  <c:v>36076</c:v>
                </c:pt>
                <c:pt idx="12626">
                  <c:v>36077</c:v>
                </c:pt>
                <c:pt idx="12627">
                  <c:v>36078</c:v>
                </c:pt>
                <c:pt idx="12628">
                  <c:v>36079</c:v>
                </c:pt>
                <c:pt idx="12629">
                  <c:v>36080</c:v>
                </c:pt>
                <c:pt idx="12630">
                  <c:v>36081</c:v>
                </c:pt>
                <c:pt idx="12631">
                  <c:v>36082</c:v>
                </c:pt>
                <c:pt idx="12632">
                  <c:v>36083</c:v>
                </c:pt>
                <c:pt idx="12633">
                  <c:v>36084</c:v>
                </c:pt>
                <c:pt idx="12634">
                  <c:v>36085</c:v>
                </c:pt>
                <c:pt idx="12635">
                  <c:v>36086</c:v>
                </c:pt>
                <c:pt idx="12636">
                  <c:v>36087</c:v>
                </c:pt>
                <c:pt idx="12637">
                  <c:v>36088</c:v>
                </c:pt>
                <c:pt idx="12638">
                  <c:v>36089</c:v>
                </c:pt>
                <c:pt idx="12639">
                  <c:v>36090</c:v>
                </c:pt>
                <c:pt idx="12640">
                  <c:v>36091</c:v>
                </c:pt>
                <c:pt idx="12641">
                  <c:v>36092</c:v>
                </c:pt>
                <c:pt idx="12642">
                  <c:v>36093</c:v>
                </c:pt>
                <c:pt idx="12643">
                  <c:v>36094</c:v>
                </c:pt>
                <c:pt idx="12644">
                  <c:v>36095</c:v>
                </c:pt>
                <c:pt idx="12645">
                  <c:v>36096</c:v>
                </c:pt>
                <c:pt idx="12646">
                  <c:v>36097</c:v>
                </c:pt>
                <c:pt idx="12647">
                  <c:v>36098</c:v>
                </c:pt>
                <c:pt idx="12648">
                  <c:v>36099</c:v>
                </c:pt>
                <c:pt idx="12649">
                  <c:v>36100</c:v>
                </c:pt>
                <c:pt idx="12650">
                  <c:v>36101</c:v>
                </c:pt>
                <c:pt idx="12651">
                  <c:v>36102</c:v>
                </c:pt>
                <c:pt idx="12652">
                  <c:v>36103</c:v>
                </c:pt>
                <c:pt idx="12653">
                  <c:v>36104</c:v>
                </c:pt>
                <c:pt idx="12654">
                  <c:v>36105</c:v>
                </c:pt>
                <c:pt idx="12655">
                  <c:v>36106</c:v>
                </c:pt>
                <c:pt idx="12656">
                  <c:v>36107</c:v>
                </c:pt>
                <c:pt idx="12657">
                  <c:v>36108</c:v>
                </c:pt>
                <c:pt idx="12658">
                  <c:v>36109</c:v>
                </c:pt>
                <c:pt idx="12659">
                  <c:v>36110</c:v>
                </c:pt>
                <c:pt idx="12660">
                  <c:v>36111</c:v>
                </c:pt>
                <c:pt idx="12661">
                  <c:v>36112</c:v>
                </c:pt>
                <c:pt idx="12662">
                  <c:v>36113</c:v>
                </c:pt>
                <c:pt idx="12663">
                  <c:v>36114</c:v>
                </c:pt>
                <c:pt idx="12664">
                  <c:v>36115</c:v>
                </c:pt>
                <c:pt idx="12665">
                  <c:v>36116</c:v>
                </c:pt>
                <c:pt idx="12666">
                  <c:v>36117</c:v>
                </c:pt>
                <c:pt idx="12667">
                  <c:v>36118</c:v>
                </c:pt>
                <c:pt idx="12668">
                  <c:v>36119</c:v>
                </c:pt>
                <c:pt idx="12669">
                  <c:v>36120</c:v>
                </c:pt>
                <c:pt idx="12670">
                  <c:v>36121</c:v>
                </c:pt>
                <c:pt idx="12671">
                  <c:v>36122</c:v>
                </c:pt>
                <c:pt idx="12672">
                  <c:v>36123</c:v>
                </c:pt>
                <c:pt idx="12673">
                  <c:v>36124</c:v>
                </c:pt>
                <c:pt idx="12674">
                  <c:v>36125</c:v>
                </c:pt>
                <c:pt idx="12675">
                  <c:v>36126</c:v>
                </c:pt>
                <c:pt idx="12676">
                  <c:v>36127</c:v>
                </c:pt>
                <c:pt idx="12677">
                  <c:v>36128</c:v>
                </c:pt>
                <c:pt idx="12678">
                  <c:v>36129</c:v>
                </c:pt>
                <c:pt idx="12679">
                  <c:v>36130</c:v>
                </c:pt>
                <c:pt idx="12680">
                  <c:v>36131</c:v>
                </c:pt>
                <c:pt idx="12681">
                  <c:v>36132</c:v>
                </c:pt>
                <c:pt idx="12682">
                  <c:v>36133</c:v>
                </c:pt>
                <c:pt idx="12683">
                  <c:v>36134</c:v>
                </c:pt>
                <c:pt idx="12684">
                  <c:v>36135</c:v>
                </c:pt>
                <c:pt idx="12685">
                  <c:v>36136</c:v>
                </c:pt>
                <c:pt idx="12686">
                  <c:v>36137</c:v>
                </c:pt>
                <c:pt idx="12687">
                  <c:v>36138</c:v>
                </c:pt>
                <c:pt idx="12688">
                  <c:v>36139</c:v>
                </c:pt>
                <c:pt idx="12689">
                  <c:v>36140</c:v>
                </c:pt>
                <c:pt idx="12690">
                  <c:v>36141</c:v>
                </c:pt>
                <c:pt idx="12691">
                  <c:v>36142</c:v>
                </c:pt>
                <c:pt idx="12692">
                  <c:v>36143</c:v>
                </c:pt>
                <c:pt idx="12693">
                  <c:v>36144</c:v>
                </c:pt>
                <c:pt idx="12694">
                  <c:v>36145</c:v>
                </c:pt>
                <c:pt idx="12695">
                  <c:v>36146</c:v>
                </c:pt>
                <c:pt idx="12696">
                  <c:v>36147</c:v>
                </c:pt>
                <c:pt idx="12697">
                  <c:v>36148</c:v>
                </c:pt>
                <c:pt idx="12698">
                  <c:v>36149</c:v>
                </c:pt>
                <c:pt idx="12699">
                  <c:v>36150</c:v>
                </c:pt>
                <c:pt idx="12700">
                  <c:v>36151</c:v>
                </c:pt>
                <c:pt idx="12701">
                  <c:v>36152</c:v>
                </c:pt>
                <c:pt idx="12702">
                  <c:v>36153</c:v>
                </c:pt>
                <c:pt idx="12703">
                  <c:v>36154</c:v>
                </c:pt>
                <c:pt idx="12704">
                  <c:v>36155</c:v>
                </c:pt>
                <c:pt idx="12705">
                  <c:v>36156</c:v>
                </c:pt>
                <c:pt idx="12706">
                  <c:v>36157</c:v>
                </c:pt>
                <c:pt idx="12707">
                  <c:v>36158</c:v>
                </c:pt>
                <c:pt idx="12708">
                  <c:v>36159</c:v>
                </c:pt>
                <c:pt idx="12709">
                  <c:v>36160</c:v>
                </c:pt>
                <c:pt idx="12710">
                  <c:v>36161</c:v>
                </c:pt>
                <c:pt idx="12711">
                  <c:v>36162</c:v>
                </c:pt>
                <c:pt idx="12712">
                  <c:v>36163</c:v>
                </c:pt>
                <c:pt idx="12713">
                  <c:v>36164</c:v>
                </c:pt>
                <c:pt idx="12714">
                  <c:v>36165</c:v>
                </c:pt>
                <c:pt idx="12715">
                  <c:v>36166</c:v>
                </c:pt>
                <c:pt idx="12716">
                  <c:v>36167</c:v>
                </c:pt>
                <c:pt idx="12717">
                  <c:v>36168</c:v>
                </c:pt>
                <c:pt idx="12718">
                  <c:v>36169</c:v>
                </c:pt>
                <c:pt idx="12719">
                  <c:v>36170</c:v>
                </c:pt>
                <c:pt idx="12720">
                  <c:v>36171</c:v>
                </c:pt>
                <c:pt idx="12721">
                  <c:v>36172</c:v>
                </c:pt>
                <c:pt idx="12722">
                  <c:v>36173</c:v>
                </c:pt>
                <c:pt idx="12723">
                  <c:v>36174</c:v>
                </c:pt>
                <c:pt idx="12724">
                  <c:v>36175</c:v>
                </c:pt>
                <c:pt idx="12725">
                  <c:v>36176</c:v>
                </c:pt>
                <c:pt idx="12726">
                  <c:v>36177</c:v>
                </c:pt>
                <c:pt idx="12727">
                  <c:v>36178</c:v>
                </c:pt>
                <c:pt idx="12728">
                  <c:v>36179</c:v>
                </c:pt>
                <c:pt idx="12729">
                  <c:v>36180</c:v>
                </c:pt>
                <c:pt idx="12730">
                  <c:v>36181</c:v>
                </c:pt>
                <c:pt idx="12731">
                  <c:v>36182</c:v>
                </c:pt>
                <c:pt idx="12732">
                  <c:v>36183</c:v>
                </c:pt>
                <c:pt idx="12733">
                  <c:v>36184</c:v>
                </c:pt>
                <c:pt idx="12734">
                  <c:v>36185</c:v>
                </c:pt>
                <c:pt idx="12735">
                  <c:v>36186</c:v>
                </c:pt>
                <c:pt idx="12736">
                  <c:v>36187</c:v>
                </c:pt>
                <c:pt idx="12737">
                  <c:v>36188</c:v>
                </c:pt>
                <c:pt idx="12738">
                  <c:v>36189</c:v>
                </c:pt>
                <c:pt idx="12739">
                  <c:v>36190</c:v>
                </c:pt>
                <c:pt idx="12740">
                  <c:v>36191</c:v>
                </c:pt>
                <c:pt idx="12741">
                  <c:v>36192</c:v>
                </c:pt>
                <c:pt idx="12742">
                  <c:v>36193</c:v>
                </c:pt>
                <c:pt idx="12743">
                  <c:v>36194</c:v>
                </c:pt>
                <c:pt idx="12744">
                  <c:v>36195</c:v>
                </c:pt>
                <c:pt idx="12745">
                  <c:v>36196</c:v>
                </c:pt>
                <c:pt idx="12746">
                  <c:v>36197</c:v>
                </c:pt>
                <c:pt idx="12747">
                  <c:v>36198</c:v>
                </c:pt>
                <c:pt idx="12748">
                  <c:v>36199</c:v>
                </c:pt>
                <c:pt idx="12749">
                  <c:v>36200</c:v>
                </c:pt>
                <c:pt idx="12750">
                  <c:v>36201</c:v>
                </c:pt>
                <c:pt idx="12751">
                  <c:v>36202</c:v>
                </c:pt>
                <c:pt idx="12752">
                  <c:v>36203</c:v>
                </c:pt>
                <c:pt idx="12753">
                  <c:v>36204</c:v>
                </c:pt>
                <c:pt idx="12754">
                  <c:v>36205</c:v>
                </c:pt>
                <c:pt idx="12755">
                  <c:v>36206</c:v>
                </c:pt>
                <c:pt idx="12756">
                  <c:v>36207</c:v>
                </c:pt>
                <c:pt idx="12757">
                  <c:v>36208</c:v>
                </c:pt>
                <c:pt idx="12758">
                  <c:v>36209</c:v>
                </c:pt>
                <c:pt idx="12759">
                  <c:v>36210</c:v>
                </c:pt>
                <c:pt idx="12760">
                  <c:v>36211</c:v>
                </c:pt>
                <c:pt idx="12761">
                  <c:v>36212</c:v>
                </c:pt>
                <c:pt idx="12762">
                  <c:v>36213</c:v>
                </c:pt>
                <c:pt idx="12763">
                  <c:v>36214</c:v>
                </c:pt>
                <c:pt idx="12764">
                  <c:v>36215</c:v>
                </c:pt>
                <c:pt idx="12765">
                  <c:v>36216</c:v>
                </c:pt>
                <c:pt idx="12766">
                  <c:v>36217</c:v>
                </c:pt>
                <c:pt idx="12767">
                  <c:v>36218</c:v>
                </c:pt>
                <c:pt idx="12768">
                  <c:v>36219</c:v>
                </c:pt>
                <c:pt idx="12769">
                  <c:v>36220</c:v>
                </c:pt>
                <c:pt idx="12770">
                  <c:v>36221</c:v>
                </c:pt>
                <c:pt idx="12771">
                  <c:v>36222</c:v>
                </c:pt>
                <c:pt idx="12772">
                  <c:v>36223</c:v>
                </c:pt>
                <c:pt idx="12773">
                  <c:v>36224</c:v>
                </c:pt>
                <c:pt idx="12774">
                  <c:v>36225</c:v>
                </c:pt>
                <c:pt idx="12775">
                  <c:v>36226</c:v>
                </c:pt>
                <c:pt idx="12776">
                  <c:v>36227</c:v>
                </c:pt>
                <c:pt idx="12777">
                  <c:v>36228</c:v>
                </c:pt>
                <c:pt idx="12778">
                  <c:v>36229</c:v>
                </c:pt>
                <c:pt idx="12779">
                  <c:v>36230</c:v>
                </c:pt>
                <c:pt idx="12780">
                  <c:v>36231</c:v>
                </c:pt>
                <c:pt idx="12781">
                  <c:v>36232</c:v>
                </c:pt>
                <c:pt idx="12782">
                  <c:v>36233</c:v>
                </c:pt>
                <c:pt idx="12783">
                  <c:v>36234</c:v>
                </c:pt>
                <c:pt idx="12784">
                  <c:v>36235</c:v>
                </c:pt>
                <c:pt idx="12785">
                  <c:v>36236</c:v>
                </c:pt>
                <c:pt idx="12786">
                  <c:v>36237</c:v>
                </c:pt>
                <c:pt idx="12787">
                  <c:v>36238</c:v>
                </c:pt>
                <c:pt idx="12788">
                  <c:v>36239</c:v>
                </c:pt>
                <c:pt idx="12789">
                  <c:v>36240</c:v>
                </c:pt>
                <c:pt idx="12790">
                  <c:v>36241</c:v>
                </c:pt>
                <c:pt idx="12791">
                  <c:v>36242</c:v>
                </c:pt>
                <c:pt idx="12792">
                  <c:v>36243</c:v>
                </c:pt>
                <c:pt idx="12793">
                  <c:v>36244</c:v>
                </c:pt>
                <c:pt idx="12794">
                  <c:v>36245</c:v>
                </c:pt>
                <c:pt idx="12795">
                  <c:v>36246</c:v>
                </c:pt>
                <c:pt idx="12796">
                  <c:v>36247</c:v>
                </c:pt>
                <c:pt idx="12797">
                  <c:v>36248</c:v>
                </c:pt>
                <c:pt idx="12798">
                  <c:v>36249</c:v>
                </c:pt>
                <c:pt idx="12799">
                  <c:v>36250</c:v>
                </c:pt>
                <c:pt idx="12800">
                  <c:v>36251</c:v>
                </c:pt>
                <c:pt idx="12801">
                  <c:v>36252</c:v>
                </c:pt>
                <c:pt idx="12802">
                  <c:v>36253</c:v>
                </c:pt>
                <c:pt idx="12803">
                  <c:v>36254</c:v>
                </c:pt>
                <c:pt idx="12804">
                  <c:v>36255</c:v>
                </c:pt>
                <c:pt idx="12805">
                  <c:v>36256</c:v>
                </c:pt>
                <c:pt idx="12806">
                  <c:v>36257</c:v>
                </c:pt>
                <c:pt idx="12807">
                  <c:v>36258</c:v>
                </c:pt>
                <c:pt idx="12808">
                  <c:v>36259</c:v>
                </c:pt>
                <c:pt idx="12809">
                  <c:v>36260</c:v>
                </c:pt>
                <c:pt idx="12810">
                  <c:v>36261</c:v>
                </c:pt>
                <c:pt idx="12811">
                  <c:v>36262</c:v>
                </c:pt>
                <c:pt idx="12812">
                  <c:v>36263</c:v>
                </c:pt>
                <c:pt idx="12813">
                  <c:v>36264</c:v>
                </c:pt>
                <c:pt idx="12814">
                  <c:v>36265</c:v>
                </c:pt>
                <c:pt idx="12815">
                  <c:v>36266</c:v>
                </c:pt>
                <c:pt idx="12816">
                  <c:v>36267</c:v>
                </c:pt>
                <c:pt idx="12817">
                  <c:v>36268</c:v>
                </c:pt>
                <c:pt idx="12818">
                  <c:v>36269</c:v>
                </c:pt>
                <c:pt idx="12819">
                  <c:v>36270</c:v>
                </c:pt>
                <c:pt idx="12820">
                  <c:v>36271</c:v>
                </c:pt>
                <c:pt idx="12821">
                  <c:v>36272</c:v>
                </c:pt>
                <c:pt idx="12822">
                  <c:v>36273</c:v>
                </c:pt>
                <c:pt idx="12823">
                  <c:v>36274</c:v>
                </c:pt>
                <c:pt idx="12824">
                  <c:v>36275</c:v>
                </c:pt>
                <c:pt idx="12825">
                  <c:v>36276</c:v>
                </c:pt>
                <c:pt idx="12826">
                  <c:v>36277</c:v>
                </c:pt>
                <c:pt idx="12827">
                  <c:v>36278</c:v>
                </c:pt>
                <c:pt idx="12828">
                  <c:v>36279</c:v>
                </c:pt>
                <c:pt idx="12829">
                  <c:v>36280</c:v>
                </c:pt>
                <c:pt idx="12830">
                  <c:v>36281</c:v>
                </c:pt>
                <c:pt idx="12831">
                  <c:v>36282</c:v>
                </c:pt>
                <c:pt idx="12832">
                  <c:v>36283</c:v>
                </c:pt>
                <c:pt idx="12833">
                  <c:v>36284</c:v>
                </c:pt>
                <c:pt idx="12834">
                  <c:v>36285</c:v>
                </c:pt>
                <c:pt idx="12835">
                  <c:v>36286</c:v>
                </c:pt>
                <c:pt idx="12836">
                  <c:v>36287</c:v>
                </c:pt>
                <c:pt idx="12837">
                  <c:v>36288</c:v>
                </c:pt>
                <c:pt idx="12838">
                  <c:v>36289</c:v>
                </c:pt>
                <c:pt idx="12839">
                  <c:v>36290</c:v>
                </c:pt>
                <c:pt idx="12840">
                  <c:v>36291</c:v>
                </c:pt>
                <c:pt idx="12841">
                  <c:v>36292</c:v>
                </c:pt>
                <c:pt idx="12842">
                  <c:v>36293</c:v>
                </c:pt>
                <c:pt idx="12843">
                  <c:v>36294</c:v>
                </c:pt>
                <c:pt idx="12844">
                  <c:v>36295</c:v>
                </c:pt>
                <c:pt idx="12845">
                  <c:v>36296</c:v>
                </c:pt>
                <c:pt idx="12846">
                  <c:v>36297</c:v>
                </c:pt>
                <c:pt idx="12847">
                  <c:v>36298</c:v>
                </c:pt>
                <c:pt idx="12848">
                  <c:v>36299</c:v>
                </c:pt>
                <c:pt idx="12849">
                  <c:v>36300</c:v>
                </c:pt>
                <c:pt idx="12850">
                  <c:v>36301</c:v>
                </c:pt>
                <c:pt idx="12851">
                  <c:v>36302</c:v>
                </c:pt>
                <c:pt idx="12852">
                  <c:v>36303</c:v>
                </c:pt>
                <c:pt idx="12853">
                  <c:v>36304</c:v>
                </c:pt>
                <c:pt idx="12854">
                  <c:v>36305</c:v>
                </c:pt>
                <c:pt idx="12855">
                  <c:v>36306</c:v>
                </c:pt>
                <c:pt idx="12856">
                  <c:v>36307</c:v>
                </c:pt>
                <c:pt idx="12857">
                  <c:v>36308</c:v>
                </c:pt>
                <c:pt idx="12858">
                  <c:v>36309</c:v>
                </c:pt>
                <c:pt idx="12859">
                  <c:v>36310</c:v>
                </c:pt>
                <c:pt idx="12860">
                  <c:v>36311</c:v>
                </c:pt>
                <c:pt idx="12861">
                  <c:v>36312</c:v>
                </c:pt>
                <c:pt idx="12862">
                  <c:v>36313</c:v>
                </c:pt>
                <c:pt idx="12863">
                  <c:v>36314</c:v>
                </c:pt>
                <c:pt idx="12864">
                  <c:v>36315</c:v>
                </c:pt>
                <c:pt idx="12865">
                  <c:v>36316</c:v>
                </c:pt>
                <c:pt idx="12866">
                  <c:v>36317</c:v>
                </c:pt>
                <c:pt idx="12867">
                  <c:v>36318</c:v>
                </c:pt>
                <c:pt idx="12868">
                  <c:v>36319</c:v>
                </c:pt>
                <c:pt idx="12869">
                  <c:v>36320</c:v>
                </c:pt>
                <c:pt idx="12870">
                  <c:v>36321</c:v>
                </c:pt>
                <c:pt idx="12871">
                  <c:v>36322</c:v>
                </c:pt>
                <c:pt idx="12872">
                  <c:v>36323</c:v>
                </c:pt>
                <c:pt idx="12873">
                  <c:v>36324</c:v>
                </c:pt>
                <c:pt idx="12874">
                  <c:v>36325</c:v>
                </c:pt>
                <c:pt idx="12875">
                  <c:v>36326</c:v>
                </c:pt>
                <c:pt idx="12876">
                  <c:v>36327</c:v>
                </c:pt>
                <c:pt idx="12877">
                  <c:v>36328</c:v>
                </c:pt>
                <c:pt idx="12878">
                  <c:v>36329</c:v>
                </c:pt>
                <c:pt idx="12879">
                  <c:v>36330</c:v>
                </c:pt>
                <c:pt idx="12880">
                  <c:v>36331</c:v>
                </c:pt>
                <c:pt idx="12881">
                  <c:v>36332</c:v>
                </c:pt>
                <c:pt idx="12882">
                  <c:v>36333</c:v>
                </c:pt>
                <c:pt idx="12883">
                  <c:v>36334</c:v>
                </c:pt>
                <c:pt idx="12884">
                  <c:v>36335</c:v>
                </c:pt>
                <c:pt idx="12885">
                  <c:v>36336</c:v>
                </c:pt>
                <c:pt idx="12886">
                  <c:v>36337</c:v>
                </c:pt>
                <c:pt idx="12887">
                  <c:v>36338</c:v>
                </c:pt>
                <c:pt idx="12888">
                  <c:v>36339</c:v>
                </c:pt>
                <c:pt idx="12889">
                  <c:v>36340</c:v>
                </c:pt>
                <c:pt idx="12890">
                  <c:v>36341</c:v>
                </c:pt>
                <c:pt idx="12891">
                  <c:v>36342</c:v>
                </c:pt>
                <c:pt idx="12892">
                  <c:v>36343</c:v>
                </c:pt>
                <c:pt idx="12893">
                  <c:v>36344</c:v>
                </c:pt>
                <c:pt idx="12894">
                  <c:v>36345</c:v>
                </c:pt>
                <c:pt idx="12895">
                  <c:v>36346</c:v>
                </c:pt>
                <c:pt idx="12896">
                  <c:v>36347</c:v>
                </c:pt>
                <c:pt idx="12897">
                  <c:v>36348</c:v>
                </c:pt>
                <c:pt idx="12898">
                  <c:v>36349</c:v>
                </c:pt>
                <c:pt idx="12899">
                  <c:v>36350</c:v>
                </c:pt>
                <c:pt idx="12900">
                  <c:v>36351</c:v>
                </c:pt>
                <c:pt idx="12901">
                  <c:v>36352</c:v>
                </c:pt>
                <c:pt idx="12902">
                  <c:v>36353</c:v>
                </c:pt>
                <c:pt idx="12903">
                  <c:v>36354</c:v>
                </c:pt>
                <c:pt idx="12904">
                  <c:v>36355</c:v>
                </c:pt>
                <c:pt idx="12905">
                  <c:v>36356</c:v>
                </c:pt>
                <c:pt idx="12906">
                  <c:v>36357</c:v>
                </c:pt>
                <c:pt idx="12907">
                  <c:v>36358</c:v>
                </c:pt>
                <c:pt idx="12908">
                  <c:v>36359</c:v>
                </c:pt>
                <c:pt idx="12909">
                  <c:v>36360</c:v>
                </c:pt>
                <c:pt idx="12910">
                  <c:v>36361</c:v>
                </c:pt>
                <c:pt idx="12911">
                  <c:v>36362</c:v>
                </c:pt>
                <c:pt idx="12912">
                  <c:v>36363</c:v>
                </c:pt>
                <c:pt idx="12913">
                  <c:v>36364</c:v>
                </c:pt>
                <c:pt idx="12914">
                  <c:v>36365</c:v>
                </c:pt>
                <c:pt idx="12915">
                  <c:v>36366</c:v>
                </c:pt>
                <c:pt idx="12916">
                  <c:v>36367</c:v>
                </c:pt>
                <c:pt idx="12917">
                  <c:v>36368</c:v>
                </c:pt>
                <c:pt idx="12918">
                  <c:v>36369</c:v>
                </c:pt>
                <c:pt idx="12919">
                  <c:v>36370</c:v>
                </c:pt>
                <c:pt idx="12920">
                  <c:v>36371</c:v>
                </c:pt>
                <c:pt idx="12921">
                  <c:v>36372</c:v>
                </c:pt>
                <c:pt idx="12922">
                  <c:v>36373</c:v>
                </c:pt>
                <c:pt idx="12923">
                  <c:v>36374</c:v>
                </c:pt>
                <c:pt idx="12924">
                  <c:v>36375</c:v>
                </c:pt>
                <c:pt idx="12925">
                  <c:v>36376</c:v>
                </c:pt>
                <c:pt idx="12926">
                  <c:v>36377</c:v>
                </c:pt>
                <c:pt idx="12927">
                  <c:v>36378</c:v>
                </c:pt>
                <c:pt idx="12928">
                  <c:v>36379</c:v>
                </c:pt>
                <c:pt idx="12929">
                  <c:v>36380</c:v>
                </c:pt>
                <c:pt idx="12930">
                  <c:v>36381</c:v>
                </c:pt>
                <c:pt idx="12931">
                  <c:v>36382</c:v>
                </c:pt>
                <c:pt idx="12932">
                  <c:v>36383</c:v>
                </c:pt>
                <c:pt idx="12933">
                  <c:v>36384</c:v>
                </c:pt>
                <c:pt idx="12934">
                  <c:v>36385</c:v>
                </c:pt>
                <c:pt idx="12935">
                  <c:v>36386</c:v>
                </c:pt>
                <c:pt idx="12936">
                  <c:v>36387</c:v>
                </c:pt>
                <c:pt idx="12937">
                  <c:v>36388</c:v>
                </c:pt>
                <c:pt idx="12938">
                  <c:v>36389</c:v>
                </c:pt>
                <c:pt idx="12939">
                  <c:v>36390</c:v>
                </c:pt>
                <c:pt idx="12940">
                  <c:v>36391</c:v>
                </c:pt>
                <c:pt idx="12941">
                  <c:v>36392</c:v>
                </c:pt>
                <c:pt idx="12942">
                  <c:v>36393</c:v>
                </c:pt>
                <c:pt idx="12943">
                  <c:v>36394</c:v>
                </c:pt>
                <c:pt idx="12944">
                  <c:v>36395</c:v>
                </c:pt>
                <c:pt idx="12945">
                  <c:v>36396</c:v>
                </c:pt>
                <c:pt idx="12946">
                  <c:v>36397</c:v>
                </c:pt>
                <c:pt idx="12947">
                  <c:v>36398</c:v>
                </c:pt>
                <c:pt idx="12948">
                  <c:v>36399</c:v>
                </c:pt>
                <c:pt idx="12949">
                  <c:v>36400</c:v>
                </c:pt>
                <c:pt idx="12950">
                  <c:v>36401</c:v>
                </c:pt>
                <c:pt idx="12951">
                  <c:v>36402</c:v>
                </c:pt>
                <c:pt idx="12952">
                  <c:v>36403</c:v>
                </c:pt>
                <c:pt idx="12953">
                  <c:v>36404</c:v>
                </c:pt>
                <c:pt idx="12954">
                  <c:v>36405</c:v>
                </c:pt>
                <c:pt idx="12955">
                  <c:v>36406</c:v>
                </c:pt>
                <c:pt idx="12956">
                  <c:v>36407</c:v>
                </c:pt>
                <c:pt idx="12957">
                  <c:v>36408</c:v>
                </c:pt>
                <c:pt idx="12958">
                  <c:v>36409</c:v>
                </c:pt>
                <c:pt idx="12959">
                  <c:v>36410</c:v>
                </c:pt>
                <c:pt idx="12960">
                  <c:v>36411</c:v>
                </c:pt>
                <c:pt idx="12961">
                  <c:v>36412</c:v>
                </c:pt>
                <c:pt idx="12962">
                  <c:v>36413</c:v>
                </c:pt>
                <c:pt idx="12963">
                  <c:v>36414</c:v>
                </c:pt>
                <c:pt idx="12964">
                  <c:v>36415</c:v>
                </c:pt>
                <c:pt idx="12965">
                  <c:v>36416</c:v>
                </c:pt>
                <c:pt idx="12966">
                  <c:v>36417</c:v>
                </c:pt>
                <c:pt idx="12967">
                  <c:v>36418</c:v>
                </c:pt>
                <c:pt idx="12968">
                  <c:v>36419</c:v>
                </c:pt>
                <c:pt idx="12969">
                  <c:v>36420</c:v>
                </c:pt>
                <c:pt idx="12970">
                  <c:v>36421</c:v>
                </c:pt>
                <c:pt idx="12971">
                  <c:v>36422</c:v>
                </c:pt>
                <c:pt idx="12972">
                  <c:v>36423</c:v>
                </c:pt>
                <c:pt idx="12973">
                  <c:v>36424</c:v>
                </c:pt>
                <c:pt idx="12974">
                  <c:v>36425</c:v>
                </c:pt>
                <c:pt idx="12975">
                  <c:v>36426</c:v>
                </c:pt>
                <c:pt idx="12976">
                  <c:v>36427</c:v>
                </c:pt>
                <c:pt idx="12977">
                  <c:v>36428</c:v>
                </c:pt>
                <c:pt idx="12978">
                  <c:v>36429</c:v>
                </c:pt>
                <c:pt idx="12979">
                  <c:v>36430</c:v>
                </c:pt>
                <c:pt idx="12980">
                  <c:v>36431</c:v>
                </c:pt>
                <c:pt idx="12981">
                  <c:v>36432</c:v>
                </c:pt>
                <c:pt idx="12982">
                  <c:v>36433</c:v>
                </c:pt>
                <c:pt idx="12983">
                  <c:v>36434</c:v>
                </c:pt>
                <c:pt idx="12984">
                  <c:v>36435</c:v>
                </c:pt>
                <c:pt idx="12985">
                  <c:v>36436</c:v>
                </c:pt>
                <c:pt idx="12986">
                  <c:v>36437</c:v>
                </c:pt>
                <c:pt idx="12987">
                  <c:v>36438</c:v>
                </c:pt>
                <c:pt idx="12988">
                  <c:v>36439</c:v>
                </c:pt>
                <c:pt idx="12989">
                  <c:v>36440</c:v>
                </c:pt>
                <c:pt idx="12990">
                  <c:v>36441</c:v>
                </c:pt>
                <c:pt idx="12991">
                  <c:v>36442</c:v>
                </c:pt>
                <c:pt idx="12992">
                  <c:v>36443</c:v>
                </c:pt>
                <c:pt idx="12993">
                  <c:v>36444</c:v>
                </c:pt>
                <c:pt idx="12994">
                  <c:v>36445</c:v>
                </c:pt>
                <c:pt idx="12995">
                  <c:v>36446</c:v>
                </c:pt>
                <c:pt idx="12996">
                  <c:v>36447</c:v>
                </c:pt>
                <c:pt idx="12997">
                  <c:v>36448</c:v>
                </c:pt>
                <c:pt idx="12998">
                  <c:v>36449</c:v>
                </c:pt>
                <c:pt idx="12999">
                  <c:v>36450</c:v>
                </c:pt>
                <c:pt idx="13000">
                  <c:v>36451</c:v>
                </c:pt>
                <c:pt idx="13001">
                  <c:v>36452</c:v>
                </c:pt>
                <c:pt idx="13002">
                  <c:v>36453</c:v>
                </c:pt>
                <c:pt idx="13003">
                  <c:v>36454</c:v>
                </c:pt>
                <c:pt idx="13004">
                  <c:v>36455</c:v>
                </c:pt>
                <c:pt idx="13005">
                  <c:v>36456</c:v>
                </c:pt>
                <c:pt idx="13006">
                  <c:v>36457</c:v>
                </c:pt>
                <c:pt idx="13007">
                  <c:v>36458</c:v>
                </c:pt>
                <c:pt idx="13008">
                  <c:v>36459</c:v>
                </c:pt>
                <c:pt idx="13009">
                  <c:v>36460</c:v>
                </c:pt>
                <c:pt idx="13010">
                  <c:v>36461</c:v>
                </c:pt>
                <c:pt idx="13011">
                  <c:v>36462</c:v>
                </c:pt>
                <c:pt idx="13012">
                  <c:v>36463</c:v>
                </c:pt>
                <c:pt idx="13013">
                  <c:v>36464</c:v>
                </c:pt>
                <c:pt idx="13014">
                  <c:v>36465</c:v>
                </c:pt>
                <c:pt idx="13015">
                  <c:v>36466</c:v>
                </c:pt>
                <c:pt idx="13016">
                  <c:v>36467</c:v>
                </c:pt>
                <c:pt idx="13017">
                  <c:v>36468</c:v>
                </c:pt>
                <c:pt idx="13018">
                  <c:v>36469</c:v>
                </c:pt>
                <c:pt idx="13019">
                  <c:v>36470</c:v>
                </c:pt>
                <c:pt idx="13020">
                  <c:v>36471</c:v>
                </c:pt>
                <c:pt idx="13021">
                  <c:v>36472</c:v>
                </c:pt>
                <c:pt idx="13022">
                  <c:v>36473</c:v>
                </c:pt>
                <c:pt idx="13023">
                  <c:v>36474</c:v>
                </c:pt>
                <c:pt idx="13024">
                  <c:v>36475</c:v>
                </c:pt>
                <c:pt idx="13025">
                  <c:v>36476</c:v>
                </c:pt>
                <c:pt idx="13026">
                  <c:v>36477</c:v>
                </c:pt>
                <c:pt idx="13027">
                  <c:v>36478</c:v>
                </c:pt>
                <c:pt idx="13028">
                  <c:v>36479</c:v>
                </c:pt>
                <c:pt idx="13029">
                  <c:v>36480</c:v>
                </c:pt>
                <c:pt idx="13030">
                  <c:v>36481</c:v>
                </c:pt>
                <c:pt idx="13031">
                  <c:v>36482</c:v>
                </c:pt>
                <c:pt idx="13032">
                  <c:v>36483</c:v>
                </c:pt>
                <c:pt idx="13033">
                  <c:v>36484</c:v>
                </c:pt>
                <c:pt idx="13034">
                  <c:v>36485</c:v>
                </c:pt>
                <c:pt idx="13035">
                  <c:v>36486</c:v>
                </c:pt>
                <c:pt idx="13036">
                  <c:v>36487</c:v>
                </c:pt>
                <c:pt idx="13037">
                  <c:v>36488</c:v>
                </c:pt>
                <c:pt idx="13038">
                  <c:v>36489</c:v>
                </c:pt>
                <c:pt idx="13039">
                  <c:v>36490</c:v>
                </c:pt>
                <c:pt idx="13040">
                  <c:v>36491</c:v>
                </c:pt>
                <c:pt idx="13041">
                  <c:v>36492</c:v>
                </c:pt>
                <c:pt idx="13042">
                  <c:v>36493</c:v>
                </c:pt>
                <c:pt idx="13043">
                  <c:v>36494</c:v>
                </c:pt>
                <c:pt idx="13044">
                  <c:v>36495</c:v>
                </c:pt>
                <c:pt idx="13045">
                  <c:v>36496</c:v>
                </c:pt>
                <c:pt idx="13046">
                  <c:v>36497</c:v>
                </c:pt>
                <c:pt idx="13047">
                  <c:v>36498</c:v>
                </c:pt>
                <c:pt idx="13048">
                  <c:v>36499</c:v>
                </c:pt>
                <c:pt idx="13049">
                  <c:v>36500</c:v>
                </c:pt>
                <c:pt idx="13050">
                  <c:v>36501</c:v>
                </c:pt>
                <c:pt idx="13051">
                  <c:v>36502</c:v>
                </c:pt>
                <c:pt idx="13052">
                  <c:v>36503</c:v>
                </c:pt>
                <c:pt idx="13053">
                  <c:v>36504</c:v>
                </c:pt>
                <c:pt idx="13054">
                  <c:v>36505</c:v>
                </c:pt>
                <c:pt idx="13055">
                  <c:v>36506</c:v>
                </c:pt>
                <c:pt idx="13056">
                  <c:v>36507</c:v>
                </c:pt>
                <c:pt idx="13057">
                  <c:v>36508</c:v>
                </c:pt>
                <c:pt idx="13058">
                  <c:v>36509</c:v>
                </c:pt>
                <c:pt idx="13059">
                  <c:v>36510</c:v>
                </c:pt>
                <c:pt idx="13060">
                  <c:v>36511</c:v>
                </c:pt>
                <c:pt idx="13061">
                  <c:v>36512</c:v>
                </c:pt>
                <c:pt idx="13062">
                  <c:v>36513</c:v>
                </c:pt>
                <c:pt idx="13063">
                  <c:v>36514</c:v>
                </c:pt>
                <c:pt idx="13064">
                  <c:v>36515</c:v>
                </c:pt>
                <c:pt idx="13065">
                  <c:v>36516</c:v>
                </c:pt>
                <c:pt idx="13066">
                  <c:v>36517</c:v>
                </c:pt>
                <c:pt idx="13067">
                  <c:v>36518</c:v>
                </c:pt>
                <c:pt idx="13068">
                  <c:v>36519</c:v>
                </c:pt>
                <c:pt idx="13069">
                  <c:v>36520</c:v>
                </c:pt>
                <c:pt idx="13070">
                  <c:v>36521</c:v>
                </c:pt>
                <c:pt idx="13071">
                  <c:v>36522</c:v>
                </c:pt>
                <c:pt idx="13072">
                  <c:v>36523</c:v>
                </c:pt>
                <c:pt idx="13073">
                  <c:v>36524</c:v>
                </c:pt>
                <c:pt idx="13074">
                  <c:v>36525</c:v>
                </c:pt>
                <c:pt idx="13075">
                  <c:v>36526</c:v>
                </c:pt>
                <c:pt idx="13076">
                  <c:v>36527</c:v>
                </c:pt>
                <c:pt idx="13077">
                  <c:v>36528</c:v>
                </c:pt>
                <c:pt idx="13078">
                  <c:v>36529</c:v>
                </c:pt>
                <c:pt idx="13079">
                  <c:v>36530</c:v>
                </c:pt>
                <c:pt idx="13080">
                  <c:v>36531</c:v>
                </c:pt>
                <c:pt idx="13081">
                  <c:v>36532</c:v>
                </c:pt>
                <c:pt idx="13082">
                  <c:v>36533</c:v>
                </c:pt>
                <c:pt idx="13083">
                  <c:v>36534</c:v>
                </c:pt>
                <c:pt idx="13084">
                  <c:v>36535</c:v>
                </c:pt>
                <c:pt idx="13085">
                  <c:v>36536</c:v>
                </c:pt>
                <c:pt idx="13086">
                  <c:v>36537</c:v>
                </c:pt>
                <c:pt idx="13087">
                  <c:v>36538</c:v>
                </c:pt>
                <c:pt idx="13088">
                  <c:v>36539</c:v>
                </c:pt>
                <c:pt idx="13089">
                  <c:v>36540</c:v>
                </c:pt>
                <c:pt idx="13090">
                  <c:v>36541</c:v>
                </c:pt>
                <c:pt idx="13091">
                  <c:v>36542</c:v>
                </c:pt>
                <c:pt idx="13092">
                  <c:v>36543</c:v>
                </c:pt>
                <c:pt idx="13093">
                  <c:v>36544</c:v>
                </c:pt>
                <c:pt idx="13094">
                  <c:v>36545</c:v>
                </c:pt>
                <c:pt idx="13095">
                  <c:v>36546</c:v>
                </c:pt>
                <c:pt idx="13096">
                  <c:v>36547</c:v>
                </c:pt>
                <c:pt idx="13097">
                  <c:v>36548</c:v>
                </c:pt>
                <c:pt idx="13098">
                  <c:v>36549</c:v>
                </c:pt>
                <c:pt idx="13099">
                  <c:v>36550</c:v>
                </c:pt>
                <c:pt idx="13100">
                  <c:v>36551</c:v>
                </c:pt>
                <c:pt idx="13101">
                  <c:v>36552</c:v>
                </c:pt>
                <c:pt idx="13102">
                  <c:v>36553</c:v>
                </c:pt>
                <c:pt idx="13103">
                  <c:v>36554</c:v>
                </c:pt>
                <c:pt idx="13104">
                  <c:v>36555</c:v>
                </c:pt>
                <c:pt idx="13105">
                  <c:v>36556</c:v>
                </c:pt>
                <c:pt idx="13106">
                  <c:v>36557</c:v>
                </c:pt>
                <c:pt idx="13107">
                  <c:v>36558</c:v>
                </c:pt>
                <c:pt idx="13108">
                  <c:v>36559</c:v>
                </c:pt>
                <c:pt idx="13109">
                  <c:v>36560</c:v>
                </c:pt>
                <c:pt idx="13110">
                  <c:v>36561</c:v>
                </c:pt>
                <c:pt idx="13111">
                  <c:v>36562</c:v>
                </c:pt>
                <c:pt idx="13112">
                  <c:v>36563</c:v>
                </c:pt>
                <c:pt idx="13113">
                  <c:v>36564</c:v>
                </c:pt>
                <c:pt idx="13114">
                  <c:v>36565</c:v>
                </c:pt>
                <c:pt idx="13115">
                  <c:v>36566</c:v>
                </c:pt>
                <c:pt idx="13116">
                  <c:v>36567</c:v>
                </c:pt>
                <c:pt idx="13117">
                  <c:v>36568</c:v>
                </c:pt>
                <c:pt idx="13118">
                  <c:v>36569</c:v>
                </c:pt>
                <c:pt idx="13119">
                  <c:v>36570</c:v>
                </c:pt>
                <c:pt idx="13120">
                  <c:v>36571</c:v>
                </c:pt>
                <c:pt idx="13121">
                  <c:v>36572</c:v>
                </c:pt>
                <c:pt idx="13122">
                  <c:v>36573</c:v>
                </c:pt>
                <c:pt idx="13123">
                  <c:v>36574</c:v>
                </c:pt>
                <c:pt idx="13124">
                  <c:v>36575</c:v>
                </c:pt>
                <c:pt idx="13125">
                  <c:v>36576</c:v>
                </c:pt>
                <c:pt idx="13126">
                  <c:v>36577</c:v>
                </c:pt>
                <c:pt idx="13127">
                  <c:v>36578</c:v>
                </c:pt>
                <c:pt idx="13128">
                  <c:v>36579</c:v>
                </c:pt>
                <c:pt idx="13129">
                  <c:v>36580</c:v>
                </c:pt>
                <c:pt idx="13130">
                  <c:v>36581</c:v>
                </c:pt>
                <c:pt idx="13131">
                  <c:v>36582</c:v>
                </c:pt>
                <c:pt idx="13132">
                  <c:v>36583</c:v>
                </c:pt>
                <c:pt idx="13133">
                  <c:v>36584</c:v>
                </c:pt>
                <c:pt idx="13134">
                  <c:v>36585</c:v>
                </c:pt>
                <c:pt idx="13135">
                  <c:v>36586</c:v>
                </c:pt>
                <c:pt idx="13136">
                  <c:v>36587</c:v>
                </c:pt>
                <c:pt idx="13137">
                  <c:v>36588</c:v>
                </c:pt>
                <c:pt idx="13138">
                  <c:v>36589</c:v>
                </c:pt>
                <c:pt idx="13139">
                  <c:v>36590</c:v>
                </c:pt>
                <c:pt idx="13140">
                  <c:v>36591</c:v>
                </c:pt>
                <c:pt idx="13141">
                  <c:v>36592</c:v>
                </c:pt>
                <c:pt idx="13142">
                  <c:v>36593</c:v>
                </c:pt>
                <c:pt idx="13143">
                  <c:v>36594</c:v>
                </c:pt>
                <c:pt idx="13144">
                  <c:v>36595</c:v>
                </c:pt>
                <c:pt idx="13145">
                  <c:v>36596</c:v>
                </c:pt>
                <c:pt idx="13146">
                  <c:v>36597</c:v>
                </c:pt>
                <c:pt idx="13147">
                  <c:v>36598</c:v>
                </c:pt>
                <c:pt idx="13148">
                  <c:v>36599</c:v>
                </c:pt>
                <c:pt idx="13149">
                  <c:v>36600</c:v>
                </c:pt>
                <c:pt idx="13150">
                  <c:v>36601</c:v>
                </c:pt>
                <c:pt idx="13151">
                  <c:v>36602</c:v>
                </c:pt>
                <c:pt idx="13152">
                  <c:v>36603</c:v>
                </c:pt>
                <c:pt idx="13153">
                  <c:v>36604</c:v>
                </c:pt>
                <c:pt idx="13154">
                  <c:v>36605</c:v>
                </c:pt>
                <c:pt idx="13155">
                  <c:v>36606</c:v>
                </c:pt>
                <c:pt idx="13156">
                  <c:v>36607</c:v>
                </c:pt>
                <c:pt idx="13157">
                  <c:v>36608</c:v>
                </c:pt>
                <c:pt idx="13158">
                  <c:v>36609</c:v>
                </c:pt>
                <c:pt idx="13159">
                  <c:v>36610</c:v>
                </c:pt>
                <c:pt idx="13160">
                  <c:v>36611</c:v>
                </c:pt>
                <c:pt idx="13161">
                  <c:v>36612</c:v>
                </c:pt>
                <c:pt idx="13162">
                  <c:v>36613</c:v>
                </c:pt>
                <c:pt idx="13163">
                  <c:v>36614</c:v>
                </c:pt>
                <c:pt idx="13164">
                  <c:v>36615</c:v>
                </c:pt>
                <c:pt idx="13165">
                  <c:v>36616</c:v>
                </c:pt>
                <c:pt idx="13166">
                  <c:v>36617</c:v>
                </c:pt>
                <c:pt idx="13167">
                  <c:v>36618</c:v>
                </c:pt>
                <c:pt idx="13168">
                  <c:v>36619</c:v>
                </c:pt>
                <c:pt idx="13169">
                  <c:v>36620</c:v>
                </c:pt>
                <c:pt idx="13170">
                  <c:v>36621</c:v>
                </c:pt>
                <c:pt idx="13171">
                  <c:v>36622</c:v>
                </c:pt>
                <c:pt idx="13172">
                  <c:v>36623</c:v>
                </c:pt>
                <c:pt idx="13173">
                  <c:v>36624</c:v>
                </c:pt>
                <c:pt idx="13174">
                  <c:v>36625</c:v>
                </c:pt>
                <c:pt idx="13175">
                  <c:v>36626</c:v>
                </c:pt>
                <c:pt idx="13176">
                  <c:v>36627</c:v>
                </c:pt>
                <c:pt idx="13177">
                  <c:v>36628</c:v>
                </c:pt>
                <c:pt idx="13178">
                  <c:v>36629</c:v>
                </c:pt>
                <c:pt idx="13179">
                  <c:v>36630</c:v>
                </c:pt>
                <c:pt idx="13180">
                  <c:v>36631</c:v>
                </c:pt>
                <c:pt idx="13181">
                  <c:v>36632</c:v>
                </c:pt>
                <c:pt idx="13182">
                  <c:v>36633</c:v>
                </c:pt>
                <c:pt idx="13183">
                  <c:v>36634</c:v>
                </c:pt>
                <c:pt idx="13184">
                  <c:v>36635</c:v>
                </c:pt>
                <c:pt idx="13185">
                  <c:v>36636</c:v>
                </c:pt>
                <c:pt idx="13186">
                  <c:v>36637</c:v>
                </c:pt>
                <c:pt idx="13187">
                  <c:v>36638</c:v>
                </c:pt>
                <c:pt idx="13188">
                  <c:v>36639</c:v>
                </c:pt>
                <c:pt idx="13189">
                  <c:v>36640</c:v>
                </c:pt>
                <c:pt idx="13190">
                  <c:v>36641</c:v>
                </c:pt>
                <c:pt idx="13191">
                  <c:v>36642</c:v>
                </c:pt>
                <c:pt idx="13192">
                  <c:v>36643</c:v>
                </c:pt>
                <c:pt idx="13193">
                  <c:v>36644</c:v>
                </c:pt>
                <c:pt idx="13194">
                  <c:v>36645</c:v>
                </c:pt>
                <c:pt idx="13195">
                  <c:v>36646</c:v>
                </c:pt>
                <c:pt idx="13196">
                  <c:v>36647</c:v>
                </c:pt>
                <c:pt idx="13197">
                  <c:v>36648</c:v>
                </c:pt>
                <c:pt idx="13198">
                  <c:v>36649</c:v>
                </c:pt>
                <c:pt idx="13199">
                  <c:v>36650</c:v>
                </c:pt>
                <c:pt idx="13200">
                  <c:v>36651</c:v>
                </c:pt>
                <c:pt idx="13201">
                  <c:v>36652</c:v>
                </c:pt>
                <c:pt idx="13202">
                  <c:v>36653</c:v>
                </c:pt>
                <c:pt idx="13203">
                  <c:v>36654</c:v>
                </c:pt>
                <c:pt idx="13204">
                  <c:v>36655</c:v>
                </c:pt>
                <c:pt idx="13205">
                  <c:v>36656</c:v>
                </c:pt>
                <c:pt idx="13206">
                  <c:v>36657</c:v>
                </c:pt>
                <c:pt idx="13207">
                  <c:v>36658</c:v>
                </c:pt>
                <c:pt idx="13208">
                  <c:v>36659</c:v>
                </c:pt>
                <c:pt idx="13209">
                  <c:v>36660</c:v>
                </c:pt>
                <c:pt idx="13210">
                  <c:v>36661</c:v>
                </c:pt>
                <c:pt idx="13211">
                  <c:v>36662</c:v>
                </c:pt>
                <c:pt idx="13212">
                  <c:v>36663</c:v>
                </c:pt>
                <c:pt idx="13213">
                  <c:v>36664</c:v>
                </c:pt>
                <c:pt idx="13214">
                  <c:v>36665</c:v>
                </c:pt>
                <c:pt idx="13215">
                  <c:v>36666</c:v>
                </c:pt>
                <c:pt idx="13216">
                  <c:v>36667</c:v>
                </c:pt>
                <c:pt idx="13217">
                  <c:v>36668</c:v>
                </c:pt>
                <c:pt idx="13218">
                  <c:v>36669</c:v>
                </c:pt>
                <c:pt idx="13219">
                  <c:v>36670</c:v>
                </c:pt>
                <c:pt idx="13220">
                  <c:v>36671</c:v>
                </c:pt>
                <c:pt idx="13221">
                  <c:v>36672</c:v>
                </c:pt>
                <c:pt idx="13222">
                  <c:v>36673</c:v>
                </c:pt>
                <c:pt idx="13223">
                  <c:v>36674</c:v>
                </c:pt>
                <c:pt idx="13224">
                  <c:v>36675</c:v>
                </c:pt>
                <c:pt idx="13225">
                  <c:v>36676</c:v>
                </c:pt>
                <c:pt idx="13226">
                  <c:v>36677</c:v>
                </c:pt>
                <c:pt idx="13227">
                  <c:v>36678</c:v>
                </c:pt>
                <c:pt idx="13228">
                  <c:v>36679</c:v>
                </c:pt>
                <c:pt idx="13229">
                  <c:v>36680</c:v>
                </c:pt>
                <c:pt idx="13230">
                  <c:v>36681</c:v>
                </c:pt>
                <c:pt idx="13231">
                  <c:v>36682</c:v>
                </c:pt>
                <c:pt idx="13232">
                  <c:v>36683</c:v>
                </c:pt>
                <c:pt idx="13233">
                  <c:v>36684</c:v>
                </c:pt>
                <c:pt idx="13234">
                  <c:v>36685</c:v>
                </c:pt>
                <c:pt idx="13235">
                  <c:v>36686</c:v>
                </c:pt>
                <c:pt idx="13236">
                  <c:v>36687</c:v>
                </c:pt>
                <c:pt idx="13237">
                  <c:v>36688</c:v>
                </c:pt>
                <c:pt idx="13238">
                  <c:v>36689</c:v>
                </c:pt>
                <c:pt idx="13239">
                  <c:v>36690</c:v>
                </c:pt>
                <c:pt idx="13240">
                  <c:v>36691</c:v>
                </c:pt>
                <c:pt idx="13241">
                  <c:v>36692</c:v>
                </c:pt>
                <c:pt idx="13242">
                  <c:v>36693</c:v>
                </c:pt>
                <c:pt idx="13243">
                  <c:v>36694</c:v>
                </c:pt>
                <c:pt idx="13244">
                  <c:v>36695</c:v>
                </c:pt>
                <c:pt idx="13245">
                  <c:v>36696</c:v>
                </c:pt>
                <c:pt idx="13246">
                  <c:v>36697</c:v>
                </c:pt>
                <c:pt idx="13247">
                  <c:v>36698</c:v>
                </c:pt>
                <c:pt idx="13248">
                  <c:v>36699</c:v>
                </c:pt>
                <c:pt idx="13249">
                  <c:v>36700</c:v>
                </c:pt>
                <c:pt idx="13250">
                  <c:v>36701</c:v>
                </c:pt>
                <c:pt idx="13251">
                  <c:v>36702</c:v>
                </c:pt>
                <c:pt idx="13252">
                  <c:v>36703</c:v>
                </c:pt>
                <c:pt idx="13253">
                  <c:v>36704</c:v>
                </c:pt>
                <c:pt idx="13254">
                  <c:v>36705</c:v>
                </c:pt>
                <c:pt idx="13255">
                  <c:v>36706</c:v>
                </c:pt>
                <c:pt idx="13256">
                  <c:v>36707</c:v>
                </c:pt>
                <c:pt idx="13257">
                  <c:v>36708</c:v>
                </c:pt>
                <c:pt idx="13258">
                  <c:v>36709</c:v>
                </c:pt>
                <c:pt idx="13259">
                  <c:v>36710</c:v>
                </c:pt>
                <c:pt idx="13260">
                  <c:v>36711</c:v>
                </c:pt>
                <c:pt idx="13261">
                  <c:v>36712</c:v>
                </c:pt>
                <c:pt idx="13262">
                  <c:v>36713</c:v>
                </c:pt>
                <c:pt idx="13263">
                  <c:v>36714</c:v>
                </c:pt>
                <c:pt idx="13264">
                  <c:v>36715</c:v>
                </c:pt>
                <c:pt idx="13265">
                  <c:v>36716</c:v>
                </c:pt>
                <c:pt idx="13266">
                  <c:v>36717</c:v>
                </c:pt>
                <c:pt idx="13267">
                  <c:v>36718</c:v>
                </c:pt>
                <c:pt idx="13268">
                  <c:v>36719</c:v>
                </c:pt>
                <c:pt idx="13269">
                  <c:v>36720</c:v>
                </c:pt>
                <c:pt idx="13270">
                  <c:v>36721</c:v>
                </c:pt>
                <c:pt idx="13271">
                  <c:v>36722</c:v>
                </c:pt>
                <c:pt idx="13272">
                  <c:v>36723</c:v>
                </c:pt>
                <c:pt idx="13273">
                  <c:v>36724</c:v>
                </c:pt>
                <c:pt idx="13274">
                  <c:v>36725</c:v>
                </c:pt>
                <c:pt idx="13275">
                  <c:v>36726</c:v>
                </c:pt>
                <c:pt idx="13276">
                  <c:v>36727</c:v>
                </c:pt>
                <c:pt idx="13277">
                  <c:v>36728</c:v>
                </c:pt>
                <c:pt idx="13278">
                  <c:v>36729</c:v>
                </c:pt>
                <c:pt idx="13279">
                  <c:v>36730</c:v>
                </c:pt>
                <c:pt idx="13280">
                  <c:v>36731</c:v>
                </c:pt>
                <c:pt idx="13281">
                  <c:v>36732</c:v>
                </c:pt>
                <c:pt idx="13282">
                  <c:v>36733</c:v>
                </c:pt>
                <c:pt idx="13283">
                  <c:v>36734</c:v>
                </c:pt>
                <c:pt idx="13284">
                  <c:v>36735</c:v>
                </c:pt>
                <c:pt idx="13285">
                  <c:v>36736</c:v>
                </c:pt>
                <c:pt idx="13286">
                  <c:v>36737</c:v>
                </c:pt>
                <c:pt idx="13287">
                  <c:v>36738</c:v>
                </c:pt>
                <c:pt idx="13288">
                  <c:v>36739</c:v>
                </c:pt>
                <c:pt idx="13289">
                  <c:v>36740</c:v>
                </c:pt>
                <c:pt idx="13290">
                  <c:v>36741</c:v>
                </c:pt>
                <c:pt idx="13291">
                  <c:v>36742</c:v>
                </c:pt>
                <c:pt idx="13292">
                  <c:v>36743</c:v>
                </c:pt>
                <c:pt idx="13293">
                  <c:v>36744</c:v>
                </c:pt>
                <c:pt idx="13294">
                  <c:v>36745</c:v>
                </c:pt>
                <c:pt idx="13295">
                  <c:v>36746</c:v>
                </c:pt>
                <c:pt idx="13296">
                  <c:v>36747</c:v>
                </c:pt>
                <c:pt idx="13297">
                  <c:v>36748</c:v>
                </c:pt>
                <c:pt idx="13298">
                  <c:v>36749</c:v>
                </c:pt>
                <c:pt idx="13299">
                  <c:v>36750</c:v>
                </c:pt>
                <c:pt idx="13300">
                  <c:v>36751</c:v>
                </c:pt>
                <c:pt idx="13301">
                  <c:v>36752</c:v>
                </c:pt>
                <c:pt idx="13302">
                  <c:v>36753</c:v>
                </c:pt>
                <c:pt idx="13303">
                  <c:v>36754</c:v>
                </c:pt>
                <c:pt idx="13304">
                  <c:v>36755</c:v>
                </c:pt>
                <c:pt idx="13305">
                  <c:v>36756</c:v>
                </c:pt>
                <c:pt idx="13306">
                  <c:v>36757</c:v>
                </c:pt>
                <c:pt idx="13307">
                  <c:v>36758</c:v>
                </c:pt>
                <c:pt idx="13308">
                  <c:v>36759</c:v>
                </c:pt>
                <c:pt idx="13309">
                  <c:v>36760</c:v>
                </c:pt>
                <c:pt idx="13310">
                  <c:v>36761</c:v>
                </c:pt>
                <c:pt idx="13311">
                  <c:v>36762</c:v>
                </c:pt>
                <c:pt idx="13312">
                  <c:v>36763</c:v>
                </c:pt>
                <c:pt idx="13313">
                  <c:v>36764</c:v>
                </c:pt>
                <c:pt idx="13314">
                  <c:v>36765</c:v>
                </c:pt>
                <c:pt idx="13315">
                  <c:v>36766</c:v>
                </c:pt>
                <c:pt idx="13316">
                  <c:v>36767</c:v>
                </c:pt>
                <c:pt idx="13317">
                  <c:v>36768</c:v>
                </c:pt>
                <c:pt idx="13318">
                  <c:v>36769</c:v>
                </c:pt>
                <c:pt idx="13319">
                  <c:v>36770</c:v>
                </c:pt>
                <c:pt idx="13320">
                  <c:v>36771</c:v>
                </c:pt>
                <c:pt idx="13321">
                  <c:v>36772</c:v>
                </c:pt>
                <c:pt idx="13322">
                  <c:v>36773</c:v>
                </c:pt>
                <c:pt idx="13323">
                  <c:v>36774</c:v>
                </c:pt>
                <c:pt idx="13324">
                  <c:v>36775</c:v>
                </c:pt>
                <c:pt idx="13325">
                  <c:v>36776</c:v>
                </c:pt>
                <c:pt idx="13326">
                  <c:v>36777</c:v>
                </c:pt>
                <c:pt idx="13327">
                  <c:v>36778</c:v>
                </c:pt>
                <c:pt idx="13328">
                  <c:v>36779</c:v>
                </c:pt>
                <c:pt idx="13329">
                  <c:v>36780</c:v>
                </c:pt>
                <c:pt idx="13330">
                  <c:v>36781</c:v>
                </c:pt>
                <c:pt idx="13331">
                  <c:v>36782</c:v>
                </c:pt>
                <c:pt idx="13332">
                  <c:v>36783</c:v>
                </c:pt>
                <c:pt idx="13333">
                  <c:v>36784</c:v>
                </c:pt>
                <c:pt idx="13334">
                  <c:v>36785</c:v>
                </c:pt>
                <c:pt idx="13335">
                  <c:v>36786</c:v>
                </c:pt>
                <c:pt idx="13336">
                  <c:v>36787</c:v>
                </c:pt>
                <c:pt idx="13337">
                  <c:v>36788</c:v>
                </c:pt>
                <c:pt idx="13338">
                  <c:v>36789</c:v>
                </c:pt>
                <c:pt idx="13339">
                  <c:v>36790</c:v>
                </c:pt>
                <c:pt idx="13340">
                  <c:v>36791</c:v>
                </c:pt>
                <c:pt idx="13341">
                  <c:v>36792</c:v>
                </c:pt>
                <c:pt idx="13342">
                  <c:v>36793</c:v>
                </c:pt>
                <c:pt idx="13343">
                  <c:v>36794</c:v>
                </c:pt>
                <c:pt idx="13344">
                  <c:v>36795</c:v>
                </c:pt>
                <c:pt idx="13345">
                  <c:v>36796</c:v>
                </c:pt>
                <c:pt idx="13346">
                  <c:v>36797</c:v>
                </c:pt>
                <c:pt idx="13347">
                  <c:v>36798</c:v>
                </c:pt>
                <c:pt idx="13348">
                  <c:v>36799</c:v>
                </c:pt>
                <c:pt idx="13349">
                  <c:v>36800</c:v>
                </c:pt>
                <c:pt idx="13350">
                  <c:v>36801</c:v>
                </c:pt>
                <c:pt idx="13351">
                  <c:v>36802</c:v>
                </c:pt>
                <c:pt idx="13352">
                  <c:v>36803</c:v>
                </c:pt>
                <c:pt idx="13353">
                  <c:v>36804</c:v>
                </c:pt>
                <c:pt idx="13354">
                  <c:v>36805</c:v>
                </c:pt>
                <c:pt idx="13355">
                  <c:v>36806</c:v>
                </c:pt>
                <c:pt idx="13356">
                  <c:v>36807</c:v>
                </c:pt>
                <c:pt idx="13357">
                  <c:v>36808</c:v>
                </c:pt>
                <c:pt idx="13358">
                  <c:v>36809</c:v>
                </c:pt>
                <c:pt idx="13359">
                  <c:v>36810</c:v>
                </c:pt>
                <c:pt idx="13360">
                  <c:v>36811</c:v>
                </c:pt>
                <c:pt idx="13361">
                  <c:v>36812</c:v>
                </c:pt>
                <c:pt idx="13362">
                  <c:v>36813</c:v>
                </c:pt>
                <c:pt idx="13363">
                  <c:v>36814</c:v>
                </c:pt>
                <c:pt idx="13364">
                  <c:v>36815</c:v>
                </c:pt>
                <c:pt idx="13365">
                  <c:v>36816</c:v>
                </c:pt>
                <c:pt idx="13366">
                  <c:v>36817</c:v>
                </c:pt>
                <c:pt idx="13367">
                  <c:v>36818</c:v>
                </c:pt>
                <c:pt idx="13368">
                  <c:v>36819</c:v>
                </c:pt>
                <c:pt idx="13369">
                  <c:v>36820</c:v>
                </c:pt>
                <c:pt idx="13370">
                  <c:v>36821</c:v>
                </c:pt>
                <c:pt idx="13371">
                  <c:v>36822</c:v>
                </c:pt>
                <c:pt idx="13372">
                  <c:v>36823</c:v>
                </c:pt>
                <c:pt idx="13373">
                  <c:v>36824</c:v>
                </c:pt>
                <c:pt idx="13374">
                  <c:v>36825</c:v>
                </c:pt>
                <c:pt idx="13375">
                  <c:v>36826</c:v>
                </c:pt>
                <c:pt idx="13376">
                  <c:v>36827</c:v>
                </c:pt>
                <c:pt idx="13377">
                  <c:v>36828</c:v>
                </c:pt>
                <c:pt idx="13378">
                  <c:v>36829</c:v>
                </c:pt>
                <c:pt idx="13379">
                  <c:v>36830</c:v>
                </c:pt>
                <c:pt idx="13380">
                  <c:v>36831</c:v>
                </c:pt>
                <c:pt idx="13381">
                  <c:v>36832</c:v>
                </c:pt>
                <c:pt idx="13382">
                  <c:v>36833</c:v>
                </c:pt>
                <c:pt idx="13383">
                  <c:v>36834</c:v>
                </c:pt>
                <c:pt idx="13384">
                  <c:v>36835</c:v>
                </c:pt>
                <c:pt idx="13385">
                  <c:v>36836</c:v>
                </c:pt>
                <c:pt idx="13386">
                  <c:v>36837</c:v>
                </c:pt>
                <c:pt idx="13387">
                  <c:v>36838</c:v>
                </c:pt>
                <c:pt idx="13388">
                  <c:v>36839</c:v>
                </c:pt>
                <c:pt idx="13389">
                  <c:v>36840</c:v>
                </c:pt>
                <c:pt idx="13390">
                  <c:v>36841</c:v>
                </c:pt>
                <c:pt idx="13391">
                  <c:v>36842</c:v>
                </c:pt>
                <c:pt idx="13392">
                  <c:v>36843</c:v>
                </c:pt>
                <c:pt idx="13393">
                  <c:v>36844</c:v>
                </c:pt>
                <c:pt idx="13394">
                  <c:v>36845</c:v>
                </c:pt>
                <c:pt idx="13395">
                  <c:v>36846</c:v>
                </c:pt>
                <c:pt idx="13396">
                  <c:v>36847</c:v>
                </c:pt>
                <c:pt idx="13397">
                  <c:v>36848</c:v>
                </c:pt>
                <c:pt idx="13398">
                  <c:v>36849</c:v>
                </c:pt>
                <c:pt idx="13399">
                  <c:v>36850</c:v>
                </c:pt>
                <c:pt idx="13400">
                  <c:v>36851</c:v>
                </c:pt>
                <c:pt idx="13401">
                  <c:v>36852</c:v>
                </c:pt>
                <c:pt idx="13402">
                  <c:v>36853</c:v>
                </c:pt>
                <c:pt idx="13403">
                  <c:v>36854</c:v>
                </c:pt>
                <c:pt idx="13404">
                  <c:v>36855</c:v>
                </c:pt>
                <c:pt idx="13405">
                  <c:v>36856</c:v>
                </c:pt>
                <c:pt idx="13406">
                  <c:v>36857</c:v>
                </c:pt>
                <c:pt idx="13407">
                  <c:v>36858</c:v>
                </c:pt>
                <c:pt idx="13408">
                  <c:v>36859</c:v>
                </c:pt>
                <c:pt idx="13409">
                  <c:v>36860</c:v>
                </c:pt>
                <c:pt idx="13410">
                  <c:v>36861</c:v>
                </c:pt>
                <c:pt idx="13411">
                  <c:v>36862</c:v>
                </c:pt>
                <c:pt idx="13412">
                  <c:v>36863</c:v>
                </c:pt>
                <c:pt idx="13413">
                  <c:v>36864</c:v>
                </c:pt>
                <c:pt idx="13414">
                  <c:v>36865</c:v>
                </c:pt>
                <c:pt idx="13415">
                  <c:v>36866</c:v>
                </c:pt>
                <c:pt idx="13416">
                  <c:v>36867</c:v>
                </c:pt>
                <c:pt idx="13417">
                  <c:v>36868</c:v>
                </c:pt>
                <c:pt idx="13418">
                  <c:v>36869</c:v>
                </c:pt>
                <c:pt idx="13419">
                  <c:v>36870</c:v>
                </c:pt>
                <c:pt idx="13420">
                  <c:v>36871</c:v>
                </c:pt>
                <c:pt idx="13421">
                  <c:v>36872</c:v>
                </c:pt>
                <c:pt idx="13422">
                  <c:v>36873</c:v>
                </c:pt>
                <c:pt idx="13423">
                  <c:v>36874</c:v>
                </c:pt>
                <c:pt idx="13424">
                  <c:v>36875</c:v>
                </c:pt>
                <c:pt idx="13425">
                  <c:v>36876</c:v>
                </c:pt>
                <c:pt idx="13426">
                  <c:v>36877</c:v>
                </c:pt>
                <c:pt idx="13427">
                  <c:v>36878</c:v>
                </c:pt>
                <c:pt idx="13428">
                  <c:v>36879</c:v>
                </c:pt>
                <c:pt idx="13429">
                  <c:v>36880</c:v>
                </c:pt>
                <c:pt idx="13430">
                  <c:v>36881</c:v>
                </c:pt>
                <c:pt idx="13431">
                  <c:v>36882</c:v>
                </c:pt>
                <c:pt idx="13432">
                  <c:v>36883</c:v>
                </c:pt>
                <c:pt idx="13433">
                  <c:v>36884</c:v>
                </c:pt>
                <c:pt idx="13434">
                  <c:v>36885</c:v>
                </c:pt>
                <c:pt idx="13435">
                  <c:v>36886</c:v>
                </c:pt>
                <c:pt idx="13436">
                  <c:v>36887</c:v>
                </c:pt>
                <c:pt idx="13437">
                  <c:v>36888</c:v>
                </c:pt>
                <c:pt idx="13438">
                  <c:v>36889</c:v>
                </c:pt>
                <c:pt idx="13439">
                  <c:v>36890</c:v>
                </c:pt>
                <c:pt idx="13440">
                  <c:v>36891</c:v>
                </c:pt>
                <c:pt idx="13441">
                  <c:v>36892</c:v>
                </c:pt>
                <c:pt idx="13442">
                  <c:v>36893</c:v>
                </c:pt>
                <c:pt idx="13443">
                  <c:v>36894</c:v>
                </c:pt>
                <c:pt idx="13444">
                  <c:v>36895</c:v>
                </c:pt>
                <c:pt idx="13445">
                  <c:v>36896</c:v>
                </c:pt>
                <c:pt idx="13446">
                  <c:v>36897</c:v>
                </c:pt>
                <c:pt idx="13447">
                  <c:v>36898</c:v>
                </c:pt>
                <c:pt idx="13448">
                  <c:v>36899</c:v>
                </c:pt>
                <c:pt idx="13449">
                  <c:v>36900</c:v>
                </c:pt>
                <c:pt idx="13450">
                  <c:v>36901</c:v>
                </c:pt>
                <c:pt idx="13451">
                  <c:v>36902</c:v>
                </c:pt>
                <c:pt idx="13452">
                  <c:v>36903</c:v>
                </c:pt>
                <c:pt idx="13453">
                  <c:v>36904</c:v>
                </c:pt>
                <c:pt idx="13454">
                  <c:v>36905</c:v>
                </c:pt>
                <c:pt idx="13455">
                  <c:v>36906</c:v>
                </c:pt>
                <c:pt idx="13456">
                  <c:v>36907</c:v>
                </c:pt>
                <c:pt idx="13457">
                  <c:v>36908</c:v>
                </c:pt>
                <c:pt idx="13458">
                  <c:v>36909</c:v>
                </c:pt>
                <c:pt idx="13459">
                  <c:v>36910</c:v>
                </c:pt>
                <c:pt idx="13460">
                  <c:v>36911</c:v>
                </c:pt>
                <c:pt idx="13461">
                  <c:v>36912</c:v>
                </c:pt>
                <c:pt idx="13462">
                  <c:v>36913</c:v>
                </c:pt>
                <c:pt idx="13463">
                  <c:v>36914</c:v>
                </c:pt>
                <c:pt idx="13464">
                  <c:v>36915</c:v>
                </c:pt>
                <c:pt idx="13465">
                  <c:v>36916</c:v>
                </c:pt>
                <c:pt idx="13466">
                  <c:v>36917</c:v>
                </c:pt>
                <c:pt idx="13467">
                  <c:v>36918</c:v>
                </c:pt>
                <c:pt idx="13468">
                  <c:v>36919</c:v>
                </c:pt>
                <c:pt idx="13469">
                  <c:v>36920</c:v>
                </c:pt>
                <c:pt idx="13470">
                  <c:v>36921</c:v>
                </c:pt>
                <c:pt idx="13471">
                  <c:v>36922</c:v>
                </c:pt>
                <c:pt idx="13472">
                  <c:v>36923</c:v>
                </c:pt>
                <c:pt idx="13473">
                  <c:v>36924</c:v>
                </c:pt>
                <c:pt idx="13474">
                  <c:v>36925</c:v>
                </c:pt>
                <c:pt idx="13475">
                  <c:v>36926</c:v>
                </c:pt>
                <c:pt idx="13476">
                  <c:v>36927</c:v>
                </c:pt>
                <c:pt idx="13477">
                  <c:v>36928</c:v>
                </c:pt>
                <c:pt idx="13478">
                  <c:v>36929</c:v>
                </c:pt>
                <c:pt idx="13479">
                  <c:v>36930</c:v>
                </c:pt>
                <c:pt idx="13480">
                  <c:v>36931</c:v>
                </c:pt>
                <c:pt idx="13481">
                  <c:v>36932</c:v>
                </c:pt>
                <c:pt idx="13482">
                  <c:v>36933</c:v>
                </c:pt>
                <c:pt idx="13483">
                  <c:v>36934</c:v>
                </c:pt>
                <c:pt idx="13484">
                  <c:v>36935</c:v>
                </c:pt>
                <c:pt idx="13485">
                  <c:v>36936</c:v>
                </c:pt>
                <c:pt idx="13486">
                  <c:v>36937</c:v>
                </c:pt>
                <c:pt idx="13487">
                  <c:v>36938</c:v>
                </c:pt>
                <c:pt idx="13488">
                  <c:v>36939</c:v>
                </c:pt>
                <c:pt idx="13489">
                  <c:v>36940</c:v>
                </c:pt>
                <c:pt idx="13490">
                  <c:v>36941</c:v>
                </c:pt>
                <c:pt idx="13491">
                  <c:v>36942</c:v>
                </c:pt>
                <c:pt idx="13492">
                  <c:v>36943</c:v>
                </c:pt>
                <c:pt idx="13493">
                  <c:v>36944</c:v>
                </c:pt>
                <c:pt idx="13494">
                  <c:v>36945</c:v>
                </c:pt>
                <c:pt idx="13495">
                  <c:v>36946</c:v>
                </c:pt>
                <c:pt idx="13496">
                  <c:v>36947</c:v>
                </c:pt>
                <c:pt idx="13497">
                  <c:v>36948</c:v>
                </c:pt>
                <c:pt idx="13498">
                  <c:v>36949</c:v>
                </c:pt>
                <c:pt idx="13499">
                  <c:v>36950</c:v>
                </c:pt>
                <c:pt idx="13500">
                  <c:v>36951</c:v>
                </c:pt>
                <c:pt idx="13501">
                  <c:v>36952</c:v>
                </c:pt>
                <c:pt idx="13502">
                  <c:v>36953</c:v>
                </c:pt>
                <c:pt idx="13503">
                  <c:v>36954</c:v>
                </c:pt>
                <c:pt idx="13504">
                  <c:v>36955</c:v>
                </c:pt>
                <c:pt idx="13505">
                  <c:v>36956</c:v>
                </c:pt>
                <c:pt idx="13506">
                  <c:v>36957</c:v>
                </c:pt>
                <c:pt idx="13507">
                  <c:v>36958</c:v>
                </c:pt>
                <c:pt idx="13508">
                  <c:v>36959</c:v>
                </c:pt>
                <c:pt idx="13509">
                  <c:v>36960</c:v>
                </c:pt>
                <c:pt idx="13510">
                  <c:v>36961</c:v>
                </c:pt>
                <c:pt idx="13511">
                  <c:v>36962</c:v>
                </c:pt>
                <c:pt idx="13512">
                  <c:v>36963</c:v>
                </c:pt>
                <c:pt idx="13513">
                  <c:v>36964</c:v>
                </c:pt>
                <c:pt idx="13514">
                  <c:v>36965</c:v>
                </c:pt>
                <c:pt idx="13515">
                  <c:v>36966</c:v>
                </c:pt>
                <c:pt idx="13516">
                  <c:v>36967</c:v>
                </c:pt>
                <c:pt idx="13517">
                  <c:v>36968</c:v>
                </c:pt>
                <c:pt idx="13518">
                  <c:v>36969</c:v>
                </c:pt>
                <c:pt idx="13519">
                  <c:v>36970</c:v>
                </c:pt>
                <c:pt idx="13520">
                  <c:v>36971</c:v>
                </c:pt>
                <c:pt idx="13521">
                  <c:v>36972</c:v>
                </c:pt>
                <c:pt idx="13522">
                  <c:v>36973</c:v>
                </c:pt>
                <c:pt idx="13523">
                  <c:v>36974</c:v>
                </c:pt>
                <c:pt idx="13524">
                  <c:v>36975</c:v>
                </c:pt>
                <c:pt idx="13525">
                  <c:v>36976</c:v>
                </c:pt>
                <c:pt idx="13526">
                  <c:v>36977</c:v>
                </c:pt>
                <c:pt idx="13527">
                  <c:v>36978</c:v>
                </c:pt>
                <c:pt idx="13528">
                  <c:v>36979</c:v>
                </c:pt>
                <c:pt idx="13529">
                  <c:v>36980</c:v>
                </c:pt>
                <c:pt idx="13530">
                  <c:v>36981</c:v>
                </c:pt>
                <c:pt idx="13531">
                  <c:v>36982</c:v>
                </c:pt>
                <c:pt idx="13532">
                  <c:v>36983</c:v>
                </c:pt>
                <c:pt idx="13533">
                  <c:v>36984</c:v>
                </c:pt>
                <c:pt idx="13534">
                  <c:v>36985</c:v>
                </c:pt>
                <c:pt idx="13535">
                  <c:v>36986</c:v>
                </c:pt>
                <c:pt idx="13536">
                  <c:v>36987</c:v>
                </c:pt>
                <c:pt idx="13537">
                  <c:v>36988</c:v>
                </c:pt>
                <c:pt idx="13538">
                  <c:v>36989</c:v>
                </c:pt>
                <c:pt idx="13539">
                  <c:v>36990</c:v>
                </c:pt>
                <c:pt idx="13540">
                  <c:v>36991</c:v>
                </c:pt>
                <c:pt idx="13541">
                  <c:v>36992</c:v>
                </c:pt>
                <c:pt idx="13542">
                  <c:v>36993</c:v>
                </c:pt>
                <c:pt idx="13543">
                  <c:v>36994</c:v>
                </c:pt>
                <c:pt idx="13544">
                  <c:v>36995</c:v>
                </c:pt>
                <c:pt idx="13545">
                  <c:v>36996</c:v>
                </c:pt>
                <c:pt idx="13546">
                  <c:v>36997</c:v>
                </c:pt>
                <c:pt idx="13547">
                  <c:v>36998</c:v>
                </c:pt>
                <c:pt idx="13548">
                  <c:v>36999</c:v>
                </c:pt>
                <c:pt idx="13549">
                  <c:v>37000</c:v>
                </c:pt>
                <c:pt idx="13550">
                  <c:v>37001</c:v>
                </c:pt>
                <c:pt idx="13551">
                  <c:v>37002</c:v>
                </c:pt>
                <c:pt idx="13552">
                  <c:v>37003</c:v>
                </c:pt>
                <c:pt idx="13553">
                  <c:v>37004</c:v>
                </c:pt>
                <c:pt idx="13554">
                  <c:v>37005</c:v>
                </c:pt>
                <c:pt idx="13555">
                  <c:v>37006</c:v>
                </c:pt>
                <c:pt idx="13556">
                  <c:v>37007</c:v>
                </c:pt>
                <c:pt idx="13557">
                  <c:v>37008</c:v>
                </c:pt>
                <c:pt idx="13558">
                  <c:v>37009</c:v>
                </c:pt>
                <c:pt idx="13559">
                  <c:v>37010</c:v>
                </c:pt>
                <c:pt idx="13560">
                  <c:v>37011</c:v>
                </c:pt>
                <c:pt idx="13561">
                  <c:v>37012</c:v>
                </c:pt>
                <c:pt idx="13562">
                  <c:v>37013</c:v>
                </c:pt>
                <c:pt idx="13563">
                  <c:v>37014</c:v>
                </c:pt>
                <c:pt idx="13564">
                  <c:v>37015</c:v>
                </c:pt>
                <c:pt idx="13565">
                  <c:v>37016</c:v>
                </c:pt>
                <c:pt idx="13566">
                  <c:v>37017</c:v>
                </c:pt>
                <c:pt idx="13567">
                  <c:v>37018</c:v>
                </c:pt>
                <c:pt idx="13568">
                  <c:v>37019</c:v>
                </c:pt>
                <c:pt idx="13569">
                  <c:v>37020</c:v>
                </c:pt>
                <c:pt idx="13570">
                  <c:v>37021</c:v>
                </c:pt>
                <c:pt idx="13571">
                  <c:v>37022</c:v>
                </c:pt>
                <c:pt idx="13572">
                  <c:v>37023</c:v>
                </c:pt>
                <c:pt idx="13573">
                  <c:v>37024</c:v>
                </c:pt>
                <c:pt idx="13574">
                  <c:v>37025</c:v>
                </c:pt>
                <c:pt idx="13575">
                  <c:v>37026</c:v>
                </c:pt>
                <c:pt idx="13576">
                  <c:v>37027</c:v>
                </c:pt>
                <c:pt idx="13577">
                  <c:v>37028</c:v>
                </c:pt>
                <c:pt idx="13578">
                  <c:v>37029</c:v>
                </c:pt>
                <c:pt idx="13579">
                  <c:v>37030</c:v>
                </c:pt>
                <c:pt idx="13580">
                  <c:v>37031</c:v>
                </c:pt>
                <c:pt idx="13581">
                  <c:v>37032</c:v>
                </c:pt>
                <c:pt idx="13582">
                  <c:v>37033</c:v>
                </c:pt>
                <c:pt idx="13583">
                  <c:v>37034</c:v>
                </c:pt>
                <c:pt idx="13584">
                  <c:v>37035</c:v>
                </c:pt>
                <c:pt idx="13585">
                  <c:v>37036</c:v>
                </c:pt>
                <c:pt idx="13586">
                  <c:v>37037</c:v>
                </c:pt>
                <c:pt idx="13587">
                  <c:v>37038</c:v>
                </c:pt>
                <c:pt idx="13588">
                  <c:v>37039</c:v>
                </c:pt>
                <c:pt idx="13589">
                  <c:v>37040</c:v>
                </c:pt>
                <c:pt idx="13590">
                  <c:v>37041</c:v>
                </c:pt>
                <c:pt idx="13591">
                  <c:v>37042</c:v>
                </c:pt>
                <c:pt idx="13592">
                  <c:v>37043</c:v>
                </c:pt>
                <c:pt idx="13593">
                  <c:v>37044</c:v>
                </c:pt>
                <c:pt idx="13594">
                  <c:v>37045</c:v>
                </c:pt>
                <c:pt idx="13595">
                  <c:v>37046</c:v>
                </c:pt>
                <c:pt idx="13596">
                  <c:v>37047</c:v>
                </c:pt>
                <c:pt idx="13597">
                  <c:v>37048</c:v>
                </c:pt>
                <c:pt idx="13598">
                  <c:v>37049</c:v>
                </c:pt>
                <c:pt idx="13599">
                  <c:v>37050</c:v>
                </c:pt>
                <c:pt idx="13600">
                  <c:v>37051</c:v>
                </c:pt>
                <c:pt idx="13601">
                  <c:v>37052</c:v>
                </c:pt>
                <c:pt idx="13602">
                  <c:v>37053</c:v>
                </c:pt>
                <c:pt idx="13603">
                  <c:v>37054</c:v>
                </c:pt>
                <c:pt idx="13604">
                  <c:v>37055</c:v>
                </c:pt>
                <c:pt idx="13605">
                  <c:v>37056</c:v>
                </c:pt>
                <c:pt idx="13606">
                  <c:v>37057</c:v>
                </c:pt>
                <c:pt idx="13607">
                  <c:v>37058</c:v>
                </c:pt>
                <c:pt idx="13608">
                  <c:v>37059</c:v>
                </c:pt>
                <c:pt idx="13609">
                  <c:v>37060</c:v>
                </c:pt>
                <c:pt idx="13610">
                  <c:v>37061</c:v>
                </c:pt>
                <c:pt idx="13611">
                  <c:v>37062</c:v>
                </c:pt>
                <c:pt idx="13612">
                  <c:v>37063</c:v>
                </c:pt>
                <c:pt idx="13613">
                  <c:v>37064</c:v>
                </c:pt>
                <c:pt idx="13614">
                  <c:v>37065</c:v>
                </c:pt>
                <c:pt idx="13615">
                  <c:v>37066</c:v>
                </c:pt>
                <c:pt idx="13616">
                  <c:v>37067</c:v>
                </c:pt>
                <c:pt idx="13617">
                  <c:v>37068</c:v>
                </c:pt>
                <c:pt idx="13618">
                  <c:v>37069</c:v>
                </c:pt>
                <c:pt idx="13619">
                  <c:v>37070</c:v>
                </c:pt>
                <c:pt idx="13620">
                  <c:v>37071</c:v>
                </c:pt>
                <c:pt idx="13621">
                  <c:v>37072</c:v>
                </c:pt>
                <c:pt idx="13622">
                  <c:v>37073</c:v>
                </c:pt>
                <c:pt idx="13623">
                  <c:v>37074</c:v>
                </c:pt>
                <c:pt idx="13624">
                  <c:v>37075</c:v>
                </c:pt>
                <c:pt idx="13625">
                  <c:v>37076</c:v>
                </c:pt>
                <c:pt idx="13626">
                  <c:v>37077</c:v>
                </c:pt>
                <c:pt idx="13627">
                  <c:v>37078</c:v>
                </c:pt>
                <c:pt idx="13628">
                  <c:v>37079</c:v>
                </c:pt>
                <c:pt idx="13629">
                  <c:v>37080</c:v>
                </c:pt>
                <c:pt idx="13630">
                  <c:v>37081</c:v>
                </c:pt>
                <c:pt idx="13631">
                  <c:v>37082</c:v>
                </c:pt>
                <c:pt idx="13632">
                  <c:v>37083</c:v>
                </c:pt>
                <c:pt idx="13633">
                  <c:v>37084</c:v>
                </c:pt>
                <c:pt idx="13634">
                  <c:v>37085</c:v>
                </c:pt>
                <c:pt idx="13635">
                  <c:v>37086</c:v>
                </c:pt>
                <c:pt idx="13636">
                  <c:v>37087</c:v>
                </c:pt>
                <c:pt idx="13637">
                  <c:v>37088</c:v>
                </c:pt>
                <c:pt idx="13638">
                  <c:v>37089</c:v>
                </c:pt>
                <c:pt idx="13639">
                  <c:v>37090</c:v>
                </c:pt>
                <c:pt idx="13640">
                  <c:v>37091</c:v>
                </c:pt>
                <c:pt idx="13641">
                  <c:v>37092</c:v>
                </c:pt>
                <c:pt idx="13642">
                  <c:v>37093</c:v>
                </c:pt>
                <c:pt idx="13643">
                  <c:v>37094</c:v>
                </c:pt>
                <c:pt idx="13644">
                  <c:v>37095</c:v>
                </c:pt>
                <c:pt idx="13645">
                  <c:v>37096</c:v>
                </c:pt>
                <c:pt idx="13646">
                  <c:v>37097</c:v>
                </c:pt>
                <c:pt idx="13647">
                  <c:v>37098</c:v>
                </c:pt>
                <c:pt idx="13648">
                  <c:v>37099</c:v>
                </c:pt>
                <c:pt idx="13649">
                  <c:v>37100</c:v>
                </c:pt>
                <c:pt idx="13650">
                  <c:v>37101</c:v>
                </c:pt>
                <c:pt idx="13651">
                  <c:v>37102</c:v>
                </c:pt>
                <c:pt idx="13652">
                  <c:v>37103</c:v>
                </c:pt>
                <c:pt idx="13653">
                  <c:v>37104</c:v>
                </c:pt>
                <c:pt idx="13654">
                  <c:v>37105</c:v>
                </c:pt>
                <c:pt idx="13655">
                  <c:v>37106</c:v>
                </c:pt>
                <c:pt idx="13656">
                  <c:v>37107</c:v>
                </c:pt>
                <c:pt idx="13657">
                  <c:v>37108</c:v>
                </c:pt>
                <c:pt idx="13658">
                  <c:v>37109</c:v>
                </c:pt>
                <c:pt idx="13659">
                  <c:v>37110</c:v>
                </c:pt>
                <c:pt idx="13660">
                  <c:v>37111</c:v>
                </c:pt>
                <c:pt idx="13661">
                  <c:v>37112</c:v>
                </c:pt>
                <c:pt idx="13662">
                  <c:v>37113</c:v>
                </c:pt>
                <c:pt idx="13663">
                  <c:v>37114</c:v>
                </c:pt>
                <c:pt idx="13664">
                  <c:v>37115</c:v>
                </c:pt>
                <c:pt idx="13665">
                  <c:v>37116</c:v>
                </c:pt>
                <c:pt idx="13666">
                  <c:v>37117</c:v>
                </c:pt>
                <c:pt idx="13667">
                  <c:v>37118</c:v>
                </c:pt>
                <c:pt idx="13668">
                  <c:v>37119</c:v>
                </c:pt>
                <c:pt idx="13669">
                  <c:v>37120</c:v>
                </c:pt>
                <c:pt idx="13670">
                  <c:v>37121</c:v>
                </c:pt>
                <c:pt idx="13671">
                  <c:v>37122</c:v>
                </c:pt>
                <c:pt idx="13672">
                  <c:v>37123</c:v>
                </c:pt>
                <c:pt idx="13673">
                  <c:v>37124</c:v>
                </c:pt>
                <c:pt idx="13674">
                  <c:v>37125</c:v>
                </c:pt>
                <c:pt idx="13675">
                  <c:v>37126</c:v>
                </c:pt>
                <c:pt idx="13676">
                  <c:v>37127</c:v>
                </c:pt>
                <c:pt idx="13677">
                  <c:v>37128</c:v>
                </c:pt>
                <c:pt idx="13678">
                  <c:v>37129</c:v>
                </c:pt>
                <c:pt idx="13679">
                  <c:v>37130</c:v>
                </c:pt>
                <c:pt idx="13680">
                  <c:v>37131</c:v>
                </c:pt>
                <c:pt idx="13681">
                  <c:v>37132</c:v>
                </c:pt>
                <c:pt idx="13682">
                  <c:v>37133</c:v>
                </c:pt>
                <c:pt idx="13683">
                  <c:v>37134</c:v>
                </c:pt>
                <c:pt idx="13684">
                  <c:v>37135</c:v>
                </c:pt>
                <c:pt idx="13685">
                  <c:v>37136</c:v>
                </c:pt>
                <c:pt idx="13686">
                  <c:v>37137</c:v>
                </c:pt>
                <c:pt idx="13687">
                  <c:v>37138</c:v>
                </c:pt>
                <c:pt idx="13688">
                  <c:v>37139</c:v>
                </c:pt>
                <c:pt idx="13689">
                  <c:v>37140</c:v>
                </c:pt>
                <c:pt idx="13690">
                  <c:v>37141</c:v>
                </c:pt>
                <c:pt idx="13691">
                  <c:v>37142</c:v>
                </c:pt>
                <c:pt idx="13692">
                  <c:v>37143</c:v>
                </c:pt>
                <c:pt idx="13693">
                  <c:v>37144</c:v>
                </c:pt>
                <c:pt idx="13694">
                  <c:v>37145</c:v>
                </c:pt>
                <c:pt idx="13695">
                  <c:v>37146</c:v>
                </c:pt>
                <c:pt idx="13696">
                  <c:v>37147</c:v>
                </c:pt>
                <c:pt idx="13697">
                  <c:v>37148</c:v>
                </c:pt>
                <c:pt idx="13698">
                  <c:v>37149</c:v>
                </c:pt>
                <c:pt idx="13699">
                  <c:v>37150</c:v>
                </c:pt>
                <c:pt idx="13700">
                  <c:v>37151</c:v>
                </c:pt>
                <c:pt idx="13701">
                  <c:v>37152</c:v>
                </c:pt>
                <c:pt idx="13702">
                  <c:v>37153</c:v>
                </c:pt>
                <c:pt idx="13703">
                  <c:v>37154</c:v>
                </c:pt>
                <c:pt idx="13704">
                  <c:v>37155</c:v>
                </c:pt>
                <c:pt idx="13705">
                  <c:v>37156</c:v>
                </c:pt>
                <c:pt idx="13706">
                  <c:v>37157</c:v>
                </c:pt>
                <c:pt idx="13707">
                  <c:v>37158</c:v>
                </c:pt>
                <c:pt idx="13708">
                  <c:v>37159</c:v>
                </c:pt>
                <c:pt idx="13709">
                  <c:v>37160</c:v>
                </c:pt>
                <c:pt idx="13710">
                  <c:v>37161</c:v>
                </c:pt>
                <c:pt idx="13711">
                  <c:v>37162</c:v>
                </c:pt>
                <c:pt idx="13712">
                  <c:v>37163</c:v>
                </c:pt>
                <c:pt idx="13713">
                  <c:v>37164</c:v>
                </c:pt>
                <c:pt idx="13714">
                  <c:v>37165</c:v>
                </c:pt>
                <c:pt idx="13715">
                  <c:v>37166</c:v>
                </c:pt>
                <c:pt idx="13716">
                  <c:v>37167</c:v>
                </c:pt>
                <c:pt idx="13717">
                  <c:v>37168</c:v>
                </c:pt>
                <c:pt idx="13718">
                  <c:v>37169</c:v>
                </c:pt>
                <c:pt idx="13719">
                  <c:v>37170</c:v>
                </c:pt>
                <c:pt idx="13720">
                  <c:v>37171</c:v>
                </c:pt>
                <c:pt idx="13721">
                  <c:v>37172</c:v>
                </c:pt>
                <c:pt idx="13722">
                  <c:v>37173</c:v>
                </c:pt>
                <c:pt idx="13723">
                  <c:v>37174</c:v>
                </c:pt>
                <c:pt idx="13724">
                  <c:v>37175</c:v>
                </c:pt>
                <c:pt idx="13725">
                  <c:v>37176</c:v>
                </c:pt>
                <c:pt idx="13726">
                  <c:v>37177</c:v>
                </c:pt>
                <c:pt idx="13727">
                  <c:v>37178</c:v>
                </c:pt>
                <c:pt idx="13728">
                  <c:v>37179</c:v>
                </c:pt>
                <c:pt idx="13729">
                  <c:v>37180</c:v>
                </c:pt>
                <c:pt idx="13730">
                  <c:v>37181</c:v>
                </c:pt>
                <c:pt idx="13731">
                  <c:v>37182</c:v>
                </c:pt>
                <c:pt idx="13732">
                  <c:v>37183</c:v>
                </c:pt>
                <c:pt idx="13733">
                  <c:v>37184</c:v>
                </c:pt>
                <c:pt idx="13734">
                  <c:v>37185</c:v>
                </c:pt>
                <c:pt idx="13735">
                  <c:v>37186</c:v>
                </c:pt>
                <c:pt idx="13736">
                  <c:v>37187</c:v>
                </c:pt>
                <c:pt idx="13737">
                  <c:v>37188</c:v>
                </c:pt>
                <c:pt idx="13738">
                  <c:v>37189</c:v>
                </c:pt>
                <c:pt idx="13739">
                  <c:v>37190</c:v>
                </c:pt>
                <c:pt idx="13740">
                  <c:v>37191</c:v>
                </c:pt>
                <c:pt idx="13741">
                  <c:v>37192</c:v>
                </c:pt>
                <c:pt idx="13742">
                  <c:v>37193</c:v>
                </c:pt>
                <c:pt idx="13743">
                  <c:v>37194</c:v>
                </c:pt>
                <c:pt idx="13744">
                  <c:v>37195</c:v>
                </c:pt>
                <c:pt idx="13745">
                  <c:v>37196</c:v>
                </c:pt>
                <c:pt idx="13746">
                  <c:v>37197</c:v>
                </c:pt>
                <c:pt idx="13747">
                  <c:v>37198</c:v>
                </c:pt>
                <c:pt idx="13748">
                  <c:v>37199</c:v>
                </c:pt>
                <c:pt idx="13749">
                  <c:v>37200</c:v>
                </c:pt>
                <c:pt idx="13750">
                  <c:v>37201</c:v>
                </c:pt>
                <c:pt idx="13751">
                  <c:v>37202</c:v>
                </c:pt>
                <c:pt idx="13752">
                  <c:v>37203</c:v>
                </c:pt>
                <c:pt idx="13753">
                  <c:v>37204</c:v>
                </c:pt>
                <c:pt idx="13754">
                  <c:v>37205</c:v>
                </c:pt>
                <c:pt idx="13755">
                  <c:v>37206</c:v>
                </c:pt>
                <c:pt idx="13756">
                  <c:v>37207</c:v>
                </c:pt>
                <c:pt idx="13757">
                  <c:v>37208</c:v>
                </c:pt>
                <c:pt idx="13758">
                  <c:v>37209</c:v>
                </c:pt>
                <c:pt idx="13759">
                  <c:v>37210</c:v>
                </c:pt>
                <c:pt idx="13760">
                  <c:v>37211</c:v>
                </c:pt>
                <c:pt idx="13761">
                  <c:v>37212</c:v>
                </c:pt>
                <c:pt idx="13762">
                  <c:v>37213</c:v>
                </c:pt>
                <c:pt idx="13763">
                  <c:v>37214</c:v>
                </c:pt>
                <c:pt idx="13764">
                  <c:v>37215</c:v>
                </c:pt>
                <c:pt idx="13765">
                  <c:v>37216</c:v>
                </c:pt>
                <c:pt idx="13766">
                  <c:v>37217</c:v>
                </c:pt>
                <c:pt idx="13767">
                  <c:v>37218</c:v>
                </c:pt>
                <c:pt idx="13768">
                  <c:v>37219</c:v>
                </c:pt>
                <c:pt idx="13769">
                  <c:v>37220</c:v>
                </c:pt>
                <c:pt idx="13770">
                  <c:v>37221</c:v>
                </c:pt>
                <c:pt idx="13771">
                  <c:v>37222</c:v>
                </c:pt>
                <c:pt idx="13772">
                  <c:v>37223</c:v>
                </c:pt>
                <c:pt idx="13773">
                  <c:v>37224</c:v>
                </c:pt>
                <c:pt idx="13774">
                  <c:v>37225</c:v>
                </c:pt>
                <c:pt idx="13775">
                  <c:v>37226</c:v>
                </c:pt>
                <c:pt idx="13776">
                  <c:v>37227</c:v>
                </c:pt>
                <c:pt idx="13777">
                  <c:v>37228</c:v>
                </c:pt>
                <c:pt idx="13778">
                  <c:v>37229</c:v>
                </c:pt>
                <c:pt idx="13779">
                  <c:v>37230</c:v>
                </c:pt>
                <c:pt idx="13780">
                  <c:v>37231</c:v>
                </c:pt>
                <c:pt idx="13781">
                  <c:v>37232</c:v>
                </c:pt>
                <c:pt idx="13782">
                  <c:v>37233</c:v>
                </c:pt>
                <c:pt idx="13783">
                  <c:v>37234</c:v>
                </c:pt>
                <c:pt idx="13784">
                  <c:v>37235</c:v>
                </c:pt>
                <c:pt idx="13785">
                  <c:v>37236</c:v>
                </c:pt>
                <c:pt idx="13786">
                  <c:v>37237</c:v>
                </c:pt>
                <c:pt idx="13787">
                  <c:v>37238</c:v>
                </c:pt>
                <c:pt idx="13788">
                  <c:v>37239</c:v>
                </c:pt>
                <c:pt idx="13789">
                  <c:v>37240</c:v>
                </c:pt>
                <c:pt idx="13790">
                  <c:v>37241</c:v>
                </c:pt>
                <c:pt idx="13791">
                  <c:v>37242</c:v>
                </c:pt>
                <c:pt idx="13792">
                  <c:v>37243</c:v>
                </c:pt>
                <c:pt idx="13793">
                  <c:v>37244</c:v>
                </c:pt>
                <c:pt idx="13794">
                  <c:v>37245</c:v>
                </c:pt>
                <c:pt idx="13795">
                  <c:v>37246</c:v>
                </c:pt>
                <c:pt idx="13796">
                  <c:v>37247</c:v>
                </c:pt>
                <c:pt idx="13797">
                  <c:v>37248</c:v>
                </c:pt>
                <c:pt idx="13798">
                  <c:v>37249</c:v>
                </c:pt>
                <c:pt idx="13799">
                  <c:v>37250</c:v>
                </c:pt>
                <c:pt idx="13800">
                  <c:v>37251</c:v>
                </c:pt>
                <c:pt idx="13801">
                  <c:v>37252</c:v>
                </c:pt>
                <c:pt idx="13802">
                  <c:v>37253</c:v>
                </c:pt>
                <c:pt idx="13803">
                  <c:v>37254</c:v>
                </c:pt>
                <c:pt idx="13804">
                  <c:v>37255</c:v>
                </c:pt>
                <c:pt idx="13805">
                  <c:v>37256</c:v>
                </c:pt>
                <c:pt idx="13806">
                  <c:v>37257</c:v>
                </c:pt>
                <c:pt idx="13807">
                  <c:v>37258</c:v>
                </c:pt>
                <c:pt idx="13808">
                  <c:v>37259</c:v>
                </c:pt>
                <c:pt idx="13809">
                  <c:v>37260</c:v>
                </c:pt>
                <c:pt idx="13810">
                  <c:v>37261</c:v>
                </c:pt>
                <c:pt idx="13811">
                  <c:v>37262</c:v>
                </c:pt>
                <c:pt idx="13812">
                  <c:v>37263</c:v>
                </c:pt>
                <c:pt idx="13813">
                  <c:v>37264</c:v>
                </c:pt>
                <c:pt idx="13814">
                  <c:v>37265</c:v>
                </c:pt>
                <c:pt idx="13815">
                  <c:v>37266</c:v>
                </c:pt>
                <c:pt idx="13816">
                  <c:v>37267</c:v>
                </c:pt>
                <c:pt idx="13817">
                  <c:v>37268</c:v>
                </c:pt>
                <c:pt idx="13818">
                  <c:v>37269</c:v>
                </c:pt>
                <c:pt idx="13819">
                  <c:v>37270</c:v>
                </c:pt>
                <c:pt idx="13820">
                  <c:v>37271</c:v>
                </c:pt>
                <c:pt idx="13821">
                  <c:v>37272</c:v>
                </c:pt>
                <c:pt idx="13822">
                  <c:v>37273</c:v>
                </c:pt>
                <c:pt idx="13823">
                  <c:v>37274</c:v>
                </c:pt>
                <c:pt idx="13824">
                  <c:v>37275</c:v>
                </c:pt>
                <c:pt idx="13825">
                  <c:v>37276</c:v>
                </c:pt>
                <c:pt idx="13826">
                  <c:v>37277</c:v>
                </c:pt>
                <c:pt idx="13827">
                  <c:v>37278</c:v>
                </c:pt>
                <c:pt idx="13828">
                  <c:v>37279</c:v>
                </c:pt>
                <c:pt idx="13829">
                  <c:v>37280</c:v>
                </c:pt>
                <c:pt idx="13830">
                  <c:v>37281</c:v>
                </c:pt>
                <c:pt idx="13831">
                  <c:v>37282</c:v>
                </c:pt>
                <c:pt idx="13832">
                  <c:v>37283</c:v>
                </c:pt>
                <c:pt idx="13833">
                  <c:v>37284</c:v>
                </c:pt>
                <c:pt idx="13834">
                  <c:v>37285</c:v>
                </c:pt>
                <c:pt idx="13835">
                  <c:v>37286</c:v>
                </c:pt>
                <c:pt idx="13836">
                  <c:v>37287</c:v>
                </c:pt>
                <c:pt idx="13837">
                  <c:v>37288</c:v>
                </c:pt>
                <c:pt idx="13838">
                  <c:v>37289</c:v>
                </c:pt>
                <c:pt idx="13839">
                  <c:v>37290</c:v>
                </c:pt>
                <c:pt idx="13840">
                  <c:v>37291</c:v>
                </c:pt>
                <c:pt idx="13841">
                  <c:v>37292</c:v>
                </c:pt>
                <c:pt idx="13842">
                  <c:v>37293</c:v>
                </c:pt>
                <c:pt idx="13843">
                  <c:v>37294</c:v>
                </c:pt>
                <c:pt idx="13844">
                  <c:v>37295</c:v>
                </c:pt>
                <c:pt idx="13845">
                  <c:v>37296</c:v>
                </c:pt>
                <c:pt idx="13846">
                  <c:v>37297</c:v>
                </c:pt>
                <c:pt idx="13847">
                  <c:v>37298</c:v>
                </c:pt>
                <c:pt idx="13848">
                  <c:v>37299</c:v>
                </c:pt>
                <c:pt idx="13849">
                  <c:v>37300</c:v>
                </c:pt>
                <c:pt idx="13850">
                  <c:v>37301</c:v>
                </c:pt>
                <c:pt idx="13851">
                  <c:v>37302</c:v>
                </c:pt>
                <c:pt idx="13852">
                  <c:v>37303</c:v>
                </c:pt>
                <c:pt idx="13853">
                  <c:v>37304</c:v>
                </c:pt>
                <c:pt idx="13854">
                  <c:v>37305</c:v>
                </c:pt>
                <c:pt idx="13855">
                  <c:v>37306</c:v>
                </c:pt>
                <c:pt idx="13856">
                  <c:v>37307</c:v>
                </c:pt>
                <c:pt idx="13857">
                  <c:v>37308</c:v>
                </c:pt>
                <c:pt idx="13858">
                  <c:v>37309</c:v>
                </c:pt>
                <c:pt idx="13859">
                  <c:v>37310</c:v>
                </c:pt>
                <c:pt idx="13860">
                  <c:v>37311</c:v>
                </c:pt>
                <c:pt idx="13861">
                  <c:v>37312</c:v>
                </c:pt>
                <c:pt idx="13862">
                  <c:v>37313</c:v>
                </c:pt>
                <c:pt idx="13863">
                  <c:v>37314</c:v>
                </c:pt>
                <c:pt idx="13864">
                  <c:v>37315</c:v>
                </c:pt>
                <c:pt idx="13865">
                  <c:v>37316</c:v>
                </c:pt>
                <c:pt idx="13866">
                  <c:v>37317</c:v>
                </c:pt>
                <c:pt idx="13867">
                  <c:v>37318</c:v>
                </c:pt>
                <c:pt idx="13868">
                  <c:v>37319</c:v>
                </c:pt>
                <c:pt idx="13869">
                  <c:v>37320</c:v>
                </c:pt>
                <c:pt idx="13870">
                  <c:v>37321</c:v>
                </c:pt>
                <c:pt idx="13871">
                  <c:v>37322</c:v>
                </c:pt>
                <c:pt idx="13872">
                  <c:v>37323</c:v>
                </c:pt>
                <c:pt idx="13873">
                  <c:v>37324</c:v>
                </c:pt>
                <c:pt idx="13874">
                  <c:v>37325</c:v>
                </c:pt>
                <c:pt idx="13875">
                  <c:v>37326</c:v>
                </c:pt>
                <c:pt idx="13876">
                  <c:v>37327</c:v>
                </c:pt>
                <c:pt idx="13877">
                  <c:v>37328</c:v>
                </c:pt>
                <c:pt idx="13878">
                  <c:v>37329</c:v>
                </c:pt>
                <c:pt idx="13879">
                  <c:v>37330</c:v>
                </c:pt>
                <c:pt idx="13880">
                  <c:v>37331</c:v>
                </c:pt>
                <c:pt idx="13881">
                  <c:v>37332</c:v>
                </c:pt>
                <c:pt idx="13882">
                  <c:v>37333</c:v>
                </c:pt>
                <c:pt idx="13883">
                  <c:v>37334</c:v>
                </c:pt>
                <c:pt idx="13884">
                  <c:v>37335</c:v>
                </c:pt>
                <c:pt idx="13885">
                  <c:v>37336</c:v>
                </c:pt>
                <c:pt idx="13886">
                  <c:v>37337</c:v>
                </c:pt>
                <c:pt idx="13887">
                  <c:v>37338</c:v>
                </c:pt>
                <c:pt idx="13888">
                  <c:v>37339</c:v>
                </c:pt>
                <c:pt idx="13889">
                  <c:v>37340</c:v>
                </c:pt>
                <c:pt idx="13890">
                  <c:v>37341</c:v>
                </c:pt>
                <c:pt idx="13891">
                  <c:v>37342</c:v>
                </c:pt>
                <c:pt idx="13892">
                  <c:v>37343</c:v>
                </c:pt>
                <c:pt idx="13893">
                  <c:v>37344</c:v>
                </c:pt>
                <c:pt idx="13894">
                  <c:v>37345</c:v>
                </c:pt>
                <c:pt idx="13895">
                  <c:v>37346</c:v>
                </c:pt>
                <c:pt idx="13896">
                  <c:v>37347</c:v>
                </c:pt>
                <c:pt idx="13897">
                  <c:v>37348</c:v>
                </c:pt>
                <c:pt idx="13898">
                  <c:v>37349</c:v>
                </c:pt>
                <c:pt idx="13899">
                  <c:v>37350</c:v>
                </c:pt>
                <c:pt idx="13900">
                  <c:v>37351</c:v>
                </c:pt>
                <c:pt idx="13901">
                  <c:v>37352</c:v>
                </c:pt>
                <c:pt idx="13902">
                  <c:v>37353</c:v>
                </c:pt>
                <c:pt idx="13903">
                  <c:v>37354</c:v>
                </c:pt>
                <c:pt idx="13904">
                  <c:v>37355</c:v>
                </c:pt>
                <c:pt idx="13905">
                  <c:v>37356</c:v>
                </c:pt>
                <c:pt idx="13906">
                  <c:v>37357</c:v>
                </c:pt>
                <c:pt idx="13907">
                  <c:v>37358</c:v>
                </c:pt>
                <c:pt idx="13908">
                  <c:v>37359</c:v>
                </c:pt>
                <c:pt idx="13909">
                  <c:v>37360</c:v>
                </c:pt>
                <c:pt idx="13910">
                  <c:v>37361</c:v>
                </c:pt>
                <c:pt idx="13911">
                  <c:v>37362</c:v>
                </c:pt>
                <c:pt idx="13912">
                  <c:v>37363</c:v>
                </c:pt>
                <c:pt idx="13913">
                  <c:v>37364</c:v>
                </c:pt>
                <c:pt idx="13914">
                  <c:v>37365</c:v>
                </c:pt>
                <c:pt idx="13915">
                  <c:v>37366</c:v>
                </c:pt>
                <c:pt idx="13916">
                  <c:v>37367</c:v>
                </c:pt>
                <c:pt idx="13917">
                  <c:v>37368</c:v>
                </c:pt>
                <c:pt idx="13918">
                  <c:v>37369</c:v>
                </c:pt>
                <c:pt idx="13919">
                  <c:v>37370</c:v>
                </c:pt>
                <c:pt idx="13920">
                  <c:v>37371</c:v>
                </c:pt>
                <c:pt idx="13921">
                  <c:v>37372</c:v>
                </c:pt>
                <c:pt idx="13922">
                  <c:v>37373</c:v>
                </c:pt>
                <c:pt idx="13923">
                  <c:v>37374</c:v>
                </c:pt>
                <c:pt idx="13924">
                  <c:v>37375</c:v>
                </c:pt>
                <c:pt idx="13925">
                  <c:v>37376</c:v>
                </c:pt>
                <c:pt idx="13926">
                  <c:v>37377</c:v>
                </c:pt>
                <c:pt idx="13927">
                  <c:v>37378</c:v>
                </c:pt>
                <c:pt idx="13928">
                  <c:v>37379</c:v>
                </c:pt>
                <c:pt idx="13929">
                  <c:v>37380</c:v>
                </c:pt>
                <c:pt idx="13930">
                  <c:v>37381</c:v>
                </c:pt>
                <c:pt idx="13931">
                  <c:v>37382</c:v>
                </c:pt>
                <c:pt idx="13932">
                  <c:v>37383</c:v>
                </c:pt>
                <c:pt idx="13933">
                  <c:v>37384</c:v>
                </c:pt>
                <c:pt idx="13934">
                  <c:v>37385</c:v>
                </c:pt>
                <c:pt idx="13935">
                  <c:v>37386</c:v>
                </c:pt>
                <c:pt idx="13936">
                  <c:v>37387</c:v>
                </c:pt>
                <c:pt idx="13937">
                  <c:v>37388</c:v>
                </c:pt>
                <c:pt idx="13938">
                  <c:v>37389</c:v>
                </c:pt>
                <c:pt idx="13939">
                  <c:v>37390</c:v>
                </c:pt>
                <c:pt idx="13940">
                  <c:v>37391</c:v>
                </c:pt>
                <c:pt idx="13941">
                  <c:v>37392</c:v>
                </c:pt>
                <c:pt idx="13942">
                  <c:v>37393</c:v>
                </c:pt>
                <c:pt idx="13943">
                  <c:v>37394</c:v>
                </c:pt>
                <c:pt idx="13944">
                  <c:v>37395</c:v>
                </c:pt>
                <c:pt idx="13945">
                  <c:v>37396</c:v>
                </c:pt>
                <c:pt idx="13946">
                  <c:v>37397</c:v>
                </c:pt>
                <c:pt idx="13947">
                  <c:v>37398</c:v>
                </c:pt>
                <c:pt idx="13948">
                  <c:v>37399</c:v>
                </c:pt>
                <c:pt idx="13949">
                  <c:v>37400</c:v>
                </c:pt>
                <c:pt idx="13950">
                  <c:v>37401</c:v>
                </c:pt>
                <c:pt idx="13951">
                  <c:v>37402</c:v>
                </c:pt>
                <c:pt idx="13952">
                  <c:v>37403</c:v>
                </c:pt>
                <c:pt idx="13953">
                  <c:v>37404</c:v>
                </c:pt>
                <c:pt idx="13954">
                  <c:v>37405</c:v>
                </c:pt>
                <c:pt idx="13955">
                  <c:v>37406</c:v>
                </c:pt>
                <c:pt idx="13956">
                  <c:v>37407</c:v>
                </c:pt>
                <c:pt idx="13957">
                  <c:v>37408</c:v>
                </c:pt>
                <c:pt idx="13958">
                  <c:v>37409</c:v>
                </c:pt>
                <c:pt idx="13959">
                  <c:v>37410</c:v>
                </c:pt>
                <c:pt idx="13960">
                  <c:v>37411</c:v>
                </c:pt>
                <c:pt idx="13961">
                  <c:v>37412</c:v>
                </c:pt>
                <c:pt idx="13962">
                  <c:v>37413</c:v>
                </c:pt>
                <c:pt idx="13963">
                  <c:v>37414</c:v>
                </c:pt>
                <c:pt idx="13964">
                  <c:v>37415</c:v>
                </c:pt>
                <c:pt idx="13965">
                  <c:v>37416</c:v>
                </c:pt>
                <c:pt idx="13966">
                  <c:v>37417</c:v>
                </c:pt>
                <c:pt idx="13967">
                  <c:v>37418</c:v>
                </c:pt>
                <c:pt idx="13968">
                  <c:v>37419</c:v>
                </c:pt>
                <c:pt idx="13969">
                  <c:v>37420</c:v>
                </c:pt>
                <c:pt idx="13970">
                  <c:v>37421</c:v>
                </c:pt>
                <c:pt idx="13971">
                  <c:v>37422</c:v>
                </c:pt>
                <c:pt idx="13972">
                  <c:v>37423</c:v>
                </c:pt>
                <c:pt idx="13973">
                  <c:v>37424</c:v>
                </c:pt>
                <c:pt idx="13974">
                  <c:v>37425</c:v>
                </c:pt>
                <c:pt idx="13975">
                  <c:v>37426</c:v>
                </c:pt>
                <c:pt idx="13976">
                  <c:v>37427</c:v>
                </c:pt>
                <c:pt idx="13977">
                  <c:v>37428</c:v>
                </c:pt>
                <c:pt idx="13978">
                  <c:v>37429</c:v>
                </c:pt>
                <c:pt idx="13979">
                  <c:v>37430</c:v>
                </c:pt>
                <c:pt idx="13980">
                  <c:v>37431</c:v>
                </c:pt>
                <c:pt idx="13981">
                  <c:v>37432</c:v>
                </c:pt>
                <c:pt idx="13982">
                  <c:v>37433</c:v>
                </c:pt>
                <c:pt idx="13983">
                  <c:v>37434</c:v>
                </c:pt>
                <c:pt idx="13984">
                  <c:v>37435</c:v>
                </c:pt>
                <c:pt idx="13985">
                  <c:v>37436</c:v>
                </c:pt>
                <c:pt idx="13986">
                  <c:v>37437</c:v>
                </c:pt>
                <c:pt idx="13987">
                  <c:v>37438</c:v>
                </c:pt>
                <c:pt idx="13988">
                  <c:v>37439</c:v>
                </c:pt>
                <c:pt idx="13989">
                  <c:v>37440</c:v>
                </c:pt>
                <c:pt idx="13990">
                  <c:v>37441</c:v>
                </c:pt>
                <c:pt idx="13991">
                  <c:v>37442</c:v>
                </c:pt>
                <c:pt idx="13992">
                  <c:v>37443</c:v>
                </c:pt>
                <c:pt idx="13993">
                  <c:v>37444</c:v>
                </c:pt>
                <c:pt idx="13994">
                  <c:v>37445</c:v>
                </c:pt>
                <c:pt idx="13995">
                  <c:v>37446</c:v>
                </c:pt>
                <c:pt idx="13996">
                  <c:v>37447</c:v>
                </c:pt>
                <c:pt idx="13997">
                  <c:v>37448</c:v>
                </c:pt>
                <c:pt idx="13998">
                  <c:v>37449</c:v>
                </c:pt>
                <c:pt idx="13999">
                  <c:v>37450</c:v>
                </c:pt>
                <c:pt idx="14000">
                  <c:v>37451</c:v>
                </c:pt>
                <c:pt idx="14001">
                  <c:v>37452</c:v>
                </c:pt>
                <c:pt idx="14002">
                  <c:v>37453</c:v>
                </c:pt>
                <c:pt idx="14003">
                  <c:v>37454</c:v>
                </c:pt>
                <c:pt idx="14004">
                  <c:v>37455</c:v>
                </c:pt>
                <c:pt idx="14005">
                  <c:v>37456</c:v>
                </c:pt>
                <c:pt idx="14006">
                  <c:v>37457</c:v>
                </c:pt>
                <c:pt idx="14007">
                  <c:v>37458</c:v>
                </c:pt>
                <c:pt idx="14008">
                  <c:v>37459</c:v>
                </c:pt>
                <c:pt idx="14009">
                  <c:v>37460</c:v>
                </c:pt>
                <c:pt idx="14010">
                  <c:v>37461</c:v>
                </c:pt>
                <c:pt idx="14011">
                  <c:v>37462</c:v>
                </c:pt>
                <c:pt idx="14012">
                  <c:v>37463</c:v>
                </c:pt>
                <c:pt idx="14013">
                  <c:v>37464</c:v>
                </c:pt>
                <c:pt idx="14014">
                  <c:v>37465</c:v>
                </c:pt>
                <c:pt idx="14015">
                  <c:v>37466</c:v>
                </c:pt>
                <c:pt idx="14016">
                  <c:v>37467</c:v>
                </c:pt>
                <c:pt idx="14017">
                  <c:v>37468</c:v>
                </c:pt>
                <c:pt idx="14018">
                  <c:v>37469</c:v>
                </c:pt>
                <c:pt idx="14019">
                  <c:v>37470</c:v>
                </c:pt>
                <c:pt idx="14020">
                  <c:v>37471</c:v>
                </c:pt>
                <c:pt idx="14021">
                  <c:v>37472</c:v>
                </c:pt>
                <c:pt idx="14022">
                  <c:v>37473</c:v>
                </c:pt>
                <c:pt idx="14023">
                  <c:v>37474</c:v>
                </c:pt>
                <c:pt idx="14024">
                  <c:v>37475</c:v>
                </c:pt>
                <c:pt idx="14025">
                  <c:v>37476</c:v>
                </c:pt>
                <c:pt idx="14026">
                  <c:v>37477</c:v>
                </c:pt>
                <c:pt idx="14027">
                  <c:v>37478</c:v>
                </c:pt>
                <c:pt idx="14028">
                  <c:v>37479</c:v>
                </c:pt>
                <c:pt idx="14029">
                  <c:v>37480</c:v>
                </c:pt>
                <c:pt idx="14030">
                  <c:v>37481</c:v>
                </c:pt>
                <c:pt idx="14031">
                  <c:v>37482</c:v>
                </c:pt>
                <c:pt idx="14032">
                  <c:v>37483</c:v>
                </c:pt>
                <c:pt idx="14033">
                  <c:v>37484</c:v>
                </c:pt>
                <c:pt idx="14034">
                  <c:v>37485</c:v>
                </c:pt>
                <c:pt idx="14035">
                  <c:v>37486</c:v>
                </c:pt>
                <c:pt idx="14036">
                  <c:v>37487</c:v>
                </c:pt>
                <c:pt idx="14037">
                  <c:v>37488</c:v>
                </c:pt>
                <c:pt idx="14038">
                  <c:v>37489</c:v>
                </c:pt>
                <c:pt idx="14039">
                  <c:v>37490</c:v>
                </c:pt>
                <c:pt idx="14040">
                  <c:v>37491</c:v>
                </c:pt>
                <c:pt idx="14041">
                  <c:v>37492</c:v>
                </c:pt>
                <c:pt idx="14042">
                  <c:v>37493</c:v>
                </c:pt>
                <c:pt idx="14043">
                  <c:v>37494</c:v>
                </c:pt>
                <c:pt idx="14044">
                  <c:v>37495</c:v>
                </c:pt>
                <c:pt idx="14045">
                  <c:v>37496</c:v>
                </c:pt>
                <c:pt idx="14046">
                  <c:v>37497</c:v>
                </c:pt>
                <c:pt idx="14047">
                  <c:v>37498</c:v>
                </c:pt>
                <c:pt idx="14048">
                  <c:v>37499</c:v>
                </c:pt>
                <c:pt idx="14049">
                  <c:v>37500</c:v>
                </c:pt>
                <c:pt idx="14050">
                  <c:v>37501</c:v>
                </c:pt>
                <c:pt idx="14051">
                  <c:v>37502</c:v>
                </c:pt>
                <c:pt idx="14052">
                  <c:v>37503</c:v>
                </c:pt>
                <c:pt idx="14053">
                  <c:v>37504</c:v>
                </c:pt>
                <c:pt idx="14054">
                  <c:v>37505</c:v>
                </c:pt>
                <c:pt idx="14055">
                  <c:v>37506</c:v>
                </c:pt>
                <c:pt idx="14056">
                  <c:v>37507</c:v>
                </c:pt>
                <c:pt idx="14057">
                  <c:v>37508</c:v>
                </c:pt>
                <c:pt idx="14058">
                  <c:v>37509</c:v>
                </c:pt>
                <c:pt idx="14059">
                  <c:v>37510</c:v>
                </c:pt>
                <c:pt idx="14060">
                  <c:v>37511</c:v>
                </c:pt>
                <c:pt idx="14061">
                  <c:v>37512</c:v>
                </c:pt>
                <c:pt idx="14062">
                  <c:v>37513</c:v>
                </c:pt>
                <c:pt idx="14063">
                  <c:v>37514</c:v>
                </c:pt>
                <c:pt idx="14064">
                  <c:v>37515</c:v>
                </c:pt>
                <c:pt idx="14065">
                  <c:v>37516</c:v>
                </c:pt>
                <c:pt idx="14066">
                  <c:v>37517</c:v>
                </c:pt>
                <c:pt idx="14067">
                  <c:v>37518</c:v>
                </c:pt>
                <c:pt idx="14068">
                  <c:v>37519</c:v>
                </c:pt>
                <c:pt idx="14069">
                  <c:v>37520</c:v>
                </c:pt>
                <c:pt idx="14070">
                  <c:v>37521</c:v>
                </c:pt>
                <c:pt idx="14071">
                  <c:v>37522</c:v>
                </c:pt>
                <c:pt idx="14072">
                  <c:v>37523</c:v>
                </c:pt>
                <c:pt idx="14073">
                  <c:v>37524</c:v>
                </c:pt>
                <c:pt idx="14074">
                  <c:v>37525</c:v>
                </c:pt>
                <c:pt idx="14075">
                  <c:v>37526</c:v>
                </c:pt>
                <c:pt idx="14076">
                  <c:v>37527</c:v>
                </c:pt>
                <c:pt idx="14077">
                  <c:v>37528</c:v>
                </c:pt>
                <c:pt idx="14078">
                  <c:v>37529</c:v>
                </c:pt>
                <c:pt idx="14079">
                  <c:v>37530</c:v>
                </c:pt>
                <c:pt idx="14080">
                  <c:v>37531</c:v>
                </c:pt>
                <c:pt idx="14081">
                  <c:v>37532</c:v>
                </c:pt>
                <c:pt idx="14082">
                  <c:v>37533</c:v>
                </c:pt>
                <c:pt idx="14083">
                  <c:v>37534</c:v>
                </c:pt>
                <c:pt idx="14084">
                  <c:v>37535</c:v>
                </c:pt>
                <c:pt idx="14085">
                  <c:v>37536</c:v>
                </c:pt>
                <c:pt idx="14086">
                  <c:v>37537</c:v>
                </c:pt>
                <c:pt idx="14087">
                  <c:v>37538</c:v>
                </c:pt>
                <c:pt idx="14088">
                  <c:v>37539</c:v>
                </c:pt>
                <c:pt idx="14089">
                  <c:v>37540</c:v>
                </c:pt>
                <c:pt idx="14090">
                  <c:v>37541</c:v>
                </c:pt>
                <c:pt idx="14091">
                  <c:v>37542</c:v>
                </c:pt>
                <c:pt idx="14092">
                  <c:v>37543</c:v>
                </c:pt>
                <c:pt idx="14093">
                  <c:v>37544</c:v>
                </c:pt>
                <c:pt idx="14094">
                  <c:v>37545</c:v>
                </c:pt>
                <c:pt idx="14095">
                  <c:v>37546</c:v>
                </c:pt>
                <c:pt idx="14096">
                  <c:v>37547</c:v>
                </c:pt>
                <c:pt idx="14097">
                  <c:v>37548</c:v>
                </c:pt>
                <c:pt idx="14098">
                  <c:v>37549</c:v>
                </c:pt>
                <c:pt idx="14099">
                  <c:v>37550</c:v>
                </c:pt>
                <c:pt idx="14100">
                  <c:v>37551</c:v>
                </c:pt>
                <c:pt idx="14101">
                  <c:v>37552</c:v>
                </c:pt>
                <c:pt idx="14102">
                  <c:v>37553</c:v>
                </c:pt>
                <c:pt idx="14103">
                  <c:v>37554</c:v>
                </c:pt>
                <c:pt idx="14104">
                  <c:v>37555</c:v>
                </c:pt>
                <c:pt idx="14105">
                  <c:v>37556</c:v>
                </c:pt>
                <c:pt idx="14106">
                  <c:v>37557</c:v>
                </c:pt>
                <c:pt idx="14107">
                  <c:v>37558</c:v>
                </c:pt>
                <c:pt idx="14108">
                  <c:v>37559</c:v>
                </c:pt>
                <c:pt idx="14109">
                  <c:v>37560</c:v>
                </c:pt>
                <c:pt idx="14110">
                  <c:v>37561</c:v>
                </c:pt>
                <c:pt idx="14111">
                  <c:v>37562</c:v>
                </c:pt>
                <c:pt idx="14112">
                  <c:v>37563</c:v>
                </c:pt>
                <c:pt idx="14113">
                  <c:v>37564</c:v>
                </c:pt>
                <c:pt idx="14114">
                  <c:v>37565</c:v>
                </c:pt>
                <c:pt idx="14115">
                  <c:v>37566</c:v>
                </c:pt>
                <c:pt idx="14116">
                  <c:v>37567</c:v>
                </c:pt>
                <c:pt idx="14117">
                  <c:v>37568</c:v>
                </c:pt>
                <c:pt idx="14118">
                  <c:v>37569</c:v>
                </c:pt>
                <c:pt idx="14119">
                  <c:v>37570</c:v>
                </c:pt>
                <c:pt idx="14120">
                  <c:v>37571</c:v>
                </c:pt>
                <c:pt idx="14121">
                  <c:v>37572</c:v>
                </c:pt>
                <c:pt idx="14122">
                  <c:v>37573</c:v>
                </c:pt>
                <c:pt idx="14123">
                  <c:v>37574</c:v>
                </c:pt>
                <c:pt idx="14124">
                  <c:v>37575</c:v>
                </c:pt>
                <c:pt idx="14125">
                  <c:v>37576</c:v>
                </c:pt>
                <c:pt idx="14126">
                  <c:v>37577</c:v>
                </c:pt>
                <c:pt idx="14127">
                  <c:v>37578</c:v>
                </c:pt>
                <c:pt idx="14128">
                  <c:v>37579</c:v>
                </c:pt>
                <c:pt idx="14129">
                  <c:v>37580</c:v>
                </c:pt>
                <c:pt idx="14130">
                  <c:v>37581</c:v>
                </c:pt>
                <c:pt idx="14131">
                  <c:v>37582</c:v>
                </c:pt>
                <c:pt idx="14132">
                  <c:v>37583</c:v>
                </c:pt>
                <c:pt idx="14133">
                  <c:v>37584</c:v>
                </c:pt>
                <c:pt idx="14134">
                  <c:v>37585</c:v>
                </c:pt>
                <c:pt idx="14135">
                  <c:v>37586</c:v>
                </c:pt>
                <c:pt idx="14136">
                  <c:v>37587</c:v>
                </c:pt>
                <c:pt idx="14137">
                  <c:v>37588</c:v>
                </c:pt>
                <c:pt idx="14138">
                  <c:v>37589</c:v>
                </c:pt>
                <c:pt idx="14139">
                  <c:v>37590</c:v>
                </c:pt>
                <c:pt idx="14140">
                  <c:v>37591</c:v>
                </c:pt>
                <c:pt idx="14141">
                  <c:v>37592</c:v>
                </c:pt>
                <c:pt idx="14142">
                  <c:v>37593</c:v>
                </c:pt>
                <c:pt idx="14143">
                  <c:v>37594</c:v>
                </c:pt>
                <c:pt idx="14144">
                  <c:v>37595</c:v>
                </c:pt>
                <c:pt idx="14145">
                  <c:v>37596</c:v>
                </c:pt>
                <c:pt idx="14146">
                  <c:v>37597</c:v>
                </c:pt>
                <c:pt idx="14147">
                  <c:v>37598</c:v>
                </c:pt>
                <c:pt idx="14148">
                  <c:v>37599</c:v>
                </c:pt>
                <c:pt idx="14149">
                  <c:v>37600</c:v>
                </c:pt>
                <c:pt idx="14150">
                  <c:v>37601</c:v>
                </c:pt>
                <c:pt idx="14151">
                  <c:v>37602</c:v>
                </c:pt>
                <c:pt idx="14152">
                  <c:v>37603</c:v>
                </c:pt>
                <c:pt idx="14153">
                  <c:v>37604</c:v>
                </c:pt>
                <c:pt idx="14154">
                  <c:v>37605</c:v>
                </c:pt>
                <c:pt idx="14155">
                  <c:v>37606</c:v>
                </c:pt>
                <c:pt idx="14156">
                  <c:v>37607</c:v>
                </c:pt>
                <c:pt idx="14157">
                  <c:v>37608</c:v>
                </c:pt>
                <c:pt idx="14158">
                  <c:v>37609</c:v>
                </c:pt>
                <c:pt idx="14159">
                  <c:v>37610</c:v>
                </c:pt>
                <c:pt idx="14160">
                  <c:v>37611</c:v>
                </c:pt>
                <c:pt idx="14161">
                  <c:v>37612</c:v>
                </c:pt>
                <c:pt idx="14162">
                  <c:v>37613</c:v>
                </c:pt>
                <c:pt idx="14163">
                  <c:v>37614</c:v>
                </c:pt>
                <c:pt idx="14164">
                  <c:v>37615</c:v>
                </c:pt>
                <c:pt idx="14165">
                  <c:v>37616</c:v>
                </c:pt>
                <c:pt idx="14166">
                  <c:v>37617</c:v>
                </c:pt>
                <c:pt idx="14167">
                  <c:v>37618</c:v>
                </c:pt>
                <c:pt idx="14168">
                  <c:v>37619</c:v>
                </c:pt>
                <c:pt idx="14169">
                  <c:v>37620</c:v>
                </c:pt>
                <c:pt idx="14170">
                  <c:v>37621</c:v>
                </c:pt>
                <c:pt idx="14171">
                  <c:v>37622</c:v>
                </c:pt>
                <c:pt idx="14172">
                  <c:v>37623</c:v>
                </c:pt>
                <c:pt idx="14173">
                  <c:v>37624</c:v>
                </c:pt>
                <c:pt idx="14174">
                  <c:v>37625</c:v>
                </c:pt>
                <c:pt idx="14175">
                  <c:v>37626</c:v>
                </c:pt>
                <c:pt idx="14176">
                  <c:v>37627</c:v>
                </c:pt>
                <c:pt idx="14177">
                  <c:v>37628</c:v>
                </c:pt>
                <c:pt idx="14178">
                  <c:v>37629</c:v>
                </c:pt>
                <c:pt idx="14179">
                  <c:v>37630</c:v>
                </c:pt>
                <c:pt idx="14180">
                  <c:v>37631</c:v>
                </c:pt>
                <c:pt idx="14181">
                  <c:v>37632</c:v>
                </c:pt>
                <c:pt idx="14182">
                  <c:v>37633</c:v>
                </c:pt>
                <c:pt idx="14183">
                  <c:v>37634</c:v>
                </c:pt>
                <c:pt idx="14184">
                  <c:v>37635</c:v>
                </c:pt>
                <c:pt idx="14185">
                  <c:v>37636</c:v>
                </c:pt>
                <c:pt idx="14186">
                  <c:v>37637</c:v>
                </c:pt>
                <c:pt idx="14187">
                  <c:v>37638</c:v>
                </c:pt>
                <c:pt idx="14188">
                  <c:v>37639</c:v>
                </c:pt>
                <c:pt idx="14189">
                  <c:v>37640</c:v>
                </c:pt>
                <c:pt idx="14190">
                  <c:v>37641</c:v>
                </c:pt>
                <c:pt idx="14191">
                  <c:v>37642</c:v>
                </c:pt>
                <c:pt idx="14192">
                  <c:v>37643</c:v>
                </c:pt>
                <c:pt idx="14193">
                  <c:v>37644</c:v>
                </c:pt>
                <c:pt idx="14194">
                  <c:v>37645</c:v>
                </c:pt>
                <c:pt idx="14195">
                  <c:v>37646</c:v>
                </c:pt>
                <c:pt idx="14196">
                  <c:v>37647</c:v>
                </c:pt>
                <c:pt idx="14197">
                  <c:v>37648</c:v>
                </c:pt>
                <c:pt idx="14198">
                  <c:v>37649</c:v>
                </c:pt>
                <c:pt idx="14199">
                  <c:v>37650</c:v>
                </c:pt>
                <c:pt idx="14200">
                  <c:v>37651</c:v>
                </c:pt>
                <c:pt idx="14201">
                  <c:v>37652</c:v>
                </c:pt>
                <c:pt idx="14202">
                  <c:v>37653</c:v>
                </c:pt>
                <c:pt idx="14203">
                  <c:v>37654</c:v>
                </c:pt>
                <c:pt idx="14204">
                  <c:v>37655</c:v>
                </c:pt>
                <c:pt idx="14205">
                  <c:v>37656</c:v>
                </c:pt>
                <c:pt idx="14206">
                  <c:v>37657</c:v>
                </c:pt>
                <c:pt idx="14207">
                  <c:v>37658</c:v>
                </c:pt>
                <c:pt idx="14208">
                  <c:v>37659</c:v>
                </c:pt>
                <c:pt idx="14209">
                  <c:v>37660</c:v>
                </c:pt>
                <c:pt idx="14210">
                  <c:v>37661</c:v>
                </c:pt>
                <c:pt idx="14211">
                  <c:v>37662</c:v>
                </c:pt>
                <c:pt idx="14212">
                  <c:v>37663</c:v>
                </c:pt>
                <c:pt idx="14213">
                  <c:v>37664</c:v>
                </c:pt>
                <c:pt idx="14214">
                  <c:v>37665</c:v>
                </c:pt>
                <c:pt idx="14215">
                  <c:v>37666</c:v>
                </c:pt>
                <c:pt idx="14216">
                  <c:v>37667</c:v>
                </c:pt>
                <c:pt idx="14217">
                  <c:v>37668</c:v>
                </c:pt>
                <c:pt idx="14218">
                  <c:v>37669</c:v>
                </c:pt>
                <c:pt idx="14219">
                  <c:v>37670</c:v>
                </c:pt>
                <c:pt idx="14220">
                  <c:v>37671</c:v>
                </c:pt>
                <c:pt idx="14221">
                  <c:v>37672</c:v>
                </c:pt>
                <c:pt idx="14222">
                  <c:v>37673</c:v>
                </c:pt>
                <c:pt idx="14223">
                  <c:v>37674</c:v>
                </c:pt>
                <c:pt idx="14224">
                  <c:v>37675</c:v>
                </c:pt>
                <c:pt idx="14225">
                  <c:v>37676</c:v>
                </c:pt>
                <c:pt idx="14226">
                  <c:v>37677</c:v>
                </c:pt>
                <c:pt idx="14227">
                  <c:v>37678</c:v>
                </c:pt>
                <c:pt idx="14228">
                  <c:v>37679</c:v>
                </c:pt>
                <c:pt idx="14229">
                  <c:v>37680</c:v>
                </c:pt>
                <c:pt idx="14230">
                  <c:v>37681</c:v>
                </c:pt>
                <c:pt idx="14231">
                  <c:v>37682</c:v>
                </c:pt>
                <c:pt idx="14232">
                  <c:v>37683</c:v>
                </c:pt>
                <c:pt idx="14233">
                  <c:v>37684</c:v>
                </c:pt>
                <c:pt idx="14234">
                  <c:v>37685</c:v>
                </c:pt>
                <c:pt idx="14235">
                  <c:v>37686</c:v>
                </c:pt>
                <c:pt idx="14236">
                  <c:v>37687</c:v>
                </c:pt>
                <c:pt idx="14237">
                  <c:v>37688</c:v>
                </c:pt>
                <c:pt idx="14238">
                  <c:v>37689</c:v>
                </c:pt>
                <c:pt idx="14239">
                  <c:v>37690</c:v>
                </c:pt>
                <c:pt idx="14240">
                  <c:v>37691</c:v>
                </c:pt>
                <c:pt idx="14241">
                  <c:v>37692</c:v>
                </c:pt>
                <c:pt idx="14242">
                  <c:v>37693</c:v>
                </c:pt>
                <c:pt idx="14243">
                  <c:v>37694</c:v>
                </c:pt>
                <c:pt idx="14244">
                  <c:v>37695</c:v>
                </c:pt>
                <c:pt idx="14245">
                  <c:v>37696</c:v>
                </c:pt>
                <c:pt idx="14246">
                  <c:v>37697</c:v>
                </c:pt>
                <c:pt idx="14247">
                  <c:v>37698</c:v>
                </c:pt>
                <c:pt idx="14248">
                  <c:v>37699</c:v>
                </c:pt>
                <c:pt idx="14249">
                  <c:v>37700</c:v>
                </c:pt>
                <c:pt idx="14250">
                  <c:v>37701</c:v>
                </c:pt>
                <c:pt idx="14251">
                  <c:v>37702</c:v>
                </c:pt>
                <c:pt idx="14252">
                  <c:v>37703</c:v>
                </c:pt>
                <c:pt idx="14253">
                  <c:v>37704</c:v>
                </c:pt>
                <c:pt idx="14254">
                  <c:v>37705</c:v>
                </c:pt>
                <c:pt idx="14255">
                  <c:v>37706</c:v>
                </c:pt>
                <c:pt idx="14256">
                  <c:v>37707</c:v>
                </c:pt>
                <c:pt idx="14257">
                  <c:v>37708</c:v>
                </c:pt>
                <c:pt idx="14258">
                  <c:v>37709</c:v>
                </c:pt>
                <c:pt idx="14259">
                  <c:v>37710</c:v>
                </c:pt>
                <c:pt idx="14260">
                  <c:v>37711</c:v>
                </c:pt>
                <c:pt idx="14261">
                  <c:v>37712</c:v>
                </c:pt>
                <c:pt idx="14262">
                  <c:v>37713</c:v>
                </c:pt>
                <c:pt idx="14263">
                  <c:v>37714</c:v>
                </c:pt>
                <c:pt idx="14264">
                  <c:v>37715</c:v>
                </c:pt>
                <c:pt idx="14265">
                  <c:v>37716</c:v>
                </c:pt>
                <c:pt idx="14266">
                  <c:v>37717</c:v>
                </c:pt>
                <c:pt idx="14267">
                  <c:v>37718</c:v>
                </c:pt>
                <c:pt idx="14268">
                  <c:v>37719</c:v>
                </c:pt>
                <c:pt idx="14269">
                  <c:v>37720</c:v>
                </c:pt>
                <c:pt idx="14270">
                  <c:v>37721</c:v>
                </c:pt>
                <c:pt idx="14271">
                  <c:v>37722</c:v>
                </c:pt>
                <c:pt idx="14272">
                  <c:v>37723</c:v>
                </c:pt>
                <c:pt idx="14273">
                  <c:v>37724</c:v>
                </c:pt>
                <c:pt idx="14274">
                  <c:v>37725</c:v>
                </c:pt>
                <c:pt idx="14275">
                  <c:v>37726</c:v>
                </c:pt>
                <c:pt idx="14276">
                  <c:v>37727</c:v>
                </c:pt>
                <c:pt idx="14277">
                  <c:v>37728</c:v>
                </c:pt>
                <c:pt idx="14278">
                  <c:v>37729</c:v>
                </c:pt>
                <c:pt idx="14279">
                  <c:v>37730</c:v>
                </c:pt>
                <c:pt idx="14280">
                  <c:v>37731</c:v>
                </c:pt>
                <c:pt idx="14281">
                  <c:v>37732</c:v>
                </c:pt>
                <c:pt idx="14282">
                  <c:v>37733</c:v>
                </c:pt>
                <c:pt idx="14283">
                  <c:v>37734</c:v>
                </c:pt>
                <c:pt idx="14284">
                  <c:v>37735</c:v>
                </c:pt>
                <c:pt idx="14285">
                  <c:v>37736</c:v>
                </c:pt>
                <c:pt idx="14286">
                  <c:v>37737</c:v>
                </c:pt>
                <c:pt idx="14287">
                  <c:v>37738</c:v>
                </c:pt>
                <c:pt idx="14288">
                  <c:v>37739</c:v>
                </c:pt>
                <c:pt idx="14289">
                  <c:v>37740</c:v>
                </c:pt>
                <c:pt idx="14290">
                  <c:v>37741</c:v>
                </c:pt>
                <c:pt idx="14291">
                  <c:v>37742</c:v>
                </c:pt>
                <c:pt idx="14292">
                  <c:v>37743</c:v>
                </c:pt>
                <c:pt idx="14293">
                  <c:v>37744</c:v>
                </c:pt>
                <c:pt idx="14294">
                  <c:v>37745</c:v>
                </c:pt>
                <c:pt idx="14295">
                  <c:v>37746</c:v>
                </c:pt>
                <c:pt idx="14296">
                  <c:v>37747</c:v>
                </c:pt>
                <c:pt idx="14297">
                  <c:v>37748</c:v>
                </c:pt>
                <c:pt idx="14298">
                  <c:v>37749</c:v>
                </c:pt>
                <c:pt idx="14299">
                  <c:v>37750</c:v>
                </c:pt>
                <c:pt idx="14300">
                  <c:v>37751</c:v>
                </c:pt>
                <c:pt idx="14301">
                  <c:v>37752</c:v>
                </c:pt>
                <c:pt idx="14302">
                  <c:v>37753</c:v>
                </c:pt>
                <c:pt idx="14303">
                  <c:v>37754</c:v>
                </c:pt>
                <c:pt idx="14304">
                  <c:v>37755</c:v>
                </c:pt>
                <c:pt idx="14305">
                  <c:v>37756</c:v>
                </c:pt>
                <c:pt idx="14306">
                  <c:v>37757</c:v>
                </c:pt>
                <c:pt idx="14307">
                  <c:v>37758</c:v>
                </c:pt>
                <c:pt idx="14308">
                  <c:v>37759</c:v>
                </c:pt>
                <c:pt idx="14309">
                  <c:v>37760</c:v>
                </c:pt>
                <c:pt idx="14310">
                  <c:v>37761</c:v>
                </c:pt>
                <c:pt idx="14311">
                  <c:v>37762</c:v>
                </c:pt>
                <c:pt idx="14312">
                  <c:v>37763</c:v>
                </c:pt>
                <c:pt idx="14313">
                  <c:v>37764</c:v>
                </c:pt>
                <c:pt idx="14314">
                  <c:v>37765</c:v>
                </c:pt>
                <c:pt idx="14315">
                  <c:v>37766</c:v>
                </c:pt>
                <c:pt idx="14316">
                  <c:v>37767</c:v>
                </c:pt>
                <c:pt idx="14317">
                  <c:v>37768</c:v>
                </c:pt>
                <c:pt idx="14318">
                  <c:v>37769</c:v>
                </c:pt>
                <c:pt idx="14319">
                  <c:v>37770</c:v>
                </c:pt>
                <c:pt idx="14320">
                  <c:v>37771</c:v>
                </c:pt>
                <c:pt idx="14321">
                  <c:v>37772</c:v>
                </c:pt>
                <c:pt idx="14322">
                  <c:v>37773</c:v>
                </c:pt>
                <c:pt idx="14323">
                  <c:v>37774</c:v>
                </c:pt>
                <c:pt idx="14324">
                  <c:v>37775</c:v>
                </c:pt>
                <c:pt idx="14325">
                  <c:v>37776</c:v>
                </c:pt>
                <c:pt idx="14326">
                  <c:v>37777</c:v>
                </c:pt>
                <c:pt idx="14327">
                  <c:v>37778</c:v>
                </c:pt>
                <c:pt idx="14328">
                  <c:v>37779</c:v>
                </c:pt>
                <c:pt idx="14329">
                  <c:v>37780</c:v>
                </c:pt>
                <c:pt idx="14330">
                  <c:v>37781</c:v>
                </c:pt>
                <c:pt idx="14331">
                  <c:v>37782</c:v>
                </c:pt>
                <c:pt idx="14332">
                  <c:v>37783</c:v>
                </c:pt>
                <c:pt idx="14333">
                  <c:v>37784</c:v>
                </c:pt>
                <c:pt idx="14334">
                  <c:v>37785</c:v>
                </c:pt>
                <c:pt idx="14335">
                  <c:v>37786</c:v>
                </c:pt>
                <c:pt idx="14336">
                  <c:v>37787</c:v>
                </c:pt>
                <c:pt idx="14337">
                  <c:v>37788</c:v>
                </c:pt>
                <c:pt idx="14338">
                  <c:v>37789</c:v>
                </c:pt>
                <c:pt idx="14339">
                  <c:v>37790</c:v>
                </c:pt>
                <c:pt idx="14340">
                  <c:v>37791</c:v>
                </c:pt>
                <c:pt idx="14341">
                  <c:v>37792</c:v>
                </c:pt>
                <c:pt idx="14342">
                  <c:v>37793</c:v>
                </c:pt>
                <c:pt idx="14343">
                  <c:v>37794</c:v>
                </c:pt>
                <c:pt idx="14344">
                  <c:v>37795</c:v>
                </c:pt>
                <c:pt idx="14345">
                  <c:v>37796</c:v>
                </c:pt>
                <c:pt idx="14346">
                  <c:v>37797</c:v>
                </c:pt>
                <c:pt idx="14347">
                  <c:v>37798</c:v>
                </c:pt>
                <c:pt idx="14348">
                  <c:v>37799</c:v>
                </c:pt>
                <c:pt idx="14349">
                  <c:v>37800</c:v>
                </c:pt>
                <c:pt idx="14350">
                  <c:v>37801</c:v>
                </c:pt>
                <c:pt idx="14351">
                  <c:v>37802</c:v>
                </c:pt>
                <c:pt idx="14352">
                  <c:v>37803</c:v>
                </c:pt>
                <c:pt idx="14353">
                  <c:v>37804</c:v>
                </c:pt>
                <c:pt idx="14354">
                  <c:v>37805</c:v>
                </c:pt>
                <c:pt idx="14355">
                  <c:v>37806</c:v>
                </c:pt>
                <c:pt idx="14356">
                  <c:v>37807</c:v>
                </c:pt>
                <c:pt idx="14357">
                  <c:v>37808</c:v>
                </c:pt>
                <c:pt idx="14358">
                  <c:v>37809</c:v>
                </c:pt>
                <c:pt idx="14359">
                  <c:v>37810</c:v>
                </c:pt>
                <c:pt idx="14360">
                  <c:v>37811</c:v>
                </c:pt>
                <c:pt idx="14361">
                  <c:v>37812</c:v>
                </c:pt>
                <c:pt idx="14362">
                  <c:v>37813</c:v>
                </c:pt>
                <c:pt idx="14363">
                  <c:v>37814</c:v>
                </c:pt>
                <c:pt idx="14364">
                  <c:v>37815</c:v>
                </c:pt>
                <c:pt idx="14365">
                  <c:v>37816</c:v>
                </c:pt>
                <c:pt idx="14366">
                  <c:v>37817</c:v>
                </c:pt>
                <c:pt idx="14367">
                  <c:v>37818</c:v>
                </c:pt>
                <c:pt idx="14368">
                  <c:v>37819</c:v>
                </c:pt>
                <c:pt idx="14369">
                  <c:v>37820</c:v>
                </c:pt>
                <c:pt idx="14370">
                  <c:v>37821</c:v>
                </c:pt>
                <c:pt idx="14371">
                  <c:v>37822</c:v>
                </c:pt>
                <c:pt idx="14372">
                  <c:v>37823</c:v>
                </c:pt>
                <c:pt idx="14373">
                  <c:v>37824</c:v>
                </c:pt>
                <c:pt idx="14374">
                  <c:v>37825</c:v>
                </c:pt>
                <c:pt idx="14375">
                  <c:v>37826</c:v>
                </c:pt>
                <c:pt idx="14376">
                  <c:v>37827</c:v>
                </c:pt>
                <c:pt idx="14377">
                  <c:v>37828</c:v>
                </c:pt>
                <c:pt idx="14378">
                  <c:v>37829</c:v>
                </c:pt>
                <c:pt idx="14379">
                  <c:v>37830</c:v>
                </c:pt>
                <c:pt idx="14380">
                  <c:v>37831</c:v>
                </c:pt>
                <c:pt idx="14381">
                  <c:v>37832</c:v>
                </c:pt>
                <c:pt idx="14382">
                  <c:v>37833</c:v>
                </c:pt>
                <c:pt idx="14383">
                  <c:v>37834</c:v>
                </c:pt>
                <c:pt idx="14384">
                  <c:v>37835</c:v>
                </c:pt>
                <c:pt idx="14385">
                  <c:v>37836</c:v>
                </c:pt>
                <c:pt idx="14386">
                  <c:v>37837</c:v>
                </c:pt>
                <c:pt idx="14387">
                  <c:v>37838</c:v>
                </c:pt>
                <c:pt idx="14388">
                  <c:v>37839</c:v>
                </c:pt>
                <c:pt idx="14389">
                  <c:v>37840</c:v>
                </c:pt>
                <c:pt idx="14390">
                  <c:v>37841</c:v>
                </c:pt>
                <c:pt idx="14391">
                  <c:v>37842</c:v>
                </c:pt>
                <c:pt idx="14392">
                  <c:v>37843</c:v>
                </c:pt>
                <c:pt idx="14393">
                  <c:v>37844</c:v>
                </c:pt>
                <c:pt idx="14394">
                  <c:v>37845</c:v>
                </c:pt>
                <c:pt idx="14395">
                  <c:v>37846</c:v>
                </c:pt>
                <c:pt idx="14396">
                  <c:v>37847</c:v>
                </c:pt>
                <c:pt idx="14397">
                  <c:v>37848</c:v>
                </c:pt>
                <c:pt idx="14398">
                  <c:v>37849</c:v>
                </c:pt>
                <c:pt idx="14399">
                  <c:v>37850</c:v>
                </c:pt>
                <c:pt idx="14400">
                  <c:v>37851</c:v>
                </c:pt>
                <c:pt idx="14401">
                  <c:v>37852</c:v>
                </c:pt>
                <c:pt idx="14402">
                  <c:v>37853</c:v>
                </c:pt>
                <c:pt idx="14403">
                  <c:v>37854</c:v>
                </c:pt>
                <c:pt idx="14404">
                  <c:v>37855</c:v>
                </c:pt>
                <c:pt idx="14405">
                  <c:v>37856</c:v>
                </c:pt>
                <c:pt idx="14406">
                  <c:v>37857</c:v>
                </c:pt>
                <c:pt idx="14407">
                  <c:v>37858</c:v>
                </c:pt>
                <c:pt idx="14408">
                  <c:v>37859</c:v>
                </c:pt>
                <c:pt idx="14409">
                  <c:v>37860</c:v>
                </c:pt>
                <c:pt idx="14410">
                  <c:v>37861</c:v>
                </c:pt>
                <c:pt idx="14411">
                  <c:v>37862</c:v>
                </c:pt>
                <c:pt idx="14412">
                  <c:v>37863</c:v>
                </c:pt>
                <c:pt idx="14413">
                  <c:v>37864</c:v>
                </c:pt>
                <c:pt idx="14414">
                  <c:v>37865</c:v>
                </c:pt>
                <c:pt idx="14415">
                  <c:v>37866</c:v>
                </c:pt>
                <c:pt idx="14416">
                  <c:v>37867</c:v>
                </c:pt>
                <c:pt idx="14417">
                  <c:v>37868</c:v>
                </c:pt>
                <c:pt idx="14418">
                  <c:v>37869</c:v>
                </c:pt>
                <c:pt idx="14419">
                  <c:v>37870</c:v>
                </c:pt>
                <c:pt idx="14420">
                  <c:v>37871</c:v>
                </c:pt>
                <c:pt idx="14421">
                  <c:v>37872</c:v>
                </c:pt>
                <c:pt idx="14422">
                  <c:v>37873</c:v>
                </c:pt>
                <c:pt idx="14423">
                  <c:v>37874</c:v>
                </c:pt>
                <c:pt idx="14424">
                  <c:v>37875</c:v>
                </c:pt>
                <c:pt idx="14425">
                  <c:v>37876</c:v>
                </c:pt>
                <c:pt idx="14426">
                  <c:v>37877</c:v>
                </c:pt>
                <c:pt idx="14427">
                  <c:v>37878</c:v>
                </c:pt>
                <c:pt idx="14428">
                  <c:v>37879</c:v>
                </c:pt>
                <c:pt idx="14429">
                  <c:v>37880</c:v>
                </c:pt>
                <c:pt idx="14430">
                  <c:v>37881</c:v>
                </c:pt>
                <c:pt idx="14431">
                  <c:v>37882</c:v>
                </c:pt>
                <c:pt idx="14432">
                  <c:v>37883</c:v>
                </c:pt>
                <c:pt idx="14433">
                  <c:v>37884</c:v>
                </c:pt>
                <c:pt idx="14434">
                  <c:v>37885</c:v>
                </c:pt>
                <c:pt idx="14435">
                  <c:v>37886</c:v>
                </c:pt>
                <c:pt idx="14436">
                  <c:v>37887</c:v>
                </c:pt>
                <c:pt idx="14437">
                  <c:v>37888</c:v>
                </c:pt>
                <c:pt idx="14438">
                  <c:v>37889</c:v>
                </c:pt>
                <c:pt idx="14439">
                  <c:v>37890</c:v>
                </c:pt>
                <c:pt idx="14440">
                  <c:v>37891</c:v>
                </c:pt>
                <c:pt idx="14441">
                  <c:v>37892</c:v>
                </c:pt>
                <c:pt idx="14442">
                  <c:v>37893</c:v>
                </c:pt>
                <c:pt idx="14443">
                  <c:v>37894</c:v>
                </c:pt>
                <c:pt idx="14444">
                  <c:v>37895</c:v>
                </c:pt>
                <c:pt idx="14445">
                  <c:v>37896</c:v>
                </c:pt>
                <c:pt idx="14446">
                  <c:v>37897</c:v>
                </c:pt>
                <c:pt idx="14447">
                  <c:v>37898</c:v>
                </c:pt>
                <c:pt idx="14448">
                  <c:v>37899</c:v>
                </c:pt>
                <c:pt idx="14449">
                  <c:v>37900</c:v>
                </c:pt>
                <c:pt idx="14450">
                  <c:v>37901</c:v>
                </c:pt>
                <c:pt idx="14451">
                  <c:v>37902</c:v>
                </c:pt>
                <c:pt idx="14452">
                  <c:v>37903</c:v>
                </c:pt>
                <c:pt idx="14453">
                  <c:v>37904</c:v>
                </c:pt>
                <c:pt idx="14454">
                  <c:v>37905</c:v>
                </c:pt>
                <c:pt idx="14455">
                  <c:v>37906</c:v>
                </c:pt>
                <c:pt idx="14456">
                  <c:v>37907</c:v>
                </c:pt>
                <c:pt idx="14457">
                  <c:v>37908</c:v>
                </c:pt>
                <c:pt idx="14458">
                  <c:v>37909</c:v>
                </c:pt>
                <c:pt idx="14459">
                  <c:v>37910</c:v>
                </c:pt>
                <c:pt idx="14460">
                  <c:v>37911</c:v>
                </c:pt>
                <c:pt idx="14461">
                  <c:v>37912</c:v>
                </c:pt>
                <c:pt idx="14462">
                  <c:v>37913</c:v>
                </c:pt>
                <c:pt idx="14463">
                  <c:v>37914</c:v>
                </c:pt>
                <c:pt idx="14464">
                  <c:v>37915</c:v>
                </c:pt>
                <c:pt idx="14465">
                  <c:v>37916</c:v>
                </c:pt>
                <c:pt idx="14466">
                  <c:v>37917</c:v>
                </c:pt>
                <c:pt idx="14467">
                  <c:v>37918</c:v>
                </c:pt>
                <c:pt idx="14468">
                  <c:v>37919</c:v>
                </c:pt>
                <c:pt idx="14469">
                  <c:v>37920</c:v>
                </c:pt>
                <c:pt idx="14470">
                  <c:v>37921</c:v>
                </c:pt>
                <c:pt idx="14471">
                  <c:v>37922</c:v>
                </c:pt>
                <c:pt idx="14472">
                  <c:v>37923</c:v>
                </c:pt>
                <c:pt idx="14473">
                  <c:v>37924</c:v>
                </c:pt>
                <c:pt idx="14474">
                  <c:v>37925</c:v>
                </c:pt>
                <c:pt idx="14475">
                  <c:v>37926</c:v>
                </c:pt>
                <c:pt idx="14476">
                  <c:v>37927</c:v>
                </c:pt>
                <c:pt idx="14477">
                  <c:v>37928</c:v>
                </c:pt>
                <c:pt idx="14478">
                  <c:v>37929</c:v>
                </c:pt>
                <c:pt idx="14479">
                  <c:v>37930</c:v>
                </c:pt>
                <c:pt idx="14480">
                  <c:v>37931</c:v>
                </c:pt>
                <c:pt idx="14481">
                  <c:v>37932</c:v>
                </c:pt>
                <c:pt idx="14482">
                  <c:v>37933</c:v>
                </c:pt>
                <c:pt idx="14483">
                  <c:v>37934</c:v>
                </c:pt>
                <c:pt idx="14484">
                  <c:v>37935</c:v>
                </c:pt>
                <c:pt idx="14485">
                  <c:v>37936</c:v>
                </c:pt>
                <c:pt idx="14486">
                  <c:v>37937</c:v>
                </c:pt>
                <c:pt idx="14487">
                  <c:v>37938</c:v>
                </c:pt>
                <c:pt idx="14488">
                  <c:v>37939</c:v>
                </c:pt>
                <c:pt idx="14489">
                  <c:v>37940</c:v>
                </c:pt>
                <c:pt idx="14490">
                  <c:v>37941</c:v>
                </c:pt>
                <c:pt idx="14491">
                  <c:v>37942</c:v>
                </c:pt>
                <c:pt idx="14492">
                  <c:v>37943</c:v>
                </c:pt>
                <c:pt idx="14493">
                  <c:v>37944</c:v>
                </c:pt>
                <c:pt idx="14494">
                  <c:v>37945</c:v>
                </c:pt>
                <c:pt idx="14495">
                  <c:v>37946</c:v>
                </c:pt>
                <c:pt idx="14496">
                  <c:v>37947</c:v>
                </c:pt>
                <c:pt idx="14497">
                  <c:v>37948</c:v>
                </c:pt>
                <c:pt idx="14498">
                  <c:v>37949</c:v>
                </c:pt>
                <c:pt idx="14499">
                  <c:v>37950</c:v>
                </c:pt>
                <c:pt idx="14500">
                  <c:v>37951</c:v>
                </c:pt>
                <c:pt idx="14501">
                  <c:v>37952</c:v>
                </c:pt>
                <c:pt idx="14502">
                  <c:v>37953</c:v>
                </c:pt>
                <c:pt idx="14503">
                  <c:v>37954</c:v>
                </c:pt>
                <c:pt idx="14504">
                  <c:v>37955</c:v>
                </c:pt>
                <c:pt idx="14505">
                  <c:v>37956</c:v>
                </c:pt>
                <c:pt idx="14506">
                  <c:v>37957</c:v>
                </c:pt>
                <c:pt idx="14507">
                  <c:v>37958</c:v>
                </c:pt>
                <c:pt idx="14508">
                  <c:v>37959</c:v>
                </c:pt>
                <c:pt idx="14509">
                  <c:v>37960</c:v>
                </c:pt>
                <c:pt idx="14510">
                  <c:v>37961</c:v>
                </c:pt>
                <c:pt idx="14511">
                  <c:v>37962</c:v>
                </c:pt>
                <c:pt idx="14512">
                  <c:v>37963</c:v>
                </c:pt>
                <c:pt idx="14513">
                  <c:v>37964</c:v>
                </c:pt>
                <c:pt idx="14514">
                  <c:v>37965</c:v>
                </c:pt>
                <c:pt idx="14515">
                  <c:v>37966</c:v>
                </c:pt>
                <c:pt idx="14516">
                  <c:v>37967</c:v>
                </c:pt>
                <c:pt idx="14517">
                  <c:v>37968</c:v>
                </c:pt>
                <c:pt idx="14518">
                  <c:v>37969</c:v>
                </c:pt>
                <c:pt idx="14519">
                  <c:v>37970</c:v>
                </c:pt>
                <c:pt idx="14520">
                  <c:v>37971</c:v>
                </c:pt>
                <c:pt idx="14521">
                  <c:v>37972</c:v>
                </c:pt>
                <c:pt idx="14522">
                  <c:v>37973</c:v>
                </c:pt>
                <c:pt idx="14523">
                  <c:v>37974</c:v>
                </c:pt>
                <c:pt idx="14524">
                  <c:v>37975</c:v>
                </c:pt>
                <c:pt idx="14525">
                  <c:v>37976</c:v>
                </c:pt>
                <c:pt idx="14526">
                  <c:v>37977</c:v>
                </c:pt>
                <c:pt idx="14527">
                  <c:v>37978</c:v>
                </c:pt>
                <c:pt idx="14528">
                  <c:v>37979</c:v>
                </c:pt>
                <c:pt idx="14529">
                  <c:v>37980</c:v>
                </c:pt>
                <c:pt idx="14530">
                  <c:v>37981</c:v>
                </c:pt>
                <c:pt idx="14531">
                  <c:v>37982</c:v>
                </c:pt>
                <c:pt idx="14532">
                  <c:v>37983</c:v>
                </c:pt>
                <c:pt idx="14533">
                  <c:v>37984</c:v>
                </c:pt>
                <c:pt idx="14534">
                  <c:v>37985</c:v>
                </c:pt>
                <c:pt idx="14535">
                  <c:v>37986</c:v>
                </c:pt>
                <c:pt idx="14536">
                  <c:v>37987</c:v>
                </c:pt>
                <c:pt idx="14537">
                  <c:v>37988</c:v>
                </c:pt>
                <c:pt idx="14538">
                  <c:v>37989</c:v>
                </c:pt>
                <c:pt idx="14539">
                  <c:v>37990</c:v>
                </c:pt>
                <c:pt idx="14540">
                  <c:v>37991</c:v>
                </c:pt>
                <c:pt idx="14541">
                  <c:v>37992</c:v>
                </c:pt>
                <c:pt idx="14542">
                  <c:v>37993</c:v>
                </c:pt>
                <c:pt idx="14543">
                  <c:v>37994</c:v>
                </c:pt>
                <c:pt idx="14544">
                  <c:v>37995</c:v>
                </c:pt>
                <c:pt idx="14545">
                  <c:v>37996</c:v>
                </c:pt>
                <c:pt idx="14546">
                  <c:v>37997</c:v>
                </c:pt>
                <c:pt idx="14547">
                  <c:v>37998</c:v>
                </c:pt>
                <c:pt idx="14548">
                  <c:v>37999</c:v>
                </c:pt>
                <c:pt idx="14549">
                  <c:v>38000</c:v>
                </c:pt>
                <c:pt idx="14550">
                  <c:v>38001</c:v>
                </c:pt>
                <c:pt idx="14551">
                  <c:v>38002</c:v>
                </c:pt>
                <c:pt idx="14552">
                  <c:v>38003</c:v>
                </c:pt>
                <c:pt idx="14553">
                  <c:v>38004</c:v>
                </c:pt>
                <c:pt idx="14554">
                  <c:v>38005</c:v>
                </c:pt>
                <c:pt idx="14555">
                  <c:v>38006</c:v>
                </c:pt>
                <c:pt idx="14556">
                  <c:v>38007</c:v>
                </c:pt>
                <c:pt idx="14557">
                  <c:v>38008</c:v>
                </c:pt>
                <c:pt idx="14558">
                  <c:v>38009</c:v>
                </c:pt>
                <c:pt idx="14559">
                  <c:v>38010</c:v>
                </c:pt>
                <c:pt idx="14560">
                  <c:v>38011</c:v>
                </c:pt>
                <c:pt idx="14561">
                  <c:v>38012</c:v>
                </c:pt>
                <c:pt idx="14562">
                  <c:v>38013</c:v>
                </c:pt>
                <c:pt idx="14563">
                  <c:v>38014</c:v>
                </c:pt>
                <c:pt idx="14564">
                  <c:v>38015</c:v>
                </c:pt>
                <c:pt idx="14565">
                  <c:v>38016</c:v>
                </c:pt>
                <c:pt idx="14566">
                  <c:v>38017</c:v>
                </c:pt>
                <c:pt idx="14567">
                  <c:v>38018</c:v>
                </c:pt>
                <c:pt idx="14568">
                  <c:v>38019</c:v>
                </c:pt>
                <c:pt idx="14569">
                  <c:v>38020</c:v>
                </c:pt>
                <c:pt idx="14570">
                  <c:v>38021</c:v>
                </c:pt>
                <c:pt idx="14571">
                  <c:v>38022</c:v>
                </c:pt>
                <c:pt idx="14572">
                  <c:v>38023</c:v>
                </c:pt>
                <c:pt idx="14573">
                  <c:v>38024</c:v>
                </c:pt>
                <c:pt idx="14574">
                  <c:v>38025</c:v>
                </c:pt>
                <c:pt idx="14575">
                  <c:v>38026</c:v>
                </c:pt>
                <c:pt idx="14576">
                  <c:v>38027</c:v>
                </c:pt>
                <c:pt idx="14577">
                  <c:v>38028</c:v>
                </c:pt>
                <c:pt idx="14578">
                  <c:v>38029</c:v>
                </c:pt>
                <c:pt idx="14579">
                  <c:v>38030</c:v>
                </c:pt>
                <c:pt idx="14580">
                  <c:v>38031</c:v>
                </c:pt>
                <c:pt idx="14581">
                  <c:v>38032</c:v>
                </c:pt>
                <c:pt idx="14582">
                  <c:v>38033</c:v>
                </c:pt>
                <c:pt idx="14583">
                  <c:v>38034</c:v>
                </c:pt>
                <c:pt idx="14584">
                  <c:v>38035</c:v>
                </c:pt>
                <c:pt idx="14585">
                  <c:v>38036</c:v>
                </c:pt>
                <c:pt idx="14586">
                  <c:v>38037</c:v>
                </c:pt>
                <c:pt idx="14587">
                  <c:v>38038</c:v>
                </c:pt>
                <c:pt idx="14588">
                  <c:v>38039</c:v>
                </c:pt>
                <c:pt idx="14589">
                  <c:v>38040</c:v>
                </c:pt>
                <c:pt idx="14590">
                  <c:v>38041</c:v>
                </c:pt>
                <c:pt idx="14591">
                  <c:v>38042</c:v>
                </c:pt>
                <c:pt idx="14592">
                  <c:v>38043</c:v>
                </c:pt>
                <c:pt idx="14593">
                  <c:v>38044</c:v>
                </c:pt>
                <c:pt idx="14594">
                  <c:v>38045</c:v>
                </c:pt>
                <c:pt idx="14595">
                  <c:v>38046</c:v>
                </c:pt>
                <c:pt idx="14596">
                  <c:v>38047</c:v>
                </c:pt>
                <c:pt idx="14597">
                  <c:v>38048</c:v>
                </c:pt>
                <c:pt idx="14598">
                  <c:v>38049</c:v>
                </c:pt>
                <c:pt idx="14599">
                  <c:v>38050</c:v>
                </c:pt>
                <c:pt idx="14600">
                  <c:v>38051</c:v>
                </c:pt>
                <c:pt idx="14601">
                  <c:v>38052</c:v>
                </c:pt>
                <c:pt idx="14602">
                  <c:v>38053</c:v>
                </c:pt>
                <c:pt idx="14603">
                  <c:v>38054</c:v>
                </c:pt>
                <c:pt idx="14604">
                  <c:v>38055</c:v>
                </c:pt>
                <c:pt idx="14605">
                  <c:v>38056</c:v>
                </c:pt>
                <c:pt idx="14606">
                  <c:v>38057</c:v>
                </c:pt>
                <c:pt idx="14607">
                  <c:v>38058</c:v>
                </c:pt>
                <c:pt idx="14608">
                  <c:v>38059</c:v>
                </c:pt>
                <c:pt idx="14609">
                  <c:v>38060</c:v>
                </c:pt>
                <c:pt idx="14610">
                  <c:v>38061</c:v>
                </c:pt>
                <c:pt idx="14611">
                  <c:v>38062</c:v>
                </c:pt>
                <c:pt idx="14612">
                  <c:v>38063</c:v>
                </c:pt>
                <c:pt idx="14613">
                  <c:v>38064</c:v>
                </c:pt>
                <c:pt idx="14614">
                  <c:v>38065</c:v>
                </c:pt>
                <c:pt idx="14615">
                  <c:v>38066</c:v>
                </c:pt>
                <c:pt idx="14616">
                  <c:v>38067</c:v>
                </c:pt>
                <c:pt idx="14617">
                  <c:v>38068</c:v>
                </c:pt>
                <c:pt idx="14618">
                  <c:v>38069</c:v>
                </c:pt>
                <c:pt idx="14619">
                  <c:v>38070</c:v>
                </c:pt>
                <c:pt idx="14620">
                  <c:v>38071</c:v>
                </c:pt>
                <c:pt idx="14621">
                  <c:v>38072</c:v>
                </c:pt>
                <c:pt idx="14622">
                  <c:v>38073</c:v>
                </c:pt>
                <c:pt idx="14623">
                  <c:v>38074</c:v>
                </c:pt>
                <c:pt idx="14624">
                  <c:v>38075</c:v>
                </c:pt>
                <c:pt idx="14625">
                  <c:v>38076</c:v>
                </c:pt>
                <c:pt idx="14626">
                  <c:v>38077</c:v>
                </c:pt>
                <c:pt idx="14627">
                  <c:v>38078</c:v>
                </c:pt>
                <c:pt idx="14628">
                  <c:v>38079</c:v>
                </c:pt>
                <c:pt idx="14629">
                  <c:v>38080</c:v>
                </c:pt>
                <c:pt idx="14630">
                  <c:v>38081</c:v>
                </c:pt>
                <c:pt idx="14631">
                  <c:v>38082</c:v>
                </c:pt>
                <c:pt idx="14632">
                  <c:v>38083</c:v>
                </c:pt>
                <c:pt idx="14633">
                  <c:v>38084</c:v>
                </c:pt>
                <c:pt idx="14634">
                  <c:v>38085</c:v>
                </c:pt>
                <c:pt idx="14635">
                  <c:v>38086</c:v>
                </c:pt>
                <c:pt idx="14636">
                  <c:v>38087</c:v>
                </c:pt>
                <c:pt idx="14637">
                  <c:v>38088</c:v>
                </c:pt>
                <c:pt idx="14638">
                  <c:v>38089</c:v>
                </c:pt>
                <c:pt idx="14639">
                  <c:v>38090</c:v>
                </c:pt>
                <c:pt idx="14640">
                  <c:v>38091</c:v>
                </c:pt>
                <c:pt idx="14641">
                  <c:v>38092</c:v>
                </c:pt>
                <c:pt idx="14642">
                  <c:v>38093</c:v>
                </c:pt>
                <c:pt idx="14643">
                  <c:v>38094</c:v>
                </c:pt>
                <c:pt idx="14644">
                  <c:v>38095</c:v>
                </c:pt>
                <c:pt idx="14645">
                  <c:v>38096</c:v>
                </c:pt>
                <c:pt idx="14646">
                  <c:v>38097</c:v>
                </c:pt>
                <c:pt idx="14647">
                  <c:v>38098</c:v>
                </c:pt>
                <c:pt idx="14648">
                  <c:v>38099</c:v>
                </c:pt>
                <c:pt idx="14649">
                  <c:v>38100</c:v>
                </c:pt>
                <c:pt idx="14650">
                  <c:v>38101</c:v>
                </c:pt>
                <c:pt idx="14651">
                  <c:v>38102</c:v>
                </c:pt>
                <c:pt idx="14652">
                  <c:v>38103</c:v>
                </c:pt>
                <c:pt idx="14653">
                  <c:v>38104</c:v>
                </c:pt>
                <c:pt idx="14654">
                  <c:v>38105</c:v>
                </c:pt>
                <c:pt idx="14655">
                  <c:v>38106</c:v>
                </c:pt>
                <c:pt idx="14656">
                  <c:v>38107</c:v>
                </c:pt>
                <c:pt idx="14657">
                  <c:v>38108</c:v>
                </c:pt>
                <c:pt idx="14658">
                  <c:v>38109</c:v>
                </c:pt>
                <c:pt idx="14659">
                  <c:v>38110</c:v>
                </c:pt>
                <c:pt idx="14660">
                  <c:v>38111</c:v>
                </c:pt>
                <c:pt idx="14661">
                  <c:v>38112</c:v>
                </c:pt>
                <c:pt idx="14662">
                  <c:v>38113</c:v>
                </c:pt>
                <c:pt idx="14663">
                  <c:v>38114</c:v>
                </c:pt>
                <c:pt idx="14664">
                  <c:v>38115</c:v>
                </c:pt>
                <c:pt idx="14665">
                  <c:v>38116</c:v>
                </c:pt>
                <c:pt idx="14666">
                  <c:v>38117</c:v>
                </c:pt>
                <c:pt idx="14667">
                  <c:v>38118</c:v>
                </c:pt>
                <c:pt idx="14668">
                  <c:v>38119</c:v>
                </c:pt>
                <c:pt idx="14669">
                  <c:v>38120</c:v>
                </c:pt>
                <c:pt idx="14670">
                  <c:v>38121</c:v>
                </c:pt>
                <c:pt idx="14671">
                  <c:v>38122</c:v>
                </c:pt>
                <c:pt idx="14672">
                  <c:v>38123</c:v>
                </c:pt>
                <c:pt idx="14673">
                  <c:v>38124</c:v>
                </c:pt>
                <c:pt idx="14674">
                  <c:v>38125</c:v>
                </c:pt>
                <c:pt idx="14675">
                  <c:v>38126</c:v>
                </c:pt>
                <c:pt idx="14676">
                  <c:v>38127</c:v>
                </c:pt>
                <c:pt idx="14677">
                  <c:v>38128</c:v>
                </c:pt>
                <c:pt idx="14678">
                  <c:v>38129</c:v>
                </c:pt>
                <c:pt idx="14679">
                  <c:v>38130</c:v>
                </c:pt>
                <c:pt idx="14680">
                  <c:v>38131</c:v>
                </c:pt>
                <c:pt idx="14681">
                  <c:v>38132</c:v>
                </c:pt>
                <c:pt idx="14682">
                  <c:v>38133</c:v>
                </c:pt>
                <c:pt idx="14683">
                  <c:v>38134</c:v>
                </c:pt>
                <c:pt idx="14684">
                  <c:v>38135</c:v>
                </c:pt>
                <c:pt idx="14685">
                  <c:v>38136</c:v>
                </c:pt>
                <c:pt idx="14686">
                  <c:v>38137</c:v>
                </c:pt>
                <c:pt idx="14687">
                  <c:v>38138</c:v>
                </c:pt>
                <c:pt idx="14688">
                  <c:v>38139</c:v>
                </c:pt>
                <c:pt idx="14689">
                  <c:v>38140</c:v>
                </c:pt>
                <c:pt idx="14690">
                  <c:v>38141</c:v>
                </c:pt>
                <c:pt idx="14691">
                  <c:v>38142</c:v>
                </c:pt>
                <c:pt idx="14692">
                  <c:v>38143</c:v>
                </c:pt>
                <c:pt idx="14693">
                  <c:v>38144</c:v>
                </c:pt>
                <c:pt idx="14694">
                  <c:v>38145</c:v>
                </c:pt>
                <c:pt idx="14695">
                  <c:v>38146</c:v>
                </c:pt>
                <c:pt idx="14696">
                  <c:v>38147</c:v>
                </c:pt>
                <c:pt idx="14697">
                  <c:v>38148</c:v>
                </c:pt>
                <c:pt idx="14698">
                  <c:v>38149</c:v>
                </c:pt>
                <c:pt idx="14699">
                  <c:v>38150</c:v>
                </c:pt>
                <c:pt idx="14700">
                  <c:v>38151</c:v>
                </c:pt>
                <c:pt idx="14701">
                  <c:v>38152</c:v>
                </c:pt>
                <c:pt idx="14702">
                  <c:v>38153</c:v>
                </c:pt>
                <c:pt idx="14703">
                  <c:v>38154</c:v>
                </c:pt>
                <c:pt idx="14704">
                  <c:v>38155</c:v>
                </c:pt>
                <c:pt idx="14705">
                  <c:v>38156</c:v>
                </c:pt>
                <c:pt idx="14706">
                  <c:v>38157</c:v>
                </c:pt>
                <c:pt idx="14707">
                  <c:v>38158</c:v>
                </c:pt>
                <c:pt idx="14708">
                  <c:v>38159</c:v>
                </c:pt>
                <c:pt idx="14709">
                  <c:v>38160</c:v>
                </c:pt>
                <c:pt idx="14710">
                  <c:v>38161</c:v>
                </c:pt>
                <c:pt idx="14711">
                  <c:v>38162</c:v>
                </c:pt>
                <c:pt idx="14712">
                  <c:v>38163</c:v>
                </c:pt>
                <c:pt idx="14713">
                  <c:v>38164</c:v>
                </c:pt>
                <c:pt idx="14714">
                  <c:v>38165</c:v>
                </c:pt>
                <c:pt idx="14715">
                  <c:v>38166</c:v>
                </c:pt>
                <c:pt idx="14716">
                  <c:v>38167</c:v>
                </c:pt>
                <c:pt idx="14717">
                  <c:v>38168</c:v>
                </c:pt>
                <c:pt idx="14718">
                  <c:v>38169</c:v>
                </c:pt>
                <c:pt idx="14719">
                  <c:v>38170</c:v>
                </c:pt>
                <c:pt idx="14720">
                  <c:v>38171</c:v>
                </c:pt>
                <c:pt idx="14721">
                  <c:v>38172</c:v>
                </c:pt>
                <c:pt idx="14722">
                  <c:v>38173</c:v>
                </c:pt>
                <c:pt idx="14723">
                  <c:v>38174</c:v>
                </c:pt>
                <c:pt idx="14724">
                  <c:v>38175</c:v>
                </c:pt>
                <c:pt idx="14725">
                  <c:v>38176</c:v>
                </c:pt>
                <c:pt idx="14726">
                  <c:v>38177</c:v>
                </c:pt>
                <c:pt idx="14727">
                  <c:v>38178</c:v>
                </c:pt>
                <c:pt idx="14728">
                  <c:v>38179</c:v>
                </c:pt>
                <c:pt idx="14729">
                  <c:v>38180</c:v>
                </c:pt>
                <c:pt idx="14730">
                  <c:v>38181</c:v>
                </c:pt>
                <c:pt idx="14731">
                  <c:v>38182</c:v>
                </c:pt>
                <c:pt idx="14732">
                  <c:v>38183</c:v>
                </c:pt>
                <c:pt idx="14733">
                  <c:v>38184</c:v>
                </c:pt>
                <c:pt idx="14734">
                  <c:v>38185</c:v>
                </c:pt>
                <c:pt idx="14735">
                  <c:v>38186</c:v>
                </c:pt>
                <c:pt idx="14736">
                  <c:v>38187</c:v>
                </c:pt>
                <c:pt idx="14737">
                  <c:v>38188</c:v>
                </c:pt>
                <c:pt idx="14738">
                  <c:v>38189</c:v>
                </c:pt>
                <c:pt idx="14739">
                  <c:v>38190</c:v>
                </c:pt>
                <c:pt idx="14740">
                  <c:v>38191</c:v>
                </c:pt>
                <c:pt idx="14741">
                  <c:v>38192</c:v>
                </c:pt>
                <c:pt idx="14742">
                  <c:v>38193</c:v>
                </c:pt>
                <c:pt idx="14743">
                  <c:v>38194</c:v>
                </c:pt>
                <c:pt idx="14744">
                  <c:v>38195</c:v>
                </c:pt>
                <c:pt idx="14745">
                  <c:v>38196</c:v>
                </c:pt>
                <c:pt idx="14746">
                  <c:v>38197</c:v>
                </c:pt>
                <c:pt idx="14747">
                  <c:v>38198</c:v>
                </c:pt>
                <c:pt idx="14748">
                  <c:v>38199</c:v>
                </c:pt>
                <c:pt idx="14749">
                  <c:v>38200</c:v>
                </c:pt>
                <c:pt idx="14750">
                  <c:v>38201</c:v>
                </c:pt>
                <c:pt idx="14751">
                  <c:v>38202</c:v>
                </c:pt>
                <c:pt idx="14752">
                  <c:v>38203</c:v>
                </c:pt>
                <c:pt idx="14753">
                  <c:v>38204</c:v>
                </c:pt>
                <c:pt idx="14754">
                  <c:v>38205</c:v>
                </c:pt>
                <c:pt idx="14755">
                  <c:v>38206</c:v>
                </c:pt>
                <c:pt idx="14756">
                  <c:v>38207</c:v>
                </c:pt>
                <c:pt idx="14757">
                  <c:v>38208</c:v>
                </c:pt>
                <c:pt idx="14758">
                  <c:v>38209</c:v>
                </c:pt>
                <c:pt idx="14759">
                  <c:v>38210</c:v>
                </c:pt>
                <c:pt idx="14760">
                  <c:v>38211</c:v>
                </c:pt>
                <c:pt idx="14761">
                  <c:v>38212</c:v>
                </c:pt>
                <c:pt idx="14762">
                  <c:v>38213</c:v>
                </c:pt>
                <c:pt idx="14763">
                  <c:v>38214</c:v>
                </c:pt>
                <c:pt idx="14764">
                  <c:v>38215</c:v>
                </c:pt>
                <c:pt idx="14765">
                  <c:v>38216</c:v>
                </c:pt>
                <c:pt idx="14766">
                  <c:v>38217</c:v>
                </c:pt>
                <c:pt idx="14767">
                  <c:v>38218</c:v>
                </c:pt>
                <c:pt idx="14768">
                  <c:v>38219</c:v>
                </c:pt>
                <c:pt idx="14769">
                  <c:v>38220</c:v>
                </c:pt>
                <c:pt idx="14770">
                  <c:v>38221</c:v>
                </c:pt>
                <c:pt idx="14771">
                  <c:v>38222</c:v>
                </c:pt>
                <c:pt idx="14772">
                  <c:v>38223</c:v>
                </c:pt>
                <c:pt idx="14773">
                  <c:v>38224</c:v>
                </c:pt>
                <c:pt idx="14774">
                  <c:v>38225</c:v>
                </c:pt>
                <c:pt idx="14775">
                  <c:v>38226</c:v>
                </c:pt>
                <c:pt idx="14776">
                  <c:v>38227</c:v>
                </c:pt>
                <c:pt idx="14777">
                  <c:v>38228</c:v>
                </c:pt>
                <c:pt idx="14778">
                  <c:v>38229</c:v>
                </c:pt>
                <c:pt idx="14779">
                  <c:v>38230</c:v>
                </c:pt>
                <c:pt idx="14780">
                  <c:v>38231</c:v>
                </c:pt>
                <c:pt idx="14781">
                  <c:v>38232</c:v>
                </c:pt>
                <c:pt idx="14782">
                  <c:v>38233</c:v>
                </c:pt>
                <c:pt idx="14783">
                  <c:v>38234</c:v>
                </c:pt>
                <c:pt idx="14784">
                  <c:v>38235</c:v>
                </c:pt>
                <c:pt idx="14785">
                  <c:v>38236</c:v>
                </c:pt>
                <c:pt idx="14786">
                  <c:v>38237</c:v>
                </c:pt>
                <c:pt idx="14787">
                  <c:v>38238</c:v>
                </c:pt>
                <c:pt idx="14788">
                  <c:v>38239</c:v>
                </c:pt>
                <c:pt idx="14789">
                  <c:v>38240</c:v>
                </c:pt>
                <c:pt idx="14790">
                  <c:v>38241</c:v>
                </c:pt>
                <c:pt idx="14791">
                  <c:v>38242</c:v>
                </c:pt>
                <c:pt idx="14792">
                  <c:v>38243</c:v>
                </c:pt>
                <c:pt idx="14793">
                  <c:v>38244</c:v>
                </c:pt>
                <c:pt idx="14794">
                  <c:v>38245</c:v>
                </c:pt>
                <c:pt idx="14795">
                  <c:v>38246</c:v>
                </c:pt>
                <c:pt idx="14796">
                  <c:v>38247</c:v>
                </c:pt>
                <c:pt idx="14797">
                  <c:v>38248</c:v>
                </c:pt>
                <c:pt idx="14798">
                  <c:v>38249</c:v>
                </c:pt>
                <c:pt idx="14799">
                  <c:v>38250</c:v>
                </c:pt>
                <c:pt idx="14800">
                  <c:v>38251</c:v>
                </c:pt>
                <c:pt idx="14801">
                  <c:v>38252</c:v>
                </c:pt>
                <c:pt idx="14802">
                  <c:v>38253</c:v>
                </c:pt>
                <c:pt idx="14803">
                  <c:v>38254</c:v>
                </c:pt>
                <c:pt idx="14804">
                  <c:v>38255</c:v>
                </c:pt>
                <c:pt idx="14805">
                  <c:v>38256</c:v>
                </c:pt>
                <c:pt idx="14806">
                  <c:v>38257</c:v>
                </c:pt>
                <c:pt idx="14807">
                  <c:v>38258</c:v>
                </c:pt>
                <c:pt idx="14808">
                  <c:v>38259</c:v>
                </c:pt>
                <c:pt idx="14809">
                  <c:v>38260</c:v>
                </c:pt>
                <c:pt idx="14810">
                  <c:v>38261</c:v>
                </c:pt>
                <c:pt idx="14811">
                  <c:v>38262</c:v>
                </c:pt>
                <c:pt idx="14812">
                  <c:v>38263</c:v>
                </c:pt>
                <c:pt idx="14813">
                  <c:v>38264</c:v>
                </c:pt>
                <c:pt idx="14814">
                  <c:v>38265</c:v>
                </c:pt>
                <c:pt idx="14815">
                  <c:v>38266</c:v>
                </c:pt>
                <c:pt idx="14816">
                  <c:v>38267</c:v>
                </c:pt>
                <c:pt idx="14817">
                  <c:v>38268</c:v>
                </c:pt>
                <c:pt idx="14818">
                  <c:v>38269</c:v>
                </c:pt>
                <c:pt idx="14819">
                  <c:v>38270</c:v>
                </c:pt>
                <c:pt idx="14820">
                  <c:v>38271</c:v>
                </c:pt>
                <c:pt idx="14821">
                  <c:v>38272</c:v>
                </c:pt>
                <c:pt idx="14822">
                  <c:v>38273</c:v>
                </c:pt>
                <c:pt idx="14823">
                  <c:v>38274</c:v>
                </c:pt>
                <c:pt idx="14824">
                  <c:v>38275</c:v>
                </c:pt>
                <c:pt idx="14825">
                  <c:v>38276</c:v>
                </c:pt>
                <c:pt idx="14826">
                  <c:v>38277</c:v>
                </c:pt>
                <c:pt idx="14827">
                  <c:v>38278</c:v>
                </c:pt>
                <c:pt idx="14828">
                  <c:v>38279</c:v>
                </c:pt>
                <c:pt idx="14829">
                  <c:v>38280</c:v>
                </c:pt>
                <c:pt idx="14830">
                  <c:v>38281</c:v>
                </c:pt>
                <c:pt idx="14831">
                  <c:v>38282</c:v>
                </c:pt>
                <c:pt idx="14832">
                  <c:v>38283</c:v>
                </c:pt>
                <c:pt idx="14833">
                  <c:v>38284</c:v>
                </c:pt>
                <c:pt idx="14834">
                  <c:v>38285</c:v>
                </c:pt>
                <c:pt idx="14835">
                  <c:v>38286</c:v>
                </c:pt>
                <c:pt idx="14836">
                  <c:v>38287</c:v>
                </c:pt>
                <c:pt idx="14837">
                  <c:v>38288</c:v>
                </c:pt>
                <c:pt idx="14838">
                  <c:v>38289</c:v>
                </c:pt>
                <c:pt idx="14839">
                  <c:v>38290</c:v>
                </c:pt>
                <c:pt idx="14840">
                  <c:v>38291</c:v>
                </c:pt>
                <c:pt idx="14841">
                  <c:v>38292</c:v>
                </c:pt>
                <c:pt idx="14842">
                  <c:v>38293</c:v>
                </c:pt>
                <c:pt idx="14843">
                  <c:v>38294</c:v>
                </c:pt>
                <c:pt idx="14844">
                  <c:v>38295</c:v>
                </c:pt>
                <c:pt idx="14845">
                  <c:v>38296</c:v>
                </c:pt>
                <c:pt idx="14846">
                  <c:v>38297</c:v>
                </c:pt>
                <c:pt idx="14847">
                  <c:v>38298</c:v>
                </c:pt>
                <c:pt idx="14848">
                  <c:v>38299</c:v>
                </c:pt>
                <c:pt idx="14849">
                  <c:v>38300</c:v>
                </c:pt>
                <c:pt idx="14850">
                  <c:v>38301</c:v>
                </c:pt>
                <c:pt idx="14851">
                  <c:v>38302</c:v>
                </c:pt>
                <c:pt idx="14852">
                  <c:v>38303</c:v>
                </c:pt>
                <c:pt idx="14853">
                  <c:v>38304</c:v>
                </c:pt>
                <c:pt idx="14854">
                  <c:v>38305</c:v>
                </c:pt>
                <c:pt idx="14855">
                  <c:v>38306</c:v>
                </c:pt>
                <c:pt idx="14856">
                  <c:v>38307</c:v>
                </c:pt>
                <c:pt idx="14857">
                  <c:v>38308</c:v>
                </c:pt>
                <c:pt idx="14858">
                  <c:v>38309</c:v>
                </c:pt>
                <c:pt idx="14859">
                  <c:v>38310</c:v>
                </c:pt>
                <c:pt idx="14860">
                  <c:v>38311</c:v>
                </c:pt>
                <c:pt idx="14861">
                  <c:v>38312</c:v>
                </c:pt>
                <c:pt idx="14862">
                  <c:v>38313</c:v>
                </c:pt>
                <c:pt idx="14863">
                  <c:v>38314</c:v>
                </c:pt>
                <c:pt idx="14864">
                  <c:v>38315</c:v>
                </c:pt>
                <c:pt idx="14865">
                  <c:v>38316</c:v>
                </c:pt>
                <c:pt idx="14866">
                  <c:v>38317</c:v>
                </c:pt>
                <c:pt idx="14867">
                  <c:v>38318</c:v>
                </c:pt>
                <c:pt idx="14868">
                  <c:v>38319</c:v>
                </c:pt>
                <c:pt idx="14869">
                  <c:v>38320</c:v>
                </c:pt>
                <c:pt idx="14870">
                  <c:v>38321</c:v>
                </c:pt>
                <c:pt idx="14871">
                  <c:v>38322</c:v>
                </c:pt>
                <c:pt idx="14872">
                  <c:v>38323</c:v>
                </c:pt>
                <c:pt idx="14873">
                  <c:v>38324</c:v>
                </c:pt>
                <c:pt idx="14874">
                  <c:v>38325</c:v>
                </c:pt>
                <c:pt idx="14875">
                  <c:v>38326</c:v>
                </c:pt>
                <c:pt idx="14876">
                  <c:v>38327</c:v>
                </c:pt>
                <c:pt idx="14877">
                  <c:v>38328</c:v>
                </c:pt>
                <c:pt idx="14878">
                  <c:v>38329</c:v>
                </c:pt>
                <c:pt idx="14879">
                  <c:v>38330</c:v>
                </c:pt>
                <c:pt idx="14880">
                  <c:v>38331</c:v>
                </c:pt>
                <c:pt idx="14881">
                  <c:v>38332</c:v>
                </c:pt>
                <c:pt idx="14882">
                  <c:v>38333</c:v>
                </c:pt>
                <c:pt idx="14883">
                  <c:v>38334</c:v>
                </c:pt>
                <c:pt idx="14884">
                  <c:v>38335</c:v>
                </c:pt>
                <c:pt idx="14885">
                  <c:v>38336</c:v>
                </c:pt>
                <c:pt idx="14886">
                  <c:v>38337</c:v>
                </c:pt>
                <c:pt idx="14887">
                  <c:v>38338</c:v>
                </c:pt>
                <c:pt idx="14888">
                  <c:v>38339</c:v>
                </c:pt>
                <c:pt idx="14889">
                  <c:v>38340</c:v>
                </c:pt>
                <c:pt idx="14890">
                  <c:v>38341</c:v>
                </c:pt>
                <c:pt idx="14891">
                  <c:v>38342</c:v>
                </c:pt>
                <c:pt idx="14892">
                  <c:v>38343</c:v>
                </c:pt>
                <c:pt idx="14893">
                  <c:v>38344</c:v>
                </c:pt>
                <c:pt idx="14894">
                  <c:v>38345</c:v>
                </c:pt>
                <c:pt idx="14895">
                  <c:v>38346</c:v>
                </c:pt>
                <c:pt idx="14896">
                  <c:v>38347</c:v>
                </c:pt>
                <c:pt idx="14897">
                  <c:v>38348</c:v>
                </c:pt>
                <c:pt idx="14898">
                  <c:v>38349</c:v>
                </c:pt>
                <c:pt idx="14899">
                  <c:v>38350</c:v>
                </c:pt>
                <c:pt idx="14900">
                  <c:v>38351</c:v>
                </c:pt>
                <c:pt idx="14901">
                  <c:v>38352</c:v>
                </c:pt>
                <c:pt idx="14902">
                  <c:v>38353</c:v>
                </c:pt>
                <c:pt idx="14903">
                  <c:v>38354</c:v>
                </c:pt>
                <c:pt idx="14904">
                  <c:v>38355</c:v>
                </c:pt>
                <c:pt idx="14905">
                  <c:v>38356</c:v>
                </c:pt>
                <c:pt idx="14906">
                  <c:v>38357</c:v>
                </c:pt>
                <c:pt idx="14907">
                  <c:v>38358</c:v>
                </c:pt>
                <c:pt idx="14908">
                  <c:v>38359</c:v>
                </c:pt>
                <c:pt idx="14909">
                  <c:v>38360</c:v>
                </c:pt>
                <c:pt idx="14910">
                  <c:v>38361</c:v>
                </c:pt>
                <c:pt idx="14911">
                  <c:v>38362</c:v>
                </c:pt>
                <c:pt idx="14912">
                  <c:v>38363</c:v>
                </c:pt>
                <c:pt idx="14913">
                  <c:v>38364</c:v>
                </c:pt>
                <c:pt idx="14914">
                  <c:v>38365</c:v>
                </c:pt>
                <c:pt idx="14915">
                  <c:v>38366</c:v>
                </c:pt>
                <c:pt idx="14916">
                  <c:v>38367</c:v>
                </c:pt>
                <c:pt idx="14917">
                  <c:v>38368</c:v>
                </c:pt>
                <c:pt idx="14918">
                  <c:v>38369</c:v>
                </c:pt>
                <c:pt idx="14919">
                  <c:v>38370</c:v>
                </c:pt>
                <c:pt idx="14920">
                  <c:v>38371</c:v>
                </c:pt>
                <c:pt idx="14921">
                  <c:v>38372</c:v>
                </c:pt>
                <c:pt idx="14922">
                  <c:v>38373</c:v>
                </c:pt>
                <c:pt idx="14923">
                  <c:v>38374</c:v>
                </c:pt>
                <c:pt idx="14924">
                  <c:v>38375</c:v>
                </c:pt>
                <c:pt idx="14925">
                  <c:v>38376</c:v>
                </c:pt>
                <c:pt idx="14926">
                  <c:v>38377</c:v>
                </c:pt>
                <c:pt idx="14927">
                  <c:v>38378</c:v>
                </c:pt>
                <c:pt idx="14928">
                  <c:v>38379</c:v>
                </c:pt>
                <c:pt idx="14929">
                  <c:v>38380</c:v>
                </c:pt>
                <c:pt idx="14930">
                  <c:v>38381</c:v>
                </c:pt>
                <c:pt idx="14931">
                  <c:v>38382</c:v>
                </c:pt>
                <c:pt idx="14932">
                  <c:v>38383</c:v>
                </c:pt>
                <c:pt idx="14933">
                  <c:v>38384</c:v>
                </c:pt>
                <c:pt idx="14934">
                  <c:v>38385</c:v>
                </c:pt>
                <c:pt idx="14935">
                  <c:v>38386</c:v>
                </c:pt>
                <c:pt idx="14936">
                  <c:v>38387</c:v>
                </c:pt>
                <c:pt idx="14937">
                  <c:v>38388</c:v>
                </c:pt>
                <c:pt idx="14938">
                  <c:v>38389</c:v>
                </c:pt>
                <c:pt idx="14939">
                  <c:v>38390</c:v>
                </c:pt>
                <c:pt idx="14940">
                  <c:v>38391</c:v>
                </c:pt>
                <c:pt idx="14941">
                  <c:v>38392</c:v>
                </c:pt>
                <c:pt idx="14942">
                  <c:v>38393</c:v>
                </c:pt>
                <c:pt idx="14943">
                  <c:v>38394</c:v>
                </c:pt>
                <c:pt idx="14944">
                  <c:v>38395</c:v>
                </c:pt>
                <c:pt idx="14945">
                  <c:v>38396</c:v>
                </c:pt>
                <c:pt idx="14946">
                  <c:v>38397</c:v>
                </c:pt>
                <c:pt idx="14947">
                  <c:v>38398</c:v>
                </c:pt>
                <c:pt idx="14948">
                  <c:v>38399</c:v>
                </c:pt>
                <c:pt idx="14949">
                  <c:v>38400</c:v>
                </c:pt>
                <c:pt idx="14950">
                  <c:v>38401</c:v>
                </c:pt>
                <c:pt idx="14951">
                  <c:v>38402</c:v>
                </c:pt>
                <c:pt idx="14952">
                  <c:v>38403</c:v>
                </c:pt>
                <c:pt idx="14953">
                  <c:v>38404</c:v>
                </c:pt>
                <c:pt idx="14954">
                  <c:v>38405</c:v>
                </c:pt>
                <c:pt idx="14955">
                  <c:v>38406</c:v>
                </c:pt>
                <c:pt idx="14956">
                  <c:v>38407</c:v>
                </c:pt>
                <c:pt idx="14957">
                  <c:v>38408</c:v>
                </c:pt>
                <c:pt idx="14958">
                  <c:v>38409</c:v>
                </c:pt>
                <c:pt idx="14959">
                  <c:v>38410</c:v>
                </c:pt>
                <c:pt idx="14960">
                  <c:v>38411</c:v>
                </c:pt>
                <c:pt idx="14961">
                  <c:v>38412</c:v>
                </c:pt>
                <c:pt idx="14962">
                  <c:v>38413</c:v>
                </c:pt>
                <c:pt idx="14963">
                  <c:v>38414</c:v>
                </c:pt>
                <c:pt idx="14964">
                  <c:v>38415</c:v>
                </c:pt>
                <c:pt idx="14965">
                  <c:v>38416</c:v>
                </c:pt>
                <c:pt idx="14966">
                  <c:v>38417</c:v>
                </c:pt>
                <c:pt idx="14967">
                  <c:v>38418</c:v>
                </c:pt>
                <c:pt idx="14968">
                  <c:v>38419</c:v>
                </c:pt>
                <c:pt idx="14969">
                  <c:v>38420</c:v>
                </c:pt>
                <c:pt idx="14970">
                  <c:v>38421</c:v>
                </c:pt>
                <c:pt idx="14971">
                  <c:v>38422</c:v>
                </c:pt>
                <c:pt idx="14972">
                  <c:v>38423</c:v>
                </c:pt>
                <c:pt idx="14973">
                  <c:v>38424</c:v>
                </c:pt>
                <c:pt idx="14974">
                  <c:v>38425</c:v>
                </c:pt>
                <c:pt idx="14975">
                  <c:v>38426</c:v>
                </c:pt>
                <c:pt idx="14976">
                  <c:v>38427</c:v>
                </c:pt>
                <c:pt idx="14977">
                  <c:v>38428</c:v>
                </c:pt>
                <c:pt idx="14978">
                  <c:v>38429</c:v>
                </c:pt>
                <c:pt idx="14979">
                  <c:v>38430</c:v>
                </c:pt>
                <c:pt idx="14980">
                  <c:v>38431</c:v>
                </c:pt>
                <c:pt idx="14981">
                  <c:v>38432</c:v>
                </c:pt>
                <c:pt idx="14982">
                  <c:v>38433</c:v>
                </c:pt>
                <c:pt idx="14983">
                  <c:v>38434</c:v>
                </c:pt>
                <c:pt idx="14984">
                  <c:v>38435</c:v>
                </c:pt>
                <c:pt idx="14985">
                  <c:v>38436</c:v>
                </c:pt>
                <c:pt idx="14986">
                  <c:v>38437</c:v>
                </c:pt>
                <c:pt idx="14987">
                  <c:v>38438</c:v>
                </c:pt>
                <c:pt idx="14988">
                  <c:v>38439</c:v>
                </c:pt>
                <c:pt idx="14989">
                  <c:v>38440</c:v>
                </c:pt>
                <c:pt idx="14990">
                  <c:v>38441</c:v>
                </c:pt>
                <c:pt idx="14991">
                  <c:v>38442</c:v>
                </c:pt>
                <c:pt idx="14992">
                  <c:v>38443</c:v>
                </c:pt>
                <c:pt idx="14993">
                  <c:v>38444</c:v>
                </c:pt>
                <c:pt idx="14994">
                  <c:v>38445</c:v>
                </c:pt>
                <c:pt idx="14995">
                  <c:v>38446</c:v>
                </c:pt>
                <c:pt idx="14996">
                  <c:v>38447</c:v>
                </c:pt>
                <c:pt idx="14997">
                  <c:v>38448</c:v>
                </c:pt>
                <c:pt idx="14998">
                  <c:v>38449</c:v>
                </c:pt>
                <c:pt idx="14999">
                  <c:v>38450</c:v>
                </c:pt>
                <c:pt idx="15000">
                  <c:v>38451</c:v>
                </c:pt>
                <c:pt idx="15001">
                  <c:v>38452</c:v>
                </c:pt>
                <c:pt idx="15002">
                  <c:v>38453</c:v>
                </c:pt>
                <c:pt idx="15003">
                  <c:v>38454</c:v>
                </c:pt>
                <c:pt idx="15004">
                  <c:v>38455</c:v>
                </c:pt>
                <c:pt idx="15005">
                  <c:v>38456</c:v>
                </c:pt>
                <c:pt idx="15006">
                  <c:v>38457</c:v>
                </c:pt>
                <c:pt idx="15007">
                  <c:v>38458</c:v>
                </c:pt>
                <c:pt idx="15008">
                  <c:v>38459</c:v>
                </c:pt>
                <c:pt idx="15009">
                  <c:v>38460</c:v>
                </c:pt>
                <c:pt idx="15010">
                  <c:v>38461</c:v>
                </c:pt>
                <c:pt idx="15011">
                  <c:v>38462</c:v>
                </c:pt>
                <c:pt idx="15012">
                  <c:v>38463</c:v>
                </c:pt>
                <c:pt idx="15013">
                  <c:v>38464</c:v>
                </c:pt>
                <c:pt idx="15014">
                  <c:v>38465</c:v>
                </c:pt>
                <c:pt idx="15015">
                  <c:v>38466</c:v>
                </c:pt>
                <c:pt idx="15016">
                  <c:v>38467</c:v>
                </c:pt>
                <c:pt idx="15017">
                  <c:v>38468</c:v>
                </c:pt>
                <c:pt idx="15018">
                  <c:v>38469</c:v>
                </c:pt>
                <c:pt idx="15019">
                  <c:v>38470</c:v>
                </c:pt>
                <c:pt idx="15020">
                  <c:v>38471</c:v>
                </c:pt>
                <c:pt idx="15021">
                  <c:v>38472</c:v>
                </c:pt>
                <c:pt idx="15022">
                  <c:v>38473</c:v>
                </c:pt>
                <c:pt idx="15023">
                  <c:v>38474</c:v>
                </c:pt>
                <c:pt idx="15024">
                  <c:v>38475</c:v>
                </c:pt>
                <c:pt idx="15025">
                  <c:v>38476</c:v>
                </c:pt>
                <c:pt idx="15026">
                  <c:v>38477</c:v>
                </c:pt>
                <c:pt idx="15027">
                  <c:v>38478</c:v>
                </c:pt>
                <c:pt idx="15028">
                  <c:v>38479</c:v>
                </c:pt>
                <c:pt idx="15029">
                  <c:v>38480</c:v>
                </c:pt>
                <c:pt idx="15030">
                  <c:v>38481</c:v>
                </c:pt>
                <c:pt idx="15031">
                  <c:v>38482</c:v>
                </c:pt>
                <c:pt idx="15032">
                  <c:v>38483</c:v>
                </c:pt>
                <c:pt idx="15033">
                  <c:v>38484</c:v>
                </c:pt>
                <c:pt idx="15034">
                  <c:v>38485</c:v>
                </c:pt>
                <c:pt idx="15035">
                  <c:v>38486</c:v>
                </c:pt>
                <c:pt idx="15036">
                  <c:v>38487</c:v>
                </c:pt>
                <c:pt idx="15037">
                  <c:v>38488</c:v>
                </c:pt>
                <c:pt idx="15038">
                  <c:v>38489</c:v>
                </c:pt>
                <c:pt idx="15039">
                  <c:v>38490</c:v>
                </c:pt>
                <c:pt idx="15040">
                  <c:v>38491</c:v>
                </c:pt>
                <c:pt idx="15041">
                  <c:v>38492</c:v>
                </c:pt>
                <c:pt idx="15042">
                  <c:v>38493</c:v>
                </c:pt>
                <c:pt idx="15043">
                  <c:v>38494</c:v>
                </c:pt>
                <c:pt idx="15044">
                  <c:v>38495</c:v>
                </c:pt>
                <c:pt idx="15045">
                  <c:v>38496</c:v>
                </c:pt>
                <c:pt idx="15046">
                  <c:v>38497</c:v>
                </c:pt>
                <c:pt idx="15047">
                  <c:v>38498</c:v>
                </c:pt>
                <c:pt idx="15048">
                  <c:v>38499</c:v>
                </c:pt>
                <c:pt idx="15049">
                  <c:v>38500</c:v>
                </c:pt>
                <c:pt idx="15050">
                  <c:v>38501</c:v>
                </c:pt>
                <c:pt idx="15051">
                  <c:v>38502</c:v>
                </c:pt>
                <c:pt idx="15052">
                  <c:v>38503</c:v>
                </c:pt>
                <c:pt idx="15053">
                  <c:v>38504</c:v>
                </c:pt>
                <c:pt idx="15054">
                  <c:v>38505</c:v>
                </c:pt>
                <c:pt idx="15055">
                  <c:v>38506</c:v>
                </c:pt>
                <c:pt idx="15056">
                  <c:v>38507</c:v>
                </c:pt>
                <c:pt idx="15057">
                  <c:v>38508</c:v>
                </c:pt>
                <c:pt idx="15058">
                  <c:v>38509</c:v>
                </c:pt>
                <c:pt idx="15059">
                  <c:v>38510</c:v>
                </c:pt>
                <c:pt idx="15060">
                  <c:v>38511</c:v>
                </c:pt>
                <c:pt idx="15061">
                  <c:v>38512</c:v>
                </c:pt>
                <c:pt idx="15062">
                  <c:v>38513</c:v>
                </c:pt>
                <c:pt idx="15063">
                  <c:v>38514</c:v>
                </c:pt>
                <c:pt idx="15064">
                  <c:v>38515</c:v>
                </c:pt>
                <c:pt idx="15065">
                  <c:v>38516</c:v>
                </c:pt>
                <c:pt idx="15066">
                  <c:v>38517</c:v>
                </c:pt>
                <c:pt idx="15067">
                  <c:v>38518</c:v>
                </c:pt>
                <c:pt idx="15068">
                  <c:v>38519</c:v>
                </c:pt>
                <c:pt idx="15069">
                  <c:v>38520</c:v>
                </c:pt>
                <c:pt idx="15070">
                  <c:v>38521</c:v>
                </c:pt>
                <c:pt idx="15071">
                  <c:v>38522</c:v>
                </c:pt>
                <c:pt idx="15072">
                  <c:v>38523</c:v>
                </c:pt>
                <c:pt idx="15073">
                  <c:v>38524</c:v>
                </c:pt>
                <c:pt idx="15074">
                  <c:v>38525</c:v>
                </c:pt>
                <c:pt idx="15075">
                  <c:v>38526</c:v>
                </c:pt>
                <c:pt idx="15076">
                  <c:v>38527</c:v>
                </c:pt>
                <c:pt idx="15077">
                  <c:v>38528</c:v>
                </c:pt>
                <c:pt idx="15078">
                  <c:v>38529</c:v>
                </c:pt>
                <c:pt idx="15079">
                  <c:v>38530</c:v>
                </c:pt>
                <c:pt idx="15080">
                  <c:v>38531</c:v>
                </c:pt>
                <c:pt idx="15081">
                  <c:v>38532</c:v>
                </c:pt>
                <c:pt idx="15082">
                  <c:v>38533</c:v>
                </c:pt>
                <c:pt idx="15083">
                  <c:v>38534</c:v>
                </c:pt>
                <c:pt idx="15084">
                  <c:v>38535</c:v>
                </c:pt>
                <c:pt idx="15085">
                  <c:v>38536</c:v>
                </c:pt>
                <c:pt idx="15086">
                  <c:v>38537</c:v>
                </c:pt>
                <c:pt idx="15087">
                  <c:v>38538</c:v>
                </c:pt>
                <c:pt idx="15088">
                  <c:v>38539</c:v>
                </c:pt>
                <c:pt idx="15089">
                  <c:v>38540</c:v>
                </c:pt>
                <c:pt idx="15090">
                  <c:v>38541</c:v>
                </c:pt>
                <c:pt idx="15091">
                  <c:v>38542</c:v>
                </c:pt>
                <c:pt idx="15092">
                  <c:v>38543</c:v>
                </c:pt>
                <c:pt idx="15093">
                  <c:v>38544</c:v>
                </c:pt>
                <c:pt idx="15094">
                  <c:v>38545</c:v>
                </c:pt>
                <c:pt idx="15095">
                  <c:v>38546</c:v>
                </c:pt>
                <c:pt idx="15096">
                  <c:v>38547</c:v>
                </c:pt>
                <c:pt idx="15097">
                  <c:v>38548</c:v>
                </c:pt>
                <c:pt idx="15098">
                  <c:v>38549</c:v>
                </c:pt>
                <c:pt idx="15099">
                  <c:v>38550</c:v>
                </c:pt>
                <c:pt idx="15100">
                  <c:v>38551</c:v>
                </c:pt>
                <c:pt idx="15101">
                  <c:v>38552</c:v>
                </c:pt>
                <c:pt idx="15102">
                  <c:v>38553</c:v>
                </c:pt>
                <c:pt idx="15103">
                  <c:v>38554</c:v>
                </c:pt>
                <c:pt idx="15104">
                  <c:v>38555</c:v>
                </c:pt>
                <c:pt idx="15105">
                  <c:v>38556</c:v>
                </c:pt>
                <c:pt idx="15106">
                  <c:v>38557</c:v>
                </c:pt>
                <c:pt idx="15107">
                  <c:v>38558</c:v>
                </c:pt>
                <c:pt idx="15108">
                  <c:v>38559</c:v>
                </c:pt>
                <c:pt idx="15109">
                  <c:v>38560</c:v>
                </c:pt>
                <c:pt idx="15110">
                  <c:v>38561</c:v>
                </c:pt>
                <c:pt idx="15111">
                  <c:v>38562</c:v>
                </c:pt>
                <c:pt idx="15112">
                  <c:v>38563</c:v>
                </c:pt>
                <c:pt idx="15113">
                  <c:v>38564</c:v>
                </c:pt>
                <c:pt idx="15114">
                  <c:v>38565</c:v>
                </c:pt>
                <c:pt idx="15115">
                  <c:v>38566</c:v>
                </c:pt>
                <c:pt idx="15116">
                  <c:v>38567</c:v>
                </c:pt>
                <c:pt idx="15117">
                  <c:v>38568</c:v>
                </c:pt>
                <c:pt idx="15118">
                  <c:v>38569</c:v>
                </c:pt>
                <c:pt idx="15119">
                  <c:v>38570</c:v>
                </c:pt>
                <c:pt idx="15120">
                  <c:v>38571</c:v>
                </c:pt>
                <c:pt idx="15121">
                  <c:v>38572</c:v>
                </c:pt>
                <c:pt idx="15122">
                  <c:v>38573</c:v>
                </c:pt>
                <c:pt idx="15123">
                  <c:v>38574</c:v>
                </c:pt>
                <c:pt idx="15124">
                  <c:v>38575</c:v>
                </c:pt>
                <c:pt idx="15125">
                  <c:v>38576</c:v>
                </c:pt>
                <c:pt idx="15126">
                  <c:v>38577</c:v>
                </c:pt>
                <c:pt idx="15127">
                  <c:v>38578</c:v>
                </c:pt>
                <c:pt idx="15128">
                  <c:v>38579</c:v>
                </c:pt>
                <c:pt idx="15129">
                  <c:v>38580</c:v>
                </c:pt>
                <c:pt idx="15130">
                  <c:v>38581</c:v>
                </c:pt>
                <c:pt idx="15131">
                  <c:v>38582</c:v>
                </c:pt>
                <c:pt idx="15132">
                  <c:v>38583</c:v>
                </c:pt>
                <c:pt idx="15133">
                  <c:v>38584</c:v>
                </c:pt>
                <c:pt idx="15134">
                  <c:v>38585</c:v>
                </c:pt>
                <c:pt idx="15135">
                  <c:v>38586</c:v>
                </c:pt>
                <c:pt idx="15136">
                  <c:v>38587</c:v>
                </c:pt>
                <c:pt idx="15137">
                  <c:v>38588</c:v>
                </c:pt>
                <c:pt idx="15138">
                  <c:v>38589</c:v>
                </c:pt>
                <c:pt idx="15139">
                  <c:v>38590</c:v>
                </c:pt>
                <c:pt idx="15140">
                  <c:v>38591</c:v>
                </c:pt>
                <c:pt idx="15141">
                  <c:v>38592</c:v>
                </c:pt>
                <c:pt idx="15142">
                  <c:v>38593</c:v>
                </c:pt>
                <c:pt idx="15143">
                  <c:v>38594</c:v>
                </c:pt>
                <c:pt idx="15144">
                  <c:v>38595</c:v>
                </c:pt>
                <c:pt idx="15145">
                  <c:v>38596</c:v>
                </c:pt>
                <c:pt idx="15146">
                  <c:v>38597</c:v>
                </c:pt>
                <c:pt idx="15147">
                  <c:v>38598</c:v>
                </c:pt>
                <c:pt idx="15148">
                  <c:v>38599</c:v>
                </c:pt>
                <c:pt idx="15149">
                  <c:v>38600</c:v>
                </c:pt>
                <c:pt idx="15150">
                  <c:v>38601</c:v>
                </c:pt>
                <c:pt idx="15151">
                  <c:v>38602</c:v>
                </c:pt>
                <c:pt idx="15152">
                  <c:v>38603</c:v>
                </c:pt>
                <c:pt idx="15153">
                  <c:v>38604</c:v>
                </c:pt>
                <c:pt idx="15154">
                  <c:v>38605</c:v>
                </c:pt>
                <c:pt idx="15155">
                  <c:v>38606</c:v>
                </c:pt>
                <c:pt idx="15156">
                  <c:v>38607</c:v>
                </c:pt>
                <c:pt idx="15157">
                  <c:v>38608</c:v>
                </c:pt>
                <c:pt idx="15158">
                  <c:v>38609</c:v>
                </c:pt>
                <c:pt idx="15159">
                  <c:v>38610</c:v>
                </c:pt>
                <c:pt idx="15160">
                  <c:v>38611</c:v>
                </c:pt>
                <c:pt idx="15161">
                  <c:v>38612</c:v>
                </c:pt>
                <c:pt idx="15162">
                  <c:v>38613</c:v>
                </c:pt>
                <c:pt idx="15163">
                  <c:v>38614</c:v>
                </c:pt>
                <c:pt idx="15164">
                  <c:v>38615</c:v>
                </c:pt>
                <c:pt idx="15165">
                  <c:v>38616</c:v>
                </c:pt>
                <c:pt idx="15166">
                  <c:v>38617</c:v>
                </c:pt>
                <c:pt idx="15167">
                  <c:v>38618</c:v>
                </c:pt>
                <c:pt idx="15168">
                  <c:v>38619</c:v>
                </c:pt>
                <c:pt idx="15169">
                  <c:v>38620</c:v>
                </c:pt>
                <c:pt idx="15170">
                  <c:v>38621</c:v>
                </c:pt>
                <c:pt idx="15171">
                  <c:v>38622</c:v>
                </c:pt>
                <c:pt idx="15172">
                  <c:v>38623</c:v>
                </c:pt>
                <c:pt idx="15173">
                  <c:v>38624</c:v>
                </c:pt>
                <c:pt idx="15174">
                  <c:v>38625</c:v>
                </c:pt>
                <c:pt idx="15175">
                  <c:v>38626</c:v>
                </c:pt>
                <c:pt idx="15176">
                  <c:v>38627</c:v>
                </c:pt>
                <c:pt idx="15177">
                  <c:v>38628</c:v>
                </c:pt>
                <c:pt idx="15178">
                  <c:v>38629</c:v>
                </c:pt>
                <c:pt idx="15179">
                  <c:v>38630</c:v>
                </c:pt>
                <c:pt idx="15180">
                  <c:v>38631</c:v>
                </c:pt>
                <c:pt idx="15181">
                  <c:v>38632</c:v>
                </c:pt>
                <c:pt idx="15182">
                  <c:v>38633</c:v>
                </c:pt>
                <c:pt idx="15183">
                  <c:v>38634</c:v>
                </c:pt>
                <c:pt idx="15184">
                  <c:v>38635</c:v>
                </c:pt>
                <c:pt idx="15185">
                  <c:v>38636</c:v>
                </c:pt>
                <c:pt idx="15186">
                  <c:v>38637</c:v>
                </c:pt>
                <c:pt idx="15187">
                  <c:v>38638</c:v>
                </c:pt>
                <c:pt idx="15188">
                  <c:v>38639</c:v>
                </c:pt>
                <c:pt idx="15189">
                  <c:v>38640</c:v>
                </c:pt>
                <c:pt idx="15190">
                  <c:v>38641</c:v>
                </c:pt>
                <c:pt idx="15191">
                  <c:v>38642</c:v>
                </c:pt>
                <c:pt idx="15192">
                  <c:v>38643</c:v>
                </c:pt>
                <c:pt idx="15193">
                  <c:v>38644</c:v>
                </c:pt>
                <c:pt idx="15194">
                  <c:v>38645</c:v>
                </c:pt>
                <c:pt idx="15195">
                  <c:v>38646</c:v>
                </c:pt>
                <c:pt idx="15196">
                  <c:v>38647</c:v>
                </c:pt>
                <c:pt idx="15197">
                  <c:v>38648</c:v>
                </c:pt>
                <c:pt idx="15198">
                  <c:v>38649</c:v>
                </c:pt>
                <c:pt idx="15199">
                  <c:v>38650</c:v>
                </c:pt>
                <c:pt idx="15200">
                  <c:v>38651</c:v>
                </c:pt>
                <c:pt idx="15201">
                  <c:v>38652</c:v>
                </c:pt>
                <c:pt idx="15202">
                  <c:v>38653</c:v>
                </c:pt>
                <c:pt idx="15203">
                  <c:v>38654</c:v>
                </c:pt>
                <c:pt idx="15204">
                  <c:v>38655</c:v>
                </c:pt>
                <c:pt idx="15205">
                  <c:v>38656</c:v>
                </c:pt>
                <c:pt idx="15206">
                  <c:v>38657</c:v>
                </c:pt>
                <c:pt idx="15207">
                  <c:v>38658</c:v>
                </c:pt>
                <c:pt idx="15208">
                  <c:v>38659</c:v>
                </c:pt>
                <c:pt idx="15209">
                  <c:v>38660</c:v>
                </c:pt>
                <c:pt idx="15210">
                  <c:v>38661</c:v>
                </c:pt>
                <c:pt idx="15211">
                  <c:v>38662</c:v>
                </c:pt>
                <c:pt idx="15212">
                  <c:v>38663</c:v>
                </c:pt>
                <c:pt idx="15213">
                  <c:v>38664</c:v>
                </c:pt>
                <c:pt idx="15214">
                  <c:v>38665</c:v>
                </c:pt>
                <c:pt idx="15215">
                  <c:v>38666</c:v>
                </c:pt>
                <c:pt idx="15216">
                  <c:v>38667</c:v>
                </c:pt>
                <c:pt idx="15217">
                  <c:v>38668</c:v>
                </c:pt>
                <c:pt idx="15218">
                  <c:v>38669</c:v>
                </c:pt>
                <c:pt idx="15219">
                  <c:v>38670</c:v>
                </c:pt>
                <c:pt idx="15220">
                  <c:v>38671</c:v>
                </c:pt>
                <c:pt idx="15221">
                  <c:v>38672</c:v>
                </c:pt>
                <c:pt idx="15222">
                  <c:v>38673</c:v>
                </c:pt>
                <c:pt idx="15223">
                  <c:v>38674</c:v>
                </c:pt>
                <c:pt idx="15224">
                  <c:v>38675</c:v>
                </c:pt>
                <c:pt idx="15225">
                  <c:v>38676</c:v>
                </c:pt>
                <c:pt idx="15226">
                  <c:v>38677</c:v>
                </c:pt>
                <c:pt idx="15227">
                  <c:v>38678</c:v>
                </c:pt>
                <c:pt idx="15228">
                  <c:v>38679</c:v>
                </c:pt>
                <c:pt idx="15229">
                  <c:v>38680</c:v>
                </c:pt>
                <c:pt idx="15230">
                  <c:v>38681</c:v>
                </c:pt>
                <c:pt idx="15231">
                  <c:v>38682</c:v>
                </c:pt>
                <c:pt idx="15232">
                  <c:v>38683</c:v>
                </c:pt>
                <c:pt idx="15233">
                  <c:v>38684</c:v>
                </c:pt>
                <c:pt idx="15234">
                  <c:v>38685</c:v>
                </c:pt>
                <c:pt idx="15235">
                  <c:v>38686</c:v>
                </c:pt>
                <c:pt idx="15236">
                  <c:v>38687</c:v>
                </c:pt>
                <c:pt idx="15237">
                  <c:v>38688</c:v>
                </c:pt>
                <c:pt idx="15238">
                  <c:v>38689</c:v>
                </c:pt>
                <c:pt idx="15239">
                  <c:v>38690</c:v>
                </c:pt>
                <c:pt idx="15240">
                  <c:v>38691</c:v>
                </c:pt>
                <c:pt idx="15241">
                  <c:v>38692</c:v>
                </c:pt>
                <c:pt idx="15242">
                  <c:v>38693</c:v>
                </c:pt>
                <c:pt idx="15243">
                  <c:v>38694</c:v>
                </c:pt>
                <c:pt idx="15244">
                  <c:v>38695</c:v>
                </c:pt>
                <c:pt idx="15245">
                  <c:v>38696</c:v>
                </c:pt>
                <c:pt idx="15246">
                  <c:v>38697</c:v>
                </c:pt>
                <c:pt idx="15247">
                  <c:v>38698</c:v>
                </c:pt>
                <c:pt idx="15248">
                  <c:v>38699</c:v>
                </c:pt>
                <c:pt idx="15249">
                  <c:v>38700</c:v>
                </c:pt>
                <c:pt idx="15250">
                  <c:v>38701</c:v>
                </c:pt>
                <c:pt idx="15251">
                  <c:v>38702</c:v>
                </c:pt>
                <c:pt idx="15252">
                  <c:v>38703</c:v>
                </c:pt>
                <c:pt idx="15253">
                  <c:v>38704</c:v>
                </c:pt>
                <c:pt idx="15254">
                  <c:v>38705</c:v>
                </c:pt>
                <c:pt idx="15255">
                  <c:v>38706</c:v>
                </c:pt>
                <c:pt idx="15256">
                  <c:v>38707</c:v>
                </c:pt>
                <c:pt idx="15257">
                  <c:v>38708</c:v>
                </c:pt>
                <c:pt idx="15258">
                  <c:v>38709</c:v>
                </c:pt>
                <c:pt idx="15259">
                  <c:v>38710</c:v>
                </c:pt>
                <c:pt idx="15260">
                  <c:v>38711</c:v>
                </c:pt>
                <c:pt idx="15261">
                  <c:v>38712</c:v>
                </c:pt>
                <c:pt idx="15262">
                  <c:v>38713</c:v>
                </c:pt>
                <c:pt idx="15263">
                  <c:v>38714</c:v>
                </c:pt>
                <c:pt idx="15264">
                  <c:v>38715</c:v>
                </c:pt>
                <c:pt idx="15265">
                  <c:v>38716</c:v>
                </c:pt>
                <c:pt idx="15266">
                  <c:v>38717</c:v>
                </c:pt>
                <c:pt idx="15267">
                  <c:v>38718</c:v>
                </c:pt>
                <c:pt idx="15268">
                  <c:v>38719</c:v>
                </c:pt>
                <c:pt idx="15269">
                  <c:v>38720</c:v>
                </c:pt>
                <c:pt idx="15270">
                  <c:v>38721</c:v>
                </c:pt>
                <c:pt idx="15271">
                  <c:v>38722</c:v>
                </c:pt>
                <c:pt idx="15272">
                  <c:v>38723</c:v>
                </c:pt>
                <c:pt idx="15273">
                  <c:v>38724</c:v>
                </c:pt>
                <c:pt idx="15274">
                  <c:v>38725</c:v>
                </c:pt>
                <c:pt idx="15275">
                  <c:v>38726</c:v>
                </c:pt>
                <c:pt idx="15276">
                  <c:v>38727</c:v>
                </c:pt>
                <c:pt idx="15277">
                  <c:v>38728</c:v>
                </c:pt>
                <c:pt idx="15278">
                  <c:v>38729</c:v>
                </c:pt>
                <c:pt idx="15279">
                  <c:v>38730</c:v>
                </c:pt>
                <c:pt idx="15280">
                  <c:v>38731</c:v>
                </c:pt>
                <c:pt idx="15281">
                  <c:v>38732</c:v>
                </c:pt>
                <c:pt idx="15282">
                  <c:v>38733</c:v>
                </c:pt>
                <c:pt idx="15283">
                  <c:v>38734</c:v>
                </c:pt>
                <c:pt idx="15284">
                  <c:v>38735</c:v>
                </c:pt>
                <c:pt idx="15285">
                  <c:v>38736</c:v>
                </c:pt>
                <c:pt idx="15286">
                  <c:v>38737</c:v>
                </c:pt>
                <c:pt idx="15287">
                  <c:v>38738</c:v>
                </c:pt>
                <c:pt idx="15288">
                  <c:v>38739</c:v>
                </c:pt>
                <c:pt idx="15289">
                  <c:v>38740</c:v>
                </c:pt>
                <c:pt idx="15290">
                  <c:v>38741</c:v>
                </c:pt>
                <c:pt idx="15291">
                  <c:v>38742</c:v>
                </c:pt>
                <c:pt idx="15292">
                  <c:v>38743</c:v>
                </c:pt>
                <c:pt idx="15293">
                  <c:v>38744</c:v>
                </c:pt>
                <c:pt idx="15294">
                  <c:v>38745</c:v>
                </c:pt>
                <c:pt idx="15295">
                  <c:v>38746</c:v>
                </c:pt>
                <c:pt idx="15296">
                  <c:v>38747</c:v>
                </c:pt>
                <c:pt idx="15297">
                  <c:v>38748</c:v>
                </c:pt>
                <c:pt idx="15298">
                  <c:v>38749</c:v>
                </c:pt>
                <c:pt idx="15299">
                  <c:v>38750</c:v>
                </c:pt>
                <c:pt idx="15300">
                  <c:v>38751</c:v>
                </c:pt>
                <c:pt idx="15301">
                  <c:v>38752</c:v>
                </c:pt>
                <c:pt idx="15302">
                  <c:v>38753</c:v>
                </c:pt>
                <c:pt idx="15303">
                  <c:v>38754</c:v>
                </c:pt>
                <c:pt idx="15304">
                  <c:v>38755</c:v>
                </c:pt>
                <c:pt idx="15305">
                  <c:v>38756</c:v>
                </c:pt>
                <c:pt idx="15306">
                  <c:v>38757</c:v>
                </c:pt>
                <c:pt idx="15307">
                  <c:v>38758</c:v>
                </c:pt>
                <c:pt idx="15308">
                  <c:v>38759</c:v>
                </c:pt>
                <c:pt idx="15309">
                  <c:v>38760</c:v>
                </c:pt>
                <c:pt idx="15310">
                  <c:v>38761</c:v>
                </c:pt>
                <c:pt idx="15311">
                  <c:v>38762</c:v>
                </c:pt>
                <c:pt idx="15312">
                  <c:v>38763</c:v>
                </c:pt>
                <c:pt idx="15313">
                  <c:v>38764</c:v>
                </c:pt>
                <c:pt idx="15314">
                  <c:v>38765</c:v>
                </c:pt>
                <c:pt idx="15315">
                  <c:v>38766</c:v>
                </c:pt>
                <c:pt idx="15316">
                  <c:v>38767</c:v>
                </c:pt>
                <c:pt idx="15317">
                  <c:v>38768</c:v>
                </c:pt>
                <c:pt idx="15318">
                  <c:v>38769</c:v>
                </c:pt>
                <c:pt idx="15319">
                  <c:v>38770</c:v>
                </c:pt>
                <c:pt idx="15320">
                  <c:v>38771</c:v>
                </c:pt>
                <c:pt idx="15321">
                  <c:v>38772</c:v>
                </c:pt>
                <c:pt idx="15322">
                  <c:v>38773</c:v>
                </c:pt>
                <c:pt idx="15323">
                  <c:v>38774</c:v>
                </c:pt>
                <c:pt idx="15324">
                  <c:v>38775</c:v>
                </c:pt>
                <c:pt idx="15325">
                  <c:v>38776</c:v>
                </c:pt>
                <c:pt idx="15326">
                  <c:v>38777</c:v>
                </c:pt>
                <c:pt idx="15327">
                  <c:v>38778</c:v>
                </c:pt>
                <c:pt idx="15328">
                  <c:v>38779</c:v>
                </c:pt>
                <c:pt idx="15329">
                  <c:v>38780</c:v>
                </c:pt>
                <c:pt idx="15330">
                  <c:v>38781</c:v>
                </c:pt>
                <c:pt idx="15331">
                  <c:v>38782</c:v>
                </c:pt>
                <c:pt idx="15332">
                  <c:v>38783</c:v>
                </c:pt>
                <c:pt idx="15333">
                  <c:v>38784</c:v>
                </c:pt>
                <c:pt idx="15334">
                  <c:v>38785</c:v>
                </c:pt>
                <c:pt idx="15335">
                  <c:v>38786</c:v>
                </c:pt>
                <c:pt idx="15336">
                  <c:v>38787</c:v>
                </c:pt>
                <c:pt idx="15337">
                  <c:v>38788</c:v>
                </c:pt>
                <c:pt idx="15338">
                  <c:v>38789</c:v>
                </c:pt>
                <c:pt idx="15339">
                  <c:v>38790</c:v>
                </c:pt>
                <c:pt idx="15340">
                  <c:v>38791</c:v>
                </c:pt>
                <c:pt idx="15341">
                  <c:v>38792</c:v>
                </c:pt>
                <c:pt idx="15342">
                  <c:v>38793</c:v>
                </c:pt>
                <c:pt idx="15343">
                  <c:v>38794</c:v>
                </c:pt>
                <c:pt idx="15344">
                  <c:v>38795</c:v>
                </c:pt>
                <c:pt idx="15345">
                  <c:v>38796</c:v>
                </c:pt>
                <c:pt idx="15346">
                  <c:v>38797</c:v>
                </c:pt>
                <c:pt idx="15347">
                  <c:v>38798</c:v>
                </c:pt>
                <c:pt idx="15348">
                  <c:v>38799</c:v>
                </c:pt>
                <c:pt idx="15349">
                  <c:v>38800</c:v>
                </c:pt>
                <c:pt idx="15350">
                  <c:v>38801</c:v>
                </c:pt>
                <c:pt idx="15351">
                  <c:v>38802</c:v>
                </c:pt>
                <c:pt idx="15352">
                  <c:v>38803</c:v>
                </c:pt>
                <c:pt idx="15353">
                  <c:v>38804</c:v>
                </c:pt>
                <c:pt idx="15354">
                  <c:v>38805</c:v>
                </c:pt>
                <c:pt idx="15355">
                  <c:v>38806</c:v>
                </c:pt>
                <c:pt idx="15356">
                  <c:v>38807</c:v>
                </c:pt>
                <c:pt idx="15357">
                  <c:v>38808</c:v>
                </c:pt>
                <c:pt idx="15358">
                  <c:v>38809</c:v>
                </c:pt>
                <c:pt idx="15359">
                  <c:v>38810</c:v>
                </c:pt>
                <c:pt idx="15360">
                  <c:v>38811</c:v>
                </c:pt>
                <c:pt idx="15361">
                  <c:v>38812</c:v>
                </c:pt>
                <c:pt idx="15362">
                  <c:v>38813</c:v>
                </c:pt>
                <c:pt idx="15363">
                  <c:v>38814</c:v>
                </c:pt>
                <c:pt idx="15364">
                  <c:v>38815</c:v>
                </c:pt>
                <c:pt idx="15365">
                  <c:v>38816</c:v>
                </c:pt>
                <c:pt idx="15366">
                  <c:v>38817</c:v>
                </c:pt>
                <c:pt idx="15367">
                  <c:v>38818</c:v>
                </c:pt>
                <c:pt idx="15368">
                  <c:v>38819</c:v>
                </c:pt>
                <c:pt idx="15369">
                  <c:v>38820</c:v>
                </c:pt>
                <c:pt idx="15370">
                  <c:v>38821</c:v>
                </c:pt>
                <c:pt idx="15371">
                  <c:v>38822</c:v>
                </c:pt>
                <c:pt idx="15372">
                  <c:v>38823</c:v>
                </c:pt>
                <c:pt idx="15373">
                  <c:v>38824</c:v>
                </c:pt>
                <c:pt idx="15374">
                  <c:v>38825</c:v>
                </c:pt>
                <c:pt idx="15375">
                  <c:v>38826</c:v>
                </c:pt>
                <c:pt idx="15376">
                  <c:v>38827</c:v>
                </c:pt>
                <c:pt idx="15377">
                  <c:v>38828</c:v>
                </c:pt>
                <c:pt idx="15378">
                  <c:v>38829</c:v>
                </c:pt>
                <c:pt idx="15379">
                  <c:v>38830</c:v>
                </c:pt>
                <c:pt idx="15380">
                  <c:v>38831</c:v>
                </c:pt>
                <c:pt idx="15381">
                  <c:v>38832</c:v>
                </c:pt>
                <c:pt idx="15382">
                  <c:v>38833</c:v>
                </c:pt>
                <c:pt idx="15383">
                  <c:v>38834</c:v>
                </c:pt>
                <c:pt idx="15384">
                  <c:v>38835</c:v>
                </c:pt>
                <c:pt idx="15385">
                  <c:v>38836</c:v>
                </c:pt>
                <c:pt idx="15386">
                  <c:v>38837</c:v>
                </c:pt>
                <c:pt idx="15387">
                  <c:v>38838</c:v>
                </c:pt>
                <c:pt idx="15388">
                  <c:v>38839</c:v>
                </c:pt>
                <c:pt idx="15389">
                  <c:v>38840</c:v>
                </c:pt>
                <c:pt idx="15390">
                  <c:v>38841</c:v>
                </c:pt>
                <c:pt idx="15391">
                  <c:v>38842</c:v>
                </c:pt>
                <c:pt idx="15392">
                  <c:v>38843</c:v>
                </c:pt>
                <c:pt idx="15393">
                  <c:v>38844</c:v>
                </c:pt>
                <c:pt idx="15394">
                  <c:v>38845</c:v>
                </c:pt>
                <c:pt idx="15395">
                  <c:v>38846</c:v>
                </c:pt>
                <c:pt idx="15396">
                  <c:v>38847</c:v>
                </c:pt>
                <c:pt idx="15397">
                  <c:v>38848</c:v>
                </c:pt>
                <c:pt idx="15398">
                  <c:v>38849</c:v>
                </c:pt>
                <c:pt idx="15399">
                  <c:v>38850</c:v>
                </c:pt>
                <c:pt idx="15400">
                  <c:v>38851</c:v>
                </c:pt>
                <c:pt idx="15401">
                  <c:v>38852</c:v>
                </c:pt>
                <c:pt idx="15402">
                  <c:v>38853</c:v>
                </c:pt>
                <c:pt idx="15403">
                  <c:v>38854</c:v>
                </c:pt>
                <c:pt idx="15404">
                  <c:v>38855</c:v>
                </c:pt>
                <c:pt idx="15405">
                  <c:v>38856</c:v>
                </c:pt>
                <c:pt idx="15406">
                  <c:v>38857</c:v>
                </c:pt>
                <c:pt idx="15407">
                  <c:v>38858</c:v>
                </c:pt>
                <c:pt idx="15408">
                  <c:v>38859</c:v>
                </c:pt>
                <c:pt idx="15409">
                  <c:v>38860</c:v>
                </c:pt>
                <c:pt idx="15410">
                  <c:v>38861</c:v>
                </c:pt>
                <c:pt idx="15411">
                  <c:v>38862</c:v>
                </c:pt>
                <c:pt idx="15412">
                  <c:v>38863</c:v>
                </c:pt>
                <c:pt idx="15413">
                  <c:v>38864</c:v>
                </c:pt>
                <c:pt idx="15414">
                  <c:v>38865</c:v>
                </c:pt>
                <c:pt idx="15415">
                  <c:v>38866</c:v>
                </c:pt>
                <c:pt idx="15416">
                  <c:v>38867</c:v>
                </c:pt>
                <c:pt idx="15417">
                  <c:v>38868</c:v>
                </c:pt>
                <c:pt idx="15418">
                  <c:v>38869</c:v>
                </c:pt>
                <c:pt idx="15419">
                  <c:v>38870</c:v>
                </c:pt>
                <c:pt idx="15420">
                  <c:v>38871</c:v>
                </c:pt>
                <c:pt idx="15421">
                  <c:v>38872</c:v>
                </c:pt>
                <c:pt idx="15422">
                  <c:v>38873</c:v>
                </c:pt>
                <c:pt idx="15423">
                  <c:v>38874</c:v>
                </c:pt>
                <c:pt idx="15424">
                  <c:v>38875</c:v>
                </c:pt>
                <c:pt idx="15425">
                  <c:v>38876</c:v>
                </c:pt>
                <c:pt idx="15426">
                  <c:v>38877</c:v>
                </c:pt>
                <c:pt idx="15427">
                  <c:v>38878</c:v>
                </c:pt>
                <c:pt idx="15428">
                  <c:v>38879</c:v>
                </c:pt>
                <c:pt idx="15429">
                  <c:v>38880</c:v>
                </c:pt>
                <c:pt idx="15430">
                  <c:v>38881</c:v>
                </c:pt>
                <c:pt idx="15431">
                  <c:v>38882</c:v>
                </c:pt>
                <c:pt idx="15432">
                  <c:v>38883</c:v>
                </c:pt>
                <c:pt idx="15433">
                  <c:v>38884</c:v>
                </c:pt>
                <c:pt idx="15434">
                  <c:v>38885</c:v>
                </c:pt>
                <c:pt idx="15435">
                  <c:v>38886</c:v>
                </c:pt>
                <c:pt idx="15436">
                  <c:v>38887</c:v>
                </c:pt>
                <c:pt idx="15437">
                  <c:v>38888</c:v>
                </c:pt>
                <c:pt idx="15438">
                  <c:v>38889</c:v>
                </c:pt>
                <c:pt idx="15439">
                  <c:v>38890</c:v>
                </c:pt>
                <c:pt idx="15440">
                  <c:v>38891</c:v>
                </c:pt>
                <c:pt idx="15441">
                  <c:v>38892</c:v>
                </c:pt>
                <c:pt idx="15442">
                  <c:v>38893</c:v>
                </c:pt>
                <c:pt idx="15443">
                  <c:v>38894</c:v>
                </c:pt>
                <c:pt idx="15444">
                  <c:v>38895</c:v>
                </c:pt>
                <c:pt idx="15445">
                  <c:v>38896</c:v>
                </c:pt>
                <c:pt idx="15446">
                  <c:v>38897</c:v>
                </c:pt>
                <c:pt idx="15447">
                  <c:v>38898</c:v>
                </c:pt>
                <c:pt idx="15448">
                  <c:v>38899</c:v>
                </c:pt>
                <c:pt idx="15449">
                  <c:v>38900</c:v>
                </c:pt>
                <c:pt idx="15450">
                  <c:v>38901</c:v>
                </c:pt>
                <c:pt idx="15451">
                  <c:v>38902</c:v>
                </c:pt>
                <c:pt idx="15452">
                  <c:v>38903</c:v>
                </c:pt>
                <c:pt idx="15453">
                  <c:v>38904</c:v>
                </c:pt>
                <c:pt idx="15454">
                  <c:v>38905</c:v>
                </c:pt>
                <c:pt idx="15455">
                  <c:v>38906</c:v>
                </c:pt>
                <c:pt idx="15456">
                  <c:v>38907</c:v>
                </c:pt>
                <c:pt idx="15457">
                  <c:v>38908</c:v>
                </c:pt>
                <c:pt idx="15458">
                  <c:v>38909</c:v>
                </c:pt>
                <c:pt idx="15459">
                  <c:v>38910</c:v>
                </c:pt>
                <c:pt idx="15460">
                  <c:v>38911</c:v>
                </c:pt>
                <c:pt idx="15461">
                  <c:v>38912</c:v>
                </c:pt>
                <c:pt idx="15462">
                  <c:v>38913</c:v>
                </c:pt>
                <c:pt idx="15463">
                  <c:v>38914</c:v>
                </c:pt>
                <c:pt idx="15464">
                  <c:v>38915</c:v>
                </c:pt>
                <c:pt idx="15465">
                  <c:v>38916</c:v>
                </c:pt>
                <c:pt idx="15466">
                  <c:v>38917</c:v>
                </c:pt>
                <c:pt idx="15467">
                  <c:v>38918</c:v>
                </c:pt>
                <c:pt idx="15468">
                  <c:v>38919</c:v>
                </c:pt>
                <c:pt idx="15469">
                  <c:v>38920</c:v>
                </c:pt>
                <c:pt idx="15470">
                  <c:v>38921</c:v>
                </c:pt>
                <c:pt idx="15471">
                  <c:v>38922</c:v>
                </c:pt>
                <c:pt idx="15472">
                  <c:v>38923</c:v>
                </c:pt>
                <c:pt idx="15473">
                  <c:v>38924</c:v>
                </c:pt>
                <c:pt idx="15474">
                  <c:v>38925</c:v>
                </c:pt>
                <c:pt idx="15475">
                  <c:v>38926</c:v>
                </c:pt>
                <c:pt idx="15476">
                  <c:v>38927</c:v>
                </c:pt>
                <c:pt idx="15477">
                  <c:v>38928</c:v>
                </c:pt>
                <c:pt idx="15478">
                  <c:v>38929</c:v>
                </c:pt>
                <c:pt idx="15479">
                  <c:v>38930</c:v>
                </c:pt>
                <c:pt idx="15480">
                  <c:v>38931</c:v>
                </c:pt>
                <c:pt idx="15481">
                  <c:v>38932</c:v>
                </c:pt>
                <c:pt idx="15482">
                  <c:v>38933</c:v>
                </c:pt>
                <c:pt idx="15483">
                  <c:v>38934</c:v>
                </c:pt>
                <c:pt idx="15484">
                  <c:v>38935</c:v>
                </c:pt>
                <c:pt idx="15485">
                  <c:v>38936</c:v>
                </c:pt>
                <c:pt idx="15486">
                  <c:v>38937</c:v>
                </c:pt>
                <c:pt idx="15487">
                  <c:v>38938</c:v>
                </c:pt>
                <c:pt idx="15488">
                  <c:v>38939</c:v>
                </c:pt>
                <c:pt idx="15489">
                  <c:v>38940</c:v>
                </c:pt>
                <c:pt idx="15490">
                  <c:v>38941</c:v>
                </c:pt>
                <c:pt idx="15491">
                  <c:v>38942</c:v>
                </c:pt>
                <c:pt idx="15492">
                  <c:v>38943</c:v>
                </c:pt>
                <c:pt idx="15493">
                  <c:v>38944</c:v>
                </c:pt>
                <c:pt idx="15494">
                  <c:v>38945</c:v>
                </c:pt>
                <c:pt idx="15495">
                  <c:v>38946</c:v>
                </c:pt>
                <c:pt idx="15496">
                  <c:v>38947</c:v>
                </c:pt>
                <c:pt idx="15497">
                  <c:v>38948</c:v>
                </c:pt>
                <c:pt idx="15498">
                  <c:v>38949</c:v>
                </c:pt>
                <c:pt idx="15499">
                  <c:v>38950</c:v>
                </c:pt>
                <c:pt idx="15500">
                  <c:v>38951</c:v>
                </c:pt>
                <c:pt idx="15501">
                  <c:v>38952</c:v>
                </c:pt>
                <c:pt idx="15502">
                  <c:v>38953</c:v>
                </c:pt>
                <c:pt idx="15503">
                  <c:v>38954</c:v>
                </c:pt>
                <c:pt idx="15504">
                  <c:v>38955</c:v>
                </c:pt>
                <c:pt idx="15505">
                  <c:v>38956</c:v>
                </c:pt>
                <c:pt idx="15506">
                  <c:v>38957</c:v>
                </c:pt>
                <c:pt idx="15507">
                  <c:v>38958</c:v>
                </c:pt>
                <c:pt idx="15508">
                  <c:v>38959</c:v>
                </c:pt>
                <c:pt idx="15509">
                  <c:v>38960</c:v>
                </c:pt>
                <c:pt idx="15510">
                  <c:v>38961</c:v>
                </c:pt>
                <c:pt idx="15511">
                  <c:v>38962</c:v>
                </c:pt>
                <c:pt idx="15512">
                  <c:v>38963</c:v>
                </c:pt>
                <c:pt idx="15513">
                  <c:v>38964</c:v>
                </c:pt>
                <c:pt idx="15514">
                  <c:v>38965</c:v>
                </c:pt>
                <c:pt idx="15515">
                  <c:v>38966</c:v>
                </c:pt>
                <c:pt idx="15516">
                  <c:v>38967</c:v>
                </c:pt>
                <c:pt idx="15517">
                  <c:v>38968</c:v>
                </c:pt>
                <c:pt idx="15518">
                  <c:v>38969</c:v>
                </c:pt>
                <c:pt idx="15519">
                  <c:v>38970</c:v>
                </c:pt>
                <c:pt idx="15520">
                  <c:v>38971</c:v>
                </c:pt>
                <c:pt idx="15521">
                  <c:v>38972</c:v>
                </c:pt>
                <c:pt idx="15522">
                  <c:v>38973</c:v>
                </c:pt>
                <c:pt idx="15523">
                  <c:v>38974</c:v>
                </c:pt>
                <c:pt idx="15524">
                  <c:v>38975</c:v>
                </c:pt>
                <c:pt idx="15525">
                  <c:v>38976</c:v>
                </c:pt>
                <c:pt idx="15526">
                  <c:v>38977</c:v>
                </c:pt>
                <c:pt idx="15527">
                  <c:v>38978</c:v>
                </c:pt>
                <c:pt idx="15528">
                  <c:v>38979</c:v>
                </c:pt>
                <c:pt idx="15529">
                  <c:v>38980</c:v>
                </c:pt>
                <c:pt idx="15530">
                  <c:v>38981</c:v>
                </c:pt>
                <c:pt idx="15531">
                  <c:v>38982</c:v>
                </c:pt>
                <c:pt idx="15532">
                  <c:v>38983</c:v>
                </c:pt>
                <c:pt idx="15533">
                  <c:v>38984</c:v>
                </c:pt>
                <c:pt idx="15534">
                  <c:v>38985</c:v>
                </c:pt>
                <c:pt idx="15535">
                  <c:v>38986</c:v>
                </c:pt>
                <c:pt idx="15536">
                  <c:v>38987</c:v>
                </c:pt>
                <c:pt idx="15537">
                  <c:v>38988</c:v>
                </c:pt>
                <c:pt idx="15538">
                  <c:v>38989</c:v>
                </c:pt>
                <c:pt idx="15539">
                  <c:v>38990</c:v>
                </c:pt>
                <c:pt idx="15540">
                  <c:v>38991</c:v>
                </c:pt>
                <c:pt idx="15541">
                  <c:v>38992</c:v>
                </c:pt>
                <c:pt idx="15542">
                  <c:v>38993</c:v>
                </c:pt>
                <c:pt idx="15543">
                  <c:v>38994</c:v>
                </c:pt>
                <c:pt idx="15544">
                  <c:v>38995</c:v>
                </c:pt>
                <c:pt idx="15545">
                  <c:v>38996</c:v>
                </c:pt>
                <c:pt idx="15546">
                  <c:v>38997</c:v>
                </c:pt>
                <c:pt idx="15547">
                  <c:v>38998</c:v>
                </c:pt>
                <c:pt idx="15548">
                  <c:v>38999</c:v>
                </c:pt>
                <c:pt idx="15549">
                  <c:v>39000</c:v>
                </c:pt>
                <c:pt idx="15550">
                  <c:v>39001</c:v>
                </c:pt>
                <c:pt idx="15551">
                  <c:v>39002</c:v>
                </c:pt>
                <c:pt idx="15552">
                  <c:v>39003</c:v>
                </c:pt>
                <c:pt idx="15553">
                  <c:v>39004</c:v>
                </c:pt>
                <c:pt idx="15554">
                  <c:v>39005</c:v>
                </c:pt>
                <c:pt idx="15555">
                  <c:v>39006</c:v>
                </c:pt>
                <c:pt idx="15556">
                  <c:v>39007</c:v>
                </c:pt>
                <c:pt idx="15557">
                  <c:v>39008</c:v>
                </c:pt>
                <c:pt idx="15558">
                  <c:v>39009</c:v>
                </c:pt>
                <c:pt idx="15559">
                  <c:v>39010</c:v>
                </c:pt>
                <c:pt idx="15560">
                  <c:v>39011</c:v>
                </c:pt>
                <c:pt idx="15561">
                  <c:v>39012</c:v>
                </c:pt>
                <c:pt idx="15562">
                  <c:v>39013</c:v>
                </c:pt>
                <c:pt idx="15563">
                  <c:v>39014</c:v>
                </c:pt>
                <c:pt idx="15564">
                  <c:v>39015</c:v>
                </c:pt>
                <c:pt idx="15565">
                  <c:v>39016</c:v>
                </c:pt>
                <c:pt idx="15566">
                  <c:v>39017</c:v>
                </c:pt>
                <c:pt idx="15567">
                  <c:v>39018</c:v>
                </c:pt>
                <c:pt idx="15568">
                  <c:v>39019</c:v>
                </c:pt>
                <c:pt idx="15569">
                  <c:v>39020</c:v>
                </c:pt>
                <c:pt idx="15570">
                  <c:v>39021</c:v>
                </c:pt>
                <c:pt idx="15571">
                  <c:v>39022</c:v>
                </c:pt>
                <c:pt idx="15572">
                  <c:v>39023</c:v>
                </c:pt>
                <c:pt idx="15573">
                  <c:v>39024</c:v>
                </c:pt>
                <c:pt idx="15574">
                  <c:v>39025</c:v>
                </c:pt>
                <c:pt idx="15575">
                  <c:v>39026</c:v>
                </c:pt>
                <c:pt idx="15576">
                  <c:v>39027</c:v>
                </c:pt>
                <c:pt idx="15577">
                  <c:v>39028</c:v>
                </c:pt>
                <c:pt idx="15578">
                  <c:v>39029</c:v>
                </c:pt>
                <c:pt idx="15579">
                  <c:v>39030</c:v>
                </c:pt>
                <c:pt idx="15580">
                  <c:v>39031</c:v>
                </c:pt>
                <c:pt idx="15581">
                  <c:v>39032</c:v>
                </c:pt>
                <c:pt idx="15582">
                  <c:v>39033</c:v>
                </c:pt>
                <c:pt idx="15583">
                  <c:v>39034</c:v>
                </c:pt>
                <c:pt idx="15584">
                  <c:v>39035</c:v>
                </c:pt>
                <c:pt idx="15585">
                  <c:v>39036</c:v>
                </c:pt>
                <c:pt idx="15586">
                  <c:v>39037</c:v>
                </c:pt>
                <c:pt idx="15587">
                  <c:v>39038</c:v>
                </c:pt>
                <c:pt idx="15588">
                  <c:v>39039</c:v>
                </c:pt>
                <c:pt idx="15589">
                  <c:v>39040</c:v>
                </c:pt>
                <c:pt idx="15590">
                  <c:v>39041</c:v>
                </c:pt>
                <c:pt idx="15591">
                  <c:v>39042</c:v>
                </c:pt>
                <c:pt idx="15592">
                  <c:v>39043</c:v>
                </c:pt>
                <c:pt idx="15593">
                  <c:v>39044</c:v>
                </c:pt>
                <c:pt idx="15594">
                  <c:v>39045</c:v>
                </c:pt>
                <c:pt idx="15595">
                  <c:v>39046</c:v>
                </c:pt>
                <c:pt idx="15596">
                  <c:v>39047</c:v>
                </c:pt>
                <c:pt idx="15597">
                  <c:v>39048</c:v>
                </c:pt>
                <c:pt idx="15598">
                  <c:v>39049</c:v>
                </c:pt>
                <c:pt idx="15599">
                  <c:v>39050</c:v>
                </c:pt>
                <c:pt idx="15600">
                  <c:v>39051</c:v>
                </c:pt>
                <c:pt idx="15601">
                  <c:v>39052</c:v>
                </c:pt>
                <c:pt idx="15602">
                  <c:v>39053</c:v>
                </c:pt>
                <c:pt idx="15603">
                  <c:v>39054</c:v>
                </c:pt>
                <c:pt idx="15604">
                  <c:v>39055</c:v>
                </c:pt>
                <c:pt idx="15605">
                  <c:v>39056</c:v>
                </c:pt>
                <c:pt idx="15606">
                  <c:v>39057</c:v>
                </c:pt>
                <c:pt idx="15607">
                  <c:v>39058</c:v>
                </c:pt>
                <c:pt idx="15608">
                  <c:v>39059</c:v>
                </c:pt>
                <c:pt idx="15609">
                  <c:v>39060</c:v>
                </c:pt>
                <c:pt idx="15610">
                  <c:v>39061</c:v>
                </c:pt>
                <c:pt idx="15611">
                  <c:v>39062</c:v>
                </c:pt>
                <c:pt idx="15612">
                  <c:v>39063</c:v>
                </c:pt>
                <c:pt idx="15613">
                  <c:v>39064</c:v>
                </c:pt>
                <c:pt idx="15614">
                  <c:v>39065</c:v>
                </c:pt>
                <c:pt idx="15615">
                  <c:v>39066</c:v>
                </c:pt>
                <c:pt idx="15616">
                  <c:v>39067</c:v>
                </c:pt>
                <c:pt idx="15617">
                  <c:v>39068</c:v>
                </c:pt>
                <c:pt idx="15618">
                  <c:v>39069</c:v>
                </c:pt>
                <c:pt idx="15619">
                  <c:v>39070</c:v>
                </c:pt>
                <c:pt idx="15620">
                  <c:v>39071</c:v>
                </c:pt>
                <c:pt idx="15621">
                  <c:v>39072</c:v>
                </c:pt>
                <c:pt idx="15622">
                  <c:v>39073</c:v>
                </c:pt>
                <c:pt idx="15623">
                  <c:v>39074</c:v>
                </c:pt>
                <c:pt idx="15624">
                  <c:v>39075</c:v>
                </c:pt>
                <c:pt idx="15625">
                  <c:v>39076</c:v>
                </c:pt>
                <c:pt idx="15626">
                  <c:v>39077</c:v>
                </c:pt>
                <c:pt idx="15627">
                  <c:v>39078</c:v>
                </c:pt>
                <c:pt idx="15628">
                  <c:v>39079</c:v>
                </c:pt>
                <c:pt idx="15629">
                  <c:v>39080</c:v>
                </c:pt>
                <c:pt idx="15630">
                  <c:v>39081</c:v>
                </c:pt>
                <c:pt idx="15631">
                  <c:v>39082</c:v>
                </c:pt>
                <c:pt idx="15632">
                  <c:v>39083</c:v>
                </c:pt>
                <c:pt idx="15633">
                  <c:v>39084</c:v>
                </c:pt>
                <c:pt idx="15634">
                  <c:v>39085</c:v>
                </c:pt>
                <c:pt idx="15635">
                  <c:v>39086</c:v>
                </c:pt>
                <c:pt idx="15636">
                  <c:v>39087</c:v>
                </c:pt>
                <c:pt idx="15637">
                  <c:v>39088</c:v>
                </c:pt>
                <c:pt idx="15638">
                  <c:v>39089</c:v>
                </c:pt>
                <c:pt idx="15639">
                  <c:v>39090</c:v>
                </c:pt>
                <c:pt idx="15640">
                  <c:v>39091</c:v>
                </c:pt>
                <c:pt idx="15641">
                  <c:v>39092</c:v>
                </c:pt>
                <c:pt idx="15642">
                  <c:v>39093</c:v>
                </c:pt>
                <c:pt idx="15643">
                  <c:v>39094</c:v>
                </c:pt>
                <c:pt idx="15644">
                  <c:v>39095</c:v>
                </c:pt>
                <c:pt idx="15645">
                  <c:v>39096</c:v>
                </c:pt>
                <c:pt idx="15646">
                  <c:v>39097</c:v>
                </c:pt>
                <c:pt idx="15647">
                  <c:v>39098</c:v>
                </c:pt>
                <c:pt idx="15648">
                  <c:v>39099</c:v>
                </c:pt>
                <c:pt idx="15649">
                  <c:v>39100</c:v>
                </c:pt>
                <c:pt idx="15650">
                  <c:v>39101</c:v>
                </c:pt>
                <c:pt idx="15651">
                  <c:v>39102</c:v>
                </c:pt>
                <c:pt idx="15652">
                  <c:v>39103</c:v>
                </c:pt>
                <c:pt idx="15653">
                  <c:v>39104</c:v>
                </c:pt>
                <c:pt idx="15654">
                  <c:v>39105</c:v>
                </c:pt>
                <c:pt idx="15655">
                  <c:v>39106</c:v>
                </c:pt>
                <c:pt idx="15656">
                  <c:v>39107</c:v>
                </c:pt>
                <c:pt idx="15657">
                  <c:v>39108</c:v>
                </c:pt>
                <c:pt idx="15658">
                  <c:v>39109</c:v>
                </c:pt>
                <c:pt idx="15659">
                  <c:v>39110</c:v>
                </c:pt>
                <c:pt idx="15660">
                  <c:v>39111</c:v>
                </c:pt>
                <c:pt idx="15661">
                  <c:v>39112</c:v>
                </c:pt>
                <c:pt idx="15662">
                  <c:v>39113</c:v>
                </c:pt>
                <c:pt idx="15663">
                  <c:v>39114</c:v>
                </c:pt>
                <c:pt idx="15664">
                  <c:v>39115</c:v>
                </c:pt>
                <c:pt idx="15665">
                  <c:v>39116</c:v>
                </c:pt>
                <c:pt idx="15666">
                  <c:v>39117</c:v>
                </c:pt>
                <c:pt idx="15667">
                  <c:v>39118</c:v>
                </c:pt>
                <c:pt idx="15668">
                  <c:v>39119</c:v>
                </c:pt>
                <c:pt idx="15669">
                  <c:v>39120</c:v>
                </c:pt>
                <c:pt idx="15670">
                  <c:v>39121</c:v>
                </c:pt>
                <c:pt idx="15671">
                  <c:v>39122</c:v>
                </c:pt>
                <c:pt idx="15672">
                  <c:v>39123</c:v>
                </c:pt>
                <c:pt idx="15673">
                  <c:v>39124</c:v>
                </c:pt>
                <c:pt idx="15674">
                  <c:v>39125</c:v>
                </c:pt>
                <c:pt idx="15675">
                  <c:v>39126</c:v>
                </c:pt>
                <c:pt idx="15676">
                  <c:v>39127</c:v>
                </c:pt>
                <c:pt idx="15677">
                  <c:v>39128</c:v>
                </c:pt>
                <c:pt idx="15678">
                  <c:v>39129</c:v>
                </c:pt>
                <c:pt idx="15679">
                  <c:v>39130</c:v>
                </c:pt>
                <c:pt idx="15680">
                  <c:v>39131</c:v>
                </c:pt>
                <c:pt idx="15681">
                  <c:v>39132</c:v>
                </c:pt>
                <c:pt idx="15682">
                  <c:v>39133</c:v>
                </c:pt>
                <c:pt idx="15683">
                  <c:v>39134</c:v>
                </c:pt>
                <c:pt idx="15684">
                  <c:v>39135</c:v>
                </c:pt>
                <c:pt idx="15685">
                  <c:v>39136</c:v>
                </c:pt>
                <c:pt idx="15686">
                  <c:v>39137</c:v>
                </c:pt>
                <c:pt idx="15687">
                  <c:v>39138</c:v>
                </c:pt>
                <c:pt idx="15688">
                  <c:v>39139</c:v>
                </c:pt>
                <c:pt idx="15689">
                  <c:v>39140</c:v>
                </c:pt>
                <c:pt idx="15690">
                  <c:v>39141</c:v>
                </c:pt>
                <c:pt idx="15691">
                  <c:v>39142</c:v>
                </c:pt>
                <c:pt idx="15692">
                  <c:v>39143</c:v>
                </c:pt>
                <c:pt idx="15693">
                  <c:v>39144</c:v>
                </c:pt>
                <c:pt idx="15694">
                  <c:v>39145</c:v>
                </c:pt>
                <c:pt idx="15695">
                  <c:v>39146</c:v>
                </c:pt>
                <c:pt idx="15696">
                  <c:v>39147</c:v>
                </c:pt>
                <c:pt idx="15697">
                  <c:v>39148</c:v>
                </c:pt>
                <c:pt idx="15698">
                  <c:v>39149</c:v>
                </c:pt>
                <c:pt idx="15699">
                  <c:v>39150</c:v>
                </c:pt>
                <c:pt idx="15700">
                  <c:v>39151</c:v>
                </c:pt>
                <c:pt idx="15701">
                  <c:v>39152</c:v>
                </c:pt>
                <c:pt idx="15702">
                  <c:v>39153</c:v>
                </c:pt>
                <c:pt idx="15703">
                  <c:v>39154</c:v>
                </c:pt>
                <c:pt idx="15704">
                  <c:v>39155</c:v>
                </c:pt>
                <c:pt idx="15705">
                  <c:v>39156</c:v>
                </c:pt>
                <c:pt idx="15706">
                  <c:v>39157</c:v>
                </c:pt>
                <c:pt idx="15707">
                  <c:v>39158</c:v>
                </c:pt>
                <c:pt idx="15708">
                  <c:v>39159</c:v>
                </c:pt>
                <c:pt idx="15709">
                  <c:v>39160</c:v>
                </c:pt>
                <c:pt idx="15710">
                  <c:v>39161</c:v>
                </c:pt>
                <c:pt idx="15711">
                  <c:v>39162</c:v>
                </c:pt>
                <c:pt idx="15712">
                  <c:v>39163</c:v>
                </c:pt>
                <c:pt idx="15713">
                  <c:v>39164</c:v>
                </c:pt>
                <c:pt idx="15714">
                  <c:v>39165</c:v>
                </c:pt>
                <c:pt idx="15715">
                  <c:v>39166</c:v>
                </c:pt>
                <c:pt idx="15716">
                  <c:v>39167</c:v>
                </c:pt>
                <c:pt idx="15717">
                  <c:v>39168</c:v>
                </c:pt>
                <c:pt idx="15718">
                  <c:v>39169</c:v>
                </c:pt>
                <c:pt idx="15719">
                  <c:v>39170</c:v>
                </c:pt>
                <c:pt idx="15720">
                  <c:v>39171</c:v>
                </c:pt>
                <c:pt idx="15721">
                  <c:v>39172</c:v>
                </c:pt>
                <c:pt idx="15722">
                  <c:v>39173</c:v>
                </c:pt>
                <c:pt idx="15723">
                  <c:v>39174</c:v>
                </c:pt>
                <c:pt idx="15724">
                  <c:v>39175</c:v>
                </c:pt>
                <c:pt idx="15725">
                  <c:v>39176</c:v>
                </c:pt>
                <c:pt idx="15726">
                  <c:v>39177</c:v>
                </c:pt>
                <c:pt idx="15727">
                  <c:v>39178</c:v>
                </c:pt>
                <c:pt idx="15728">
                  <c:v>39179</c:v>
                </c:pt>
                <c:pt idx="15729">
                  <c:v>39180</c:v>
                </c:pt>
                <c:pt idx="15730">
                  <c:v>39181</c:v>
                </c:pt>
                <c:pt idx="15731">
                  <c:v>39182</c:v>
                </c:pt>
                <c:pt idx="15732">
                  <c:v>39183</c:v>
                </c:pt>
                <c:pt idx="15733">
                  <c:v>39184</c:v>
                </c:pt>
                <c:pt idx="15734">
                  <c:v>39185</c:v>
                </c:pt>
                <c:pt idx="15735">
                  <c:v>39186</c:v>
                </c:pt>
                <c:pt idx="15736">
                  <c:v>39187</c:v>
                </c:pt>
                <c:pt idx="15737">
                  <c:v>39188</c:v>
                </c:pt>
                <c:pt idx="15738">
                  <c:v>39189</c:v>
                </c:pt>
                <c:pt idx="15739">
                  <c:v>39190</c:v>
                </c:pt>
                <c:pt idx="15740">
                  <c:v>39191</c:v>
                </c:pt>
                <c:pt idx="15741">
                  <c:v>39192</c:v>
                </c:pt>
                <c:pt idx="15742">
                  <c:v>39193</c:v>
                </c:pt>
                <c:pt idx="15743">
                  <c:v>39194</c:v>
                </c:pt>
                <c:pt idx="15744">
                  <c:v>39195</c:v>
                </c:pt>
                <c:pt idx="15745">
                  <c:v>39196</c:v>
                </c:pt>
                <c:pt idx="15746">
                  <c:v>39197</c:v>
                </c:pt>
                <c:pt idx="15747">
                  <c:v>39198</c:v>
                </c:pt>
                <c:pt idx="15748">
                  <c:v>39199</c:v>
                </c:pt>
                <c:pt idx="15749">
                  <c:v>39200</c:v>
                </c:pt>
                <c:pt idx="15750">
                  <c:v>39201</c:v>
                </c:pt>
                <c:pt idx="15751">
                  <c:v>39202</c:v>
                </c:pt>
                <c:pt idx="15752">
                  <c:v>39203</c:v>
                </c:pt>
                <c:pt idx="15753">
                  <c:v>39204</c:v>
                </c:pt>
                <c:pt idx="15754">
                  <c:v>39205</c:v>
                </c:pt>
                <c:pt idx="15755">
                  <c:v>39206</c:v>
                </c:pt>
                <c:pt idx="15756">
                  <c:v>39207</c:v>
                </c:pt>
                <c:pt idx="15757">
                  <c:v>39208</c:v>
                </c:pt>
                <c:pt idx="15758">
                  <c:v>39209</c:v>
                </c:pt>
                <c:pt idx="15759">
                  <c:v>39210</c:v>
                </c:pt>
                <c:pt idx="15760">
                  <c:v>39211</c:v>
                </c:pt>
                <c:pt idx="15761">
                  <c:v>39212</c:v>
                </c:pt>
                <c:pt idx="15762">
                  <c:v>39213</c:v>
                </c:pt>
                <c:pt idx="15763">
                  <c:v>39214</c:v>
                </c:pt>
                <c:pt idx="15764">
                  <c:v>39215</c:v>
                </c:pt>
                <c:pt idx="15765">
                  <c:v>39216</c:v>
                </c:pt>
                <c:pt idx="15766">
                  <c:v>39217</c:v>
                </c:pt>
                <c:pt idx="15767">
                  <c:v>39218</c:v>
                </c:pt>
                <c:pt idx="15768">
                  <c:v>39219</c:v>
                </c:pt>
                <c:pt idx="15769">
                  <c:v>39220</c:v>
                </c:pt>
                <c:pt idx="15770">
                  <c:v>39221</c:v>
                </c:pt>
                <c:pt idx="15771">
                  <c:v>39222</c:v>
                </c:pt>
                <c:pt idx="15772">
                  <c:v>39223</c:v>
                </c:pt>
                <c:pt idx="15773">
                  <c:v>39224</c:v>
                </c:pt>
                <c:pt idx="15774">
                  <c:v>39225</c:v>
                </c:pt>
                <c:pt idx="15775">
                  <c:v>39226</c:v>
                </c:pt>
                <c:pt idx="15776">
                  <c:v>39227</c:v>
                </c:pt>
                <c:pt idx="15777">
                  <c:v>39228</c:v>
                </c:pt>
                <c:pt idx="15778">
                  <c:v>39229</c:v>
                </c:pt>
                <c:pt idx="15779">
                  <c:v>39230</c:v>
                </c:pt>
                <c:pt idx="15780">
                  <c:v>39231</c:v>
                </c:pt>
                <c:pt idx="15781">
                  <c:v>39232</c:v>
                </c:pt>
                <c:pt idx="15782">
                  <c:v>39233</c:v>
                </c:pt>
                <c:pt idx="15783">
                  <c:v>39234</c:v>
                </c:pt>
                <c:pt idx="15784">
                  <c:v>39235</c:v>
                </c:pt>
                <c:pt idx="15785">
                  <c:v>39236</c:v>
                </c:pt>
                <c:pt idx="15786">
                  <c:v>39237</c:v>
                </c:pt>
                <c:pt idx="15787">
                  <c:v>39238</c:v>
                </c:pt>
                <c:pt idx="15788">
                  <c:v>39239</c:v>
                </c:pt>
                <c:pt idx="15789">
                  <c:v>39240</c:v>
                </c:pt>
                <c:pt idx="15790">
                  <c:v>39241</c:v>
                </c:pt>
                <c:pt idx="15791">
                  <c:v>39242</c:v>
                </c:pt>
                <c:pt idx="15792">
                  <c:v>39243</c:v>
                </c:pt>
                <c:pt idx="15793">
                  <c:v>39244</c:v>
                </c:pt>
                <c:pt idx="15794">
                  <c:v>39245</c:v>
                </c:pt>
                <c:pt idx="15795">
                  <c:v>39246</c:v>
                </c:pt>
                <c:pt idx="15796">
                  <c:v>39247</c:v>
                </c:pt>
                <c:pt idx="15797">
                  <c:v>39248</c:v>
                </c:pt>
                <c:pt idx="15798">
                  <c:v>39249</c:v>
                </c:pt>
                <c:pt idx="15799">
                  <c:v>39250</c:v>
                </c:pt>
                <c:pt idx="15800">
                  <c:v>39251</c:v>
                </c:pt>
                <c:pt idx="15801">
                  <c:v>39252</c:v>
                </c:pt>
                <c:pt idx="15802">
                  <c:v>39253</c:v>
                </c:pt>
                <c:pt idx="15803">
                  <c:v>39254</c:v>
                </c:pt>
                <c:pt idx="15804">
                  <c:v>39255</c:v>
                </c:pt>
                <c:pt idx="15805">
                  <c:v>39256</c:v>
                </c:pt>
                <c:pt idx="15806">
                  <c:v>39257</c:v>
                </c:pt>
                <c:pt idx="15807">
                  <c:v>39258</c:v>
                </c:pt>
                <c:pt idx="15808">
                  <c:v>39259</c:v>
                </c:pt>
                <c:pt idx="15809">
                  <c:v>39260</c:v>
                </c:pt>
                <c:pt idx="15810">
                  <c:v>39261</c:v>
                </c:pt>
                <c:pt idx="15811">
                  <c:v>39262</c:v>
                </c:pt>
                <c:pt idx="15812">
                  <c:v>39263</c:v>
                </c:pt>
                <c:pt idx="15813">
                  <c:v>39264</c:v>
                </c:pt>
                <c:pt idx="15814">
                  <c:v>39265</c:v>
                </c:pt>
                <c:pt idx="15815">
                  <c:v>39266</c:v>
                </c:pt>
                <c:pt idx="15816">
                  <c:v>39267</c:v>
                </c:pt>
                <c:pt idx="15817">
                  <c:v>39268</c:v>
                </c:pt>
                <c:pt idx="15818">
                  <c:v>39269</c:v>
                </c:pt>
                <c:pt idx="15819">
                  <c:v>39270</c:v>
                </c:pt>
                <c:pt idx="15820">
                  <c:v>39271</c:v>
                </c:pt>
                <c:pt idx="15821">
                  <c:v>39272</c:v>
                </c:pt>
                <c:pt idx="15822">
                  <c:v>39273</c:v>
                </c:pt>
                <c:pt idx="15823">
                  <c:v>39274</c:v>
                </c:pt>
                <c:pt idx="15824">
                  <c:v>39275</c:v>
                </c:pt>
                <c:pt idx="15825">
                  <c:v>39276</c:v>
                </c:pt>
                <c:pt idx="15826">
                  <c:v>39277</c:v>
                </c:pt>
                <c:pt idx="15827">
                  <c:v>39278</c:v>
                </c:pt>
                <c:pt idx="15828">
                  <c:v>39279</c:v>
                </c:pt>
                <c:pt idx="15829">
                  <c:v>39280</c:v>
                </c:pt>
                <c:pt idx="15830">
                  <c:v>39281</c:v>
                </c:pt>
                <c:pt idx="15831">
                  <c:v>39282</c:v>
                </c:pt>
                <c:pt idx="15832">
                  <c:v>39283</c:v>
                </c:pt>
                <c:pt idx="15833">
                  <c:v>39284</c:v>
                </c:pt>
                <c:pt idx="15834">
                  <c:v>39285</c:v>
                </c:pt>
                <c:pt idx="15835">
                  <c:v>39286</c:v>
                </c:pt>
                <c:pt idx="15836">
                  <c:v>39287</c:v>
                </c:pt>
                <c:pt idx="15837">
                  <c:v>39288</c:v>
                </c:pt>
                <c:pt idx="15838">
                  <c:v>39289</c:v>
                </c:pt>
                <c:pt idx="15839">
                  <c:v>39290</c:v>
                </c:pt>
                <c:pt idx="15840">
                  <c:v>39291</c:v>
                </c:pt>
                <c:pt idx="15841">
                  <c:v>39292</c:v>
                </c:pt>
                <c:pt idx="15842">
                  <c:v>39293</c:v>
                </c:pt>
                <c:pt idx="15843">
                  <c:v>39294</c:v>
                </c:pt>
                <c:pt idx="15844">
                  <c:v>39295</c:v>
                </c:pt>
                <c:pt idx="15845">
                  <c:v>39296</c:v>
                </c:pt>
                <c:pt idx="15846">
                  <c:v>39297</c:v>
                </c:pt>
                <c:pt idx="15847">
                  <c:v>39298</c:v>
                </c:pt>
                <c:pt idx="15848">
                  <c:v>39299</c:v>
                </c:pt>
                <c:pt idx="15849">
                  <c:v>39300</c:v>
                </c:pt>
                <c:pt idx="15850">
                  <c:v>39301</c:v>
                </c:pt>
                <c:pt idx="15851">
                  <c:v>39302</c:v>
                </c:pt>
                <c:pt idx="15852">
                  <c:v>39303</c:v>
                </c:pt>
                <c:pt idx="15853">
                  <c:v>39304</c:v>
                </c:pt>
                <c:pt idx="15854">
                  <c:v>39305</c:v>
                </c:pt>
                <c:pt idx="15855">
                  <c:v>39306</c:v>
                </c:pt>
                <c:pt idx="15856">
                  <c:v>39307</c:v>
                </c:pt>
                <c:pt idx="15857">
                  <c:v>39308</c:v>
                </c:pt>
                <c:pt idx="15858">
                  <c:v>39309</c:v>
                </c:pt>
                <c:pt idx="15859">
                  <c:v>39310</c:v>
                </c:pt>
                <c:pt idx="15860">
                  <c:v>39311</c:v>
                </c:pt>
                <c:pt idx="15861">
                  <c:v>39312</c:v>
                </c:pt>
                <c:pt idx="15862">
                  <c:v>39313</c:v>
                </c:pt>
                <c:pt idx="15863">
                  <c:v>39314</c:v>
                </c:pt>
                <c:pt idx="15864">
                  <c:v>39315</c:v>
                </c:pt>
                <c:pt idx="15865">
                  <c:v>39316</c:v>
                </c:pt>
                <c:pt idx="15866">
                  <c:v>39317</c:v>
                </c:pt>
                <c:pt idx="15867">
                  <c:v>39318</c:v>
                </c:pt>
                <c:pt idx="15868">
                  <c:v>39319</c:v>
                </c:pt>
                <c:pt idx="15869">
                  <c:v>39320</c:v>
                </c:pt>
                <c:pt idx="15870">
                  <c:v>39321</c:v>
                </c:pt>
                <c:pt idx="15871">
                  <c:v>39322</c:v>
                </c:pt>
                <c:pt idx="15872">
                  <c:v>39323</c:v>
                </c:pt>
                <c:pt idx="15873">
                  <c:v>39324</c:v>
                </c:pt>
                <c:pt idx="15874">
                  <c:v>39325</c:v>
                </c:pt>
                <c:pt idx="15875">
                  <c:v>39326</c:v>
                </c:pt>
                <c:pt idx="15876">
                  <c:v>39327</c:v>
                </c:pt>
                <c:pt idx="15877">
                  <c:v>39328</c:v>
                </c:pt>
                <c:pt idx="15878">
                  <c:v>39329</c:v>
                </c:pt>
                <c:pt idx="15879">
                  <c:v>39330</c:v>
                </c:pt>
                <c:pt idx="15880">
                  <c:v>39331</c:v>
                </c:pt>
                <c:pt idx="15881">
                  <c:v>39332</c:v>
                </c:pt>
                <c:pt idx="15882">
                  <c:v>39333</c:v>
                </c:pt>
                <c:pt idx="15883">
                  <c:v>39334</c:v>
                </c:pt>
                <c:pt idx="15884">
                  <c:v>39335</c:v>
                </c:pt>
                <c:pt idx="15885">
                  <c:v>39336</c:v>
                </c:pt>
                <c:pt idx="15886">
                  <c:v>39337</c:v>
                </c:pt>
                <c:pt idx="15887">
                  <c:v>39338</c:v>
                </c:pt>
                <c:pt idx="15888">
                  <c:v>39339</c:v>
                </c:pt>
                <c:pt idx="15889">
                  <c:v>39340</c:v>
                </c:pt>
                <c:pt idx="15890">
                  <c:v>39341</c:v>
                </c:pt>
                <c:pt idx="15891">
                  <c:v>39342</c:v>
                </c:pt>
                <c:pt idx="15892">
                  <c:v>39343</c:v>
                </c:pt>
                <c:pt idx="15893">
                  <c:v>39344</c:v>
                </c:pt>
                <c:pt idx="15894">
                  <c:v>39345</c:v>
                </c:pt>
                <c:pt idx="15895">
                  <c:v>39346</c:v>
                </c:pt>
                <c:pt idx="15896">
                  <c:v>39347</c:v>
                </c:pt>
                <c:pt idx="15897">
                  <c:v>39348</c:v>
                </c:pt>
                <c:pt idx="15898">
                  <c:v>39349</c:v>
                </c:pt>
                <c:pt idx="15899">
                  <c:v>39350</c:v>
                </c:pt>
                <c:pt idx="15900">
                  <c:v>39351</c:v>
                </c:pt>
                <c:pt idx="15901">
                  <c:v>39352</c:v>
                </c:pt>
                <c:pt idx="15902">
                  <c:v>39353</c:v>
                </c:pt>
                <c:pt idx="15903">
                  <c:v>39354</c:v>
                </c:pt>
                <c:pt idx="15904">
                  <c:v>39355</c:v>
                </c:pt>
                <c:pt idx="15905">
                  <c:v>39356</c:v>
                </c:pt>
                <c:pt idx="15906">
                  <c:v>39357</c:v>
                </c:pt>
                <c:pt idx="15907">
                  <c:v>39358</c:v>
                </c:pt>
                <c:pt idx="15908">
                  <c:v>39359</c:v>
                </c:pt>
                <c:pt idx="15909">
                  <c:v>39360</c:v>
                </c:pt>
                <c:pt idx="15910">
                  <c:v>39361</c:v>
                </c:pt>
                <c:pt idx="15911">
                  <c:v>39362</c:v>
                </c:pt>
                <c:pt idx="15912">
                  <c:v>39363</c:v>
                </c:pt>
                <c:pt idx="15913">
                  <c:v>39364</c:v>
                </c:pt>
                <c:pt idx="15914">
                  <c:v>39365</c:v>
                </c:pt>
                <c:pt idx="15915">
                  <c:v>39366</c:v>
                </c:pt>
                <c:pt idx="15916">
                  <c:v>39367</c:v>
                </c:pt>
                <c:pt idx="15917">
                  <c:v>39368</c:v>
                </c:pt>
                <c:pt idx="15918">
                  <c:v>39369</c:v>
                </c:pt>
                <c:pt idx="15919">
                  <c:v>39370</c:v>
                </c:pt>
                <c:pt idx="15920">
                  <c:v>39371</c:v>
                </c:pt>
                <c:pt idx="15921">
                  <c:v>39372</c:v>
                </c:pt>
                <c:pt idx="15922">
                  <c:v>39373</c:v>
                </c:pt>
                <c:pt idx="15923">
                  <c:v>39374</c:v>
                </c:pt>
                <c:pt idx="15924">
                  <c:v>39375</c:v>
                </c:pt>
                <c:pt idx="15925">
                  <c:v>39376</c:v>
                </c:pt>
                <c:pt idx="15926">
                  <c:v>39377</c:v>
                </c:pt>
                <c:pt idx="15927">
                  <c:v>39378</c:v>
                </c:pt>
                <c:pt idx="15928">
                  <c:v>39379</c:v>
                </c:pt>
                <c:pt idx="15929">
                  <c:v>39380</c:v>
                </c:pt>
                <c:pt idx="15930">
                  <c:v>39381</c:v>
                </c:pt>
                <c:pt idx="15931">
                  <c:v>39382</c:v>
                </c:pt>
                <c:pt idx="15932">
                  <c:v>39383</c:v>
                </c:pt>
                <c:pt idx="15933">
                  <c:v>39384</c:v>
                </c:pt>
                <c:pt idx="15934">
                  <c:v>39385</c:v>
                </c:pt>
                <c:pt idx="15935">
                  <c:v>39386</c:v>
                </c:pt>
                <c:pt idx="15936">
                  <c:v>39387</c:v>
                </c:pt>
                <c:pt idx="15937">
                  <c:v>39388</c:v>
                </c:pt>
                <c:pt idx="15938">
                  <c:v>39389</c:v>
                </c:pt>
                <c:pt idx="15939">
                  <c:v>39390</c:v>
                </c:pt>
                <c:pt idx="15940">
                  <c:v>39391</c:v>
                </c:pt>
                <c:pt idx="15941">
                  <c:v>39392</c:v>
                </c:pt>
                <c:pt idx="15942">
                  <c:v>39393</c:v>
                </c:pt>
                <c:pt idx="15943">
                  <c:v>39394</c:v>
                </c:pt>
                <c:pt idx="15944">
                  <c:v>39395</c:v>
                </c:pt>
                <c:pt idx="15945">
                  <c:v>39396</c:v>
                </c:pt>
                <c:pt idx="15946">
                  <c:v>39397</c:v>
                </c:pt>
                <c:pt idx="15947">
                  <c:v>39398</c:v>
                </c:pt>
                <c:pt idx="15948">
                  <c:v>39399</c:v>
                </c:pt>
                <c:pt idx="15949">
                  <c:v>39400</c:v>
                </c:pt>
                <c:pt idx="15950">
                  <c:v>39401</c:v>
                </c:pt>
                <c:pt idx="15951">
                  <c:v>39402</c:v>
                </c:pt>
                <c:pt idx="15952">
                  <c:v>39403</c:v>
                </c:pt>
                <c:pt idx="15953">
                  <c:v>39404</c:v>
                </c:pt>
                <c:pt idx="15954">
                  <c:v>39405</c:v>
                </c:pt>
                <c:pt idx="15955">
                  <c:v>39406</c:v>
                </c:pt>
                <c:pt idx="15956">
                  <c:v>39407</c:v>
                </c:pt>
                <c:pt idx="15957">
                  <c:v>39408</c:v>
                </c:pt>
                <c:pt idx="15958">
                  <c:v>39409</c:v>
                </c:pt>
                <c:pt idx="15959">
                  <c:v>39410</c:v>
                </c:pt>
                <c:pt idx="15960">
                  <c:v>39411</c:v>
                </c:pt>
                <c:pt idx="15961">
                  <c:v>39412</c:v>
                </c:pt>
                <c:pt idx="15962">
                  <c:v>39413</c:v>
                </c:pt>
                <c:pt idx="15963">
                  <c:v>39414</c:v>
                </c:pt>
                <c:pt idx="15964">
                  <c:v>39415</c:v>
                </c:pt>
                <c:pt idx="15965">
                  <c:v>39416</c:v>
                </c:pt>
                <c:pt idx="15966">
                  <c:v>39417</c:v>
                </c:pt>
                <c:pt idx="15967">
                  <c:v>39418</c:v>
                </c:pt>
                <c:pt idx="15968">
                  <c:v>39419</c:v>
                </c:pt>
                <c:pt idx="15969">
                  <c:v>39420</c:v>
                </c:pt>
                <c:pt idx="15970">
                  <c:v>39421</c:v>
                </c:pt>
                <c:pt idx="15971">
                  <c:v>39422</c:v>
                </c:pt>
                <c:pt idx="15972">
                  <c:v>39423</c:v>
                </c:pt>
                <c:pt idx="15973">
                  <c:v>39424</c:v>
                </c:pt>
                <c:pt idx="15974">
                  <c:v>39425</c:v>
                </c:pt>
                <c:pt idx="15975">
                  <c:v>39426</c:v>
                </c:pt>
                <c:pt idx="15976">
                  <c:v>39427</c:v>
                </c:pt>
                <c:pt idx="15977">
                  <c:v>39428</c:v>
                </c:pt>
                <c:pt idx="15978">
                  <c:v>39429</c:v>
                </c:pt>
                <c:pt idx="15979">
                  <c:v>39430</c:v>
                </c:pt>
                <c:pt idx="15980">
                  <c:v>39431</c:v>
                </c:pt>
                <c:pt idx="15981">
                  <c:v>39432</c:v>
                </c:pt>
                <c:pt idx="15982">
                  <c:v>39433</c:v>
                </c:pt>
                <c:pt idx="15983">
                  <c:v>39434</c:v>
                </c:pt>
                <c:pt idx="15984">
                  <c:v>39435</c:v>
                </c:pt>
                <c:pt idx="15985">
                  <c:v>39436</c:v>
                </c:pt>
                <c:pt idx="15986">
                  <c:v>39437</c:v>
                </c:pt>
                <c:pt idx="15987">
                  <c:v>39438</c:v>
                </c:pt>
                <c:pt idx="15988">
                  <c:v>39439</c:v>
                </c:pt>
                <c:pt idx="15989">
                  <c:v>39440</c:v>
                </c:pt>
                <c:pt idx="15990">
                  <c:v>39441</c:v>
                </c:pt>
                <c:pt idx="15991">
                  <c:v>39442</c:v>
                </c:pt>
                <c:pt idx="15992">
                  <c:v>39443</c:v>
                </c:pt>
                <c:pt idx="15993">
                  <c:v>39444</c:v>
                </c:pt>
                <c:pt idx="15994">
                  <c:v>39445</c:v>
                </c:pt>
                <c:pt idx="15995">
                  <c:v>39446</c:v>
                </c:pt>
                <c:pt idx="15996">
                  <c:v>39447</c:v>
                </c:pt>
                <c:pt idx="15997">
                  <c:v>39448</c:v>
                </c:pt>
                <c:pt idx="15998">
                  <c:v>39449</c:v>
                </c:pt>
                <c:pt idx="15999">
                  <c:v>39450</c:v>
                </c:pt>
                <c:pt idx="16000">
                  <c:v>39451</c:v>
                </c:pt>
                <c:pt idx="16001">
                  <c:v>39452</c:v>
                </c:pt>
                <c:pt idx="16002">
                  <c:v>39453</c:v>
                </c:pt>
                <c:pt idx="16003">
                  <c:v>39454</c:v>
                </c:pt>
                <c:pt idx="16004">
                  <c:v>39455</c:v>
                </c:pt>
                <c:pt idx="16005">
                  <c:v>39456</c:v>
                </c:pt>
                <c:pt idx="16006">
                  <c:v>39457</c:v>
                </c:pt>
                <c:pt idx="16007">
                  <c:v>39458</c:v>
                </c:pt>
                <c:pt idx="16008">
                  <c:v>39459</c:v>
                </c:pt>
                <c:pt idx="16009">
                  <c:v>39460</c:v>
                </c:pt>
                <c:pt idx="16010">
                  <c:v>39461</c:v>
                </c:pt>
                <c:pt idx="16011">
                  <c:v>39462</c:v>
                </c:pt>
                <c:pt idx="16012">
                  <c:v>39463</c:v>
                </c:pt>
                <c:pt idx="16013">
                  <c:v>39464</c:v>
                </c:pt>
                <c:pt idx="16014">
                  <c:v>39465</c:v>
                </c:pt>
                <c:pt idx="16015">
                  <c:v>39466</c:v>
                </c:pt>
                <c:pt idx="16016">
                  <c:v>39467</c:v>
                </c:pt>
                <c:pt idx="16017">
                  <c:v>39468</c:v>
                </c:pt>
                <c:pt idx="16018">
                  <c:v>39469</c:v>
                </c:pt>
                <c:pt idx="16019">
                  <c:v>39470</c:v>
                </c:pt>
                <c:pt idx="16020">
                  <c:v>39471</c:v>
                </c:pt>
                <c:pt idx="16021">
                  <c:v>39472</c:v>
                </c:pt>
                <c:pt idx="16022">
                  <c:v>39473</c:v>
                </c:pt>
                <c:pt idx="16023">
                  <c:v>39474</c:v>
                </c:pt>
                <c:pt idx="16024">
                  <c:v>39475</c:v>
                </c:pt>
                <c:pt idx="16025">
                  <c:v>39476</c:v>
                </c:pt>
                <c:pt idx="16026">
                  <c:v>39477</c:v>
                </c:pt>
                <c:pt idx="16027">
                  <c:v>39478</c:v>
                </c:pt>
                <c:pt idx="16028">
                  <c:v>39479</c:v>
                </c:pt>
                <c:pt idx="16029">
                  <c:v>39480</c:v>
                </c:pt>
                <c:pt idx="16030">
                  <c:v>39481</c:v>
                </c:pt>
                <c:pt idx="16031">
                  <c:v>39482</c:v>
                </c:pt>
                <c:pt idx="16032">
                  <c:v>39483</c:v>
                </c:pt>
                <c:pt idx="16033">
                  <c:v>39484</c:v>
                </c:pt>
                <c:pt idx="16034">
                  <c:v>39485</c:v>
                </c:pt>
                <c:pt idx="16035">
                  <c:v>39486</c:v>
                </c:pt>
                <c:pt idx="16036">
                  <c:v>39487</c:v>
                </c:pt>
                <c:pt idx="16037">
                  <c:v>39488</c:v>
                </c:pt>
                <c:pt idx="16038">
                  <c:v>39489</c:v>
                </c:pt>
                <c:pt idx="16039">
                  <c:v>39490</c:v>
                </c:pt>
                <c:pt idx="16040">
                  <c:v>39491</c:v>
                </c:pt>
                <c:pt idx="16041">
                  <c:v>39492</c:v>
                </c:pt>
                <c:pt idx="16042">
                  <c:v>39493</c:v>
                </c:pt>
                <c:pt idx="16043">
                  <c:v>39494</c:v>
                </c:pt>
                <c:pt idx="16044">
                  <c:v>39495</c:v>
                </c:pt>
                <c:pt idx="16045">
                  <c:v>39496</c:v>
                </c:pt>
                <c:pt idx="16046">
                  <c:v>39497</c:v>
                </c:pt>
                <c:pt idx="16047">
                  <c:v>39498</c:v>
                </c:pt>
                <c:pt idx="16048">
                  <c:v>39499</c:v>
                </c:pt>
                <c:pt idx="16049">
                  <c:v>39500</c:v>
                </c:pt>
                <c:pt idx="16050">
                  <c:v>39501</c:v>
                </c:pt>
                <c:pt idx="16051">
                  <c:v>39502</c:v>
                </c:pt>
                <c:pt idx="16052">
                  <c:v>39503</c:v>
                </c:pt>
                <c:pt idx="16053">
                  <c:v>39504</c:v>
                </c:pt>
                <c:pt idx="16054">
                  <c:v>39505</c:v>
                </c:pt>
                <c:pt idx="16055">
                  <c:v>39506</c:v>
                </c:pt>
                <c:pt idx="16056">
                  <c:v>39507</c:v>
                </c:pt>
                <c:pt idx="16057">
                  <c:v>39508</c:v>
                </c:pt>
                <c:pt idx="16058">
                  <c:v>39509</c:v>
                </c:pt>
                <c:pt idx="16059">
                  <c:v>39510</c:v>
                </c:pt>
                <c:pt idx="16060">
                  <c:v>39511</c:v>
                </c:pt>
                <c:pt idx="16061">
                  <c:v>39512</c:v>
                </c:pt>
                <c:pt idx="16062">
                  <c:v>39513</c:v>
                </c:pt>
                <c:pt idx="16063">
                  <c:v>39514</c:v>
                </c:pt>
                <c:pt idx="16064">
                  <c:v>39515</c:v>
                </c:pt>
                <c:pt idx="16065">
                  <c:v>39516</c:v>
                </c:pt>
                <c:pt idx="16066">
                  <c:v>39517</c:v>
                </c:pt>
                <c:pt idx="16067">
                  <c:v>39518</c:v>
                </c:pt>
                <c:pt idx="16068">
                  <c:v>39519</c:v>
                </c:pt>
                <c:pt idx="16069">
                  <c:v>39520</c:v>
                </c:pt>
                <c:pt idx="16070">
                  <c:v>39521</c:v>
                </c:pt>
                <c:pt idx="16071">
                  <c:v>39522</c:v>
                </c:pt>
                <c:pt idx="16072">
                  <c:v>39523</c:v>
                </c:pt>
                <c:pt idx="16073">
                  <c:v>39524</c:v>
                </c:pt>
                <c:pt idx="16074">
                  <c:v>39525</c:v>
                </c:pt>
                <c:pt idx="16075">
                  <c:v>39526</c:v>
                </c:pt>
                <c:pt idx="16076">
                  <c:v>39527</c:v>
                </c:pt>
                <c:pt idx="16077">
                  <c:v>39528</c:v>
                </c:pt>
                <c:pt idx="16078">
                  <c:v>39529</c:v>
                </c:pt>
                <c:pt idx="16079">
                  <c:v>39530</c:v>
                </c:pt>
                <c:pt idx="16080">
                  <c:v>39531</c:v>
                </c:pt>
                <c:pt idx="16081">
                  <c:v>39532</c:v>
                </c:pt>
                <c:pt idx="16082">
                  <c:v>39533</c:v>
                </c:pt>
                <c:pt idx="16083">
                  <c:v>39534</c:v>
                </c:pt>
                <c:pt idx="16084">
                  <c:v>39535</c:v>
                </c:pt>
                <c:pt idx="16085">
                  <c:v>39536</c:v>
                </c:pt>
                <c:pt idx="16086">
                  <c:v>39537</c:v>
                </c:pt>
                <c:pt idx="16087">
                  <c:v>39538</c:v>
                </c:pt>
                <c:pt idx="16088">
                  <c:v>39539</c:v>
                </c:pt>
                <c:pt idx="16089">
                  <c:v>39540</c:v>
                </c:pt>
                <c:pt idx="16090">
                  <c:v>39541</c:v>
                </c:pt>
                <c:pt idx="16091">
                  <c:v>39542</c:v>
                </c:pt>
                <c:pt idx="16092">
                  <c:v>39543</c:v>
                </c:pt>
                <c:pt idx="16093">
                  <c:v>39544</c:v>
                </c:pt>
                <c:pt idx="16094">
                  <c:v>39545</c:v>
                </c:pt>
                <c:pt idx="16095">
                  <c:v>39546</c:v>
                </c:pt>
                <c:pt idx="16096">
                  <c:v>39547</c:v>
                </c:pt>
                <c:pt idx="16097">
                  <c:v>39548</c:v>
                </c:pt>
                <c:pt idx="16098">
                  <c:v>39549</c:v>
                </c:pt>
                <c:pt idx="16099">
                  <c:v>39550</c:v>
                </c:pt>
                <c:pt idx="16100">
                  <c:v>39551</c:v>
                </c:pt>
                <c:pt idx="16101">
                  <c:v>39552</c:v>
                </c:pt>
                <c:pt idx="16102">
                  <c:v>39553</c:v>
                </c:pt>
                <c:pt idx="16103">
                  <c:v>39554</c:v>
                </c:pt>
                <c:pt idx="16104">
                  <c:v>39555</c:v>
                </c:pt>
                <c:pt idx="16105">
                  <c:v>39556</c:v>
                </c:pt>
                <c:pt idx="16106">
                  <c:v>39557</c:v>
                </c:pt>
                <c:pt idx="16107">
                  <c:v>39558</c:v>
                </c:pt>
                <c:pt idx="16108">
                  <c:v>39559</c:v>
                </c:pt>
                <c:pt idx="16109">
                  <c:v>39560</c:v>
                </c:pt>
                <c:pt idx="16110">
                  <c:v>39561</c:v>
                </c:pt>
                <c:pt idx="16111">
                  <c:v>39562</c:v>
                </c:pt>
                <c:pt idx="16112">
                  <c:v>39563</c:v>
                </c:pt>
                <c:pt idx="16113">
                  <c:v>39564</c:v>
                </c:pt>
                <c:pt idx="16114">
                  <c:v>39565</c:v>
                </c:pt>
                <c:pt idx="16115">
                  <c:v>39566</c:v>
                </c:pt>
                <c:pt idx="16116">
                  <c:v>39567</c:v>
                </c:pt>
                <c:pt idx="16117">
                  <c:v>39568</c:v>
                </c:pt>
                <c:pt idx="16118">
                  <c:v>39569</c:v>
                </c:pt>
                <c:pt idx="16119">
                  <c:v>39570</c:v>
                </c:pt>
                <c:pt idx="16120">
                  <c:v>39571</c:v>
                </c:pt>
                <c:pt idx="16121">
                  <c:v>39572</c:v>
                </c:pt>
                <c:pt idx="16122">
                  <c:v>39573</c:v>
                </c:pt>
                <c:pt idx="16123">
                  <c:v>39574</c:v>
                </c:pt>
                <c:pt idx="16124">
                  <c:v>39575</c:v>
                </c:pt>
                <c:pt idx="16125">
                  <c:v>39576</c:v>
                </c:pt>
                <c:pt idx="16126">
                  <c:v>39577</c:v>
                </c:pt>
                <c:pt idx="16127">
                  <c:v>39578</c:v>
                </c:pt>
                <c:pt idx="16128">
                  <c:v>39579</c:v>
                </c:pt>
                <c:pt idx="16129">
                  <c:v>39580</c:v>
                </c:pt>
                <c:pt idx="16130">
                  <c:v>39581</c:v>
                </c:pt>
                <c:pt idx="16131">
                  <c:v>39582</c:v>
                </c:pt>
                <c:pt idx="16132">
                  <c:v>39583</c:v>
                </c:pt>
                <c:pt idx="16133">
                  <c:v>39584</c:v>
                </c:pt>
                <c:pt idx="16134">
                  <c:v>39585</c:v>
                </c:pt>
                <c:pt idx="16135">
                  <c:v>39586</c:v>
                </c:pt>
                <c:pt idx="16136">
                  <c:v>39587</c:v>
                </c:pt>
                <c:pt idx="16137">
                  <c:v>39588</c:v>
                </c:pt>
                <c:pt idx="16138">
                  <c:v>39589</c:v>
                </c:pt>
                <c:pt idx="16139">
                  <c:v>39590</c:v>
                </c:pt>
                <c:pt idx="16140">
                  <c:v>39591</c:v>
                </c:pt>
                <c:pt idx="16141">
                  <c:v>39592</c:v>
                </c:pt>
                <c:pt idx="16142">
                  <c:v>39593</c:v>
                </c:pt>
                <c:pt idx="16143">
                  <c:v>39594</c:v>
                </c:pt>
                <c:pt idx="16144">
                  <c:v>39595</c:v>
                </c:pt>
                <c:pt idx="16145">
                  <c:v>39596</c:v>
                </c:pt>
                <c:pt idx="16146">
                  <c:v>39597</c:v>
                </c:pt>
                <c:pt idx="16147">
                  <c:v>39598</c:v>
                </c:pt>
                <c:pt idx="16148">
                  <c:v>39599</c:v>
                </c:pt>
                <c:pt idx="16149">
                  <c:v>39600</c:v>
                </c:pt>
                <c:pt idx="16150">
                  <c:v>39601</c:v>
                </c:pt>
                <c:pt idx="16151">
                  <c:v>39602</c:v>
                </c:pt>
                <c:pt idx="16152">
                  <c:v>39603</c:v>
                </c:pt>
                <c:pt idx="16153">
                  <c:v>39604</c:v>
                </c:pt>
                <c:pt idx="16154">
                  <c:v>39605</c:v>
                </c:pt>
                <c:pt idx="16155">
                  <c:v>39606</c:v>
                </c:pt>
                <c:pt idx="16156">
                  <c:v>39607</c:v>
                </c:pt>
                <c:pt idx="16157">
                  <c:v>39608</c:v>
                </c:pt>
                <c:pt idx="16158">
                  <c:v>39609</c:v>
                </c:pt>
                <c:pt idx="16159">
                  <c:v>39610</c:v>
                </c:pt>
                <c:pt idx="16160">
                  <c:v>39611</c:v>
                </c:pt>
                <c:pt idx="16161">
                  <c:v>39612</c:v>
                </c:pt>
                <c:pt idx="16162">
                  <c:v>39613</c:v>
                </c:pt>
                <c:pt idx="16163">
                  <c:v>39614</c:v>
                </c:pt>
                <c:pt idx="16164">
                  <c:v>39615</c:v>
                </c:pt>
                <c:pt idx="16165">
                  <c:v>39616</c:v>
                </c:pt>
                <c:pt idx="16166">
                  <c:v>39617</c:v>
                </c:pt>
                <c:pt idx="16167">
                  <c:v>39618</c:v>
                </c:pt>
                <c:pt idx="16168">
                  <c:v>39619</c:v>
                </c:pt>
                <c:pt idx="16169">
                  <c:v>39620</c:v>
                </c:pt>
                <c:pt idx="16170">
                  <c:v>39621</c:v>
                </c:pt>
                <c:pt idx="16171">
                  <c:v>39622</c:v>
                </c:pt>
                <c:pt idx="16172">
                  <c:v>39623</c:v>
                </c:pt>
                <c:pt idx="16173">
                  <c:v>39624</c:v>
                </c:pt>
                <c:pt idx="16174">
                  <c:v>39625</c:v>
                </c:pt>
                <c:pt idx="16175">
                  <c:v>39626</c:v>
                </c:pt>
                <c:pt idx="16176">
                  <c:v>39627</c:v>
                </c:pt>
                <c:pt idx="16177">
                  <c:v>39628</c:v>
                </c:pt>
                <c:pt idx="16178">
                  <c:v>39629</c:v>
                </c:pt>
                <c:pt idx="16179">
                  <c:v>39630</c:v>
                </c:pt>
                <c:pt idx="16180">
                  <c:v>39631</c:v>
                </c:pt>
                <c:pt idx="16181">
                  <c:v>39632</c:v>
                </c:pt>
                <c:pt idx="16182">
                  <c:v>39633</c:v>
                </c:pt>
                <c:pt idx="16183">
                  <c:v>39634</c:v>
                </c:pt>
                <c:pt idx="16184">
                  <c:v>39635</c:v>
                </c:pt>
                <c:pt idx="16185">
                  <c:v>39636</c:v>
                </c:pt>
                <c:pt idx="16186">
                  <c:v>39637</c:v>
                </c:pt>
                <c:pt idx="16187">
                  <c:v>39638</c:v>
                </c:pt>
                <c:pt idx="16188">
                  <c:v>39639</c:v>
                </c:pt>
                <c:pt idx="16189">
                  <c:v>39640</c:v>
                </c:pt>
                <c:pt idx="16190">
                  <c:v>39641</c:v>
                </c:pt>
                <c:pt idx="16191">
                  <c:v>39642</c:v>
                </c:pt>
                <c:pt idx="16192">
                  <c:v>39643</c:v>
                </c:pt>
                <c:pt idx="16193">
                  <c:v>39644</c:v>
                </c:pt>
                <c:pt idx="16194">
                  <c:v>39645</c:v>
                </c:pt>
                <c:pt idx="16195">
                  <c:v>39646</c:v>
                </c:pt>
                <c:pt idx="16196">
                  <c:v>39647</c:v>
                </c:pt>
                <c:pt idx="16197">
                  <c:v>39648</c:v>
                </c:pt>
                <c:pt idx="16198">
                  <c:v>39649</c:v>
                </c:pt>
                <c:pt idx="16199">
                  <c:v>39650</c:v>
                </c:pt>
                <c:pt idx="16200">
                  <c:v>39651</c:v>
                </c:pt>
                <c:pt idx="16201">
                  <c:v>39652</c:v>
                </c:pt>
                <c:pt idx="16202">
                  <c:v>39653</c:v>
                </c:pt>
                <c:pt idx="16203">
                  <c:v>39654</c:v>
                </c:pt>
                <c:pt idx="16204">
                  <c:v>39655</c:v>
                </c:pt>
                <c:pt idx="16205">
                  <c:v>39656</c:v>
                </c:pt>
                <c:pt idx="16206">
                  <c:v>39657</c:v>
                </c:pt>
                <c:pt idx="16207">
                  <c:v>39658</c:v>
                </c:pt>
                <c:pt idx="16208">
                  <c:v>39659</c:v>
                </c:pt>
                <c:pt idx="16209">
                  <c:v>39660</c:v>
                </c:pt>
                <c:pt idx="16210">
                  <c:v>39661</c:v>
                </c:pt>
                <c:pt idx="16211">
                  <c:v>39662</c:v>
                </c:pt>
                <c:pt idx="16212">
                  <c:v>39663</c:v>
                </c:pt>
                <c:pt idx="16213">
                  <c:v>39664</c:v>
                </c:pt>
                <c:pt idx="16214">
                  <c:v>39665</c:v>
                </c:pt>
                <c:pt idx="16215">
                  <c:v>39666</c:v>
                </c:pt>
                <c:pt idx="16216">
                  <c:v>39667</c:v>
                </c:pt>
                <c:pt idx="16217">
                  <c:v>39668</c:v>
                </c:pt>
                <c:pt idx="16218">
                  <c:v>39669</c:v>
                </c:pt>
                <c:pt idx="16219">
                  <c:v>39670</c:v>
                </c:pt>
                <c:pt idx="16220">
                  <c:v>39671</c:v>
                </c:pt>
                <c:pt idx="16221">
                  <c:v>39672</c:v>
                </c:pt>
                <c:pt idx="16222">
                  <c:v>39673</c:v>
                </c:pt>
                <c:pt idx="16223">
                  <c:v>39674</c:v>
                </c:pt>
                <c:pt idx="16224">
                  <c:v>39675</c:v>
                </c:pt>
                <c:pt idx="16225">
                  <c:v>39676</c:v>
                </c:pt>
                <c:pt idx="16226">
                  <c:v>39677</c:v>
                </c:pt>
                <c:pt idx="16227">
                  <c:v>39678</c:v>
                </c:pt>
                <c:pt idx="16228">
                  <c:v>39679</c:v>
                </c:pt>
                <c:pt idx="16229">
                  <c:v>39680</c:v>
                </c:pt>
                <c:pt idx="16230">
                  <c:v>39681</c:v>
                </c:pt>
                <c:pt idx="16231">
                  <c:v>39682</c:v>
                </c:pt>
                <c:pt idx="16232">
                  <c:v>39683</c:v>
                </c:pt>
                <c:pt idx="16233">
                  <c:v>39684</c:v>
                </c:pt>
                <c:pt idx="16234">
                  <c:v>39685</c:v>
                </c:pt>
                <c:pt idx="16235">
                  <c:v>39686</c:v>
                </c:pt>
                <c:pt idx="16236">
                  <c:v>39687</c:v>
                </c:pt>
                <c:pt idx="16237">
                  <c:v>39688</c:v>
                </c:pt>
                <c:pt idx="16238">
                  <c:v>39689</c:v>
                </c:pt>
                <c:pt idx="16239">
                  <c:v>39690</c:v>
                </c:pt>
                <c:pt idx="16240">
                  <c:v>39691</c:v>
                </c:pt>
                <c:pt idx="16241">
                  <c:v>39692</c:v>
                </c:pt>
                <c:pt idx="16242">
                  <c:v>39693</c:v>
                </c:pt>
                <c:pt idx="16243">
                  <c:v>39694</c:v>
                </c:pt>
                <c:pt idx="16244">
                  <c:v>39695</c:v>
                </c:pt>
                <c:pt idx="16245">
                  <c:v>39696</c:v>
                </c:pt>
                <c:pt idx="16246">
                  <c:v>39697</c:v>
                </c:pt>
                <c:pt idx="16247">
                  <c:v>39698</c:v>
                </c:pt>
                <c:pt idx="16248">
                  <c:v>39699</c:v>
                </c:pt>
                <c:pt idx="16249">
                  <c:v>39700</c:v>
                </c:pt>
                <c:pt idx="16250">
                  <c:v>39701</c:v>
                </c:pt>
                <c:pt idx="16251">
                  <c:v>39702</c:v>
                </c:pt>
                <c:pt idx="16252">
                  <c:v>39703</c:v>
                </c:pt>
                <c:pt idx="16253">
                  <c:v>39704</c:v>
                </c:pt>
                <c:pt idx="16254">
                  <c:v>39705</c:v>
                </c:pt>
                <c:pt idx="16255">
                  <c:v>39706</c:v>
                </c:pt>
                <c:pt idx="16256">
                  <c:v>39707</c:v>
                </c:pt>
                <c:pt idx="16257">
                  <c:v>39708</c:v>
                </c:pt>
                <c:pt idx="16258">
                  <c:v>39709</c:v>
                </c:pt>
                <c:pt idx="16259">
                  <c:v>39710</c:v>
                </c:pt>
                <c:pt idx="16260">
                  <c:v>39711</c:v>
                </c:pt>
                <c:pt idx="16261">
                  <c:v>39712</c:v>
                </c:pt>
                <c:pt idx="16262">
                  <c:v>39713</c:v>
                </c:pt>
                <c:pt idx="16263">
                  <c:v>39714</c:v>
                </c:pt>
                <c:pt idx="16264">
                  <c:v>39715</c:v>
                </c:pt>
                <c:pt idx="16265">
                  <c:v>39716</c:v>
                </c:pt>
                <c:pt idx="16266">
                  <c:v>39717</c:v>
                </c:pt>
                <c:pt idx="16267">
                  <c:v>39718</c:v>
                </c:pt>
                <c:pt idx="16268">
                  <c:v>39719</c:v>
                </c:pt>
                <c:pt idx="16269">
                  <c:v>39720</c:v>
                </c:pt>
                <c:pt idx="16270">
                  <c:v>39721</c:v>
                </c:pt>
                <c:pt idx="16271">
                  <c:v>39722</c:v>
                </c:pt>
                <c:pt idx="16272">
                  <c:v>39723</c:v>
                </c:pt>
                <c:pt idx="16273">
                  <c:v>39724</c:v>
                </c:pt>
                <c:pt idx="16274">
                  <c:v>39725</c:v>
                </c:pt>
                <c:pt idx="16275">
                  <c:v>39726</c:v>
                </c:pt>
                <c:pt idx="16276">
                  <c:v>39727</c:v>
                </c:pt>
                <c:pt idx="16277">
                  <c:v>39728</c:v>
                </c:pt>
                <c:pt idx="16278">
                  <c:v>39729</c:v>
                </c:pt>
                <c:pt idx="16279">
                  <c:v>39730</c:v>
                </c:pt>
                <c:pt idx="16280">
                  <c:v>39731</c:v>
                </c:pt>
                <c:pt idx="16281">
                  <c:v>39732</c:v>
                </c:pt>
                <c:pt idx="16282">
                  <c:v>39733</c:v>
                </c:pt>
                <c:pt idx="16283">
                  <c:v>39734</c:v>
                </c:pt>
                <c:pt idx="16284">
                  <c:v>39735</c:v>
                </c:pt>
                <c:pt idx="16285">
                  <c:v>39736</c:v>
                </c:pt>
                <c:pt idx="16286">
                  <c:v>39737</c:v>
                </c:pt>
                <c:pt idx="16287">
                  <c:v>39738</c:v>
                </c:pt>
                <c:pt idx="16288">
                  <c:v>39739</c:v>
                </c:pt>
                <c:pt idx="16289">
                  <c:v>39740</c:v>
                </c:pt>
                <c:pt idx="16290">
                  <c:v>39741</c:v>
                </c:pt>
                <c:pt idx="16291">
                  <c:v>39742</c:v>
                </c:pt>
                <c:pt idx="16292">
                  <c:v>39743</c:v>
                </c:pt>
                <c:pt idx="16293">
                  <c:v>39744</c:v>
                </c:pt>
                <c:pt idx="16294">
                  <c:v>39745</c:v>
                </c:pt>
                <c:pt idx="16295">
                  <c:v>39746</c:v>
                </c:pt>
                <c:pt idx="16296">
                  <c:v>39747</c:v>
                </c:pt>
                <c:pt idx="16297">
                  <c:v>39748</c:v>
                </c:pt>
                <c:pt idx="16298">
                  <c:v>39749</c:v>
                </c:pt>
                <c:pt idx="16299">
                  <c:v>39750</c:v>
                </c:pt>
                <c:pt idx="16300">
                  <c:v>39751</c:v>
                </c:pt>
                <c:pt idx="16301">
                  <c:v>39752</c:v>
                </c:pt>
                <c:pt idx="16302">
                  <c:v>39753</c:v>
                </c:pt>
                <c:pt idx="16303">
                  <c:v>39754</c:v>
                </c:pt>
                <c:pt idx="16304">
                  <c:v>39755</c:v>
                </c:pt>
                <c:pt idx="16305">
                  <c:v>39756</c:v>
                </c:pt>
                <c:pt idx="16306">
                  <c:v>39757</c:v>
                </c:pt>
                <c:pt idx="16307">
                  <c:v>39758</c:v>
                </c:pt>
                <c:pt idx="16308">
                  <c:v>39759</c:v>
                </c:pt>
                <c:pt idx="16309">
                  <c:v>39760</c:v>
                </c:pt>
                <c:pt idx="16310">
                  <c:v>39761</c:v>
                </c:pt>
                <c:pt idx="16311">
                  <c:v>39762</c:v>
                </c:pt>
                <c:pt idx="16312">
                  <c:v>39763</c:v>
                </c:pt>
                <c:pt idx="16313">
                  <c:v>39764</c:v>
                </c:pt>
                <c:pt idx="16314">
                  <c:v>39765</c:v>
                </c:pt>
                <c:pt idx="16315">
                  <c:v>39766</c:v>
                </c:pt>
                <c:pt idx="16316">
                  <c:v>39767</c:v>
                </c:pt>
                <c:pt idx="16317">
                  <c:v>39768</c:v>
                </c:pt>
                <c:pt idx="16318">
                  <c:v>39769</c:v>
                </c:pt>
                <c:pt idx="16319">
                  <c:v>39770</c:v>
                </c:pt>
                <c:pt idx="16320">
                  <c:v>39771</c:v>
                </c:pt>
                <c:pt idx="16321">
                  <c:v>39772</c:v>
                </c:pt>
                <c:pt idx="16322">
                  <c:v>39773</c:v>
                </c:pt>
                <c:pt idx="16323">
                  <c:v>39774</c:v>
                </c:pt>
                <c:pt idx="16324">
                  <c:v>39775</c:v>
                </c:pt>
                <c:pt idx="16325">
                  <c:v>39776</c:v>
                </c:pt>
                <c:pt idx="16326">
                  <c:v>39777</c:v>
                </c:pt>
                <c:pt idx="16327">
                  <c:v>39778</c:v>
                </c:pt>
                <c:pt idx="16328">
                  <c:v>39779</c:v>
                </c:pt>
                <c:pt idx="16329">
                  <c:v>39780</c:v>
                </c:pt>
                <c:pt idx="16330">
                  <c:v>39781</c:v>
                </c:pt>
                <c:pt idx="16331">
                  <c:v>39782</c:v>
                </c:pt>
                <c:pt idx="16332">
                  <c:v>39783</c:v>
                </c:pt>
                <c:pt idx="16333">
                  <c:v>39784</c:v>
                </c:pt>
                <c:pt idx="16334">
                  <c:v>39785</c:v>
                </c:pt>
                <c:pt idx="16335">
                  <c:v>39786</c:v>
                </c:pt>
                <c:pt idx="16336">
                  <c:v>39787</c:v>
                </c:pt>
                <c:pt idx="16337">
                  <c:v>39788</c:v>
                </c:pt>
                <c:pt idx="16338">
                  <c:v>39789</c:v>
                </c:pt>
                <c:pt idx="16339">
                  <c:v>39790</c:v>
                </c:pt>
                <c:pt idx="16340">
                  <c:v>39791</c:v>
                </c:pt>
                <c:pt idx="16341">
                  <c:v>39792</c:v>
                </c:pt>
                <c:pt idx="16342">
                  <c:v>39793</c:v>
                </c:pt>
                <c:pt idx="16343">
                  <c:v>39794</c:v>
                </c:pt>
                <c:pt idx="16344">
                  <c:v>39795</c:v>
                </c:pt>
                <c:pt idx="16345">
                  <c:v>39796</c:v>
                </c:pt>
                <c:pt idx="16346">
                  <c:v>39797</c:v>
                </c:pt>
                <c:pt idx="16347">
                  <c:v>39798</c:v>
                </c:pt>
                <c:pt idx="16348">
                  <c:v>39799</c:v>
                </c:pt>
                <c:pt idx="16349">
                  <c:v>39800</c:v>
                </c:pt>
                <c:pt idx="16350">
                  <c:v>39801</c:v>
                </c:pt>
                <c:pt idx="16351">
                  <c:v>39802</c:v>
                </c:pt>
                <c:pt idx="16352">
                  <c:v>39803</c:v>
                </c:pt>
                <c:pt idx="16353">
                  <c:v>39804</c:v>
                </c:pt>
                <c:pt idx="16354">
                  <c:v>39805</c:v>
                </c:pt>
                <c:pt idx="16355">
                  <c:v>39806</c:v>
                </c:pt>
                <c:pt idx="16356">
                  <c:v>39807</c:v>
                </c:pt>
                <c:pt idx="16357">
                  <c:v>39808</c:v>
                </c:pt>
                <c:pt idx="16358">
                  <c:v>39809</c:v>
                </c:pt>
                <c:pt idx="16359">
                  <c:v>39810</c:v>
                </c:pt>
                <c:pt idx="16360">
                  <c:v>39811</c:v>
                </c:pt>
                <c:pt idx="16361">
                  <c:v>39812</c:v>
                </c:pt>
                <c:pt idx="16362">
                  <c:v>39813</c:v>
                </c:pt>
                <c:pt idx="16363">
                  <c:v>39814</c:v>
                </c:pt>
                <c:pt idx="16364">
                  <c:v>39815</c:v>
                </c:pt>
                <c:pt idx="16365">
                  <c:v>39816</c:v>
                </c:pt>
                <c:pt idx="16366">
                  <c:v>39817</c:v>
                </c:pt>
                <c:pt idx="16367">
                  <c:v>39818</c:v>
                </c:pt>
                <c:pt idx="16368">
                  <c:v>39819</c:v>
                </c:pt>
                <c:pt idx="16369">
                  <c:v>39820</c:v>
                </c:pt>
                <c:pt idx="16370">
                  <c:v>39821</c:v>
                </c:pt>
                <c:pt idx="16371">
                  <c:v>39822</c:v>
                </c:pt>
                <c:pt idx="16372">
                  <c:v>39823</c:v>
                </c:pt>
                <c:pt idx="16373">
                  <c:v>39824</c:v>
                </c:pt>
                <c:pt idx="16374">
                  <c:v>39825</c:v>
                </c:pt>
                <c:pt idx="16375">
                  <c:v>39826</c:v>
                </c:pt>
                <c:pt idx="16376">
                  <c:v>39827</c:v>
                </c:pt>
                <c:pt idx="16377">
                  <c:v>39828</c:v>
                </c:pt>
                <c:pt idx="16378">
                  <c:v>39829</c:v>
                </c:pt>
                <c:pt idx="16379">
                  <c:v>39830</c:v>
                </c:pt>
                <c:pt idx="16380">
                  <c:v>39831</c:v>
                </c:pt>
                <c:pt idx="16381">
                  <c:v>39832</c:v>
                </c:pt>
                <c:pt idx="16382">
                  <c:v>39833</c:v>
                </c:pt>
                <c:pt idx="16383">
                  <c:v>39834</c:v>
                </c:pt>
                <c:pt idx="16384">
                  <c:v>39835</c:v>
                </c:pt>
                <c:pt idx="16385">
                  <c:v>39836</c:v>
                </c:pt>
                <c:pt idx="16386">
                  <c:v>39837</c:v>
                </c:pt>
                <c:pt idx="16387">
                  <c:v>39838</c:v>
                </c:pt>
                <c:pt idx="16388">
                  <c:v>39839</c:v>
                </c:pt>
                <c:pt idx="16389">
                  <c:v>39840</c:v>
                </c:pt>
                <c:pt idx="16390">
                  <c:v>39841</c:v>
                </c:pt>
                <c:pt idx="16391">
                  <c:v>39842</c:v>
                </c:pt>
                <c:pt idx="16392">
                  <c:v>39843</c:v>
                </c:pt>
                <c:pt idx="16393">
                  <c:v>39844</c:v>
                </c:pt>
                <c:pt idx="16394">
                  <c:v>39845</c:v>
                </c:pt>
                <c:pt idx="16395">
                  <c:v>39846</c:v>
                </c:pt>
                <c:pt idx="16396">
                  <c:v>39847</c:v>
                </c:pt>
                <c:pt idx="16397">
                  <c:v>39848</c:v>
                </c:pt>
                <c:pt idx="16398">
                  <c:v>39849</c:v>
                </c:pt>
                <c:pt idx="16399">
                  <c:v>39850</c:v>
                </c:pt>
                <c:pt idx="16400">
                  <c:v>39851</c:v>
                </c:pt>
                <c:pt idx="16401">
                  <c:v>39852</c:v>
                </c:pt>
                <c:pt idx="16402">
                  <c:v>39853</c:v>
                </c:pt>
                <c:pt idx="16403">
                  <c:v>39854</c:v>
                </c:pt>
                <c:pt idx="16404">
                  <c:v>39855</c:v>
                </c:pt>
                <c:pt idx="16405">
                  <c:v>39856</c:v>
                </c:pt>
                <c:pt idx="16406">
                  <c:v>39857</c:v>
                </c:pt>
                <c:pt idx="16407">
                  <c:v>39858</c:v>
                </c:pt>
                <c:pt idx="16408">
                  <c:v>39859</c:v>
                </c:pt>
                <c:pt idx="16409">
                  <c:v>39860</c:v>
                </c:pt>
                <c:pt idx="16410">
                  <c:v>39861</c:v>
                </c:pt>
                <c:pt idx="16411">
                  <c:v>39862</c:v>
                </c:pt>
                <c:pt idx="16412">
                  <c:v>39863</c:v>
                </c:pt>
                <c:pt idx="16413">
                  <c:v>39864</c:v>
                </c:pt>
                <c:pt idx="16414">
                  <c:v>39865</c:v>
                </c:pt>
                <c:pt idx="16415">
                  <c:v>39866</c:v>
                </c:pt>
                <c:pt idx="16416">
                  <c:v>39867</c:v>
                </c:pt>
                <c:pt idx="16417">
                  <c:v>39868</c:v>
                </c:pt>
                <c:pt idx="16418">
                  <c:v>39869</c:v>
                </c:pt>
                <c:pt idx="16419">
                  <c:v>39870</c:v>
                </c:pt>
                <c:pt idx="16420">
                  <c:v>39871</c:v>
                </c:pt>
                <c:pt idx="16421">
                  <c:v>39872</c:v>
                </c:pt>
                <c:pt idx="16422">
                  <c:v>39873</c:v>
                </c:pt>
                <c:pt idx="16423">
                  <c:v>39874</c:v>
                </c:pt>
                <c:pt idx="16424">
                  <c:v>39875</c:v>
                </c:pt>
                <c:pt idx="16425">
                  <c:v>39876</c:v>
                </c:pt>
                <c:pt idx="16426">
                  <c:v>39877</c:v>
                </c:pt>
                <c:pt idx="16427">
                  <c:v>39878</c:v>
                </c:pt>
                <c:pt idx="16428">
                  <c:v>39879</c:v>
                </c:pt>
                <c:pt idx="16429">
                  <c:v>39880</c:v>
                </c:pt>
                <c:pt idx="16430">
                  <c:v>39881</c:v>
                </c:pt>
                <c:pt idx="16431">
                  <c:v>39882</c:v>
                </c:pt>
                <c:pt idx="16432">
                  <c:v>39883</c:v>
                </c:pt>
                <c:pt idx="16433">
                  <c:v>39884</c:v>
                </c:pt>
                <c:pt idx="16434">
                  <c:v>39885</c:v>
                </c:pt>
                <c:pt idx="16435">
                  <c:v>39886</c:v>
                </c:pt>
                <c:pt idx="16436">
                  <c:v>39887</c:v>
                </c:pt>
                <c:pt idx="16437">
                  <c:v>39888</c:v>
                </c:pt>
                <c:pt idx="16438">
                  <c:v>39889</c:v>
                </c:pt>
                <c:pt idx="16439">
                  <c:v>39890</c:v>
                </c:pt>
                <c:pt idx="16440">
                  <c:v>39891</c:v>
                </c:pt>
                <c:pt idx="16441">
                  <c:v>39892</c:v>
                </c:pt>
                <c:pt idx="16442">
                  <c:v>39893</c:v>
                </c:pt>
                <c:pt idx="16443">
                  <c:v>39894</c:v>
                </c:pt>
                <c:pt idx="16444">
                  <c:v>39895</c:v>
                </c:pt>
                <c:pt idx="16445">
                  <c:v>39896</c:v>
                </c:pt>
                <c:pt idx="16446">
                  <c:v>39897</c:v>
                </c:pt>
                <c:pt idx="16447">
                  <c:v>39898</c:v>
                </c:pt>
                <c:pt idx="16448">
                  <c:v>39899</c:v>
                </c:pt>
                <c:pt idx="16449">
                  <c:v>39900</c:v>
                </c:pt>
                <c:pt idx="16450">
                  <c:v>39901</c:v>
                </c:pt>
                <c:pt idx="16451">
                  <c:v>39902</c:v>
                </c:pt>
                <c:pt idx="16452">
                  <c:v>39903</c:v>
                </c:pt>
                <c:pt idx="16453">
                  <c:v>39904</c:v>
                </c:pt>
                <c:pt idx="16454">
                  <c:v>39905</c:v>
                </c:pt>
                <c:pt idx="16455">
                  <c:v>39906</c:v>
                </c:pt>
                <c:pt idx="16456">
                  <c:v>39907</c:v>
                </c:pt>
                <c:pt idx="16457">
                  <c:v>39908</c:v>
                </c:pt>
                <c:pt idx="16458">
                  <c:v>39909</c:v>
                </c:pt>
                <c:pt idx="16459">
                  <c:v>39910</c:v>
                </c:pt>
                <c:pt idx="16460">
                  <c:v>39911</c:v>
                </c:pt>
                <c:pt idx="16461">
                  <c:v>39912</c:v>
                </c:pt>
                <c:pt idx="16462">
                  <c:v>39913</c:v>
                </c:pt>
                <c:pt idx="16463">
                  <c:v>39914</c:v>
                </c:pt>
                <c:pt idx="16464">
                  <c:v>39915</c:v>
                </c:pt>
                <c:pt idx="16465">
                  <c:v>39916</c:v>
                </c:pt>
                <c:pt idx="16466">
                  <c:v>39917</c:v>
                </c:pt>
                <c:pt idx="16467">
                  <c:v>39918</c:v>
                </c:pt>
                <c:pt idx="16468">
                  <c:v>39919</c:v>
                </c:pt>
                <c:pt idx="16469">
                  <c:v>39920</c:v>
                </c:pt>
                <c:pt idx="16470">
                  <c:v>39921</c:v>
                </c:pt>
                <c:pt idx="16471">
                  <c:v>39922</c:v>
                </c:pt>
                <c:pt idx="16472">
                  <c:v>39923</c:v>
                </c:pt>
                <c:pt idx="16473">
                  <c:v>39924</c:v>
                </c:pt>
                <c:pt idx="16474">
                  <c:v>39925</c:v>
                </c:pt>
                <c:pt idx="16475">
                  <c:v>39926</c:v>
                </c:pt>
                <c:pt idx="16476">
                  <c:v>39927</c:v>
                </c:pt>
                <c:pt idx="16477">
                  <c:v>39928</c:v>
                </c:pt>
                <c:pt idx="16478">
                  <c:v>39929</c:v>
                </c:pt>
                <c:pt idx="16479">
                  <c:v>39930</c:v>
                </c:pt>
                <c:pt idx="16480">
                  <c:v>39931</c:v>
                </c:pt>
                <c:pt idx="16481">
                  <c:v>39932</c:v>
                </c:pt>
                <c:pt idx="16482">
                  <c:v>39933</c:v>
                </c:pt>
                <c:pt idx="16483">
                  <c:v>39934</c:v>
                </c:pt>
                <c:pt idx="16484">
                  <c:v>39935</c:v>
                </c:pt>
                <c:pt idx="16485">
                  <c:v>39936</c:v>
                </c:pt>
                <c:pt idx="16486">
                  <c:v>39937</c:v>
                </c:pt>
                <c:pt idx="16487">
                  <c:v>39938</c:v>
                </c:pt>
                <c:pt idx="16488">
                  <c:v>39939</c:v>
                </c:pt>
                <c:pt idx="16489">
                  <c:v>39940</c:v>
                </c:pt>
                <c:pt idx="16490">
                  <c:v>39941</c:v>
                </c:pt>
                <c:pt idx="16491">
                  <c:v>39942</c:v>
                </c:pt>
                <c:pt idx="16492">
                  <c:v>39943</c:v>
                </c:pt>
                <c:pt idx="16493">
                  <c:v>39944</c:v>
                </c:pt>
                <c:pt idx="16494">
                  <c:v>39945</c:v>
                </c:pt>
                <c:pt idx="16495">
                  <c:v>39946</c:v>
                </c:pt>
                <c:pt idx="16496">
                  <c:v>39947</c:v>
                </c:pt>
                <c:pt idx="16497">
                  <c:v>39948</c:v>
                </c:pt>
                <c:pt idx="16498">
                  <c:v>39949</c:v>
                </c:pt>
                <c:pt idx="16499">
                  <c:v>39950</c:v>
                </c:pt>
                <c:pt idx="16500">
                  <c:v>39951</c:v>
                </c:pt>
                <c:pt idx="16501">
                  <c:v>39952</c:v>
                </c:pt>
                <c:pt idx="16502">
                  <c:v>39953</c:v>
                </c:pt>
                <c:pt idx="16503">
                  <c:v>39954</c:v>
                </c:pt>
                <c:pt idx="16504">
                  <c:v>39955</c:v>
                </c:pt>
                <c:pt idx="16505">
                  <c:v>39956</c:v>
                </c:pt>
                <c:pt idx="16506">
                  <c:v>39957</c:v>
                </c:pt>
                <c:pt idx="16507">
                  <c:v>39958</c:v>
                </c:pt>
                <c:pt idx="16508">
                  <c:v>39959</c:v>
                </c:pt>
                <c:pt idx="16509">
                  <c:v>39960</c:v>
                </c:pt>
                <c:pt idx="16510">
                  <c:v>39961</c:v>
                </c:pt>
                <c:pt idx="16511">
                  <c:v>39962</c:v>
                </c:pt>
                <c:pt idx="16512">
                  <c:v>39963</c:v>
                </c:pt>
                <c:pt idx="16513">
                  <c:v>39964</c:v>
                </c:pt>
                <c:pt idx="16514">
                  <c:v>39965</c:v>
                </c:pt>
                <c:pt idx="16515">
                  <c:v>39966</c:v>
                </c:pt>
                <c:pt idx="16516">
                  <c:v>39967</c:v>
                </c:pt>
                <c:pt idx="16517">
                  <c:v>39968</c:v>
                </c:pt>
                <c:pt idx="16518">
                  <c:v>39969</c:v>
                </c:pt>
                <c:pt idx="16519">
                  <c:v>39970</c:v>
                </c:pt>
                <c:pt idx="16520">
                  <c:v>39971</c:v>
                </c:pt>
                <c:pt idx="16521">
                  <c:v>39972</c:v>
                </c:pt>
                <c:pt idx="16522">
                  <c:v>39973</c:v>
                </c:pt>
                <c:pt idx="16523">
                  <c:v>39974</c:v>
                </c:pt>
                <c:pt idx="16524">
                  <c:v>39975</c:v>
                </c:pt>
                <c:pt idx="16525">
                  <c:v>39976</c:v>
                </c:pt>
                <c:pt idx="16526">
                  <c:v>39977</c:v>
                </c:pt>
                <c:pt idx="16527">
                  <c:v>39978</c:v>
                </c:pt>
                <c:pt idx="16528">
                  <c:v>39979</c:v>
                </c:pt>
                <c:pt idx="16529">
                  <c:v>39980</c:v>
                </c:pt>
                <c:pt idx="16530">
                  <c:v>39981</c:v>
                </c:pt>
                <c:pt idx="16531">
                  <c:v>39982</c:v>
                </c:pt>
                <c:pt idx="16532">
                  <c:v>39983</c:v>
                </c:pt>
                <c:pt idx="16533">
                  <c:v>39984</c:v>
                </c:pt>
                <c:pt idx="16534">
                  <c:v>39985</c:v>
                </c:pt>
                <c:pt idx="16535">
                  <c:v>39986</c:v>
                </c:pt>
                <c:pt idx="16536">
                  <c:v>39987</c:v>
                </c:pt>
                <c:pt idx="16537">
                  <c:v>39988</c:v>
                </c:pt>
                <c:pt idx="16538">
                  <c:v>39989</c:v>
                </c:pt>
                <c:pt idx="16539">
                  <c:v>39990</c:v>
                </c:pt>
                <c:pt idx="16540">
                  <c:v>39991</c:v>
                </c:pt>
                <c:pt idx="16541">
                  <c:v>39992</c:v>
                </c:pt>
                <c:pt idx="16542">
                  <c:v>39993</c:v>
                </c:pt>
                <c:pt idx="16543">
                  <c:v>39994</c:v>
                </c:pt>
                <c:pt idx="16544">
                  <c:v>39995</c:v>
                </c:pt>
                <c:pt idx="16545">
                  <c:v>39996</c:v>
                </c:pt>
                <c:pt idx="16546">
                  <c:v>39997</c:v>
                </c:pt>
                <c:pt idx="16547">
                  <c:v>39998</c:v>
                </c:pt>
                <c:pt idx="16548">
                  <c:v>39999</c:v>
                </c:pt>
                <c:pt idx="16549">
                  <c:v>40000</c:v>
                </c:pt>
                <c:pt idx="16550">
                  <c:v>40001</c:v>
                </c:pt>
                <c:pt idx="16551">
                  <c:v>40002</c:v>
                </c:pt>
                <c:pt idx="16552">
                  <c:v>40003</c:v>
                </c:pt>
                <c:pt idx="16553">
                  <c:v>40004</c:v>
                </c:pt>
                <c:pt idx="16554">
                  <c:v>40005</c:v>
                </c:pt>
                <c:pt idx="16555">
                  <c:v>40006</c:v>
                </c:pt>
                <c:pt idx="16556">
                  <c:v>40007</c:v>
                </c:pt>
                <c:pt idx="16557">
                  <c:v>40008</c:v>
                </c:pt>
                <c:pt idx="16558">
                  <c:v>40009</c:v>
                </c:pt>
                <c:pt idx="16559">
                  <c:v>40010</c:v>
                </c:pt>
                <c:pt idx="16560">
                  <c:v>40011</c:v>
                </c:pt>
                <c:pt idx="16561">
                  <c:v>40012</c:v>
                </c:pt>
                <c:pt idx="16562">
                  <c:v>40013</c:v>
                </c:pt>
                <c:pt idx="16563">
                  <c:v>40014</c:v>
                </c:pt>
                <c:pt idx="16564">
                  <c:v>40015</c:v>
                </c:pt>
                <c:pt idx="16565">
                  <c:v>40016</c:v>
                </c:pt>
                <c:pt idx="16566">
                  <c:v>40017</c:v>
                </c:pt>
                <c:pt idx="16567">
                  <c:v>40018</c:v>
                </c:pt>
                <c:pt idx="16568">
                  <c:v>40019</c:v>
                </c:pt>
                <c:pt idx="16569">
                  <c:v>40020</c:v>
                </c:pt>
                <c:pt idx="16570">
                  <c:v>40021</c:v>
                </c:pt>
                <c:pt idx="16571">
                  <c:v>40022</c:v>
                </c:pt>
                <c:pt idx="16572">
                  <c:v>40023</c:v>
                </c:pt>
                <c:pt idx="16573">
                  <c:v>40024</c:v>
                </c:pt>
                <c:pt idx="16574">
                  <c:v>40025</c:v>
                </c:pt>
                <c:pt idx="16575">
                  <c:v>40026</c:v>
                </c:pt>
                <c:pt idx="16576">
                  <c:v>40027</c:v>
                </c:pt>
                <c:pt idx="16577">
                  <c:v>40028</c:v>
                </c:pt>
                <c:pt idx="16578">
                  <c:v>40029</c:v>
                </c:pt>
                <c:pt idx="16579">
                  <c:v>40030</c:v>
                </c:pt>
                <c:pt idx="16580">
                  <c:v>40031</c:v>
                </c:pt>
                <c:pt idx="16581">
                  <c:v>40032</c:v>
                </c:pt>
                <c:pt idx="16582">
                  <c:v>40033</c:v>
                </c:pt>
                <c:pt idx="16583">
                  <c:v>40034</c:v>
                </c:pt>
                <c:pt idx="16584">
                  <c:v>40035</c:v>
                </c:pt>
                <c:pt idx="16585">
                  <c:v>40036</c:v>
                </c:pt>
                <c:pt idx="16586">
                  <c:v>40037</c:v>
                </c:pt>
                <c:pt idx="16587">
                  <c:v>40038</c:v>
                </c:pt>
                <c:pt idx="16588">
                  <c:v>40039</c:v>
                </c:pt>
                <c:pt idx="16589">
                  <c:v>40040</c:v>
                </c:pt>
                <c:pt idx="16590">
                  <c:v>40041</c:v>
                </c:pt>
                <c:pt idx="16591">
                  <c:v>40042</c:v>
                </c:pt>
                <c:pt idx="16592">
                  <c:v>40043</c:v>
                </c:pt>
                <c:pt idx="16593">
                  <c:v>40044</c:v>
                </c:pt>
                <c:pt idx="16594">
                  <c:v>40045</c:v>
                </c:pt>
                <c:pt idx="16595">
                  <c:v>40046</c:v>
                </c:pt>
                <c:pt idx="16596">
                  <c:v>40047</c:v>
                </c:pt>
                <c:pt idx="16597">
                  <c:v>40048</c:v>
                </c:pt>
                <c:pt idx="16598">
                  <c:v>40049</c:v>
                </c:pt>
                <c:pt idx="16599">
                  <c:v>40050</c:v>
                </c:pt>
                <c:pt idx="16600">
                  <c:v>40051</c:v>
                </c:pt>
                <c:pt idx="16601">
                  <c:v>40052</c:v>
                </c:pt>
                <c:pt idx="16602">
                  <c:v>40053</c:v>
                </c:pt>
                <c:pt idx="16603">
                  <c:v>40054</c:v>
                </c:pt>
                <c:pt idx="16604">
                  <c:v>40055</c:v>
                </c:pt>
                <c:pt idx="16605">
                  <c:v>40056</c:v>
                </c:pt>
                <c:pt idx="16606">
                  <c:v>40057</c:v>
                </c:pt>
                <c:pt idx="16607">
                  <c:v>40058</c:v>
                </c:pt>
                <c:pt idx="16608">
                  <c:v>40059</c:v>
                </c:pt>
                <c:pt idx="16609">
                  <c:v>40060</c:v>
                </c:pt>
                <c:pt idx="16610">
                  <c:v>40061</c:v>
                </c:pt>
                <c:pt idx="16611">
                  <c:v>40062</c:v>
                </c:pt>
                <c:pt idx="16612">
                  <c:v>40063</c:v>
                </c:pt>
                <c:pt idx="16613">
                  <c:v>40064</c:v>
                </c:pt>
                <c:pt idx="16614">
                  <c:v>40065</c:v>
                </c:pt>
                <c:pt idx="16615">
                  <c:v>40066</c:v>
                </c:pt>
                <c:pt idx="16616">
                  <c:v>40067</c:v>
                </c:pt>
                <c:pt idx="16617">
                  <c:v>40068</c:v>
                </c:pt>
                <c:pt idx="16618">
                  <c:v>40069</c:v>
                </c:pt>
                <c:pt idx="16619">
                  <c:v>40070</c:v>
                </c:pt>
                <c:pt idx="16620">
                  <c:v>40071</c:v>
                </c:pt>
                <c:pt idx="16621">
                  <c:v>40072</c:v>
                </c:pt>
                <c:pt idx="16622">
                  <c:v>40073</c:v>
                </c:pt>
                <c:pt idx="16623">
                  <c:v>40074</c:v>
                </c:pt>
                <c:pt idx="16624">
                  <c:v>40075</c:v>
                </c:pt>
                <c:pt idx="16625">
                  <c:v>40076</c:v>
                </c:pt>
                <c:pt idx="16626">
                  <c:v>40077</c:v>
                </c:pt>
                <c:pt idx="16627">
                  <c:v>40078</c:v>
                </c:pt>
                <c:pt idx="16628">
                  <c:v>40079</c:v>
                </c:pt>
                <c:pt idx="16629">
                  <c:v>40080</c:v>
                </c:pt>
                <c:pt idx="16630">
                  <c:v>40081</c:v>
                </c:pt>
                <c:pt idx="16631">
                  <c:v>40082</c:v>
                </c:pt>
                <c:pt idx="16632">
                  <c:v>40083</c:v>
                </c:pt>
                <c:pt idx="16633">
                  <c:v>40084</c:v>
                </c:pt>
                <c:pt idx="16634">
                  <c:v>40085</c:v>
                </c:pt>
                <c:pt idx="16635">
                  <c:v>40086</c:v>
                </c:pt>
                <c:pt idx="16636">
                  <c:v>40087</c:v>
                </c:pt>
                <c:pt idx="16637">
                  <c:v>40088</c:v>
                </c:pt>
                <c:pt idx="16638">
                  <c:v>40089</c:v>
                </c:pt>
                <c:pt idx="16639">
                  <c:v>40090</c:v>
                </c:pt>
                <c:pt idx="16640">
                  <c:v>40091</c:v>
                </c:pt>
                <c:pt idx="16641">
                  <c:v>40092</c:v>
                </c:pt>
                <c:pt idx="16642">
                  <c:v>40093</c:v>
                </c:pt>
                <c:pt idx="16643">
                  <c:v>40094</c:v>
                </c:pt>
                <c:pt idx="16644">
                  <c:v>40095</c:v>
                </c:pt>
                <c:pt idx="16645">
                  <c:v>40096</c:v>
                </c:pt>
                <c:pt idx="16646">
                  <c:v>40097</c:v>
                </c:pt>
                <c:pt idx="16647">
                  <c:v>40098</c:v>
                </c:pt>
                <c:pt idx="16648">
                  <c:v>40099</c:v>
                </c:pt>
                <c:pt idx="16649">
                  <c:v>40100</c:v>
                </c:pt>
                <c:pt idx="16650">
                  <c:v>40101</c:v>
                </c:pt>
                <c:pt idx="16651">
                  <c:v>40102</c:v>
                </c:pt>
                <c:pt idx="16652">
                  <c:v>40103</c:v>
                </c:pt>
                <c:pt idx="16653">
                  <c:v>40104</c:v>
                </c:pt>
                <c:pt idx="16654">
                  <c:v>40105</c:v>
                </c:pt>
                <c:pt idx="16655">
                  <c:v>40106</c:v>
                </c:pt>
                <c:pt idx="16656">
                  <c:v>40107</c:v>
                </c:pt>
                <c:pt idx="16657">
                  <c:v>40108</c:v>
                </c:pt>
                <c:pt idx="16658">
                  <c:v>40109</c:v>
                </c:pt>
                <c:pt idx="16659">
                  <c:v>40110</c:v>
                </c:pt>
                <c:pt idx="16660">
                  <c:v>40111</c:v>
                </c:pt>
                <c:pt idx="16661">
                  <c:v>40112</c:v>
                </c:pt>
                <c:pt idx="16662">
                  <c:v>40113</c:v>
                </c:pt>
                <c:pt idx="16663">
                  <c:v>40114</c:v>
                </c:pt>
                <c:pt idx="16664">
                  <c:v>40115</c:v>
                </c:pt>
                <c:pt idx="16665">
                  <c:v>40116</c:v>
                </c:pt>
                <c:pt idx="16666">
                  <c:v>40117</c:v>
                </c:pt>
                <c:pt idx="16667">
                  <c:v>40118</c:v>
                </c:pt>
                <c:pt idx="16668">
                  <c:v>40119</c:v>
                </c:pt>
                <c:pt idx="16669">
                  <c:v>40120</c:v>
                </c:pt>
                <c:pt idx="16670">
                  <c:v>40121</c:v>
                </c:pt>
                <c:pt idx="16671">
                  <c:v>40122</c:v>
                </c:pt>
                <c:pt idx="16672">
                  <c:v>40123</c:v>
                </c:pt>
                <c:pt idx="16673">
                  <c:v>40124</c:v>
                </c:pt>
                <c:pt idx="16674">
                  <c:v>40125</c:v>
                </c:pt>
                <c:pt idx="16675">
                  <c:v>40126</c:v>
                </c:pt>
                <c:pt idx="16676">
                  <c:v>40127</c:v>
                </c:pt>
                <c:pt idx="16677">
                  <c:v>40128</c:v>
                </c:pt>
                <c:pt idx="16678">
                  <c:v>40129</c:v>
                </c:pt>
                <c:pt idx="16679">
                  <c:v>40130</c:v>
                </c:pt>
                <c:pt idx="16680">
                  <c:v>40131</c:v>
                </c:pt>
                <c:pt idx="16681">
                  <c:v>40132</c:v>
                </c:pt>
                <c:pt idx="16682">
                  <c:v>40133</c:v>
                </c:pt>
                <c:pt idx="16683">
                  <c:v>40134</c:v>
                </c:pt>
                <c:pt idx="16684">
                  <c:v>40135</c:v>
                </c:pt>
                <c:pt idx="16685">
                  <c:v>40136</c:v>
                </c:pt>
                <c:pt idx="16686">
                  <c:v>40137</c:v>
                </c:pt>
                <c:pt idx="16687">
                  <c:v>40138</c:v>
                </c:pt>
                <c:pt idx="16688">
                  <c:v>40139</c:v>
                </c:pt>
                <c:pt idx="16689">
                  <c:v>40140</c:v>
                </c:pt>
                <c:pt idx="16690">
                  <c:v>40141</c:v>
                </c:pt>
                <c:pt idx="16691">
                  <c:v>40142</c:v>
                </c:pt>
                <c:pt idx="16692">
                  <c:v>40143</c:v>
                </c:pt>
                <c:pt idx="16693">
                  <c:v>40144</c:v>
                </c:pt>
                <c:pt idx="16694">
                  <c:v>40145</c:v>
                </c:pt>
                <c:pt idx="16695">
                  <c:v>40146</c:v>
                </c:pt>
                <c:pt idx="16696">
                  <c:v>40147</c:v>
                </c:pt>
                <c:pt idx="16697">
                  <c:v>40148</c:v>
                </c:pt>
                <c:pt idx="16698">
                  <c:v>40153</c:v>
                </c:pt>
                <c:pt idx="16699">
                  <c:v>40154</c:v>
                </c:pt>
                <c:pt idx="16700">
                  <c:v>40156</c:v>
                </c:pt>
                <c:pt idx="16701">
                  <c:v>40157</c:v>
                </c:pt>
                <c:pt idx="16702">
                  <c:v>40158</c:v>
                </c:pt>
                <c:pt idx="16703">
                  <c:v>40161</c:v>
                </c:pt>
                <c:pt idx="16704">
                  <c:v>40163</c:v>
                </c:pt>
                <c:pt idx="16705">
                  <c:v>40164</c:v>
                </c:pt>
                <c:pt idx="16706">
                  <c:v>40165</c:v>
                </c:pt>
                <c:pt idx="16707">
                  <c:v>40166</c:v>
                </c:pt>
                <c:pt idx="16708">
                  <c:v>40168</c:v>
                </c:pt>
                <c:pt idx="16709">
                  <c:v>40169</c:v>
                </c:pt>
                <c:pt idx="16710">
                  <c:v>40170</c:v>
                </c:pt>
                <c:pt idx="16711">
                  <c:v>40172</c:v>
                </c:pt>
                <c:pt idx="16712">
                  <c:v>40173</c:v>
                </c:pt>
                <c:pt idx="16713">
                  <c:v>40174</c:v>
                </c:pt>
                <c:pt idx="16714">
                  <c:v>40175</c:v>
                </c:pt>
                <c:pt idx="16715">
                  <c:v>40176</c:v>
                </c:pt>
                <c:pt idx="16716">
                  <c:v>40177</c:v>
                </c:pt>
                <c:pt idx="16717">
                  <c:v>40179</c:v>
                </c:pt>
                <c:pt idx="16718">
                  <c:v>40180</c:v>
                </c:pt>
                <c:pt idx="16719">
                  <c:v>40181</c:v>
                </c:pt>
                <c:pt idx="16720">
                  <c:v>40182</c:v>
                </c:pt>
                <c:pt idx="16721">
                  <c:v>40183</c:v>
                </c:pt>
                <c:pt idx="16722">
                  <c:v>40184</c:v>
                </c:pt>
                <c:pt idx="16723">
                  <c:v>40185</c:v>
                </c:pt>
                <c:pt idx="16724">
                  <c:v>40186</c:v>
                </c:pt>
                <c:pt idx="16725">
                  <c:v>40187</c:v>
                </c:pt>
                <c:pt idx="16726">
                  <c:v>40188</c:v>
                </c:pt>
                <c:pt idx="16727">
                  <c:v>40189</c:v>
                </c:pt>
                <c:pt idx="16728">
                  <c:v>40190</c:v>
                </c:pt>
                <c:pt idx="16729">
                  <c:v>40191</c:v>
                </c:pt>
                <c:pt idx="16730">
                  <c:v>40192</c:v>
                </c:pt>
                <c:pt idx="16731">
                  <c:v>40193</c:v>
                </c:pt>
                <c:pt idx="16732">
                  <c:v>40194</c:v>
                </c:pt>
                <c:pt idx="16733">
                  <c:v>40195</c:v>
                </c:pt>
                <c:pt idx="16734">
                  <c:v>40196</c:v>
                </c:pt>
                <c:pt idx="16735">
                  <c:v>40197</c:v>
                </c:pt>
                <c:pt idx="16736">
                  <c:v>40198</c:v>
                </c:pt>
                <c:pt idx="16737">
                  <c:v>40199</c:v>
                </c:pt>
                <c:pt idx="16738">
                  <c:v>40200</c:v>
                </c:pt>
                <c:pt idx="16739">
                  <c:v>40201</c:v>
                </c:pt>
                <c:pt idx="16740">
                  <c:v>40202</c:v>
                </c:pt>
                <c:pt idx="16741">
                  <c:v>40203</c:v>
                </c:pt>
                <c:pt idx="16742">
                  <c:v>40204</c:v>
                </c:pt>
                <c:pt idx="16743">
                  <c:v>40205</c:v>
                </c:pt>
                <c:pt idx="16744">
                  <c:v>40206</c:v>
                </c:pt>
                <c:pt idx="16745">
                  <c:v>40207</c:v>
                </c:pt>
                <c:pt idx="16746">
                  <c:v>40208</c:v>
                </c:pt>
                <c:pt idx="16747">
                  <c:v>40209</c:v>
                </c:pt>
                <c:pt idx="16748">
                  <c:v>40210</c:v>
                </c:pt>
                <c:pt idx="16749">
                  <c:v>40211</c:v>
                </c:pt>
                <c:pt idx="16750">
                  <c:v>40212</c:v>
                </c:pt>
                <c:pt idx="16751">
                  <c:v>40213</c:v>
                </c:pt>
                <c:pt idx="16752">
                  <c:v>40214</c:v>
                </c:pt>
                <c:pt idx="16753">
                  <c:v>40215</c:v>
                </c:pt>
                <c:pt idx="16754">
                  <c:v>40216</c:v>
                </c:pt>
                <c:pt idx="16755">
                  <c:v>40217</c:v>
                </c:pt>
                <c:pt idx="16756">
                  <c:v>40218</c:v>
                </c:pt>
                <c:pt idx="16757">
                  <c:v>40219</c:v>
                </c:pt>
                <c:pt idx="16758">
                  <c:v>40220</c:v>
                </c:pt>
                <c:pt idx="16759">
                  <c:v>40221</c:v>
                </c:pt>
                <c:pt idx="16760">
                  <c:v>40222</c:v>
                </c:pt>
                <c:pt idx="16761">
                  <c:v>40223</c:v>
                </c:pt>
                <c:pt idx="16762">
                  <c:v>40224</c:v>
                </c:pt>
                <c:pt idx="16763">
                  <c:v>40225</c:v>
                </c:pt>
                <c:pt idx="16764">
                  <c:v>40226</c:v>
                </c:pt>
                <c:pt idx="16765">
                  <c:v>40227</c:v>
                </c:pt>
                <c:pt idx="16766">
                  <c:v>40228</c:v>
                </c:pt>
                <c:pt idx="16767">
                  <c:v>40229</c:v>
                </c:pt>
                <c:pt idx="16768">
                  <c:v>40230</c:v>
                </c:pt>
                <c:pt idx="16769">
                  <c:v>40231</c:v>
                </c:pt>
                <c:pt idx="16770">
                  <c:v>40232</c:v>
                </c:pt>
                <c:pt idx="16771">
                  <c:v>40233</c:v>
                </c:pt>
                <c:pt idx="16772">
                  <c:v>40234</c:v>
                </c:pt>
                <c:pt idx="16773">
                  <c:v>40235</c:v>
                </c:pt>
                <c:pt idx="16774">
                  <c:v>40236</c:v>
                </c:pt>
                <c:pt idx="16775">
                  <c:v>40237</c:v>
                </c:pt>
                <c:pt idx="16776">
                  <c:v>40238</c:v>
                </c:pt>
                <c:pt idx="16777">
                  <c:v>40239</c:v>
                </c:pt>
                <c:pt idx="16778">
                  <c:v>40240</c:v>
                </c:pt>
                <c:pt idx="16779">
                  <c:v>40241</c:v>
                </c:pt>
                <c:pt idx="16780">
                  <c:v>40242</c:v>
                </c:pt>
                <c:pt idx="16781">
                  <c:v>40243</c:v>
                </c:pt>
                <c:pt idx="16782">
                  <c:v>40244</c:v>
                </c:pt>
                <c:pt idx="16783">
                  <c:v>40245</c:v>
                </c:pt>
                <c:pt idx="16784">
                  <c:v>40246</c:v>
                </c:pt>
                <c:pt idx="16785">
                  <c:v>40247</c:v>
                </c:pt>
                <c:pt idx="16786">
                  <c:v>40248</c:v>
                </c:pt>
                <c:pt idx="16787">
                  <c:v>40249</c:v>
                </c:pt>
                <c:pt idx="16788">
                  <c:v>40250</c:v>
                </c:pt>
                <c:pt idx="16789">
                  <c:v>40251</c:v>
                </c:pt>
                <c:pt idx="16790">
                  <c:v>40252</c:v>
                </c:pt>
                <c:pt idx="16791">
                  <c:v>40253</c:v>
                </c:pt>
                <c:pt idx="16792">
                  <c:v>40254</c:v>
                </c:pt>
                <c:pt idx="16793">
                  <c:v>40255</c:v>
                </c:pt>
                <c:pt idx="16794">
                  <c:v>40256</c:v>
                </c:pt>
                <c:pt idx="16795">
                  <c:v>40257</c:v>
                </c:pt>
                <c:pt idx="16796">
                  <c:v>40258</c:v>
                </c:pt>
                <c:pt idx="16797">
                  <c:v>40259</c:v>
                </c:pt>
                <c:pt idx="16798">
                  <c:v>40260</c:v>
                </c:pt>
                <c:pt idx="16799">
                  <c:v>40261</c:v>
                </c:pt>
                <c:pt idx="16800">
                  <c:v>40262</c:v>
                </c:pt>
                <c:pt idx="16801">
                  <c:v>40263</c:v>
                </c:pt>
                <c:pt idx="16802">
                  <c:v>40264</c:v>
                </c:pt>
                <c:pt idx="16803">
                  <c:v>40265</c:v>
                </c:pt>
                <c:pt idx="16804">
                  <c:v>40266</c:v>
                </c:pt>
                <c:pt idx="16805">
                  <c:v>40267</c:v>
                </c:pt>
                <c:pt idx="16806">
                  <c:v>40268</c:v>
                </c:pt>
                <c:pt idx="16807">
                  <c:v>40269</c:v>
                </c:pt>
                <c:pt idx="16808">
                  <c:v>40270</c:v>
                </c:pt>
                <c:pt idx="16809">
                  <c:v>40271</c:v>
                </c:pt>
                <c:pt idx="16810">
                  <c:v>40272</c:v>
                </c:pt>
                <c:pt idx="16811">
                  <c:v>40273</c:v>
                </c:pt>
                <c:pt idx="16812">
                  <c:v>40274</c:v>
                </c:pt>
                <c:pt idx="16813">
                  <c:v>40275</c:v>
                </c:pt>
                <c:pt idx="16814">
                  <c:v>40276</c:v>
                </c:pt>
                <c:pt idx="16815">
                  <c:v>40277</c:v>
                </c:pt>
                <c:pt idx="16816">
                  <c:v>40278</c:v>
                </c:pt>
                <c:pt idx="16817">
                  <c:v>40279</c:v>
                </c:pt>
                <c:pt idx="16818">
                  <c:v>40280</c:v>
                </c:pt>
                <c:pt idx="16819">
                  <c:v>40281</c:v>
                </c:pt>
                <c:pt idx="16820">
                  <c:v>40282</c:v>
                </c:pt>
                <c:pt idx="16821">
                  <c:v>40283</c:v>
                </c:pt>
                <c:pt idx="16822">
                  <c:v>40284</c:v>
                </c:pt>
                <c:pt idx="16823">
                  <c:v>40285</c:v>
                </c:pt>
                <c:pt idx="16824">
                  <c:v>40286</c:v>
                </c:pt>
                <c:pt idx="16825">
                  <c:v>40287</c:v>
                </c:pt>
                <c:pt idx="16826">
                  <c:v>40288</c:v>
                </c:pt>
                <c:pt idx="16827">
                  <c:v>40289</c:v>
                </c:pt>
                <c:pt idx="16828">
                  <c:v>40290</c:v>
                </c:pt>
                <c:pt idx="16829">
                  <c:v>40291</c:v>
                </c:pt>
                <c:pt idx="16830">
                  <c:v>40292</c:v>
                </c:pt>
                <c:pt idx="16831">
                  <c:v>40293</c:v>
                </c:pt>
                <c:pt idx="16832">
                  <c:v>40294</c:v>
                </c:pt>
                <c:pt idx="16833">
                  <c:v>40295</c:v>
                </c:pt>
                <c:pt idx="16834">
                  <c:v>40296</c:v>
                </c:pt>
                <c:pt idx="16835">
                  <c:v>40297</c:v>
                </c:pt>
                <c:pt idx="16836">
                  <c:v>40298</c:v>
                </c:pt>
                <c:pt idx="16837">
                  <c:v>40299</c:v>
                </c:pt>
                <c:pt idx="16838">
                  <c:v>40300</c:v>
                </c:pt>
                <c:pt idx="16839">
                  <c:v>40301</c:v>
                </c:pt>
                <c:pt idx="16840">
                  <c:v>40302</c:v>
                </c:pt>
                <c:pt idx="16841">
                  <c:v>40303</c:v>
                </c:pt>
                <c:pt idx="16842">
                  <c:v>40304</c:v>
                </c:pt>
                <c:pt idx="16843">
                  <c:v>40305</c:v>
                </c:pt>
                <c:pt idx="16844">
                  <c:v>40306</c:v>
                </c:pt>
                <c:pt idx="16845">
                  <c:v>40307</c:v>
                </c:pt>
                <c:pt idx="16846">
                  <c:v>40308</c:v>
                </c:pt>
                <c:pt idx="16847">
                  <c:v>40309</c:v>
                </c:pt>
                <c:pt idx="16848">
                  <c:v>40310</c:v>
                </c:pt>
                <c:pt idx="16849">
                  <c:v>40311</c:v>
                </c:pt>
                <c:pt idx="16850">
                  <c:v>40312</c:v>
                </c:pt>
                <c:pt idx="16851">
                  <c:v>40313</c:v>
                </c:pt>
                <c:pt idx="16852">
                  <c:v>40314</c:v>
                </c:pt>
                <c:pt idx="16853">
                  <c:v>40315</c:v>
                </c:pt>
                <c:pt idx="16854">
                  <c:v>40316</c:v>
                </c:pt>
                <c:pt idx="16855">
                  <c:v>40317</c:v>
                </c:pt>
                <c:pt idx="16856">
                  <c:v>40318</c:v>
                </c:pt>
                <c:pt idx="16857">
                  <c:v>40319</c:v>
                </c:pt>
                <c:pt idx="16858">
                  <c:v>40320</c:v>
                </c:pt>
                <c:pt idx="16859">
                  <c:v>40321</c:v>
                </c:pt>
                <c:pt idx="16860">
                  <c:v>40322</c:v>
                </c:pt>
                <c:pt idx="16861">
                  <c:v>40323</c:v>
                </c:pt>
                <c:pt idx="16862">
                  <c:v>40324</c:v>
                </c:pt>
                <c:pt idx="16863">
                  <c:v>40325</c:v>
                </c:pt>
                <c:pt idx="16864">
                  <c:v>40326</c:v>
                </c:pt>
                <c:pt idx="16865">
                  <c:v>40327</c:v>
                </c:pt>
                <c:pt idx="16866">
                  <c:v>40328</c:v>
                </c:pt>
                <c:pt idx="16867">
                  <c:v>40329</c:v>
                </c:pt>
                <c:pt idx="16868">
                  <c:v>40330</c:v>
                </c:pt>
                <c:pt idx="16869">
                  <c:v>40331</c:v>
                </c:pt>
                <c:pt idx="16870">
                  <c:v>40332</c:v>
                </c:pt>
                <c:pt idx="16871">
                  <c:v>40333</c:v>
                </c:pt>
                <c:pt idx="16872">
                  <c:v>40334</c:v>
                </c:pt>
                <c:pt idx="16873">
                  <c:v>40335</c:v>
                </c:pt>
                <c:pt idx="16874">
                  <c:v>40336</c:v>
                </c:pt>
                <c:pt idx="16875">
                  <c:v>40337</c:v>
                </c:pt>
                <c:pt idx="16876">
                  <c:v>40338</c:v>
                </c:pt>
                <c:pt idx="16877">
                  <c:v>40339</c:v>
                </c:pt>
                <c:pt idx="16878">
                  <c:v>40340</c:v>
                </c:pt>
                <c:pt idx="16879">
                  <c:v>40341</c:v>
                </c:pt>
                <c:pt idx="16880">
                  <c:v>40342</c:v>
                </c:pt>
                <c:pt idx="16881">
                  <c:v>40343</c:v>
                </c:pt>
                <c:pt idx="16882">
                  <c:v>40344</c:v>
                </c:pt>
                <c:pt idx="16883">
                  <c:v>40345</c:v>
                </c:pt>
                <c:pt idx="16884">
                  <c:v>40346</c:v>
                </c:pt>
                <c:pt idx="16885">
                  <c:v>40347</c:v>
                </c:pt>
                <c:pt idx="16886">
                  <c:v>40348</c:v>
                </c:pt>
                <c:pt idx="16887">
                  <c:v>40349</c:v>
                </c:pt>
                <c:pt idx="16888">
                  <c:v>40350</c:v>
                </c:pt>
                <c:pt idx="16889">
                  <c:v>40351</c:v>
                </c:pt>
                <c:pt idx="16890">
                  <c:v>40352</c:v>
                </c:pt>
                <c:pt idx="16891">
                  <c:v>40353</c:v>
                </c:pt>
                <c:pt idx="16892">
                  <c:v>40354</c:v>
                </c:pt>
                <c:pt idx="16893">
                  <c:v>40355</c:v>
                </c:pt>
                <c:pt idx="16894">
                  <c:v>40356</c:v>
                </c:pt>
                <c:pt idx="16895">
                  <c:v>40357</c:v>
                </c:pt>
                <c:pt idx="16896">
                  <c:v>40358</c:v>
                </c:pt>
                <c:pt idx="16897">
                  <c:v>40359</c:v>
                </c:pt>
                <c:pt idx="16898">
                  <c:v>40360</c:v>
                </c:pt>
                <c:pt idx="16899">
                  <c:v>40361</c:v>
                </c:pt>
                <c:pt idx="16900">
                  <c:v>40362</c:v>
                </c:pt>
                <c:pt idx="16901">
                  <c:v>40363</c:v>
                </c:pt>
                <c:pt idx="16902">
                  <c:v>40364</c:v>
                </c:pt>
                <c:pt idx="16903">
                  <c:v>40365</c:v>
                </c:pt>
                <c:pt idx="16904">
                  <c:v>40366</c:v>
                </c:pt>
                <c:pt idx="16905">
                  <c:v>40367</c:v>
                </c:pt>
                <c:pt idx="16906">
                  <c:v>40368</c:v>
                </c:pt>
                <c:pt idx="16907">
                  <c:v>40369</c:v>
                </c:pt>
                <c:pt idx="16908">
                  <c:v>40370</c:v>
                </c:pt>
                <c:pt idx="16909">
                  <c:v>40371</c:v>
                </c:pt>
                <c:pt idx="16910">
                  <c:v>40372</c:v>
                </c:pt>
                <c:pt idx="16911">
                  <c:v>40373</c:v>
                </c:pt>
                <c:pt idx="16912">
                  <c:v>40374</c:v>
                </c:pt>
                <c:pt idx="16913">
                  <c:v>40375</c:v>
                </c:pt>
                <c:pt idx="16914">
                  <c:v>40376</c:v>
                </c:pt>
                <c:pt idx="16915">
                  <c:v>40377</c:v>
                </c:pt>
                <c:pt idx="16916">
                  <c:v>40378</c:v>
                </c:pt>
                <c:pt idx="16917">
                  <c:v>40379</c:v>
                </c:pt>
                <c:pt idx="16918">
                  <c:v>40380</c:v>
                </c:pt>
                <c:pt idx="16919">
                  <c:v>40381</c:v>
                </c:pt>
                <c:pt idx="16920">
                  <c:v>40382</c:v>
                </c:pt>
                <c:pt idx="16921">
                  <c:v>40383</c:v>
                </c:pt>
                <c:pt idx="16922">
                  <c:v>40384</c:v>
                </c:pt>
                <c:pt idx="16923">
                  <c:v>40385</c:v>
                </c:pt>
                <c:pt idx="16924">
                  <c:v>40386</c:v>
                </c:pt>
                <c:pt idx="16925">
                  <c:v>40387</c:v>
                </c:pt>
                <c:pt idx="16926">
                  <c:v>40388</c:v>
                </c:pt>
                <c:pt idx="16927">
                  <c:v>40389</c:v>
                </c:pt>
                <c:pt idx="16928">
                  <c:v>40390</c:v>
                </c:pt>
                <c:pt idx="16929">
                  <c:v>40391</c:v>
                </c:pt>
                <c:pt idx="16930">
                  <c:v>40392</c:v>
                </c:pt>
                <c:pt idx="16931">
                  <c:v>40393</c:v>
                </c:pt>
                <c:pt idx="16932">
                  <c:v>40394</c:v>
                </c:pt>
                <c:pt idx="16933">
                  <c:v>40395</c:v>
                </c:pt>
                <c:pt idx="16934">
                  <c:v>40396</c:v>
                </c:pt>
                <c:pt idx="16935">
                  <c:v>40397</c:v>
                </c:pt>
                <c:pt idx="16936">
                  <c:v>40398</c:v>
                </c:pt>
                <c:pt idx="16937">
                  <c:v>40399</c:v>
                </c:pt>
                <c:pt idx="16938">
                  <c:v>40400</c:v>
                </c:pt>
                <c:pt idx="16939">
                  <c:v>40401</c:v>
                </c:pt>
                <c:pt idx="16940">
                  <c:v>40402</c:v>
                </c:pt>
                <c:pt idx="16941">
                  <c:v>40403</c:v>
                </c:pt>
                <c:pt idx="16942">
                  <c:v>40404</c:v>
                </c:pt>
                <c:pt idx="16943">
                  <c:v>40405</c:v>
                </c:pt>
                <c:pt idx="16944">
                  <c:v>40406</c:v>
                </c:pt>
                <c:pt idx="16945">
                  <c:v>40407</c:v>
                </c:pt>
                <c:pt idx="16946">
                  <c:v>40408</c:v>
                </c:pt>
                <c:pt idx="16947">
                  <c:v>40409</c:v>
                </c:pt>
                <c:pt idx="16948">
                  <c:v>40410</c:v>
                </c:pt>
                <c:pt idx="16949">
                  <c:v>40411</c:v>
                </c:pt>
                <c:pt idx="16950">
                  <c:v>40412</c:v>
                </c:pt>
                <c:pt idx="16951">
                  <c:v>40413</c:v>
                </c:pt>
                <c:pt idx="16952">
                  <c:v>40414</c:v>
                </c:pt>
                <c:pt idx="16953">
                  <c:v>40415</c:v>
                </c:pt>
                <c:pt idx="16954">
                  <c:v>40416</c:v>
                </c:pt>
                <c:pt idx="16955">
                  <c:v>40417</c:v>
                </c:pt>
                <c:pt idx="16956">
                  <c:v>40418</c:v>
                </c:pt>
                <c:pt idx="16957">
                  <c:v>40419</c:v>
                </c:pt>
                <c:pt idx="16958">
                  <c:v>40420</c:v>
                </c:pt>
                <c:pt idx="16959">
                  <c:v>40421</c:v>
                </c:pt>
                <c:pt idx="16960">
                  <c:v>40422</c:v>
                </c:pt>
                <c:pt idx="16961">
                  <c:v>40423</c:v>
                </c:pt>
                <c:pt idx="16962">
                  <c:v>40424</c:v>
                </c:pt>
                <c:pt idx="16963">
                  <c:v>40425</c:v>
                </c:pt>
                <c:pt idx="16964">
                  <c:v>40426</c:v>
                </c:pt>
                <c:pt idx="16965">
                  <c:v>40427</c:v>
                </c:pt>
                <c:pt idx="16966">
                  <c:v>40428</c:v>
                </c:pt>
                <c:pt idx="16967">
                  <c:v>40429</c:v>
                </c:pt>
                <c:pt idx="16968">
                  <c:v>40430</c:v>
                </c:pt>
                <c:pt idx="16969">
                  <c:v>40431</c:v>
                </c:pt>
                <c:pt idx="16970">
                  <c:v>40432</c:v>
                </c:pt>
                <c:pt idx="16971">
                  <c:v>40433</c:v>
                </c:pt>
                <c:pt idx="16972">
                  <c:v>40434</c:v>
                </c:pt>
                <c:pt idx="16973">
                  <c:v>40435</c:v>
                </c:pt>
                <c:pt idx="16974">
                  <c:v>40436</c:v>
                </c:pt>
                <c:pt idx="16975">
                  <c:v>40437</c:v>
                </c:pt>
                <c:pt idx="16976">
                  <c:v>40438</c:v>
                </c:pt>
                <c:pt idx="16977">
                  <c:v>40439</c:v>
                </c:pt>
                <c:pt idx="16978">
                  <c:v>40440</c:v>
                </c:pt>
                <c:pt idx="16979">
                  <c:v>40441</c:v>
                </c:pt>
                <c:pt idx="16980">
                  <c:v>40442</c:v>
                </c:pt>
                <c:pt idx="16981">
                  <c:v>40443</c:v>
                </c:pt>
                <c:pt idx="16982">
                  <c:v>40444</c:v>
                </c:pt>
                <c:pt idx="16983">
                  <c:v>40445</c:v>
                </c:pt>
                <c:pt idx="16984">
                  <c:v>40446</c:v>
                </c:pt>
                <c:pt idx="16985">
                  <c:v>40447</c:v>
                </c:pt>
                <c:pt idx="16986">
                  <c:v>40448</c:v>
                </c:pt>
                <c:pt idx="16987">
                  <c:v>40449</c:v>
                </c:pt>
                <c:pt idx="16988">
                  <c:v>40450</c:v>
                </c:pt>
                <c:pt idx="16989">
                  <c:v>40451</c:v>
                </c:pt>
                <c:pt idx="16990">
                  <c:v>40452</c:v>
                </c:pt>
                <c:pt idx="16991">
                  <c:v>40453</c:v>
                </c:pt>
                <c:pt idx="16992">
                  <c:v>40454</c:v>
                </c:pt>
                <c:pt idx="16993">
                  <c:v>40455</c:v>
                </c:pt>
                <c:pt idx="16994">
                  <c:v>40456</c:v>
                </c:pt>
                <c:pt idx="16995">
                  <c:v>40457</c:v>
                </c:pt>
                <c:pt idx="16996">
                  <c:v>40458</c:v>
                </c:pt>
                <c:pt idx="16997">
                  <c:v>40459</c:v>
                </c:pt>
                <c:pt idx="16998">
                  <c:v>40460</c:v>
                </c:pt>
                <c:pt idx="16999">
                  <c:v>40461</c:v>
                </c:pt>
                <c:pt idx="17000">
                  <c:v>40462</c:v>
                </c:pt>
                <c:pt idx="17001">
                  <c:v>40463</c:v>
                </c:pt>
                <c:pt idx="17002">
                  <c:v>40464</c:v>
                </c:pt>
                <c:pt idx="17003">
                  <c:v>40465</c:v>
                </c:pt>
                <c:pt idx="17004">
                  <c:v>40466</c:v>
                </c:pt>
                <c:pt idx="17005">
                  <c:v>40467</c:v>
                </c:pt>
                <c:pt idx="17006">
                  <c:v>40468</c:v>
                </c:pt>
                <c:pt idx="17007">
                  <c:v>40469</c:v>
                </c:pt>
                <c:pt idx="17008">
                  <c:v>40470</c:v>
                </c:pt>
                <c:pt idx="17009">
                  <c:v>40471</c:v>
                </c:pt>
                <c:pt idx="17010">
                  <c:v>40472</c:v>
                </c:pt>
                <c:pt idx="17011">
                  <c:v>40473</c:v>
                </c:pt>
                <c:pt idx="17012">
                  <c:v>40474</c:v>
                </c:pt>
                <c:pt idx="17013">
                  <c:v>40475</c:v>
                </c:pt>
                <c:pt idx="17014">
                  <c:v>40476</c:v>
                </c:pt>
                <c:pt idx="17015">
                  <c:v>40477</c:v>
                </c:pt>
                <c:pt idx="17016">
                  <c:v>40478</c:v>
                </c:pt>
                <c:pt idx="17017">
                  <c:v>40479</c:v>
                </c:pt>
                <c:pt idx="17018">
                  <c:v>40480</c:v>
                </c:pt>
                <c:pt idx="17019">
                  <c:v>40481</c:v>
                </c:pt>
                <c:pt idx="17020">
                  <c:v>40482</c:v>
                </c:pt>
                <c:pt idx="17021">
                  <c:v>40483</c:v>
                </c:pt>
                <c:pt idx="17022">
                  <c:v>40484</c:v>
                </c:pt>
                <c:pt idx="17023">
                  <c:v>40485</c:v>
                </c:pt>
                <c:pt idx="17024">
                  <c:v>40486</c:v>
                </c:pt>
                <c:pt idx="17025">
                  <c:v>40487</c:v>
                </c:pt>
                <c:pt idx="17026">
                  <c:v>40488</c:v>
                </c:pt>
                <c:pt idx="17027">
                  <c:v>40489</c:v>
                </c:pt>
                <c:pt idx="17028">
                  <c:v>40490</c:v>
                </c:pt>
                <c:pt idx="17029">
                  <c:v>40491</c:v>
                </c:pt>
                <c:pt idx="17030">
                  <c:v>40492</c:v>
                </c:pt>
                <c:pt idx="17031">
                  <c:v>40493</c:v>
                </c:pt>
                <c:pt idx="17032">
                  <c:v>40494</c:v>
                </c:pt>
                <c:pt idx="17033">
                  <c:v>40495</c:v>
                </c:pt>
                <c:pt idx="17034">
                  <c:v>40496</c:v>
                </c:pt>
                <c:pt idx="17035">
                  <c:v>40497</c:v>
                </c:pt>
                <c:pt idx="17036">
                  <c:v>40498</c:v>
                </c:pt>
                <c:pt idx="17037">
                  <c:v>40499</c:v>
                </c:pt>
                <c:pt idx="17038">
                  <c:v>40500</c:v>
                </c:pt>
                <c:pt idx="17039">
                  <c:v>40501</c:v>
                </c:pt>
                <c:pt idx="17040">
                  <c:v>40502</c:v>
                </c:pt>
                <c:pt idx="17041">
                  <c:v>40503</c:v>
                </c:pt>
                <c:pt idx="17042">
                  <c:v>40504</c:v>
                </c:pt>
                <c:pt idx="17043">
                  <c:v>40505</c:v>
                </c:pt>
                <c:pt idx="17044">
                  <c:v>40506</c:v>
                </c:pt>
                <c:pt idx="17045">
                  <c:v>40507</c:v>
                </c:pt>
                <c:pt idx="17046">
                  <c:v>40508</c:v>
                </c:pt>
                <c:pt idx="17047">
                  <c:v>40509</c:v>
                </c:pt>
                <c:pt idx="17048">
                  <c:v>40510</c:v>
                </c:pt>
                <c:pt idx="17049">
                  <c:v>40511</c:v>
                </c:pt>
                <c:pt idx="17050">
                  <c:v>40512</c:v>
                </c:pt>
                <c:pt idx="17051">
                  <c:v>40513</c:v>
                </c:pt>
                <c:pt idx="17052">
                  <c:v>40514</c:v>
                </c:pt>
                <c:pt idx="17053">
                  <c:v>40515</c:v>
                </c:pt>
                <c:pt idx="17054">
                  <c:v>40516</c:v>
                </c:pt>
                <c:pt idx="17055">
                  <c:v>40517</c:v>
                </c:pt>
                <c:pt idx="17056">
                  <c:v>40518</c:v>
                </c:pt>
                <c:pt idx="17057">
                  <c:v>40519</c:v>
                </c:pt>
                <c:pt idx="17058">
                  <c:v>40520</c:v>
                </c:pt>
                <c:pt idx="17059">
                  <c:v>40521</c:v>
                </c:pt>
                <c:pt idx="17060">
                  <c:v>40522</c:v>
                </c:pt>
                <c:pt idx="17061">
                  <c:v>40523</c:v>
                </c:pt>
                <c:pt idx="17062">
                  <c:v>40524</c:v>
                </c:pt>
                <c:pt idx="17063">
                  <c:v>40525</c:v>
                </c:pt>
                <c:pt idx="17064">
                  <c:v>40526</c:v>
                </c:pt>
                <c:pt idx="17065">
                  <c:v>40527</c:v>
                </c:pt>
                <c:pt idx="17066">
                  <c:v>40528</c:v>
                </c:pt>
                <c:pt idx="17067">
                  <c:v>40529</c:v>
                </c:pt>
                <c:pt idx="17068">
                  <c:v>40530</c:v>
                </c:pt>
                <c:pt idx="17069">
                  <c:v>40531</c:v>
                </c:pt>
                <c:pt idx="17070">
                  <c:v>40532</c:v>
                </c:pt>
                <c:pt idx="17071">
                  <c:v>40533</c:v>
                </c:pt>
                <c:pt idx="17072">
                  <c:v>40534</c:v>
                </c:pt>
                <c:pt idx="17073">
                  <c:v>40535</c:v>
                </c:pt>
                <c:pt idx="17074">
                  <c:v>40536</c:v>
                </c:pt>
                <c:pt idx="17075">
                  <c:v>40537</c:v>
                </c:pt>
                <c:pt idx="17076">
                  <c:v>40538</c:v>
                </c:pt>
                <c:pt idx="17077">
                  <c:v>40539</c:v>
                </c:pt>
                <c:pt idx="17078">
                  <c:v>40540</c:v>
                </c:pt>
                <c:pt idx="17079">
                  <c:v>40541</c:v>
                </c:pt>
                <c:pt idx="17080">
                  <c:v>40542</c:v>
                </c:pt>
                <c:pt idx="17081">
                  <c:v>40543</c:v>
                </c:pt>
                <c:pt idx="17082">
                  <c:v>40544</c:v>
                </c:pt>
                <c:pt idx="17083">
                  <c:v>40545</c:v>
                </c:pt>
                <c:pt idx="17084">
                  <c:v>40546</c:v>
                </c:pt>
                <c:pt idx="17085">
                  <c:v>40547</c:v>
                </c:pt>
                <c:pt idx="17086">
                  <c:v>40548</c:v>
                </c:pt>
                <c:pt idx="17087">
                  <c:v>40549</c:v>
                </c:pt>
                <c:pt idx="17088">
                  <c:v>40550</c:v>
                </c:pt>
                <c:pt idx="17089">
                  <c:v>40551</c:v>
                </c:pt>
                <c:pt idx="17090">
                  <c:v>40552</c:v>
                </c:pt>
                <c:pt idx="17091">
                  <c:v>40553</c:v>
                </c:pt>
                <c:pt idx="17092">
                  <c:v>40554</c:v>
                </c:pt>
                <c:pt idx="17093">
                  <c:v>40555</c:v>
                </c:pt>
                <c:pt idx="17094">
                  <c:v>40556</c:v>
                </c:pt>
                <c:pt idx="17095">
                  <c:v>40557</c:v>
                </c:pt>
                <c:pt idx="17096">
                  <c:v>40558</c:v>
                </c:pt>
                <c:pt idx="17097">
                  <c:v>40559</c:v>
                </c:pt>
                <c:pt idx="17098">
                  <c:v>40560</c:v>
                </c:pt>
                <c:pt idx="17099">
                  <c:v>40561</c:v>
                </c:pt>
                <c:pt idx="17100">
                  <c:v>40562</c:v>
                </c:pt>
                <c:pt idx="17101">
                  <c:v>40563</c:v>
                </c:pt>
                <c:pt idx="17102">
                  <c:v>40564</c:v>
                </c:pt>
                <c:pt idx="17103">
                  <c:v>40565</c:v>
                </c:pt>
                <c:pt idx="17104">
                  <c:v>40566</c:v>
                </c:pt>
                <c:pt idx="17105">
                  <c:v>40567</c:v>
                </c:pt>
                <c:pt idx="17106">
                  <c:v>40568</c:v>
                </c:pt>
                <c:pt idx="17107">
                  <c:v>40569</c:v>
                </c:pt>
                <c:pt idx="17108">
                  <c:v>40570</c:v>
                </c:pt>
                <c:pt idx="17109">
                  <c:v>40571</c:v>
                </c:pt>
                <c:pt idx="17110">
                  <c:v>40572</c:v>
                </c:pt>
                <c:pt idx="17111">
                  <c:v>40573</c:v>
                </c:pt>
                <c:pt idx="17112">
                  <c:v>40574</c:v>
                </c:pt>
                <c:pt idx="17113">
                  <c:v>40575</c:v>
                </c:pt>
                <c:pt idx="17114">
                  <c:v>40576</c:v>
                </c:pt>
                <c:pt idx="17115">
                  <c:v>40577</c:v>
                </c:pt>
                <c:pt idx="17116">
                  <c:v>40578</c:v>
                </c:pt>
                <c:pt idx="17117">
                  <c:v>40579</c:v>
                </c:pt>
                <c:pt idx="17118">
                  <c:v>40580</c:v>
                </c:pt>
                <c:pt idx="17119">
                  <c:v>40581</c:v>
                </c:pt>
                <c:pt idx="17120">
                  <c:v>40582</c:v>
                </c:pt>
                <c:pt idx="17121">
                  <c:v>40583</c:v>
                </c:pt>
                <c:pt idx="17122">
                  <c:v>40584</c:v>
                </c:pt>
                <c:pt idx="17123">
                  <c:v>40585</c:v>
                </c:pt>
                <c:pt idx="17124">
                  <c:v>40586</c:v>
                </c:pt>
                <c:pt idx="17125">
                  <c:v>40587</c:v>
                </c:pt>
                <c:pt idx="17126">
                  <c:v>40588</c:v>
                </c:pt>
                <c:pt idx="17127">
                  <c:v>40589</c:v>
                </c:pt>
                <c:pt idx="17128">
                  <c:v>40590</c:v>
                </c:pt>
                <c:pt idx="17129">
                  <c:v>40591</c:v>
                </c:pt>
                <c:pt idx="17130">
                  <c:v>40592</c:v>
                </c:pt>
                <c:pt idx="17131">
                  <c:v>40593</c:v>
                </c:pt>
                <c:pt idx="17132">
                  <c:v>40594</c:v>
                </c:pt>
                <c:pt idx="17133">
                  <c:v>40595</c:v>
                </c:pt>
                <c:pt idx="17134">
                  <c:v>40596</c:v>
                </c:pt>
                <c:pt idx="17135">
                  <c:v>40597</c:v>
                </c:pt>
                <c:pt idx="17136">
                  <c:v>40598</c:v>
                </c:pt>
                <c:pt idx="17137">
                  <c:v>40599</c:v>
                </c:pt>
                <c:pt idx="17138">
                  <c:v>40600</c:v>
                </c:pt>
                <c:pt idx="17139">
                  <c:v>40601</c:v>
                </c:pt>
                <c:pt idx="17140">
                  <c:v>40602</c:v>
                </c:pt>
                <c:pt idx="17141">
                  <c:v>40603</c:v>
                </c:pt>
                <c:pt idx="17142">
                  <c:v>40604</c:v>
                </c:pt>
                <c:pt idx="17143">
                  <c:v>40605</c:v>
                </c:pt>
                <c:pt idx="17144">
                  <c:v>40606</c:v>
                </c:pt>
                <c:pt idx="17145">
                  <c:v>40607</c:v>
                </c:pt>
                <c:pt idx="17146">
                  <c:v>40608</c:v>
                </c:pt>
                <c:pt idx="17147">
                  <c:v>40609</c:v>
                </c:pt>
                <c:pt idx="17148">
                  <c:v>40610</c:v>
                </c:pt>
                <c:pt idx="17149">
                  <c:v>40611</c:v>
                </c:pt>
                <c:pt idx="17150">
                  <c:v>40612</c:v>
                </c:pt>
                <c:pt idx="17151">
                  <c:v>40613</c:v>
                </c:pt>
                <c:pt idx="17152">
                  <c:v>40614</c:v>
                </c:pt>
                <c:pt idx="17153">
                  <c:v>40615</c:v>
                </c:pt>
                <c:pt idx="17154">
                  <c:v>40616</c:v>
                </c:pt>
                <c:pt idx="17155">
                  <c:v>40617</c:v>
                </c:pt>
                <c:pt idx="17156">
                  <c:v>40618</c:v>
                </c:pt>
                <c:pt idx="17157">
                  <c:v>40619</c:v>
                </c:pt>
                <c:pt idx="17158">
                  <c:v>40620</c:v>
                </c:pt>
                <c:pt idx="17159">
                  <c:v>40621</c:v>
                </c:pt>
                <c:pt idx="17160">
                  <c:v>40622</c:v>
                </c:pt>
                <c:pt idx="17161">
                  <c:v>40623</c:v>
                </c:pt>
                <c:pt idx="17162">
                  <c:v>40624</c:v>
                </c:pt>
                <c:pt idx="17163">
                  <c:v>40625</c:v>
                </c:pt>
                <c:pt idx="17164">
                  <c:v>40626</c:v>
                </c:pt>
                <c:pt idx="17165">
                  <c:v>40627</c:v>
                </c:pt>
                <c:pt idx="17166">
                  <c:v>40628</c:v>
                </c:pt>
                <c:pt idx="17167">
                  <c:v>40629</c:v>
                </c:pt>
                <c:pt idx="17168">
                  <c:v>40630</c:v>
                </c:pt>
                <c:pt idx="17169">
                  <c:v>40631</c:v>
                </c:pt>
                <c:pt idx="17170">
                  <c:v>40632</c:v>
                </c:pt>
                <c:pt idx="17171">
                  <c:v>40633</c:v>
                </c:pt>
                <c:pt idx="17172">
                  <c:v>40634</c:v>
                </c:pt>
                <c:pt idx="17173">
                  <c:v>40635</c:v>
                </c:pt>
                <c:pt idx="17174">
                  <c:v>40636</c:v>
                </c:pt>
                <c:pt idx="17175">
                  <c:v>40637</c:v>
                </c:pt>
                <c:pt idx="17176">
                  <c:v>40638</c:v>
                </c:pt>
                <c:pt idx="17177">
                  <c:v>40639</c:v>
                </c:pt>
                <c:pt idx="17178">
                  <c:v>40640</c:v>
                </c:pt>
                <c:pt idx="17179">
                  <c:v>40641</c:v>
                </c:pt>
                <c:pt idx="17180">
                  <c:v>40642</c:v>
                </c:pt>
                <c:pt idx="17181">
                  <c:v>40643</c:v>
                </c:pt>
                <c:pt idx="17182">
                  <c:v>40644</c:v>
                </c:pt>
                <c:pt idx="17183">
                  <c:v>40645</c:v>
                </c:pt>
                <c:pt idx="17184">
                  <c:v>40646</c:v>
                </c:pt>
                <c:pt idx="17185">
                  <c:v>40647</c:v>
                </c:pt>
                <c:pt idx="17186">
                  <c:v>40648</c:v>
                </c:pt>
                <c:pt idx="17187">
                  <c:v>40649</c:v>
                </c:pt>
                <c:pt idx="17188">
                  <c:v>40650</c:v>
                </c:pt>
                <c:pt idx="17189">
                  <c:v>40651</c:v>
                </c:pt>
                <c:pt idx="17190">
                  <c:v>40652</c:v>
                </c:pt>
                <c:pt idx="17191">
                  <c:v>40653</c:v>
                </c:pt>
                <c:pt idx="17192">
                  <c:v>40654</c:v>
                </c:pt>
                <c:pt idx="17193">
                  <c:v>40655</c:v>
                </c:pt>
                <c:pt idx="17194">
                  <c:v>40656</c:v>
                </c:pt>
                <c:pt idx="17195">
                  <c:v>40657</c:v>
                </c:pt>
                <c:pt idx="17196">
                  <c:v>40658</c:v>
                </c:pt>
                <c:pt idx="17197">
                  <c:v>40659</c:v>
                </c:pt>
                <c:pt idx="17198">
                  <c:v>40660</c:v>
                </c:pt>
                <c:pt idx="17199">
                  <c:v>40661</c:v>
                </c:pt>
                <c:pt idx="17200">
                  <c:v>40662</c:v>
                </c:pt>
                <c:pt idx="17201">
                  <c:v>40663</c:v>
                </c:pt>
                <c:pt idx="17202">
                  <c:v>40664</c:v>
                </c:pt>
                <c:pt idx="17203">
                  <c:v>40665</c:v>
                </c:pt>
                <c:pt idx="17204">
                  <c:v>40666</c:v>
                </c:pt>
                <c:pt idx="17205">
                  <c:v>40667</c:v>
                </c:pt>
                <c:pt idx="17206">
                  <c:v>40668</c:v>
                </c:pt>
                <c:pt idx="17207">
                  <c:v>40669</c:v>
                </c:pt>
                <c:pt idx="17208">
                  <c:v>40670</c:v>
                </c:pt>
                <c:pt idx="17209">
                  <c:v>40671</c:v>
                </c:pt>
                <c:pt idx="17210">
                  <c:v>40672</c:v>
                </c:pt>
                <c:pt idx="17211">
                  <c:v>40673</c:v>
                </c:pt>
                <c:pt idx="17212">
                  <c:v>40674</c:v>
                </c:pt>
                <c:pt idx="17213">
                  <c:v>40675</c:v>
                </c:pt>
                <c:pt idx="17214">
                  <c:v>40676</c:v>
                </c:pt>
                <c:pt idx="17215">
                  <c:v>40677</c:v>
                </c:pt>
                <c:pt idx="17216">
                  <c:v>40678</c:v>
                </c:pt>
                <c:pt idx="17217">
                  <c:v>40679</c:v>
                </c:pt>
                <c:pt idx="17218">
                  <c:v>40680</c:v>
                </c:pt>
                <c:pt idx="17219">
                  <c:v>40681</c:v>
                </c:pt>
                <c:pt idx="17220">
                  <c:v>40682</c:v>
                </c:pt>
                <c:pt idx="17221">
                  <c:v>40683</c:v>
                </c:pt>
                <c:pt idx="17222">
                  <c:v>40684</c:v>
                </c:pt>
                <c:pt idx="17223">
                  <c:v>40685</c:v>
                </c:pt>
                <c:pt idx="17224">
                  <c:v>40686</c:v>
                </c:pt>
                <c:pt idx="17225">
                  <c:v>40687</c:v>
                </c:pt>
                <c:pt idx="17226">
                  <c:v>40688</c:v>
                </c:pt>
                <c:pt idx="17227">
                  <c:v>40689</c:v>
                </c:pt>
                <c:pt idx="17228">
                  <c:v>40690</c:v>
                </c:pt>
                <c:pt idx="17229">
                  <c:v>40691</c:v>
                </c:pt>
                <c:pt idx="17230">
                  <c:v>40692</c:v>
                </c:pt>
                <c:pt idx="17231">
                  <c:v>40693</c:v>
                </c:pt>
                <c:pt idx="17232">
                  <c:v>40694</c:v>
                </c:pt>
                <c:pt idx="17233">
                  <c:v>40695</c:v>
                </c:pt>
                <c:pt idx="17234">
                  <c:v>40696</c:v>
                </c:pt>
                <c:pt idx="17235">
                  <c:v>40697</c:v>
                </c:pt>
                <c:pt idx="17236">
                  <c:v>40698</c:v>
                </c:pt>
                <c:pt idx="17237">
                  <c:v>40699</c:v>
                </c:pt>
                <c:pt idx="17238">
                  <c:v>40700</c:v>
                </c:pt>
                <c:pt idx="17239">
                  <c:v>40701</c:v>
                </c:pt>
                <c:pt idx="17240">
                  <c:v>40702</c:v>
                </c:pt>
                <c:pt idx="17241">
                  <c:v>40703</c:v>
                </c:pt>
                <c:pt idx="17242">
                  <c:v>40704</c:v>
                </c:pt>
                <c:pt idx="17243">
                  <c:v>40705</c:v>
                </c:pt>
                <c:pt idx="17244">
                  <c:v>40706</c:v>
                </c:pt>
                <c:pt idx="17245">
                  <c:v>40707</c:v>
                </c:pt>
                <c:pt idx="17246">
                  <c:v>40708</c:v>
                </c:pt>
                <c:pt idx="17247">
                  <c:v>40709</c:v>
                </c:pt>
                <c:pt idx="17248">
                  <c:v>40710</c:v>
                </c:pt>
                <c:pt idx="17249">
                  <c:v>40711</c:v>
                </c:pt>
                <c:pt idx="17250">
                  <c:v>40712</c:v>
                </c:pt>
                <c:pt idx="17251">
                  <c:v>40713</c:v>
                </c:pt>
                <c:pt idx="17252">
                  <c:v>40714</c:v>
                </c:pt>
                <c:pt idx="17253">
                  <c:v>40715</c:v>
                </c:pt>
                <c:pt idx="17254">
                  <c:v>40716</c:v>
                </c:pt>
                <c:pt idx="17255">
                  <c:v>40717</c:v>
                </c:pt>
                <c:pt idx="17256">
                  <c:v>40718</c:v>
                </c:pt>
                <c:pt idx="17257">
                  <c:v>40719</c:v>
                </c:pt>
                <c:pt idx="17258">
                  <c:v>40720</c:v>
                </c:pt>
                <c:pt idx="17259">
                  <c:v>40721</c:v>
                </c:pt>
                <c:pt idx="17260">
                  <c:v>40722</c:v>
                </c:pt>
                <c:pt idx="17261">
                  <c:v>40723</c:v>
                </c:pt>
                <c:pt idx="17262">
                  <c:v>40724</c:v>
                </c:pt>
                <c:pt idx="17263">
                  <c:v>40725</c:v>
                </c:pt>
                <c:pt idx="17264">
                  <c:v>40726</c:v>
                </c:pt>
                <c:pt idx="17265">
                  <c:v>40727</c:v>
                </c:pt>
                <c:pt idx="17266">
                  <c:v>40728</c:v>
                </c:pt>
                <c:pt idx="17267">
                  <c:v>40729</c:v>
                </c:pt>
                <c:pt idx="17268">
                  <c:v>40730</c:v>
                </c:pt>
                <c:pt idx="17269">
                  <c:v>40731</c:v>
                </c:pt>
                <c:pt idx="17270">
                  <c:v>40732</c:v>
                </c:pt>
                <c:pt idx="17271">
                  <c:v>40733</c:v>
                </c:pt>
                <c:pt idx="17272">
                  <c:v>40734</c:v>
                </c:pt>
                <c:pt idx="17273">
                  <c:v>40735</c:v>
                </c:pt>
                <c:pt idx="17274">
                  <c:v>40736</c:v>
                </c:pt>
                <c:pt idx="17275">
                  <c:v>40737</c:v>
                </c:pt>
                <c:pt idx="17276">
                  <c:v>40738</c:v>
                </c:pt>
                <c:pt idx="17277">
                  <c:v>40739</c:v>
                </c:pt>
                <c:pt idx="17278">
                  <c:v>40740</c:v>
                </c:pt>
                <c:pt idx="17279">
                  <c:v>40741</c:v>
                </c:pt>
                <c:pt idx="17280">
                  <c:v>40742</c:v>
                </c:pt>
                <c:pt idx="17281">
                  <c:v>40743</c:v>
                </c:pt>
                <c:pt idx="17282">
                  <c:v>40744</c:v>
                </c:pt>
                <c:pt idx="17283">
                  <c:v>40745</c:v>
                </c:pt>
                <c:pt idx="17284">
                  <c:v>40746</c:v>
                </c:pt>
                <c:pt idx="17285">
                  <c:v>40747</c:v>
                </c:pt>
                <c:pt idx="17286">
                  <c:v>40748</c:v>
                </c:pt>
                <c:pt idx="17287">
                  <c:v>40749</c:v>
                </c:pt>
                <c:pt idx="17288">
                  <c:v>40750</c:v>
                </c:pt>
                <c:pt idx="17289">
                  <c:v>40751</c:v>
                </c:pt>
                <c:pt idx="17290">
                  <c:v>40752</c:v>
                </c:pt>
                <c:pt idx="17291">
                  <c:v>40753</c:v>
                </c:pt>
                <c:pt idx="17292">
                  <c:v>40754</c:v>
                </c:pt>
                <c:pt idx="17293">
                  <c:v>40755</c:v>
                </c:pt>
                <c:pt idx="17294">
                  <c:v>40756</c:v>
                </c:pt>
                <c:pt idx="17295">
                  <c:v>40757</c:v>
                </c:pt>
                <c:pt idx="17296">
                  <c:v>40758</c:v>
                </c:pt>
                <c:pt idx="17297">
                  <c:v>40759</c:v>
                </c:pt>
                <c:pt idx="17298">
                  <c:v>40760</c:v>
                </c:pt>
                <c:pt idx="17299">
                  <c:v>40761</c:v>
                </c:pt>
                <c:pt idx="17300">
                  <c:v>40762</c:v>
                </c:pt>
                <c:pt idx="17301">
                  <c:v>40763</c:v>
                </c:pt>
                <c:pt idx="17302">
                  <c:v>40764</c:v>
                </c:pt>
                <c:pt idx="17303">
                  <c:v>40765</c:v>
                </c:pt>
                <c:pt idx="17304">
                  <c:v>40766</c:v>
                </c:pt>
                <c:pt idx="17305">
                  <c:v>40767</c:v>
                </c:pt>
                <c:pt idx="17306">
                  <c:v>40768</c:v>
                </c:pt>
                <c:pt idx="17307">
                  <c:v>40769</c:v>
                </c:pt>
                <c:pt idx="17308">
                  <c:v>40770</c:v>
                </c:pt>
                <c:pt idx="17309">
                  <c:v>40771</c:v>
                </c:pt>
                <c:pt idx="17310">
                  <c:v>40772</c:v>
                </c:pt>
                <c:pt idx="17311">
                  <c:v>40773</c:v>
                </c:pt>
                <c:pt idx="17312">
                  <c:v>40774</c:v>
                </c:pt>
                <c:pt idx="17313">
                  <c:v>40775</c:v>
                </c:pt>
                <c:pt idx="17314">
                  <c:v>40776</c:v>
                </c:pt>
                <c:pt idx="17315">
                  <c:v>40777</c:v>
                </c:pt>
                <c:pt idx="17316">
                  <c:v>40778</c:v>
                </c:pt>
                <c:pt idx="17317">
                  <c:v>40779</c:v>
                </c:pt>
                <c:pt idx="17318">
                  <c:v>40780</c:v>
                </c:pt>
                <c:pt idx="17319">
                  <c:v>40781</c:v>
                </c:pt>
                <c:pt idx="17320">
                  <c:v>40782</c:v>
                </c:pt>
                <c:pt idx="17321">
                  <c:v>40783</c:v>
                </c:pt>
                <c:pt idx="17322">
                  <c:v>40784</c:v>
                </c:pt>
                <c:pt idx="17323">
                  <c:v>40785</c:v>
                </c:pt>
                <c:pt idx="17324">
                  <c:v>40786</c:v>
                </c:pt>
                <c:pt idx="17325">
                  <c:v>40787</c:v>
                </c:pt>
                <c:pt idx="17326">
                  <c:v>40788</c:v>
                </c:pt>
                <c:pt idx="17327">
                  <c:v>40789</c:v>
                </c:pt>
                <c:pt idx="17328">
                  <c:v>40790</c:v>
                </c:pt>
                <c:pt idx="17329">
                  <c:v>40791</c:v>
                </c:pt>
                <c:pt idx="17330">
                  <c:v>40792</c:v>
                </c:pt>
                <c:pt idx="17331">
                  <c:v>40793</c:v>
                </c:pt>
                <c:pt idx="17332">
                  <c:v>40794</c:v>
                </c:pt>
                <c:pt idx="17333">
                  <c:v>40795</c:v>
                </c:pt>
                <c:pt idx="17334">
                  <c:v>40796</c:v>
                </c:pt>
                <c:pt idx="17335">
                  <c:v>40797</c:v>
                </c:pt>
                <c:pt idx="17336">
                  <c:v>40798</c:v>
                </c:pt>
                <c:pt idx="17337">
                  <c:v>40799</c:v>
                </c:pt>
                <c:pt idx="17338">
                  <c:v>40800</c:v>
                </c:pt>
                <c:pt idx="17339">
                  <c:v>40801</c:v>
                </c:pt>
                <c:pt idx="17340">
                  <c:v>40802</c:v>
                </c:pt>
                <c:pt idx="17341">
                  <c:v>40803</c:v>
                </c:pt>
                <c:pt idx="17342">
                  <c:v>40804</c:v>
                </c:pt>
                <c:pt idx="17343">
                  <c:v>40805</c:v>
                </c:pt>
                <c:pt idx="17344">
                  <c:v>40806</c:v>
                </c:pt>
                <c:pt idx="17345">
                  <c:v>40807</c:v>
                </c:pt>
                <c:pt idx="17346">
                  <c:v>40808</c:v>
                </c:pt>
                <c:pt idx="17347">
                  <c:v>40809</c:v>
                </c:pt>
                <c:pt idx="17348">
                  <c:v>40810</c:v>
                </c:pt>
                <c:pt idx="17349">
                  <c:v>40811</c:v>
                </c:pt>
                <c:pt idx="17350">
                  <c:v>40812</c:v>
                </c:pt>
                <c:pt idx="17351">
                  <c:v>40813</c:v>
                </c:pt>
                <c:pt idx="17352">
                  <c:v>40814</c:v>
                </c:pt>
                <c:pt idx="17353">
                  <c:v>40815</c:v>
                </c:pt>
                <c:pt idx="17354">
                  <c:v>40816</c:v>
                </c:pt>
                <c:pt idx="17355">
                  <c:v>40817</c:v>
                </c:pt>
                <c:pt idx="17356">
                  <c:v>40818</c:v>
                </c:pt>
                <c:pt idx="17357">
                  <c:v>40819</c:v>
                </c:pt>
                <c:pt idx="17358">
                  <c:v>40820</c:v>
                </c:pt>
                <c:pt idx="17359">
                  <c:v>40821</c:v>
                </c:pt>
                <c:pt idx="17360">
                  <c:v>40822</c:v>
                </c:pt>
                <c:pt idx="17361">
                  <c:v>40823</c:v>
                </c:pt>
                <c:pt idx="17362">
                  <c:v>40824</c:v>
                </c:pt>
                <c:pt idx="17363">
                  <c:v>40825</c:v>
                </c:pt>
                <c:pt idx="17364">
                  <c:v>40826</c:v>
                </c:pt>
                <c:pt idx="17365">
                  <c:v>40827</c:v>
                </c:pt>
                <c:pt idx="17366">
                  <c:v>40828</c:v>
                </c:pt>
                <c:pt idx="17367">
                  <c:v>40829</c:v>
                </c:pt>
                <c:pt idx="17368">
                  <c:v>40830</c:v>
                </c:pt>
                <c:pt idx="17369">
                  <c:v>40831</c:v>
                </c:pt>
                <c:pt idx="17370">
                  <c:v>40832</c:v>
                </c:pt>
                <c:pt idx="17371">
                  <c:v>40833</c:v>
                </c:pt>
                <c:pt idx="17372">
                  <c:v>40834</c:v>
                </c:pt>
                <c:pt idx="17373">
                  <c:v>40835</c:v>
                </c:pt>
                <c:pt idx="17374">
                  <c:v>40836</c:v>
                </c:pt>
                <c:pt idx="17375">
                  <c:v>40837</c:v>
                </c:pt>
                <c:pt idx="17376">
                  <c:v>40838</c:v>
                </c:pt>
                <c:pt idx="17377">
                  <c:v>40839</c:v>
                </c:pt>
                <c:pt idx="17378">
                  <c:v>40840</c:v>
                </c:pt>
                <c:pt idx="17379">
                  <c:v>40841</c:v>
                </c:pt>
                <c:pt idx="17380">
                  <c:v>40842</c:v>
                </c:pt>
                <c:pt idx="17381">
                  <c:v>40843</c:v>
                </c:pt>
                <c:pt idx="17382">
                  <c:v>40844</c:v>
                </c:pt>
                <c:pt idx="17383">
                  <c:v>40845</c:v>
                </c:pt>
                <c:pt idx="17384">
                  <c:v>40846</c:v>
                </c:pt>
                <c:pt idx="17385">
                  <c:v>40847</c:v>
                </c:pt>
                <c:pt idx="17386">
                  <c:v>40848</c:v>
                </c:pt>
                <c:pt idx="17387">
                  <c:v>40849</c:v>
                </c:pt>
                <c:pt idx="17388">
                  <c:v>40850</c:v>
                </c:pt>
                <c:pt idx="17389">
                  <c:v>40851</c:v>
                </c:pt>
                <c:pt idx="17390">
                  <c:v>40852</c:v>
                </c:pt>
                <c:pt idx="17391">
                  <c:v>40853</c:v>
                </c:pt>
                <c:pt idx="17392">
                  <c:v>40854</c:v>
                </c:pt>
                <c:pt idx="17393">
                  <c:v>40855</c:v>
                </c:pt>
                <c:pt idx="17394">
                  <c:v>40856</c:v>
                </c:pt>
                <c:pt idx="17395">
                  <c:v>40857</c:v>
                </c:pt>
                <c:pt idx="17396">
                  <c:v>40858</c:v>
                </c:pt>
                <c:pt idx="17397">
                  <c:v>40859</c:v>
                </c:pt>
                <c:pt idx="17398">
                  <c:v>40860</c:v>
                </c:pt>
                <c:pt idx="17399">
                  <c:v>40861</c:v>
                </c:pt>
                <c:pt idx="17400">
                  <c:v>40862</c:v>
                </c:pt>
                <c:pt idx="17401">
                  <c:v>40863</c:v>
                </c:pt>
                <c:pt idx="17402">
                  <c:v>40864</c:v>
                </c:pt>
                <c:pt idx="17403">
                  <c:v>40865</c:v>
                </c:pt>
                <c:pt idx="17404">
                  <c:v>40866</c:v>
                </c:pt>
                <c:pt idx="17405">
                  <c:v>40867</c:v>
                </c:pt>
                <c:pt idx="17406">
                  <c:v>40868</c:v>
                </c:pt>
                <c:pt idx="17407">
                  <c:v>40869</c:v>
                </c:pt>
                <c:pt idx="17408">
                  <c:v>40870</c:v>
                </c:pt>
                <c:pt idx="17409">
                  <c:v>40871</c:v>
                </c:pt>
                <c:pt idx="17410">
                  <c:v>40872</c:v>
                </c:pt>
                <c:pt idx="17411">
                  <c:v>40873</c:v>
                </c:pt>
                <c:pt idx="17412">
                  <c:v>40874</c:v>
                </c:pt>
                <c:pt idx="17413">
                  <c:v>40875</c:v>
                </c:pt>
                <c:pt idx="17414">
                  <c:v>40876</c:v>
                </c:pt>
                <c:pt idx="17415">
                  <c:v>40877</c:v>
                </c:pt>
                <c:pt idx="17416">
                  <c:v>40878</c:v>
                </c:pt>
                <c:pt idx="17417">
                  <c:v>40879</c:v>
                </c:pt>
                <c:pt idx="17418">
                  <c:v>40880</c:v>
                </c:pt>
                <c:pt idx="17419">
                  <c:v>40881</c:v>
                </c:pt>
                <c:pt idx="17420">
                  <c:v>40882</c:v>
                </c:pt>
                <c:pt idx="17421">
                  <c:v>40883</c:v>
                </c:pt>
                <c:pt idx="17422">
                  <c:v>40884</c:v>
                </c:pt>
                <c:pt idx="17423">
                  <c:v>40885</c:v>
                </c:pt>
                <c:pt idx="17424">
                  <c:v>40886</c:v>
                </c:pt>
                <c:pt idx="17425">
                  <c:v>40887</c:v>
                </c:pt>
                <c:pt idx="17426">
                  <c:v>40888</c:v>
                </c:pt>
                <c:pt idx="17427">
                  <c:v>40889</c:v>
                </c:pt>
                <c:pt idx="17428">
                  <c:v>40890</c:v>
                </c:pt>
                <c:pt idx="17429">
                  <c:v>40891</c:v>
                </c:pt>
                <c:pt idx="17430">
                  <c:v>40892</c:v>
                </c:pt>
                <c:pt idx="17431">
                  <c:v>40893</c:v>
                </c:pt>
                <c:pt idx="17432">
                  <c:v>40894</c:v>
                </c:pt>
                <c:pt idx="17433">
                  <c:v>40895</c:v>
                </c:pt>
                <c:pt idx="17434">
                  <c:v>40896</c:v>
                </c:pt>
                <c:pt idx="17435">
                  <c:v>40897</c:v>
                </c:pt>
                <c:pt idx="17436">
                  <c:v>40898</c:v>
                </c:pt>
                <c:pt idx="17437">
                  <c:v>40899</c:v>
                </c:pt>
                <c:pt idx="17438">
                  <c:v>40900</c:v>
                </c:pt>
                <c:pt idx="17439">
                  <c:v>40901</c:v>
                </c:pt>
                <c:pt idx="17440">
                  <c:v>40902</c:v>
                </c:pt>
                <c:pt idx="17441">
                  <c:v>40903</c:v>
                </c:pt>
                <c:pt idx="17442">
                  <c:v>40904</c:v>
                </c:pt>
                <c:pt idx="17443">
                  <c:v>40905</c:v>
                </c:pt>
                <c:pt idx="17444">
                  <c:v>40906</c:v>
                </c:pt>
                <c:pt idx="17445">
                  <c:v>40907</c:v>
                </c:pt>
                <c:pt idx="17446">
                  <c:v>40908</c:v>
                </c:pt>
                <c:pt idx="17447">
                  <c:v>40909</c:v>
                </c:pt>
                <c:pt idx="17448">
                  <c:v>40910</c:v>
                </c:pt>
                <c:pt idx="17449">
                  <c:v>40911</c:v>
                </c:pt>
                <c:pt idx="17450">
                  <c:v>40912</c:v>
                </c:pt>
                <c:pt idx="17451">
                  <c:v>40913</c:v>
                </c:pt>
                <c:pt idx="17452">
                  <c:v>40914</c:v>
                </c:pt>
                <c:pt idx="17453">
                  <c:v>40915</c:v>
                </c:pt>
                <c:pt idx="17454">
                  <c:v>40916</c:v>
                </c:pt>
                <c:pt idx="17455">
                  <c:v>40917</c:v>
                </c:pt>
                <c:pt idx="17456">
                  <c:v>40918</c:v>
                </c:pt>
                <c:pt idx="17457">
                  <c:v>40919</c:v>
                </c:pt>
                <c:pt idx="17458">
                  <c:v>40920</c:v>
                </c:pt>
                <c:pt idx="17459">
                  <c:v>40921</c:v>
                </c:pt>
                <c:pt idx="17460">
                  <c:v>40922</c:v>
                </c:pt>
                <c:pt idx="17461">
                  <c:v>40923</c:v>
                </c:pt>
                <c:pt idx="17462">
                  <c:v>40924</c:v>
                </c:pt>
                <c:pt idx="17463">
                  <c:v>40925</c:v>
                </c:pt>
                <c:pt idx="17464">
                  <c:v>40926</c:v>
                </c:pt>
                <c:pt idx="17465">
                  <c:v>40927</c:v>
                </c:pt>
                <c:pt idx="17466">
                  <c:v>40928</c:v>
                </c:pt>
                <c:pt idx="17467">
                  <c:v>40929</c:v>
                </c:pt>
                <c:pt idx="17468">
                  <c:v>40930</c:v>
                </c:pt>
                <c:pt idx="17469">
                  <c:v>40931</c:v>
                </c:pt>
                <c:pt idx="17470">
                  <c:v>40932</c:v>
                </c:pt>
                <c:pt idx="17471">
                  <c:v>40933</c:v>
                </c:pt>
                <c:pt idx="17472">
                  <c:v>40934</c:v>
                </c:pt>
                <c:pt idx="17473">
                  <c:v>40935</c:v>
                </c:pt>
                <c:pt idx="17474">
                  <c:v>40936</c:v>
                </c:pt>
                <c:pt idx="17475">
                  <c:v>40937</c:v>
                </c:pt>
                <c:pt idx="17476">
                  <c:v>40938</c:v>
                </c:pt>
                <c:pt idx="17477">
                  <c:v>40939</c:v>
                </c:pt>
                <c:pt idx="17478">
                  <c:v>40940</c:v>
                </c:pt>
                <c:pt idx="17479">
                  <c:v>40941</c:v>
                </c:pt>
                <c:pt idx="17480">
                  <c:v>40942</c:v>
                </c:pt>
                <c:pt idx="17481">
                  <c:v>40943</c:v>
                </c:pt>
                <c:pt idx="17482">
                  <c:v>40944</c:v>
                </c:pt>
                <c:pt idx="17483">
                  <c:v>40945</c:v>
                </c:pt>
                <c:pt idx="17484">
                  <c:v>40946</c:v>
                </c:pt>
                <c:pt idx="17485">
                  <c:v>40947</c:v>
                </c:pt>
                <c:pt idx="17486">
                  <c:v>40948</c:v>
                </c:pt>
                <c:pt idx="17487">
                  <c:v>40949</c:v>
                </c:pt>
                <c:pt idx="17488">
                  <c:v>40950</c:v>
                </c:pt>
                <c:pt idx="17489">
                  <c:v>40951</c:v>
                </c:pt>
                <c:pt idx="17490">
                  <c:v>40952</c:v>
                </c:pt>
                <c:pt idx="17491">
                  <c:v>40953</c:v>
                </c:pt>
                <c:pt idx="17492">
                  <c:v>40954</c:v>
                </c:pt>
                <c:pt idx="17493">
                  <c:v>40955</c:v>
                </c:pt>
                <c:pt idx="17494">
                  <c:v>40956</c:v>
                </c:pt>
                <c:pt idx="17495">
                  <c:v>40957</c:v>
                </c:pt>
                <c:pt idx="17496">
                  <c:v>40958</c:v>
                </c:pt>
                <c:pt idx="17497">
                  <c:v>40959</c:v>
                </c:pt>
                <c:pt idx="17498">
                  <c:v>40960</c:v>
                </c:pt>
                <c:pt idx="17499">
                  <c:v>40961</c:v>
                </c:pt>
                <c:pt idx="17500">
                  <c:v>40962</c:v>
                </c:pt>
                <c:pt idx="17501">
                  <c:v>40963</c:v>
                </c:pt>
                <c:pt idx="17502">
                  <c:v>40964</c:v>
                </c:pt>
                <c:pt idx="17503">
                  <c:v>40965</c:v>
                </c:pt>
                <c:pt idx="17504">
                  <c:v>40966</c:v>
                </c:pt>
                <c:pt idx="17505">
                  <c:v>40967</c:v>
                </c:pt>
                <c:pt idx="17506">
                  <c:v>40968</c:v>
                </c:pt>
                <c:pt idx="17507">
                  <c:v>40969</c:v>
                </c:pt>
                <c:pt idx="17508">
                  <c:v>40970</c:v>
                </c:pt>
                <c:pt idx="17509">
                  <c:v>40971</c:v>
                </c:pt>
                <c:pt idx="17510">
                  <c:v>40972</c:v>
                </c:pt>
                <c:pt idx="17511">
                  <c:v>40973</c:v>
                </c:pt>
                <c:pt idx="17512">
                  <c:v>40974</c:v>
                </c:pt>
                <c:pt idx="17513">
                  <c:v>40975</c:v>
                </c:pt>
                <c:pt idx="17514">
                  <c:v>40976</c:v>
                </c:pt>
                <c:pt idx="17515">
                  <c:v>40977</c:v>
                </c:pt>
                <c:pt idx="17516">
                  <c:v>40978</c:v>
                </c:pt>
                <c:pt idx="17517">
                  <c:v>40979</c:v>
                </c:pt>
                <c:pt idx="17518">
                  <c:v>40980</c:v>
                </c:pt>
                <c:pt idx="17519">
                  <c:v>40981</c:v>
                </c:pt>
                <c:pt idx="17520">
                  <c:v>40982</c:v>
                </c:pt>
                <c:pt idx="17521">
                  <c:v>40983</c:v>
                </c:pt>
                <c:pt idx="17522">
                  <c:v>40984</c:v>
                </c:pt>
                <c:pt idx="17523">
                  <c:v>40985</c:v>
                </c:pt>
                <c:pt idx="17524">
                  <c:v>40986</c:v>
                </c:pt>
                <c:pt idx="17525">
                  <c:v>40987</c:v>
                </c:pt>
                <c:pt idx="17526">
                  <c:v>40988</c:v>
                </c:pt>
                <c:pt idx="17527">
                  <c:v>40989</c:v>
                </c:pt>
                <c:pt idx="17528">
                  <c:v>40990</c:v>
                </c:pt>
                <c:pt idx="17529">
                  <c:v>40991</c:v>
                </c:pt>
                <c:pt idx="17530">
                  <c:v>40992</c:v>
                </c:pt>
                <c:pt idx="17531">
                  <c:v>40993</c:v>
                </c:pt>
                <c:pt idx="17532">
                  <c:v>40994</c:v>
                </c:pt>
                <c:pt idx="17533">
                  <c:v>40995</c:v>
                </c:pt>
                <c:pt idx="17534">
                  <c:v>40996</c:v>
                </c:pt>
                <c:pt idx="17535">
                  <c:v>40997</c:v>
                </c:pt>
                <c:pt idx="17536">
                  <c:v>40998</c:v>
                </c:pt>
                <c:pt idx="17537">
                  <c:v>40999</c:v>
                </c:pt>
                <c:pt idx="17538">
                  <c:v>41000</c:v>
                </c:pt>
                <c:pt idx="17539">
                  <c:v>41001</c:v>
                </c:pt>
                <c:pt idx="17540">
                  <c:v>41002</c:v>
                </c:pt>
                <c:pt idx="17541">
                  <c:v>41003</c:v>
                </c:pt>
                <c:pt idx="17542">
                  <c:v>41004</c:v>
                </c:pt>
                <c:pt idx="17543">
                  <c:v>41005</c:v>
                </c:pt>
                <c:pt idx="17544">
                  <c:v>41006</c:v>
                </c:pt>
                <c:pt idx="17545">
                  <c:v>41007</c:v>
                </c:pt>
                <c:pt idx="17546">
                  <c:v>41008</c:v>
                </c:pt>
                <c:pt idx="17547">
                  <c:v>41009</c:v>
                </c:pt>
                <c:pt idx="17548">
                  <c:v>41010</c:v>
                </c:pt>
                <c:pt idx="17549">
                  <c:v>41011</c:v>
                </c:pt>
                <c:pt idx="17550">
                  <c:v>41012</c:v>
                </c:pt>
                <c:pt idx="17551">
                  <c:v>41013</c:v>
                </c:pt>
                <c:pt idx="17552">
                  <c:v>41014</c:v>
                </c:pt>
                <c:pt idx="17553">
                  <c:v>41015</c:v>
                </c:pt>
                <c:pt idx="17554">
                  <c:v>41016</c:v>
                </c:pt>
                <c:pt idx="17555">
                  <c:v>41017</c:v>
                </c:pt>
                <c:pt idx="17556">
                  <c:v>41018</c:v>
                </c:pt>
                <c:pt idx="17557">
                  <c:v>41019</c:v>
                </c:pt>
                <c:pt idx="17558">
                  <c:v>41020</c:v>
                </c:pt>
                <c:pt idx="17559">
                  <c:v>41021</c:v>
                </c:pt>
                <c:pt idx="17560">
                  <c:v>41022</c:v>
                </c:pt>
                <c:pt idx="17561">
                  <c:v>41023</c:v>
                </c:pt>
                <c:pt idx="17562">
                  <c:v>41024</c:v>
                </c:pt>
                <c:pt idx="17563">
                  <c:v>41025</c:v>
                </c:pt>
                <c:pt idx="17564">
                  <c:v>41026</c:v>
                </c:pt>
                <c:pt idx="17565">
                  <c:v>41027</c:v>
                </c:pt>
                <c:pt idx="17566">
                  <c:v>41028</c:v>
                </c:pt>
                <c:pt idx="17567">
                  <c:v>41029</c:v>
                </c:pt>
                <c:pt idx="17568">
                  <c:v>41030</c:v>
                </c:pt>
                <c:pt idx="17569">
                  <c:v>41031</c:v>
                </c:pt>
                <c:pt idx="17570">
                  <c:v>41032</c:v>
                </c:pt>
                <c:pt idx="17571">
                  <c:v>41033</c:v>
                </c:pt>
                <c:pt idx="17572">
                  <c:v>41034</c:v>
                </c:pt>
                <c:pt idx="17573">
                  <c:v>41035</c:v>
                </c:pt>
                <c:pt idx="17574">
                  <c:v>41036</c:v>
                </c:pt>
                <c:pt idx="17575">
                  <c:v>41037</c:v>
                </c:pt>
                <c:pt idx="17576">
                  <c:v>41038</c:v>
                </c:pt>
                <c:pt idx="17577">
                  <c:v>41039</c:v>
                </c:pt>
                <c:pt idx="17578">
                  <c:v>41040</c:v>
                </c:pt>
                <c:pt idx="17579">
                  <c:v>41041</c:v>
                </c:pt>
                <c:pt idx="17580">
                  <c:v>41042</c:v>
                </c:pt>
                <c:pt idx="17581">
                  <c:v>41043</c:v>
                </c:pt>
                <c:pt idx="17582">
                  <c:v>41044</c:v>
                </c:pt>
                <c:pt idx="17583">
                  <c:v>41045</c:v>
                </c:pt>
                <c:pt idx="17584">
                  <c:v>41046</c:v>
                </c:pt>
                <c:pt idx="17585">
                  <c:v>41047</c:v>
                </c:pt>
                <c:pt idx="17586">
                  <c:v>41048</c:v>
                </c:pt>
                <c:pt idx="17587">
                  <c:v>41049</c:v>
                </c:pt>
                <c:pt idx="17588">
                  <c:v>41050</c:v>
                </c:pt>
                <c:pt idx="17589">
                  <c:v>41051</c:v>
                </c:pt>
                <c:pt idx="17590">
                  <c:v>41052</c:v>
                </c:pt>
                <c:pt idx="17591">
                  <c:v>41053</c:v>
                </c:pt>
                <c:pt idx="17592">
                  <c:v>41054</c:v>
                </c:pt>
                <c:pt idx="17593">
                  <c:v>41055</c:v>
                </c:pt>
                <c:pt idx="17594">
                  <c:v>41056</c:v>
                </c:pt>
                <c:pt idx="17595">
                  <c:v>41057</c:v>
                </c:pt>
                <c:pt idx="17596">
                  <c:v>41058</c:v>
                </c:pt>
                <c:pt idx="17597">
                  <c:v>41059</c:v>
                </c:pt>
                <c:pt idx="17598">
                  <c:v>41060</c:v>
                </c:pt>
                <c:pt idx="17599">
                  <c:v>41061</c:v>
                </c:pt>
                <c:pt idx="17600">
                  <c:v>41062</c:v>
                </c:pt>
                <c:pt idx="17601">
                  <c:v>41063</c:v>
                </c:pt>
                <c:pt idx="17602">
                  <c:v>41064</c:v>
                </c:pt>
                <c:pt idx="17603">
                  <c:v>41065</c:v>
                </c:pt>
                <c:pt idx="17604">
                  <c:v>41066</c:v>
                </c:pt>
                <c:pt idx="17605">
                  <c:v>41067</c:v>
                </c:pt>
                <c:pt idx="17606">
                  <c:v>41068</c:v>
                </c:pt>
                <c:pt idx="17607">
                  <c:v>41069</c:v>
                </c:pt>
                <c:pt idx="17608">
                  <c:v>41070</c:v>
                </c:pt>
                <c:pt idx="17609">
                  <c:v>41071</c:v>
                </c:pt>
                <c:pt idx="17610">
                  <c:v>41072</c:v>
                </c:pt>
                <c:pt idx="17611">
                  <c:v>41073</c:v>
                </c:pt>
                <c:pt idx="17612">
                  <c:v>41074</c:v>
                </c:pt>
                <c:pt idx="17613">
                  <c:v>41075</c:v>
                </c:pt>
                <c:pt idx="17614">
                  <c:v>41076</c:v>
                </c:pt>
                <c:pt idx="17615">
                  <c:v>41077</c:v>
                </c:pt>
                <c:pt idx="17616">
                  <c:v>41078</c:v>
                </c:pt>
                <c:pt idx="17617">
                  <c:v>41079</c:v>
                </c:pt>
                <c:pt idx="17618">
                  <c:v>41080</c:v>
                </c:pt>
                <c:pt idx="17619">
                  <c:v>41081</c:v>
                </c:pt>
                <c:pt idx="17620">
                  <c:v>41082</c:v>
                </c:pt>
                <c:pt idx="17621">
                  <c:v>41083</c:v>
                </c:pt>
                <c:pt idx="17622">
                  <c:v>41084</c:v>
                </c:pt>
                <c:pt idx="17623">
                  <c:v>41085</c:v>
                </c:pt>
                <c:pt idx="17624">
                  <c:v>41086</c:v>
                </c:pt>
                <c:pt idx="17625">
                  <c:v>41087</c:v>
                </c:pt>
                <c:pt idx="17626">
                  <c:v>41088</c:v>
                </c:pt>
                <c:pt idx="17627">
                  <c:v>41089</c:v>
                </c:pt>
                <c:pt idx="17628">
                  <c:v>41090</c:v>
                </c:pt>
                <c:pt idx="17629">
                  <c:v>41091</c:v>
                </c:pt>
                <c:pt idx="17630">
                  <c:v>41092</c:v>
                </c:pt>
                <c:pt idx="17631">
                  <c:v>41093</c:v>
                </c:pt>
                <c:pt idx="17632">
                  <c:v>41094</c:v>
                </c:pt>
                <c:pt idx="17633">
                  <c:v>41095</c:v>
                </c:pt>
                <c:pt idx="17634">
                  <c:v>41096</c:v>
                </c:pt>
                <c:pt idx="17635">
                  <c:v>41097</c:v>
                </c:pt>
                <c:pt idx="17636">
                  <c:v>41098</c:v>
                </c:pt>
                <c:pt idx="17637">
                  <c:v>41099</c:v>
                </c:pt>
                <c:pt idx="17638">
                  <c:v>41100</c:v>
                </c:pt>
                <c:pt idx="17639">
                  <c:v>41101</c:v>
                </c:pt>
                <c:pt idx="17640">
                  <c:v>41102</c:v>
                </c:pt>
                <c:pt idx="17641">
                  <c:v>41103</c:v>
                </c:pt>
                <c:pt idx="17642">
                  <c:v>41104</c:v>
                </c:pt>
                <c:pt idx="17643">
                  <c:v>41105</c:v>
                </c:pt>
                <c:pt idx="17644">
                  <c:v>41106</c:v>
                </c:pt>
                <c:pt idx="17645">
                  <c:v>41107</c:v>
                </c:pt>
                <c:pt idx="17646">
                  <c:v>41108</c:v>
                </c:pt>
                <c:pt idx="17647">
                  <c:v>41109</c:v>
                </c:pt>
                <c:pt idx="17648">
                  <c:v>41110</c:v>
                </c:pt>
                <c:pt idx="17649">
                  <c:v>41111</c:v>
                </c:pt>
                <c:pt idx="17650">
                  <c:v>41112</c:v>
                </c:pt>
                <c:pt idx="17651">
                  <c:v>41113</c:v>
                </c:pt>
                <c:pt idx="17652">
                  <c:v>41114</c:v>
                </c:pt>
                <c:pt idx="17653">
                  <c:v>41115</c:v>
                </c:pt>
                <c:pt idx="17654">
                  <c:v>41116</c:v>
                </c:pt>
                <c:pt idx="17655">
                  <c:v>41117</c:v>
                </c:pt>
                <c:pt idx="17656">
                  <c:v>41118</c:v>
                </c:pt>
                <c:pt idx="17657">
                  <c:v>41119</c:v>
                </c:pt>
                <c:pt idx="17658">
                  <c:v>41120</c:v>
                </c:pt>
                <c:pt idx="17659">
                  <c:v>41121</c:v>
                </c:pt>
                <c:pt idx="17660">
                  <c:v>41122</c:v>
                </c:pt>
                <c:pt idx="17661">
                  <c:v>41123</c:v>
                </c:pt>
                <c:pt idx="17662">
                  <c:v>41124</c:v>
                </c:pt>
                <c:pt idx="17663">
                  <c:v>41125</c:v>
                </c:pt>
                <c:pt idx="17664">
                  <c:v>41126</c:v>
                </c:pt>
                <c:pt idx="17665">
                  <c:v>41127</c:v>
                </c:pt>
                <c:pt idx="17666">
                  <c:v>41128</c:v>
                </c:pt>
                <c:pt idx="17667">
                  <c:v>41129</c:v>
                </c:pt>
                <c:pt idx="17668">
                  <c:v>41130</c:v>
                </c:pt>
                <c:pt idx="17669">
                  <c:v>41131</c:v>
                </c:pt>
                <c:pt idx="17670">
                  <c:v>41132</c:v>
                </c:pt>
                <c:pt idx="17671">
                  <c:v>41133</c:v>
                </c:pt>
                <c:pt idx="17672">
                  <c:v>41134</c:v>
                </c:pt>
                <c:pt idx="17673">
                  <c:v>41135</c:v>
                </c:pt>
                <c:pt idx="17674">
                  <c:v>41136</c:v>
                </c:pt>
                <c:pt idx="17675">
                  <c:v>41137</c:v>
                </c:pt>
                <c:pt idx="17676">
                  <c:v>41138</c:v>
                </c:pt>
                <c:pt idx="17677">
                  <c:v>41139</c:v>
                </c:pt>
                <c:pt idx="17678">
                  <c:v>41140</c:v>
                </c:pt>
                <c:pt idx="17679">
                  <c:v>41141</c:v>
                </c:pt>
                <c:pt idx="17680">
                  <c:v>41142</c:v>
                </c:pt>
                <c:pt idx="17681">
                  <c:v>41143</c:v>
                </c:pt>
                <c:pt idx="17682">
                  <c:v>41144</c:v>
                </c:pt>
                <c:pt idx="17683">
                  <c:v>41145</c:v>
                </c:pt>
                <c:pt idx="17684">
                  <c:v>41146</c:v>
                </c:pt>
                <c:pt idx="17685">
                  <c:v>41147</c:v>
                </c:pt>
                <c:pt idx="17686">
                  <c:v>41148</c:v>
                </c:pt>
                <c:pt idx="17687">
                  <c:v>41149</c:v>
                </c:pt>
                <c:pt idx="17688">
                  <c:v>41150</c:v>
                </c:pt>
                <c:pt idx="17689">
                  <c:v>41151</c:v>
                </c:pt>
                <c:pt idx="17690">
                  <c:v>41152</c:v>
                </c:pt>
                <c:pt idx="17691">
                  <c:v>41153</c:v>
                </c:pt>
                <c:pt idx="17692">
                  <c:v>41154</c:v>
                </c:pt>
                <c:pt idx="17693">
                  <c:v>41155</c:v>
                </c:pt>
                <c:pt idx="17694">
                  <c:v>41156</c:v>
                </c:pt>
                <c:pt idx="17695">
                  <c:v>41157</c:v>
                </c:pt>
                <c:pt idx="17696">
                  <c:v>41158</c:v>
                </c:pt>
                <c:pt idx="17697">
                  <c:v>41159</c:v>
                </c:pt>
                <c:pt idx="17698">
                  <c:v>41160</c:v>
                </c:pt>
                <c:pt idx="17699">
                  <c:v>41161</c:v>
                </c:pt>
                <c:pt idx="17700">
                  <c:v>41162</c:v>
                </c:pt>
                <c:pt idx="17701">
                  <c:v>41163</c:v>
                </c:pt>
                <c:pt idx="17702">
                  <c:v>41164</c:v>
                </c:pt>
                <c:pt idx="17703">
                  <c:v>41165</c:v>
                </c:pt>
                <c:pt idx="17704">
                  <c:v>41166</c:v>
                </c:pt>
                <c:pt idx="17705">
                  <c:v>41167</c:v>
                </c:pt>
                <c:pt idx="17706">
                  <c:v>41168</c:v>
                </c:pt>
                <c:pt idx="17707">
                  <c:v>41169</c:v>
                </c:pt>
                <c:pt idx="17708">
                  <c:v>41170</c:v>
                </c:pt>
                <c:pt idx="17709">
                  <c:v>41171</c:v>
                </c:pt>
                <c:pt idx="17710">
                  <c:v>41172</c:v>
                </c:pt>
                <c:pt idx="17711">
                  <c:v>41173</c:v>
                </c:pt>
                <c:pt idx="17712">
                  <c:v>41174</c:v>
                </c:pt>
                <c:pt idx="17713">
                  <c:v>41175</c:v>
                </c:pt>
                <c:pt idx="17714">
                  <c:v>41176</c:v>
                </c:pt>
                <c:pt idx="17715">
                  <c:v>41177</c:v>
                </c:pt>
                <c:pt idx="17716">
                  <c:v>41178</c:v>
                </c:pt>
                <c:pt idx="17717">
                  <c:v>41179</c:v>
                </c:pt>
                <c:pt idx="17718">
                  <c:v>41180</c:v>
                </c:pt>
                <c:pt idx="17719">
                  <c:v>41181</c:v>
                </c:pt>
                <c:pt idx="17720">
                  <c:v>41182</c:v>
                </c:pt>
                <c:pt idx="17721">
                  <c:v>41183</c:v>
                </c:pt>
                <c:pt idx="17722">
                  <c:v>41184</c:v>
                </c:pt>
                <c:pt idx="17723">
                  <c:v>41185</c:v>
                </c:pt>
                <c:pt idx="17724">
                  <c:v>41186</c:v>
                </c:pt>
                <c:pt idx="17725">
                  <c:v>41187</c:v>
                </c:pt>
                <c:pt idx="17726">
                  <c:v>41188</c:v>
                </c:pt>
                <c:pt idx="17727">
                  <c:v>41189</c:v>
                </c:pt>
                <c:pt idx="17728">
                  <c:v>41190</c:v>
                </c:pt>
                <c:pt idx="17729">
                  <c:v>41191</c:v>
                </c:pt>
                <c:pt idx="17730">
                  <c:v>41192</c:v>
                </c:pt>
                <c:pt idx="17731">
                  <c:v>41193</c:v>
                </c:pt>
                <c:pt idx="17732">
                  <c:v>41194</c:v>
                </c:pt>
                <c:pt idx="17733">
                  <c:v>41195</c:v>
                </c:pt>
                <c:pt idx="17734">
                  <c:v>41196</c:v>
                </c:pt>
                <c:pt idx="17735">
                  <c:v>41197</c:v>
                </c:pt>
                <c:pt idx="17736">
                  <c:v>41198</c:v>
                </c:pt>
                <c:pt idx="17737">
                  <c:v>41199</c:v>
                </c:pt>
                <c:pt idx="17738">
                  <c:v>41200</c:v>
                </c:pt>
                <c:pt idx="17739">
                  <c:v>41201</c:v>
                </c:pt>
                <c:pt idx="17740">
                  <c:v>41202</c:v>
                </c:pt>
                <c:pt idx="17741">
                  <c:v>41203</c:v>
                </c:pt>
                <c:pt idx="17742">
                  <c:v>41204</c:v>
                </c:pt>
                <c:pt idx="17743">
                  <c:v>41205</c:v>
                </c:pt>
                <c:pt idx="17744">
                  <c:v>41206</c:v>
                </c:pt>
                <c:pt idx="17745">
                  <c:v>41207</c:v>
                </c:pt>
                <c:pt idx="17746">
                  <c:v>41208</c:v>
                </c:pt>
                <c:pt idx="17747">
                  <c:v>41209</c:v>
                </c:pt>
                <c:pt idx="17748">
                  <c:v>41210</c:v>
                </c:pt>
                <c:pt idx="17749">
                  <c:v>41211</c:v>
                </c:pt>
                <c:pt idx="17750">
                  <c:v>41212</c:v>
                </c:pt>
                <c:pt idx="17751">
                  <c:v>41213</c:v>
                </c:pt>
                <c:pt idx="17752">
                  <c:v>41214</c:v>
                </c:pt>
                <c:pt idx="17753">
                  <c:v>41215</c:v>
                </c:pt>
                <c:pt idx="17754">
                  <c:v>41216</c:v>
                </c:pt>
                <c:pt idx="17755">
                  <c:v>41217</c:v>
                </c:pt>
                <c:pt idx="17756">
                  <c:v>41218</c:v>
                </c:pt>
                <c:pt idx="17757">
                  <c:v>41219</c:v>
                </c:pt>
                <c:pt idx="17758">
                  <c:v>41220</c:v>
                </c:pt>
                <c:pt idx="17759">
                  <c:v>41221</c:v>
                </c:pt>
                <c:pt idx="17760">
                  <c:v>41222</c:v>
                </c:pt>
                <c:pt idx="17761">
                  <c:v>41223</c:v>
                </c:pt>
                <c:pt idx="17762">
                  <c:v>41224</c:v>
                </c:pt>
                <c:pt idx="17763">
                  <c:v>41225</c:v>
                </c:pt>
                <c:pt idx="17764">
                  <c:v>41226</c:v>
                </c:pt>
                <c:pt idx="17765">
                  <c:v>41227</c:v>
                </c:pt>
                <c:pt idx="17766">
                  <c:v>41228</c:v>
                </c:pt>
                <c:pt idx="17767">
                  <c:v>41229</c:v>
                </c:pt>
                <c:pt idx="17768">
                  <c:v>41230</c:v>
                </c:pt>
                <c:pt idx="17769">
                  <c:v>41231</c:v>
                </c:pt>
                <c:pt idx="17770">
                  <c:v>41232</c:v>
                </c:pt>
                <c:pt idx="17771">
                  <c:v>41233</c:v>
                </c:pt>
                <c:pt idx="17772">
                  <c:v>41234</c:v>
                </c:pt>
                <c:pt idx="17773">
                  <c:v>41235</c:v>
                </c:pt>
                <c:pt idx="17774">
                  <c:v>41236</c:v>
                </c:pt>
                <c:pt idx="17775">
                  <c:v>41237</c:v>
                </c:pt>
                <c:pt idx="17776">
                  <c:v>41238</c:v>
                </c:pt>
                <c:pt idx="17777">
                  <c:v>41239</c:v>
                </c:pt>
                <c:pt idx="17778">
                  <c:v>41240</c:v>
                </c:pt>
                <c:pt idx="17779">
                  <c:v>41241</c:v>
                </c:pt>
                <c:pt idx="17780">
                  <c:v>41242</c:v>
                </c:pt>
                <c:pt idx="17781">
                  <c:v>41243</c:v>
                </c:pt>
                <c:pt idx="17782">
                  <c:v>41244</c:v>
                </c:pt>
                <c:pt idx="17783">
                  <c:v>41245</c:v>
                </c:pt>
                <c:pt idx="17784">
                  <c:v>41246</c:v>
                </c:pt>
                <c:pt idx="17785">
                  <c:v>41247</c:v>
                </c:pt>
                <c:pt idx="17786">
                  <c:v>41248</c:v>
                </c:pt>
                <c:pt idx="17787">
                  <c:v>41249</c:v>
                </c:pt>
                <c:pt idx="17788">
                  <c:v>41250</c:v>
                </c:pt>
                <c:pt idx="17789">
                  <c:v>41251</c:v>
                </c:pt>
                <c:pt idx="17790">
                  <c:v>41252</c:v>
                </c:pt>
                <c:pt idx="17791">
                  <c:v>41253</c:v>
                </c:pt>
                <c:pt idx="17792">
                  <c:v>41254</c:v>
                </c:pt>
                <c:pt idx="17793">
                  <c:v>41255</c:v>
                </c:pt>
                <c:pt idx="17794">
                  <c:v>41256</c:v>
                </c:pt>
                <c:pt idx="17795">
                  <c:v>41257</c:v>
                </c:pt>
                <c:pt idx="17796">
                  <c:v>41258</c:v>
                </c:pt>
                <c:pt idx="17797">
                  <c:v>41259</c:v>
                </c:pt>
                <c:pt idx="17798">
                  <c:v>41260</c:v>
                </c:pt>
                <c:pt idx="17799">
                  <c:v>41261</c:v>
                </c:pt>
                <c:pt idx="17800">
                  <c:v>41262</c:v>
                </c:pt>
                <c:pt idx="17801">
                  <c:v>41263</c:v>
                </c:pt>
                <c:pt idx="17802">
                  <c:v>41264</c:v>
                </c:pt>
                <c:pt idx="17803">
                  <c:v>41265</c:v>
                </c:pt>
                <c:pt idx="17804">
                  <c:v>41266</c:v>
                </c:pt>
                <c:pt idx="17805">
                  <c:v>41267</c:v>
                </c:pt>
                <c:pt idx="17806">
                  <c:v>41268</c:v>
                </c:pt>
                <c:pt idx="17807">
                  <c:v>41269</c:v>
                </c:pt>
                <c:pt idx="17808">
                  <c:v>41270</c:v>
                </c:pt>
                <c:pt idx="17809">
                  <c:v>41271</c:v>
                </c:pt>
                <c:pt idx="17810">
                  <c:v>41272</c:v>
                </c:pt>
                <c:pt idx="17811">
                  <c:v>41273</c:v>
                </c:pt>
                <c:pt idx="17812">
                  <c:v>41274</c:v>
                </c:pt>
                <c:pt idx="17813">
                  <c:v>41275</c:v>
                </c:pt>
                <c:pt idx="17814">
                  <c:v>41276</c:v>
                </c:pt>
                <c:pt idx="17815">
                  <c:v>41277</c:v>
                </c:pt>
                <c:pt idx="17816">
                  <c:v>41278</c:v>
                </c:pt>
                <c:pt idx="17817">
                  <c:v>41279</c:v>
                </c:pt>
                <c:pt idx="17818">
                  <c:v>41280</c:v>
                </c:pt>
                <c:pt idx="17819">
                  <c:v>41281</c:v>
                </c:pt>
                <c:pt idx="17820">
                  <c:v>41282</c:v>
                </c:pt>
                <c:pt idx="17821">
                  <c:v>41283</c:v>
                </c:pt>
                <c:pt idx="17822">
                  <c:v>41284</c:v>
                </c:pt>
                <c:pt idx="17823">
                  <c:v>41285</c:v>
                </c:pt>
                <c:pt idx="17824">
                  <c:v>41286</c:v>
                </c:pt>
                <c:pt idx="17825">
                  <c:v>41287</c:v>
                </c:pt>
                <c:pt idx="17826">
                  <c:v>41288</c:v>
                </c:pt>
                <c:pt idx="17827">
                  <c:v>41289</c:v>
                </c:pt>
                <c:pt idx="17828">
                  <c:v>41290</c:v>
                </c:pt>
                <c:pt idx="17829">
                  <c:v>41291</c:v>
                </c:pt>
                <c:pt idx="17830">
                  <c:v>41292</c:v>
                </c:pt>
                <c:pt idx="17831">
                  <c:v>41293</c:v>
                </c:pt>
                <c:pt idx="17832">
                  <c:v>41294</c:v>
                </c:pt>
                <c:pt idx="17833">
                  <c:v>41295</c:v>
                </c:pt>
                <c:pt idx="17834">
                  <c:v>41296</c:v>
                </c:pt>
                <c:pt idx="17835">
                  <c:v>41297</c:v>
                </c:pt>
                <c:pt idx="17836">
                  <c:v>41298</c:v>
                </c:pt>
                <c:pt idx="17837">
                  <c:v>41299</c:v>
                </c:pt>
                <c:pt idx="17838">
                  <c:v>41300</c:v>
                </c:pt>
                <c:pt idx="17839">
                  <c:v>41301</c:v>
                </c:pt>
                <c:pt idx="17840">
                  <c:v>41302</c:v>
                </c:pt>
                <c:pt idx="17841">
                  <c:v>41303</c:v>
                </c:pt>
                <c:pt idx="17842">
                  <c:v>41304</c:v>
                </c:pt>
                <c:pt idx="17843">
                  <c:v>41305</c:v>
                </c:pt>
                <c:pt idx="17844">
                  <c:v>41306</c:v>
                </c:pt>
                <c:pt idx="17845">
                  <c:v>41307</c:v>
                </c:pt>
                <c:pt idx="17846">
                  <c:v>41308</c:v>
                </c:pt>
                <c:pt idx="17847">
                  <c:v>41309</c:v>
                </c:pt>
                <c:pt idx="17848">
                  <c:v>41310</c:v>
                </c:pt>
                <c:pt idx="17849">
                  <c:v>41311</c:v>
                </c:pt>
                <c:pt idx="17850">
                  <c:v>41312</c:v>
                </c:pt>
                <c:pt idx="17851">
                  <c:v>41313</c:v>
                </c:pt>
                <c:pt idx="17852">
                  <c:v>41314</c:v>
                </c:pt>
                <c:pt idx="17853">
                  <c:v>41315</c:v>
                </c:pt>
                <c:pt idx="17854">
                  <c:v>41316</c:v>
                </c:pt>
                <c:pt idx="17855">
                  <c:v>41317</c:v>
                </c:pt>
                <c:pt idx="17856">
                  <c:v>41318</c:v>
                </c:pt>
                <c:pt idx="17857">
                  <c:v>41319</c:v>
                </c:pt>
                <c:pt idx="17858">
                  <c:v>41320</c:v>
                </c:pt>
                <c:pt idx="17859">
                  <c:v>41321</c:v>
                </c:pt>
                <c:pt idx="17860">
                  <c:v>41322</c:v>
                </c:pt>
                <c:pt idx="17861">
                  <c:v>41323</c:v>
                </c:pt>
                <c:pt idx="17862">
                  <c:v>41324</c:v>
                </c:pt>
                <c:pt idx="17863">
                  <c:v>41325</c:v>
                </c:pt>
                <c:pt idx="17864">
                  <c:v>41326</c:v>
                </c:pt>
                <c:pt idx="17865">
                  <c:v>41327</c:v>
                </c:pt>
                <c:pt idx="17866">
                  <c:v>41328</c:v>
                </c:pt>
                <c:pt idx="17867">
                  <c:v>41329</c:v>
                </c:pt>
                <c:pt idx="17868">
                  <c:v>41330</c:v>
                </c:pt>
                <c:pt idx="17869">
                  <c:v>41331</c:v>
                </c:pt>
                <c:pt idx="17870">
                  <c:v>41332</c:v>
                </c:pt>
                <c:pt idx="17871">
                  <c:v>41333</c:v>
                </c:pt>
                <c:pt idx="17872">
                  <c:v>41334</c:v>
                </c:pt>
                <c:pt idx="17873">
                  <c:v>41335</c:v>
                </c:pt>
                <c:pt idx="17874">
                  <c:v>41336</c:v>
                </c:pt>
                <c:pt idx="17875">
                  <c:v>41337</c:v>
                </c:pt>
                <c:pt idx="17876">
                  <c:v>41338</c:v>
                </c:pt>
                <c:pt idx="17877">
                  <c:v>41339</c:v>
                </c:pt>
                <c:pt idx="17878">
                  <c:v>41340</c:v>
                </c:pt>
                <c:pt idx="17879">
                  <c:v>41341</c:v>
                </c:pt>
                <c:pt idx="17880">
                  <c:v>41342</c:v>
                </c:pt>
                <c:pt idx="17881">
                  <c:v>41343</c:v>
                </c:pt>
                <c:pt idx="17882">
                  <c:v>41344</c:v>
                </c:pt>
                <c:pt idx="17883">
                  <c:v>41345</c:v>
                </c:pt>
                <c:pt idx="17884">
                  <c:v>41346</c:v>
                </c:pt>
                <c:pt idx="17885">
                  <c:v>41347</c:v>
                </c:pt>
                <c:pt idx="17886">
                  <c:v>41348</c:v>
                </c:pt>
                <c:pt idx="17887">
                  <c:v>41349</c:v>
                </c:pt>
                <c:pt idx="17888">
                  <c:v>41350</c:v>
                </c:pt>
                <c:pt idx="17889">
                  <c:v>41351</c:v>
                </c:pt>
                <c:pt idx="17890">
                  <c:v>41352</c:v>
                </c:pt>
                <c:pt idx="17891">
                  <c:v>41353</c:v>
                </c:pt>
                <c:pt idx="17892">
                  <c:v>41354</c:v>
                </c:pt>
                <c:pt idx="17893">
                  <c:v>41355</c:v>
                </c:pt>
                <c:pt idx="17894">
                  <c:v>41356</c:v>
                </c:pt>
                <c:pt idx="17895">
                  <c:v>41357</c:v>
                </c:pt>
                <c:pt idx="17896">
                  <c:v>41358</c:v>
                </c:pt>
                <c:pt idx="17897">
                  <c:v>41359</c:v>
                </c:pt>
                <c:pt idx="17898">
                  <c:v>41360</c:v>
                </c:pt>
                <c:pt idx="17899">
                  <c:v>41361</c:v>
                </c:pt>
                <c:pt idx="17900">
                  <c:v>41362</c:v>
                </c:pt>
                <c:pt idx="17901">
                  <c:v>41363</c:v>
                </c:pt>
                <c:pt idx="17902">
                  <c:v>41364</c:v>
                </c:pt>
                <c:pt idx="17903">
                  <c:v>41365</c:v>
                </c:pt>
                <c:pt idx="17904">
                  <c:v>41366</c:v>
                </c:pt>
                <c:pt idx="17905">
                  <c:v>41367</c:v>
                </c:pt>
                <c:pt idx="17906">
                  <c:v>41368</c:v>
                </c:pt>
                <c:pt idx="17907">
                  <c:v>41369</c:v>
                </c:pt>
                <c:pt idx="17908">
                  <c:v>41370</c:v>
                </c:pt>
                <c:pt idx="17909">
                  <c:v>41371</c:v>
                </c:pt>
                <c:pt idx="17910">
                  <c:v>41372</c:v>
                </c:pt>
                <c:pt idx="17911">
                  <c:v>41373</c:v>
                </c:pt>
                <c:pt idx="17912">
                  <c:v>41374</c:v>
                </c:pt>
                <c:pt idx="17913">
                  <c:v>41375</c:v>
                </c:pt>
                <c:pt idx="17914">
                  <c:v>41376</c:v>
                </c:pt>
                <c:pt idx="17915">
                  <c:v>41377</c:v>
                </c:pt>
                <c:pt idx="17916">
                  <c:v>41378</c:v>
                </c:pt>
                <c:pt idx="17917">
                  <c:v>41379</c:v>
                </c:pt>
                <c:pt idx="17918">
                  <c:v>41380</c:v>
                </c:pt>
                <c:pt idx="17919">
                  <c:v>41381</c:v>
                </c:pt>
                <c:pt idx="17920">
                  <c:v>41382</c:v>
                </c:pt>
                <c:pt idx="17921">
                  <c:v>41383</c:v>
                </c:pt>
                <c:pt idx="17922">
                  <c:v>41384</c:v>
                </c:pt>
                <c:pt idx="17923">
                  <c:v>41385</c:v>
                </c:pt>
                <c:pt idx="17924">
                  <c:v>41386</c:v>
                </c:pt>
                <c:pt idx="17925">
                  <c:v>41387</c:v>
                </c:pt>
                <c:pt idx="17926">
                  <c:v>41388</c:v>
                </c:pt>
                <c:pt idx="17927">
                  <c:v>41389</c:v>
                </c:pt>
                <c:pt idx="17928">
                  <c:v>41390</c:v>
                </c:pt>
                <c:pt idx="17929">
                  <c:v>41391</c:v>
                </c:pt>
                <c:pt idx="17930">
                  <c:v>41392</c:v>
                </c:pt>
                <c:pt idx="17931">
                  <c:v>41393</c:v>
                </c:pt>
                <c:pt idx="17932">
                  <c:v>41394</c:v>
                </c:pt>
                <c:pt idx="17933">
                  <c:v>41395</c:v>
                </c:pt>
                <c:pt idx="17934">
                  <c:v>41396</c:v>
                </c:pt>
                <c:pt idx="17935">
                  <c:v>41397</c:v>
                </c:pt>
                <c:pt idx="17936">
                  <c:v>41398</c:v>
                </c:pt>
                <c:pt idx="17937">
                  <c:v>41399</c:v>
                </c:pt>
                <c:pt idx="17938">
                  <c:v>41400</c:v>
                </c:pt>
                <c:pt idx="17939">
                  <c:v>41401</c:v>
                </c:pt>
                <c:pt idx="17940">
                  <c:v>41402</c:v>
                </c:pt>
                <c:pt idx="17941">
                  <c:v>41403</c:v>
                </c:pt>
                <c:pt idx="17942">
                  <c:v>41404</c:v>
                </c:pt>
                <c:pt idx="17943">
                  <c:v>41405</c:v>
                </c:pt>
                <c:pt idx="17944">
                  <c:v>41406</c:v>
                </c:pt>
                <c:pt idx="17945">
                  <c:v>41407</c:v>
                </c:pt>
                <c:pt idx="17946">
                  <c:v>41408</c:v>
                </c:pt>
                <c:pt idx="17947">
                  <c:v>41409</c:v>
                </c:pt>
                <c:pt idx="17948">
                  <c:v>41410</c:v>
                </c:pt>
                <c:pt idx="17949">
                  <c:v>41411</c:v>
                </c:pt>
                <c:pt idx="17950">
                  <c:v>41412</c:v>
                </c:pt>
                <c:pt idx="17951">
                  <c:v>41413</c:v>
                </c:pt>
                <c:pt idx="17952">
                  <c:v>41414</c:v>
                </c:pt>
                <c:pt idx="17953">
                  <c:v>41415</c:v>
                </c:pt>
                <c:pt idx="17954">
                  <c:v>41416</c:v>
                </c:pt>
                <c:pt idx="17955">
                  <c:v>41417</c:v>
                </c:pt>
                <c:pt idx="17956">
                  <c:v>41418</c:v>
                </c:pt>
                <c:pt idx="17957">
                  <c:v>41419</c:v>
                </c:pt>
                <c:pt idx="17958">
                  <c:v>41420</c:v>
                </c:pt>
                <c:pt idx="17959">
                  <c:v>41421</c:v>
                </c:pt>
                <c:pt idx="17960">
                  <c:v>41422</c:v>
                </c:pt>
                <c:pt idx="17961">
                  <c:v>41423</c:v>
                </c:pt>
                <c:pt idx="17962">
                  <c:v>41424</c:v>
                </c:pt>
                <c:pt idx="17963">
                  <c:v>41425</c:v>
                </c:pt>
                <c:pt idx="17964">
                  <c:v>41426</c:v>
                </c:pt>
                <c:pt idx="17965">
                  <c:v>41427</c:v>
                </c:pt>
                <c:pt idx="17966">
                  <c:v>41428</c:v>
                </c:pt>
                <c:pt idx="17967">
                  <c:v>41429</c:v>
                </c:pt>
                <c:pt idx="17968">
                  <c:v>41430</c:v>
                </c:pt>
                <c:pt idx="17969">
                  <c:v>41431</c:v>
                </c:pt>
                <c:pt idx="17970">
                  <c:v>41432</c:v>
                </c:pt>
                <c:pt idx="17971">
                  <c:v>41433</c:v>
                </c:pt>
                <c:pt idx="17972">
                  <c:v>41434</c:v>
                </c:pt>
                <c:pt idx="17973">
                  <c:v>41435</c:v>
                </c:pt>
                <c:pt idx="17974">
                  <c:v>41436</c:v>
                </c:pt>
                <c:pt idx="17975">
                  <c:v>41437</c:v>
                </c:pt>
                <c:pt idx="17976">
                  <c:v>41438</c:v>
                </c:pt>
                <c:pt idx="17977">
                  <c:v>41439</c:v>
                </c:pt>
                <c:pt idx="17978">
                  <c:v>41440</c:v>
                </c:pt>
                <c:pt idx="17979">
                  <c:v>41441</c:v>
                </c:pt>
                <c:pt idx="17980">
                  <c:v>41442</c:v>
                </c:pt>
                <c:pt idx="17981">
                  <c:v>41443</c:v>
                </c:pt>
                <c:pt idx="17982">
                  <c:v>41444</c:v>
                </c:pt>
                <c:pt idx="17983">
                  <c:v>41445</c:v>
                </c:pt>
                <c:pt idx="17984">
                  <c:v>41446</c:v>
                </c:pt>
                <c:pt idx="17985">
                  <c:v>41447</c:v>
                </c:pt>
                <c:pt idx="17986">
                  <c:v>41448</c:v>
                </c:pt>
                <c:pt idx="17987">
                  <c:v>41449</c:v>
                </c:pt>
                <c:pt idx="17988">
                  <c:v>41450</c:v>
                </c:pt>
                <c:pt idx="17989">
                  <c:v>41451</c:v>
                </c:pt>
                <c:pt idx="17990">
                  <c:v>41452</c:v>
                </c:pt>
                <c:pt idx="17991">
                  <c:v>41453</c:v>
                </c:pt>
                <c:pt idx="17992">
                  <c:v>41454</c:v>
                </c:pt>
                <c:pt idx="17993">
                  <c:v>41455</c:v>
                </c:pt>
                <c:pt idx="17994">
                  <c:v>41456</c:v>
                </c:pt>
                <c:pt idx="17995">
                  <c:v>41457</c:v>
                </c:pt>
                <c:pt idx="17996">
                  <c:v>41458</c:v>
                </c:pt>
                <c:pt idx="17997">
                  <c:v>41459</c:v>
                </c:pt>
                <c:pt idx="17998">
                  <c:v>41460</c:v>
                </c:pt>
                <c:pt idx="17999">
                  <c:v>41461</c:v>
                </c:pt>
                <c:pt idx="18000">
                  <c:v>41462</c:v>
                </c:pt>
                <c:pt idx="18001">
                  <c:v>41463</c:v>
                </c:pt>
                <c:pt idx="18002">
                  <c:v>41464</c:v>
                </c:pt>
                <c:pt idx="18003">
                  <c:v>41465</c:v>
                </c:pt>
                <c:pt idx="18004">
                  <c:v>41466</c:v>
                </c:pt>
                <c:pt idx="18005">
                  <c:v>41467</c:v>
                </c:pt>
                <c:pt idx="18006">
                  <c:v>41468</c:v>
                </c:pt>
                <c:pt idx="18007">
                  <c:v>41469</c:v>
                </c:pt>
                <c:pt idx="18008">
                  <c:v>41470</c:v>
                </c:pt>
                <c:pt idx="18009">
                  <c:v>41471</c:v>
                </c:pt>
                <c:pt idx="18010">
                  <c:v>41472</c:v>
                </c:pt>
                <c:pt idx="18011">
                  <c:v>41473</c:v>
                </c:pt>
                <c:pt idx="18012">
                  <c:v>41474</c:v>
                </c:pt>
                <c:pt idx="18013">
                  <c:v>41475</c:v>
                </c:pt>
                <c:pt idx="18014">
                  <c:v>41476</c:v>
                </c:pt>
                <c:pt idx="18015">
                  <c:v>41477</c:v>
                </c:pt>
                <c:pt idx="18016">
                  <c:v>41478</c:v>
                </c:pt>
                <c:pt idx="18017">
                  <c:v>41479</c:v>
                </c:pt>
                <c:pt idx="18018">
                  <c:v>41480</c:v>
                </c:pt>
                <c:pt idx="18019">
                  <c:v>41481</c:v>
                </c:pt>
                <c:pt idx="18020">
                  <c:v>41482</c:v>
                </c:pt>
                <c:pt idx="18021">
                  <c:v>41483</c:v>
                </c:pt>
                <c:pt idx="18022">
                  <c:v>41484</c:v>
                </c:pt>
                <c:pt idx="18023">
                  <c:v>41485</c:v>
                </c:pt>
                <c:pt idx="18024">
                  <c:v>41486</c:v>
                </c:pt>
                <c:pt idx="18025">
                  <c:v>41487</c:v>
                </c:pt>
                <c:pt idx="18026">
                  <c:v>41488</c:v>
                </c:pt>
                <c:pt idx="18027">
                  <c:v>41489</c:v>
                </c:pt>
                <c:pt idx="18028">
                  <c:v>41490</c:v>
                </c:pt>
                <c:pt idx="18029">
                  <c:v>41491</c:v>
                </c:pt>
                <c:pt idx="18030">
                  <c:v>41492</c:v>
                </c:pt>
                <c:pt idx="18031">
                  <c:v>41493</c:v>
                </c:pt>
                <c:pt idx="18032">
                  <c:v>41494</c:v>
                </c:pt>
                <c:pt idx="18033">
                  <c:v>41495</c:v>
                </c:pt>
                <c:pt idx="18034">
                  <c:v>41496</c:v>
                </c:pt>
                <c:pt idx="18035">
                  <c:v>41497</c:v>
                </c:pt>
                <c:pt idx="18036">
                  <c:v>41498</c:v>
                </c:pt>
                <c:pt idx="18037">
                  <c:v>41499</c:v>
                </c:pt>
                <c:pt idx="18038">
                  <c:v>41500</c:v>
                </c:pt>
                <c:pt idx="18039">
                  <c:v>41501</c:v>
                </c:pt>
                <c:pt idx="18040">
                  <c:v>41502</c:v>
                </c:pt>
                <c:pt idx="18041">
                  <c:v>41503</c:v>
                </c:pt>
                <c:pt idx="18042">
                  <c:v>41504</c:v>
                </c:pt>
                <c:pt idx="18043">
                  <c:v>41505</c:v>
                </c:pt>
                <c:pt idx="18044">
                  <c:v>41506</c:v>
                </c:pt>
                <c:pt idx="18045">
                  <c:v>41507</c:v>
                </c:pt>
                <c:pt idx="18046">
                  <c:v>41508</c:v>
                </c:pt>
                <c:pt idx="18047">
                  <c:v>41509</c:v>
                </c:pt>
                <c:pt idx="18048">
                  <c:v>41510</c:v>
                </c:pt>
                <c:pt idx="18049">
                  <c:v>41511</c:v>
                </c:pt>
                <c:pt idx="18050">
                  <c:v>41512</c:v>
                </c:pt>
                <c:pt idx="18051">
                  <c:v>41513</c:v>
                </c:pt>
                <c:pt idx="18052">
                  <c:v>41514</c:v>
                </c:pt>
                <c:pt idx="18053">
                  <c:v>41515</c:v>
                </c:pt>
                <c:pt idx="18054">
                  <c:v>41516</c:v>
                </c:pt>
                <c:pt idx="18055">
                  <c:v>41517</c:v>
                </c:pt>
                <c:pt idx="18056">
                  <c:v>41518</c:v>
                </c:pt>
                <c:pt idx="18057">
                  <c:v>41519</c:v>
                </c:pt>
                <c:pt idx="18058">
                  <c:v>41520</c:v>
                </c:pt>
                <c:pt idx="18059">
                  <c:v>41521</c:v>
                </c:pt>
                <c:pt idx="18060">
                  <c:v>41522</c:v>
                </c:pt>
                <c:pt idx="18061">
                  <c:v>41523</c:v>
                </c:pt>
                <c:pt idx="18062">
                  <c:v>41524</c:v>
                </c:pt>
                <c:pt idx="18063">
                  <c:v>41525</c:v>
                </c:pt>
                <c:pt idx="18064">
                  <c:v>41526</c:v>
                </c:pt>
                <c:pt idx="18065">
                  <c:v>41527</c:v>
                </c:pt>
                <c:pt idx="18066">
                  <c:v>41528</c:v>
                </c:pt>
                <c:pt idx="18067">
                  <c:v>41529</c:v>
                </c:pt>
                <c:pt idx="18068">
                  <c:v>41530</c:v>
                </c:pt>
                <c:pt idx="18069">
                  <c:v>41531</c:v>
                </c:pt>
                <c:pt idx="18070">
                  <c:v>41532</c:v>
                </c:pt>
                <c:pt idx="18071">
                  <c:v>41533</c:v>
                </c:pt>
                <c:pt idx="18072">
                  <c:v>41534</c:v>
                </c:pt>
                <c:pt idx="18073">
                  <c:v>41535</c:v>
                </c:pt>
                <c:pt idx="18074">
                  <c:v>41536</c:v>
                </c:pt>
                <c:pt idx="18075">
                  <c:v>41537</c:v>
                </c:pt>
                <c:pt idx="18076">
                  <c:v>41538</c:v>
                </c:pt>
                <c:pt idx="18077">
                  <c:v>41539</c:v>
                </c:pt>
                <c:pt idx="18078">
                  <c:v>41540</c:v>
                </c:pt>
                <c:pt idx="18079">
                  <c:v>41541</c:v>
                </c:pt>
                <c:pt idx="18080">
                  <c:v>41542</c:v>
                </c:pt>
                <c:pt idx="18081">
                  <c:v>41543</c:v>
                </c:pt>
                <c:pt idx="18082">
                  <c:v>41544</c:v>
                </c:pt>
                <c:pt idx="18083">
                  <c:v>41545</c:v>
                </c:pt>
                <c:pt idx="18084">
                  <c:v>41546</c:v>
                </c:pt>
                <c:pt idx="18085">
                  <c:v>41547</c:v>
                </c:pt>
                <c:pt idx="18086">
                  <c:v>41548</c:v>
                </c:pt>
                <c:pt idx="18087">
                  <c:v>41549</c:v>
                </c:pt>
                <c:pt idx="18088">
                  <c:v>41550</c:v>
                </c:pt>
                <c:pt idx="18089">
                  <c:v>41551</c:v>
                </c:pt>
                <c:pt idx="18090">
                  <c:v>41552</c:v>
                </c:pt>
                <c:pt idx="18091">
                  <c:v>41553</c:v>
                </c:pt>
                <c:pt idx="18092">
                  <c:v>41554</c:v>
                </c:pt>
                <c:pt idx="18093">
                  <c:v>41555</c:v>
                </c:pt>
                <c:pt idx="18094">
                  <c:v>41556</c:v>
                </c:pt>
                <c:pt idx="18095">
                  <c:v>41557</c:v>
                </c:pt>
                <c:pt idx="18096">
                  <c:v>41558</c:v>
                </c:pt>
                <c:pt idx="18097">
                  <c:v>41559</c:v>
                </c:pt>
                <c:pt idx="18098">
                  <c:v>41560</c:v>
                </c:pt>
                <c:pt idx="18099">
                  <c:v>41561</c:v>
                </c:pt>
                <c:pt idx="18100">
                  <c:v>41562</c:v>
                </c:pt>
                <c:pt idx="18101">
                  <c:v>41563</c:v>
                </c:pt>
                <c:pt idx="18102">
                  <c:v>41564</c:v>
                </c:pt>
                <c:pt idx="18103">
                  <c:v>41565</c:v>
                </c:pt>
                <c:pt idx="18104">
                  <c:v>41566</c:v>
                </c:pt>
                <c:pt idx="18105">
                  <c:v>41567</c:v>
                </c:pt>
                <c:pt idx="18106">
                  <c:v>41568</c:v>
                </c:pt>
                <c:pt idx="18107">
                  <c:v>41569</c:v>
                </c:pt>
                <c:pt idx="18108">
                  <c:v>41570</c:v>
                </c:pt>
                <c:pt idx="18109">
                  <c:v>41571</c:v>
                </c:pt>
                <c:pt idx="18110">
                  <c:v>41572</c:v>
                </c:pt>
                <c:pt idx="18111">
                  <c:v>41573</c:v>
                </c:pt>
                <c:pt idx="18112">
                  <c:v>41574</c:v>
                </c:pt>
                <c:pt idx="18113">
                  <c:v>41575</c:v>
                </c:pt>
                <c:pt idx="18114">
                  <c:v>41576</c:v>
                </c:pt>
                <c:pt idx="18115">
                  <c:v>41577</c:v>
                </c:pt>
                <c:pt idx="18116">
                  <c:v>41578</c:v>
                </c:pt>
                <c:pt idx="18117">
                  <c:v>41579</c:v>
                </c:pt>
                <c:pt idx="18118">
                  <c:v>41580</c:v>
                </c:pt>
                <c:pt idx="18119">
                  <c:v>41581</c:v>
                </c:pt>
                <c:pt idx="18120">
                  <c:v>41582</c:v>
                </c:pt>
                <c:pt idx="18121">
                  <c:v>41583</c:v>
                </c:pt>
                <c:pt idx="18122">
                  <c:v>41584</c:v>
                </c:pt>
                <c:pt idx="18123">
                  <c:v>41585</c:v>
                </c:pt>
                <c:pt idx="18124">
                  <c:v>41586</c:v>
                </c:pt>
                <c:pt idx="18125">
                  <c:v>41587</c:v>
                </c:pt>
                <c:pt idx="18126">
                  <c:v>41588</c:v>
                </c:pt>
                <c:pt idx="18127">
                  <c:v>41589</c:v>
                </c:pt>
                <c:pt idx="18128">
                  <c:v>41590</c:v>
                </c:pt>
                <c:pt idx="18129">
                  <c:v>41591</c:v>
                </c:pt>
                <c:pt idx="18130">
                  <c:v>41592</c:v>
                </c:pt>
                <c:pt idx="18131">
                  <c:v>41593</c:v>
                </c:pt>
                <c:pt idx="18132">
                  <c:v>41594</c:v>
                </c:pt>
                <c:pt idx="18133">
                  <c:v>41595</c:v>
                </c:pt>
                <c:pt idx="18134">
                  <c:v>41596</c:v>
                </c:pt>
                <c:pt idx="18135">
                  <c:v>41597</c:v>
                </c:pt>
                <c:pt idx="18136">
                  <c:v>41598</c:v>
                </c:pt>
                <c:pt idx="18137">
                  <c:v>41599</c:v>
                </c:pt>
                <c:pt idx="18138">
                  <c:v>41600</c:v>
                </c:pt>
                <c:pt idx="18139">
                  <c:v>41601</c:v>
                </c:pt>
                <c:pt idx="18140">
                  <c:v>41602</c:v>
                </c:pt>
                <c:pt idx="18141">
                  <c:v>41603</c:v>
                </c:pt>
                <c:pt idx="18142">
                  <c:v>41604</c:v>
                </c:pt>
                <c:pt idx="18143">
                  <c:v>41605</c:v>
                </c:pt>
                <c:pt idx="18144">
                  <c:v>41606</c:v>
                </c:pt>
                <c:pt idx="18145">
                  <c:v>41607</c:v>
                </c:pt>
                <c:pt idx="18146">
                  <c:v>41608</c:v>
                </c:pt>
              </c:numCache>
            </c:numRef>
          </c:cat>
          <c:val>
            <c:numRef>
              <c:f>Data!$Z$2:$Z$18148</c:f>
              <c:numCache>
                <c:formatCode>#,##0</c:formatCode>
                <c:ptCount val="18147"/>
                <c:pt idx="0">
                  <c:v>64.5</c:v>
                </c:pt>
                <c:pt idx="1">
                  <c:v>99.5</c:v>
                </c:pt>
                <c:pt idx="2">
                  <c:v>100.4</c:v>
                </c:pt>
                <c:pt idx="3">
                  <c:v>100.1</c:v>
                </c:pt>
                <c:pt idx="4">
                  <c:v>100.1</c:v>
                </c:pt>
                <c:pt idx="5">
                  <c:v>100.1</c:v>
                </c:pt>
                <c:pt idx="6">
                  <c:v>99.4</c:v>
                </c:pt>
                <c:pt idx="7">
                  <c:v>99.9</c:v>
                </c:pt>
                <c:pt idx="8">
                  <c:v>99.8</c:v>
                </c:pt>
                <c:pt idx="9">
                  <c:v>100.1</c:v>
                </c:pt>
                <c:pt idx="10">
                  <c:v>99.7</c:v>
                </c:pt>
                <c:pt idx="11">
                  <c:v>99.7</c:v>
                </c:pt>
                <c:pt idx="12">
                  <c:v>99.7</c:v>
                </c:pt>
                <c:pt idx="13">
                  <c:v>24.9</c:v>
                </c:pt>
                <c:pt idx="14">
                  <c:v>3.7</c:v>
                </c:pt>
                <c:pt idx="15">
                  <c:v>41.4</c:v>
                </c:pt>
                <c:pt idx="16">
                  <c:v>5.3</c:v>
                </c:pt>
                <c:pt idx="17">
                  <c:v>39.299999999999997</c:v>
                </c:pt>
                <c:pt idx="18">
                  <c:v>33.799999999999997</c:v>
                </c:pt>
                <c:pt idx="19">
                  <c:v>33.799999999999997</c:v>
                </c:pt>
                <c:pt idx="20">
                  <c:v>33.9</c:v>
                </c:pt>
                <c:pt idx="21">
                  <c:v>34</c:v>
                </c:pt>
                <c:pt idx="22">
                  <c:v>33.799999999999997</c:v>
                </c:pt>
                <c:pt idx="23">
                  <c:v>33.799999999999997</c:v>
                </c:pt>
                <c:pt idx="24">
                  <c:v>34</c:v>
                </c:pt>
                <c:pt idx="25">
                  <c:v>33.9</c:v>
                </c:pt>
                <c:pt idx="26">
                  <c:v>33.700000000000003</c:v>
                </c:pt>
                <c:pt idx="27">
                  <c:v>29.5</c:v>
                </c:pt>
                <c:pt idx="28">
                  <c:v>33.700000000000003</c:v>
                </c:pt>
                <c:pt idx="29">
                  <c:v>45</c:v>
                </c:pt>
                <c:pt idx="30">
                  <c:v>78.400000000000006</c:v>
                </c:pt>
                <c:pt idx="31">
                  <c:v>43.4</c:v>
                </c:pt>
                <c:pt idx="32">
                  <c:v>47.7</c:v>
                </c:pt>
                <c:pt idx="33">
                  <c:v>66.8</c:v>
                </c:pt>
                <c:pt idx="34">
                  <c:v>66.3</c:v>
                </c:pt>
                <c:pt idx="35">
                  <c:v>66.599999999999994</c:v>
                </c:pt>
                <c:pt idx="36">
                  <c:v>62.9</c:v>
                </c:pt>
                <c:pt idx="37">
                  <c:v>62.3</c:v>
                </c:pt>
                <c:pt idx="38">
                  <c:v>62.9</c:v>
                </c:pt>
                <c:pt idx="39">
                  <c:v>62.6</c:v>
                </c:pt>
                <c:pt idx="40">
                  <c:v>62.6</c:v>
                </c:pt>
                <c:pt idx="41">
                  <c:v>63.3</c:v>
                </c:pt>
                <c:pt idx="42">
                  <c:v>64.3</c:v>
                </c:pt>
                <c:pt idx="43">
                  <c:v>64.5</c:v>
                </c:pt>
                <c:pt idx="44">
                  <c:v>64.599999999999994</c:v>
                </c:pt>
                <c:pt idx="45">
                  <c:v>64</c:v>
                </c:pt>
                <c:pt idx="46">
                  <c:v>64</c:v>
                </c:pt>
                <c:pt idx="47">
                  <c:v>63.6</c:v>
                </c:pt>
                <c:pt idx="48">
                  <c:v>42.1</c:v>
                </c:pt>
                <c:pt idx="49">
                  <c:v>31.7</c:v>
                </c:pt>
                <c:pt idx="50">
                  <c:v>31.7</c:v>
                </c:pt>
                <c:pt idx="51">
                  <c:v>30.9</c:v>
                </c:pt>
                <c:pt idx="52">
                  <c:v>31.3</c:v>
                </c:pt>
                <c:pt idx="53">
                  <c:v>31.6</c:v>
                </c:pt>
                <c:pt idx="54">
                  <c:v>52.3</c:v>
                </c:pt>
                <c:pt idx="55">
                  <c:v>62.9</c:v>
                </c:pt>
                <c:pt idx="56">
                  <c:v>31.7</c:v>
                </c:pt>
                <c:pt idx="57">
                  <c:v>31.7</c:v>
                </c:pt>
                <c:pt idx="58">
                  <c:v>32</c:v>
                </c:pt>
                <c:pt idx="59">
                  <c:v>13</c:v>
                </c:pt>
                <c:pt idx="60">
                  <c:v>16.2</c:v>
                </c:pt>
                <c:pt idx="61">
                  <c:v>29.6</c:v>
                </c:pt>
                <c:pt idx="62">
                  <c:v>31.9</c:v>
                </c:pt>
                <c:pt idx="63">
                  <c:v>31.7</c:v>
                </c:pt>
                <c:pt idx="64">
                  <c:v>31.7</c:v>
                </c:pt>
                <c:pt idx="65">
                  <c:v>49.4</c:v>
                </c:pt>
                <c:pt idx="66">
                  <c:v>64.099999999999994</c:v>
                </c:pt>
                <c:pt idx="67">
                  <c:v>64.099999999999994</c:v>
                </c:pt>
                <c:pt idx="68">
                  <c:v>64.5</c:v>
                </c:pt>
                <c:pt idx="69">
                  <c:v>64.400000000000006</c:v>
                </c:pt>
                <c:pt idx="70">
                  <c:v>64.7</c:v>
                </c:pt>
                <c:pt idx="71">
                  <c:v>64.7</c:v>
                </c:pt>
                <c:pt idx="72">
                  <c:v>64.5</c:v>
                </c:pt>
                <c:pt idx="73">
                  <c:v>51.3</c:v>
                </c:pt>
                <c:pt idx="74">
                  <c:v>31.7</c:v>
                </c:pt>
                <c:pt idx="75">
                  <c:v>31.7</c:v>
                </c:pt>
                <c:pt idx="76">
                  <c:v>31.7</c:v>
                </c:pt>
                <c:pt idx="77">
                  <c:v>31.5</c:v>
                </c:pt>
                <c:pt idx="78">
                  <c:v>15.8</c:v>
                </c:pt>
                <c:pt idx="79">
                  <c:v>62.2</c:v>
                </c:pt>
                <c:pt idx="80">
                  <c:v>95.4</c:v>
                </c:pt>
                <c:pt idx="81">
                  <c:v>94.1</c:v>
                </c:pt>
                <c:pt idx="82">
                  <c:v>88</c:v>
                </c:pt>
                <c:pt idx="83">
                  <c:v>95.5</c:v>
                </c:pt>
                <c:pt idx="84">
                  <c:v>96.9</c:v>
                </c:pt>
                <c:pt idx="85">
                  <c:v>96.6</c:v>
                </c:pt>
                <c:pt idx="86">
                  <c:v>96.4</c:v>
                </c:pt>
                <c:pt idx="87">
                  <c:v>96.3</c:v>
                </c:pt>
                <c:pt idx="88">
                  <c:v>96.1</c:v>
                </c:pt>
                <c:pt idx="89">
                  <c:v>95.4</c:v>
                </c:pt>
                <c:pt idx="90">
                  <c:v>90.3</c:v>
                </c:pt>
                <c:pt idx="91">
                  <c:v>96.6</c:v>
                </c:pt>
                <c:pt idx="92">
                  <c:v>94.8</c:v>
                </c:pt>
                <c:pt idx="93">
                  <c:v>98.2</c:v>
                </c:pt>
                <c:pt idx="94">
                  <c:v>95.9</c:v>
                </c:pt>
                <c:pt idx="95">
                  <c:v>96.2</c:v>
                </c:pt>
                <c:pt idx="96">
                  <c:v>96</c:v>
                </c:pt>
                <c:pt idx="97">
                  <c:v>97</c:v>
                </c:pt>
                <c:pt idx="98">
                  <c:v>95.5</c:v>
                </c:pt>
                <c:pt idx="99">
                  <c:v>96.6</c:v>
                </c:pt>
                <c:pt idx="100">
                  <c:v>80.900000000000006</c:v>
                </c:pt>
                <c:pt idx="101">
                  <c:v>96.7</c:v>
                </c:pt>
                <c:pt idx="102">
                  <c:v>96.6</c:v>
                </c:pt>
                <c:pt idx="103">
                  <c:v>96.3</c:v>
                </c:pt>
                <c:pt idx="104">
                  <c:v>96.6</c:v>
                </c:pt>
                <c:pt idx="105">
                  <c:v>96.2</c:v>
                </c:pt>
                <c:pt idx="106">
                  <c:v>95.9</c:v>
                </c:pt>
                <c:pt idx="107">
                  <c:v>96.6</c:v>
                </c:pt>
                <c:pt idx="108">
                  <c:v>96</c:v>
                </c:pt>
                <c:pt idx="109">
                  <c:v>96.5</c:v>
                </c:pt>
                <c:pt idx="110">
                  <c:v>96.5</c:v>
                </c:pt>
                <c:pt idx="111">
                  <c:v>96.4</c:v>
                </c:pt>
                <c:pt idx="112">
                  <c:v>96.2</c:v>
                </c:pt>
                <c:pt idx="113">
                  <c:v>96.1</c:v>
                </c:pt>
                <c:pt idx="114">
                  <c:v>95.7</c:v>
                </c:pt>
                <c:pt idx="115">
                  <c:v>92.2</c:v>
                </c:pt>
                <c:pt idx="116">
                  <c:v>95.7</c:v>
                </c:pt>
                <c:pt idx="117">
                  <c:v>96</c:v>
                </c:pt>
                <c:pt idx="118">
                  <c:v>96.4</c:v>
                </c:pt>
                <c:pt idx="119">
                  <c:v>96.5</c:v>
                </c:pt>
                <c:pt idx="120">
                  <c:v>96.5</c:v>
                </c:pt>
                <c:pt idx="121">
                  <c:v>96.4</c:v>
                </c:pt>
                <c:pt idx="122">
                  <c:v>96.8</c:v>
                </c:pt>
                <c:pt idx="123">
                  <c:v>96.5</c:v>
                </c:pt>
                <c:pt idx="124">
                  <c:v>96.5</c:v>
                </c:pt>
                <c:pt idx="125">
                  <c:v>95.4</c:v>
                </c:pt>
                <c:pt idx="126">
                  <c:v>96</c:v>
                </c:pt>
                <c:pt idx="127">
                  <c:v>96</c:v>
                </c:pt>
                <c:pt idx="128">
                  <c:v>95.8</c:v>
                </c:pt>
                <c:pt idx="129">
                  <c:v>87.8</c:v>
                </c:pt>
                <c:pt idx="130">
                  <c:v>94.3</c:v>
                </c:pt>
                <c:pt idx="131">
                  <c:v>94.3</c:v>
                </c:pt>
                <c:pt idx="132">
                  <c:v>94.7</c:v>
                </c:pt>
                <c:pt idx="133">
                  <c:v>94.8</c:v>
                </c:pt>
                <c:pt idx="134">
                  <c:v>94.8</c:v>
                </c:pt>
                <c:pt idx="135">
                  <c:v>96.7</c:v>
                </c:pt>
                <c:pt idx="136">
                  <c:v>96.5</c:v>
                </c:pt>
                <c:pt idx="137">
                  <c:v>96.6</c:v>
                </c:pt>
                <c:pt idx="138">
                  <c:v>96.4</c:v>
                </c:pt>
                <c:pt idx="139">
                  <c:v>95.9</c:v>
                </c:pt>
                <c:pt idx="140">
                  <c:v>96.2</c:v>
                </c:pt>
                <c:pt idx="141">
                  <c:v>96.2</c:v>
                </c:pt>
                <c:pt idx="142">
                  <c:v>96.6</c:v>
                </c:pt>
                <c:pt idx="143">
                  <c:v>96.8</c:v>
                </c:pt>
                <c:pt idx="144">
                  <c:v>96.8</c:v>
                </c:pt>
                <c:pt idx="145">
                  <c:v>72.099999999999994</c:v>
                </c:pt>
                <c:pt idx="146">
                  <c:v>95.1</c:v>
                </c:pt>
                <c:pt idx="147">
                  <c:v>95.1</c:v>
                </c:pt>
                <c:pt idx="148">
                  <c:v>95.3</c:v>
                </c:pt>
                <c:pt idx="149">
                  <c:v>95.3</c:v>
                </c:pt>
                <c:pt idx="150">
                  <c:v>95.3</c:v>
                </c:pt>
                <c:pt idx="151">
                  <c:v>95.1</c:v>
                </c:pt>
                <c:pt idx="152">
                  <c:v>94.9</c:v>
                </c:pt>
                <c:pt idx="153">
                  <c:v>94.5</c:v>
                </c:pt>
                <c:pt idx="154">
                  <c:v>94.5</c:v>
                </c:pt>
                <c:pt idx="155">
                  <c:v>94.5</c:v>
                </c:pt>
                <c:pt idx="156">
                  <c:v>94.9</c:v>
                </c:pt>
                <c:pt idx="157">
                  <c:v>95.1</c:v>
                </c:pt>
                <c:pt idx="158">
                  <c:v>40.799999999999997</c:v>
                </c:pt>
                <c:pt idx="159">
                  <c:v>45.8</c:v>
                </c:pt>
                <c:pt idx="160">
                  <c:v>89.7</c:v>
                </c:pt>
                <c:pt idx="161">
                  <c:v>94.5</c:v>
                </c:pt>
                <c:pt idx="162">
                  <c:v>94.5</c:v>
                </c:pt>
                <c:pt idx="163">
                  <c:v>94.5</c:v>
                </c:pt>
                <c:pt idx="164">
                  <c:v>95.6</c:v>
                </c:pt>
                <c:pt idx="165">
                  <c:v>96.2</c:v>
                </c:pt>
                <c:pt idx="166">
                  <c:v>96.2</c:v>
                </c:pt>
                <c:pt idx="167">
                  <c:v>96.2</c:v>
                </c:pt>
                <c:pt idx="168">
                  <c:v>96.2</c:v>
                </c:pt>
                <c:pt idx="169">
                  <c:v>96</c:v>
                </c:pt>
                <c:pt idx="170">
                  <c:v>96</c:v>
                </c:pt>
                <c:pt idx="171">
                  <c:v>94.1</c:v>
                </c:pt>
                <c:pt idx="172">
                  <c:v>94.4</c:v>
                </c:pt>
                <c:pt idx="173">
                  <c:v>96</c:v>
                </c:pt>
                <c:pt idx="174">
                  <c:v>34.700000000000003</c:v>
                </c:pt>
                <c:pt idx="175">
                  <c:v>10.7</c:v>
                </c:pt>
                <c:pt idx="176">
                  <c:v>0</c:v>
                </c:pt>
                <c:pt idx="177">
                  <c:v>11.5</c:v>
                </c:pt>
                <c:pt idx="178">
                  <c:v>11.5</c:v>
                </c:pt>
                <c:pt idx="179">
                  <c:v>6.7</c:v>
                </c:pt>
                <c:pt idx="180">
                  <c:v>6.7</c:v>
                </c:pt>
                <c:pt idx="181">
                  <c:v>52.3</c:v>
                </c:pt>
                <c:pt idx="182">
                  <c:v>64.3</c:v>
                </c:pt>
                <c:pt idx="183">
                  <c:v>64.5</c:v>
                </c:pt>
                <c:pt idx="184">
                  <c:v>75.099999999999994</c:v>
                </c:pt>
                <c:pt idx="185">
                  <c:v>94</c:v>
                </c:pt>
                <c:pt idx="186">
                  <c:v>95.8</c:v>
                </c:pt>
                <c:pt idx="187">
                  <c:v>94</c:v>
                </c:pt>
                <c:pt idx="188">
                  <c:v>95.6</c:v>
                </c:pt>
                <c:pt idx="189">
                  <c:v>96</c:v>
                </c:pt>
                <c:pt idx="190">
                  <c:v>96</c:v>
                </c:pt>
                <c:pt idx="191">
                  <c:v>95.8</c:v>
                </c:pt>
                <c:pt idx="192">
                  <c:v>95.8</c:v>
                </c:pt>
                <c:pt idx="193">
                  <c:v>96</c:v>
                </c:pt>
                <c:pt idx="194">
                  <c:v>95.6</c:v>
                </c:pt>
                <c:pt idx="195">
                  <c:v>96</c:v>
                </c:pt>
                <c:pt idx="196">
                  <c:v>96</c:v>
                </c:pt>
                <c:pt idx="197">
                  <c:v>96</c:v>
                </c:pt>
                <c:pt idx="198">
                  <c:v>91.9</c:v>
                </c:pt>
                <c:pt idx="199">
                  <c:v>88.1</c:v>
                </c:pt>
                <c:pt idx="200">
                  <c:v>90.4</c:v>
                </c:pt>
                <c:pt idx="201">
                  <c:v>61.2</c:v>
                </c:pt>
                <c:pt idx="202">
                  <c:v>84.6</c:v>
                </c:pt>
                <c:pt idx="203">
                  <c:v>91.2</c:v>
                </c:pt>
                <c:pt idx="204">
                  <c:v>91.2</c:v>
                </c:pt>
                <c:pt idx="205">
                  <c:v>90.8</c:v>
                </c:pt>
                <c:pt idx="206">
                  <c:v>91.2</c:v>
                </c:pt>
                <c:pt idx="207">
                  <c:v>91.2</c:v>
                </c:pt>
                <c:pt idx="208">
                  <c:v>91.3</c:v>
                </c:pt>
                <c:pt idx="209">
                  <c:v>91.2</c:v>
                </c:pt>
                <c:pt idx="210">
                  <c:v>91.3</c:v>
                </c:pt>
                <c:pt idx="211">
                  <c:v>91.2</c:v>
                </c:pt>
                <c:pt idx="212">
                  <c:v>90.4</c:v>
                </c:pt>
                <c:pt idx="213">
                  <c:v>88.9</c:v>
                </c:pt>
                <c:pt idx="214">
                  <c:v>91.3</c:v>
                </c:pt>
                <c:pt idx="215">
                  <c:v>91.3</c:v>
                </c:pt>
                <c:pt idx="216">
                  <c:v>91.3</c:v>
                </c:pt>
                <c:pt idx="217">
                  <c:v>91.3</c:v>
                </c:pt>
                <c:pt idx="218">
                  <c:v>91.3</c:v>
                </c:pt>
                <c:pt idx="219">
                  <c:v>89.9</c:v>
                </c:pt>
                <c:pt idx="220">
                  <c:v>59.7</c:v>
                </c:pt>
                <c:pt idx="221">
                  <c:v>66.3</c:v>
                </c:pt>
                <c:pt idx="222">
                  <c:v>61.3</c:v>
                </c:pt>
                <c:pt idx="223">
                  <c:v>67.2</c:v>
                </c:pt>
                <c:pt idx="224">
                  <c:v>59.8</c:v>
                </c:pt>
                <c:pt idx="225">
                  <c:v>62.6</c:v>
                </c:pt>
                <c:pt idx="226">
                  <c:v>71.099999999999994</c:v>
                </c:pt>
                <c:pt idx="227">
                  <c:v>61.6</c:v>
                </c:pt>
                <c:pt idx="228">
                  <c:v>60.9</c:v>
                </c:pt>
                <c:pt idx="229">
                  <c:v>68.099999999999994</c:v>
                </c:pt>
                <c:pt idx="230">
                  <c:v>65.5</c:v>
                </c:pt>
                <c:pt idx="231">
                  <c:v>71.099999999999994</c:v>
                </c:pt>
                <c:pt idx="232">
                  <c:v>69.400000000000006</c:v>
                </c:pt>
                <c:pt idx="233">
                  <c:v>65.5</c:v>
                </c:pt>
                <c:pt idx="234">
                  <c:v>70.8</c:v>
                </c:pt>
                <c:pt idx="235">
                  <c:v>65.5</c:v>
                </c:pt>
                <c:pt idx="236">
                  <c:v>74.7</c:v>
                </c:pt>
                <c:pt idx="237">
                  <c:v>70.7</c:v>
                </c:pt>
                <c:pt idx="238">
                  <c:v>24.9</c:v>
                </c:pt>
                <c:pt idx="239">
                  <c:v>84.3</c:v>
                </c:pt>
                <c:pt idx="240">
                  <c:v>93.6</c:v>
                </c:pt>
                <c:pt idx="241">
                  <c:v>97</c:v>
                </c:pt>
                <c:pt idx="242">
                  <c:v>95.7</c:v>
                </c:pt>
                <c:pt idx="243">
                  <c:v>97</c:v>
                </c:pt>
                <c:pt idx="244">
                  <c:v>95.8</c:v>
                </c:pt>
                <c:pt idx="245">
                  <c:v>96.2</c:v>
                </c:pt>
                <c:pt idx="246">
                  <c:v>96.8</c:v>
                </c:pt>
                <c:pt idx="247">
                  <c:v>93.4</c:v>
                </c:pt>
                <c:pt idx="248">
                  <c:v>96.7</c:v>
                </c:pt>
                <c:pt idx="249">
                  <c:v>93.4</c:v>
                </c:pt>
                <c:pt idx="250">
                  <c:v>97</c:v>
                </c:pt>
                <c:pt idx="251">
                  <c:v>92.6</c:v>
                </c:pt>
                <c:pt idx="252">
                  <c:v>97</c:v>
                </c:pt>
                <c:pt idx="253">
                  <c:v>101</c:v>
                </c:pt>
                <c:pt idx="254">
                  <c:v>71.7</c:v>
                </c:pt>
                <c:pt idx="255">
                  <c:v>86.4</c:v>
                </c:pt>
                <c:pt idx="256">
                  <c:v>96.8</c:v>
                </c:pt>
                <c:pt idx="257">
                  <c:v>97.1</c:v>
                </c:pt>
                <c:pt idx="258">
                  <c:v>97</c:v>
                </c:pt>
                <c:pt idx="259">
                  <c:v>97</c:v>
                </c:pt>
                <c:pt idx="260">
                  <c:v>95.6</c:v>
                </c:pt>
                <c:pt idx="261">
                  <c:v>8.3000000000000007</c:v>
                </c:pt>
                <c:pt idx="262">
                  <c:v>9.1999999999999993</c:v>
                </c:pt>
                <c:pt idx="263">
                  <c:v>20.5</c:v>
                </c:pt>
                <c:pt idx="264">
                  <c:v>63.9</c:v>
                </c:pt>
                <c:pt idx="265">
                  <c:v>34.6</c:v>
                </c:pt>
                <c:pt idx="266">
                  <c:v>12.9</c:v>
                </c:pt>
                <c:pt idx="267">
                  <c:v>17</c:v>
                </c:pt>
                <c:pt idx="268">
                  <c:v>63.9</c:v>
                </c:pt>
                <c:pt idx="269">
                  <c:v>69.5</c:v>
                </c:pt>
                <c:pt idx="270">
                  <c:v>63.9</c:v>
                </c:pt>
                <c:pt idx="271">
                  <c:v>64.099999999999994</c:v>
                </c:pt>
                <c:pt idx="272">
                  <c:v>64.099999999999994</c:v>
                </c:pt>
                <c:pt idx="273">
                  <c:v>64.099999999999994</c:v>
                </c:pt>
                <c:pt idx="274">
                  <c:v>64.099999999999994</c:v>
                </c:pt>
                <c:pt idx="275">
                  <c:v>74.099999999999994</c:v>
                </c:pt>
                <c:pt idx="276">
                  <c:v>91.9</c:v>
                </c:pt>
                <c:pt idx="277">
                  <c:v>64.3</c:v>
                </c:pt>
                <c:pt idx="278">
                  <c:v>64.5</c:v>
                </c:pt>
                <c:pt idx="279">
                  <c:v>64.900000000000006</c:v>
                </c:pt>
                <c:pt idx="280">
                  <c:v>65</c:v>
                </c:pt>
                <c:pt idx="281">
                  <c:v>62.2</c:v>
                </c:pt>
                <c:pt idx="282">
                  <c:v>63.9</c:v>
                </c:pt>
                <c:pt idx="283">
                  <c:v>63.9</c:v>
                </c:pt>
                <c:pt idx="284">
                  <c:v>21.4</c:v>
                </c:pt>
                <c:pt idx="285">
                  <c:v>10.6</c:v>
                </c:pt>
                <c:pt idx="286">
                  <c:v>6.1</c:v>
                </c:pt>
                <c:pt idx="287">
                  <c:v>5.8</c:v>
                </c:pt>
                <c:pt idx="288">
                  <c:v>4</c:v>
                </c:pt>
                <c:pt idx="289">
                  <c:v>7.4</c:v>
                </c:pt>
                <c:pt idx="290">
                  <c:v>2.9</c:v>
                </c:pt>
                <c:pt idx="291">
                  <c:v>5.8</c:v>
                </c:pt>
                <c:pt idx="292">
                  <c:v>17.5</c:v>
                </c:pt>
                <c:pt idx="293">
                  <c:v>5.5</c:v>
                </c:pt>
                <c:pt idx="294">
                  <c:v>9.3000000000000007</c:v>
                </c:pt>
                <c:pt idx="295">
                  <c:v>3.6</c:v>
                </c:pt>
                <c:pt idx="296">
                  <c:v>0</c:v>
                </c:pt>
                <c:pt idx="297">
                  <c:v>0</c:v>
                </c:pt>
                <c:pt idx="298">
                  <c:v>0.5</c:v>
                </c:pt>
                <c:pt idx="299">
                  <c:v>5.6</c:v>
                </c:pt>
                <c:pt idx="300">
                  <c:v>4.9000000000000004</c:v>
                </c:pt>
                <c:pt idx="301">
                  <c:v>0</c:v>
                </c:pt>
                <c:pt idx="302">
                  <c:v>0</c:v>
                </c:pt>
                <c:pt idx="303">
                  <c:v>0</c:v>
                </c:pt>
                <c:pt idx="304">
                  <c:v>12.1</c:v>
                </c:pt>
                <c:pt idx="305">
                  <c:v>2.2000000000000002</c:v>
                </c:pt>
                <c:pt idx="306">
                  <c:v>0</c:v>
                </c:pt>
                <c:pt idx="307">
                  <c:v>0</c:v>
                </c:pt>
                <c:pt idx="308">
                  <c:v>5.4</c:v>
                </c:pt>
                <c:pt idx="309">
                  <c:v>7.6</c:v>
                </c:pt>
                <c:pt idx="310">
                  <c:v>10.4</c:v>
                </c:pt>
                <c:pt idx="311">
                  <c:v>0</c:v>
                </c:pt>
                <c:pt idx="312">
                  <c:v>4.9000000000000004</c:v>
                </c:pt>
                <c:pt idx="313">
                  <c:v>4.9000000000000004</c:v>
                </c:pt>
                <c:pt idx="314">
                  <c:v>4.7</c:v>
                </c:pt>
                <c:pt idx="315">
                  <c:v>0</c:v>
                </c:pt>
                <c:pt idx="316">
                  <c:v>0</c:v>
                </c:pt>
                <c:pt idx="317">
                  <c:v>3.8</c:v>
                </c:pt>
                <c:pt idx="318">
                  <c:v>0</c:v>
                </c:pt>
                <c:pt idx="319">
                  <c:v>4.5</c:v>
                </c:pt>
                <c:pt idx="320">
                  <c:v>0</c:v>
                </c:pt>
                <c:pt idx="321">
                  <c:v>2.7</c:v>
                </c:pt>
                <c:pt idx="322">
                  <c:v>0</c:v>
                </c:pt>
                <c:pt idx="323">
                  <c:v>0</c:v>
                </c:pt>
                <c:pt idx="324">
                  <c:v>6.8</c:v>
                </c:pt>
                <c:pt idx="325">
                  <c:v>0</c:v>
                </c:pt>
                <c:pt idx="326">
                  <c:v>0</c:v>
                </c:pt>
                <c:pt idx="327">
                  <c:v>0</c:v>
                </c:pt>
                <c:pt idx="328">
                  <c:v>0</c:v>
                </c:pt>
                <c:pt idx="329">
                  <c:v>0</c:v>
                </c:pt>
                <c:pt idx="330">
                  <c:v>0</c:v>
                </c:pt>
                <c:pt idx="331">
                  <c:v>10.199999999999999</c:v>
                </c:pt>
                <c:pt idx="332">
                  <c:v>4.8</c:v>
                </c:pt>
                <c:pt idx="333">
                  <c:v>4.5999999999999996</c:v>
                </c:pt>
                <c:pt idx="334">
                  <c:v>4.5999999999999996</c:v>
                </c:pt>
                <c:pt idx="335">
                  <c:v>0</c:v>
                </c:pt>
                <c:pt idx="336">
                  <c:v>0</c:v>
                </c:pt>
                <c:pt idx="337">
                  <c:v>6.8</c:v>
                </c:pt>
                <c:pt idx="338">
                  <c:v>12.3</c:v>
                </c:pt>
                <c:pt idx="339">
                  <c:v>16.8</c:v>
                </c:pt>
                <c:pt idx="340">
                  <c:v>1.2</c:v>
                </c:pt>
                <c:pt idx="341">
                  <c:v>0</c:v>
                </c:pt>
                <c:pt idx="342">
                  <c:v>0</c:v>
                </c:pt>
                <c:pt idx="343">
                  <c:v>0</c:v>
                </c:pt>
                <c:pt idx="344">
                  <c:v>0</c:v>
                </c:pt>
                <c:pt idx="345">
                  <c:v>0</c:v>
                </c:pt>
                <c:pt idx="346">
                  <c:v>0</c:v>
                </c:pt>
                <c:pt idx="347">
                  <c:v>10.5</c:v>
                </c:pt>
                <c:pt idx="348">
                  <c:v>27.3</c:v>
                </c:pt>
                <c:pt idx="349">
                  <c:v>0</c:v>
                </c:pt>
                <c:pt idx="350">
                  <c:v>0</c:v>
                </c:pt>
                <c:pt idx="351">
                  <c:v>0</c:v>
                </c:pt>
                <c:pt idx="352">
                  <c:v>13.3</c:v>
                </c:pt>
                <c:pt idx="353">
                  <c:v>9.1999999999999993</c:v>
                </c:pt>
                <c:pt idx="354">
                  <c:v>0</c:v>
                </c:pt>
                <c:pt idx="355">
                  <c:v>6.3</c:v>
                </c:pt>
                <c:pt idx="356">
                  <c:v>8.6</c:v>
                </c:pt>
                <c:pt idx="357">
                  <c:v>0</c:v>
                </c:pt>
                <c:pt idx="358">
                  <c:v>0</c:v>
                </c:pt>
                <c:pt idx="359">
                  <c:v>9.5</c:v>
                </c:pt>
                <c:pt idx="360">
                  <c:v>8.6</c:v>
                </c:pt>
                <c:pt idx="361">
                  <c:v>0</c:v>
                </c:pt>
                <c:pt idx="362">
                  <c:v>14.2</c:v>
                </c:pt>
                <c:pt idx="363">
                  <c:v>4.9000000000000004</c:v>
                </c:pt>
                <c:pt idx="364">
                  <c:v>0</c:v>
                </c:pt>
                <c:pt idx="365">
                  <c:v>0</c:v>
                </c:pt>
                <c:pt idx="366">
                  <c:v>14.6</c:v>
                </c:pt>
                <c:pt idx="367">
                  <c:v>0</c:v>
                </c:pt>
                <c:pt idx="368">
                  <c:v>0</c:v>
                </c:pt>
                <c:pt idx="369">
                  <c:v>8.8000000000000007</c:v>
                </c:pt>
                <c:pt idx="370">
                  <c:v>0</c:v>
                </c:pt>
                <c:pt idx="371">
                  <c:v>0</c:v>
                </c:pt>
                <c:pt idx="372">
                  <c:v>0</c:v>
                </c:pt>
                <c:pt idx="373">
                  <c:v>5.0999999999999996</c:v>
                </c:pt>
                <c:pt idx="374">
                  <c:v>4.5</c:v>
                </c:pt>
                <c:pt idx="375">
                  <c:v>16.899999999999999</c:v>
                </c:pt>
                <c:pt idx="376">
                  <c:v>0</c:v>
                </c:pt>
                <c:pt idx="377">
                  <c:v>0</c:v>
                </c:pt>
                <c:pt idx="378">
                  <c:v>0</c:v>
                </c:pt>
                <c:pt idx="379">
                  <c:v>0</c:v>
                </c:pt>
                <c:pt idx="380">
                  <c:v>6.4</c:v>
                </c:pt>
                <c:pt idx="381">
                  <c:v>1.7</c:v>
                </c:pt>
                <c:pt idx="382">
                  <c:v>0</c:v>
                </c:pt>
                <c:pt idx="383">
                  <c:v>0</c:v>
                </c:pt>
                <c:pt idx="384">
                  <c:v>7.8</c:v>
                </c:pt>
                <c:pt idx="385">
                  <c:v>0</c:v>
                </c:pt>
                <c:pt idx="386">
                  <c:v>0</c:v>
                </c:pt>
                <c:pt idx="387">
                  <c:v>0</c:v>
                </c:pt>
                <c:pt idx="388">
                  <c:v>14.9</c:v>
                </c:pt>
                <c:pt idx="389">
                  <c:v>8.6999999999999993</c:v>
                </c:pt>
                <c:pt idx="390">
                  <c:v>2.6</c:v>
                </c:pt>
                <c:pt idx="391">
                  <c:v>3.6</c:v>
                </c:pt>
                <c:pt idx="392">
                  <c:v>0</c:v>
                </c:pt>
                <c:pt idx="393">
                  <c:v>0</c:v>
                </c:pt>
                <c:pt idx="394">
                  <c:v>3.6</c:v>
                </c:pt>
                <c:pt idx="395">
                  <c:v>0</c:v>
                </c:pt>
                <c:pt idx="396">
                  <c:v>11.7</c:v>
                </c:pt>
                <c:pt idx="397">
                  <c:v>0</c:v>
                </c:pt>
                <c:pt idx="398">
                  <c:v>6.5</c:v>
                </c:pt>
                <c:pt idx="399">
                  <c:v>0</c:v>
                </c:pt>
                <c:pt idx="400">
                  <c:v>0</c:v>
                </c:pt>
                <c:pt idx="401">
                  <c:v>9.9</c:v>
                </c:pt>
                <c:pt idx="402">
                  <c:v>9.5</c:v>
                </c:pt>
                <c:pt idx="403">
                  <c:v>0</c:v>
                </c:pt>
                <c:pt idx="404">
                  <c:v>0</c:v>
                </c:pt>
                <c:pt idx="405">
                  <c:v>8.6999999999999993</c:v>
                </c:pt>
                <c:pt idx="406">
                  <c:v>0</c:v>
                </c:pt>
                <c:pt idx="407">
                  <c:v>7.4</c:v>
                </c:pt>
                <c:pt idx="408">
                  <c:v>10.8</c:v>
                </c:pt>
                <c:pt idx="409">
                  <c:v>27.4</c:v>
                </c:pt>
                <c:pt idx="410">
                  <c:v>0</c:v>
                </c:pt>
                <c:pt idx="411">
                  <c:v>0</c:v>
                </c:pt>
                <c:pt idx="412">
                  <c:v>0</c:v>
                </c:pt>
                <c:pt idx="413">
                  <c:v>0</c:v>
                </c:pt>
                <c:pt idx="414">
                  <c:v>0</c:v>
                </c:pt>
                <c:pt idx="415">
                  <c:v>0</c:v>
                </c:pt>
                <c:pt idx="416">
                  <c:v>0</c:v>
                </c:pt>
                <c:pt idx="417">
                  <c:v>0</c:v>
                </c:pt>
                <c:pt idx="418">
                  <c:v>33.4</c:v>
                </c:pt>
                <c:pt idx="419">
                  <c:v>12</c:v>
                </c:pt>
                <c:pt idx="420">
                  <c:v>0</c:v>
                </c:pt>
                <c:pt idx="421">
                  <c:v>32</c:v>
                </c:pt>
                <c:pt idx="422">
                  <c:v>31.3</c:v>
                </c:pt>
                <c:pt idx="423">
                  <c:v>9</c:v>
                </c:pt>
                <c:pt idx="424">
                  <c:v>20.9</c:v>
                </c:pt>
                <c:pt idx="425">
                  <c:v>63.4</c:v>
                </c:pt>
                <c:pt idx="426">
                  <c:v>72.599999999999994</c:v>
                </c:pt>
                <c:pt idx="427">
                  <c:v>63.3</c:v>
                </c:pt>
                <c:pt idx="428">
                  <c:v>63.8</c:v>
                </c:pt>
                <c:pt idx="429">
                  <c:v>63.7</c:v>
                </c:pt>
                <c:pt idx="430">
                  <c:v>63.9</c:v>
                </c:pt>
                <c:pt idx="431">
                  <c:v>81.7</c:v>
                </c:pt>
                <c:pt idx="432">
                  <c:v>92.9</c:v>
                </c:pt>
                <c:pt idx="433">
                  <c:v>112.1</c:v>
                </c:pt>
                <c:pt idx="434">
                  <c:v>110.1</c:v>
                </c:pt>
                <c:pt idx="435">
                  <c:v>94.9</c:v>
                </c:pt>
                <c:pt idx="436">
                  <c:v>96.8</c:v>
                </c:pt>
                <c:pt idx="437">
                  <c:v>94.7</c:v>
                </c:pt>
                <c:pt idx="438">
                  <c:v>94.9</c:v>
                </c:pt>
                <c:pt idx="439">
                  <c:v>95.3</c:v>
                </c:pt>
                <c:pt idx="440">
                  <c:v>94.8</c:v>
                </c:pt>
                <c:pt idx="441">
                  <c:v>95.4</c:v>
                </c:pt>
                <c:pt idx="442">
                  <c:v>95.6</c:v>
                </c:pt>
                <c:pt idx="443">
                  <c:v>95.6</c:v>
                </c:pt>
                <c:pt idx="444">
                  <c:v>96</c:v>
                </c:pt>
                <c:pt idx="445">
                  <c:v>96</c:v>
                </c:pt>
                <c:pt idx="446">
                  <c:v>74.900000000000006</c:v>
                </c:pt>
                <c:pt idx="447">
                  <c:v>53.2</c:v>
                </c:pt>
                <c:pt idx="448">
                  <c:v>96</c:v>
                </c:pt>
                <c:pt idx="449">
                  <c:v>95.4</c:v>
                </c:pt>
                <c:pt idx="450">
                  <c:v>95.1</c:v>
                </c:pt>
                <c:pt idx="451">
                  <c:v>95.4</c:v>
                </c:pt>
                <c:pt idx="452">
                  <c:v>119.5</c:v>
                </c:pt>
                <c:pt idx="453">
                  <c:v>128.69999999999999</c:v>
                </c:pt>
                <c:pt idx="454">
                  <c:v>128.4</c:v>
                </c:pt>
                <c:pt idx="455">
                  <c:v>128</c:v>
                </c:pt>
                <c:pt idx="456">
                  <c:v>128</c:v>
                </c:pt>
                <c:pt idx="457">
                  <c:v>128.4</c:v>
                </c:pt>
                <c:pt idx="458">
                  <c:v>126.4</c:v>
                </c:pt>
                <c:pt idx="459">
                  <c:v>115.7</c:v>
                </c:pt>
                <c:pt idx="460">
                  <c:v>102.6</c:v>
                </c:pt>
                <c:pt idx="461">
                  <c:v>118.1</c:v>
                </c:pt>
                <c:pt idx="462">
                  <c:v>96</c:v>
                </c:pt>
                <c:pt idx="463">
                  <c:v>111.7</c:v>
                </c:pt>
                <c:pt idx="464">
                  <c:v>128.19999999999999</c:v>
                </c:pt>
                <c:pt idx="465">
                  <c:v>128.4</c:v>
                </c:pt>
                <c:pt idx="466">
                  <c:v>117.7</c:v>
                </c:pt>
                <c:pt idx="467">
                  <c:v>130.80000000000001</c:v>
                </c:pt>
                <c:pt idx="468">
                  <c:v>126.2</c:v>
                </c:pt>
                <c:pt idx="469">
                  <c:v>119.2</c:v>
                </c:pt>
                <c:pt idx="470">
                  <c:v>120</c:v>
                </c:pt>
                <c:pt idx="471">
                  <c:v>110.7</c:v>
                </c:pt>
                <c:pt idx="472">
                  <c:v>218</c:v>
                </c:pt>
                <c:pt idx="473">
                  <c:v>122.7</c:v>
                </c:pt>
                <c:pt idx="474">
                  <c:v>119.9</c:v>
                </c:pt>
                <c:pt idx="475">
                  <c:v>140.80000000000001</c:v>
                </c:pt>
                <c:pt idx="476">
                  <c:v>150.80000000000001</c:v>
                </c:pt>
                <c:pt idx="477">
                  <c:v>153.9</c:v>
                </c:pt>
                <c:pt idx="478">
                  <c:v>154.6</c:v>
                </c:pt>
                <c:pt idx="479">
                  <c:v>154.6</c:v>
                </c:pt>
                <c:pt idx="480">
                  <c:v>155</c:v>
                </c:pt>
                <c:pt idx="481">
                  <c:v>164.2</c:v>
                </c:pt>
                <c:pt idx="482">
                  <c:v>150.9</c:v>
                </c:pt>
                <c:pt idx="483">
                  <c:v>156.30000000000001</c:v>
                </c:pt>
                <c:pt idx="484">
                  <c:v>157.30000000000001</c:v>
                </c:pt>
                <c:pt idx="485">
                  <c:v>157.6</c:v>
                </c:pt>
                <c:pt idx="486">
                  <c:v>158.5</c:v>
                </c:pt>
                <c:pt idx="487">
                  <c:v>158.5</c:v>
                </c:pt>
                <c:pt idx="488">
                  <c:v>134.9</c:v>
                </c:pt>
                <c:pt idx="489">
                  <c:v>127.1</c:v>
                </c:pt>
                <c:pt idx="490">
                  <c:v>157.80000000000001</c:v>
                </c:pt>
                <c:pt idx="491">
                  <c:v>158.1</c:v>
                </c:pt>
                <c:pt idx="492">
                  <c:v>174.7</c:v>
                </c:pt>
                <c:pt idx="493">
                  <c:v>209.2</c:v>
                </c:pt>
                <c:pt idx="494">
                  <c:v>220.3</c:v>
                </c:pt>
                <c:pt idx="495">
                  <c:v>220.7</c:v>
                </c:pt>
                <c:pt idx="496">
                  <c:v>228.9</c:v>
                </c:pt>
                <c:pt idx="497">
                  <c:v>249.4</c:v>
                </c:pt>
                <c:pt idx="498">
                  <c:v>218</c:v>
                </c:pt>
                <c:pt idx="499">
                  <c:v>244.6</c:v>
                </c:pt>
                <c:pt idx="500">
                  <c:v>237.9</c:v>
                </c:pt>
                <c:pt idx="501">
                  <c:v>249.6</c:v>
                </c:pt>
                <c:pt idx="502">
                  <c:v>253.6</c:v>
                </c:pt>
                <c:pt idx="503">
                  <c:v>224.4</c:v>
                </c:pt>
                <c:pt idx="504">
                  <c:v>248.9</c:v>
                </c:pt>
                <c:pt idx="505">
                  <c:v>239.9</c:v>
                </c:pt>
                <c:pt idx="506">
                  <c:v>207</c:v>
                </c:pt>
                <c:pt idx="507">
                  <c:v>251.4</c:v>
                </c:pt>
                <c:pt idx="508">
                  <c:v>237.4</c:v>
                </c:pt>
                <c:pt idx="509">
                  <c:v>250.3</c:v>
                </c:pt>
                <c:pt idx="510">
                  <c:v>249.8</c:v>
                </c:pt>
                <c:pt idx="511">
                  <c:v>252</c:v>
                </c:pt>
                <c:pt idx="512">
                  <c:v>250.7</c:v>
                </c:pt>
                <c:pt idx="513">
                  <c:v>249.1</c:v>
                </c:pt>
                <c:pt idx="514">
                  <c:v>249.5</c:v>
                </c:pt>
                <c:pt idx="515">
                  <c:v>227.4</c:v>
                </c:pt>
                <c:pt idx="516">
                  <c:v>218.9</c:v>
                </c:pt>
                <c:pt idx="517">
                  <c:v>228.3</c:v>
                </c:pt>
                <c:pt idx="518">
                  <c:v>247.5</c:v>
                </c:pt>
                <c:pt idx="519">
                  <c:v>253</c:v>
                </c:pt>
                <c:pt idx="520">
                  <c:v>250.2</c:v>
                </c:pt>
                <c:pt idx="521">
                  <c:v>250.1</c:v>
                </c:pt>
                <c:pt idx="522">
                  <c:v>250.8</c:v>
                </c:pt>
                <c:pt idx="523">
                  <c:v>250.3</c:v>
                </c:pt>
                <c:pt idx="524">
                  <c:v>248.5</c:v>
                </c:pt>
                <c:pt idx="525">
                  <c:v>251</c:v>
                </c:pt>
                <c:pt idx="526">
                  <c:v>249.4</c:v>
                </c:pt>
                <c:pt idx="527">
                  <c:v>249.5</c:v>
                </c:pt>
                <c:pt idx="528">
                  <c:v>249.5</c:v>
                </c:pt>
                <c:pt idx="529">
                  <c:v>250.1</c:v>
                </c:pt>
                <c:pt idx="530">
                  <c:v>246.2</c:v>
                </c:pt>
                <c:pt idx="531">
                  <c:v>234.6</c:v>
                </c:pt>
                <c:pt idx="532">
                  <c:v>246.7</c:v>
                </c:pt>
                <c:pt idx="533">
                  <c:v>247.6</c:v>
                </c:pt>
                <c:pt idx="534">
                  <c:v>246.3</c:v>
                </c:pt>
                <c:pt idx="535">
                  <c:v>207</c:v>
                </c:pt>
                <c:pt idx="536">
                  <c:v>180.8</c:v>
                </c:pt>
                <c:pt idx="537">
                  <c:v>180.6</c:v>
                </c:pt>
                <c:pt idx="538">
                  <c:v>223.2</c:v>
                </c:pt>
                <c:pt idx="539">
                  <c:v>220.1</c:v>
                </c:pt>
                <c:pt idx="540">
                  <c:v>252.4</c:v>
                </c:pt>
                <c:pt idx="541">
                  <c:v>293.7</c:v>
                </c:pt>
                <c:pt idx="542">
                  <c:v>255.4</c:v>
                </c:pt>
                <c:pt idx="543">
                  <c:v>254.2</c:v>
                </c:pt>
                <c:pt idx="544">
                  <c:v>252.6</c:v>
                </c:pt>
                <c:pt idx="545">
                  <c:v>244.1</c:v>
                </c:pt>
                <c:pt idx="546">
                  <c:v>238.8</c:v>
                </c:pt>
                <c:pt idx="547">
                  <c:v>251.1</c:v>
                </c:pt>
                <c:pt idx="548">
                  <c:v>185</c:v>
                </c:pt>
                <c:pt idx="549">
                  <c:v>192.8</c:v>
                </c:pt>
                <c:pt idx="550">
                  <c:v>177.7</c:v>
                </c:pt>
                <c:pt idx="551">
                  <c:v>187.9</c:v>
                </c:pt>
                <c:pt idx="552">
                  <c:v>169.9</c:v>
                </c:pt>
                <c:pt idx="553">
                  <c:v>286.5</c:v>
                </c:pt>
                <c:pt idx="554">
                  <c:v>250.5</c:v>
                </c:pt>
                <c:pt idx="555">
                  <c:v>222</c:v>
                </c:pt>
                <c:pt idx="556">
                  <c:v>237.1</c:v>
                </c:pt>
                <c:pt idx="557">
                  <c:v>220.1</c:v>
                </c:pt>
                <c:pt idx="558">
                  <c:v>216.5</c:v>
                </c:pt>
                <c:pt idx="559">
                  <c:v>209.5</c:v>
                </c:pt>
                <c:pt idx="560">
                  <c:v>218.4</c:v>
                </c:pt>
                <c:pt idx="561">
                  <c:v>192.1</c:v>
                </c:pt>
                <c:pt idx="562">
                  <c:v>242.9</c:v>
                </c:pt>
                <c:pt idx="563">
                  <c:v>184.9</c:v>
                </c:pt>
                <c:pt idx="564">
                  <c:v>219</c:v>
                </c:pt>
                <c:pt idx="565">
                  <c:v>220.2</c:v>
                </c:pt>
                <c:pt idx="566">
                  <c:v>224.4</c:v>
                </c:pt>
                <c:pt idx="567">
                  <c:v>218</c:v>
                </c:pt>
                <c:pt idx="568">
                  <c:v>235.4</c:v>
                </c:pt>
                <c:pt idx="569">
                  <c:v>224</c:v>
                </c:pt>
                <c:pt idx="570">
                  <c:v>224.8</c:v>
                </c:pt>
                <c:pt idx="571">
                  <c:v>183.3</c:v>
                </c:pt>
                <c:pt idx="572">
                  <c:v>173.1</c:v>
                </c:pt>
                <c:pt idx="573">
                  <c:v>225.3</c:v>
                </c:pt>
                <c:pt idx="574">
                  <c:v>224.9</c:v>
                </c:pt>
                <c:pt idx="575">
                  <c:v>240.5</c:v>
                </c:pt>
                <c:pt idx="576">
                  <c:v>209.2</c:v>
                </c:pt>
                <c:pt idx="577">
                  <c:v>222.7</c:v>
                </c:pt>
                <c:pt idx="578">
                  <c:v>229</c:v>
                </c:pt>
                <c:pt idx="579">
                  <c:v>181.5</c:v>
                </c:pt>
                <c:pt idx="580">
                  <c:v>152.9</c:v>
                </c:pt>
                <c:pt idx="581">
                  <c:v>225.7</c:v>
                </c:pt>
                <c:pt idx="582">
                  <c:v>222.4</c:v>
                </c:pt>
                <c:pt idx="583">
                  <c:v>237.3</c:v>
                </c:pt>
                <c:pt idx="584">
                  <c:v>213.4</c:v>
                </c:pt>
                <c:pt idx="585">
                  <c:v>230.1</c:v>
                </c:pt>
                <c:pt idx="586">
                  <c:v>224.5</c:v>
                </c:pt>
                <c:pt idx="587">
                  <c:v>235.5</c:v>
                </c:pt>
                <c:pt idx="588">
                  <c:v>221.3</c:v>
                </c:pt>
                <c:pt idx="589">
                  <c:v>223.3</c:v>
                </c:pt>
                <c:pt idx="590">
                  <c:v>220.1</c:v>
                </c:pt>
                <c:pt idx="591">
                  <c:v>225.8</c:v>
                </c:pt>
                <c:pt idx="592">
                  <c:v>226.1</c:v>
                </c:pt>
                <c:pt idx="593">
                  <c:v>225.3</c:v>
                </c:pt>
                <c:pt idx="594">
                  <c:v>226.6</c:v>
                </c:pt>
                <c:pt idx="595">
                  <c:v>225.7</c:v>
                </c:pt>
                <c:pt idx="596">
                  <c:v>233.5</c:v>
                </c:pt>
                <c:pt idx="597">
                  <c:v>304.5</c:v>
                </c:pt>
                <c:pt idx="598">
                  <c:v>164.7</c:v>
                </c:pt>
                <c:pt idx="599">
                  <c:v>233.8</c:v>
                </c:pt>
                <c:pt idx="600">
                  <c:v>235.1</c:v>
                </c:pt>
                <c:pt idx="601">
                  <c:v>242</c:v>
                </c:pt>
                <c:pt idx="602">
                  <c:v>226.4</c:v>
                </c:pt>
                <c:pt idx="603">
                  <c:v>235.2</c:v>
                </c:pt>
                <c:pt idx="604">
                  <c:v>234.6</c:v>
                </c:pt>
                <c:pt idx="605">
                  <c:v>110.6</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0.7</c:v>
                </c:pt>
                <c:pt idx="621">
                  <c:v>0</c:v>
                </c:pt>
                <c:pt idx="622">
                  <c:v>39.299999999999997</c:v>
                </c:pt>
                <c:pt idx="623">
                  <c:v>52.2</c:v>
                </c:pt>
                <c:pt idx="624">
                  <c:v>34.5</c:v>
                </c:pt>
                <c:pt idx="625">
                  <c:v>34.5</c:v>
                </c:pt>
                <c:pt idx="626">
                  <c:v>81</c:v>
                </c:pt>
                <c:pt idx="627">
                  <c:v>137.30000000000001</c:v>
                </c:pt>
                <c:pt idx="628">
                  <c:v>53.2</c:v>
                </c:pt>
                <c:pt idx="629">
                  <c:v>31.7</c:v>
                </c:pt>
                <c:pt idx="630">
                  <c:v>0</c:v>
                </c:pt>
                <c:pt idx="631">
                  <c:v>0</c:v>
                </c:pt>
                <c:pt idx="632">
                  <c:v>0</c:v>
                </c:pt>
                <c:pt idx="633">
                  <c:v>0</c:v>
                </c:pt>
                <c:pt idx="634">
                  <c:v>0</c:v>
                </c:pt>
                <c:pt idx="635">
                  <c:v>0</c:v>
                </c:pt>
                <c:pt idx="636">
                  <c:v>0</c:v>
                </c:pt>
                <c:pt idx="637">
                  <c:v>0</c:v>
                </c:pt>
                <c:pt idx="638">
                  <c:v>0</c:v>
                </c:pt>
                <c:pt idx="639">
                  <c:v>0</c:v>
                </c:pt>
                <c:pt idx="640">
                  <c:v>10.6</c:v>
                </c:pt>
                <c:pt idx="641">
                  <c:v>0</c:v>
                </c:pt>
                <c:pt idx="642">
                  <c:v>0</c:v>
                </c:pt>
                <c:pt idx="643">
                  <c:v>0</c:v>
                </c:pt>
                <c:pt idx="644">
                  <c:v>0</c:v>
                </c:pt>
                <c:pt idx="645">
                  <c:v>0</c:v>
                </c:pt>
                <c:pt idx="646">
                  <c:v>11</c:v>
                </c:pt>
                <c:pt idx="647">
                  <c:v>0</c:v>
                </c:pt>
                <c:pt idx="648">
                  <c:v>0</c:v>
                </c:pt>
                <c:pt idx="649">
                  <c:v>0</c:v>
                </c:pt>
                <c:pt idx="650">
                  <c:v>3.7</c:v>
                </c:pt>
                <c:pt idx="651">
                  <c:v>0</c:v>
                </c:pt>
                <c:pt idx="652">
                  <c:v>0</c:v>
                </c:pt>
                <c:pt idx="653">
                  <c:v>0</c:v>
                </c:pt>
                <c:pt idx="654">
                  <c:v>0</c:v>
                </c:pt>
                <c:pt idx="655">
                  <c:v>0</c:v>
                </c:pt>
                <c:pt idx="656">
                  <c:v>44</c:v>
                </c:pt>
                <c:pt idx="657">
                  <c:v>16.5</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52</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5</c:v>
                </c:pt>
                <c:pt idx="690">
                  <c:v>82</c:v>
                </c:pt>
                <c:pt idx="691">
                  <c:v>55</c:v>
                </c:pt>
                <c:pt idx="692">
                  <c:v>30</c:v>
                </c:pt>
                <c:pt idx="693">
                  <c:v>0</c:v>
                </c:pt>
                <c:pt idx="694">
                  <c:v>0</c:v>
                </c:pt>
                <c:pt idx="695">
                  <c:v>0</c:v>
                </c:pt>
                <c:pt idx="696">
                  <c:v>27</c:v>
                </c:pt>
                <c:pt idx="697">
                  <c:v>13</c:v>
                </c:pt>
                <c:pt idx="698">
                  <c:v>20</c:v>
                </c:pt>
                <c:pt idx="699">
                  <c:v>15</c:v>
                </c:pt>
                <c:pt idx="700">
                  <c:v>14</c:v>
                </c:pt>
                <c:pt idx="701">
                  <c:v>11</c:v>
                </c:pt>
                <c:pt idx="702">
                  <c:v>13</c:v>
                </c:pt>
                <c:pt idx="703">
                  <c:v>13</c:v>
                </c:pt>
                <c:pt idx="704">
                  <c:v>13</c:v>
                </c:pt>
                <c:pt idx="705">
                  <c:v>12</c:v>
                </c:pt>
                <c:pt idx="706">
                  <c:v>11</c:v>
                </c:pt>
                <c:pt idx="707">
                  <c:v>1</c:v>
                </c:pt>
                <c:pt idx="708">
                  <c:v>14</c:v>
                </c:pt>
                <c:pt idx="709">
                  <c:v>30</c:v>
                </c:pt>
                <c:pt idx="710">
                  <c:v>119</c:v>
                </c:pt>
                <c:pt idx="711">
                  <c:v>129</c:v>
                </c:pt>
                <c:pt idx="712">
                  <c:v>125</c:v>
                </c:pt>
                <c:pt idx="713">
                  <c:v>125</c:v>
                </c:pt>
                <c:pt idx="714">
                  <c:v>125</c:v>
                </c:pt>
                <c:pt idx="715">
                  <c:v>125</c:v>
                </c:pt>
                <c:pt idx="716">
                  <c:v>93</c:v>
                </c:pt>
                <c:pt idx="717">
                  <c:v>150</c:v>
                </c:pt>
                <c:pt idx="718">
                  <c:v>132</c:v>
                </c:pt>
                <c:pt idx="719">
                  <c:v>97</c:v>
                </c:pt>
                <c:pt idx="720">
                  <c:v>140</c:v>
                </c:pt>
                <c:pt idx="721">
                  <c:v>78</c:v>
                </c:pt>
                <c:pt idx="722">
                  <c:v>123</c:v>
                </c:pt>
                <c:pt idx="723">
                  <c:v>145</c:v>
                </c:pt>
                <c:pt idx="724">
                  <c:v>124</c:v>
                </c:pt>
                <c:pt idx="725">
                  <c:v>124</c:v>
                </c:pt>
                <c:pt idx="726">
                  <c:v>91</c:v>
                </c:pt>
                <c:pt idx="727">
                  <c:v>0</c:v>
                </c:pt>
                <c:pt idx="728">
                  <c:v>0</c:v>
                </c:pt>
                <c:pt idx="729">
                  <c:v>0</c:v>
                </c:pt>
                <c:pt idx="730">
                  <c:v>0</c:v>
                </c:pt>
                <c:pt idx="731">
                  <c:v>0</c:v>
                </c:pt>
                <c:pt idx="732">
                  <c:v>4</c:v>
                </c:pt>
                <c:pt idx="733">
                  <c:v>60</c:v>
                </c:pt>
                <c:pt idx="734">
                  <c:v>99</c:v>
                </c:pt>
                <c:pt idx="735">
                  <c:v>89</c:v>
                </c:pt>
                <c:pt idx="736">
                  <c:v>92</c:v>
                </c:pt>
                <c:pt idx="737">
                  <c:v>92</c:v>
                </c:pt>
                <c:pt idx="738">
                  <c:v>92</c:v>
                </c:pt>
                <c:pt idx="739">
                  <c:v>90</c:v>
                </c:pt>
                <c:pt idx="740">
                  <c:v>101</c:v>
                </c:pt>
                <c:pt idx="741">
                  <c:v>152</c:v>
                </c:pt>
                <c:pt idx="742">
                  <c:v>147</c:v>
                </c:pt>
                <c:pt idx="743">
                  <c:v>152</c:v>
                </c:pt>
                <c:pt idx="744">
                  <c:v>152</c:v>
                </c:pt>
                <c:pt idx="745">
                  <c:v>152</c:v>
                </c:pt>
                <c:pt idx="746">
                  <c:v>152</c:v>
                </c:pt>
                <c:pt idx="747">
                  <c:v>152</c:v>
                </c:pt>
                <c:pt idx="748">
                  <c:v>221</c:v>
                </c:pt>
                <c:pt idx="749">
                  <c:v>212</c:v>
                </c:pt>
                <c:pt idx="750">
                  <c:v>213</c:v>
                </c:pt>
                <c:pt idx="751">
                  <c:v>128</c:v>
                </c:pt>
                <c:pt idx="752">
                  <c:v>163</c:v>
                </c:pt>
                <c:pt idx="753">
                  <c:v>136</c:v>
                </c:pt>
                <c:pt idx="754">
                  <c:v>157</c:v>
                </c:pt>
                <c:pt idx="755">
                  <c:v>227</c:v>
                </c:pt>
                <c:pt idx="756">
                  <c:v>214</c:v>
                </c:pt>
                <c:pt idx="757">
                  <c:v>210</c:v>
                </c:pt>
                <c:pt idx="758">
                  <c:v>167</c:v>
                </c:pt>
                <c:pt idx="759">
                  <c:v>193</c:v>
                </c:pt>
                <c:pt idx="760">
                  <c:v>194</c:v>
                </c:pt>
                <c:pt idx="761">
                  <c:v>194</c:v>
                </c:pt>
                <c:pt idx="762">
                  <c:v>235</c:v>
                </c:pt>
                <c:pt idx="763">
                  <c:v>98</c:v>
                </c:pt>
                <c:pt idx="764">
                  <c:v>183</c:v>
                </c:pt>
                <c:pt idx="765">
                  <c:v>235</c:v>
                </c:pt>
                <c:pt idx="766">
                  <c:v>0</c:v>
                </c:pt>
                <c:pt idx="767">
                  <c:v>0</c:v>
                </c:pt>
                <c:pt idx="768">
                  <c:v>0</c:v>
                </c:pt>
                <c:pt idx="769">
                  <c:v>6</c:v>
                </c:pt>
                <c:pt idx="770">
                  <c:v>80</c:v>
                </c:pt>
                <c:pt idx="771">
                  <c:v>197</c:v>
                </c:pt>
                <c:pt idx="772">
                  <c:v>302</c:v>
                </c:pt>
                <c:pt idx="773">
                  <c:v>229</c:v>
                </c:pt>
                <c:pt idx="774">
                  <c:v>195</c:v>
                </c:pt>
                <c:pt idx="775">
                  <c:v>196</c:v>
                </c:pt>
                <c:pt idx="776">
                  <c:v>195</c:v>
                </c:pt>
                <c:pt idx="777">
                  <c:v>196</c:v>
                </c:pt>
                <c:pt idx="778">
                  <c:v>326</c:v>
                </c:pt>
                <c:pt idx="779">
                  <c:v>214</c:v>
                </c:pt>
                <c:pt idx="780">
                  <c:v>210</c:v>
                </c:pt>
                <c:pt idx="781">
                  <c:v>204</c:v>
                </c:pt>
                <c:pt idx="782">
                  <c:v>246</c:v>
                </c:pt>
                <c:pt idx="783">
                  <c:v>219</c:v>
                </c:pt>
                <c:pt idx="784">
                  <c:v>211</c:v>
                </c:pt>
                <c:pt idx="785">
                  <c:v>375</c:v>
                </c:pt>
                <c:pt idx="786">
                  <c:v>77</c:v>
                </c:pt>
                <c:pt idx="787">
                  <c:v>218</c:v>
                </c:pt>
                <c:pt idx="788">
                  <c:v>220</c:v>
                </c:pt>
                <c:pt idx="789">
                  <c:v>224</c:v>
                </c:pt>
                <c:pt idx="790">
                  <c:v>210</c:v>
                </c:pt>
                <c:pt idx="791">
                  <c:v>255</c:v>
                </c:pt>
                <c:pt idx="792">
                  <c:v>229</c:v>
                </c:pt>
                <c:pt idx="793">
                  <c:v>184</c:v>
                </c:pt>
                <c:pt idx="794">
                  <c:v>210</c:v>
                </c:pt>
                <c:pt idx="795">
                  <c:v>220</c:v>
                </c:pt>
                <c:pt idx="796">
                  <c:v>222</c:v>
                </c:pt>
                <c:pt idx="797">
                  <c:v>219</c:v>
                </c:pt>
                <c:pt idx="798">
                  <c:v>259</c:v>
                </c:pt>
                <c:pt idx="799">
                  <c:v>248</c:v>
                </c:pt>
                <c:pt idx="800">
                  <c:v>89</c:v>
                </c:pt>
                <c:pt idx="801">
                  <c:v>294</c:v>
                </c:pt>
                <c:pt idx="802">
                  <c:v>215</c:v>
                </c:pt>
                <c:pt idx="803">
                  <c:v>231</c:v>
                </c:pt>
                <c:pt idx="804">
                  <c:v>210</c:v>
                </c:pt>
                <c:pt idx="805">
                  <c:v>256</c:v>
                </c:pt>
                <c:pt idx="806">
                  <c:v>220</c:v>
                </c:pt>
                <c:pt idx="807">
                  <c:v>183</c:v>
                </c:pt>
                <c:pt idx="808">
                  <c:v>230</c:v>
                </c:pt>
                <c:pt idx="809">
                  <c:v>211</c:v>
                </c:pt>
                <c:pt idx="810">
                  <c:v>220</c:v>
                </c:pt>
                <c:pt idx="811">
                  <c:v>220</c:v>
                </c:pt>
                <c:pt idx="812">
                  <c:v>222</c:v>
                </c:pt>
                <c:pt idx="813">
                  <c:v>222</c:v>
                </c:pt>
                <c:pt idx="814">
                  <c:v>221</c:v>
                </c:pt>
                <c:pt idx="815">
                  <c:v>219</c:v>
                </c:pt>
                <c:pt idx="816">
                  <c:v>221</c:v>
                </c:pt>
                <c:pt idx="817">
                  <c:v>220</c:v>
                </c:pt>
                <c:pt idx="818">
                  <c:v>220</c:v>
                </c:pt>
                <c:pt idx="819">
                  <c:v>231</c:v>
                </c:pt>
                <c:pt idx="820">
                  <c:v>230</c:v>
                </c:pt>
                <c:pt idx="821">
                  <c:v>208</c:v>
                </c:pt>
                <c:pt idx="822">
                  <c:v>266</c:v>
                </c:pt>
                <c:pt idx="823">
                  <c:v>166</c:v>
                </c:pt>
                <c:pt idx="824">
                  <c:v>231</c:v>
                </c:pt>
                <c:pt idx="825">
                  <c:v>210</c:v>
                </c:pt>
                <c:pt idx="826">
                  <c:v>219</c:v>
                </c:pt>
                <c:pt idx="827">
                  <c:v>231</c:v>
                </c:pt>
                <c:pt idx="828">
                  <c:v>222</c:v>
                </c:pt>
                <c:pt idx="829">
                  <c:v>211</c:v>
                </c:pt>
                <c:pt idx="830">
                  <c:v>221</c:v>
                </c:pt>
                <c:pt idx="831">
                  <c:v>220</c:v>
                </c:pt>
                <c:pt idx="832">
                  <c:v>221</c:v>
                </c:pt>
                <c:pt idx="833">
                  <c:v>156</c:v>
                </c:pt>
                <c:pt idx="834">
                  <c:v>285</c:v>
                </c:pt>
                <c:pt idx="835">
                  <c:v>221</c:v>
                </c:pt>
                <c:pt idx="836">
                  <c:v>220</c:v>
                </c:pt>
                <c:pt idx="837">
                  <c:v>220</c:v>
                </c:pt>
                <c:pt idx="838">
                  <c:v>220</c:v>
                </c:pt>
                <c:pt idx="839">
                  <c:v>220</c:v>
                </c:pt>
                <c:pt idx="840">
                  <c:v>231</c:v>
                </c:pt>
                <c:pt idx="841">
                  <c:v>220</c:v>
                </c:pt>
                <c:pt idx="842">
                  <c:v>221</c:v>
                </c:pt>
                <c:pt idx="843">
                  <c:v>243</c:v>
                </c:pt>
                <c:pt idx="844">
                  <c:v>192</c:v>
                </c:pt>
                <c:pt idx="845">
                  <c:v>228</c:v>
                </c:pt>
                <c:pt idx="846">
                  <c:v>230</c:v>
                </c:pt>
                <c:pt idx="847">
                  <c:v>230</c:v>
                </c:pt>
                <c:pt idx="848">
                  <c:v>308</c:v>
                </c:pt>
                <c:pt idx="849">
                  <c:v>220</c:v>
                </c:pt>
                <c:pt idx="850">
                  <c:v>128</c:v>
                </c:pt>
                <c:pt idx="851">
                  <c:v>118</c:v>
                </c:pt>
                <c:pt idx="852">
                  <c:v>114</c:v>
                </c:pt>
                <c:pt idx="853">
                  <c:v>247</c:v>
                </c:pt>
                <c:pt idx="854">
                  <c:v>264</c:v>
                </c:pt>
                <c:pt idx="855">
                  <c:v>261</c:v>
                </c:pt>
                <c:pt idx="856">
                  <c:v>264</c:v>
                </c:pt>
                <c:pt idx="857">
                  <c:v>249</c:v>
                </c:pt>
                <c:pt idx="858">
                  <c:v>314</c:v>
                </c:pt>
                <c:pt idx="859">
                  <c:v>304</c:v>
                </c:pt>
                <c:pt idx="860">
                  <c:v>193</c:v>
                </c:pt>
                <c:pt idx="861">
                  <c:v>260</c:v>
                </c:pt>
                <c:pt idx="862">
                  <c:v>259</c:v>
                </c:pt>
                <c:pt idx="863">
                  <c:v>258</c:v>
                </c:pt>
                <c:pt idx="864">
                  <c:v>260</c:v>
                </c:pt>
                <c:pt idx="865">
                  <c:v>134</c:v>
                </c:pt>
                <c:pt idx="866">
                  <c:v>209</c:v>
                </c:pt>
                <c:pt idx="867">
                  <c:v>176</c:v>
                </c:pt>
                <c:pt idx="868">
                  <c:v>263</c:v>
                </c:pt>
                <c:pt idx="869">
                  <c:v>203</c:v>
                </c:pt>
                <c:pt idx="870">
                  <c:v>307</c:v>
                </c:pt>
                <c:pt idx="871">
                  <c:v>248</c:v>
                </c:pt>
                <c:pt idx="872">
                  <c:v>265</c:v>
                </c:pt>
                <c:pt idx="873">
                  <c:v>239</c:v>
                </c:pt>
                <c:pt idx="874">
                  <c:v>249</c:v>
                </c:pt>
                <c:pt idx="875">
                  <c:v>251</c:v>
                </c:pt>
                <c:pt idx="876">
                  <c:v>242</c:v>
                </c:pt>
                <c:pt idx="877">
                  <c:v>259</c:v>
                </c:pt>
                <c:pt idx="878">
                  <c:v>246</c:v>
                </c:pt>
                <c:pt idx="879">
                  <c:v>213</c:v>
                </c:pt>
                <c:pt idx="880">
                  <c:v>253</c:v>
                </c:pt>
                <c:pt idx="881">
                  <c:v>249</c:v>
                </c:pt>
                <c:pt idx="882">
                  <c:v>250</c:v>
                </c:pt>
                <c:pt idx="883">
                  <c:v>262</c:v>
                </c:pt>
                <c:pt idx="884">
                  <c:v>235</c:v>
                </c:pt>
                <c:pt idx="885">
                  <c:v>246</c:v>
                </c:pt>
                <c:pt idx="886">
                  <c:v>131</c:v>
                </c:pt>
                <c:pt idx="887">
                  <c:v>134</c:v>
                </c:pt>
                <c:pt idx="888">
                  <c:v>250</c:v>
                </c:pt>
                <c:pt idx="889">
                  <c:v>264</c:v>
                </c:pt>
                <c:pt idx="890">
                  <c:v>242</c:v>
                </c:pt>
                <c:pt idx="891">
                  <c:v>254</c:v>
                </c:pt>
                <c:pt idx="892">
                  <c:v>300</c:v>
                </c:pt>
                <c:pt idx="893">
                  <c:v>191</c:v>
                </c:pt>
                <c:pt idx="894">
                  <c:v>250</c:v>
                </c:pt>
                <c:pt idx="895">
                  <c:v>249</c:v>
                </c:pt>
                <c:pt idx="896">
                  <c:v>246</c:v>
                </c:pt>
                <c:pt idx="897">
                  <c:v>215</c:v>
                </c:pt>
                <c:pt idx="898">
                  <c:v>107</c:v>
                </c:pt>
                <c:pt idx="899">
                  <c:v>141</c:v>
                </c:pt>
                <c:pt idx="900">
                  <c:v>136</c:v>
                </c:pt>
                <c:pt idx="901">
                  <c:v>85</c:v>
                </c:pt>
                <c:pt idx="902">
                  <c:v>24</c:v>
                </c:pt>
                <c:pt idx="903">
                  <c:v>24</c:v>
                </c:pt>
                <c:pt idx="904">
                  <c:v>24</c:v>
                </c:pt>
                <c:pt idx="905">
                  <c:v>21</c:v>
                </c:pt>
                <c:pt idx="906">
                  <c:v>14</c:v>
                </c:pt>
                <c:pt idx="907">
                  <c:v>240</c:v>
                </c:pt>
                <c:pt idx="908">
                  <c:v>239</c:v>
                </c:pt>
                <c:pt idx="909">
                  <c:v>117</c:v>
                </c:pt>
                <c:pt idx="910">
                  <c:v>210</c:v>
                </c:pt>
                <c:pt idx="911">
                  <c:v>211</c:v>
                </c:pt>
                <c:pt idx="912">
                  <c:v>223</c:v>
                </c:pt>
                <c:pt idx="913">
                  <c:v>214</c:v>
                </c:pt>
                <c:pt idx="914">
                  <c:v>227</c:v>
                </c:pt>
                <c:pt idx="915">
                  <c:v>227</c:v>
                </c:pt>
                <c:pt idx="916">
                  <c:v>219</c:v>
                </c:pt>
                <c:pt idx="917">
                  <c:v>217</c:v>
                </c:pt>
                <c:pt idx="918">
                  <c:v>173</c:v>
                </c:pt>
                <c:pt idx="919">
                  <c:v>193</c:v>
                </c:pt>
                <c:pt idx="920">
                  <c:v>179</c:v>
                </c:pt>
                <c:pt idx="921">
                  <c:v>184</c:v>
                </c:pt>
                <c:pt idx="922">
                  <c:v>184</c:v>
                </c:pt>
                <c:pt idx="923">
                  <c:v>184</c:v>
                </c:pt>
                <c:pt idx="924">
                  <c:v>184</c:v>
                </c:pt>
                <c:pt idx="925">
                  <c:v>184</c:v>
                </c:pt>
                <c:pt idx="926">
                  <c:v>184</c:v>
                </c:pt>
                <c:pt idx="927">
                  <c:v>184</c:v>
                </c:pt>
                <c:pt idx="928">
                  <c:v>184</c:v>
                </c:pt>
                <c:pt idx="929">
                  <c:v>189</c:v>
                </c:pt>
                <c:pt idx="930">
                  <c:v>181</c:v>
                </c:pt>
                <c:pt idx="931">
                  <c:v>190</c:v>
                </c:pt>
                <c:pt idx="932">
                  <c:v>190</c:v>
                </c:pt>
                <c:pt idx="933">
                  <c:v>188</c:v>
                </c:pt>
                <c:pt idx="934">
                  <c:v>187</c:v>
                </c:pt>
                <c:pt idx="935">
                  <c:v>195</c:v>
                </c:pt>
                <c:pt idx="936">
                  <c:v>199</c:v>
                </c:pt>
                <c:pt idx="937">
                  <c:v>190</c:v>
                </c:pt>
                <c:pt idx="938">
                  <c:v>191</c:v>
                </c:pt>
                <c:pt idx="939">
                  <c:v>190</c:v>
                </c:pt>
                <c:pt idx="940">
                  <c:v>190</c:v>
                </c:pt>
                <c:pt idx="941">
                  <c:v>188</c:v>
                </c:pt>
                <c:pt idx="942">
                  <c:v>186</c:v>
                </c:pt>
                <c:pt idx="943">
                  <c:v>187</c:v>
                </c:pt>
                <c:pt idx="944">
                  <c:v>190</c:v>
                </c:pt>
                <c:pt idx="945">
                  <c:v>189</c:v>
                </c:pt>
                <c:pt idx="946">
                  <c:v>190</c:v>
                </c:pt>
                <c:pt idx="947">
                  <c:v>190</c:v>
                </c:pt>
                <c:pt idx="948">
                  <c:v>191</c:v>
                </c:pt>
                <c:pt idx="949">
                  <c:v>192</c:v>
                </c:pt>
                <c:pt idx="950">
                  <c:v>185</c:v>
                </c:pt>
                <c:pt idx="951">
                  <c:v>186</c:v>
                </c:pt>
                <c:pt idx="952">
                  <c:v>188</c:v>
                </c:pt>
                <c:pt idx="953">
                  <c:v>190</c:v>
                </c:pt>
                <c:pt idx="954">
                  <c:v>193</c:v>
                </c:pt>
                <c:pt idx="955">
                  <c:v>192</c:v>
                </c:pt>
                <c:pt idx="956">
                  <c:v>191</c:v>
                </c:pt>
                <c:pt idx="957">
                  <c:v>190</c:v>
                </c:pt>
                <c:pt idx="958">
                  <c:v>190</c:v>
                </c:pt>
                <c:pt idx="959">
                  <c:v>188</c:v>
                </c:pt>
                <c:pt idx="960">
                  <c:v>191</c:v>
                </c:pt>
                <c:pt idx="961">
                  <c:v>193</c:v>
                </c:pt>
                <c:pt idx="962">
                  <c:v>192</c:v>
                </c:pt>
                <c:pt idx="963">
                  <c:v>192</c:v>
                </c:pt>
                <c:pt idx="964">
                  <c:v>190</c:v>
                </c:pt>
                <c:pt idx="965">
                  <c:v>195</c:v>
                </c:pt>
                <c:pt idx="966">
                  <c:v>192</c:v>
                </c:pt>
                <c:pt idx="967">
                  <c:v>200</c:v>
                </c:pt>
                <c:pt idx="968">
                  <c:v>189</c:v>
                </c:pt>
                <c:pt idx="969">
                  <c:v>190</c:v>
                </c:pt>
                <c:pt idx="970">
                  <c:v>192</c:v>
                </c:pt>
                <c:pt idx="971">
                  <c:v>190</c:v>
                </c:pt>
                <c:pt idx="972">
                  <c:v>194</c:v>
                </c:pt>
                <c:pt idx="973">
                  <c:v>230</c:v>
                </c:pt>
                <c:pt idx="974">
                  <c:v>202</c:v>
                </c:pt>
                <c:pt idx="975">
                  <c:v>144</c:v>
                </c:pt>
                <c:pt idx="976">
                  <c:v>200</c:v>
                </c:pt>
                <c:pt idx="977">
                  <c:v>166</c:v>
                </c:pt>
                <c:pt idx="978">
                  <c:v>131</c:v>
                </c:pt>
                <c:pt idx="979">
                  <c:v>128</c:v>
                </c:pt>
                <c:pt idx="980">
                  <c:v>135</c:v>
                </c:pt>
                <c:pt idx="981">
                  <c:v>103</c:v>
                </c:pt>
                <c:pt idx="982">
                  <c:v>111</c:v>
                </c:pt>
                <c:pt idx="983">
                  <c:v>75</c:v>
                </c:pt>
                <c:pt idx="984">
                  <c:v>100</c:v>
                </c:pt>
                <c:pt idx="985">
                  <c:v>80</c:v>
                </c:pt>
                <c:pt idx="986">
                  <c:v>131</c:v>
                </c:pt>
                <c:pt idx="987">
                  <c:v>177</c:v>
                </c:pt>
                <c:pt idx="988">
                  <c:v>198</c:v>
                </c:pt>
                <c:pt idx="989">
                  <c:v>187</c:v>
                </c:pt>
                <c:pt idx="990">
                  <c:v>124</c:v>
                </c:pt>
                <c:pt idx="991">
                  <c:v>137</c:v>
                </c:pt>
                <c:pt idx="992">
                  <c:v>168</c:v>
                </c:pt>
                <c:pt idx="993">
                  <c:v>232</c:v>
                </c:pt>
                <c:pt idx="994">
                  <c:v>108</c:v>
                </c:pt>
                <c:pt idx="995">
                  <c:v>100</c:v>
                </c:pt>
                <c:pt idx="996">
                  <c:v>99</c:v>
                </c:pt>
                <c:pt idx="997">
                  <c:v>78</c:v>
                </c:pt>
                <c:pt idx="998">
                  <c:v>68</c:v>
                </c:pt>
                <c:pt idx="999">
                  <c:v>68</c:v>
                </c:pt>
                <c:pt idx="1000">
                  <c:v>67</c:v>
                </c:pt>
                <c:pt idx="1001">
                  <c:v>67</c:v>
                </c:pt>
                <c:pt idx="1002">
                  <c:v>67</c:v>
                </c:pt>
                <c:pt idx="1003">
                  <c:v>66</c:v>
                </c:pt>
                <c:pt idx="1004">
                  <c:v>70</c:v>
                </c:pt>
                <c:pt idx="1005">
                  <c:v>91</c:v>
                </c:pt>
                <c:pt idx="1006">
                  <c:v>101</c:v>
                </c:pt>
                <c:pt idx="1007">
                  <c:v>101</c:v>
                </c:pt>
                <c:pt idx="1008">
                  <c:v>104</c:v>
                </c:pt>
                <c:pt idx="1009">
                  <c:v>135</c:v>
                </c:pt>
                <c:pt idx="1010">
                  <c:v>147</c:v>
                </c:pt>
                <c:pt idx="1011">
                  <c:v>125</c:v>
                </c:pt>
                <c:pt idx="1012">
                  <c:v>167</c:v>
                </c:pt>
                <c:pt idx="1013">
                  <c:v>163</c:v>
                </c:pt>
                <c:pt idx="1014">
                  <c:v>180</c:v>
                </c:pt>
                <c:pt idx="1015">
                  <c:v>221</c:v>
                </c:pt>
                <c:pt idx="1016">
                  <c:v>200</c:v>
                </c:pt>
                <c:pt idx="1017">
                  <c:v>201</c:v>
                </c:pt>
                <c:pt idx="1018">
                  <c:v>200</c:v>
                </c:pt>
                <c:pt idx="1019">
                  <c:v>206</c:v>
                </c:pt>
                <c:pt idx="1020">
                  <c:v>150</c:v>
                </c:pt>
                <c:pt idx="1021">
                  <c:v>168</c:v>
                </c:pt>
                <c:pt idx="1022">
                  <c:v>165</c:v>
                </c:pt>
                <c:pt idx="1023">
                  <c:v>225</c:v>
                </c:pt>
                <c:pt idx="1024">
                  <c:v>225</c:v>
                </c:pt>
                <c:pt idx="1025">
                  <c:v>225</c:v>
                </c:pt>
                <c:pt idx="1026">
                  <c:v>235</c:v>
                </c:pt>
                <c:pt idx="1027">
                  <c:v>231</c:v>
                </c:pt>
                <c:pt idx="1028">
                  <c:v>234</c:v>
                </c:pt>
                <c:pt idx="1029">
                  <c:v>224</c:v>
                </c:pt>
                <c:pt idx="1030">
                  <c:v>240</c:v>
                </c:pt>
                <c:pt idx="1031">
                  <c:v>242</c:v>
                </c:pt>
                <c:pt idx="1032">
                  <c:v>256</c:v>
                </c:pt>
                <c:pt idx="1033">
                  <c:v>235</c:v>
                </c:pt>
                <c:pt idx="1034">
                  <c:v>241</c:v>
                </c:pt>
                <c:pt idx="1035">
                  <c:v>236</c:v>
                </c:pt>
                <c:pt idx="1036">
                  <c:v>239</c:v>
                </c:pt>
                <c:pt idx="1037">
                  <c:v>237</c:v>
                </c:pt>
                <c:pt idx="1038">
                  <c:v>237</c:v>
                </c:pt>
                <c:pt idx="1039">
                  <c:v>238</c:v>
                </c:pt>
                <c:pt idx="1040">
                  <c:v>238</c:v>
                </c:pt>
                <c:pt idx="1041">
                  <c:v>222</c:v>
                </c:pt>
                <c:pt idx="1042">
                  <c:v>210</c:v>
                </c:pt>
                <c:pt idx="1043">
                  <c:v>207</c:v>
                </c:pt>
                <c:pt idx="1044">
                  <c:v>55</c:v>
                </c:pt>
                <c:pt idx="1045">
                  <c:v>2</c:v>
                </c:pt>
                <c:pt idx="1046">
                  <c:v>11</c:v>
                </c:pt>
                <c:pt idx="1047">
                  <c:v>9</c:v>
                </c:pt>
                <c:pt idx="1048">
                  <c:v>2</c:v>
                </c:pt>
                <c:pt idx="1049">
                  <c:v>0</c:v>
                </c:pt>
                <c:pt idx="1050">
                  <c:v>0</c:v>
                </c:pt>
                <c:pt idx="1051">
                  <c:v>0</c:v>
                </c:pt>
                <c:pt idx="1052">
                  <c:v>64</c:v>
                </c:pt>
                <c:pt idx="1053">
                  <c:v>2</c:v>
                </c:pt>
                <c:pt idx="1054">
                  <c:v>4</c:v>
                </c:pt>
                <c:pt idx="1055">
                  <c:v>4</c:v>
                </c:pt>
                <c:pt idx="1056">
                  <c:v>9</c:v>
                </c:pt>
                <c:pt idx="1057">
                  <c:v>2</c:v>
                </c:pt>
                <c:pt idx="1058">
                  <c:v>2</c:v>
                </c:pt>
                <c:pt idx="1059">
                  <c:v>2</c:v>
                </c:pt>
                <c:pt idx="1060">
                  <c:v>2</c:v>
                </c:pt>
                <c:pt idx="1061">
                  <c:v>2</c:v>
                </c:pt>
                <c:pt idx="1062">
                  <c:v>2</c:v>
                </c:pt>
                <c:pt idx="1063">
                  <c:v>0</c:v>
                </c:pt>
                <c:pt idx="1064">
                  <c:v>24</c:v>
                </c:pt>
                <c:pt idx="1065">
                  <c:v>9</c:v>
                </c:pt>
                <c:pt idx="1066">
                  <c:v>10</c:v>
                </c:pt>
                <c:pt idx="1067">
                  <c:v>35</c:v>
                </c:pt>
                <c:pt idx="1068">
                  <c:v>54</c:v>
                </c:pt>
                <c:pt idx="1069">
                  <c:v>53</c:v>
                </c:pt>
                <c:pt idx="1070">
                  <c:v>53</c:v>
                </c:pt>
                <c:pt idx="1071">
                  <c:v>54</c:v>
                </c:pt>
                <c:pt idx="1072">
                  <c:v>54</c:v>
                </c:pt>
                <c:pt idx="1073">
                  <c:v>54</c:v>
                </c:pt>
                <c:pt idx="1074">
                  <c:v>54</c:v>
                </c:pt>
                <c:pt idx="1075">
                  <c:v>26</c:v>
                </c:pt>
                <c:pt idx="1076">
                  <c:v>0</c:v>
                </c:pt>
                <c:pt idx="1077">
                  <c:v>88</c:v>
                </c:pt>
                <c:pt idx="1078">
                  <c:v>1</c:v>
                </c:pt>
                <c:pt idx="1079">
                  <c:v>2</c:v>
                </c:pt>
                <c:pt idx="1080">
                  <c:v>13</c:v>
                </c:pt>
                <c:pt idx="1081">
                  <c:v>19</c:v>
                </c:pt>
                <c:pt idx="1082">
                  <c:v>29</c:v>
                </c:pt>
                <c:pt idx="1083">
                  <c:v>28</c:v>
                </c:pt>
                <c:pt idx="1084">
                  <c:v>147</c:v>
                </c:pt>
                <c:pt idx="1085">
                  <c:v>246</c:v>
                </c:pt>
                <c:pt idx="1086">
                  <c:v>246</c:v>
                </c:pt>
                <c:pt idx="1087">
                  <c:v>173</c:v>
                </c:pt>
                <c:pt idx="1088">
                  <c:v>110</c:v>
                </c:pt>
                <c:pt idx="1089">
                  <c:v>110</c:v>
                </c:pt>
                <c:pt idx="1090">
                  <c:v>113</c:v>
                </c:pt>
                <c:pt idx="1091">
                  <c:v>103</c:v>
                </c:pt>
                <c:pt idx="1092">
                  <c:v>82</c:v>
                </c:pt>
                <c:pt idx="1093">
                  <c:v>71</c:v>
                </c:pt>
                <c:pt idx="1094">
                  <c:v>70</c:v>
                </c:pt>
                <c:pt idx="1095">
                  <c:v>69</c:v>
                </c:pt>
                <c:pt idx="1096">
                  <c:v>70</c:v>
                </c:pt>
                <c:pt idx="1097">
                  <c:v>68</c:v>
                </c:pt>
                <c:pt idx="1098">
                  <c:v>82</c:v>
                </c:pt>
                <c:pt idx="1099">
                  <c:v>74</c:v>
                </c:pt>
                <c:pt idx="1100">
                  <c:v>70</c:v>
                </c:pt>
                <c:pt idx="1101">
                  <c:v>90</c:v>
                </c:pt>
                <c:pt idx="1102">
                  <c:v>68</c:v>
                </c:pt>
                <c:pt idx="1103">
                  <c:v>68</c:v>
                </c:pt>
                <c:pt idx="1104">
                  <c:v>70</c:v>
                </c:pt>
                <c:pt idx="1105">
                  <c:v>97</c:v>
                </c:pt>
                <c:pt idx="1106">
                  <c:v>68</c:v>
                </c:pt>
                <c:pt idx="1107">
                  <c:v>70</c:v>
                </c:pt>
                <c:pt idx="1108">
                  <c:v>69</c:v>
                </c:pt>
                <c:pt idx="1109">
                  <c:v>70</c:v>
                </c:pt>
                <c:pt idx="1110">
                  <c:v>70</c:v>
                </c:pt>
                <c:pt idx="1111">
                  <c:v>70</c:v>
                </c:pt>
                <c:pt idx="1112">
                  <c:v>71</c:v>
                </c:pt>
                <c:pt idx="1113">
                  <c:v>72</c:v>
                </c:pt>
                <c:pt idx="1114">
                  <c:v>73</c:v>
                </c:pt>
                <c:pt idx="1115">
                  <c:v>73</c:v>
                </c:pt>
                <c:pt idx="1116">
                  <c:v>74</c:v>
                </c:pt>
                <c:pt idx="1117">
                  <c:v>75</c:v>
                </c:pt>
                <c:pt idx="1118">
                  <c:v>36</c:v>
                </c:pt>
                <c:pt idx="1119">
                  <c:v>0</c:v>
                </c:pt>
                <c:pt idx="1120">
                  <c:v>0</c:v>
                </c:pt>
                <c:pt idx="1121">
                  <c:v>0</c:v>
                </c:pt>
                <c:pt idx="1122">
                  <c:v>32</c:v>
                </c:pt>
                <c:pt idx="1123">
                  <c:v>0</c:v>
                </c:pt>
                <c:pt idx="1124">
                  <c:v>0</c:v>
                </c:pt>
                <c:pt idx="1125">
                  <c:v>0</c:v>
                </c:pt>
                <c:pt idx="1126">
                  <c:v>30</c:v>
                </c:pt>
                <c:pt idx="1127">
                  <c:v>0</c:v>
                </c:pt>
                <c:pt idx="1128">
                  <c:v>0</c:v>
                </c:pt>
                <c:pt idx="1129">
                  <c:v>0</c:v>
                </c:pt>
                <c:pt idx="1130">
                  <c:v>36</c:v>
                </c:pt>
                <c:pt idx="1131">
                  <c:v>0</c:v>
                </c:pt>
                <c:pt idx="1132">
                  <c:v>0</c:v>
                </c:pt>
                <c:pt idx="1133">
                  <c:v>0</c:v>
                </c:pt>
                <c:pt idx="1134">
                  <c:v>0</c:v>
                </c:pt>
                <c:pt idx="1135">
                  <c:v>30</c:v>
                </c:pt>
                <c:pt idx="1136">
                  <c:v>0</c:v>
                </c:pt>
                <c:pt idx="1137">
                  <c:v>23</c:v>
                </c:pt>
                <c:pt idx="1138">
                  <c:v>24</c:v>
                </c:pt>
                <c:pt idx="1139">
                  <c:v>24</c:v>
                </c:pt>
                <c:pt idx="1140">
                  <c:v>15</c:v>
                </c:pt>
                <c:pt idx="1141">
                  <c:v>0</c:v>
                </c:pt>
                <c:pt idx="1142">
                  <c:v>0</c:v>
                </c:pt>
                <c:pt idx="1143">
                  <c:v>24</c:v>
                </c:pt>
                <c:pt idx="1144">
                  <c:v>0</c:v>
                </c:pt>
                <c:pt idx="1145">
                  <c:v>7</c:v>
                </c:pt>
                <c:pt idx="1146">
                  <c:v>21</c:v>
                </c:pt>
                <c:pt idx="1147">
                  <c:v>9</c:v>
                </c:pt>
                <c:pt idx="1148">
                  <c:v>15</c:v>
                </c:pt>
                <c:pt idx="1149">
                  <c:v>10</c:v>
                </c:pt>
                <c:pt idx="1150">
                  <c:v>20</c:v>
                </c:pt>
                <c:pt idx="1151">
                  <c:v>38</c:v>
                </c:pt>
                <c:pt idx="1152">
                  <c:v>31</c:v>
                </c:pt>
                <c:pt idx="1153">
                  <c:v>44</c:v>
                </c:pt>
                <c:pt idx="1154">
                  <c:v>31</c:v>
                </c:pt>
                <c:pt idx="1155">
                  <c:v>31</c:v>
                </c:pt>
                <c:pt idx="1156">
                  <c:v>41</c:v>
                </c:pt>
                <c:pt idx="1157">
                  <c:v>48</c:v>
                </c:pt>
                <c:pt idx="1158">
                  <c:v>87</c:v>
                </c:pt>
                <c:pt idx="1159">
                  <c:v>93</c:v>
                </c:pt>
                <c:pt idx="1160">
                  <c:v>93</c:v>
                </c:pt>
                <c:pt idx="1161">
                  <c:v>93</c:v>
                </c:pt>
                <c:pt idx="1162">
                  <c:v>93</c:v>
                </c:pt>
                <c:pt idx="1163">
                  <c:v>93</c:v>
                </c:pt>
                <c:pt idx="1164">
                  <c:v>93</c:v>
                </c:pt>
                <c:pt idx="1165">
                  <c:v>93</c:v>
                </c:pt>
                <c:pt idx="1166">
                  <c:v>196</c:v>
                </c:pt>
                <c:pt idx="1167">
                  <c:v>93</c:v>
                </c:pt>
                <c:pt idx="1168">
                  <c:v>113</c:v>
                </c:pt>
                <c:pt idx="1169">
                  <c:v>132</c:v>
                </c:pt>
                <c:pt idx="1170">
                  <c:v>125</c:v>
                </c:pt>
                <c:pt idx="1171">
                  <c:v>125</c:v>
                </c:pt>
                <c:pt idx="1172">
                  <c:v>125</c:v>
                </c:pt>
                <c:pt idx="1173">
                  <c:v>140</c:v>
                </c:pt>
                <c:pt idx="1174">
                  <c:v>140</c:v>
                </c:pt>
                <c:pt idx="1175">
                  <c:v>128</c:v>
                </c:pt>
                <c:pt idx="1176">
                  <c:v>128</c:v>
                </c:pt>
                <c:pt idx="1177">
                  <c:v>128</c:v>
                </c:pt>
                <c:pt idx="1178">
                  <c:v>154</c:v>
                </c:pt>
                <c:pt idx="1179">
                  <c:v>148</c:v>
                </c:pt>
                <c:pt idx="1180">
                  <c:v>161</c:v>
                </c:pt>
                <c:pt idx="1181">
                  <c:v>118</c:v>
                </c:pt>
                <c:pt idx="1182">
                  <c:v>33</c:v>
                </c:pt>
                <c:pt idx="1183">
                  <c:v>33</c:v>
                </c:pt>
                <c:pt idx="1184">
                  <c:v>128</c:v>
                </c:pt>
                <c:pt idx="1185">
                  <c:v>162</c:v>
                </c:pt>
                <c:pt idx="1186">
                  <c:v>162</c:v>
                </c:pt>
                <c:pt idx="1187">
                  <c:v>179</c:v>
                </c:pt>
                <c:pt idx="1188">
                  <c:v>206</c:v>
                </c:pt>
                <c:pt idx="1189">
                  <c:v>224</c:v>
                </c:pt>
                <c:pt idx="1190">
                  <c:v>242</c:v>
                </c:pt>
                <c:pt idx="1191">
                  <c:v>258</c:v>
                </c:pt>
                <c:pt idx="1192">
                  <c:v>258</c:v>
                </c:pt>
                <c:pt idx="1193">
                  <c:v>249</c:v>
                </c:pt>
                <c:pt idx="1194">
                  <c:v>224</c:v>
                </c:pt>
                <c:pt idx="1195">
                  <c:v>224</c:v>
                </c:pt>
                <c:pt idx="1196">
                  <c:v>224</c:v>
                </c:pt>
                <c:pt idx="1197">
                  <c:v>224</c:v>
                </c:pt>
                <c:pt idx="1198">
                  <c:v>224</c:v>
                </c:pt>
                <c:pt idx="1199">
                  <c:v>224</c:v>
                </c:pt>
                <c:pt idx="1200">
                  <c:v>224</c:v>
                </c:pt>
                <c:pt idx="1201">
                  <c:v>224</c:v>
                </c:pt>
                <c:pt idx="1202">
                  <c:v>224</c:v>
                </c:pt>
                <c:pt idx="1203">
                  <c:v>224</c:v>
                </c:pt>
                <c:pt idx="1204">
                  <c:v>219</c:v>
                </c:pt>
                <c:pt idx="1205">
                  <c:v>219</c:v>
                </c:pt>
                <c:pt idx="1206">
                  <c:v>219</c:v>
                </c:pt>
                <c:pt idx="1207">
                  <c:v>219</c:v>
                </c:pt>
                <c:pt idx="1208">
                  <c:v>219</c:v>
                </c:pt>
                <c:pt idx="1209">
                  <c:v>219</c:v>
                </c:pt>
                <c:pt idx="1210">
                  <c:v>219</c:v>
                </c:pt>
                <c:pt idx="1211">
                  <c:v>219</c:v>
                </c:pt>
                <c:pt idx="1212">
                  <c:v>219</c:v>
                </c:pt>
                <c:pt idx="1213">
                  <c:v>219</c:v>
                </c:pt>
                <c:pt idx="1214">
                  <c:v>222</c:v>
                </c:pt>
                <c:pt idx="1215">
                  <c:v>249</c:v>
                </c:pt>
                <c:pt idx="1216">
                  <c:v>249</c:v>
                </c:pt>
                <c:pt idx="1217">
                  <c:v>249</c:v>
                </c:pt>
                <c:pt idx="1218">
                  <c:v>249</c:v>
                </c:pt>
                <c:pt idx="1219">
                  <c:v>249</c:v>
                </c:pt>
                <c:pt idx="1220">
                  <c:v>249</c:v>
                </c:pt>
                <c:pt idx="1221">
                  <c:v>249</c:v>
                </c:pt>
                <c:pt idx="1222">
                  <c:v>249</c:v>
                </c:pt>
                <c:pt idx="1223">
                  <c:v>248</c:v>
                </c:pt>
                <c:pt idx="1224">
                  <c:v>249</c:v>
                </c:pt>
                <c:pt idx="1225">
                  <c:v>249</c:v>
                </c:pt>
                <c:pt idx="1226">
                  <c:v>249</c:v>
                </c:pt>
                <c:pt idx="1227">
                  <c:v>249</c:v>
                </c:pt>
                <c:pt idx="1228">
                  <c:v>249</c:v>
                </c:pt>
                <c:pt idx="1229">
                  <c:v>249</c:v>
                </c:pt>
                <c:pt idx="1230">
                  <c:v>249</c:v>
                </c:pt>
                <c:pt idx="1231">
                  <c:v>249</c:v>
                </c:pt>
                <c:pt idx="1232">
                  <c:v>249</c:v>
                </c:pt>
                <c:pt idx="1233">
                  <c:v>250</c:v>
                </c:pt>
                <c:pt idx="1234">
                  <c:v>249</c:v>
                </c:pt>
                <c:pt idx="1235">
                  <c:v>247</c:v>
                </c:pt>
                <c:pt idx="1236">
                  <c:v>247</c:v>
                </c:pt>
                <c:pt idx="1237">
                  <c:v>264</c:v>
                </c:pt>
                <c:pt idx="1238">
                  <c:v>247</c:v>
                </c:pt>
                <c:pt idx="1239">
                  <c:v>247</c:v>
                </c:pt>
                <c:pt idx="1240">
                  <c:v>247</c:v>
                </c:pt>
                <c:pt idx="1241">
                  <c:v>247</c:v>
                </c:pt>
                <c:pt idx="1242">
                  <c:v>247</c:v>
                </c:pt>
                <c:pt idx="1243">
                  <c:v>247</c:v>
                </c:pt>
                <c:pt idx="1244">
                  <c:v>247</c:v>
                </c:pt>
                <c:pt idx="1245">
                  <c:v>251</c:v>
                </c:pt>
                <c:pt idx="1246">
                  <c:v>242</c:v>
                </c:pt>
                <c:pt idx="1247">
                  <c:v>56</c:v>
                </c:pt>
                <c:pt idx="1248">
                  <c:v>90</c:v>
                </c:pt>
                <c:pt idx="1249">
                  <c:v>247</c:v>
                </c:pt>
                <c:pt idx="1250">
                  <c:v>247</c:v>
                </c:pt>
                <c:pt idx="1251">
                  <c:v>247</c:v>
                </c:pt>
                <c:pt idx="1252">
                  <c:v>247</c:v>
                </c:pt>
                <c:pt idx="1253">
                  <c:v>247</c:v>
                </c:pt>
                <c:pt idx="1254">
                  <c:v>247</c:v>
                </c:pt>
                <c:pt idx="1255">
                  <c:v>247</c:v>
                </c:pt>
                <c:pt idx="1256">
                  <c:v>247</c:v>
                </c:pt>
                <c:pt idx="1257">
                  <c:v>247</c:v>
                </c:pt>
                <c:pt idx="1258">
                  <c:v>247</c:v>
                </c:pt>
                <c:pt idx="1259">
                  <c:v>247</c:v>
                </c:pt>
                <c:pt idx="1260">
                  <c:v>247</c:v>
                </c:pt>
                <c:pt idx="1261">
                  <c:v>247</c:v>
                </c:pt>
                <c:pt idx="1262">
                  <c:v>247</c:v>
                </c:pt>
                <c:pt idx="1263">
                  <c:v>247</c:v>
                </c:pt>
                <c:pt idx="1264">
                  <c:v>247</c:v>
                </c:pt>
                <c:pt idx="1265">
                  <c:v>247</c:v>
                </c:pt>
                <c:pt idx="1266">
                  <c:v>245</c:v>
                </c:pt>
                <c:pt idx="1267">
                  <c:v>245</c:v>
                </c:pt>
                <c:pt idx="1268">
                  <c:v>245</c:v>
                </c:pt>
                <c:pt idx="1269">
                  <c:v>245</c:v>
                </c:pt>
                <c:pt idx="1270">
                  <c:v>245</c:v>
                </c:pt>
                <c:pt idx="1271">
                  <c:v>245</c:v>
                </c:pt>
                <c:pt idx="1272">
                  <c:v>245</c:v>
                </c:pt>
                <c:pt idx="1273">
                  <c:v>245</c:v>
                </c:pt>
                <c:pt idx="1274">
                  <c:v>245</c:v>
                </c:pt>
                <c:pt idx="1275">
                  <c:v>245</c:v>
                </c:pt>
                <c:pt idx="1276">
                  <c:v>245</c:v>
                </c:pt>
                <c:pt idx="1277">
                  <c:v>245</c:v>
                </c:pt>
                <c:pt idx="1278">
                  <c:v>244</c:v>
                </c:pt>
                <c:pt idx="1279">
                  <c:v>244</c:v>
                </c:pt>
                <c:pt idx="1280">
                  <c:v>244</c:v>
                </c:pt>
                <c:pt idx="1281">
                  <c:v>244</c:v>
                </c:pt>
                <c:pt idx="1282">
                  <c:v>244</c:v>
                </c:pt>
                <c:pt idx="1283">
                  <c:v>130</c:v>
                </c:pt>
                <c:pt idx="1284">
                  <c:v>95</c:v>
                </c:pt>
                <c:pt idx="1285">
                  <c:v>95</c:v>
                </c:pt>
                <c:pt idx="1286">
                  <c:v>163</c:v>
                </c:pt>
                <c:pt idx="1287">
                  <c:v>214</c:v>
                </c:pt>
                <c:pt idx="1288">
                  <c:v>214</c:v>
                </c:pt>
                <c:pt idx="1289">
                  <c:v>214</c:v>
                </c:pt>
                <c:pt idx="1290">
                  <c:v>214</c:v>
                </c:pt>
                <c:pt idx="1291">
                  <c:v>214</c:v>
                </c:pt>
                <c:pt idx="1292">
                  <c:v>210</c:v>
                </c:pt>
                <c:pt idx="1293">
                  <c:v>245</c:v>
                </c:pt>
                <c:pt idx="1294">
                  <c:v>245</c:v>
                </c:pt>
                <c:pt idx="1295">
                  <c:v>245</c:v>
                </c:pt>
                <c:pt idx="1296">
                  <c:v>258</c:v>
                </c:pt>
                <c:pt idx="1297">
                  <c:v>258</c:v>
                </c:pt>
                <c:pt idx="1298">
                  <c:v>258</c:v>
                </c:pt>
                <c:pt idx="1299">
                  <c:v>258</c:v>
                </c:pt>
                <c:pt idx="1300">
                  <c:v>258</c:v>
                </c:pt>
                <c:pt idx="1301">
                  <c:v>258</c:v>
                </c:pt>
                <c:pt idx="1302">
                  <c:v>258</c:v>
                </c:pt>
                <c:pt idx="1303">
                  <c:v>258</c:v>
                </c:pt>
                <c:pt idx="1304">
                  <c:v>258</c:v>
                </c:pt>
                <c:pt idx="1305">
                  <c:v>237</c:v>
                </c:pt>
                <c:pt idx="1306">
                  <c:v>198</c:v>
                </c:pt>
                <c:pt idx="1307">
                  <c:v>198</c:v>
                </c:pt>
                <c:pt idx="1308">
                  <c:v>100</c:v>
                </c:pt>
                <c:pt idx="1309">
                  <c:v>6</c:v>
                </c:pt>
                <c:pt idx="1310">
                  <c:v>0</c:v>
                </c:pt>
                <c:pt idx="1311">
                  <c:v>193</c:v>
                </c:pt>
                <c:pt idx="1312">
                  <c:v>249</c:v>
                </c:pt>
                <c:pt idx="1313">
                  <c:v>238</c:v>
                </c:pt>
                <c:pt idx="1314">
                  <c:v>345</c:v>
                </c:pt>
                <c:pt idx="1315">
                  <c:v>348</c:v>
                </c:pt>
                <c:pt idx="1316">
                  <c:v>347</c:v>
                </c:pt>
                <c:pt idx="1317">
                  <c:v>344</c:v>
                </c:pt>
                <c:pt idx="1318">
                  <c:v>327</c:v>
                </c:pt>
                <c:pt idx="1319">
                  <c:v>318</c:v>
                </c:pt>
                <c:pt idx="1320">
                  <c:v>329</c:v>
                </c:pt>
                <c:pt idx="1321">
                  <c:v>345</c:v>
                </c:pt>
                <c:pt idx="1322">
                  <c:v>345</c:v>
                </c:pt>
                <c:pt idx="1323">
                  <c:v>345</c:v>
                </c:pt>
                <c:pt idx="1324">
                  <c:v>345</c:v>
                </c:pt>
                <c:pt idx="1325">
                  <c:v>345</c:v>
                </c:pt>
                <c:pt idx="1326">
                  <c:v>345</c:v>
                </c:pt>
                <c:pt idx="1327">
                  <c:v>299</c:v>
                </c:pt>
                <c:pt idx="1328">
                  <c:v>260</c:v>
                </c:pt>
                <c:pt idx="1329">
                  <c:v>247</c:v>
                </c:pt>
                <c:pt idx="1330">
                  <c:v>249</c:v>
                </c:pt>
                <c:pt idx="1331">
                  <c:v>248</c:v>
                </c:pt>
                <c:pt idx="1332">
                  <c:v>250</c:v>
                </c:pt>
                <c:pt idx="1333">
                  <c:v>249</c:v>
                </c:pt>
                <c:pt idx="1334">
                  <c:v>248</c:v>
                </c:pt>
                <c:pt idx="1335">
                  <c:v>182</c:v>
                </c:pt>
                <c:pt idx="1336">
                  <c:v>128</c:v>
                </c:pt>
                <c:pt idx="1337">
                  <c:v>127</c:v>
                </c:pt>
                <c:pt idx="1338">
                  <c:v>124</c:v>
                </c:pt>
                <c:pt idx="1339">
                  <c:v>134</c:v>
                </c:pt>
                <c:pt idx="1340">
                  <c:v>145</c:v>
                </c:pt>
                <c:pt idx="1341">
                  <c:v>156</c:v>
                </c:pt>
                <c:pt idx="1342">
                  <c:v>148</c:v>
                </c:pt>
                <c:pt idx="1343">
                  <c:v>157</c:v>
                </c:pt>
                <c:pt idx="1344">
                  <c:v>141</c:v>
                </c:pt>
                <c:pt idx="1345">
                  <c:v>145</c:v>
                </c:pt>
                <c:pt idx="1346">
                  <c:v>162</c:v>
                </c:pt>
                <c:pt idx="1347">
                  <c:v>236</c:v>
                </c:pt>
                <c:pt idx="1348">
                  <c:v>156</c:v>
                </c:pt>
                <c:pt idx="1349">
                  <c:v>196</c:v>
                </c:pt>
                <c:pt idx="1350">
                  <c:v>60</c:v>
                </c:pt>
                <c:pt idx="1351">
                  <c:v>90</c:v>
                </c:pt>
                <c:pt idx="1352">
                  <c:v>191</c:v>
                </c:pt>
                <c:pt idx="1353">
                  <c:v>215</c:v>
                </c:pt>
                <c:pt idx="1354">
                  <c:v>173</c:v>
                </c:pt>
                <c:pt idx="1355">
                  <c:v>223</c:v>
                </c:pt>
                <c:pt idx="1356">
                  <c:v>164</c:v>
                </c:pt>
                <c:pt idx="1357">
                  <c:v>98</c:v>
                </c:pt>
                <c:pt idx="1358">
                  <c:v>98</c:v>
                </c:pt>
                <c:pt idx="1359">
                  <c:v>98</c:v>
                </c:pt>
                <c:pt idx="1360">
                  <c:v>98</c:v>
                </c:pt>
                <c:pt idx="1361">
                  <c:v>98</c:v>
                </c:pt>
                <c:pt idx="1362">
                  <c:v>200</c:v>
                </c:pt>
                <c:pt idx="1363">
                  <c:v>289</c:v>
                </c:pt>
                <c:pt idx="1364">
                  <c:v>298</c:v>
                </c:pt>
                <c:pt idx="1365">
                  <c:v>277</c:v>
                </c:pt>
                <c:pt idx="1366">
                  <c:v>276</c:v>
                </c:pt>
                <c:pt idx="1367">
                  <c:v>277</c:v>
                </c:pt>
                <c:pt idx="1368">
                  <c:v>277</c:v>
                </c:pt>
                <c:pt idx="1369">
                  <c:v>278</c:v>
                </c:pt>
                <c:pt idx="1370">
                  <c:v>278</c:v>
                </c:pt>
                <c:pt idx="1371">
                  <c:v>278</c:v>
                </c:pt>
                <c:pt idx="1372">
                  <c:v>258</c:v>
                </c:pt>
                <c:pt idx="1373">
                  <c:v>248</c:v>
                </c:pt>
                <c:pt idx="1374">
                  <c:v>170</c:v>
                </c:pt>
                <c:pt idx="1375">
                  <c:v>100</c:v>
                </c:pt>
                <c:pt idx="1376">
                  <c:v>139</c:v>
                </c:pt>
                <c:pt idx="1377">
                  <c:v>198</c:v>
                </c:pt>
                <c:pt idx="1378">
                  <c:v>218</c:v>
                </c:pt>
                <c:pt idx="1379">
                  <c:v>218</c:v>
                </c:pt>
                <c:pt idx="1380">
                  <c:v>218</c:v>
                </c:pt>
                <c:pt idx="1381">
                  <c:v>218</c:v>
                </c:pt>
                <c:pt idx="1382">
                  <c:v>218</c:v>
                </c:pt>
                <c:pt idx="1383">
                  <c:v>218</c:v>
                </c:pt>
                <c:pt idx="1384">
                  <c:v>218</c:v>
                </c:pt>
                <c:pt idx="1385">
                  <c:v>218</c:v>
                </c:pt>
                <c:pt idx="1386">
                  <c:v>292</c:v>
                </c:pt>
                <c:pt idx="1387">
                  <c:v>278</c:v>
                </c:pt>
                <c:pt idx="1388">
                  <c:v>268</c:v>
                </c:pt>
                <c:pt idx="1389">
                  <c:v>289</c:v>
                </c:pt>
                <c:pt idx="1390">
                  <c:v>297</c:v>
                </c:pt>
                <c:pt idx="1391">
                  <c:v>306</c:v>
                </c:pt>
                <c:pt idx="1392">
                  <c:v>354</c:v>
                </c:pt>
                <c:pt idx="1393">
                  <c:v>359</c:v>
                </c:pt>
                <c:pt idx="1394">
                  <c:v>387</c:v>
                </c:pt>
                <c:pt idx="1395">
                  <c:v>387</c:v>
                </c:pt>
                <c:pt idx="1396">
                  <c:v>323</c:v>
                </c:pt>
                <c:pt idx="1397">
                  <c:v>217</c:v>
                </c:pt>
                <c:pt idx="1398">
                  <c:v>191</c:v>
                </c:pt>
                <c:pt idx="1399">
                  <c:v>200</c:v>
                </c:pt>
                <c:pt idx="1400">
                  <c:v>273</c:v>
                </c:pt>
                <c:pt idx="1401">
                  <c:v>328</c:v>
                </c:pt>
                <c:pt idx="1402">
                  <c:v>219</c:v>
                </c:pt>
                <c:pt idx="1403">
                  <c:v>208</c:v>
                </c:pt>
                <c:pt idx="1404">
                  <c:v>208</c:v>
                </c:pt>
                <c:pt idx="1405">
                  <c:v>208</c:v>
                </c:pt>
                <c:pt idx="1406">
                  <c:v>255</c:v>
                </c:pt>
                <c:pt idx="1407">
                  <c:v>327</c:v>
                </c:pt>
                <c:pt idx="1408">
                  <c:v>327</c:v>
                </c:pt>
                <c:pt idx="1409">
                  <c:v>327</c:v>
                </c:pt>
                <c:pt idx="1410">
                  <c:v>327</c:v>
                </c:pt>
                <c:pt idx="1411">
                  <c:v>327</c:v>
                </c:pt>
                <c:pt idx="1412">
                  <c:v>327</c:v>
                </c:pt>
                <c:pt idx="1413">
                  <c:v>201</c:v>
                </c:pt>
                <c:pt idx="1414">
                  <c:v>149</c:v>
                </c:pt>
                <c:pt idx="1415">
                  <c:v>149</c:v>
                </c:pt>
                <c:pt idx="1416">
                  <c:v>144</c:v>
                </c:pt>
                <c:pt idx="1417">
                  <c:v>79</c:v>
                </c:pt>
                <c:pt idx="1418">
                  <c:v>30</c:v>
                </c:pt>
                <c:pt idx="1419">
                  <c:v>30</c:v>
                </c:pt>
                <c:pt idx="1420">
                  <c:v>38</c:v>
                </c:pt>
                <c:pt idx="1421">
                  <c:v>46</c:v>
                </c:pt>
                <c:pt idx="1422">
                  <c:v>30</c:v>
                </c:pt>
                <c:pt idx="1423">
                  <c:v>54</c:v>
                </c:pt>
                <c:pt idx="1424">
                  <c:v>99</c:v>
                </c:pt>
                <c:pt idx="1425">
                  <c:v>116</c:v>
                </c:pt>
                <c:pt idx="1426">
                  <c:v>119</c:v>
                </c:pt>
                <c:pt idx="1427">
                  <c:v>134</c:v>
                </c:pt>
                <c:pt idx="1428">
                  <c:v>149</c:v>
                </c:pt>
                <c:pt idx="1429">
                  <c:v>149</c:v>
                </c:pt>
                <c:pt idx="1430">
                  <c:v>149</c:v>
                </c:pt>
                <c:pt idx="1431">
                  <c:v>149</c:v>
                </c:pt>
                <c:pt idx="1432">
                  <c:v>173</c:v>
                </c:pt>
                <c:pt idx="1433">
                  <c:v>208</c:v>
                </c:pt>
                <c:pt idx="1434">
                  <c:v>256</c:v>
                </c:pt>
                <c:pt idx="1435">
                  <c:v>199</c:v>
                </c:pt>
                <c:pt idx="1436">
                  <c:v>137</c:v>
                </c:pt>
                <c:pt idx="1437">
                  <c:v>147</c:v>
                </c:pt>
                <c:pt idx="1438">
                  <c:v>89</c:v>
                </c:pt>
                <c:pt idx="1439">
                  <c:v>139</c:v>
                </c:pt>
                <c:pt idx="1440">
                  <c:v>186</c:v>
                </c:pt>
                <c:pt idx="1441">
                  <c:v>89</c:v>
                </c:pt>
                <c:pt idx="1442">
                  <c:v>89</c:v>
                </c:pt>
                <c:pt idx="1443">
                  <c:v>89</c:v>
                </c:pt>
                <c:pt idx="1444">
                  <c:v>89</c:v>
                </c:pt>
                <c:pt idx="1445">
                  <c:v>89</c:v>
                </c:pt>
                <c:pt idx="1446">
                  <c:v>121</c:v>
                </c:pt>
                <c:pt idx="1447">
                  <c:v>178</c:v>
                </c:pt>
                <c:pt idx="1448">
                  <c:v>243</c:v>
                </c:pt>
                <c:pt idx="1449">
                  <c:v>346</c:v>
                </c:pt>
                <c:pt idx="1450">
                  <c:v>337</c:v>
                </c:pt>
                <c:pt idx="1451">
                  <c:v>315</c:v>
                </c:pt>
                <c:pt idx="1452">
                  <c:v>306</c:v>
                </c:pt>
                <c:pt idx="1453">
                  <c:v>285</c:v>
                </c:pt>
                <c:pt idx="1454">
                  <c:v>252</c:v>
                </c:pt>
                <c:pt idx="1455">
                  <c:v>183</c:v>
                </c:pt>
                <c:pt idx="1456">
                  <c:v>183</c:v>
                </c:pt>
                <c:pt idx="1457">
                  <c:v>183</c:v>
                </c:pt>
                <c:pt idx="1458">
                  <c:v>269</c:v>
                </c:pt>
                <c:pt idx="1459">
                  <c:v>263</c:v>
                </c:pt>
                <c:pt idx="1460">
                  <c:v>123</c:v>
                </c:pt>
                <c:pt idx="1461">
                  <c:v>123</c:v>
                </c:pt>
                <c:pt idx="1462">
                  <c:v>124</c:v>
                </c:pt>
                <c:pt idx="1463">
                  <c:v>123</c:v>
                </c:pt>
                <c:pt idx="1464">
                  <c:v>123</c:v>
                </c:pt>
                <c:pt idx="1465">
                  <c:v>166</c:v>
                </c:pt>
                <c:pt idx="1466">
                  <c:v>183</c:v>
                </c:pt>
                <c:pt idx="1467">
                  <c:v>164</c:v>
                </c:pt>
                <c:pt idx="1468">
                  <c:v>183</c:v>
                </c:pt>
                <c:pt idx="1469">
                  <c:v>183</c:v>
                </c:pt>
                <c:pt idx="1470">
                  <c:v>183</c:v>
                </c:pt>
                <c:pt idx="1471">
                  <c:v>204</c:v>
                </c:pt>
                <c:pt idx="1472">
                  <c:v>204</c:v>
                </c:pt>
                <c:pt idx="1473">
                  <c:v>214</c:v>
                </c:pt>
                <c:pt idx="1474">
                  <c:v>214</c:v>
                </c:pt>
                <c:pt idx="1475">
                  <c:v>214</c:v>
                </c:pt>
                <c:pt idx="1476">
                  <c:v>214</c:v>
                </c:pt>
                <c:pt idx="1477">
                  <c:v>279</c:v>
                </c:pt>
                <c:pt idx="1478">
                  <c:v>306</c:v>
                </c:pt>
                <c:pt idx="1479">
                  <c:v>249</c:v>
                </c:pt>
                <c:pt idx="1480">
                  <c:v>214</c:v>
                </c:pt>
                <c:pt idx="1481">
                  <c:v>258</c:v>
                </c:pt>
                <c:pt idx="1482">
                  <c:v>298</c:v>
                </c:pt>
                <c:pt idx="1483">
                  <c:v>315</c:v>
                </c:pt>
                <c:pt idx="1484">
                  <c:v>337</c:v>
                </c:pt>
                <c:pt idx="1485">
                  <c:v>337</c:v>
                </c:pt>
                <c:pt idx="1486">
                  <c:v>337</c:v>
                </c:pt>
                <c:pt idx="1487">
                  <c:v>337</c:v>
                </c:pt>
                <c:pt idx="1488">
                  <c:v>336</c:v>
                </c:pt>
                <c:pt idx="1489">
                  <c:v>350</c:v>
                </c:pt>
                <c:pt idx="1490">
                  <c:v>359</c:v>
                </c:pt>
                <c:pt idx="1491">
                  <c:v>337</c:v>
                </c:pt>
                <c:pt idx="1492">
                  <c:v>337</c:v>
                </c:pt>
                <c:pt idx="1493">
                  <c:v>323</c:v>
                </c:pt>
                <c:pt idx="1494">
                  <c:v>306</c:v>
                </c:pt>
                <c:pt idx="1495">
                  <c:v>306</c:v>
                </c:pt>
                <c:pt idx="1496">
                  <c:v>306</c:v>
                </c:pt>
                <c:pt idx="1497">
                  <c:v>306</c:v>
                </c:pt>
                <c:pt idx="1498">
                  <c:v>337</c:v>
                </c:pt>
                <c:pt idx="1499">
                  <c:v>371</c:v>
                </c:pt>
                <c:pt idx="1500">
                  <c:v>365</c:v>
                </c:pt>
                <c:pt idx="1501">
                  <c:v>313</c:v>
                </c:pt>
                <c:pt idx="1502">
                  <c:v>325</c:v>
                </c:pt>
                <c:pt idx="1503">
                  <c:v>337</c:v>
                </c:pt>
                <c:pt idx="1504">
                  <c:v>337</c:v>
                </c:pt>
                <c:pt idx="1505">
                  <c:v>337</c:v>
                </c:pt>
                <c:pt idx="1506">
                  <c:v>323</c:v>
                </c:pt>
                <c:pt idx="1507">
                  <c:v>337</c:v>
                </c:pt>
                <c:pt idx="1508">
                  <c:v>337</c:v>
                </c:pt>
                <c:pt idx="1509">
                  <c:v>305</c:v>
                </c:pt>
                <c:pt idx="1510">
                  <c:v>304</c:v>
                </c:pt>
                <c:pt idx="1511">
                  <c:v>317</c:v>
                </c:pt>
                <c:pt idx="1512">
                  <c:v>331</c:v>
                </c:pt>
                <c:pt idx="1513">
                  <c:v>342</c:v>
                </c:pt>
                <c:pt idx="1514">
                  <c:v>334</c:v>
                </c:pt>
                <c:pt idx="1515">
                  <c:v>330</c:v>
                </c:pt>
                <c:pt idx="1516">
                  <c:v>330</c:v>
                </c:pt>
                <c:pt idx="1517">
                  <c:v>336</c:v>
                </c:pt>
                <c:pt idx="1518">
                  <c:v>324</c:v>
                </c:pt>
                <c:pt idx="1519">
                  <c:v>332</c:v>
                </c:pt>
                <c:pt idx="1520">
                  <c:v>331</c:v>
                </c:pt>
                <c:pt idx="1521">
                  <c:v>331</c:v>
                </c:pt>
                <c:pt idx="1522">
                  <c:v>327</c:v>
                </c:pt>
                <c:pt idx="1523">
                  <c:v>341</c:v>
                </c:pt>
                <c:pt idx="1524">
                  <c:v>360</c:v>
                </c:pt>
                <c:pt idx="1525">
                  <c:v>365</c:v>
                </c:pt>
                <c:pt idx="1526">
                  <c:v>361</c:v>
                </c:pt>
                <c:pt idx="1527">
                  <c:v>364</c:v>
                </c:pt>
                <c:pt idx="1528">
                  <c:v>355</c:v>
                </c:pt>
                <c:pt idx="1529">
                  <c:v>360</c:v>
                </c:pt>
                <c:pt idx="1530">
                  <c:v>361</c:v>
                </c:pt>
                <c:pt idx="1531">
                  <c:v>360</c:v>
                </c:pt>
                <c:pt idx="1532">
                  <c:v>362</c:v>
                </c:pt>
                <c:pt idx="1533">
                  <c:v>362</c:v>
                </c:pt>
                <c:pt idx="1534">
                  <c:v>299</c:v>
                </c:pt>
                <c:pt idx="1535">
                  <c:v>293</c:v>
                </c:pt>
                <c:pt idx="1536">
                  <c:v>264</c:v>
                </c:pt>
                <c:pt idx="1537">
                  <c:v>289</c:v>
                </c:pt>
                <c:pt idx="1538">
                  <c:v>303</c:v>
                </c:pt>
                <c:pt idx="1539">
                  <c:v>318</c:v>
                </c:pt>
                <c:pt idx="1540">
                  <c:v>327</c:v>
                </c:pt>
                <c:pt idx="1541">
                  <c:v>327</c:v>
                </c:pt>
                <c:pt idx="1542">
                  <c:v>327</c:v>
                </c:pt>
                <c:pt idx="1543">
                  <c:v>327</c:v>
                </c:pt>
                <c:pt idx="1544">
                  <c:v>327</c:v>
                </c:pt>
                <c:pt idx="1545">
                  <c:v>327</c:v>
                </c:pt>
                <c:pt idx="1546">
                  <c:v>364</c:v>
                </c:pt>
                <c:pt idx="1547">
                  <c:v>387</c:v>
                </c:pt>
                <c:pt idx="1548">
                  <c:v>387</c:v>
                </c:pt>
                <c:pt idx="1549">
                  <c:v>387</c:v>
                </c:pt>
                <c:pt idx="1550">
                  <c:v>387</c:v>
                </c:pt>
                <c:pt idx="1551">
                  <c:v>387</c:v>
                </c:pt>
                <c:pt idx="1552">
                  <c:v>387</c:v>
                </c:pt>
                <c:pt idx="1553">
                  <c:v>376</c:v>
                </c:pt>
                <c:pt idx="1554">
                  <c:v>357</c:v>
                </c:pt>
                <c:pt idx="1555">
                  <c:v>340</c:v>
                </c:pt>
                <c:pt idx="1556">
                  <c:v>335</c:v>
                </c:pt>
                <c:pt idx="1557">
                  <c:v>357</c:v>
                </c:pt>
                <c:pt idx="1558">
                  <c:v>357</c:v>
                </c:pt>
                <c:pt idx="1559">
                  <c:v>357</c:v>
                </c:pt>
                <c:pt idx="1560">
                  <c:v>357</c:v>
                </c:pt>
                <c:pt idx="1561">
                  <c:v>357</c:v>
                </c:pt>
                <c:pt idx="1562">
                  <c:v>357</c:v>
                </c:pt>
                <c:pt idx="1563">
                  <c:v>371</c:v>
                </c:pt>
                <c:pt idx="1564">
                  <c:v>369</c:v>
                </c:pt>
                <c:pt idx="1565">
                  <c:v>373</c:v>
                </c:pt>
                <c:pt idx="1566">
                  <c:v>342</c:v>
                </c:pt>
                <c:pt idx="1567">
                  <c:v>387</c:v>
                </c:pt>
                <c:pt idx="1568">
                  <c:v>387</c:v>
                </c:pt>
                <c:pt idx="1569">
                  <c:v>387</c:v>
                </c:pt>
                <c:pt idx="1570">
                  <c:v>387</c:v>
                </c:pt>
                <c:pt idx="1571">
                  <c:v>387</c:v>
                </c:pt>
                <c:pt idx="1572">
                  <c:v>382</c:v>
                </c:pt>
                <c:pt idx="1573">
                  <c:v>387</c:v>
                </c:pt>
                <c:pt idx="1574">
                  <c:v>387</c:v>
                </c:pt>
                <c:pt idx="1575">
                  <c:v>387</c:v>
                </c:pt>
                <c:pt idx="1576">
                  <c:v>387</c:v>
                </c:pt>
                <c:pt idx="1577">
                  <c:v>387</c:v>
                </c:pt>
                <c:pt idx="1578">
                  <c:v>387</c:v>
                </c:pt>
                <c:pt idx="1579">
                  <c:v>387</c:v>
                </c:pt>
                <c:pt idx="1580">
                  <c:v>387</c:v>
                </c:pt>
                <c:pt idx="1581">
                  <c:v>387</c:v>
                </c:pt>
                <c:pt idx="1582">
                  <c:v>387</c:v>
                </c:pt>
                <c:pt idx="1583">
                  <c:v>387</c:v>
                </c:pt>
                <c:pt idx="1584">
                  <c:v>387</c:v>
                </c:pt>
                <c:pt idx="1585">
                  <c:v>387</c:v>
                </c:pt>
                <c:pt idx="1586">
                  <c:v>383</c:v>
                </c:pt>
                <c:pt idx="1587">
                  <c:v>387</c:v>
                </c:pt>
                <c:pt idx="1588">
                  <c:v>387</c:v>
                </c:pt>
                <c:pt idx="1589">
                  <c:v>387</c:v>
                </c:pt>
                <c:pt idx="1590">
                  <c:v>387</c:v>
                </c:pt>
                <c:pt idx="1591">
                  <c:v>387</c:v>
                </c:pt>
                <c:pt idx="1592">
                  <c:v>387</c:v>
                </c:pt>
                <c:pt idx="1593">
                  <c:v>387</c:v>
                </c:pt>
                <c:pt idx="1594">
                  <c:v>387</c:v>
                </c:pt>
                <c:pt idx="1595">
                  <c:v>385</c:v>
                </c:pt>
                <c:pt idx="1596">
                  <c:v>387</c:v>
                </c:pt>
                <c:pt idx="1597">
                  <c:v>387</c:v>
                </c:pt>
                <c:pt idx="1598">
                  <c:v>387</c:v>
                </c:pt>
                <c:pt idx="1599">
                  <c:v>387</c:v>
                </c:pt>
                <c:pt idx="1600">
                  <c:v>387</c:v>
                </c:pt>
                <c:pt idx="1601">
                  <c:v>387</c:v>
                </c:pt>
                <c:pt idx="1602">
                  <c:v>387</c:v>
                </c:pt>
                <c:pt idx="1603">
                  <c:v>369</c:v>
                </c:pt>
                <c:pt idx="1604">
                  <c:v>329</c:v>
                </c:pt>
                <c:pt idx="1605">
                  <c:v>357</c:v>
                </c:pt>
                <c:pt idx="1606">
                  <c:v>377</c:v>
                </c:pt>
                <c:pt idx="1607">
                  <c:v>387</c:v>
                </c:pt>
                <c:pt idx="1608">
                  <c:v>387</c:v>
                </c:pt>
                <c:pt idx="1609">
                  <c:v>387</c:v>
                </c:pt>
                <c:pt idx="1610">
                  <c:v>387</c:v>
                </c:pt>
                <c:pt idx="1611">
                  <c:v>387</c:v>
                </c:pt>
                <c:pt idx="1612">
                  <c:v>386</c:v>
                </c:pt>
                <c:pt idx="1613">
                  <c:v>387</c:v>
                </c:pt>
                <c:pt idx="1614">
                  <c:v>387</c:v>
                </c:pt>
                <c:pt idx="1615">
                  <c:v>387</c:v>
                </c:pt>
                <c:pt idx="1616">
                  <c:v>387</c:v>
                </c:pt>
                <c:pt idx="1617">
                  <c:v>387</c:v>
                </c:pt>
                <c:pt idx="1618">
                  <c:v>387</c:v>
                </c:pt>
                <c:pt idx="1619">
                  <c:v>387</c:v>
                </c:pt>
                <c:pt idx="1620">
                  <c:v>387</c:v>
                </c:pt>
                <c:pt idx="1621">
                  <c:v>358</c:v>
                </c:pt>
                <c:pt idx="1622">
                  <c:v>387</c:v>
                </c:pt>
                <c:pt idx="1623">
                  <c:v>387</c:v>
                </c:pt>
                <c:pt idx="1624">
                  <c:v>387</c:v>
                </c:pt>
                <c:pt idx="1625">
                  <c:v>364</c:v>
                </c:pt>
                <c:pt idx="1626">
                  <c:v>387</c:v>
                </c:pt>
                <c:pt idx="1627">
                  <c:v>383</c:v>
                </c:pt>
                <c:pt idx="1628">
                  <c:v>355</c:v>
                </c:pt>
                <c:pt idx="1629">
                  <c:v>387</c:v>
                </c:pt>
                <c:pt idx="1630">
                  <c:v>387</c:v>
                </c:pt>
                <c:pt idx="1631">
                  <c:v>387</c:v>
                </c:pt>
                <c:pt idx="1632">
                  <c:v>372</c:v>
                </c:pt>
                <c:pt idx="1633">
                  <c:v>390</c:v>
                </c:pt>
                <c:pt idx="1634">
                  <c:v>336</c:v>
                </c:pt>
                <c:pt idx="1635">
                  <c:v>361</c:v>
                </c:pt>
                <c:pt idx="1636">
                  <c:v>360</c:v>
                </c:pt>
                <c:pt idx="1637">
                  <c:v>360</c:v>
                </c:pt>
                <c:pt idx="1638">
                  <c:v>360</c:v>
                </c:pt>
                <c:pt idx="1639">
                  <c:v>360</c:v>
                </c:pt>
                <c:pt idx="1640">
                  <c:v>360</c:v>
                </c:pt>
                <c:pt idx="1641">
                  <c:v>358</c:v>
                </c:pt>
                <c:pt idx="1642">
                  <c:v>337</c:v>
                </c:pt>
                <c:pt idx="1643">
                  <c:v>330</c:v>
                </c:pt>
                <c:pt idx="1644">
                  <c:v>271</c:v>
                </c:pt>
                <c:pt idx="1645">
                  <c:v>279</c:v>
                </c:pt>
                <c:pt idx="1646">
                  <c:v>302</c:v>
                </c:pt>
                <c:pt idx="1647">
                  <c:v>300</c:v>
                </c:pt>
                <c:pt idx="1648">
                  <c:v>302</c:v>
                </c:pt>
                <c:pt idx="1649">
                  <c:v>251</c:v>
                </c:pt>
                <c:pt idx="1650">
                  <c:v>301</c:v>
                </c:pt>
                <c:pt idx="1651">
                  <c:v>299</c:v>
                </c:pt>
                <c:pt idx="1652">
                  <c:v>300</c:v>
                </c:pt>
                <c:pt idx="1653">
                  <c:v>300</c:v>
                </c:pt>
                <c:pt idx="1654">
                  <c:v>300</c:v>
                </c:pt>
                <c:pt idx="1655">
                  <c:v>300</c:v>
                </c:pt>
                <c:pt idx="1656">
                  <c:v>300</c:v>
                </c:pt>
                <c:pt idx="1657">
                  <c:v>289</c:v>
                </c:pt>
                <c:pt idx="1658">
                  <c:v>271</c:v>
                </c:pt>
                <c:pt idx="1659">
                  <c:v>271</c:v>
                </c:pt>
                <c:pt idx="1660">
                  <c:v>271</c:v>
                </c:pt>
                <c:pt idx="1661">
                  <c:v>253</c:v>
                </c:pt>
                <c:pt idx="1662">
                  <c:v>248</c:v>
                </c:pt>
                <c:pt idx="1663">
                  <c:v>260</c:v>
                </c:pt>
                <c:pt idx="1664">
                  <c:v>270</c:v>
                </c:pt>
                <c:pt idx="1665">
                  <c:v>271</c:v>
                </c:pt>
                <c:pt idx="1666">
                  <c:v>279</c:v>
                </c:pt>
                <c:pt idx="1667">
                  <c:v>279</c:v>
                </c:pt>
                <c:pt idx="1668">
                  <c:v>323</c:v>
                </c:pt>
                <c:pt idx="1669">
                  <c:v>361</c:v>
                </c:pt>
                <c:pt idx="1670">
                  <c:v>325</c:v>
                </c:pt>
                <c:pt idx="1671">
                  <c:v>322</c:v>
                </c:pt>
                <c:pt idx="1672">
                  <c:v>340</c:v>
                </c:pt>
                <c:pt idx="1673">
                  <c:v>340</c:v>
                </c:pt>
                <c:pt idx="1674">
                  <c:v>340</c:v>
                </c:pt>
                <c:pt idx="1675">
                  <c:v>340</c:v>
                </c:pt>
                <c:pt idx="1676">
                  <c:v>328</c:v>
                </c:pt>
                <c:pt idx="1677">
                  <c:v>310</c:v>
                </c:pt>
                <c:pt idx="1678">
                  <c:v>298</c:v>
                </c:pt>
                <c:pt idx="1679">
                  <c:v>298</c:v>
                </c:pt>
                <c:pt idx="1680">
                  <c:v>298</c:v>
                </c:pt>
                <c:pt idx="1681">
                  <c:v>298</c:v>
                </c:pt>
                <c:pt idx="1682">
                  <c:v>309</c:v>
                </c:pt>
                <c:pt idx="1683">
                  <c:v>309</c:v>
                </c:pt>
                <c:pt idx="1684">
                  <c:v>310</c:v>
                </c:pt>
                <c:pt idx="1685">
                  <c:v>310</c:v>
                </c:pt>
                <c:pt idx="1686">
                  <c:v>307</c:v>
                </c:pt>
                <c:pt idx="1687">
                  <c:v>310</c:v>
                </c:pt>
                <c:pt idx="1688">
                  <c:v>322</c:v>
                </c:pt>
                <c:pt idx="1689">
                  <c:v>302</c:v>
                </c:pt>
                <c:pt idx="1690">
                  <c:v>310</c:v>
                </c:pt>
                <c:pt idx="1691">
                  <c:v>310</c:v>
                </c:pt>
                <c:pt idx="1692">
                  <c:v>310</c:v>
                </c:pt>
                <c:pt idx="1693">
                  <c:v>310</c:v>
                </c:pt>
                <c:pt idx="1694">
                  <c:v>310</c:v>
                </c:pt>
                <c:pt idx="1695">
                  <c:v>235</c:v>
                </c:pt>
                <c:pt idx="1696">
                  <c:v>216</c:v>
                </c:pt>
                <c:pt idx="1697">
                  <c:v>216</c:v>
                </c:pt>
                <c:pt idx="1698">
                  <c:v>278</c:v>
                </c:pt>
                <c:pt idx="1699">
                  <c:v>290</c:v>
                </c:pt>
                <c:pt idx="1700">
                  <c:v>279</c:v>
                </c:pt>
                <c:pt idx="1701">
                  <c:v>279</c:v>
                </c:pt>
                <c:pt idx="1702">
                  <c:v>262</c:v>
                </c:pt>
                <c:pt idx="1703">
                  <c:v>216</c:v>
                </c:pt>
                <c:pt idx="1704">
                  <c:v>216</c:v>
                </c:pt>
                <c:pt idx="1705">
                  <c:v>216</c:v>
                </c:pt>
                <c:pt idx="1706">
                  <c:v>206</c:v>
                </c:pt>
                <c:pt idx="1707">
                  <c:v>139</c:v>
                </c:pt>
                <c:pt idx="1708">
                  <c:v>93</c:v>
                </c:pt>
                <c:pt idx="1709">
                  <c:v>0</c:v>
                </c:pt>
                <c:pt idx="1710">
                  <c:v>0</c:v>
                </c:pt>
                <c:pt idx="1711">
                  <c:v>0</c:v>
                </c:pt>
                <c:pt idx="1712">
                  <c:v>0</c:v>
                </c:pt>
                <c:pt idx="1713">
                  <c:v>0</c:v>
                </c:pt>
                <c:pt idx="1714">
                  <c:v>86</c:v>
                </c:pt>
                <c:pt idx="1715">
                  <c:v>122</c:v>
                </c:pt>
                <c:pt idx="1716">
                  <c:v>124</c:v>
                </c:pt>
                <c:pt idx="1717">
                  <c:v>181</c:v>
                </c:pt>
                <c:pt idx="1718">
                  <c:v>216</c:v>
                </c:pt>
                <c:pt idx="1719">
                  <c:v>216</c:v>
                </c:pt>
                <c:pt idx="1720">
                  <c:v>216</c:v>
                </c:pt>
                <c:pt idx="1721">
                  <c:v>216</c:v>
                </c:pt>
                <c:pt idx="1722">
                  <c:v>216</c:v>
                </c:pt>
                <c:pt idx="1723">
                  <c:v>198</c:v>
                </c:pt>
                <c:pt idx="1724">
                  <c:v>198</c:v>
                </c:pt>
                <c:pt idx="1725">
                  <c:v>198</c:v>
                </c:pt>
                <c:pt idx="1726">
                  <c:v>198</c:v>
                </c:pt>
                <c:pt idx="1727">
                  <c:v>198</c:v>
                </c:pt>
                <c:pt idx="1728">
                  <c:v>198</c:v>
                </c:pt>
                <c:pt idx="1729">
                  <c:v>198</c:v>
                </c:pt>
                <c:pt idx="1730">
                  <c:v>198</c:v>
                </c:pt>
                <c:pt idx="1731">
                  <c:v>161</c:v>
                </c:pt>
                <c:pt idx="1732">
                  <c:v>169</c:v>
                </c:pt>
                <c:pt idx="1733">
                  <c:v>169</c:v>
                </c:pt>
                <c:pt idx="1734">
                  <c:v>169</c:v>
                </c:pt>
                <c:pt idx="1735">
                  <c:v>168</c:v>
                </c:pt>
                <c:pt idx="1736">
                  <c:v>168</c:v>
                </c:pt>
                <c:pt idx="1737">
                  <c:v>168</c:v>
                </c:pt>
                <c:pt idx="1738">
                  <c:v>168</c:v>
                </c:pt>
                <c:pt idx="1739">
                  <c:v>168</c:v>
                </c:pt>
                <c:pt idx="1740">
                  <c:v>144</c:v>
                </c:pt>
                <c:pt idx="1741">
                  <c:v>147</c:v>
                </c:pt>
                <c:pt idx="1742">
                  <c:v>198</c:v>
                </c:pt>
                <c:pt idx="1743">
                  <c:v>197</c:v>
                </c:pt>
                <c:pt idx="1744">
                  <c:v>197</c:v>
                </c:pt>
                <c:pt idx="1745">
                  <c:v>197</c:v>
                </c:pt>
                <c:pt idx="1746">
                  <c:v>197</c:v>
                </c:pt>
                <c:pt idx="1747">
                  <c:v>197</c:v>
                </c:pt>
                <c:pt idx="1748">
                  <c:v>197</c:v>
                </c:pt>
                <c:pt idx="1749">
                  <c:v>197</c:v>
                </c:pt>
                <c:pt idx="1750">
                  <c:v>197</c:v>
                </c:pt>
                <c:pt idx="1751">
                  <c:v>197</c:v>
                </c:pt>
                <c:pt idx="1752">
                  <c:v>197</c:v>
                </c:pt>
                <c:pt idx="1753">
                  <c:v>197</c:v>
                </c:pt>
                <c:pt idx="1754">
                  <c:v>208</c:v>
                </c:pt>
                <c:pt idx="1755">
                  <c:v>166</c:v>
                </c:pt>
                <c:pt idx="1756">
                  <c:v>208</c:v>
                </c:pt>
                <c:pt idx="1757">
                  <c:v>205</c:v>
                </c:pt>
                <c:pt idx="1758">
                  <c:v>205</c:v>
                </c:pt>
                <c:pt idx="1759">
                  <c:v>208</c:v>
                </c:pt>
                <c:pt idx="1760">
                  <c:v>208</c:v>
                </c:pt>
                <c:pt idx="1761">
                  <c:v>208</c:v>
                </c:pt>
                <c:pt idx="1762">
                  <c:v>208</c:v>
                </c:pt>
                <c:pt idx="1763">
                  <c:v>208</c:v>
                </c:pt>
                <c:pt idx="1764">
                  <c:v>182</c:v>
                </c:pt>
                <c:pt idx="1765">
                  <c:v>148</c:v>
                </c:pt>
                <c:pt idx="1766">
                  <c:v>150</c:v>
                </c:pt>
                <c:pt idx="1767">
                  <c:v>148</c:v>
                </c:pt>
                <c:pt idx="1768">
                  <c:v>197</c:v>
                </c:pt>
                <c:pt idx="1769">
                  <c:v>266</c:v>
                </c:pt>
                <c:pt idx="1770">
                  <c:v>267</c:v>
                </c:pt>
                <c:pt idx="1771">
                  <c:v>234</c:v>
                </c:pt>
                <c:pt idx="1772">
                  <c:v>149</c:v>
                </c:pt>
                <c:pt idx="1773">
                  <c:v>118</c:v>
                </c:pt>
                <c:pt idx="1774">
                  <c:v>116</c:v>
                </c:pt>
                <c:pt idx="1775">
                  <c:v>92</c:v>
                </c:pt>
                <c:pt idx="1776">
                  <c:v>59</c:v>
                </c:pt>
                <c:pt idx="1777">
                  <c:v>59</c:v>
                </c:pt>
                <c:pt idx="1778">
                  <c:v>59</c:v>
                </c:pt>
                <c:pt idx="1779">
                  <c:v>59</c:v>
                </c:pt>
                <c:pt idx="1780">
                  <c:v>59</c:v>
                </c:pt>
                <c:pt idx="1781">
                  <c:v>59</c:v>
                </c:pt>
                <c:pt idx="1782">
                  <c:v>60</c:v>
                </c:pt>
                <c:pt idx="1783">
                  <c:v>59</c:v>
                </c:pt>
                <c:pt idx="1784">
                  <c:v>60</c:v>
                </c:pt>
                <c:pt idx="1785">
                  <c:v>67</c:v>
                </c:pt>
                <c:pt idx="1786">
                  <c:v>74</c:v>
                </c:pt>
                <c:pt idx="1787">
                  <c:v>67</c:v>
                </c:pt>
                <c:pt idx="1788">
                  <c:v>67</c:v>
                </c:pt>
                <c:pt idx="1789">
                  <c:v>61</c:v>
                </c:pt>
                <c:pt idx="1790">
                  <c:v>10</c:v>
                </c:pt>
                <c:pt idx="1791">
                  <c:v>0</c:v>
                </c:pt>
                <c:pt idx="1792">
                  <c:v>0</c:v>
                </c:pt>
                <c:pt idx="1793">
                  <c:v>0</c:v>
                </c:pt>
                <c:pt idx="1794">
                  <c:v>19</c:v>
                </c:pt>
                <c:pt idx="1795">
                  <c:v>23</c:v>
                </c:pt>
                <c:pt idx="1796">
                  <c:v>0</c:v>
                </c:pt>
                <c:pt idx="1797">
                  <c:v>4</c:v>
                </c:pt>
                <c:pt idx="1798">
                  <c:v>22</c:v>
                </c:pt>
                <c:pt idx="1799">
                  <c:v>66</c:v>
                </c:pt>
                <c:pt idx="1800">
                  <c:v>66</c:v>
                </c:pt>
                <c:pt idx="1801">
                  <c:v>38</c:v>
                </c:pt>
                <c:pt idx="1802">
                  <c:v>36</c:v>
                </c:pt>
                <c:pt idx="1803">
                  <c:v>48</c:v>
                </c:pt>
                <c:pt idx="1804">
                  <c:v>34</c:v>
                </c:pt>
                <c:pt idx="1805">
                  <c:v>33</c:v>
                </c:pt>
                <c:pt idx="1806">
                  <c:v>33</c:v>
                </c:pt>
                <c:pt idx="1807">
                  <c:v>33</c:v>
                </c:pt>
                <c:pt idx="1808">
                  <c:v>33</c:v>
                </c:pt>
                <c:pt idx="1809">
                  <c:v>46</c:v>
                </c:pt>
                <c:pt idx="1810">
                  <c:v>33</c:v>
                </c:pt>
                <c:pt idx="1811">
                  <c:v>33</c:v>
                </c:pt>
                <c:pt idx="1812">
                  <c:v>33</c:v>
                </c:pt>
                <c:pt idx="1813">
                  <c:v>33</c:v>
                </c:pt>
                <c:pt idx="1814">
                  <c:v>33</c:v>
                </c:pt>
                <c:pt idx="1815">
                  <c:v>33</c:v>
                </c:pt>
                <c:pt idx="1816">
                  <c:v>33</c:v>
                </c:pt>
                <c:pt idx="1817">
                  <c:v>33</c:v>
                </c:pt>
                <c:pt idx="1818">
                  <c:v>33</c:v>
                </c:pt>
                <c:pt idx="1819">
                  <c:v>33</c:v>
                </c:pt>
                <c:pt idx="1820">
                  <c:v>33</c:v>
                </c:pt>
                <c:pt idx="1821">
                  <c:v>34</c:v>
                </c:pt>
                <c:pt idx="1822">
                  <c:v>34</c:v>
                </c:pt>
                <c:pt idx="1823">
                  <c:v>34</c:v>
                </c:pt>
                <c:pt idx="1824">
                  <c:v>37</c:v>
                </c:pt>
                <c:pt idx="1825">
                  <c:v>34</c:v>
                </c:pt>
                <c:pt idx="1826">
                  <c:v>47</c:v>
                </c:pt>
                <c:pt idx="1827">
                  <c:v>34</c:v>
                </c:pt>
                <c:pt idx="1828">
                  <c:v>34</c:v>
                </c:pt>
                <c:pt idx="1829">
                  <c:v>34</c:v>
                </c:pt>
                <c:pt idx="1830">
                  <c:v>34</c:v>
                </c:pt>
                <c:pt idx="1831">
                  <c:v>34</c:v>
                </c:pt>
                <c:pt idx="1832">
                  <c:v>34</c:v>
                </c:pt>
                <c:pt idx="1833">
                  <c:v>44</c:v>
                </c:pt>
                <c:pt idx="1834">
                  <c:v>32</c:v>
                </c:pt>
                <c:pt idx="1835">
                  <c:v>34</c:v>
                </c:pt>
                <c:pt idx="1836">
                  <c:v>34</c:v>
                </c:pt>
                <c:pt idx="1837">
                  <c:v>49</c:v>
                </c:pt>
                <c:pt idx="1838">
                  <c:v>32</c:v>
                </c:pt>
                <c:pt idx="1839">
                  <c:v>32</c:v>
                </c:pt>
                <c:pt idx="1840">
                  <c:v>72</c:v>
                </c:pt>
                <c:pt idx="1841">
                  <c:v>101</c:v>
                </c:pt>
                <c:pt idx="1842">
                  <c:v>100</c:v>
                </c:pt>
                <c:pt idx="1843">
                  <c:v>100</c:v>
                </c:pt>
                <c:pt idx="1844">
                  <c:v>92</c:v>
                </c:pt>
                <c:pt idx="1845">
                  <c:v>92</c:v>
                </c:pt>
                <c:pt idx="1846">
                  <c:v>92</c:v>
                </c:pt>
                <c:pt idx="1847">
                  <c:v>92</c:v>
                </c:pt>
                <c:pt idx="1848">
                  <c:v>92</c:v>
                </c:pt>
                <c:pt idx="1849">
                  <c:v>92</c:v>
                </c:pt>
                <c:pt idx="1850">
                  <c:v>92</c:v>
                </c:pt>
                <c:pt idx="1851">
                  <c:v>92</c:v>
                </c:pt>
                <c:pt idx="1852">
                  <c:v>63</c:v>
                </c:pt>
                <c:pt idx="1853">
                  <c:v>62</c:v>
                </c:pt>
                <c:pt idx="1854">
                  <c:v>62</c:v>
                </c:pt>
                <c:pt idx="1855">
                  <c:v>62</c:v>
                </c:pt>
                <c:pt idx="1856">
                  <c:v>62</c:v>
                </c:pt>
                <c:pt idx="1857">
                  <c:v>65</c:v>
                </c:pt>
                <c:pt idx="1858">
                  <c:v>62</c:v>
                </c:pt>
                <c:pt idx="1859">
                  <c:v>75</c:v>
                </c:pt>
                <c:pt idx="1860">
                  <c:v>92</c:v>
                </c:pt>
                <c:pt idx="1861">
                  <c:v>92</c:v>
                </c:pt>
                <c:pt idx="1862">
                  <c:v>92</c:v>
                </c:pt>
                <c:pt idx="1863">
                  <c:v>92</c:v>
                </c:pt>
                <c:pt idx="1864">
                  <c:v>51</c:v>
                </c:pt>
                <c:pt idx="1865">
                  <c:v>12</c:v>
                </c:pt>
                <c:pt idx="1866">
                  <c:v>21</c:v>
                </c:pt>
                <c:pt idx="1867">
                  <c:v>12</c:v>
                </c:pt>
                <c:pt idx="1868">
                  <c:v>13</c:v>
                </c:pt>
                <c:pt idx="1869">
                  <c:v>18</c:v>
                </c:pt>
                <c:pt idx="1870">
                  <c:v>18</c:v>
                </c:pt>
                <c:pt idx="1871">
                  <c:v>28</c:v>
                </c:pt>
                <c:pt idx="1872">
                  <c:v>28</c:v>
                </c:pt>
                <c:pt idx="1873">
                  <c:v>20</c:v>
                </c:pt>
                <c:pt idx="1874">
                  <c:v>20</c:v>
                </c:pt>
                <c:pt idx="1875">
                  <c:v>16</c:v>
                </c:pt>
                <c:pt idx="1876">
                  <c:v>14</c:v>
                </c:pt>
                <c:pt idx="1877">
                  <c:v>15</c:v>
                </c:pt>
                <c:pt idx="1878">
                  <c:v>29</c:v>
                </c:pt>
                <c:pt idx="1879">
                  <c:v>15</c:v>
                </c:pt>
                <c:pt idx="1880">
                  <c:v>15</c:v>
                </c:pt>
                <c:pt idx="1881">
                  <c:v>32</c:v>
                </c:pt>
                <c:pt idx="1882">
                  <c:v>17</c:v>
                </c:pt>
                <c:pt idx="1883">
                  <c:v>19</c:v>
                </c:pt>
                <c:pt idx="1884">
                  <c:v>19</c:v>
                </c:pt>
                <c:pt idx="1885">
                  <c:v>22</c:v>
                </c:pt>
                <c:pt idx="1886">
                  <c:v>21</c:v>
                </c:pt>
                <c:pt idx="1887">
                  <c:v>20</c:v>
                </c:pt>
                <c:pt idx="1888">
                  <c:v>30</c:v>
                </c:pt>
                <c:pt idx="1889">
                  <c:v>33</c:v>
                </c:pt>
                <c:pt idx="1890">
                  <c:v>9</c:v>
                </c:pt>
                <c:pt idx="1891">
                  <c:v>22</c:v>
                </c:pt>
                <c:pt idx="1892">
                  <c:v>30</c:v>
                </c:pt>
                <c:pt idx="1893">
                  <c:v>28</c:v>
                </c:pt>
                <c:pt idx="1894">
                  <c:v>30</c:v>
                </c:pt>
                <c:pt idx="1895">
                  <c:v>30</c:v>
                </c:pt>
                <c:pt idx="1896">
                  <c:v>16</c:v>
                </c:pt>
                <c:pt idx="1897">
                  <c:v>13</c:v>
                </c:pt>
                <c:pt idx="1898">
                  <c:v>22</c:v>
                </c:pt>
                <c:pt idx="1899">
                  <c:v>16</c:v>
                </c:pt>
                <c:pt idx="1900">
                  <c:v>29</c:v>
                </c:pt>
                <c:pt idx="1901">
                  <c:v>18</c:v>
                </c:pt>
                <c:pt idx="1902">
                  <c:v>35</c:v>
                </c:pt>
                <c:pt idx="1903">
                  <c:v>29</c:v>
                </c:pt>
                <c:pt idx="1904">
                  <c:v>38</c:v>
                </c:pt>
                <c:pt idx="1905">
                  <c:v>38</c:v>
                </c:pt>
                <c:pt idx="1906">
                  <c:v>26</c:v>
                </c:pt>
                <c:pt idx="1907">
                  <c:v>29</c:v>
                </c:pt>
                <c:pt idx="1908">
                  <c:v>38</c:v>
                </c:pt>
                <c:pt idx="1909">
                  <c:v>26</c:v>
                </c:pt>
                <c:pt idx="1910">
                  <c:v>24</c:v>
                </c:pt>
                <c:pt idx="1911">
                  <c:v>22</c:v>
                </c:pt>
                <c:pt idx="1912">
                  <c:v>22</c:v>
                </c:pt>
                <c:pt idx="1913">
                  <c:v>18</c:v>
                </c:pt>
                <c:pt idx="1914">
                  <c:v>14</c:v>
                </c:pt>
                <c:pt idx="1915">
                  <c:v>26</c:v>
                </c:pt>
                <c:pt idx="1916">
                  <c:v>22</c:v>
                </c:pt>
                <c:pt idx="1917">
                  <c:v>39</c:v>
                </c:pt>
                <c:pt idx="1918">
                  <c:v>29</c:v>
                </c:pt>
                <c:pt idx="1919">
                  <c:v>23</c:v>
                </c:pt>
                <c:pt idx="1920">
                  <c:v>32</c:v>
                </c:pt>
                <c:pt idx="1921">
                  <c:v>31</c:v>
                </c:pt>
                <c:pt idx="1922">
                  <c:v>57</c:v>
                </c:pt>
                <c:pt idx="1923">
                  <c:v>61</c:v>
                </c:pt>
                <c:pt idx="1924">
                  <c:v>77</c:v>
                </c:pt>
                <c:pt idx="1925">
                  <c:v>54</c:v>
                </c:pt>
                <c:pt idx="1926">
                  <c:v>60</c:v>
                </c:pt>
                <c:pt idx="1927">
                  <c:v>60</c:v>
                </c:pt>
                <c:pt idx="1928">
                  <c:v>82</c:v>
                </c:pt>
                <c:pt idx="1929">
                  <c:v>108</c:v>
                </c:pt>
                <c:pt idx="1930">
                  <c:v>97</c:v>
                </c:pt>
                <c:pt idx="1931">
                  <c:v>89</c:v>
                </c:pt>
                <c:pt idx="1932">
                  <c:v>89</c:v>
                </c:pt>
                <c:pt idx="1933">
                  <c:v>89</c:v>
                </c:pt>
                <c:pt idx="1934">
                  <c:v>89</c:v>
                </c:pt>
                <c:pt idx="1935">
                  <c:v>101</c:v>
                </c:pt>
                <c:pt idx="1936">
                  <c:v>100</c:v>
                </c:pt>
                <c:pt idx="1937">
                  <c:v>90</c:v>
                </c:pt>
                <c:pt idx="1938">
                  <c:v>103</c:v>
                </c:pt>
                <c:pt idx="1939">
                  <c:v>104</c:v>
                </c:pt>
                <c:pt idx="1940">
                  <c:v>110</c:v>
                </c:pt>
                <c:pt idx="1941">
                  <c:v>120</c:v>
                </c:pt>
                <c:pt idx="1942">
                  <c:v>121</c:v>
                </c:pt>
                <c:pt idx="1943">
                  <c:v>130</c:v>
                </c:pt>
                <c:pt idx="1944">
                  <c:v>149</c:v>
                </c:pt>
                <c:pt idx="1945">
                  <c:v>142</c:v>
                </c:pt>
                <c:pt idx="1946">
                  <c:v>121</c:v>
                </c:pt>
                <c:pt idx="1947">
                  <c:v>137</c:v>
                </c:pt>
                <c:pt idx="1948">
                  <c:v>153</c:v>
                </c:pt>
                <c:pt idx="1949">
                  <c:v>151</c:v>
                </c:pt>
                <c:pt idx="1950">
                  <c:v>168</c:v>
                </c:pt>
                <c:pt idx="1951">
                  <c:v>178</c:v>
                </c:pt>
                <c:pt idx="1952">
                  <c:v>202</c:v>
                </c:pt>
                <c:pt idx="1953">
                  <c:v>210</c:v>
                </c:pt>
                <c:pt idx="1954">
                  <c:v>210</c:v>
                </c:pt>
                <c:pt idx="1955">
                  <c:v>210</c:v>
                </c:pt>
                <c:pt idx="1956">
                  <c:v>210</c:v>
                </c:pt>
                <c:pt idx="1957">
                  <c:v>210</c:v>
                </c:pt>
                <c:pt idx="1958">
                  <c:v>210</c:v>
                </c:pt>
                <c:pt idx="1959">
                  <c:v>210</c:v>
                </c:pt>
                <c:pt idx="1960">
                  <c:v>208</c:v>
                </c:pt>
                <c:pt idx="1961">
                  <c:v>231</c:v>
                </c:pt>
                <c:pt idx="1962">
                  <c:v>228</c:v>
                </c:pt>
                <c:pt idx="1963">
                  <c:v>240</c:v>
                </c:pt>
                <c:pt idx="1964">
                  <c:v>240</c:v>
                </c:pt>
                <c:pt idx="1965">
                  <c:v>258</c:v>
                </c:pt>
                <c:pt idx="1966">
                  <c:v>270</c:v>
                </c:pt>
                <c:pt idx="1967">
                  <c:v>264</c:v>
                </c:pt>
                <c:pt idx="1968">
                  <c:v>267</c:v>
                </c:pt>
                <c:pt idx="1969">
                  <c:v>251</c:v>
                </c:pt>
                <c:pt idx="1970">
                  <c:v>271</c:v>
                </c:pt>
                <c:pt idx="1971">
                  <c:v>261</c:v>
                </c:pt>
                <c:pt idx="1972">
                  <c:v>212</c:v>
                </c:pt>
                <c:pt idx="1973">
                  <c:v>267</c:v>
                </c:pt>
                <c:pt idx="1974">
                  <c:v>251</c:v>
                </c:pt>
                <c:pt idx="1975">
                  <c:v>249</c:v>
                </c:pt>
                <c:pt idx="1976">
                  <c:v>251</c:v>
                </c:pt>
                <c:pt idx="1977">
                  <c:v>251</c:v>
                </c:pt>
                <c:pt idx="1978">
                  <c:v>251</c:v>
                </c:pt>
                <c:pt idx="1979">
                  <c:v>251</c:v>
                </c:pt>
                <c:pt idx="1980">
                  <c:v>254</c:v>
                </c:pt>
                <c:pt idx="1981">
                  <c:v>268</c:v>
                </c:pt>
                <c:pt idx="1982">
                  <c:v>258</c:v>
                </c:pt>
                <c:pt idx="1983">
                  <c:v>269</c:v>
                </c:pt>
                <c:pt idx="1984">
                  <c:v>256</c:v>
                </c:pt>
                <c:pt idx="1985">
                  <c:v>261</c:v>
                </c:pt>
                <c:pt idx="1986">
                  <c:v>270</c:v>
                </c:pt>
                <c:pt idx="1987">
                  <c:v>278</c:v>
                </c:pt>
                <c:pt idx="1988">
                  <c:v>258</c:v>
                </c:pt>
                <c:pt idx="1989">
                  <c:v>256</c:v>
                </c:pt>
                <c:pt idx="1990">
                  <c:v>281</c:v>
                </c:pt>
                <c:pt idx="1991">
                  <c:v>250</c:v>
                </c:pt>
                <c:pt idx="1992">
                  <c:v>263</c:v>
                </c:pt>
                <c:pt idx="1993">
                  <c:v>266</c:v>
                </c:pt>
                <c:pt idx="1994">
                  <c:v>256</c:v>
                </c:pt>
                <c:pt idx="1995">
                  <c:v>263</c:v>
                </c:pt>
                <c:pt idx="1996">
                  <c:v>281</c:v>
                </c:pt>
                <c:pt idx="1997">
                  <c:v>255</c:v>
                </c:pt>
                <c:pt idx="1998">
                  <c:v>255</c:v>
                </c:pt>
                <c:pt idx="1999">
                  <c:v>255</c:v>
                </c:pt>
                <c:pt idx="2000">
                  <c:v>255</c:v>
                </c:pt>
                <c:pt idx="2001">
                  <c:v>255</c:v>
                </c:pt>
                <c:pt idx="2002">
                  <c:v>255</c:v>
                </c:pt>
                <c:pt idx="2003">
                  <c:v>255</c:v>
                </c:pt>
                <c:pt idx="2004">
                  <c:v>255</c:v>
                </c:pt>
                <c:pt idx="2005">
                  <c:v>255</c:v>
                </c:pt>
                <c:pt idx="2006">
                  <c:v>255</c:v>
                </c:pt>
                <c:pt idx="2007">
                  <c:v>244</c:v>
                </c:pt>
                <c:pt idx="2008">
                  <c:v>255</c:v>
                </c:pt>
                <c:pt idx="2009">
                  <c:v>271</c:v>
                </c:pt>
                <c:pt idx="2010">
                  <c:v>278</c:v>
                </c:pt>
                <c:pt idx="2011">
                  <c:v>255</c:v>
                </c:pt>
                <c:pt idx="2012">
                  <c:v>269</c:v>
                </c:pt>
                <c:pt idx="2013">
                  <c:v>265</c:v>
                </c:pt>
                <c:pt idx="2014">
                  <c:v>268</c:v>
                </c:pt>
                <c:pt idx="2015">
                  <c:v>267</c:v>
                </c:pt>
                <c:pt idx="2016">
                  <c:v>248</c:v>
                </c:pt>
                <c:pt idx="2017">
                  <c:v>254</c:v>
                </c:pt>
                <c:pt idx="2018">
                  <c:v>312</c:v>
                </c:pt>
                <c:pt idx="2019">
                  <c:v>329</c:v>
                </c:pt>
                <c:pt idx="2020">
                  <c:v>290</c:v>
                </c:pt>
                <c:pt idx="2021">
                  <c:v>298</c:v>
                </c:pt>
                <c:pt idx="2022">
                  <c:v>350</c:v>
                </c:pt>
                <c:pt idx="2023">
                  <c:v>351</c:v>
                </c:pt>
                <c:pt idx="2024">
                  <c:v>343</c:v>
                </c:pt>
                <c:pt idx="2025">
                  <c:v>343</c:v>
                </c:pt>
                <c:pt idx="2026">
                  <c:v>343</c:v>
                </c:pt>
                <c:pt idx="2027">
                  <c:v>332</c:v>
                </c:pt>
                <c:pt idx="2028">
                  <c:v>317</c:v>
                </c:pt>
                <c:pt idx="2029">
                  <c:v>262</c:v>
                </c:pt>
                <c:pt idx="2030">
                  <c:v>280</c:v>
                </c:pt>
                <c:pt idx="2031">
                  <c:v>286</c:v>
                </c:pt>
                <c:pt idx="2032">
                  <c:v>339</c:v>
                </c:pt>
                <c:pt idx="2033">
                  <c:v>396</c:v>
                </c:pt>
                <c:pt idx="2034">
                  <c:v>350</c:v>
                </c:pt>
                <c:pt idx="2035">
                  <c:v>329</c:v>
                </c:pt>
                <c:pt idx="2036">
                  <c:v>340</c:v>
                </c:pt>
                <c:pt idx="2037">
                  <c:v>308</c:v>
                </c:pt>
                <c:pt idx="2038">
                  <c:v>336</c:v>
                </c:pt>
                <c:pt idx="2039">
                  <c:v>355</c:v>
                </c:pt>
                <c:pt idx="2040">
                  <c:v>336</c:v>
                </c:pt>
                <c:pt idx="2041">
                  <c:v>314</c:v>
                </c:pt>
                <c:pt idx="2042">
                  <c:v>277</c:v>
                </c:pt>
                <c:pt idx="2043">
                  <c:v>254</c:v>
                </c:pt>
                <c:pt idx="2044">
                  <c:v>260</c:v>
                </c:pt>
                <c:pt idx="2045">
                  <c:v>301</c:v>
                </c:pt>
                <c:pt idx="2046">
                  <c:v>314</c:v>
                </c:pt>
                <c:pt idx="2047">
                  <c:v>350</c:v>
                </c:pt>
                <c:pt idx="2048">
                  <c:v>353</c:v>
                </c:pt>
                <c:pt idx="2049">
                  <c:v>324</c:v>
                </c:pt>
                <c:pt idx="2050">
                  <c:v>326</c:v>
                </c:pt>
                <c:pt idx="2051">
                  <c:v>282</c:v>
                </c:pt>
                <c:pt idx="2052">
                  <c:v>317</c:v>
                </c:pt>
                <c:pt idx="2053">
                  <c:v>336</c:v>
                </c:pt>
                <c:pt idx="2054">
                  <c:v>336</c:v>
                </c:pt>
                <c:pt idx="2055">
                  <c:v>323</c:v>
                </c:pt>
                <c:pt idx="2056">
                  <c:v>318</c:v>
                </c:pt>
                <c:pt idx="2057">
                  <c:v>280</c:v>
                </c:pt>
                <c:pt idx="2058">
                  <c:v>296</c:v>
                </c:pt>
                <c:pt idx="2059">
                  <c:v>315</c:v>
                </c:pt>
                <c:pt idx="2060">
                  <c:v>305</c:v>
                </c:pt>
                <c:pt idx="2061">
                  <c:v>288</c:v>
                </c:pt>
                <c:pt idx="2062">
                  <c:v>291</c:v>
                </c:pt>
                <c:pt idx="2063">
                  <c:v>300</c:v>
                </c:pt>
                <c:pt idx="2064">
                  <c:v>284</c:v>
                </c:pt>
                <c:pt idx="2065">
                  <c:v>263</c:v>
                </c:pt>
                <c:pt idx="2066">
                  <c:v>276</c:v>
                </c:pt>
                <c:pt idx="2067">
                  <c:v>247</c:v>
                </c:pt>
                <c:pt idx="2068">
                  <c:v>262</c:v>
                </c:pt>
                <c:pt idx="2069">
                  <c:v>276</c:v>
                </c:pt>
                <c:pt idx="2070">
                  <c:v>256</c:v>
                </c:pt>
                <c:pt idx="2071">
                  <c:v>252</c:v>
                </c:pt>
                <c:pt idx="2072">
                  <c:v>259</c:v>
                </c:pt>
                <c:pt idx="2073">
                  <c:v>254</c:v>
                </c:pt>
                <c:pt idx="2074">
                  <c:v>259</c:v>
                </c:pt>
                <c:pt idx="2075">
                  <c:v>260</c:v>
                </c:pt>
                <c:pt idx="2076">
                  <c:v>256</c:v>
                </c:pt>
                <c:pt idx="2077">
                  <c:v>245</c:v>
                </c:pt>
                <c:pt idx="2078">
                  <c:v>245</c:v>
                </c:pt>
                <c:pt idx="2079">
                  <c:v>267</c:v>
                </c:pt>
                <c:pt idx="2080">
                  <c:v>245</c:v>
                </c:pt>
                <c:pt idx="2081">
                  <c:v>253</c:v>
                </c:pt>
                <c:pt idx="2082">
                  <c:v>275</c:v>
                </c:pt>
                <c:pt idx="2083">
                  <c:v>275</c:v>
                </c:pt>
                <c:pt idx="2084">
                  <c:v>276</c:v>
                </c:pt>
                <c:pt idx="2085">
                  <c:v>288</c:v>
                </c:pt>
                <c:pt idx="2086">
                  <c:v>304</c:v>
                </c:pt>
                <c:pt idx="2087">
                  <c:v>303</c:v>
                </c:pt>
                <c:pt idx="2088">
                  <c:v>303</c:v>
                </c:pt>
                <c:pt idx="2089">
                  <c:v>298</c:v>
                </c:pt>
                <c:pt idx="2090">
                  <c:v>294</c:v>
                </c:pt>
                <c:pt idx="2091">
                  <c:v>304</c:v>
                </c:pt>
                <c:pt idx="2092">
                  <c:v>324</c:v>
                </c:pt>
                <c:pt idx="2093">
                  <c:v>325</c:v>
                </c:pt>
                <c:pt idx="2094">
                  <c:v>325</c:v>
                </c:pt>
                <c:pt idx="2095">
                  <c:v>325</c:v>
                </c:pt>
                <c:pt idx="2096">
                  <c:v>322</c:v>
                </c:pt>
                <c:pt idx="2097">
                  <c:v>319</c:v>
                </c:pt>
                <c:pt idx="2098">
                  <c:v>325</c:v>
                </c:pt>
                <c:pt idx="2099">
                  <c:v>317</c:v>
                </c:pt>
                <c:pt idx="2100">
                  <c:v>288</c:v>
                </c:pt>
                <c:pt idx="2101">
                  <c:v>304</c:v>
                </c:pt>
                <c:pt idx="2102">
                  <c:v>312</c:v>
                </c:pt>
                <c:pt idx="2103">
                  <c:v>325</c:v>
                </c:pt>
                <c:pt idx="2104">
                  <c:v>259</c:v>
                </c:pt>
                <c:pt idx="2105">
                  <c:v>325</c:v>
                </c:pt>
                <c:pt idx="2106">
                  <c:v>300</c:v>
                </c:pt>
                <c:pt idx="2107">
                  <c:v>254</c:v>
                </c:pt>
                <c:pt idx="2108">
                  <c:v>246</c:v>
                </c:pt>
                <c:pt idx="2109">
                  <c:v>236</c:v>
                </c:pt>
                <c:pt idx="2110">
                  <c:v>254</c:v>
                </c:pt>
                <c:pt idx="2111">
                  <c:v>266</c:v>
                </c:pt>
                <c:pt idx="2112">
                  <c:v>242</c:v>
                </c:pt>
                <c:pt idx="2113">
                  <c:v>266</c:v>
                </c:pt>
                <c:pt idx="2114">
                  <c:v>246</c:v>
                </c:pt>
                <c:pt idx="2115">
                  <c:v>266</c:v>
                </c:pt>
                <c:pt idx="2116">
                  <c:v>297</c:v>
                </c:pt>
                <c:pt idx="2117">
                  <c:v>337</c:v>
                </c:pt>
                <c:pt idx="2118">
                  <c:v>325</c:v>
                </c:pt>
                <c:pt idx="2119">
                  <c:v>327</c:v>
                </c:pt>
                <c:pt idx="2120">
                  <c:v>327</c:v>
                </c:pt>
                <c:pt idx="2121">
                  <c:v>327</c:v>
                </c:pt>
                <c:pt idx="2122">
                  <c:v>332</c:v>
                </c:pt>
                <c:pt idx="2123">
                  <c:v>287</c:v>
                </c:pt>
                <c:pt idx="2124">
                  <c:v>297</c:v>
                </c:pt>
                <c:pt idx="2125">
                  <c:v>310</c:v>
                </c:pt>
                <c:pt idx="2126">
                  <c:v>415</c:v>
                </c:pt>
                <c:pt idx="2127">
                  <c:v>492</c:v>
                </c:pt>
                <c:pt idx="2128">
                  <c:v>492</c:v>
                </c:pt>
                <c:pt idx="2129">
                  <c:v>476</c:v>
                </c:pt>
                <c:pt idx="2130">
                  <c:v>476</c:v>
                </c:pt>
                <c:pt idx="2131">
                  <c:v>476</c:v>
                </c:pt>
                <c:pt idx="2132">
                  <c:v>451</c:v>
                </c:pt>
                <c:pt idx="2133">
                  <c:v>372</c:v>
                </c:pt>
                <c:pt idx="2134">
                  <c:v>378</c:v>
                </c:pt>
                <c:pt idx="2135">
                  <c:v>417</c:v>
                </c:pt>
                <c:pt idx="2136">
                  <c:v>417</c:v>
                </c:pt>
                <c:pt idx="2137">
                  <c:v>342</c:v>
                </c:pt>
                <c:pt idx="2138">
                  <c:v>342</c:v>
                </c:pt>
                <c:pt idx="2139">
                  <c:v>307</c:v>
                </c:pt>
                <c:pt idx="2140">
                  <c:v>332</c:v>
                </c:pt>
                <c:pt idx="2141">
                  <c:v>304</c:v>
                </c:pt>
                <c:pt idx="2142">
                  <c:v>339</c:v>
                </c:pt>
                <c:pt idx="2143">
                  <c:v>387</c:v>
                </c:pt>
                <c:pt idx="2144">
                  <c:v>209</c:v>
                </c:pt>
                <c:pt idx="2145">
                  <c:v>208</c:v>
                </c:pt>
                <c:pt idx="2146">
                  <c:v>179</c:v>
                </c:pt>
                <c:pt idx="2147">
                  <c:v>159</c:v>
                </c:pt>
                <c:pt idx="2148">
                  <c:v>149</c:v>
                </c:pt>
                <c:pt idx="2149">
                  <c:v>149</c:v>
                </c:pt>
                <c:pt idx="2150">
                  <c:v>154</c:v>
                </c:pt>
                <c:pt idx="2151">
                  <c:v>157</c:v>
                </c:pt>
                <c:pt idx="2152">
                  <c:v>141</c:v>
                </c:pt>
                <c:pt idx="2153">
                  <c:v>143</c:v>
                </c:pt>
                <c:pt idx="2154">
                  <c:v>152</c:v>
                </c:pt>
                <c:pt idx="2155">
                  <c:v>146</c:v>
                </c:pt>
                <c:pt idx="2156">
                  <c:v>155</c:v>
                </c:pt>
                <c:pt idx="2157">
                  <c:v>155</c:v>
                </c:pt>
                <c:pt idx="2158">
                  <c:v>174</c:v>
                </c:pt>
                <c:pt idx="2159">
                  <c:v>163</c:v>
                </c:pt>
                <c:pt idx="2160">
                  <c:v>155</c:v>
                </c:pt>
                <c:pt idx="2161">
                  <c:v>155</c:v>
                </c:pt>
                <c:pt idx="2162">
                  <c:v>155</c:v>
                </c:pt>
                <c:pt idx="2163">
                  <c:v>155</c:v>
                </c:pt>
                <c:pt idx="2164">
                  <c:v>166</c:v>
                </c:pt>
                <c:pt idx="2165">
                  <c:v>155</c:v>
                </c:pt>
                <c:pt idx="2166">
                  <c:v>155</c:v>
                </c:pt>
                <c:pt idx="2167">
                  <c:v>155</c:v>
                </c:pt>
                <c:pt idx="2168">
                  <c:v>155</c:v>
                </c:pt>
                <c:pt idx="2169">
                  <c:v>185</c:v>
                </c:pt>
                <c:pt idx="2170">
                  <c:v>216</c:v>
                </c:pt>
                <c:pt idx="2171">
                  <c:v>216</c:v>
                </c:pt>
                <c:pt idx="2172">
                  <c:v>216</c:v>
                </c:pt>
                <c:pt idx="2173">
                  <c:v>216</c:v>
                </c:pt>
                <c:pt idx="2174">
                  <c:v>226</c:v>
                </c:pt>
                <c:pt idx="2175">
                  <c:v>212</c:v>
                </c:pt>
                <c:pt idx="2176">
                  <c:v>233</c:v>
                </c:pt>
                <c:pt idx="2177">
                  <c:v>226</c:v>
                </c:pt>
                <c:pt idx="2178">
                  <c:v>216</c:v>
                </c:pt>
                <c:pt idx="2179">
                  <c:v>216</c:v>
                </c:pt>
                <c:pt idx="2180">
                  <c:v>216</c:v>
                </c:pt>
                <c:pt idx="2181">
                  <c:v>203</c:v>
                </c:pt>
                <c:pt idx="2182">
                  <c:v>196</c:v>
                </c:pt>
                <c:pt idx="2183">
                  <c:v>170</c:v>
                </c:pt>
                <c:pt idx="2184">
                  <c:v>155</c:v>
                </c:pt>
                <c:pt idx="2185">
                  <c:v>174</c:v>
                </c:pt>
                <c:pt idx="2186">
                  <c:v>155</c:v>
                </c:pt>
                <c:pt idx="2187">
                  <c:v>150</c:v>
                </c:pt>
                <c:pt idx="2188">
                  <c:v>154</c:v>
                </c:pt>
                <c:pt idx="2189">
                  <c:v>155</c:v>
                </c:pt>
                <c:pt idx="2190">
                  <c:v>155</c:v>
                </c:pt>
                <c:pt idx="2191">
                  <c:v>155</c:v>
                </c:pt>
                <c:pt idx="2192">
                  <c:v>155</c:v>
                </c:pt>
                <c:pt idx="2193">
                  <c:v>170</c:v>
                </c:pt>
                <c:pt idx="2194">
                  <c:v>198</c:v>
                </c:pt>
                <c:pt idx="2195">
                  <c:v>185</c:v>
                </c:pt>
                <c:pt idx="2196">
                  <c:v>198</c:v>
                </c:pt>
                <c:pt idx="2197">
                  <c:v>183</c:v>
                </c:pt>
                <c:pt idx="2198">
                  <c:v>186</c:v>
                </c:pt>
                <c:pt idx="2199">
                  <c:v>125</c:v>
                </c:pt>
                <c:pt idx="2200">
                  <c:v>49</c:v>
                </c:pt>
                <c:pt idx="2201">
                  <c:v>31</c:v>
                </c:pt>
                <c:pt idx="2202">
                  <c:v>31</c:v>
                </c:pt>
                <c:pt idx="2203">
                  <c:v>112</c:v>
                </c:pt>
                <c:pt idx="2204">
                  <c:v>186</c:v>
                </c:pt>
                <c:pt idx="2205">
                  <c:v>189</c:v>
                </c:pt>
                <c:pt idx="2206">
                  <c:v>185</c:v>
                </c:pt>
                <c:pt idx="2207">
                  <c:v>185</c:v>
                </c:pt>
                <c:pt idx="2208">
                  <c:v>191</c:v>
                </c:pt>
                <c:pt idx="2209">
                  <c:v>192</c:v>
                </c:pt>
                <c:pt idx="2210">
                  <c:v>248</c:v>
                </c:pt>
                <c:pt idx="2211">
                  <c:v>303</c:v>
                </c:pt>
                <c:pt idx="2212">
                  <c:v>304</c:v>
                </c:pt>
                <c:pt idx="2213">
                  <c:v>295</c:v>
                </c:pt>
                <c:pt idx="2214">
                  <c:v>411</c:v>
                </c:pt>
                <c:pt idx="2215">
                  <c:v>350</c:v>
                </c:pt>
                <c:pt idx="2216">
                  <c:v>320</c:v>
                </c:pt>
                <c:pt idx="2217">
                  <c:v>333</c:v>
                </c:pt>
                <c:pt idx="2218">
                  <c:v>419</c:v>
                </c:pt>
                <c:pt idx="2219">
                  <c:v>442</c:v>
                </c:pt>
                <c:pt idx="2220">
                  <c:v>451</c:v>
                </c:pt>
                <c:pt idx="2221">
                  <c:v>365</c:v>
                </c:pt>
                <c:pt idx="2222">
                  <c:v>448</c:v>
                </c:pt>
                <c:pt idx="2223">
                  <c:v>435</c:v>
                </c:pt>
                <c:pt idx="2224">
                  <c:v>437</c:v>
                </c:pt>
                <c:pt idx="2225">
                  <c:v>455</c:v>
                </c:pt>
                <c:pt idx="2226">
                  <c:v>455</c:v>
                </c:pt>
                <c:pt idx="2227">
                  <c:v>455</c:v>
                </c:pt>
                <c:pt idx="2228">
                  <c:v>455</c:v>
                </c:pt>
                <c:pt idx="2229">
                  <c:v>455</c:v>
                </c:pt>
                <c:pt idx="2230">
                  <c:v>455</c:v>
                </c:pt>
                <c:pt idx="2231">
                  <c:v>455</c:v>
                </c:pt>
                <c:pt idx="2232">
                  <c:v>455</c:v>
                </c:pt>
                <c:pt idx="2233">
                  <c:v>455</c:v>
                </c:pt>
                <c:pt idx="2234">
                  <c:v>436</c:v>
                </c:pt>
                <c:pt idx="2235">
                  <c:v>455</c:v>
                </c:pt>
                <c:pt idx="2236">
                  <c:v>455</c:v>
                </c:pt>
                <c:pt idx="2237">
                  <c:v>455</c:v>
                </c:pt>
                <c:pt idx="2238">
                  <c:v>455</c:v>
                </c:pt>
                <c:pt idx="2239">
                  <c:v>455</c:v>
                </c:pt>
                <c:pt idx="2240">
                  <c:v>455</c:v>
                </c:pt>
                <c:pt idx="2241">
                  <c:v>455</c:v>
                </c:pt>
                <c:pt idx="2242">
                  <c:v>454</c:v>
                </c:pt>
                <c:pt idx="2243">
                  <c:v>460</c:v>
                </c:pt>
                <c:pt idx="2244">
                  <c:v>438</c:v>
                </c:pt>
                <c:pt idx="2245">
                  <c:v>488</c:v>
                </c:pt>
                <c:pt idx="2246">
                  <c:v>468</c:v>
                </c:pt>
                <c:pt idx="2247">
                  <c:v>474</c:v>
                </c:pt>
                <c:pt idx="2248">
                  <c:v>486</c:v>
                </c:pt>
                <c:pt idx="2249">
                  <c:v>486</c:v>
                </c:pt>
                <c:pt idx="2250">
                  <c:v>486</c:v>
                </c:pt>
                <c:pt idx="2251">
                  <c:v>486</c:v>
                </c:pt>
                <c:pt idx="2252">
                  <c:v>486</c:v>
                </c:pt>
                <c:pt idx="2253">
                  <c:v>486</c:v>
                </c:pt>
                <c:pt idx="2254">
                  <c:v>486</c:v>
                </c:pt>
                <c:pt idx="2255">
                  <c:v>486</c:v>
                </c:pt>
                <c:pt idx="2256">
                  <c:v>428</c:v>
                </c:pt>
                <c:pt idx="2257">
                  <c:v>365</c:v>
                </c:pt>
                <c:pt idx="2258">
                  <c:v>365</c:v>
                </c:pt>
                <c:pt idx="2259">
                  <c:v>365</c:v>
                </c:pt>
                <c:pt idx="2260">
                  <c:v>377</c:v>
                </c:pt>
                <c:pt idx="2261">
                  <c:v>394</c:v>
                </c:pt>
                <c:pt idx="2262">
                  <c:v>368</c:v>
                </c:pt>
                <c:pt idx="2263">
                  <c:v>370</c:v>
                </c:pt>
                <c:pt idx="2264">
                  <c:v>394</c:v>
                </c:pt>
                <c:pt idx="2265">
                  <c:v>456</c:v>
                </c:pt>
                <c:pt idx="2266">
                  <c:v>457</c:v>
                </c:pt>
                <c:pt idx="2267">
                  <c:v>482</c:v>
                </c:pt>
                <c:pt idx="2268">
                  <c:v>476</c:v>
                </c:pt>
                <c:pt idx="2269">
                  <c:v>486</c:v>
                </c:pt>
                <c:pt idx="2270">
                  <c:v>479</c:v>
                </c:pt>
                <c:pt idx="2271">
                  <c:v>473</c:v>
                </c:pt>
                <c:pt idx="2272">
                  <c:v>473</c:v>
                </c:pt>
                <c:pt idx="2273">
                  <c:v>470</c:v>
                </c:pt>
                <c:pt idx="2274">
                  <c:v>411</c:v>
                </c:pt>
                <c:pt idx="2275">
                  <c:v>335</c:v>
                </c:pt>
                <c:pt idx="2276">
                  <c:v>335</c:v>
                </c:pt>
                <c:pt idx="2277">
                  <c:v>342</c:v>
                </c:pt>
                <c:pt idx="2278">
                  <c:v>307</c:v>
                </c:pt>
                <c:pt idx="2279">
                  <c:v>335</c:v>
                </c:pt>
                <c:pt idx="2280">
                  <c:v>317</c:v>
                </c:pt>
                <c:pt idx="2281">
                  <c:v>317</c:v>
                </c:pt>
                <c:pt idx="2282">
                  <c:v>330</c:v>
                </c:pt>
                <c:pt idx="2283">
                  <c:v>343</c:v>
                </c:pt>
                <c:pt idx="2284">
                  <c:v>506</c:v>
                </c:pt>
                <c:pt idx="2285">
                  <c:v>518</c:v>
                </c:pt>
                <c:pt idx="2286">
                  <c:v>527</c:v>
                </c:pt>
                <c:pt idx="2287">
                  <c:v>503</c:v>
                </c:pt>
                <c:pt idx="2288">
                  <c:v>527</c:v>
                </c:pt>
                <c:pt idx="2289">
                  <c:v>548</c:v>
                </c:pt>
                <c:pt idx="2290">
                  <c:v>526</c:v>
                </c:pt>
                <c:pt idx="2291">
                  <c:v>364</c:v>
                </c:pt>
                <c:pt idx="2292">
                  <c:v>365</c:v>
                </c:pt>
                <c:pt idx="2293">
                  <c:v>365</c:v>
                </c:pt>
                <c:pt idx="2294">
                  <c:v>365</c:v>
                </c:pt>
                <c:pt idx="2295">
                  <c:v>355</c:v>
                </c:pt>
                <c:pt idx="2296">
                  <c:v>371</c:v>
                </c:pt>
                <c:pt idx="2297">
                  <c:v>358</c:v>
                </c:pt>
                <c:pt idx="2298">
                  <c:v>331</c:v>
                </c:pt>
                <c:pt idx="2299">
                  <c:v>347</c:v>
                </c:pt>
                <c:pt idx="2300">
                  <c:v>315</c:v>
                </c:pt>
                <c:pt idx="2301">
                  <c:v>367</c:v>
                </c:pt>
                <c:pt idx="2302">
                  <c:v>335</c:v>
                </c:pt>
                <c:pt idx="2303">
                  <c:v>352</c:v>
                </c:pt>
                <c:pt idx="2304">
                  <c:v>327</c:v>
                </c:pt>
                <c:pt idx="2305">
                  <c:v>336</c:v>
                </c:pt>
                <c:pt idx="2306">
                  <c:v>358</c:v>
                </c:pt>
                <c:pt idx="2307">
                  <c:v>342</c:v>
                </c:pt>
                <c:pt idx="2308">
                  <c:v>344</c:v>
                </c:pt>
                <c:pt idx="2309">
                  <c:v>324</c:v>
                </c:pt>
                <c:pt idx="2310">
                  <c:v>338</c:v>
                </c:pt>
                <c:pt idx="2311">
                  <c:v>335</c:v>
                </c:pt>
                <c:pt idx="2312">
                  <c:v>360</c:v>
                </c:pt>
                <c:pt idx="2313">
                  <c:v>361</c:v>
                </c:pt>
                <c:pt idx="2314">
                  <c:v>383</c:v>
                </c:pt>
                <c:pt idx="2315">
                  <c:v>405</c:v>
                </c:pt>
                <c:pt idx="2316">
                  <c:v>397</c:v>
                </c:pt>
                <c:pt idx="2317">
                  <c:v>397</c:v>
                </c:pt>
                <c:pt idx="2318">
                  <c:v>412</c:v>
                </c:pt>
                <c:pt idx="2319">
                  <c:v>397</c:v>
                </c:pt>
                <c:pt idx="2320">
                  <c:v>410</c:v>
                </c:pt>
                <c:pt idx="2321">
                  <c:v>401</c:v>
                </c:pt>
                <c:pt idx="2322">
                  <c:v>381</c:v>
                </c:pt>
                <c:pt idx="2323">
                  <c:v>379</c:v>
                </c:pt>
                <c:pt idx="2324">
                  <c:v>386</c:v>
                </c:pt>
                <c:pt idx="2325">
                  <c:v>368</c:v>
                </c:pt>
                <c:pt idx="2326">
                  <c:v>319</c:v>
                </c:pt>
                <c:pt idx="2327">
                  <c:v>358</c:v>
                </c:pt>
                <c:pt idx="2328">
                  <c:v>377</c:v>
                </c:pt>
                <c:pt idx="2329">
                  <c:v>381</c:v>
                </c:pt>
                <c:pt idx="2330">
                  <c:v>377</c:v>
                </c:pt>
                <c:pt idx="2331">
                  <c:v>362</c:v>
                </c:pt>
                <c:pt idx="2332">
                  <c:v>365</c:v>
                </c:pt>
                <c:pt idx="2333">
                  <c:v>374</c:v>
                </c:pt>
                <c:pt idx="2334">
                  <c:v>364</c:v>
                </c:pt>
                <c:pt idx="2335">
                  <c:v>364</c:v>
                </c:pt>
                <c:pt idx="2336">
                  <c:v>364</c:v>
                </c:pt>
                <c:pt idx="2337">
                  <c:v>372</c:v>
                </c:pt>
                <c:pt idx="2338">
                  <c:v>364</c:v>
                </c:pt>
                <c:pt idx="2339">
                  <c:v>364</c:v>
                </c:pt>
                <c:pt idx="2340">
                  <c:v>364</c:v>
                </c:pt>
                <c:pt idx="2341">
                  <c:v>384</c:v>
                </c:pt>
                <c:pt idx="2342">
                  <c:v>360</c:v>
                </c:pt>
                <c:pt idx="2343">
                  <c:v>364</c:v>
                </c:pt>
                <c:pt idx="2344">
                  <c:v>364</c:v>
                </c:pt>
                <c:pt idx="2345">
                  <c:v>364</c:v>
                </c:pt>
                <c:pt idx="2346">
                  <c:v>347</c:v>
                </c:pt>
                <c:pt idx="2347">
                  <c:v>368</c:v>
                </c:pt>
                <c:pt idx="2348">
                  <c:v>357</c:v>
                </c:pt>
                <c:pt idx="2349">
                  <c:v>352</c:v>
                </c:pt>
                <c:pt idx="2350">
                  <c:v>352</c:v>
                </c:pt>
                <c:pt idx="2351">
                  <c:v>357</c:v>
                </c:pt>
                <c:pt idx="2352">
                  <c:v>358</c:v>
                </c:pt>
                <c:pt idx="2353">
                  <c:v>354</c:v>
                </c:pt>
                <c:pt idx="2354">
                  <c:v>346</c:v>
                </c:pt>
                <c:pt idx="2355">
                  <c:v>359</c:v>
                </c:pt>
                <c:pt idx="2356">
                  <c:v>349</c:v>
                </c:pt>
                <c:pt idx="2357">
                  <c:v>360</c:v>
                </c:pt>
                <c:pt idx="2358">
                  <c:v>352</c:v>
                </c:pt>
                <c:pt idx="2359">
                  <c:v>371</c:v>
                </c:pt>
                <c:pt idx="2360">
                  <c:v>350</c:v>
                </c:pt>
                <c:pt idx="2361">
                  <c:v>360</c:v>
                </c:pt>
                <c:pt idx="2362">
                  <c:v>386</c:v>
                </c:pt>
                <c:pt idx="2363">
                  <c:v>402</c:v>
                </c:pt>
                <c:pt idx="2364">
                  <c:v>399</c:v>
                </c:pt>
                <c:pt idx="2365">
                  <c:v>377</c:v>
                </c:pt>
                <c:pt idx="2366">
                  <c:v>335</c:v>
                </c:pt>
                <c:pt idx="2367">
                  <c:v>354</c:v>
                </c:pt>
                <c:pt idx="2368">
                  <c:v>366</c:v>
                </c:pt>
                <c:pt idx="2369">
                  <c:v>366</c:v>
                </c:pt>
                <c:pt idx="2370">
                  <c:v>354</c:v>
                </c:pt>
                <c:pt idx="2371">
                  <c:v>366</c:v>
                </c:pt>
                <c:pt idx="2372">
                  <c:v>366</c:v>
                </c:pt>
                <c:pt idx="2373">
                  <c:v>366</c:v>
                </c:pt>
                <c:pt idx="2374">
                  <c:v>366</c:v>
                </c:pt>
                <c:pt idx="2375">
                  <c:v>221</c:v>
                </c:pt>
                <c:pt idx="2376">
                  <c:v>152</c:v>
                </c:pt>
                <c:pt idx="2377">
                  <c:v>134</c:v>
                </c:pt>
                <c:pt idx="2378">
                  <c:v>188</c:v>
                </c:pt>
                <c:pt idx="2379">
                  <c:v>174</c:v>
                </c:pt>
                <c:pt idx="2380">
                  <c:v>166</c:v>
                </c:pt>
                <c:pt idx="2381">
                  <c:v>182</c:v>
                </c:pt>
                <c:pt idx="2382">
                  <c:v>168</c:v>
                </c:pt>
                <c:pt idx="2383">
                  <c:v>170</c:v>
                </c:pt>
                <c:pt idx="2384">
                  <c:v>176</c:v>
                </c:pt>
                <c:pt idx="2385">
                  <c:v>168</c:v>
                </c:pt>
                <c:pt idx="2386">
                  <c:v>139</c:v>
                </c:pt>
                <c:pt idx="2387">
                  <c:v>142</c:v>
                </c:pt>
                <c:pt idx="2388">
                  <c:v>126</c:v>
                </c:pt>
                <c:pt idx="2389">
                  <c:v>168</c:v>
                </c:pt>
                <c:pt idx="2390">
                  <c:v>184</c:v>
                </c:pt>
                <c:pt idx="2391">
                  <c:v>169</c:v>
                </c:pt>
                <c:pt idx="2392">
                  <c:v>186</c:v>
                </c:pt>
                <c:pt idx="2393">
                  <c:v>162</c:v>
                </c:pt>
                <c:pt idx="2394">
                  <c:v>179</c:v>
                </c:pt>
                <c:pt idx="2395">
                  <c:v>161</c:v>
                </c:pt>
                <c:pt idx="2396">
                  <c:v>186</c:v>
                </c:pt>
                <c:pt idx="2397">
                  <c:v>174</c:v>
                </c:pt>
                <c:pt idx="2398">
                  <c:v>173</c:v>
                </c:pt>
                <c:pt idx="2399">
                  <c:v>140</c:v>
                </c:pt>
                <c:pt idx="2400">
                  <c:v>148</c:v>
                </c:pt>
                <c:pt idx="2401">
                  <c:v>124</c:v>
                </c:pt>
                <c:pt idx="2402">
                  <c:v>143</c:v>
                </c:pt>
                <c:pt idx="2403">
                  <c:v>155</c:v>
                </c:pt>
                <c:pt idx="2404">
                  <c:v>138</c:v>
                </c:pt>
                <c:pt idx="2405">
                  <c:v>140</c:v>
                </c:pt>
                <c:pt idx="2406">
                  <c:v>139</c:v>
                </c:pt>
                <c:pt idx="2407">
                  <c:v>112</c:v>
                </c:pt>
                <c:pt idx="2408">
                  <c:v>129</c:v>
                </c:pt>
                <c:pt idx="2409">
                  <c:v>146</c:v>
                </c:pt>
                <c:pt idx="2410">
                  <c:v>153</c:v>
                </c:pt>
                <c:pt idx="2411">
                  <c:v>144</c:v>
                </c:pt>
                <c:pt idx="2412">
                  <c:v>149</c:v>
                </c:pt>
                <c:pt idx="2413">
                  <c:v>153</c:v>
                </c:pt>
                <c:pt idx="2414">
                  <c:v>131</c:v>
                </c:pt>
                <c:pt idx="2415">
                  <c:v>78</c:v>
                </c:pt>
                <c:pt idx="2416">
                  <c:v>72</c:v>
                </c:pt>
                <c:pt idx="2417">
                  <c:v>85</c:v>
                </c:pt>
                <c:pt idx="2418">
                  <c:v>150</c:v>
                </c:pt>
                <c:pt idx="2419">
                  <c:v>155</c:v>
                </c:pt>
                <c:pt idx="2420">
                  <c:v>136</c:v>
                </c:pt>
                <c:pt idx="2421">
                  <c:v>120</c:v>
                </c:pt>
                <c:pt idx="2422">
                  <c:v>127</c:v>
                </c:pt>
                <c:pt idx="2423">
                  <c:v>86</c:v>
                </c:pt>
                <c:pt idx="2424">
                  <c:v>143</c:v>
                </c:pt>
                <c:pt idx="2425">
                  <c:v>162</c:v>
                </c:pt>
                <c:pt idx="2426">
                  <c:v>94</c:v>
                </c:pt>
                <c:pt idx="2427">
                  <c:v>134</c:v>
                </c:pt>
                <c:pt idx="2428">
                  <c:v>73</c:v>
                </c:pt>
                <c:pt idx="2429">
                  <c:v>51</c:v>
                </c:pt>
                <c:pt idx="2430">
                  <c:v>66</c:v>
                </c:pt>
                <c:pt idx="2431">
                  <c:v>102</c:v>
                </c:pt>
                <c:pt idx="2432">
                  <c:v>119</c:v>
                </c:pt>
                <c:pt idx="2433">
                  <c:v>107</c:v>
                </c:pt>
                <c:pt idx="2434">
                  <c:v>110</c:v>
                </c:pt>
                <c:pt idx="2435">
                  <c:v>137</c:v>
                </c:pt>
                <c:pt idx="2436">
                  <c:v>150</c:v>
                </c:pt>
                <c:pt idx="2437">
                  <c:v>122</c:v>
                </c:pt>
                <c:pt idx="2438">
                  <c:v>151</c:v>
                </c:pt>
                <c:pt idx="2439">
                  <c:v>136</c:v>
                </c:pt>
                <c:pt idx="2440">
                  <c:v>137</c:v>
                </c:pt>
                <c:pt idx="2441">
                  <c:v>121</c:v>
                </c:pt>
                <c:pt idx="2442">
                  <c:v>145</c:v>
                </c:pt>
                <c:pt idx="2443">
                  <c:v>135</c:v>
                </c:pt>
                <c:pt idx="2444">
                  <c:v>140</c:v>
                </c:pt>
                <c:pt idx="2445">
                  <c:v>140</c:v>
                </c:pt>
                <c:pt idx="2446">
                  <c:v>152</c:v>
                </c:pt>
                <c:pt idx="2447">
                  <c:v>123</c:v>
                </c:pt>
                <c:pt idx="2448">
                  <c:v>113</c:v>
                </c:pt>
                <c:pt idx="2449">
                  <c:v>107</c:v>
                </c:pt>
                <c:pt idx="2450">
                  <c:v>107</c:v>
                </c:pt>
                <c:pt idx="2451">
                  <c:v>81</c:v>
                </c:pt>
                <c:pt idx="2452">
                  <c:v>69</c:v>
                </c:pt>
                <c:pt idx="2453">
                  <c:v>78</c:v>
                </c:pt>
                <c:pt idx="2454">
                  <c:v>61</c:v>
                </c:pt>
                <c:pt idx="2455">
                  <c:v>74</c:v>
                </c:pt>
                <c:pt idx="2456">
                  <c:v>65</c:v>
                </c:pt>
                <c:pt idx="2457">
                  <c:v>46</c:v>
                </c:pt>
                <c:pt idx="2458">
                  <c:v>61</c:v>
                </c:pt>
                <c:pt idx="2459">
                  <c:v>46</c:v>
                </c:pt>
                <c:pt idx="2460">
                  <c:v>61</c:v>
                </c:pt>
                <c:pt idx="2461">
                  <c:v>54</c:v>
                </c:pt>
                <c:pt idx="2462">
                  <c:v>65</c:v>
                </c:pt>
                <c:pt idx="2463">
                  <c:v>101</c:v>
                </c:pt>
                <c:pt idx="2464">
                  <c:v>107</c:v>
                </c:pt>
                <c:pt idx="2465">
                  <c:v>107</c:v>
                </c:pt>
                <c:pt idx="2466">
                  <c:v>213</c:v>
                </c:pt>
                <c:pt idx="2467">
                  <c:v>252</c:v>
                </c:pt>
                <c:pt idx="2468">
                  <c:v>247</c:v>
                </c:pt>
                <c:pt idx="2469">
                  <c:v>245</c:v>
                </c:pt>
                <c:pt idx="2470">
                  <c:v>239</c:v>
                </c:pt>
                <c:pt idx="2471">
                  <c:v>239</c:v>
                </c:pt>
                <c:pt idx="2472">
                  <c:v>243</c:v>
                </c:pt>
                <c:pt idx="2473">
                  <c:v>243</c:v>
                </c:pt>
                <c:pt idx="2474">
                  <c:v>243</c:v>
                </c:pt>
                <c:pt idx="2475">
                  <c:v>243</c:v>
                </c:pt>
                <c:pt idx="2476">
                  <c:v>225</c:v>
                </c:pt>
                <c:pt idx="2477">
                  <c:v>212</c:v>
                </c:pt>
                <c:pt idx="2478">
                  <c:v>214</c:v>
                </c:pt>
                <c:pt idx="2479">
                  <c:v>223</c:v>
                </c:pt>
                <c:pt idx="2480">
                  <c:v>213</c:v>
                </c:pt>
                <c:pt idx="2481">
                  <c:v>227</c:v>
                </c:pt>
                <c:pt idx="2482">
                  <c:v>212</c:v>
                </c:pt>
                <c:pt idx="2483">
                  <c:v>212</c:v>
                </c:pt>
                <c:pt idx="2484">
                  <c:v>212</c:v>
                </c:pt>
                <c:pt idx="2485">
                  <c:v>212</c:v>
                </c:pt>
                <c:pt idx="2486">
                  <c:v>212</c:v>
                </c:pt>
                <c:pt idx="2487">
                  <c:v>230</c:v>
                </c:pt>
                <c:pt idx="2488">
                  <c:v>220</c:v>
                </c:pt>
                <c:pt idx="2489">
                  <c:v>221</c:v>
                </c:pt>
                <c:pt idx="2490">
                  <c:v>248</c:v>
                </c:pt>
                <c:pt idx="2491">
                  <c:v>259</c:v>
                </c:pt>
                <c:pt idx="2492">
                  <c:v>250</c:v>
                </c:pt>
                <c:pt idx="2493">
                  <c:v>274</c:v>
                </c:pt>
                <c:pt idx="2494">
                  <c:v>234</c:v>
                </c:pt>
                <c:pt idx="2495">
                  <c:v>211</c:v>
                </c:pt>
                <c:pt idx="2496">
                  <c:v>199</c:v>
                </c:pt>
                <c:pt idx="2497">
                  <c:v>206</c:v>
                </c:pt>
                <c:pt idx="2498">
                  <c:v>204</c:v>
                </c:pt>
                <c:pt idx="2499">
                  <c:v>201</c:v>
                </c:pt>
                <c:pt idx="2500">
                  <c:v>199</c:v>
                </c:pt>
                <c:pt idx="2501">
                  <c:v>213</c:v>
                </c:pt>
                <c:pt idx="2502">
                  <c:v>212</c:v>
                </c:pt>
                <c:pt idx="2503">
                  <c:v>212</c:v>
                </c:pt>
                <c:pt idx="2504">
                  <c:v>212</c:v>
                </c:pt>
                <c:pt idx="2505">
                  <c:v>212</c:v>
                </c:pt>
                <c:pt idx="2506">
                  <c:v>212</c:v>
                </c:pt>
                <c:pt idx="2507">
                  <c:v>106</c:v>
                </c:pt>
                <c:pt idx="2508">
                  <c:v>0</c:v>
                </c:pt>
                <c:pt idx="2509">
                  <c:v>0</c:v>
                </c:pt>
                <c:pt idx="2510">
                  <c:v>0</c:v>
                </c:pt>
                <c:pt idx="2511">
                  <c:v>0</c:v>
                </c:pt>
                <c:pt idx="2512">
                  <c:v>20</c:v>
                </c:pt>
                <c:pt idx="2513">
                  <c:v>31</c:v>
                </c:pt>
                <c:pt idx="2514">
                  <c:v>6</c:v>
                </c:pt>
                <c:pt idx="2515">
                  <c:v>124</c:v>
                </c:pt>
                <c:pt idx="2516">
                  <c:v>174</c:v>
                </c:pt>
                <c:pt idx="2517">
                  <c:v>215</c:v>
                </c:pt>
                <c:pt idx="2518">
                  <c:v>196</c:v>
                </c:pt>
                <c:pt idx="2519">
                  <c:v>244</c:v>
                </c:pt>
                <c:pt idx="2520">
                  <c:v>243</c:v>
                </c:pt>
                <c:pt idx="2521">
                  <c:v>243</c:v>
                </c:pt>
                <c:pt idx="2522">
                  <c:v>224</c:v>
                </c:pt>
                <c:pt idx="2523">
                  <c:v>224</c:v>
                </c:pt>
                <c:pt idx="2524">
                  <c:v>216</c:v>
                </c:pt>
                <c:pt idx="2525">
                  <c:v>228</c:v>
                </c:pt>
                <c:pt idx="2526">
                  <c:v>234</c:v>
                </c:pt>
                <c:pt idx="2527">
                  <c:v>230</c:v>
                </c:pt>
                <c:pt idx="2528">
                  <c:v>243</c:v>
                </c:pt>
                <c:pt idx="2529">
                  <c:v>243</c:v>
                </c:pt>
                <c:pt idx="2530">
                  <c:v>239</c:v>
                </c:pt>
                <c:pt idx="2531">
                  <c:v>237</c:v>
                </c:pt>
                <c:pt idx="2532">
                  <c:v>227</c:v>
                </c:pt>
                <c:pt idx="2533">
                  <c:v>244</c:v>
                </c:pt>
                <c:pt idx="2534">
                  <c:v>221</c:v>
                </c:pt>
                <c:pt idx="2535">
                  <c:v>231</c:v>
                </c:pt>
                <c:pt idx="2536">
                  <c:v>226</c:v>
                </c:pt>
                <c:pt idx="2537">
                  <c:v>221</c:v>
                </c:pt>
                <c:pt idx="2538">
                  <c:v>234</c:v>
                </c:pt>
                <c:pt idx="2539">
                  <c:v>237</c:v>
                </c:pt>
                <c:pt idx="2540">
                  <c:v>243</c:v>
                </c:pt>
                <c:pt idx="2541">
                  <c:v>243</c:v>
                </c:pt>
                <c:pt idx="2542">
                  <c:v>254</c:v>
                </c:pt>
                <c:pt idx="2543">
                  <c:v>253</c:v>
                </c:pt>
                <c:pt idx="2544">
                  <c:v>240</c:v>
                </c:pt>
                <c:pt idx="2545">
                  <c:v>224</c:v>
                </c:pt>
                <c:pt idx="2546">
                  <c:v>229</c:v>
                </c:pt>
                <c:pt idx="2547">
                  <c:v>292</c:v>
                </c:pt>
                <c:pt idx="2548">
                  <c:v>252</c:v>
                </c:pt>
                <c:pt idx="2549">
                  <c:v>252</c:v>
                </c:pt>
                <c:pt idx="2550">
                  <c:v>234</c:v>
                </c:pt>
                <c:pt idx="2551">
                  <c:v>250</c:v>
                </c:pt>
                <c:pt idx="2552">
                  <c:v>261</c:v>
                </c:pt>
                <c:pt idx="2553">
                  <c:v>266</c:v>
                </c:pt>
                <c:pt idx="2554">
                  <c:v>250</c:v>
                </c:pt>
                <c:pt idx="2555">
                  <c:v>247</c:v>
                </c:pt>
                <c:pt idx="2556">
                  <c:v>252</c:v>
                </c:pt>
                <c:pt idx="2557">
                  <c:v>252</c:v>
                </c:pt>
                <c:pt idx="2558">
                  <c:v>252</c:v>
                </c:pt>
                <c:pt idx="2559">
                  <c:v>223</c:v>
                </c:pt>
                <c:pt idx="2560">
                  <c:v>201</c:v>
                </c:pt>
                <c:pt idx="2561">
                  <c:v>258</c:v>
                </c:pt>
                <c:pt idx="2562">
                  <c:v>264</c:v>
                </c:pt>
                <c:pt idx="2563">
                  <c:v>269</c:v>
                </c:pt>
                <c:pt idx="2564">
                  <c:v>262</c:v>
                </c:pt>
                <c:pt idx="2565">
                  <c:v>267</c:v>
                </c:pt>
                <c:pt idx="2566">
                  <c:v>252</c:v>
                </c:pt>
                <c:pt idx="2567">
                  <c:v>278</c:v>
                </c:pt>
                <c:pt idx="2568">
                  <c:v>244</c:v>
                </c:pt>
                <c:pt idx="2569">
                  <c:v>252</c:v>
                </c:pt>
                <c:pt idx="2570">
                  <c:v>252</c:v>
                </c:pt>
                <c:pt idx="2571">
                  <c:v>252</c:v>
                </c:pt>
                <c:pt idx="2572">
                  <c:v>273</c:v>
                </c:pt>
                <c:pt idx="2573">
                  <c:v>252</c:v>
                </c:pt>
                <c:pt idx="2574">
                  <c:v>402</c:v>
                </c:pt>
                <c:pt idx="2575">
                  <c:v>465</c:v>
                </c:pt>
                <c:pt idx="2576">
                  <c:v>494</c:v>
                </c:pt>
                <c:pt idx="2577">
                  <c:v>530</c:v>
                </c:pt>
                <c:pt idx="2578">
                  <c:v>459</c:v>
                </c:pt>
                <c:pt idx="2579">
                  <c:v>462</c:v>
                </c:pt>
                <c:pt idx="2580">
                  <c:v>451</c:v>
                </c:pt>
                <c:pt idx="2581">
                  <c:v>453</c:v>
                </c:pt>
                <c:pt idx="2582">
                  <c:v>508</c:v>
                </c:pt>
                <c:pt idx="2583">
                  <c:v>508</c:v>
                </c:pt>
                <c:pt idx="2584">
                  <c:v>516</c:v>
                </c:pt>
                <c:pt idx="2585">
                  <c:v>492</c:v>
                </c:pt>
                <c:pt idx="2586">
                  <c:v>490</c:v>
                </c:pt>
                <c:pt idx="2587">
                  <c:v>503</c:v>
                </c:pt>
                <c:pt idx="2588">
                  <c:v>510</c:v>
                </c:pt>
                <c:pt idx="2589">
                  <c:v>503</c:v>
                </c:pt>
                <c:pt idx="2590">
                  <c:v>516</c:v>
                </c:pt>
                <c:pt idx="2591">
                  <c:v>508</c:v>
                </c:pt>
                <c:pt idx="2592">
                  <c:v>513</c:v>
                </c:pt>
                <c:pt idx="2593">
                  <c:v>516</c:v>
                </c:pt>
                <c:pt idx="2594">
                  <c:v>521</c:v>
                </c:pt>
                <c:pt idx="2595">
                  <c:v>514</c:v>
                </c:pt>
                <c:pt idx="2596">
                  <c:v>516</c:v>
                </c:pt>
                <c:pt idx="2597">
                  <c:v>516</c:v>
                </c:pt>
                <c:pt idx="2598">
                  <c:v>495</c:v>
                </c:pt>
                <c:pt idx="2599">
                  <c:v>515</c:v>
                </c:pt>
                <c:pt idx="2600">
                  <c:v>520</c:v>
                </c:pt>
                <c:pt idx="2601">
                  <c:v>514</c:v>
                </c:pt>
                <c:pt idx="2602">
                  <c:v>512</c:v>
                </c:pt>
                <c:pt idx="2603">
                  <c:v>497</c:v>
                </c:pt>
                <c:pt idx="2604">
                  <c:v>528</c:v>
                </c:pt>
                <c:pt idx="2605">
                  <c:v>525</c:v>
                </c:pt>
                <c:pt idx="2606">
                  <c:v>511</c:v>
                </c:pt>
                <c:pt idx="2607">
                  <c:v>528</c:v>
                </c:pt>
                <c:pt idx="2608">
                  <c:v>528</c:v>
                </c:pt>
                <c:pt idx="2609">
                  <c:v>528</c:v>
                </c:pt>
                <c:pt idx="2610">
                  <c:v>528</c:v>
                </c:pt>
                <c:pt idx="2611">
                  <c:v>528</c:v>
                </c:pt>
                <c:pt idx="2612">
                  <c:v>520</c:v>
                </c:pt>
                <c:pt idx="2613">
                  <c:v>522</c:v>
                </c:pt>
                <c:pt idx="2614">
                  <c:v>536</c:v>
                </c:pt>
                <c:pt idx="2615">
                  <c:v>540</c:v>
                </c:pt>
                <c:pt idx="2616">
                  <c:v>519</c:v>
                </c:pt>
                <c:pt idx="2617">
                  <c:v>525</c:v>
                </c:pt>
                <c:pt idx="2618">
                  <c:v>481</c:v>
                </c:pt>
                <c:pt idx="2619">
                  <c:v>280</c:v>
                </c:pt>
                <c:pt idx="2620">
                  <c:v>303</c:v>
                </c:pt>
                <c:pt idx="2621">
                  <c:v>289</c:v>
                </c:pt>
                <c:pt idx="2622">
                  <c:v>294</c:v>
                </c:pt>
                <c:pt idx="2623">
                  <c:v>296</c:v>
                </c:pt>
                <c:pt idx="2624">
                  <c:v>295</c:v>
                </c:pt>
                <c:pt idx="2625">
                  <c:v>311</c:v>
                </c:pt>
                <c:pt idx="2626">
                  <c:v>300</c:v>
                </c:pt>
                <c:pt idx="2627">
                  <c:v>311</c:v>
                </c:pt>
                <c:pt idx="2628">
                  <c:v>300</c:v>
                </c:pt>
                <c:pt idx="2629">
                  <c:v>300</c:v>
                </c:pt>
                <c:pt idx="2630">
                  <c:v>310</c:v>
                </c:pt>
                <c:pt idx="2631">
                  <c:v>311</c:v>
                </c:pt>
                <c:pt idx="2632">
                  <c:v>311</c:v>
                </c:pt>
                <c:pt idx="2633">
                  <c:v>311</c:v>
                </c:pt>
                <c:pt idx="2634">
                  <c:v>310</c:v>
                </c:pt>
                <c:pt idx="2635">
                  <c:v>316</c:v>
                </c:pt>
                <c:pt idx="2636">
                  <c:v>352</c:v>
                </c:pt>
                <c:pt idx="2637">
                  <c:v>364</c:v>
                </c:pt>
                <c:pt idx="2638">
                  <c:v>367</c:v>
                </c:pt>
                <c:pt idx="2639">
                  <c:v>399</c:v>
                </c:pt>
                <c:pt idx="2640">
                  <c:v>395</c:v>
                </c:pt>
                <c:pt idx="2641">
                  <c:v>394</c:v>
                </c:pt>
                <c:pt idx="2642">
                  <c:v>395</c:v>
                </c:pt>
                <c:pt idx="2643">
                  <c:v>395</c:v>
                </c:pt>
                <c:pt idx="2644">
                  <c:v>367</c:v>
                </c:pt>
                <c:pt idx="2645">
                  <c:v>354</c:v>
                </c:pt>
                <c:pt idx="2646">
                  <c:v>348</c:v>
                </c:pt>
                <c:pt idx="2647">
                  <c:v>344</c:v>
                </c:pt>
                <c:pt idx="2648">
                  <c:v>364</c:v>
                </c:pt>
                <c:pt idx="2649">
                  <c:v>358</c:v>
                </c:pt>
                <c:pt idx="2650">
                  <c:v>394</c:v>
                </c:pt>
                <c:pt idx="2651">
                  <c:v>401</c:v>
                </c:pt>
                <c:pt idx="2652">
                  <c:v>437</c:v>
                </c:pt>
                <c:pt idx="2653">
                  <c:v>476</c:v>
                </c:pt>
                <c:pt idx="2654">
                  <c:v>486</c:v>
                </c:pt>
                <c:pt idx="2655">
                  <c:v>484</c:v>
                </c:pt>
                <c:pt idx="2656">
                  <c:v>477</c:v>
                </c:pt>
                <c:pt idx="2657">
                  <c:v>424</c:v>
                </c:pt>
                <c:pt idx="2658">
                  <c:v>413</c:v>
                </c:pt>
                <c:pt idx="2659">
                  <c:v>425</c:v>
                </c:pt>
                <c:pt idx="2660">
                  <c:v>421</c:v>
                </c:pt>
                <c:pt idx="2661">
                  <c:v>373</c:v>
                </c:pt>
                <c:pt idx="2662">
                  <c:v>364</c:v>
                </c:pt>
                <c:pt idx="2663">
                  <c:v>387</c:v>
                </c:pt>
                <c:pt idx="2664">
                  <c:v>409</c:v>
                </c:pt>
                <c:pt idx="2665">
                  <c:v>391</c:v>
                </c:pt>
                <c:pt idx="2666">
                  <c:v>394</c:v>
                </c:pt>
                <c:pt idx="2667">
                  <c:v>397</c:v>
                </c:pt>
                <c:pt idx="2668">
                  <c:v>398</c:v>
                </c:pt>
                <c:pt idx="2669">
                  <c:v>391</c:v>
                </c:pt>
                <c:pt idx="2670">
                  <c:v>384</c:v>
                </c:pt>
                <c:pt idx="2671">
                  <c:v>391</c:v>
                </c:pt>
                <c:pt idx="2672">
                  <c:v>383</c:v>
                </c:pt>
                <c:pt idx="2673">
                  <c:v>405</c:v>
                </c:pt>
                <c:pt idx="2674">
                  <c:v>411</c:v>
                </c:pt>
                <c:pt idx="2675">
                  <c:v>410</c:v>
                </c:pt>
                <c:pt idx="2676">
                  <c:v>440</c:v>
                </c:pt>
                <c:pt idx="2677">
                  <c:v>446</c:v>
                </c:pt>
                <c:pt idx="2678">
                  <c:v>450</c:v>
                </c:pt>
                <c:pt idx="2679">
                  <c:v>447</c:v>
                </c:pt>
                <c:pt idx="2680">
                  <c:v>449</c:v>
                </c:pt>
                <c:pt idx="2681">
                  <c:v>472</c:v>
                </c:pt>
                <c:pt idx="2682">
                  <c:v>469</c:v>
                </c:pt>
                <c:pt idx="2683">
                  <c:v>434</c:v>
                </c:pt>
                <c:pt idx="2684">
                  <c:v>489</c:v>
                </c:pt>
                <c:pt idx="2685">
                  <c:v>476</c:v>
                </c:pt>
                <c:pt idx="2686">
                  <c:v>481</c:v>
                </c:pt>
                <c:pt idx="2687">
                  <c:v>481</c:v>
                </c:pt>
                <c:pt idx="2688">
                  <c:v>456</c:v>
                </c:pt>
                <c:pt idx="2689">
                  <c:v>363</c:v>
                </c:pt>
                <c:pt idx="2690">
                  <c:v>398</c:v>
                </c:pt>
                <c:pt idx="2691">
                  <c:v>400</c:v>
                </c:pt>
                <c:pt idx="2692">
                  <c:v>444</c:v>
                </c:pt>
                <c:pt idx="2693">
                  <c:v>509</c:v>
                </c:pt>
                <c:pt idx="2694">
                  <c:v>493</c:v>
                </c:pt>
                <c:pt idx="2695">
                  <c:v>488</c:v>
                </c:pt>
                <c:pt idx="2696">
                  <c:v>476</c:v>
                </c:pt>
                <c:pt idx="2697">
                  <c:v>492</c:v>
                </c:pt>
                <c:pt idx="2698">
                  <c:v>476</c:v>
                </c:pt>
                <c:pt idx="2699">
                  <c:v>489</c:v>
                </c:pt>
                <c:pt idx="2700">
                  <c:v>476</c:v>
                </c:pt>
                <c:pt idx="2701">
                  <c:v>418</c:v>
                </c:pt>
                <c:pt idx="2702">
                  <c:v>392</c:v>
                </c:pt>
                <c:pt idx="2703">
                  <c:v>489</c:v>
                </c:pt>
                <c:pt idx="2704">
                  <c:v>492</c:v>
                </c:pt>
                <c:pt idx="2705">
                  <c:v>506</c:v>
                </c:pt>
                <c:pt idx="2706">
                  <c:v>499</c:v>
                </c:pt>
                <c:pt idx="2707">
                  <c:v>501</c:v>
                </c:pt>
                <c:pt idx="2708">
                  <c:v>509</c:v>
                </c:pt>
                <c:pt idx="2709">
                  <c:v>492</c:v>
                </c:pt>
                <c:pt idx="2710">
                  <c:v>484</c:v>
                </c:pt>
                <c:pt idx="2711">
                  <c:v>488</c:v>
                </c:pt>
                <c:pt idx="2712">
                  <c:v>506</c:v>
                </c:pt>
                <c:pt idx="2713">
                  <c:v>494</c:v>
                </c:pt>
                <c:pt idx="2714">
                  <c:v>500</c:v>
                </c:pt>
                <c:pt idx="2715">
                  <c:v>506</c:v>
                </c:pt>
                <c:pt idx="2716">
                  <c:v>469</c:v>
                </c:pt>
                <c:pt idx="2717">
                  <c:v>450</c:v>
                </c:pt>
                <c:pt idx="2718">
                  <c:v>488</c:v>
                </c:pt>
                <c:pt idx="2719">
                  <c:v>489</c:v>
                </c:pt>
                <c:pt idx="2720">
                  <c:v>471</c:v>
                </c:pt>
                <c:pt idx="2721">
                  <c:v>460</c:v>
                </c:pt>
                <c:pt idx="2722">
                  <c:v>450</c:v>
                </c:pt>
                <c:pt idx="2723">
                  <c:v>475</c:v>
                </c:pt>
                <c:pt idx="2724">
                  <c:v>447</c:v>
                </c:pt>
                <c:pt idx="2725">
                  <c:v>469</c:v>
                </c:pt>
                <c:pt idx="2726">
                  <c:v>453</c:v>
                </c:pt>
                <c:pt idx="2727">
                  <c:v>483</c:v>
                </c:pt>
                <c:pt idx="2728">
                  <c:v>477</c:v>
                </c:pt>
                <c:pt idx="2729">
                  <c:v>472</c:v>
                </c:pt>
                <c:pt idx="2730">
                  <c:v>471</c:v>
                </c:pt>
                <c:pt idx="2731">
                  <c:v>481</c:v>
                </c:pt>
                <c:pt idx="2732">
                  <c:v>460</c:v>
                </c:pt>
                <c:pt idx="2733">
                  <c:v>476</c:v>
                </c:pt>
                <c:pt idx="2734">
                  <c:v>440</c:v>
                </c:pt>
                <c:pt idx="2735">
                  <c:v>407</c:v>
                </c:pt>
                <c:pt idx="2736">
                  <c:v>416</c:v>
                </c:pt>
                <c:pt idx="2737">
                  <c:v>414</c:v>
                </c:pt>
                <c:pt idx="2738">
                  <c:v>406</c:v>
                </c:pt>
                <c:pt idx="2739">
                  <c:v>269</c:v>
                </c:pt>
                <c:pt idx="2740">
                  <c:v>146</c:v>
                </c:pt>
                <c:pt idx="2741">
                  <c:v>130</c:v>
                </c:pt>
                <c:pt idx="2742">
                  <c:v>73</c:v>
                </c:pt>
                <c:pt idx="2743">
                  <c:v>91</c:v>
                </c:pt>
                <c:pt idx="2744">
                  <c:v>101</c:v>
                </c:pt>
                <c:pt idx="2745">
                  <c:v>92</c:v>
                </c:pt>
                <c:pt idx="2746">
                  <c:v>101</c:v>
                </c:pt>
                <c:pt idx="2747">
                  <c:v>105</c:v>
                </c:pt>
                <c:pt idx="2748">
                  <c:v>131</c:v>
                </c:pt>
                <c:pt idx="2749">
                  <c:v>109</c:v>
                </c:pt>
                <c:pt idx="2750">
                  <c:v>121</c:v>
                </c:pt>
                <c:pt idx="2751">
                  <c:v>92</c:v>
                </c:pt>
                <c:pt idx="2752">
                  <c:v>72</c:v>
                </c:pt>
                <c:pt idx="2753">
                  <c:v>75</c:v>
                </c:pt>
                <c:pt idx="2754">
                  <c:v>87</c:v>
                </c:pt>
                <c:pt idx="2755">
                  <c:v>87</c:v>
                </c:pt>
                <c:pt idx="2756">
                  <c:v>68</c:v>
                </c:pt>
                <c:pt idx="2757">
                  <c:v>67</c:v>
                </c:pt>
                <c:pt idx="2758">
                  <c:v>44</c:v>
                </c:pt>
                <c:pt idx="2759">
                  <c:v>57</c:v>
                </c:pt>
                <c:pt idx="2760">
                  <c:v>34</c:v>
                </c:pt>
                <c:pt idx="2761">
                  <c:v>35</c:v>
                </c:pt>
                <c:pt idx="2762">
                  <c:v>41</c:v>
                </c:pt>
                <c:pt idx="2763">
                  <c:v>38</c:v>
                </c:pt>
                <c:pt idx="2764">
                  <c:v>25</c:v>
                </c:pt>
                <c:pt idx="2765">
                  <c:v>21</c:v>
                </c:pt>
                <c:pt idx="2766">
                  <c:v>23</c:v>
                </c:pt>
                <c:pt idx="2767">
                  <c:v>26</c:v>
                </c:pt>
                <c:pt idx="2768">
                  <c:v>24</c:v>
                </c:pt>
                <c:pt idx="2769">
                  <c:v>4</c:v>
                </c:pt>
                <c:pt idx="2770">
                  <c:v>27</c:v>
                </c:pt>
                <c:pt idx="2771">
                  <c:v>40</c:v>
                </c:pt>
                <c:pt idx="2772">
                  <c:v>28</c:v>
                </c:pt>
                <c:pt idx="2773">
                  <c:v>21</c:v>
                </c:pt>
                <c:pt idx="2774">
                  <c:v>20</c:v>
                </c:pt>
                <c:pt idx="2775">
                  <c:v>28</c:v>
                </c:pt>
                <c:pt idx="2776">
                  <c:v>18</c:v>
                </c:pt>
                <c:pt idx="2777">
                  <c:v>39</c:v>
                </c:pt>
                <c:pt idx="2778">
                  <c:v>46</c:v>
                </c:pt>
                <c:pt idx="2779">
                  <c:v>18</c:v>
                </c:pt>
                <c:pt idx="2780">
                  <c:v>28</c:v>
                </c:pt>
                <c:pt idx="2781">
                  <c:v>24</c:v>
                </c:pt>
                <c:pt idx="2782">
                  <c:v>5</c:v>
                </c:pt>
                <c:pt idx="2783">
                  <c:v>0</c:v>
                </c:pt>
                <c:pt idx="2784">
                  <c:v>41</c:v>
                </c:pt>
                <c:pt idx="2785">
                  <c:v>83</c:v>
                </c:pt>
                <c:pt idx="2786">
                  <c:v>26</c:v>
                </c:pt>
                <c:pt idx="2787">
                  <c:v>42</c:v>
                </c:pt>
                <c:pt idx="2788">
                  <c:v>29</c:v>
                </c:pt>
                <c:pt idx="2789">
                  <c:v>28</c:v>
                </c:pt>
                <c:pt idx="2790">
                  <c:v>47</c:v>
                </c:pt>
                <c:pt idx="2791">
                  <c:v>44</c:v>
                </c:pt>
                <c:pt idx="2792">
                  <c:v>59</c:v>
                </c:pt>
                <c:pt idx="2793">
                  <c:v>55</c:v>
                </c:pt>
                <c:pt idx="2794">
                  <c:v>50</c:v>
                </c:pt>
                <c:pt idx="2795">
                  <c:v>59</c:v>
                </c:pt>
                <c:pt idx="2796">
                  <c:v>73</c:v>
                </c:pt>
                <c:pt idx="2797">
                  <c:v>161</c:v>
                </c:pt>
                <c:pt idx="2798">
                  <c:v>203</c:v>
                </c:pt>
                <c:pt idx="2799">
                  <c:v>237</c:v>
                </c:pt>
                <c:pt idx="2800">
                  <c:v>304</c:v>
                </c:pt>
                <c:pt idx="2801">
                  <c:v>295</c:v>
                </c:pt>
                <c:pt idx="2802">
                  <c:v>288</c:v>
                </c:pt>
                <c:pt idx="2803">
                  <c:v>277</c:v>
                </c:pt>
                <c:pt idx="2804">
                  <c:v>281</c:v>
                </c:pt>
                <c:pt idx="2805">
                  <c:v>261</c:v>
                </c:pt>
                <c:pt idx="2806">
                  <c:v>261</c:v>
                </c:pt>
                <c:pt idx="2807">
                  <c:v>226</c:v>
                </c:pt>
                <c:pt idx="2808">
                  <c:v>261</c:v>
                </c:pt>
                <c:pt idx="2809">
                  <c:v>255</c:v>
                </c:pt>
                <c:pt idx="2810">
                  <c:v>238</c:v>
                </c:pt>
                <c:pt idx="2811">
                  <c:v>251</c:v>
                </c:pt>
                <c:pt idx="2812">
                  <c:v>212</c:v>
                </c:pt>
                <c:pt idx="2813">
                  <c:v>212</c:v>
                </c:pt>
                <c:pt idx="2814">
                  <c:v>221</c:v>
                </c:pt>
                <c:pt idx="2815">
                  <c:v>218</c:v>
                </c:pt>
                <c:pt idx="2816">
                  <c:v>213</c:v>
                </c:pt>
                <c:pt idx="2817">
                  <c:v>212</c:v>
                </c:pt>
                <c:pt idx="2818">
                  <c:v>219</c:v>
                </c:pt>
                <c:pt idx="2819">
                  <c:v>209</c:v>
                </c:pt>
                <c:pt idx="2820">
                  <c:v>209</c:v>
                </c:pt>
                <c:pt idx="2821">
                  <c:v>207</c:v>
                </c:pt>
                <c:pt idx="2822">
                  <c:v>196</c:v>
                </c:pt>
                <c:pt idx="2823">
                  <c:v>265</c:v>
                </c:pt>
                <c:pt idx="2824">
                  <c:v>283</c:v>
                </c:pt>
                <c:pt idx="2825">
                  <c:v>287</c:v>
                </c:pt>
                <c:pt idx="2826">
                  <c:v>287</c:v>
                </c:pt>
                <c:pt idx="2827">
                  <c:v>296</c:v>
                </c:pt>
                <c:pt idx="2828">
                  <c:v>287</c:v>
                </c:pt>
                <c:pt idx="2829">
                  <c:v>286</c:v>
                </c:pt>
                <c:pt idx="2830">
                  <c:v>335</c:v>
                </c:pt>
                <c:pt idx="2831">
                  <c:v>386</c:v>
                </c:pt>
                <c:pt idx="2832">
                  <c:v>377</c:v>
                </c:pt>
                <c:pt idx="2833">
                  <c:v>338</c:v>
                </c:pt>
                <c:pt idx="2834">
                  <c:v>256</c:v>
                </c:pt>
                <c:pt idx="2835">
                  <c:v>294</c:v>
                </c:pt>
                <c:pt idx="2836">
                  <c:v>268</c:v>
                </c:pt>
                <c:pt idx="2837">
                  <c:v>230</c:v>
                </c:pt>
                <c:pt idx="2838">
                  <c:v>244</c:v>
                </c:pt>
                <c:pt idx="2839">
                  <c:v>183</c:v>
                </c:pt>
                <c:pt idx="2840">
                  <c:v>199</c:v>
                </c:pt>
                <c:pt idx="2841">
                  <c:v>245</c:v>
                </c:pt>
                <c:pt idx="2842">
                  <c:v>207</c:v>
                </c:pt>
                <c:pt idx="2843">
                  <c:v>195</c:v>
                </c:pt>
                <c:pt idx="2844">
                  <c:v>196</c:v>
                </c:pt>
                <c:pt idx="2845">
                  <c:v>316</c:v>
                </c:pt>
                <c:pt idx="2846">
                  <c:v>376</c:v>
                </c:pt>
                <c:pt idx="2847">
                  <c:v>344</c:v>
                </c:pt>
                <c:pt idx="2848">
                  <c:v>277</c:v>
                </c:pt>
                <c:pt idx="2849">
                  <c:v>240</c:v>
                </c:pt>
                <c:pt idx="2850">
                  <c:v>248</c:v>
                </c:pt>
                <c:pt idx="2851">
                  <c:v>255</c:v>
                </c:pt>
                <c:pt idx="2852">
                  <c:v>297</c:v>
                </c:pt>
                <c:pt idx="2853">
                  <c:v>294</c:v>
                </c:pt>
                <c:pt idx="2854">
                  <c:v>306</c:v>
                </c:pt>
                <c:pt idx="2855">
                  <c:v>295</c:v>
                </c:pt>
                <c:pt idx="2856">
                  <c:v>290</c:v>
                </c:pt>
                <c:pt idx="2857">
                  <c:v>300</c:v>
                </c:pt>
                <c:pt idx="2858">
                  <c:v>360</c:v>
                </c:pt>
                <c:pt idx="2859">
                  <c:v>328</c:v>
                </c:pt>
                <c:pt idx="2860">
                  <c:v>234</c:v>
                </c:pt>
                <c:pt idx="2861">
                  <c:v>262</c:v>
                </c:pt>
                <c:pt idx="2862">
                  <c:v>252</c:v>
                </c:pt>
                <c:pt idx="2863">
                  <c:v>269</c:v>
                </c:pt>
                <c:pt idx="2864">
                  <c:v>269</c:v>
                </c:pt>
                <c:pt idx="2865">
                  <c:v>246</c:v>
                </c:pt>
                <c:pt idx="2866">
                  <c:v>217</c:v>
                </c:pt>
                <c:pt idx="2867">
                  <c:v>216</c:v>
                </c:pt>
                <c:pt idx="2868">
                  <c:v>218</c:v>
                </c:pt>
                <c:pt idx="2869">
                  <c:v>200</c:v>
                </c:pt>
                <c:pt idx="2870">
                  <c:v>254</c:v>
                </c:pt>
                <c:pt idx="2871">
                  <c:v>298</c:v>
                </c:pt>
                <c:pt idx="2872">
                  <c:v>214</c:v>
                </c:pt>
                <c:pt idx="2873">
                  <c:v>194</c:v>
                </c:pt>
                <c:pt idx="2874">
                  <c:v>209</c:v>
                </c:pt>
                <c:pt idx="2875">
                  <c:v>177</c:v>
                </c:pt>
                <c:pt idx="2876">
                  <c:v>167</c:v>
                </c:pt>
                <c:pt idx="2877">
                  <c:v>170</c:v>
                </c:pt>
                <c:pt idx="2878">
                  <c:v>166</c:v>
                </c:pt>
                <c:pt idx="2879">
                  <c:v>165</c:v>
                </c:pt>
                <c:pt idx="2880">
                  <c:v>179</c:v>
                </c:pt>
                <c:pt idx="2881">
                  <c:v>198</c:v>
                </c:pt>
                <c:pt idx="2882">
                  <c:v>207</c:v>
                </c:pt>
                <c:pt idx="2883">
                  <c:v>200</c:v>
                </c:pt>
                <c:pt idx="2884">
                  <c:v>169</c:v>
                </c:pt>
                <c:pt idx="2885">
                  <c:v>177</c:v>
                </c:pt>
                <c:pt idx="2886">
                  <c:v>149</c:v>
                </c:pt>
                <c:pt idx="2887">
                  <c:v>178</c:v>
                </c:pt>
                <c:pt idx="2888">
                  <c:v>178</c:v>
                </c:pt>
                <c:pt idx="2889">
                  <c:v>190</c:v>
                </c:pt>
                <c:pt idx="2890">
                  <c:v>185</c:v>
                </c:pt>
                <c:pt idx="2891">
                  <c:v>182</c:v>
                </c:pt>
                <c:pt idx="2892">
                  <c:v>194</c:v>
                </c:pt>
                <c:pt idx="2893">
                  <c:v>180</c:v>
                </c:pt>
                <c:pt idx="2894">
                  <c:v>194</c:v>
                </c:pt>
                <c:pt idx="2895">
                  <c:v>179</c:v>
                </c:pt>
                <c:pt idx="2896">
                  <c:v>212</c:v>
                </c:pt>
                <c:pt idx="2897">
                  <c:v>208</c:v>
                </c:pt>
                <c:pt idx="2898">
                  <c:v>200</c:v>
                </c:pt>
                <c:pt idx="2899">
                  <c:v>179</c:v>
                </c:pt>
                <c:pt idx="2900">
                  <c:v>172</c:v>
                </c:pt>
                <c:pt idx="2901">
                  <c:v>187</c:v>
                </c:pt>
                <c:pt idx="2902">
                  <c:v>202</c:v>
                </c:pt>
                <c:pt idx="2903">
                  <c:v>259</c:v>
                </c:pt>
                <c:pt idx="2904">
                  <c:v>287</c:v>
                </c:pt>
                <c:pt idx="2905">
                  <c:v>343</c:v>
                </c:pt>
                <c:pt idx="2906">
                  <c:v>357</c:v>
                </c:pt>
                <c:pt idx="2907">
                  <c:v>357</c:v>
                </c:pt>
                <c:pt idx="2908">
                  <c:v>342</c:v>
                </c:pt>
                <c:pt idx="2909">
                  <c:v>355</c:v>
                </c:pt>
                <c:pt idx="2910">
                  <c:v>362</c:v>
                </c:pt>
                <c:pt idx="2911">
                  <c:v>361</c:v>
                </c:pt>
                <c:pt idx="2912">
                  <c:v>262</c:v>
                </c:pt>
                <c:pt idx="2913">
                  <c:v>245</c:v>
                </c:pt>
                <c:pt idx="2914">
                  <c:v>258</c:v>
                </c:pt>
                <c:pt idx="2915">
                  <c:v>323</c:v>
                </c:pt>
                <c:pt idx="2916">
                  <c:v>331</c:v>
                </c:pt>
                <c:pt idx="2917">
                  <c:v>314</c:v>
                </c:pt>
                <c:pt idx="2918">
                  <c:v>340</c:v>
                </c:pt>
                <c:pt idx="2919">
                  <c:v>354</c:v>
                </c:pt>
                <c:pt idx="2920">
                  <c:v>379</c:v>
                </c:pt>
                <c:pt idx="2921">
                  <c:v>490</c:v>
                </c:pt>
                <c:pt idx="2922">
                  <c:v>555</c:v>
                </c:pt>
                <c:pt idx="2923">
                  <c:v>563</c:v>
                </c:pt>
                <c:pt idx="2924">
                  <c:v>555</c:v>
                </c:pt>
                <c:pt idx="2925">
                  <c:v>583</c:v>
                </c:pt>
                <c:pt idx="2926">
                  <c:v>583</c:v>
                </c:pt>
                <c:pt idx="2927">
                  <c:v>583</c:v>
                </c:pt>
                <c:pt idx="2928">
                  <c:v>583</c:v>
                </c:pt>
                <c:pt idx="2929">
                  <c:v>583</c:v>
                </c:pt>
                <c:pt idx="2930">
                  <c:v>583</c:v>
                </c:pt>
                <c:pt idx="2931">
                  <c:v>583</c:v>
                </c:pt>
                <c:pt idx="2932">
                  <c:v>583</c:v>
                </c:pt>
                <c:pt idx="2933">
                  <c:v>583</c:v>
                </c:pt>
                <c:pt idx="2934">
                  <c:v>592</c:v>
                </c:pt>
                <c:pt idx="2935">
                  <c:v>583</c:v>
                </c:pt>
                <c:pt idx="2936">
                  <c:v>600</c:v>
                </c:pt>
                <c:pt idx="2937">
                  <c:v>612</c:v>
                </c:pt>
                <c:pt idx="2938">
                  <c:v>612</c:v>
                </c:pt>
                <c:pt idx="2939">
                  <c:v>612</c:v>
                </c:pt>
                <c:pt idx="2940">
                  <c:v>612</c:v>
                </c:pt>
                <c:pt idx="2941">
                  <c:v>612</c:v>
                </c:pt>
                <c:pt idx="2942">
                  <c:v>612</c:v>
                </c:pt>
                <c:pt idx="2943">
                  <c:v>612</c:v>
                </c:pt>
                <c:pt idx="2944">
                  <c:v>612</c:v>
                </c:pt>
                <c:pt idx="2945">
                  <c:v>612</c:v>
                </c:pt>
                <c:pt idx="2946">
                  <c:v>612</c:v>
                </c:pt>
                <c:pt idx="2947">
                  <c:v>612</c:v>
                </c:pt>
                <c:pt idx="2948">
                  <c:v>612</c:v>
                </c:pt>
                <c:pt idx="2949">
                  <c:v>612</c:v>
                </c:pt>
                <c:pt idx="2950">
                  <c:v>612</c:v>
                </c:pt>
                <c:pt idx="2951">
                  <c:v>612</c:v>
                </c:pt>
                <c:pt idx="2952">
                  <c:v>612</c:v>
                </c:pt>
                <c:pt idx="2953">
                  <c:v>612</c:v>
                </c:pt>
                <c:pt idx="2954">
                  <c:v>613</c:v>
                </c:pt>
                <c:pt idx="2955">
                  <c:v>613</c:v>
                </c:pt>
                <c:pt idx="2956">
                  <c:v>598</c:v>
                </c:pt>
                <c:pt idx="2957">
                  <c:v>613</c:v>
                </c:pt>
                <c:pt idx="2958">
                  <c:v>613</c:v>
                </c:pt>
                <c:pt idx="2959">
                  <c:v>612</c:v>
                </c:pt>
                <c:pt idx="2960">
                  <c:v>613</c:v>
                </c:pt>
                <c:pt idx="2961">
                  <c:v>613</c:v>
                </c:pt>
                <c:pt idx="2962">
                  <c:v>613</c:v>
                </c:pt>
                <c:pt idx="2963">
                  <c:v>609</c:v>
                </c:pt>
                <c:pt idx="2964">
                  <c:v>613</c:v>
                </c:pt>
                <c:pt idx="2965">
                  <c:v>613</c:v>
                </c:pt>
                <c:pt idx="2966">
                  <c:v>613</c:v>
                </c:pt>
                <c:pt idx="2967">
                  <c:v>613</c:v>
                </c:pt>
                <c:pt idx="2968">
                  <c:v>613</c:v>
                </c:pt>
                <c:pt idx="2969">
                  <c:v>587</c:v>
                </c:pt>
                <c:pt idx="2970">
                  <c:v>586</c:v>
                </c:pt>
                <c:pt idx="2971">
                  <c:v>598</c:v>
                </c:pt>
                <c:pt idx="2972">
                  <c:v>625</c:v>
                </c:pt>
                <c:pt idx="2973">
                  <c:v>632</c:v>
                </c:pt>
                <c:pt idx="2974">
                  <c:v>632</c:v>
                </c:pt>
                <c:pt idx="2975">
                  <c:v>632</c:v>
                </c:pt>
                <c:pt idx="2976">
                  <c:v>632</c:v>
                </c:pt>
                <c:pt idx="2977">
                  <c:v>629</c:v>
                </c:pt>
                <c:pt idx="2978">
                  <c:v>632</c:v>
                </c:pt>
                <c:pt idx="2979">
                  <c:v>632</c:v>
                </c:pt>
                <c:pt idx="2980">
                  <c:v>632</c:v>
                </c:pt>
                <c:pt idx="2981">
                  <c:v>632</c:v>
                </c:pt>
                <c:pt idx="2982">
                  <c:v>632</c:v>
                </c:pt>
                <c:pt idx="2983">
                  <c:v>632</c:v>
                </c:pt>
                <c:pt idx="2984">
                  <c:v>632</c:v>
                </c:pt>
                <c:pt idx="2985">
                  <c:v>632</c:v>
                </c:pt>
                <c:pt idx="2986">
                  <c:v>632</c:v>
                </c:pt>
                <c:pt idx="2987">
                  <c:v>632</c:v>
                </c:pt>
                <c:pt idx="2988">
                  <c:v>632</c:v>
                </c:pt>
                <c:pt idx="2989">
                  <c:v>632</c:v>
                </c:pt>
                <c:pt idx="2990">
                  <c:v>632</c:v>
                </c:pt>
                <c:pt idx="2991">
                  <c:v>632</c:v>
                </c:pt>
                <c:pt idx="2992">
                  <c:v>632</c:v>
                </c:pt>
                <c:pt idx="2993">
                  <c:v>632</c:v>
                </c:pt>
                <c:pt idx="2994">
                  <c:v>632</c:v>
                </c:pt>
                <c:pt idx="2995">
                  <c:v>632</c:v>
                </c:pt>
                <c:pt idx="2996">
                  <c:v>632</c:v>
                </c:pt>
                <c:pt idx="2997">
                  <c:v>632</c:v>
                </c:pt>
                <c:pt idx="2998">
                  <c:v>632</c:v>
                </c:pt>
                <c:pt idx="2999">
                  <c:v>632</c:v>
                </c:pt>
                <c:pt idx="3000">
                  <c:v>632</c:v>
                </c:pt>
                <c:pt idx="3001">
                  <c:v>646</c:v>
                </c:pt>
                <c:pt idx="3002">
                  <c:v>635</c:v>
                </c:pt>
                <c:pt idx="3003">
                  <c:v>648</c:v>
                </c:pt>
                <c:pt idx="3004">
                  <c:v>648</c:v>
                </c:pt>
                <c:pt idx="3005">
                  <c:v>469</c:v>
                </c:pt>
                <c:pt idx="3006">
                  <c:v>536</c:v>
                </c:pt>
                <c:pt idx="3007">
                  <c:v>630</c:v>
                </c:pt>
                <c:pt idx="3008">
                  <c:v>462</c:v>
                </c:pt>
                <c:pt idx="3009">
                  <c:v>446</c:v>
                </c:pt>
                <c:pt idx="3010">
                  <c:v>492</c:v>
                </c:pt>
                <c:pt idx="3011">
                  <c:v>484</c:v>
                </c:pt>
                <c:pt idx="3012">
                  <c:v>501</c:v>
                </c:pt>
                <c:pt idx="3013">
                  <c:v>463</c:v>
                </c:pt>
                <c:pt idx="3014">
                  <c:v>418</c:v>
                </c:pt>
                <c:pt idx="3015">
                  <c:v>484</c:v>
                </c:pt>
                <c:pt idx="3016">
                  <c:v>494</c:v>
                </c:pt>
                <c:pt idx="3017">
                  <c:v>492</c:v>
                </c:pt>
                <c:pt idx="3018">
                  <c:v>480</c:v>
                </c:pt>
                <c:pt idx="3019">
                  <c:v>501</c:v>
                </c:pt>
                <c:pt idx="3020">
                  <c:v>495</c:v>
                </c:pt>
                <c:pt idx="3021">
                  <c:v>501</c:v>
                </c:pt>
                <c:pt idx="3022">
                  <c:v>501</c:v>
                </c:pt>
                <c:pt idx="3023">
                  <c:v>501</c:v>
                </c:pt>
                <c:pt idx="3024">
                  <c:v>510</c:v>
                </c:pt>
                <c:pt idx="3025">
                  <c:v>502</c:v>
                </c:pt>
                <c:pt idx="3026">
                  <c:v>500</c:v>
                </c:pt>
                <c:pt idx="3027">
                  <c:v>501</c:v>
                </c:pt>
                <c:pt idx="3028">
                  <c:v>506</c:v>
                </c:pt>
                <c:pt idx="3029">
                  <c:v>507</c:v>
                </c:pt>
                <c:pt idx="3030">
                  <c:v>521</c:v>
                </c:pt>
                <c:pt idx="3031">
                  <c:v>493</c:v>
                </c:pt>
                <c:pt idx="3032">
                  <c:v>506</c:v>
                </c:pt>
                <c:pt idx="3033">
                  <c:v>484</c:v>
                </c:pt>
                <c:pt idx="3034">
                  <c:v>493</c:v>
                </c:pt>
                <c:pt idx="3035">
                  <c:v>493</c:v>
                </c:pt>
                <c:pt idx="3036">
                  <c:v>506</c:v>
                </c:pt>
                <c:pt idx="3037">
                  <c:v>499</c:v>
                </c:pt>
                <c:pt idx="3038">
                  <c:v>499</c:v>
                </c:pt>
                <c:pt idx="3039">
                  <c:v>493</c:v>
                </c:pt>
                <c:pt idx="3040">
                  <c:v>392</c:v>
                </c:pt>
                <c:pt idx="3041">
                  <c:v>145</c:v>
                </c:pt>
                <c:pt idx="3042">
                  <c:v>128</c:v>
                </c:pt>
                <c:pt idx="3043">
                  <c:v>145</c:v>
                </c:pt>
                <c:pt idx="3044">
                  <c:v>145</c:v>
                </c:pt>
                <c:pt idx="3045">
                  <c:v>145</c:v>
                </c:pt>
                <c:pt idx="3046">
                  <c:v>141</c:v>
                </c:pt>
                <c:pt idx="3047">
                  <c:v>128</c:v>
                </c:pt>
                <c:pt idx="3048">
                  <c:v>137</c:v>
                </c:pt>
                <c:pt idx="3049">
                  <c:v>145</c:v>
                </c:pt>
                <c:pt idx="3050">
                  <c:v>145</c:v>
                </c:pt>
                <c:pt idx="3051">
                  <c:v>145</c:v>
                </c:pt>
                <c:pt idx="3052">
                  <c:v>150</c:v>
                </c:pt>
                <c:pt idx="3053">
                  <c:v>135</c:v>
                </c:pt>
                <c:pt idx="3054">
                  <c:v>309</c:v>
                </c:pt>
                <c:pt idx="3055">
                  <c:v>419</c:v>
                </c:pt>
                <c:pt idx="3056">
                  <c:v>500</c:v>
                </c:pt>
                <c:pt idx="3057">
                  <c:v>509</c:v>
                </c:pt>
                <c:pt idx="3058">
                  <c:v>503</c:v>
                </c:pt>
                <c:pt idx="3059">
                  <c:v>519</c:v>
                </c:pt>
                <c:pt idx="3060">
                  <c:v>504</c:v>
                </c:pt>
                <c:pt idx="3061">
                  <c:v>498</c:v>
                </c:pt>
                <c:pt idx="3062">
                  <c:v>518</c:v>
                </c:pt>
                <c:pt idx="3063">
                  <c:v>544</c:v>
                </c:pt>
                <c:pt idx="3064">
                  <c:v>515</c:v>
                </c:pt>
                <c:pt idx="3065">
                  <c:v>530</c:v>
                </c:pt>
                <c:pt idx="3066">
                  <c:v>517</c:v>
                </c:pt>
                <c:pt idx="3067">
                  <c:v>528</c:v>
                </c:pt>
                <c:pt idx="3068">
                  <c:v>522</c:v>
                </c:pt>
                <c:pt idx="3069">
                  <c:v>512</c:v>
                </c:pt>
                <c:pt idx="3070">
                  <c:v>519</c:v>
                </c:pt>
                <c:pt idx="3071">
                  <c:v>515</c:v>
                </c:pt>
                <c:pt idx="3072">
                  <c:v>524</c:v>
                </c:pt>
                <c:pt idx="3073">
                  <c:v>522</c:v>
                </c:pt>
                <c:pt idx="3074">
                  <c:v>526</c:v>
                </c:pt>
                <c:pt idx="3075">
                  <c:v>521</c:v>
                </c:pt>
                <c:pt idx="3076">
                  <c:v>520</c:v>
                </c:pt>
                <c:pt idx="3077">
                  <c:v>555</c:v>
                </c:pt>
                <c:pt idx="3078">
                  <c:v>448</c:v>
                </c:pt>
                <c:pt idx="3079">
                  <c:v>517</c:v>
                </c:pt>
                <c:pt idx="3080">
                  <c:v>488</c:v>
                </c:pt>
                <c:pt idx="3081">
                  <c:v>498</c:v>
                </c:pt>
                <c:pt idx="3082">
                  <c:v>532</c:v>
                </c:pt>
                <c:pt idx="3083">
                  <c:v>508</c:v>
                </c:pt>
                <c:pt idx="3084">
                  <c:v>508</c:v>
                </c:pt>
                <c:pt idx="3085">
                  <c:v>499</c:v>
                </c:pt>
                <c:pt idx="3086">
                  <c:v>507</c:v>
                </c:pt>
                <c:pt idx="3087">
                  <c:v>499</c:v>
                </c:pt>
                <c:pt idx="3088">
                  <c:v>360</c:v>
                </c:pt>
                <c:pt idx="3089">
                  <c:v>499</c:v>
                </c:pt>
                <c:pt idx="3090">
                  <c:v>499</c:v>
                </c:pt>
                <c:pt idx="3091">
                  <c:v>514</c:v>
                </c:pt>
                <c:pt idx="3092">
                  <c:v>506</c:v>
                </c:pt>
                <c:pt idx="3093">
                  <c:v>517</c:v>
                </c:pt>
                <c:pt idx="3094">
                  <c:v>509</c:v>
                </c:pt>
                <c:pt idx="3095">
                  <c:v>514</c:v>
                </c:pt>
                <c:pt idx="3096">
                  <c:v>515</c:v>
                </c:pt>
                <c:pt idx="3097">
                  <c:v>503</c:v>
                </c:pt>
                <c:pt idx="3098">
                  <c:v>515</c:v>
                </c:pt>
                <c:pt idx="3099">
                  <c:v>507</c:v>
                </c:pt>
                <c:pt idx="3100">
                  <c:v>526</c:v>
                </c:pt>
                <c:pt idx="3101">
                  <c:v>544</c:v>
                </c:pt>
                <c:pt idx="3102">
                  <c:v>538</c:v>
                </c:pt>
                <c:pt idx="3103">
                  <c:v>522</c:v>
                </c:pt>
                <c:pt idx="3104">
                  <c:v>530</c:v>
                </c:pt>
                <c:pt idx="3105">
                  <c:v>531</c:v>
                </c:pt>
                <c:pt idx="3106">
                  <c:v>546</c:v>
                </c:pt>
                <c:pt idx="3107">
                  <c:v>531</c:v>
                </c:pt>
                <c:pt idx="3108">
                  <c:v>531</c:v>
                </c:pt>
                <c:pt idx="3109">
                  <c:v>522</c:v>
                </c:pt>
                <c:pt idx="3110">
                  <c:v>339</c:v>
                </c:pt>
                <c:pt idx="3111">
                  <c:v>274</c:v>
                </c:pt>
                <c:pt idx="3112">
                  <c:v>270</c:v>
                </c:pt>
                <c:pt idx="3113">
                  <c:v>271</c:v>
                </c:pt>
                <c:pt idx="3114">
                  <c:v>265</c:v>
                </c:pt>
                <c:pt idx="3115">
                  <c:v>265</c:v>
                </c:pt>
                <c:pt idx="3116">
                  <c:v>232</c:v>
                </c:pt>
                <c:pt idx="3117">
                  <c:v>157</c:v>
                </c:pt>
                <c:pt idx="3118">
                  <c:v>149</c:v>
                </c:pt>
                <c:pt idx="3119">
                  <c:v>146</c:v>
                </c:pt>
                <c:pt idx="3120">
                  <c:v>131</c:v>
                </c:pt>
                <c:pt idx="3121">
                  <c:v>157</c:v>
                </c:pt>
                <c:pt idx="3122">
                  <c:v>267</c:v>
                </c:pt>
                <c:pt idx="3123">
                  <c:v>287</c:v>
                </c:pt>
                <c:pt idx="3124">
                  <c:v>275</c:v>
                </c:pt>
                <c:pt idx="3125">
                  <c:v>284</c:v>
                </c:pt>
                <c:pt idx="3126">
                  <c:v>177</c:v>
                </c:pt>
                <c:pt idx="3127">
                  <c:v>285</c:v>
                </c:pt>
                <c:pt idx="3128">
                  <c:v>293</c:v>
                </c:pt>
                <c:pt idx="3129">
                  <c:v>297</c:v>
                </c:pt>
                <c:pt idx="3130">
                  <c:v>297</c:v>
                </c:pt>
                <c:pt idx="3131">
                  <c:v>162</c:v>
                </c:pt>
                <c:pt idx="3132">
                  <c:v>161</c:v>
                </c:pt>
                <c:pt idx="3133">
                  <c:v>122</c:v>
                </c:pt>
                <c:pt idx="3134">
                  <c:v>122</c:v>
                </c:pt>
                <c:pt idx="3135">
                  <c:v>102</c:v>
                </c:pt>
                <c:pt idx="3136">
                  <c:v>90</c:v>
                </c:pt>
                <c:pt idx="3137">
                  <c:v>112</c:v>
                </c:pt>
                <c:pt idx="3138">
                  <c:v>93</c:v>
                </c:pt>
                <c:pt idx="3139">
                  <c:v>109</c:v>
                </c:pt>
                <c:pt idx="3140">
                  <c:v>150</c:v>
                </c:pt>
                <c:pt idx="3141">
                  <c:v>203</c:v>
                </c:pt>
                <c:pt idx="3142">
                  <c:v>209</c:v>
                </c:pt>
                <c:pt idx="3143">
                  <c:v>230</c:v>
                </c:pt>
                <c:pt idx="3144">
                  <c:v>225</c:v>
                </c:pt>
                <c:pt idx="3145">
                  <c:v>214</c:v>
                </c:pt>
                <c:pt idx="3146">
                  <c:v>248</c:v>
                </c:pt>
                <c:pt idx="3147">
                  <c:v>218</c:v>
                </c:pt>
                <c:pt idx="3148">
                  <c:v>237</c:v>
                </c:pt>
                <c:pt idx="3149">
                  <c:v>288</c:v>
                </c:pt>
                <c:pt idx="3150">
                  <c:v>325</c:v>
                </c:pt>
                <c:pt idx="3151">
                  <c:v>327</c:v>
                </c:pt>
                <c:pt idx="3152">
                  <c:v>265</c:v>
                </c:pt>
                <c:pt idx="3153">
                  <c:v>325</c:v>
                </c:pt>
                <c:pt idx="3154">
                  <c:v>397</c:v>
                </c:pt>
                <c:pt idx="3155">
                  <c:v>439</c:v>
                </c:pt>
                <c:pt idx="3156">
                  <c:v>444</c:v>
                </c:pt>
                <c:pt idx="3157">
                  <c:v>325</c:v>
                </c:pt>
                <c:pt idx="3158">
                  <c:v>380</c:v>
                </c:pt>
                <c:pt idx="3159">
                  <c:v>315</c:v>
                </c:pt>
                <c:pt idx="3160">
                  <c:v>43</c:v>
                </c:pt>
                <c:pt idx="3161">
                  <c:v>20</c:v>
                </c:pt>
                <c:pt idx="3162">
                  <c:v>47</c:v>
                </c:pt>
                <c:pt idx="3163">
                  <c:v>185</c:v>
                </c:pt>
                <c:pt idx="3164">
                  <c:v>266</c:v>
                </c:pt>
                <c:pt idx="3165">
                  <c:v>296</c:v>
                </c:pt>
                <c:pt idx="3166">
                  <c:v>288</c:v>
                </c:pt>
                <c:pt idx="3167">
                  <c:v>278</c:v>
                </c:pt>
                <c:pt idx="3168">
                  <c:v>282</c:v>
                </c:pt>
                <c:pt idx="3169">
                  <c:v>252</c:v>
                </c:pt>
                <c:pt idx="3170">
                  <c:v>229</c:v>
                </c:pt>
                <c:pt idx="3171">
                  <c:v>216</c:v>
                </c:pt>
                <c:pt idx="3172">
                  <c:v>224</c:v>
                </c:pt>
                <c:pt idx="3173">
                  <c:v>225</c:v>
                </c:pt>
                <c:pt idx="3174">
                  <c:v>251</c:v>
                </c:pt>
                <c:pt idx="3175">
                  <c:v>311</c:v>
                </c:pt>
                <c:pt idx="3176">
                  <c:v>297</c:v>
                </c:pt>
                <c:pt idx="3177">
                  <c:v>178</c:v>
                </c:pt>
                <c:pt idx="3178">
                  <c:v>297</c:v>
                </c:pt>
                <c:pt idx="3179">
                  <c:v>297</c:v>
                </c:pt>
                <c:pt idx="3180">
                  <c:v>317</c:v>
                </c:pt>
                <c:pt idx="3181">
                  <c:v>362</c:v>
                </c:pt>
                <c:pt idx="3182">
                  <c:v>384</c:v>
                </c:pt>
                <c:pt idx="3183">
                  <c:v>384</c:v>
                </c:pt>
                <c:pt idx="3184">
                  <c:v>389</c:v>
                </c:pt>
                <c:pt idx="3185">
                  <c:v>389</c:v>
                </c:pt>
                <c:pt idx="3186">
                  <c:v>389</c:v>
                </c:pt>
                <c:pt idx="3187">
                  <c:v>361</c:v>
                </c:pt>
                <c:pt idx="3188">
                  <c:v>327</c:v>
                </c:pt>
                <c:pt idx="3189">
                  <c:v>299</c:v>
                </c:pt>
                <c:pt idx="3190">
                  <c:v>299</c:v>
                </c:pt>
                <c:pt idx="3191">
                  <c:v>315</c:v>
                </c:pt>
                <c:pt idx="3192">
                  <c:v>329</c:v>
                </c:pt>
                <c:pt idx="3193">
                  <c:v>329</c:v>
                </c:pt>
                <c:pt idx="3194">
                  <c:v>318</c:v>
                </c:pt>
                <c:pt idx="3195">
                  <c:v>340</c:v>
                </c:pt>
                <c:pt idx="3196">
                  <c:v>329</c:v>
                </c:pt>
                <c:pt idx="3197">
                  <c:v>329</c:v>
                </c:pt>
                <c:pt idx="3198">
                  <c:v>318</c:v>
                </c:pt>
                <c:pt idx="3199">
                  <c:v>324</c:v>
                </c:pt>
                <c:pt idx="3200">
                  <c:v>296</c:v>
                </c:pt>
                <c:pt idx="3201">
                  <c:v>280</c:v>
                </c:pt>
                <c:pt idx="3202">
                  <c:v>260</c:v>
                </c:pt>
                <c:pt idx="3203">
                  <c:v>247</c:v>
                </c:pt>
                <c:pt idx="3204">
                  <c:v>244</c:v>
                </c:pt>
                <c:pt idx="3205">
                  <c:v>239</c:v>
                </c:pt>
                <c:pt idx="3206">
                  <c:v>239</c:v>
                </c:pt>
                <c:pt idx="3207">
                  <c:v>239</c:v>
                </c:pt>
                <c:pt idx="3208">
                  <c:v>239</c:v>
                </c:pt>
                <c:pt idx="3209">
                  <c:v>243</c:v>
                </c:pt>
                <c:pt idx="3210">
                  <c:v>253</c:v>
                </c:pt>
                <c:pt idx="3211">
                  <c:v>239</c:v>
                </c:pt>
                <c:pt idx="3212">
                  <c:v>253</c:v>
                </c:pt>
                <c:pt idx="3213">
                  <c:v>269</c:v>
                </c:pt>
                <c:pt idx="3214">
                  <c:v>269</c:v>
                </c:pt>
                <c:pt idx="3215">
                  <c:v>268</c:v>
                </c:pt>
                <c:pt idx="3216">
                  <c:v>282</c:v>
                </c:pt>
                <c:pt idx="3217">
                  <c:v>268</c:v>
                </c:pt>
                <c:pt idx="3218">
                  <c:v>280</c:v>
                </c:pt>
                <c:pt idx="3219">
                  <c:v>268</c:v>
                </c:pt>
                <c:pt idx="3220">
                  <c:v>292</c:v>
                </c:pt>
                <c:pt idx="3221">
                  <c:v>268</c:v>
                </c:pt>
                <c:pt idx="3222">
                  <c:v>239</c:v>
                </c:pt>
                <c:pt idx="3223">
                  <c:v>8</c:v>
                </c:pt>
                <c:pt idx="3224">
                  <c:v>33</c:v>
                </c:pt>
                <c:pt idx="3225">
                  <c:v>69</c:v>
                </c:pt>
                <c:pt idx="3226">
                  <c:v>161</c:v>
                </c:pt>
                <c:pt idx="3227">
                  <c:v>192</c:v>
                </c:pt>
                <c:pt idx="3228">
                  <c:v>194</c:v>
                </c:pt>
                <c:pt idx="3229">
                  <c:v>179</c:v>
                </c:pt>
                <c:pt idx="3230">
                  <c:v>183</c:v>
                </c:pt>
                <c:pt idx="3231">
                  <c:v>179</c:v>
                </c:pt>
                <c:pt idx="3232">
                  <c:v>38</c:v>
                </c:pt>
                <c:pt idx="3233">
                  <c:v>14</c:v>
                </c:pt>
                <c:pt idx="3234">
                  <c:v>15</c:v>
                </c:pt>
                <c:pt idx="3235">
                  <c:v>0</c:v>
                </c:pt>
                <c:pt idx="3236">
                  <c:v>13</c:v>
                </c:pt>
                <c:pt idx="3237">
                  <c:v>16</c:v>
                </c:pt>
                <c:pt idx="3238">
                  <c:v>9</c:v>
                </c:pt>
                <c:pt idx="3239">
                  <c:v>15</c:v>
                </c:pt>
                <c:pt idx="3240">
                  <c:v>15</c:v>
                </c:pt>
                <c:pt idx="3241">
                  <c:v>9</c:v>
                </c:pt>
                <c:pt idx="3242">
                  <c:v>12</c:v>
                </c:pt>
                <c:pt idx="3243">
                  <c:v>13</c:v>
                </c:pt>
                <c:pt idx="3244">
                  <c:v>11</c:v>
                </c:pt>
                <c:pt idx="3245">
                  <c:v>13</c:v>
                </c:pt>
                <c:pt idx="3246">
                  <c:v>12</c:v>
                </c:pt>
                <c:pt idx="3247">
                  <c:v>18</c:v>
                </c:pt>
                <c:pt idx="3248">
                  <c:v>12</c:v>
                </c:pt>
                <c:pt idx="3249">
                  <c:v>10</c:v>
                </c:pt>
                <c:pt idx="3250">
                  <c:v>9</c:v>
                </c:pt>
                <c:pt idx="3251">
                  <c:v>10</c:v>
                </c:pt>
                <c:pt idx="3252">
                  <c:v>13</c:v>
                </c:pt>
                <c:pt idx="3253">
                  <c:v>8</c:v>
                </c:pt>
                <c:pt idx="3254">
                  <c:v>8</c:v>
                </c:pt>
                <c:pt idx="3255">
                  <c:v>10</c:v>
                </c:pt>
                <c:pt idx="3256">
                  <c:v>7</c:v>
                </c:pt>
                <c:pt idx="3257">
                  <c:v>7</c:v>
                </c:pt>
                <c:pt idx="3258">
                  <c:v>18</c:v>
                </c:pt>
                <c:pt idx="3259">
                  <c:v>7</c:v>
                </c:pt>
                <c:pt idx="3260">
                  <c:v>7</c:v>
                </c:pt>
                <c:pt idx="3261">
                  <c:v>0</c:v>
                </c:pt>
                <c:pt idx="3262">
                  <c:v>16</c:v>
                </c:pt>
                <c:pt idx="3263">
                  <c:v>0</c:v>
                </c:pt>
                <c:pt idx="3264">
                  <c:v>0</c:v>
                </c:pt>
                <c:pt idx="3265">
                  <c:v>25</c:v>
                </c:pt>
                <c:pt idx="3266">
                  <c:v>5</c:v>
                </c:pt>
                <c:pt idx="3267">
                  <c:v>12</c:v>
                </c:pt>
                <c:pt idx="3268">
                  <c:v>10</c:v>
                </c:pt>
                <c:pt idx="3269">
                  <c:v>0</c:v>
                </c:pt>
                <c:pt idx="3270">
                  <c:v>14</c:v>
                </c:pt>
                <c:pt idx="3271">
                  <c:v>14</c:v>
                </c:pt>
                <c:pt idx="3272">
                  <c:v>11</c:v>
                </c:pt>
                <c:pt idx="3273">
                  <c:v>0</c:v>
                </c:pt>
                <c:pt idx="3274">
                  <c:v>16</c:v>
                </c:pt>
                <c:pt idx="3275">
                  <c:v>11</c:v>
                </c:pt>
                <c:pt idx="3276">
                  <c:v>0</c:v>
                </c:pt>
                <c:pt idx="3277">
                  <c:v>14</c:v>
                </c:pt>
                <c:pt idx="3278">
                  <c:v>10</c:v>
                </c:pt>
                <c:pt idx="3279">
                  <c:v>9</c:v>
                </c:pt>
                <c:pt idx="3280">
                  <c:v>7</c:v>
                </c:pt>
                <c:pt idx="3281">
                  <c:v>9</c:v>
                </c:pt>
                <c:pt idx="3282">
                  <c:v>11</c:v>
                </c:pt>
                <c:pt idx="3283">
                  <c:v>14</c:v>
                </c:pt>
                <c:pt idx="3284">
                  <c:v>14</c:v>
                </c:pt>
                <c:pt idx="3285">
                  <c:v>11</c:v>
                </c:pt>
                <c:pt idx="3286">
                  <c:v>5</c:v>
                </c:pt>
                <c:pt idx="3287">
                  <c:v>11</c:v>
                </c:pt>
                <c:pt idx="3288">
                  <c:v>12</c:v>
                </c:pt>
                <c:pt idx="3289">
                  <c:v>20</c:v>
                </c:pt>
                <c:pt idx="3290">
                  <c:v>0</c:v>
                </c:pt>
                <c:pt idx="3291">
                  <c:v>21</c:v>
                </c:pt>
                <c:pt idx="3292">
                  <c:v>19</c:v>
                </c:pt>
                <c:pt idx="3293">
                  <c:v>5</c:v>
                </c:pt>
                <c:pt idx="3294">
                  <c:v>13</c:v>
                </c:pt>
                <c:pt idx="3295">
                  <c:v>11</c:v>
                </c:pt>
                <c:pt idx="3296">
                  <c:v>7</c:v>
                </c:pt>
                <c:pt idx="3297">
                  <c:v>17</c:v>
                </c:pt>
                <c:pt idx="3298">
                  <c:v>18</c:v>
                </c:pt>
                <c:pt idx="3299">
                  <c:v>6</c:v>
                </c:pt>
                <c:pt idx="3300">
                  <c:v>24</c:v>
                </c:pt>
                <c:pt idx="3301">
                  <c:v>19</c:v>
                </c:pt>
                <c:pt idx="3302">
                  <c:v>23</c:v>
                </c:pt>
                <c:pt idx="3303">
                  <c:v>25</c:v>
                </c:pt>
                <c:pt idx="3304">
                  <c:v>15</c:v>
                </c:pt>
                <c:pt idx="3305">
                  <c:v>20</c:v>
                </c:pt>
                <c:pt idx="3306">
                  <c:v>14</c:v>
                </c:pt>
                <c:pt idx="3307">
                  <c:v>20</c:v>
                </c:pt>
                <c:pt idx="3308">
                  <c:v>35</c:v>
                </c:pt>
                <c:pt idx="3309">
                  <c:v>43</c:v>
                </c:pt>
                <c:pt idx="3310">
                  <c:v>87</c:v>
                </c:pt>
                <c:pt idx="3311">
                  <c:v>87</c:v>
                </c:pt>
                <c:pt idx="3312">
                  <c:v>87</c:v>
                </c:pt>
                <c:pt idx="3313">
                  <c:v>113</c:v>
                </c:pt>
                <c:pt idx="3314">
                  <c:v>138</c:v>
                </c:pt>
                <c:pt idx="3315">
                  <c:v>164</c:v>
                </c:pt>
                <c:pt idx="3316">
                  <c:v>146</c:v>
                </c:pt>
                <c:pt idx="3317">
                  <c:v>134</c:v>
                </c:pt>
                <c:pt idx="3318">
                  <c:v>115</c:v>
                </c:pt>
                <c:pt idx="3319">
                  <c:v>146</c:v>
                </c:pt>
                <c:pt idx="3320">
                  <c:v>146</c:v>
                </c:pt>
                <c:pt idx="3321">
                  <c:v>175</c:v>
                </c:pt>
                <c:pt idx="3322">
                  <c:v>194</c:v>
                </c:pt>
                <c:pt idx="3323">
                  <c:v>190</c:v>
                </c:pt>
                <c:pt idx="3324">
                  <c:v>218</c:v>
                </c:pt>
                <c:pt idx="3325">
                  <c:v>204</c:v>
                </c:pt>
                <c:pt idx="3326">
                  <c:v>204</c:v>
                </c:pt>
                <c:pt idx="3327">
                  <c:v>204</c:v>
                </c:pt>
                <c:pt idx="3328">
                  <c:v>191</c:v>
                </c:pt>
                <c:pt idx="3329">
                  <c:v>213</c:v>
                </c:pt>
                <c:pt idx="3330">
                  <c:v>214</c:v>
                </c:pt>
                <c:pt idx="3331">
                  <c:v>241</c:v>
                </c:pt>
                <c:pt idx="3332">
                  <c:v>287</c:v>
                </c:pt>
                <c:pt idx="3333">
                  <c:v>279</c:v>
                </c:pt>
                <c:pt idx="3334">
                  <c:v>293</c:v>
                </c:pt>
                <c:pt idx="3335">
                  <c:v>307</c:v>
                </c:pt>
                <c:pt idx="3336">
                  <c:v>321</c:v>
                </c:pt>
                <c:pt idx="3337">
                  <c:v>302</c:v>
                </c:pt>
                <c:pt idx="3338">
                  <c:v>315</c:v>
                </c:pt>
                <c:pt idx="3339">
                  <c:v>302</c:v>
                </c:pt>
                <c:pt idx="3340">
                  <c:v>315</c:v>
                </c:pt>
                <c:pt idx="3341">
                  <c:v>307</c:v>
                </c:pt>
                <c:pt idx="3342">
                  <c:v>336</c:v>
                </c:pt>
                <c:pt idx="3343">
                  <c:v>331</c:v>
                </c:pt>
                <c:pt idx="3344">
                  <c:v>338</c:v>
                </c:pt>
                <c:pt idx="3345">
                  <c:v>361</c:v>
                </c:pt>
                <c:pt idx="3346">
                  <c:v>377</c:v>
                </c:pt>
                <c:pt idx="3347">
                  <c:v>361</c:v>
                </c:pt>
                <c:pt idx="3348">
                  <c:v>374</c:v>
                </c:pt>
                <c:pt idx="3349">
                  <c:v>361</c:v>
                </c:pt>
                <c:pt idx="3350">
                  <c:v>383</c:v>
                </c:pt>
                <c:pt idx="3351">
                  <c:v>390</c:v>
                </c:pt>
                <c:pt idx="3352">
                  <c:v>409</c:v>
                </c:pt>
                <c:pt idx="3353">
                  <c:v>391</c:v>
                </c:pt>
                <c:pt idx="3354">
                  <c:v>391</c:v>
                </c:pt>
                <c:pt idx="3355">
                  <c:v>420</c:v>
                </c:pt>
                <c:pt idx="3356">
                  <c:v>420</c:v>
                </c:pt>
                <c:pt idx="3357">
                  <c:v>392</c:v>
                </c:pt>
                <c:pt idx="3358">
                  <c:v>413</c:v>
                </c:pt>
                <c:pt idx="3359">
                  <c:v>390</c:v>
                </c:pt>
                <c:pt idx="3360">
                  <c:v>417</c:v>
                </c:pt>
                <c:pt idx="3361">
                  <c:v>420</c:v>
                </c:pt>
                <c:pt idx="3362">
                  <c:v>434</c:v>
                </c:pt>
                <c:pt idx="3363">
                  <c:v>420</c:v>
                </c:pt>
                <c:pt idx="3364">
                  <c:v>418</c:v>
                </c:pt>
                <c:pt idx="3365">
                  <c:v>399</c:v>
                </c:pt>
                <c:pt idx="3366">
                  <c:v>379</c:v>
                </c:pt>
                <c:pt idx="3367">
                  <c:v>379</c:v>
                </c:pt>
                <c:pt idx="3368">
                  <c:v>379</c:v>
                </c:pt>
                <c:pt idx="3369">
                  <c:v>379</c:v>
                </c:pt>
                <c:pt idx="3370">
                  <c:v>403</c:v>
                </c:pt>
                <c:pt idx="3371">
                  <c:v>438</c:v>
                </c:pt>
                <c:pt idx="3372">
                  <c:v>438</c:v>
                </c:pt>
                <c:pt idx="3373">
                  <c:v>414</c:v>
                </c:pt>
                <c:pt idx="3374">
                  <c:v>445</c:v>
                </c:pt>
                <c:pt idx="3375">
                  <c:v>438</c:v>
                </c:pt>
                <c:pt idx="3376">
                  <c:v>431</c:v>
                </c:pt>
                <c:pt idx="3377">
                  <c:v>416</c:v>
                </c:pt>
                <c:pt idx="3378">
                  <c:v>425</c:v>
                </c:pt>
                <c:pt idx="3379">
                  <c:v>424</c:v>
                </c:pt>
                <c:pt idx="3380">
                  <c:v>409</c:v>
                </c:pt>
                <c:pt idx="3381">
                  <c:v>429</c:v>
                </c:pt>
                <c:pt idx="3382">
                  <c:v>409</c:v>
                </c:pt>
                <c:pt idx="3383">
                  <c:v>429</c:v>
                </c:pt>
                <c:pt idx="3384">
                  <c:v>433</c:v>
                </c:pt>
                <c:pt idx="3385">
                  <c:v>438</c:v>
                </c:pt>
                <c:pt idx="3386">
                  <c:v>438</c:v>
                </c:pt>
                <c:pt idx="3387">
                  <c:v>438</c:v>
                </c:pt>
                <c:pt idx="3388">
                  <c:v>438</c:v>
                </c:pt>
                <c:pt idx="3389">
                  <c:v>438</c:v>
                </c:pt>
                <c:pt idx="3390">
                  <c:v>438</c:v>
                </c:pt>
                <c:pt idx="3391">
                  <c:v>438</c:v>
                </c:pt>
                <c:pt idx="3392">
                  <c:v>438</c:v>
                </c:pt>
                <c:pt idx="3393">
                  <c:v>437</c:v>
                </c:pt>
                <c:pt idx="3394">
                  <c:v>438</c:v>
                </c:pt>
                <c:pt idx="3395">
                  <c:v>438</c:v>
                </c:pt>
                <c:pt idx="3396">
                  <c:v>431</c:v>
                </c:pt>
                <c:pt idx="3397">
                  <c:v>454</c:v>
                </c:pt>
                <c:pt idx="3398">
                  <c:v>488</c:v>
                </c:pt>
                <c:pt idx="3399">
                  <c:v>477</c:v>
                </c:pt>
                <c:pt idx="3400">
                  <c:v>490</c:v>
                </c:pt>
                <c:pt idx="3401">
                  <c:v>488</c:v>
                </c:pt>
                <c:pt idx="3402">
                  <c:v>488</c:v>
                </c:pt>
                <c:pt idx="3403">
                  <c:v>488</c:v>
                </c:pt>
                <c:pt idx="3404">
                  <c:v>488</c:v>
                </c:pt>
                <c:pt idx="3405">
                  <c:v>511</c:v>
                </c:pt>
                <c:pt idx="3406">
                  <c:v>514</c:v>
                </c:pt>
                <c:pt idx="3407">
                  <c:v>495</c:v>
                </c:pt>
                <c:pt idx="3408">
                  <c:v>478</c:v>
                </c:pt>
                <c:pt idx="3409">
                  <c:v>453</c:v>
                </c:pt>
                <c:pt idx="3410">
                  <c:v>486</c:v>
                </c:pt>
                <c:pt idx="3411">
                  <c:v>475</c:v>
                </c:pt>
                <c:pt idx="3412">
                  <c:v>488</c:v>
                </c:pt>
                <c:pt idx="3413">
                  <c:v>488</c:v>
                </c:pt>
                <c:pt idx="3414">
                  <c:v>488</c:v>
                </c:pt>
                <c:pt idx="3415">
                  <c:v>488</c:v>
                </c:pt>
                <c:pt idx="3416">
                  <c:v>471</c:v>
                </c:pt>
                <c:pt idx="3417">
                  <c:v>486</c:v>
                </c:pt>
                <c:pt idx="3418">
                  <c:v>488</c:v>
                </c:pt>
                <c:pt idx="3419">
                  <c:v>488</c:v>
                </c:pt>
                <c:pt idx="3420">
                  <c:v>488</c:v>
                </c:pt>
                <c:pt idx="3421">
                  <c:v>488</c:v>
                </c:pt>
                <c:pt idx="3422">
                  <c:v>488</c:v>
                </c:pt>
                <c:pt idx="3423">
                  <c:v>487</c:v>
                </c:pt>
                <c:pt idx="3424">
                  <c:v>488</c:v>
                </c:pt>
                <c:pt idx="3425">
                  <c:v>480</c:v>
                </c:pt>
                <c:pt idx="3426">
                  <c:v>500</c:v>
                </c:pt>
                <c:pt idx="3427">
                  <c:v>471</c:v>
                </c:pt>
                <c:pt idx="3428">
                  <c:v>478</c:v>
                </c:pt>
                <c:pt idx="3429">
                  <c:v>478</c:v>
                </c:pt>
                <c:pt idx="3430">
                  <c:v>477</c:v>
                </c:pt>
                <c:pt idx="3431">
                  <c:v>478</c:v>
                </c:pt>
                <c:pt idx="3432">
                  <c:v>478</c:v>
                </c:pt>
                <c:pt idx="3433">
                  <c:v>509</c:v>
                </c:pt>
                <c:pt idx="3434">
                  <c:v>562</c:v>
                </c:pt>
                <c:pt idx="3435">
                  <c:v>562</c:v>
                </c:pt>
                <c:pt idx="3436">
                  <c:v>562</c:v>
                </c:pt>
                <c:pt idx="3437">
                  <c:v>562</c:v>
                </c:pt>
                <c:pt idx="3438">
                  <c:v>549</c:v>
                </c:pt>
                <c:pt idx="3439">
                  <c:v>535</c:v>
                </c:pt>
                <c:pt idx="3440">
                  <c:v>547</c:v>
                </c:pt>
                <c:pt idx="3441">
                  <c:v>562</c:v>
                </c:pt>
                <c:pt idx="3442">
                  <c:v>562</c:v>
                </c:pt>
                <c:pt idx="3443">
                  <c:v>562</c:v>
                </c:pt>
                <c:pt idx="3444">
                  <c:v>562</c:v>
                </c:pt>
                <c:pt idx="3445">
                  <c:v>562</c:v>
                </c:pt>
                <c:pt idx="3446">
                  <c:v>562</c:v>
                </c:pt>
                <c:pt idx="3447">
                  <c:v>562</c:v>
                </c:pt>
                <c:pt idx="3448">
                  <c:v>562</c:v>
                </c:pt>
                <c:pt idx="3449">
                  <c:v>547</c:v>
                </c:pt>
                <c:pt idx="3450">
                  <c:v>534</c:v>
                </c:pt>
                <c:pt idx="3451">
                  <c:v>534</c:v>
                </c:pt>
                <c:pt idx="3452">
                  <c:v>534</c:v>
                </c:pt>
                <c:pt idx="3453">
                  <c:v>532</c:v>
                </c:pt>
                <c:pt idx="3454">
                  <c:v>534</c:v>
                </c:pt>
                <c:pt idx="3455">
                  <c:v>535</c:v>
                </c:pt>
                <c:pt idx="3456">
                  <c:v>534</c:v>
                </c:pt>
                <c:pt idx="3457">
                  <c:v>522</c:v>
                </c:pt>
                <c:pt idx="3458">
                  <c:v>542</c:v>
                </c:pt>
                <c:pt idx="3459">
                  <c:v>549</c:v>
                </c:pt>
                <c:pt idx="3460">
                  <c:v>539</c:v>
                </c:pt>
                <c:pt idx="3461">
                  <c:v>364</c:v>
                </c:pt>
                <c:pt idx="3462">
                  <c:v>291</c:v>
                </c:pt>
                <c:pt idx="3463">
                  <c:v>281</c:v>
                </c:pt>
                <c:pt idx="3464">
                  <c:v>280</c:v>
                </c:pt>
                <c:pt idx="3465">
                  <c:v>281</c:v>
                </c:pt>
                <c:pt idx="3466">
                  <c:v>285</c:v>
                </c:pt>
                <c:pt idx="3467">
                  <c:v>284</c:v>
                </c:pt>
                <c:pt idx="3468">
                  <c:v>276</c:v>
                </c:pt>
                <c:pt idx="3469">
                  <c:v>242</c:v>
                </c:pt>
                <c:pt idx="3470">
                  <c:v>251</c:v>
                </c:pt>
                <c:pt idx="3471">
                  <c:v>261</c:v>
                </c:pt>
                <c:pt idx="3472">
                  <c:v>241</c:v>
                </c:pt>
                <c:pt idx="3473">
                  <c:v>241</c:v>
                </c:pt>
                <c:pt idx="3474">
                  <c:v>241</c:v>
                </c:pt>
                <c:pt idx="3475">
                  <c:v>241</c:v>
                </c:pt>
                <c:pt idx="3476">
                  <c:v>241</c:v>
                </c:pt>
                <c:pt idx="3477">
                  <c:v>248</c:v>
                </c:pt>
                <c:pt idx="3478">
                  <c:v>243</c:v>
                </c:pt>
                <c:pt idx="3479">
                  <c:v>253</c:v>
                </c:pt>
                <c:pt idx="3480">
                  <c:v>249</c:v>
                </c:pt>
                <c:pt idx="3481">
                  <c:v>236</c:v>
                </c:pt>
                <c:pt idx="3482">
                  <c:v>212</c:v>
                </c:pt>
                <c:pt idx="3483">
                  <c:v>211</c:v>
                </c:pt>
                <c:pt idx="3484">
                  <c:v>198</c:v>
                </c:pt>
                <c:pt idx="3485">
                  <c:v>211</c:v>
                </c:pt>
                <c:pt idx="3486">
                  <c:v>211</c:v>
                </c:pt>
                <c:pt idx="3487">
                  <c:v>203</c:v>
                </c:pt>
                <c:pt idx="3488">
                  <c:v>207</c:v>
                </c:pt>
                <c:pt idx="3489">
                  <c:v>200</c:v>
                </c:pt>
                <c:pt idx="3490">
                  <c:v>212</c:v>
                </c:pt>
                <c:pt idx="3491">
                  <c:v>230</c:v>
                </c:pt>
                <c:pt idx="3492">
                  <c:v>213</c:v>
                </c:pt>
                <c:pt idx="3493">
                  <c:v>208</c:v>
                </c:pt>
                <c:pt idx="3494">
                  <c:v>132</c:v>
                </c:pt>
                <c:pt idx="3495">
                  <c:v>7</c:v>
                </c:pt>
                <c:pt idx="3496">
                  <c:v>39</c:v>
                </c:pt>
                <c:pt idx="3497">
                  <c:v>35</c:v>
                </c:pt>
                <c:pt idx="3498">
                  <c:v>86</c:v>
                </c:pt>
                <c:pt idx="3499">
                  <c:v>89</c:v>
                </c:pt>
                <c:pt idx="3500">
                  <c:v>104</c:v>
                </c:pt>
                <c:pt idx="3501">
                  <c:v>89</c:v>
                </c:pt>
                <c:pt idx="3502">
                  <c:v>107</c:v>
                </c:pt>
                <c:pt idx="3503">
                  <c:v>96</c:v>
                </c:pt>
                <c:pt idx="3504">
                  <c:v>112</c:v>
                </c:pt>
                <c:pt idx="3505">
                  <c:v>95</c:v>
                </c:pt>
                <c:pt idx="3506">
                  <c:v>144</c:v>
                </c:pt>
                <c:pt idx="3507">
                  <c:v>146</c:v>
                </c:pt>
                <c:pt idx="3508">
                  <c:v>152</c:v>
                </c:pt>
                <c:pt idx="3509">
                  <c:v>161</c:v>
                </c:pt>
                <c:pt idx="3510">
                  <c:v>143</c:v>
                </c:pt>
                <c:pt idx="3511">
                  <c:v>135</c:v>
                </c:pt>
                <c:pt idx="3512">
                  <c:v>141</c:v>
                </c:pt>
                <c:pt idx="3513">
                  <c:v>134</c:v>
                </c:pt>
                <c:pt idx="3514">
                  <c:v>147</c:v>
                </c:pt>
                <c:pt idx="3515">
                  <c:v>136</c:v>
                </c:pt>
                <c:pt idx="3516">
                  <c:v>152</c:v>
                </c:pt>
                <c:pt idx="3517">
                  <c:v>164</c:v>
                </c:pt>
                <c:pt idx="3518">
                  <c:v>200</c:v>
                </c:pt>
                <c:pt idx="3519">
                  <c:v>151</c:v>
                </c:pt>
                <c:pt idx="3520">
                  <c:v>194</c:v>
                </c:pt>
                <c:pt idx="3521">
                  <c:v>300</c:v>
                </c:pt>
                <c:pt idx="3522">
                  <c:v>297</c:v>
                </c:pt>
                <c:pt idx="3523">
                  <c:v>271</c:v>
                </c:pt>
                <c:pt idx="3524">
                  <c:v>222</c:v>
                </c:pt>
                <c:pt idx="3525">
                  <c:v>238</c:v>
                </c:pt>
                <c:pt idx="3526">
                  <c:v>243</c:v>
                </c:pt>
                <c:pt idx="3527">
                  <c:v>238</c:v>
                </c:pt>
                <c:pt idx="3528">
                  <c:v>238</c:v>
                </c:pt>
                <c:pt idx="3529">
                  <c:v>237</c:v>
                </c:pt>
                <c:pt idx="3530">
                  <c:v>238</c:v>
                </c:pt>
                <c:pt idx="3531">
                  <c:v>238</c:v>
                </c:pt>
                <c:pt idx="3532">
                  <c:v>238</c:v>
                </c:pt>
                <c:pt idx="3533">
                  <c:v>238</c:v>
                </c:pt>
                <c:pt idx="3534">
                  <c:v>238</c:v>
                </c:pt>
                <c:pt idx="3535">
                  <c:v>236</c:v>
                </c:pt>
                <c:pt idx="3536">
                  <c:v>220</c:v>
                </c:pt>
                <c:pt idx="3537">
                  <c:v>215</c:v>
                </c:pt>
                <c:pt idx="3538">
                  <c:v>208</c:v>
                </c:pt>
                <c:pt idx="3539">
                  <c:v>216</c:v>
                </c:pt>
                <c:pt idx="3540">
                  <c:v>218</c:v>
                </c:pt>
                <c:pt idx="3541">
                  <c:v>208</c:v>
                </c:pt>
                <c:pt idx="3542">
                  <c:v>213</c:v>
                </c:pt>
                <c:pt idx="3543">
                  <c:v>235</c:v>
                </c:pt>
                <c:pt idx="3544">
                  <c:v>208</c:v>
                </c:pt>
                <c:pt idx="3545">
                  <c:v>225</c:v>
                </c:pt>
                <c:pt idx="3546">
                  <c:v>220</c:v>
                </c:pt>
                <c:pt idx="3547">
                  <c:v>182</c:v>
                </c:pt>
                <c:pt idx="3548">
                  <c:v>208</c:v>
                </c:pt>
                <c:pt idx="3549">
                  <c:v>214</c:v>
                </c:pt>
                <c:pt idx="3550">
                  <c:v>202</c:v>
                </c:pt>
                <c:pt idx="3551">
                  <c:v>184</c:v>
                </c:pt>
                <c:pt idx="3552">
                  <c:v>184</c:v>
                </c:pt>
                <c:pt idx="3553">
                  <c:v>184</c:v>
                </c:pt>
                <c:pt idx="3554">
                  <c:v>206</c:v>
                </c:pt>
                <c:pt idx="3555">
                  <c:v>226</c:v>
                </c:pt>
                <c:pt idx="3556">
                  <c:v>211</c:v>
                </c:pt>
                <c:pt idx="3557">
                  <c:v>211</c:v>
                </c:pt>
                <c:pt idx="3558">
                  <c:v>211</c:v>
                </c:pt>
                <c:pt idx="3559">
                  <c:v>211</c:v>
                </c:pt>
                <c:pt idx="3560">
                  <c:v>211</c:v>
                </c:pt>
                <c:pt idx="3561">
                  <c:v>208</c:v>
                </c:pt>
                <c:pt idx="3562">
                  <c:v>215</c:v>
                </c:pt>
                <c:pt idx="3563">
                  <c:v>208</c:v>
                </c:pt>
                <c:pt idx="3564">
                  <c:v>208</c:v>
                </c:pt>
                <c:pt idx="3565">
                  <c:v>208</c:v>
                </c:pt>
                <c:pt idx="3566">
                  <c:v>208</c:v>
                </c:pt>
                <c:pt idx="3567">
                  <c:v>208</c:v>
                </c:pt>
                <c:pt idx="3568">
                  <c:v>208</c:v>
                </c:pt>
                <c:pt idx="3569">
                  <c:v>208</c:v>
                </c:pt>
                <c:pt idx="3570">
                  <c:v>208</c:v>
                </c:pt>
                <c:pt idx="3571">
                  <c:v>208</c:v>
                </c:pt>
                <c:pt idx="3572">
                  <c:v>208</c:v>
                </c:pt>
                <c:pt idx="3573">
                  <c:v>208</c:v>
                </c:pt>
                <c:pt idx="3574">
                  <c:v>208</c:v>
                </c:pt>
                <c:pt idx="3575">
                  <c:v>190</c:v>
                </c:pt>
                <c:pt idx="3576">
                  <c:v>161</c:v>
                </c:pt>
                <c:pt idx="3577">
                  <c:v>163</c:v>
                </c:pt>
                <c:pt idx="3578">
                  <c:v>149</c:v>
                </c:pt>
                <c:pt idx="3579">
                  <c:v>149</c:v>
                </c:pt>
                <c:pt idx="3580">
                  <c:v>122</c:v>
                </c:pt>
                <c:pt idx="3581">
                  <c:v>122</c:v>
                </c:pt>
                <c:pt idx="3582">
                  <c:v>122</c:v>
                </c:pt>
                <c:pt idx="3583">
                  <c:v>88</c:v>
                </c:pt>
                <c:pt idx="3584">
                  <c:v>110</c:v>
                </c:pt>
                <c:pt idx="3585">
                  <c:v>94</c:v>
                </c:pt>
                <c:pt idx="3586">
                  <c:v>80</c:v>
                </c:pt>
                <c:pt idx="3587">
                  <c:v>83</c:v>
                </c:pt>
                <c:pt idx="3588">
                  <c:v>64</c:v>
                </c:pt>
                <c:pt idx="3589">
                  <c:v>79</c:v>
                </c:pt>
                <c:pt idx="3590">
                  <c:v>68</c:v>
                </c:pt>
                <c:pt idx="3591">
                  <c:v>6</c:v>
                </c:pt>
                <c:pt idx="3592">
                  <c:v>11</c:v>
                </c:pt>
                <c:pt idx="3593">
                  <c:v>12</c:v>
                </c:pt>
                <c:pt idx="3594">
                  <c:v>10</c:v>
                </c:pt>
                <c:pt idx="3595">
                  <c:v>0</c:v>
                </c:pt>
                <c:pt idx="3596">
                  <c:v>13</c:v>
                </c:pt>
                <c:pt idx="3597">
                  <c:v>17</c:v>
                </c:pt>
                <c:pt idx="3598">
                  <c:v>0</c:v>
                </c:pt>
                <c:pt idx="3599">
                  <c:v>7</c:v>
                </c:pt>
                <c:pt idx="3600">
                  <c:v>9</c:v>
                </c:pt>
                <c:pt idx="3601">
                  <c:v>0</c:v>
                </c:pt>
                <c:pt idx="3602">
                  <c:v>21</c:v>
                </c:pt>
                <c:pt idx="3603">
                  <c:v>0</c:v>
                </c:pt>
                <c:pt idx="3604">
                  <c:v>21</c:v>
                </c:pt>
                <c:pt idx="3605">
                  <c:v>0</c:v>
                </c:pt>
                <c:pt idx="3606">
                  <c:v>0</c:v>
                </c:pt>
                <c:pt idx="3607">
                  <c:v>19</c:v>
                </c:pt>
                <c:pt idx="3608">
                  <c:v>0</c:v>
                </c:pt>
                <c:pt idx="3609">
                  <c:v>22</c:v>
                </c:pt>
                <c:pt idx="3610">
                  <c:v>0</c:v>
                </c:pt>
                <c:pt idx="3611">
                  <c:v>28</c:v>
                </c:pt>
                <c:pt idx="3612">
                  <c:v>30</c:v>
                </c:pt>
                <c:pt idx="3613">
                  <c:v>0</c:v>
                </c:pt>
                <c:pt idx="3614">
                  <c:v>0</c:v>
                </c:pt>
                <c:pt idx="3615">
                  <c:v>0</c:v>
                </c:pt>
                <c:pt idx="3616">
                  <c:v>0</c:v>
                </c:pt>
                <c:pt idx="3617">
                  <c:v>0</c:v>
                </c:pt>
                <c:pt idx="3618">
                  <c:v>11</c:v>
                </c:pt>
                <c:pt idx="3619">
                  <c:v>34</c:v>
                </c:pt>
                <c:pt idx="3620">
                  <c:v>64</c:v>
                </c:pt>
                <c:pt idx="3621">
                  <c:v>99</c:v>
                </c:pt>
                <c:pt idx="3622">
                  <c:v>159</c:v>
                </c:pt>
                <c:pt idx="3623">
                  <c:v>169</c:v>
                </c:pt>
                <c:pt idx="3624">
                  <c:v>153</c:v>
                </c:pt>
                <c:pt idx="3625">
                  <c:v>140</c:v>
                </c:pt>
                <c:pt idx="3626">
                  <c:v>140</c:v>
                </c:pt>
                <c:pt idx="3627">
                  <c:v>140</c:v>
                </c:pt>
                <c:pt idx="3628">
                  <c:v>140</c:v>
                </c:pt>
                <c:pt idx="3629">
                  <c:v>153</c:v>
                </c:pt>
                <c:pt idx="3630">
                  <c:v>181</c:v>
                </c:pt>
                <c:pt idx="3631">
                  <c:v>82</c:v>
                </c:pt>
                <c:pt idx="3632">
                  <c:v>0</c:v>
                </c:pt>
                <c:pt idx="3633">
                  <c:v>20</c:v>
                </c:pt>
                <c:pt idx="3634">
                  <c:v>24</c:v>
                </c:pt>
                <c:pt idx="3635">
                  <c:v>0</c:v>
                </c:pt>
                <c:pt idx="3636">
                  <c:v>83</c:v>
                </c:pt>
                <c:pt idx="3637">
                  <c:v>136</c:v>
                </c:pt>
                <c:pt idx="3638">
                  <c:v>149</c:v>
                </c:pt>
                <c:pt idx="3639">
                  <c:v>116</c:v>
                </c:pt>
                <c:pt idx="3640">
                  <c:v>56</c:v>
                </c:pt>
                <c:pt idx="3641">
                  <c:v>20</c:v>
                </c:pt>
                <c:pt idx="3642">
                  <c:v>0</c:v>
                </c:pt>
                <c:pt idx="3643">
                  <c:v>8</c:v>
                </c:pt>
                <c:pt idx="3644">
                  <c:v>0</c:v>
                </c:pt>
                <c:pt idx="3645">
                  <c:v>7</c:v>
                </c:pt>
                <c:pt idx="3646">
                  <c:v>4</c:v>
                </c:pt>
                <c:pt idx="3647">
                  <c:v>0</c:v>
                </c:pt>
                <c:pt idx="3648">
                  <c:v>0</c:v>
                </c:pt>
                <c:pt idx="3649">
                  <c:v>16</c:v>
                </c:pt>
                <c:pt idx="3650">
                  <c:v>0</c:v>
                </c:pt>
                <c:pt idx="3651">
                  <c:v>13</c:v>
                </c:pt>
                <c:pt idx="3652">
                  <c:v>0</c:v>
                </c:pt>
                <c:pt idx="3653">
                  <c:v>21</c:v>
                </c:pt>
                <c:pt idx="3654">
                  <c:v>0</c:v>
                </c:pt>
                <c:pt idx="3655">
                  <c:v>19</c:v>
                </c:pt>
                <c:pt idx="3656">
                  <c:v>7</c:v>
                </c:pt>
                <c:pt idx="3657">
                  <c:v>7</c:v>
                </c:pt>
                <c:pt idx="3658">
                  <c:v>8</c:v>
                </c:pt>
                <c:pt idx="3659">
                  <c:v>7</c:v>
                </c:pt>
                <c:pt idx="3660">
                  <c:v>6</c:v>
                </c:pt>
                <c:pt idx="3661">
                  <c:v>0</c:v>
                </c:pt>
                <c:pt idx="3662">
                  <c:v>8</c:v>
                </c:pt>
                <c:pt idx="3663">
                  <c:v>25</c:v>
                </c:pt>
                <c:pt idx="3664">
                  <c:v>14</c:v>
                </c:pt>
                <c:pt idx="3665">
                  <c:v>9</c:v>
                </c:pt>
                <c:pt idx="3666">
                  <c:v>0</c:v>
                </c:pt>
                <c:pt idx="3667">
                  <c:v>0</c:v>
                </c:pt>
                <c:pt idx="3668">
                  <c:v>16</c:v>
                </c:pt>
                <c:pt idx="3669">
                  <c:v>0</c:v>
                </c:pt>
                <c:pt idx="3670">
                  <c:v>25</c:v>
                </c:pt>
                <c:pt idx="3671">
                  <c:v>14</c:v>
                </c:pt>
                <c:pt idx="3672">
                  <c:v>17</c:v>
                </c:pt>
                <c:pt idx="3673">
                  <c:v>19</c:v>
                </c:pt>
                <c:pt idx="3674">
                  <c:v>0</c:v>
                </c:pt>
                <c:pt idx="3675">
                  <c:v>24</c:v>
                </c:pt>
                <c:pt idx="3676">
                  <c:v>0</c:v>
                </c:pt>
                <c:pt idx="3677">
                  <c:v>24</c:v>
                </c:pt>
                <c:pt idx="3678">
                  <c:v>13</c:v>
                </c:pt>
                <c:pt idx="3679">
                  <c:v>19</c:v>
                </c:pt>
                <c:pt idx="3680">
                  <c:v>0</c:v>
                </c:pt>
                <c:pt idx="3681">
                  <c:v>15</c:v>
                </c:pt>
                <c:pt idx="3682">
                  <c:v>30</c:v>
                </c:pt>
                <c:pt idx="3683">
                  <c:v>30</c:v>
                </c:pt>
                <c:pt idx="3684">
                  <c:v>137</c:v>
                </c:pt>
                <c:pt idx="3685">
                  <c:v>179</c:v>
                </c:pt>
                <c:pt idx="3686">
                  <c:v>179</c:v>
                </c:pt>
                <c:pt idx="3687">
                  <c:v>170</c:v>
                </c:pt>
                <c:pt idx="3688">
                  <c:v>136</c:v>
                </c:pt>
                <c:pt idx="3689">
                  <c:v>149</c:v>
                </c:pt>
                <c:pt idx="3690">
                  <c:v>162</c:v>
                </c:pt>
                <c:pt idx="3691">
                  <c:v>166</c:v>
                </c:pt>
                <c:pt idx="3692">
                  <c:v>130</c:v>
                </c:pt>
                <c:pt idx="3693">
                  <c:v>149</c:v>
                </c:pt>
                <c:pt idx="3694">
                  <c:v>149</c:v>
                </c:pt>
                <c:pt idx="3695">
                  <c:v>165</c:v>
                </c:pt>
                <c:pt idx="3696">
                  <c:v>179</c:v>
                </c:pt>
                <c:pt idx="3697">
                  <c:v>179</c:v>
                </c:pt>
                <c:pt idx="3698">
                  <c:v>169</c:v>
                </c:pt>
                <c:pt idx="3699">
                  <c:v>181</c:v>
                </c:pt>
                <c:pt idx="3700">
                  <c:v>190</c:v>
                </c:pt>
                <c:pt idx="3701">
                  <c:v>190</c:v>
                </c:pt>
                <c:pt idx="3702">
                  <c:v>198</c:v>
                </c:pt>
                <c:pt idx="3703">
                  <c:v>233</c:v>
                </c:pt>
                <c:pt idx="3704">
                  <c:v>233</c:v>
                </c:pt>
                <c:pt idx="3705">
                  <c:v>246</c:v>
                </c:pt>
                <c:pt idx="3706">
                  <c:v>249</c:v>
                </c:pt>
                <c:pt idx="3707">
                  <c:v>261</c:v>
                </c:pt>
                <c:pt idx="3708">
                  <c:v>294</c:v>
                </c:pt>
                <c:pt idx="3709">
                  <c:v>281</c:v>
                </c:pt>
                <c:pt idx="3710">
                  <c:v>309</c:v>
                </c:pt>
                <c:pt idx="3711">
                  <c:v>314</c:v>
                </c:pt>
                <c:pt idx="3712">
                  <c:v>307</c:v>
                </c:pt>
                <c:pt idx="3713">
                  <c:v>323</c:v>
                </c:pt>
                <c:pt idx="3714">
                  <c:v>323</c:v>
                </c:pt>
                <c:pt idx="3715">
                  <c:v>354</c:v>
                </c:pt>
                <c:pt idx="3716">
                  <c:v>349</c:v>
                </c:pt>
                <c:pt idx="3717">
                  <c:v>353</c:v>
                </c:pt>
                <c:pt idx="3718">
                  <c:v>340</c:v>
                </c:pt>
                <c:pt idx="3719">
                  <c:v>352</c:v>
                </c:pt>
                <c:pt idx="3720">
                  <c:v>379</c:v>
                </c:pt>
                <c:pt idx="3721">
                  <c:v>370</c:v>
                </c:pt>
                <c:pt idx="3722">
                  <c:v>353</c:v>
                </c:pt>
                <c:pt idx="3723">
                  <c:v>379</c:v>
                </c:pt>
                <c:pt idx="3724">
                  <c:v>363</c:v>
                </c:pt>
                <c:pt idx="3725">
                  <c:v>368</c:v>
                </c:pt>
                <c:pt idx="3726">
                  <c:v>370</c:v>
                </c:pt>
                <c:pt idx="3727">
                  <c:v>354</c:v>
                </c:pt>
                <c:pt idx="3728">
                  <c:v>359</c:v>
                </c:pt>
                <c:pt idx="3729">
                  <c:v>383</c:v>
                </c:pt>
                <c:pt idx="3730">
                  <c:v>383</c:v>
                </c:pt>
                <c:pt idx="3731">
                  <c:v>371</c:v>
                </c:pt>
                <c:pt idx="3732">
                  <c:v>355</c:v>
                </c:pt>
                <c:pt idx="3733">
                  <c:v>372</c:v>
                </c:pt>
                <c:pt idx="3734">
                  <c:v>348</c:v>
                </c:pt>
                <c:pt idx="3735">
                  <c:v>375</c:v>
                </c:pt>
                <c:pt idx="3736">
                  <c:v>377</c:v>
                </c:pt>
                <c:pt idx="3737">
                  <c:v>368</c:v>
                </c:pt>
                <c:pt idx="3738">
                  <c:v>379</c:v>
                </c:pt>
                <c:pt idx="3739">
                  <c:v>359</c:v>
                </c:pt>
                <c:pt idx="3740">
                  <c:v>370</c:v>
                </c:pt>
                <c:pt idx="3741">
                  <c:v>382</c:v>
                </c:pt>
                <c:pt idx="3742">
                  <c:v>352</c:v>
                </c:pt>
                <c:pt idx="3743">
                  <c:v>366</c:v>
                </c:pt>
                <c:pt idx="3744">
                  <c:v>381</c:v>
                </c:pt>
                <c:pt idx="3745">
                  <c:v>380</c:v>
                </c:pt>
                <c:pt idx="3746">
                  <c:v>351</c:v>
                </c:pt>
                <c:pt idx="3747">
                  <c:v>373</c:v>
                </c:pt>
                <c:pt idx="3748">
                  <c:v>382</c:v>
                </c:pt>
                <c:pt idx="3749">
                  <c:v>356</c:v>
                </c:pt>
                <c:pt idx="3750">
                  <c:v>366</c:v>
                </c:pt>
                <c:pt idx="3751">
                  <c:v>382</c:v>
                </c:pt>
                <c:pt idx="3752">
                  <c:v>382</c:v>
                </c:pt>
                <c:pt idx="3753">
                  <c:v>353</c:v>
                </c:pt>
                <c:pt idx="3754">
                  <c:v>352</c:v>
                </c:pt>
                <c:pt idx="3755">
                  <c:v>352</c:v>
                </c:pt>
                <c:pt idx="3756">
                  <c:v>371</c:v>
                </c:pt>
                <c:pt idx="3757">
                  <c:v>355</c:v>
                </c:pt>
                <c:pt idx="3758">
                  <c:v>352</c:v>
                </c:pt>
                <c:pt idx="3759">
                  <c:v>352</c:v>
                </c:pt>
                <c:pt idx="3760">
                  <c:v>362</c:v>
                </c:pt>
                <c:pt idx="3761">
                  <c:v>353</c:v>
                </c:pt>
                <c:pt idx="3762">
                  <c:v>344</c:v>
                </c:pt>
                <c:pt idx="3763">
                  <c:v>359</c:v>
                </c:pt>
                <c:pt idx="3764">
                  <c:v>374</c:v>
                </c:pt>
                <c:pt idx="3765">
                  <c:v>385</c:v>
                </c:pt>
                <c:pt idx="3766">
                  <c:v>373</c:v>
                </c:pt>
                <c:pt idx="3767">
                  <c:v>374</c:v>
                </c:pt>
                <c:pt idx="3768">
                  <c:v>375</c:v>
                </c:pt>
                <c:pt idx="3769">
                  <c:v>366</c:v>
                </c:pt>
                <c:pt idx="3770">
                  <c:v>369</c:v>
                </c:pt>
                <c:pt idx="3771">
                  <c:v>376</c:v>
                </c:pt>
                <c:pt idx="3772">
                  <c:v>389</c:v>
                </c:pt>
                <c:pt idx="3773">
                  <c:v>377</c:v>
                </c:pt>
                <c:pt idx="3774">
                  <c:v>377</c:v>
                </c:pt>
                <c:pt idx="3775">
                  <c:v>373</c:v>
                </c:pt>
                <c:pt idx="3776">
                  <c:v>376</c:v>
                </c:pt>
                <c:pt idx="3777">
                  <c:v>395</c:v>
                </c:pt>
                <c:pt idx="3778">
                  <c:v>405</c:v>
                </c:pt>
                <c:pt idx="3779">
                  <c:v>417</c:v>
                </c:pt>
                <c:pt idx="3780">
                  <c:v>420</c:v>
                </c:pt>
                <c:pt idx="3781">
                  <c:v>424</c:v>
                </c:pt>
                <c:pt idx="3782">
                  <c:v>425</c:v>
                </c:pt>
                <c:pt idx="3783">
                  <c:v>424</c:v>
                </c:pt>
                <c:pt idx="3784">
                  <c:v>423</c:v>
                </c:pt>
                <c:pt idx="3785">
                  <c:v>415</c:v>
                </c:pt>
                <c:pt idx="3786">
                  <c:v>435</c:v>
                </c:pt>
                <c:pt idx="3787">
                  <c:v>435</c:v>
                </c:pt>
                <c:pt idx="3788">
                  <c:v>435</c:v>
                </c:pt>
                <c:pt idx="3789">
                  <c:v>435</c:v>
                </c:pt>
                <c:pt idx="3790">
                  <c:v>439</c:v>
                </c:pt>
                <c:pt idx="3791">
                  <c:v>439</c:v>
                </c:pt>
                <c:pt idx="3792">
                  <c:v>432</c:v>
                </c:pt>
                <c:pt idx="3793">
                  <c:v>432</c:v>
                </c:pt>
                <c:pt idx="3794">
                  <c:v>432</c:v>
                </c:pt>
                <c:pt idx="3795">
                  <c:v>432</c:v>
                </c:pt>
                <c:pt idx="3796">
                  <c:v>251</c:v>
                </c:pt>
                <c:pt idx="3797">
                  <c:v>173</c:v>
                </c:pt>
                <c:pt idx="3798">
                  <c:v>165</c:v>
                </c:pt>
                <c:pt idx="3799">
                  <c:v>172</c:v>
                </c:pt>
                <c:pt idx="3800">
                  <c:v>170</c:v>
                </c:pt>
                <c:pt idx="3801">
                  <c:v>170</c:v>
                </c:pt>
                <c:pt idx="3802">
                  <c:v>171</c:v>
                </c:pt>
                <c:pt idx="3803">
                  <c:v>170</c:v>
                </c:pt>
                <c:pt idx="3804">
                  <c:v>187</c:v>
                </c:pt>
                <c:pt idx="3805">
                  <c:v>172</c:v>
                </c:pt>
                <c:pt idx="3806">
                  <c:v>233</c:v>
                </c:pt>
                <c:pt idx="3807">
                  <c:v>248</c:v>
                </c:pt>
                <c:pt idx="3808">
                  <c:v>201</c:v>
                </c:pt>
                <c:pt idx="3809">
                  <c:v>212</c:v>
                </c:pt>
                <c:pt idx="3810">
                  <c:v>202</c:v>
                </c:pt>
                <c:pt idx="3811">
                  <c:v>196</c:v>
                </c:pt>
                <c:pt idx="3812">
                  <c:v>201</c:v>
                </c:pt>
                <c:pt idx="3813">
                  <c:v>192</c:v>
                </c:pt>
                <c:pt idx="3814">
                  <c:v>205</c:v>
                </c:pt>
                <c:pt idx="3815">
                  <c:v>212</c:v>
                </c:pt>
                <c:pt idx="3816">
                  <c:v>201</c:v>
                </c:pt>
                <c:pt idx="3817">
                  <c:v>215</c:v>
                </c:pt>
                <c:pt idx="3818">
                  <c:v>220</c:v>
                </c:pt>
                <c:pt idx="3819">
                  <c:v>211</c:v>
                </c:pt>
                <c:pt idx="3820">
                  <c:v>220</c:v>
                </c:pt>
                <c:pt idx="3821">
                  <c:v>219</c:v>
                </c:pt>
                <c:pt idx="3822">
                  <c:v>217</c:v>
                </c:pt>
                <c:pt idx="3823">
                  <c:v>222</c:v>
                </c:pt>
                <c:pt idx="3824">
                  <c:v>219</c:v>
                </c:pt>
                <c:pt idx="3825">
                  <c:v>211</c:v>
                </c:pt>
                <c:pt idx="3826">
                  <c:v>207</c:v>
                </c:pt>
                <c:pt idx="3827">
                  <c:v>189</c:v>
                </c:pt>
                <c:pt idx="3828">
                  <c:v>201</c:v>
                </c:pt>
                <c:pt idx="3829">
                  <c:v>201</c:v>
                </c:pt>
                <c:pt idx="3830">
                  <c:v>201</c:v>
                </c:pt>
                <c:pt idx="3831">
                  <c:v>201</c:v>
                </c:pt>
                <c:pt idx="3832">
                  <c:v>201</c:v>
                </c:pt>
                <c:pt idx="3833">
                  <c:v>202</c:v>
                </c:pt>
                <c:pt idx="3834">
                  <c:v>196</c:v>
                </c:pt>
                <c:pt idx="3835">
                  <c:v>197</c:v>
                </c:pt>
                <c:pt idx="3836">
                  <c:v>191</c:v>
                </c:pt>
                <c:pt idx="3837">
                  <c:v>194</c:v>
                </c:pt>
                <c:pt idx="3838">
                  <c:v>202</c:v>
                </c:pt>
                <c:pt idx="3839">
                  <c:v>202</c:v>
                </c:pt>
                <c:pt idx="3840">
                  <c:v>202</c:v>
                </c:pt>
                <c:pt idx="3841">
                  <c:v>202</c:v>
                </c:pt>
                <c:pt idx="3842">
                  <c:v>211</c:v>
                </c:pt>
                <c:pt idx="3843">
                  <c:v>202</c:v>
                </c:pt>
                <c:pt idx="3844">
                  <c:v>202</c:v>
                </c:pt>
                <c:pt idx="3845">
                  <c:v>202</c:v>
                </c:pt>
                <c:pt idx="3846">
                  <c:v>220</c:v>
                </c:pt>
                <c:pt idx="3847">
                  <c:v>227</c:v>
                </c:pt>
                <c:pt idx="3848">
                  <c:v>225</c:v>
                </c:pt>
                <c:pt idx="3849">
                  <c:v>230</c:v>
                </c:pt>
                <c:pt idx="3850">
                  <c:v>227</c:v>
                </c:pt>
                <c:pt idx="3851">
                  <c:v>220</c:v>
                </c:pt>
                <c:pt idx="3852">
                  <c:v>231</c:v>
                </c:pt>
                <c:pt idx="3853">
                  <c:v>232</c:v>
                </c:pt>
                <c:pt idx="3854">
                  <c:v>214</c:v>
                </c:pt>
                <c:pt idx="3855">
                  <c:v>230</c:v>
                </c:pt>
                <c:pt idx="3856">
                  <c:v>212</c:v>
                </c:pt>
                <c:pt idx="3857">
                  <c:v>232</c:v>
                </c:pt>
                <c:pt idx="3858">
                  <c:v>232</c:v>
                </c:pt>
                <c:pt idx="3859">
                  <c:v>246</c:v>
                </c:pt>
                <c:pt idx="3860">
                  <c:v>239</c:v>
                </c:pt>
                <c:pt idx="3861">
                  <c:v>241</c:v>
                </c:pt>
                <c:pt idx="3862">
                  <c:v>268</c:v>
                </c:pt>
                <c:pt idx="3863">
                  <c:v>271</c:v>
                </c:pt>
                <c:pt idx="3864">
                  <c:v>285</c:v>
                </c:pt>
                <c:pt idx="3865">
                  <c:v>266</c:v>
                </c:pt>
                <c:pt idx="3866">
                  <c:v>284</c:v>
                </c:pt>
                <c:pt idx="3867">
                  <c:v>266</c:v>
                </c:pt>
                <c:pt idx="3868">
                  <c:v>232</c:v>
                </c:pt>
                <c:pt idx="3869">
                  <c:v>232</c:v>
                </c:pt>
                <c:pt idx="3870">
                  <c:v>232</c:v>
                </c:pt>
                <c:pt idx="3871">
                  <c:v>232</c:v>
                </c:pt>
                <c:pt idx="3872">
                  <c:v>62</c:v>
                </c:pt>
                <c:pt idx="3873">
                  <c:v>228</c:v>
                </c:pt>
                <c:pt idx="3874">
                  <c:v>209</c:v>
                </c:pt>
                <c:pt idx="3875">
                  <c:v>172</c:v>
                </c:pt>
                <c:pt idx="3876">
                  <c:v>172</c:v>
                </c:pt>
                <c:pt idx="3877">
                  <c:v>173</c:v>
                </c:pt>
                <c:pt idx="3878">
                  <c:v>343</c:v>
                </c:pt>
                <c:pt idx="3879">
                  <c:v>424</c:v>
                </c:pt>
                <c:pt idx="3880">
                  <c:v>421</c:v>
                </c:pt>
                <c:pt idx="3881">
                  <c:v>411</c:v>
                </c:pt>
                <c:pt idx="3882">
                  <c:v>405</c:v>
                </c:pt>
                <c:pt idx="3883">
                  <c:v>389</c:v>
                </c:pt>
                <c:pt idx="3884">
                  <c:v>372</c:v>
                </c:pt>
                <c:pt idx="3885">
                  <c:v>376</c:v>
                </c:pt>
                <c:pt idx="3886">
                  <c:v>374</c:v>
                </c:pt>
                <c:pt idx="3887">
                  <c:v>377</c:v>
                </c:pt>
                <c:pt idx="3888">
                  <c:v>376</c:v>
                </c:pt>
                <c:pt idx="3889">
                  <c:v>374</c:v>
                </c:pt>
                <c:pt idx="3890">
                  <c:v>355</c:v>
                </c:pt>
                <c:pt idx="3891">
                  <c:v>327</c:v>
                </c:pt>
                <c:pt idx="3892">
                  <c:v>327</c:v>
                </c:pt>
                <c:pt idx="3893">
                  <c:v>327</c:v>
                </c:pt>
                <c:pt idx="3894">
                  <c:v>337</c:v>
                </c:pt>
                <c:pt idx="3895">
                  <c:v>364</c:v>
                </c:pt>
                <c:pt idx="3896">
                  <c:v>354</c:v>
                </c:pt>
                <c:pt idx="3897">
                  <c:v>347</c:v>
                </c:pt>
                <c:pt idx="3898">
                  <c:v>357</c:v>
                </c:pt>
                <c:pt idx="3899">
                  <c:v>357</c:v>
                </c:pt>
                <c:pt idx="3900">
                  <c:v>357</c:v>
                </c:pt>
                <c:pt idx="3901">
                  <c:v>103</c:v>
                </c:pt>
                <c:pt idx="3902">
                  <c:v>0</c:v>
                </c:pt>
                <c:pt idx="3903">
                  <c:v>0</c:v>
                </c:pt>
                <c:pt idx="3904">
                  <c:v>0</c:v>
                </c:pt>
                <c:pt idx="3905">
                  <c:v>36</c:v>
                </c:pt>
                <c:pt idx="3906">
                  <c:v>234</c:v>
                </c:pt>
                <c:pt idx="3907">
                  <c:v>238</c:v>
                </c:pt>
                <c:pt idx="3908">
                  <c:v>264</c:v>
                </c:pt>
                <c:pt idx="3909">
                  <c:v>314</c:v>
                </c:pt>
                <c:pt idx="3910">
                  <c:v>322</c:v>
                </c:pt>
                <c:pt idx="3911">
                  <c:v>299</c:v>
                </c:pt>
                <c:pt idx="3912">
                  <c:v>315</c:v>
                </c:pt>
                <c:pt idx="3913">
                  <c:v>314</c:v>
                </c:pt>
                <c:pt idx="3914">
                  <c:v>298</c:v>
                </c:pt>
                <c:pt idx="3915">
                  <c:v>303</c:v>
                </c:pt>
                <c:pt idx="3916">
                  <c:v>207</c:v>
                </c:pt>
                <c:pt idx="3917">
                  <c:v>248</c:v>
                </c:pt>
                <c:pt idx="3918">
                  <c:v>252</c:v>
                </c:pt>
                <c:pt idx="3919">
                  <c:v>251</c:v>
                </c:pt>
                <c:pt idx="3920">
                  <c:v>275</c:v>
                </c:pt>
                <c:pt idx="3921">
                  <c:v>273</c:v>
                </c:pt>
                <c:pt idx="3922">
                  <c:v>275</c:v>
                </c:pt>
                <c:pt idx="3923">
                  <c:v>282</c:v>
                </c:pt>
                <c:pt idx="3924">
                  <c:v>268</c:v>
                </c:pt>
                <c:pt idx="3925">
                  <c:v>283</c:v>
                </c:pt>
                <c:pt idx="3926">
                  <c:v>308</c:v>
                </c:pt>
                <c:pt idx="3927">
                  <c:v>307</c:v>
                </c:pt>
                <c:pt idx="3928">
                  <c:v>298</c:v>
                </c:pt>
                <c:pt idx="3929">
                  <c:v>302</c:v>
                </c:pt>
                <c:pt idx="3930">
                  <c:v>323</c:v>
                </c:pt>
                <c:pt idx="3931">
                  <c:v>341</c:v>
                </c:pt>
                <c:pt idx="3932">
                  <c:v>353</c:v>
                </c:pt>
                <c:pt idx="3933">
                  <c:v>366</c:v>
                </c:pt>
                <c:pt idx="3934">
                  <c:v>338</c:v>
                </c:pt>
                <c:pt idx="3935">
                  <c:v>331</c:v>
                </c:pt>
                <c:pt idx="3936">
                  <c:v>357</c:v>
                </c:pt>
                <c:pt idx="3937">
                  <c:v>334</c:v>
                </c:pt>
                <c:pt idx="3938">
                  <c:v>357</c:v>
                </c:pt>
                <c:pt idx="3939">
                  <c:v>328</c:v>
                </c:pt>
                <c:pt idx="3940">
                  <c:v>327</c:v>
                </c:pt>
                <c:pt idx="3941">
                  <c:v>283</c:v>
                </c:pt>
                <c:pt idx="3942">
                  <c:v>298</c:v>
                </c:pt>
                <c:pt idx="3943">
                  <c:v>298</c:v>
                </c:pt>
                <c:pt idx="3944">
                  <c:v>314</c:v>
                </c:pt>
                <c:pt idx="3945">
                  <c:v>291</c:v>
                </c:pt>
                <c:pt idx="3946">
                  <c:v>335</c:v>
                </c:pt>
                <c:pt idx="3947">
                  <c:v>337</c:v>
                </c:pt>
                <c:pt idx="3948">
                  <c:v>342</c:v>
                </c:pt>
                <c:pt idx="3949">
                  <c:v>349</c:v>
                </c:pt>
                <c:pt idx="3950">
                  <c:v>290</c:v>
                </c:pt>
                <c:pt idx="3951">
                  <c:v>238</c:v>
                </c:pt>
                <c:pt idx="3952">
                  <c:v>238</c:v>
                </c:pt>
                <c:pt idx="3953">
                  <c:v>266</c:v>
                </c:pt>
                <c:pt idx="3954">
                  <c:v>276</c:v>
                </c:pt>
                <c:pt idx="3955">
                  <c:v>288</c:v>
                </c:pt>
                <c:pt idx="3956">
                  <c:v>290</c:v>
                </c:pt>
                <c:pt idx="3957">
                  <c:v>284</c:v>
                </c:pt>
                <c:pt idx="3958">
                  <c:v>291</c:v>
                </c:pt>
                <c:pt idx="3959">
                  <c:v>325</c:v>
                </c:pt>
                <c:pt idx="3960">
                  <c:v>327</c:v>
                </c:pt>
                <c:pt idx="3961">
                  <c:v>362</c:v>
                </c:pt>
                <c:pt idx="3962">
                  <c:v>369</c:v>
                </c:pt>
                <c:pt idx="3963">
                  <c:v>369</c:v>
                </c:pt>
                <c:pt idx="3964">
                  <c:v>326</c:v>
                </c:pt>
                <c:pt idx="3965">
                  <c:v>317</c:v>
                </c:pt>
                <c:pt idx="3966">
                  <c:v>322</c:v>
                </c:pt>
                <c:pt idx="3967">
                  <c:v>329</c:v>
                </c:pt>
                <c:pt idx="3968">
                  <c:v>326</c:v>
                </c:pt>
                <c:pt idx="3969">
                  <c:v>293</c:v>
                </c:pt>
                <c:pt idx="3970">
                  <c:v>315</c:v>
                </c:pt>
                <c:pt idx="3971">
                  <c:v>307</c:v>
                </c:pt>
                <c:pt idx="3972">
                  <c:v>263</c:v>
                </c:pt>
                <c:pt idx="3973">
                  <c:v>297</c:v>
                </c:pt>
                <c:pt idx="3974">
                  <c:v>299</c:v>
                </c:pt>
                <c:pt idx="3975">
                  <c:v>272</c:v>
                </c:pt>
                <c:pt idx="3976">
                  <c:v>238</c:v>
                </c:pt>
                <c:pt idx="3977">
                  <c:v>238</c:v>
                </c:pt>
                <c:pt idx="3978">
                  <c:v>238</c:v>
                </c:pt>
                <c:pt idx="3979">
                  <c:v>238</c:v>
                </c:pt>
                <c:pt idx="3980">
                  <c:v>202</c:v>
                </c:pt>
                <c:pt idx="3981">
                  <c:v>187</c:v>
                </c:pt>
                <c:pt idx="3982">
                  <c:v>182</c:v>
                </c:pt>
                <c:pt idx="3983">
                  <c:v>165</c:v>
                </c:pt>
                <c:pt idx="3984">
                  <c:v>164</c:v>
                </c:pt>
                <c:pt idx="3985">
                  <c:v>320</c:v>
                </c:pt>
                <c:pt idx="3986">
                  <c:v>419</c:v>
                </c:pt>
                <c:pt idx="3987">
                  <c:v>416</c:v>
                </c:pt>
                <c:pt idx="3988">
                  <c:v>421</c:v>
                </c:pt>
                <c:pt idx="3989">
                  <c:v>412</c:v>
                </c:pt>
                <c:pt idx="3990">
                  <c:v>425</c:v>
                </c:pt>
                <c:pt idx="3991">
                  <c:v>409</c:v>
                </c:pt>
                <c:pt idx="3992">
                  <c:v>410</c:v>
                </c:pt>
                <c:pt idx="3993">
                  <c:v>412</c:v>
                </c:pt>
                <c:pt idx="3994">
                  <c:v>414</c:v>
                </c:pt>
                <c:pt idx="3995">
                  <c:v>435</c:v>
                </c:pt>
                <c:pt idx="3996">
                  <c:v>459</c:v>
                </c:pt>
                <c:pt idx="3997">
                  <c:v>459</c:v>
                </c:pt>
                <c:pt idx="3998">
                  <c:v>439</c:v>
                </c:pt>
                <c:pt idx="3999">
                  <c:v>471</c:v>
                </c:pt>
                <c:pt idx="4000">
                  <c:v>500</c:v>
                </c:pt>
                <c:pt idx="4001">
                  <c:v>500</c:v>
                </c:pt>
                <c:pt idx="4002">
                  <c:v>505</c:v>
                </c:pt>
                <c:pt idx="4003">
                  <c:v>499</c:v>
                </c:pt>
                <c:pt idx="4004">
                  <c:v>487</c:v>
                </c:pt>
                <c:pt idx="4005">
                  <c:v>373</c:v>
                </c:pt>
                <c:pt idx="4006">
                  <c:v>288</c:v>
                </c:pt>
                <c:pt idx="4007">
                  <c:v>339</c:v>
                </c:pt>
                <c:pt idx="4008">
                  <c:v>341</c:v>
                </c:pt>
                <c:pt idx="4009">
                  <c:v>327</c:v>
                </c:pt>
                <c:pt idx="4010">
                  <c:v>284</c:v>
                </c:pt>
                <c:pt idx="4011">
                  <c:v>238</c:v>
                </c:pt>
                <c:pt idx="4012">
                  <c:v>220</c:v>
                </c:pt>
                <c:pt idx="4013">
                  <c:v>94</c:v>
                </c:pt>
                <c:pt idx="4014">
                  <c:v>15</c:v>
                </c:pt>
                <c:pt idx="4015">
                  <c:v>14</c:v>
                </c:pt>
                <c:pt idx="4016">
                  <c:v>14</c:v>
                </c:pt>
                <c:pt idx="4017">
                  <c:v>17</c:v>
                </c:pt>
                <c:pt idx="4018">
                  <c:v>32</c:v>
                </c:pt>
                <c:pt idx="4019">
                  <c:v>20</c:v>
                </c:pt>
                <c:pt idx="4020">
                  <c:v>24</c:v>
                </c:pt>
                <c:pt idx="4021">
                  <c:v>11</c:v>
                </c:pt>
                <c:pt idx="4022">
                  <c:v>18</c:v>
                </c:pt>
                <c:pt idx="4023">
                  <c:v>43</c:v>
                </c:pt>
                <c:pt idx="4024">
                  <c:v>6</c:v>
                </c:pt>
                <c:pt idx="4025">
                  <c:v>23</c:v>
                </c:pt>
                <c:pt idx="4026">
                  <c:v>24</c:v>
                </c:pt>
                <c:pt idx="4027">
                  <c:v>27</c:v>
                </c:pt>
                <c:pt idx="4028">
                  <c:v>24</c:v>
                </c:pt>
                <c:pt idx="4029">
                  <c:v>27</c:v>
                </c:pt>
                <c:pt idx="4030">
                  <c:v>27</c:v>
                </c:pt>
                <c:pt idx="4031">
                  <c:v>38</c:v>
                </c:pt>
                <c:pt idx="4032">
                  <c:v>41</c:v>
                </c:pt>
                <c:pt idx="4033">
                  <c:v>27</c:v>
                </c:pt>
                <c:pt idx="4034">
                  <c:v>37</c:v>
                </c:pt>
                <c:pt idx="4035">
                  <c:v>36</c:v>
                </c:pt>
                <c:pt idx="4036">
                  <c:v>20</c:v>
                </c:pt>
                <c:pt idx="4037">
                  <c:v>41</c:v>
                </c:pt>
                <c:pt idx="4038">
                  <c:v>30</c:v>
                </c:pt>
                <c:pt idx="4039">
                  <c:v>23</c:v>
                </c:pt>
                <c:pt idx="4040">
                  <c:v>28</c:v>
                </c:pt>
                <c:pt idx="4041">
                  <c:v>22</c:v>
                </c:pt>
                <c:pt idx="4042">
                  <c:v>30</c:v>
                </c:pt>
                <c:pt idx="4043">
                  <c:v>30</c:v>
                </c:pt>
                <c:pt idx="4044">
                  <c:v>7</c:v>
                </c:pt>
                <c:pt idx="4045">
                  <c:v>15</c:v>
                </c:pt>
                <c:pt idx="4046">
                  <c:v>30</c:v>
                </c:pt>
                <c:pt idx="4047">
                  <c:v>30</c:v>
                </c:pt>
                <c:pt idx="4048">
                  <c:v>128</c:v>
                </c:pt>
                <c:pt idx="4049">
                  <c:v>179</c:v>
                </c:pt>
                <c:pt idx="4050">
                  <c:v>155</c:v>
                </c:pt>
                <c:pt idx="4051">
                  <c:v>208</c:v>
                </c:pt>
                <c:pt idx="4052">
                  <c:v>214</c:v>
                </c:pt>
                <c:pt idx="4053">
                  <c:v>218</c:v>
                </c:pt>
                <c:pt idx="4054">
                  <c:v>204</c:v>
                </c:pt>
                <c:pt idx="4055">
                  <c:v>224</c:v>
                </c:pt>
                <c:pt idx="4056">
                  <c:v>238</c:v>
                </c:pt>
                <c:pt idx="4057">
                  <c:v>238</c:v>
                </c:pt>
                <c:pt idx="4058">
                  <c:v>238</c:v>
                </c:pt>
                <c:pt idx="4059">
                  <c:v>245</c:v>
                </c:pt>
                <c:pt idx="4060">
                  <c:v>268</c:v>
                </c:pt>
                <c:pt idx="4061">
                  <c:v>278</c:v>
                </c:pt>
                <c:pt idx="4062">
                  <c:v>287</c:v>
                </c:pt>
                <c:pt idx="4063">
                  <c:v>298</c:v>
                </c:pt>
                <c:pt idx="4064">
                  <c:v>298</c:v>
                </c:pt>
                <c:pt idx="4065">
                  <c:v>307</c:v>
                </c:pt>
                <c:pt idx="4066">
                  <c:v>310</c:v>
                </c:pt>
                <c:pt idx="4067">
                  <c:v>326</c:v>
                </c:pt>
                <c:pt idx="4068">
                  <c:v>298</c:v>
                </c:pt>
                <c:pt idx="4069">
                  <c:v>315</c:v>
                </c:pt>
                <c:pt idx="4070">
                  <c:v>324</c:v>
                </c:pt>
                <c:pt idx="4071">
                  <c:v>346</c:v>
                </c:pt>
                <c:pt idx="4072">
                  <c:v>343</c:v>
                </c:pt>
                <c:pt idx="4073">
                  <c:v>337</c:v>
                </c:pt>
                <c:pt idx="4074">
                  <c:v>364</c:v>
                </c:pt>
                <c:pt idx="4075">
                  <c:v>358</c:v>
                </c:pt>
                <c:pt idx="4076">
                  <c:v>382</c:v>
                </c:pt>
                <c:pt idx="4077">
                  <c:v>357</c:v>
                </c:pt>
                <c:pt idx="4078">
                  <c:v>374</c:v>
                </c:pt>
                <c:pt idx="4079">
                  <c:v>381</c:v>
                </c:pt>
                <c:pt idx="4080">
                  <c:v>389</c:v>
                </c:pt>
                <c:pt idx="4081">
                  <c:v>374</c:v>
                </c:pt>
                <c:pt idx="4082">
                  <c:v>376</c:v>
                </c:pt>
                <c:pt idx="4083">
                  <c:v>325</c:v>
                </c:pt>
                <c:pt idx="4084">
                  <c:v>390</c:v>
                </c:pt>
                <c:pt idx="4085">
                  <c:v>391</c:v>
                </c:pt>
                <c:pt idx="4086">
                  <c:v>380</c:v>
                </c:pt>
                <c:pt idx="4087">
                  <c:v>383</c:v>
                </c:pt>
                <c:pt idx="4088">
                  <c:v>374</c:v>
                </c:pt>
                <c:pt idx="4089">
                  <c:v>389</c:v>
                </c:pt>
                <c:pt idx="4090">
                  <c:v>373</c:v>
                </c:pt>
                <c:pt idx="4091">
                  <c:v>389</c:v>
                </c:pt>
                <c:pt idx="4092">
                  <c:v>374</c:v>
                </c:pt>
                <c:pt idx="4093">
                  <c:v>382</c:v>
                </c:pt>
                <c:pt idx="4094">
                  <c:v>385</c:v>
                </c:pt>
                <c:pt idx="4095">
                  <c:v>378</c:v>
                </c:pt>
                <c:pt idx="4096">
                  <c:v>372</c:v>
                </c:pt>
                <c:pt idx="4097">
                  <c:v>362</c:v>
                </c:pt>
                <c:pt idx="4098">
                  <c:v>382</c:v>
                </c:pt>
                <c:pt idx="4099">
                  <c:v>391</c:v>
                </c:pt>
                <c:pt idx="4100">
                  <c:v>402</c:v>
                </c:pt>
                <c:pt idx="4101">
                  <c:v>402</c:v>
                </c:pt>
                <c:pt idx="4102">
                  <c:v>402</c:v>
                </c:pt>
                <c:pt idx="4103">
                  <c:v>402</c:v>
                </c:pt>
                <c:pt idx="4104">
                  <c:v>402</c:v>
                </c:pt>
                <c:pt idx="4105">
                  <c:v>414</c:v>
                </c:pt>
                <c:pt idx="4106">
                  <c:v>407</c:v>
                </c:pt>
                <c:pt idx="4107">
                  <c:v>409</c:v>
                </c:pt>
                <c:pt idx="4108">
                  <c:v>419</c:v>
                </c:pt>
                <c:pt idx="4109">
                  <c:v>403</c:v>
                </c:pt>
                <c:pt idx="4110">
                  <c:v>411</c:v>
                </c:pt>
                <c:pt idx="4111">
                  <c:v>407</c:v>
                </c:pt>
                <c:pt idx="4112">
                  <c:v>415</c:v>
                </c:pt>
                <c:pt idx="4113">
                  <c:v>416</c:v>
                </c:pt>
                <c:pt idx="4114">
                  <c:v>420</c:v>
                </c:pt>
                <c:pt idx="4115">
                  <c:v>424</c:v>
                </c:pt>
                <c:pt idx="4116">
                  <c:v>426</c:v>
                </c:pt>
                <c:pt idx="4117">
                  <c:v>431</c:v>
                </c:pt>
                <c:pt idx="4118">
                  <c:v>421</c:v>
                </c:pt>
                <c:pt idx="4119">
                  <c:v>424</c:v>
                </c:pt>
                <c:pt idx="4120">
                  <c:v>440</c:v>
                </c:pt>
                <c:pt idx="4121">
                  <c:v>432</c:v>
                </c:pt>
                <c:pt idx="4122">
                  <c:v>468</c:v>
                </c:pt>
                <c:pt idx="4123">
                  <c:v>479</c:v>
                </c:pt>
                <c:pt idx="4124">
                  <c:v>449</c:v>
                </c:pt>
                <c:pt idx="4125">
                  <c:v>474</c:v>
                </c:pt>
                <c:pt idx="4126">
                  <c:v>498</c:v>
                </c:pt>
                <c:pt idx="4127">
                  <c:v>484</c:v>
                </c:pt>
                <c:pt idx="4128">
                  <c:v>484</c:v>
                </c:pt>
                <c:pt idx="4129">
                  <c:v>484</c:v>
                </c:pt>
                <c:pt idx="4130">
                  <c:v>483</c:v>
                </c:pt>
                <c:pt idx="4131">
                  <c:v>483</c:v>
                </c:pt>
                <c:pt idx="4132">
                  <c:v>483</c:v>
                </c:pt>
                <c:pt idx="4133">
                  <c:v>482</c:v>
                </c:pt>
                <c:pt idx="4134">
                  <c:v>483</c:v>
                </c:pt>
                <c:pt idx="4135">
                  <c:v>493</c:v>
                </c:pt>
                <c:pt idx="4136">
                  <c:v>483</c:v>
                </c:pt>
                <c:pt idx="4137">
                  <c:v>489</c:v>
                </c:pt>
                <c:pt idx="4138">
                  <c:v>489</c:v>
                </c:pt>
                <c:pt idx="4139">
                  <c:v>483</c:v>
                </c:pt>
                <c:pt idx="4140">
                  <c:v>465</c:v>
                </c:pt>
                <c:pt idx="4141">
                  <c:v>448</c:v>
                </c:pt>
                <c:pt idx="4142">
                  <c:v>483</c:v>
                </c:pt>
                <c:pt idx="4143">
                  <c:v>483</c:v>
                </c:pt>
                <c:pt idx="4144">
                  <c:v>483</c:v>
                </c:pt>
                <c:pt idx="4145">
                  <c:v>481</c:v>
                </c:pt>
                <c:pt idx="4146">
                  <c:v>445</c:v>
                </c:pt>
                <c:pt idx="4147">
                  <c:v>451</c:v>
                </c:pt>
                <c:pt idx="4148">
                  <c:v>439</c:v>
                </c:pt>
                <c:pt idx="4149">
                  <c:v>457</c:v>
                </c:pt>
                <c:pt idx="4150">
                  <c:v>446</c:v>
                </c:pt>
                <c:pt idx="4151">
                  <c:v>451</c:v>
                </c:pt>
                <c:pt idx="4152">
                  <c:v>451</c:v>
                </c:pt>
                <c:pt idx="4153">
                  <c:v>444</c:v>
                </c:pt>
                <c:pt idx="4154">
                  <c:v>451</c:v>
                </c:pt>
                <c:pt idx="4155">
                  <c:v>451</c:v>
                </c:pt>
                <c:pt idx="4156">
                  <c:v>459</c:v>
                </c:pt>
                <c:pt idx="4157">
                  <c:v>440</c:v>
                </c:pt>
                <c:pt idx="4158">
                  <c:v>444</c:v>
                </c:pt>
                <c:pt idx="4159">
                  <c:v>439</c:v>
                </c:pt>
                <c:pt idx="4160">
                  <c:v>442</c:v>
                </c:pt>
                <c:pt idx="4161">
                  <c:v>447</c:v>
                </c:pt>
                <c:pt idx="4162">
                  <c:v>446</c:v>
                </c:pt>
                <c:pt idx="4163">
                  <c:v>436</c:v>
                </c:pt>
                <c:pt idx="4164">
                  <c:v>450</c:v>
                </c:pt>
                <c:pt idx="4165">
                  <c:v>440</c:v>
                </c:pt>
                <c:pt idx="4166">
                  <c:v>441</c:v>
                </c:pt>
                <c:pt idx="4167">
                  <c:v>452</c:v>
                </c:pt>
                <c:pt idx="4168">
                  <c:v>469</c:v>
                </c:pt>
                <c:pt idx="4169">
                  <c:v>513</c:v>
                </c:pt>
                <c:pt idx="4170">
                  <c:v>487</c:v>
                </c:pt>
                <c:pt idx="4171">
                  <c:v>461</c:v>
                </c:pt>
                <c:pt idx="4172">
                  <c:v>508</c:v>
                </c:pt>
                <c:pt idx="4173">
                  <c:v>495</c:v>
                </c:pt>
                <c:pt idx="4174">
                  <c:v>425</c:v>
                </c:pt>
                <c:pt idx="4175">
                  <c:v>336</c:v>
                </c:pt>
                <c:pt idx="4176">
                  <c:v>365</c:v>
                </c:pt>
                <c:pt idx="4177">
                  <c:v>376</c:v>
                </c:pt>
                <c:pt idx="4178">
                  <c:v>400</c:v>
                </c:pt>
                <c:pt idx="4179">
                  <c:v>435</c:v>
                </c:pt>
                <c:pt idx="4180">
                  <c:v>424</c:v>
                </c:pt>
                <c:pt idx="4181">
                  <c:v>471</c:v>
                </c:pt>
                <c:pt idx="4182">
                  <c:v>465</c:v>
                </c:pt>
                <c:pt idx="4183">
                  <c:v>465</c:v>
                </c:pt>
                <c:pt idx="4184">
                  <c:v>465</c:v>
                </c:pt>
                <c:pt idx="4185">
                  <c:v>477</c:v>
                </c:pt>
                <c:pt idx="4186">
                  <c:v>465</c:v>
                </c:pt>
                <c:pt idx="4187">
                  <c:v>481</c:v>
                </c:pt>
                <c:pt idx="4188">
                  <c:v>457</c:v>
                </c:pt>
                <c:pt idx="4189">
                  <c:v>446</c:v>
                </c:pt>
                <c:pt idx="4190">
                  <c:v>458</c:v>
                </c:pt>
                <c:pt idx="4191">
                  <c:v>457</c:v>
                </c:pt>
                <c:pt idx="4192">
                  <c:v>462</c:v>
                </c:pt>
                <c:pt idx="4193">
                  <c:v>447</c:v>
                </c:pt>
                <c:pt idx="4194">
                  <c:v>435</c:v>
                </c:pt>
                <c:pt idx="4195">
                  <c:v>441</c:v>
                </c:pt>
                <c:pt idx="4196">
                  <c:v>429</c:v>
                </c:pt>
                <c:pt idx="4197">
                  <c:v>446</c:v>
                </c:pt>
                <c:pt idx="4198">
                  <c:v>441</c:v>
                </c:pt>
                <c:pt idx="4199">
                  <c:v>444</c:v>
                </c:pt>
                <c:pt idx="4200">
                  <c:v>446</c:v>
                </c:pt>
                <c:pt idx="4201">
                  <c:v>446</c:v>
                </c:pt>
                <c:pt idx="4202">
                  <c:v>288</c:v>
                </c:pt>
                <c:pt idx="4203">
                  <c:v>204</c:v>
                </c:pt>
                <c:pt idx="4204">
                  <c:v>197</c:v>
                </c:pt>
                <c:pt idx="4205">
                  <c:v>203</c:v>
                </c:pt>
                <c:pt idx="4206">
                  <c:v>207</c:v>
                </c:pt>
                <c:pt idx="4207">
                  <c:v>200</c:v>
                </c:pt>
                <c:pt idx="4208">
                  <c:v>198</c:v>
                </c:pt>
                <c:pt idx="4209">
                  <c:v>208</c:v>
                </c:pt>
                <c:pt idx="4210">
                  <c:v>208</c:v>
                </c:pt>
                <c:pt idx="4211">
                  <c:v>206</c:v>
                </c:pt>
                <c:pt idx="4212">
                  <c:v>208</c:v>
                </c:pt>
                <c:pt idx="4213">
                  <c:v>217</c:v>
                </c:pt>
                <c:pt idx="4214">
                  <c:v>208</c:v>
                </c:pt>
                <c:pt idx="4215">
                  <c:v>208</c:v>
                </c:pt>
                <c:pt idx="4216">
                  <c:v>208</c:v>
                </c:pt>
                <c:pt idx="4217">
                  <c:v>208</c:v>
                </c:pt>
                <c:pt idx="4218">
                  <c:v>208</c:v>
                </c:pt>
                <c:pt idx="4219">
                  <c:v>198</c:v>
                </c:pt>
                <c:pt idx="4220">
                  <c:v>208</c:v>
                </c:pt>
                <c:pt idx="4221">
                  <c:v>198</c:v>
                </c:pt>
                <c:pt idx="4222">
                  <c:v>208</c:v>
                </c:pt>
                <c:pt idx="4223">
                  <c:v>196</c:v>
                </c:pt>
                <c:pt idx="4224">
                  <c:v>204</c:v>
                </c:pt>
                <c:pt idx="4225">
                  <c:v>183</c:v>
                </c:pt>
                <c:pt idx="4226">
                  <c:v>154</c:v>
                </c:pt>
                <c:pt idx="4227">
                  <c:v>108</c:v>
                </c:pt>
                <c:pt idx="4228">
                  <c:v>149</c:v>
                </c:pt>
                <c:pt idx="4229">
                  <c:v>93</c:v>
                </c:pt>
                <c:pt idx="4230">
                  <c:v>149</c:v>
                </c:pt>
                <c:pt idx="4231">
                  <c:v>134</c:v>
                </c:pt>
                <c:pt idx="4232">
                  <c:v>99</c:v>
                </c:pt>
                <c:pt idx="4233">
                  <c:v>103</c:v>
                </c:pt>
                <c:pt idx="4234">
                  <c:v>112</c:v>
                </c:pt>
                <c:pt idx="4235">
                  <c:v>145</c:v>
                </c:pt>
                <c:pt idx="4236">
                  <c:v>155</c:v>
                </c:pt>
                <c:pt idx="4237">
                  <c:v>140</c:v>
                </c:pt>
                <c:pt idx="4238">
                  <c:v>167</c:v>
                </c:pt>
                <c:pt idx="4239">
                  <c:v>194</c:v>
                </c:pt>
                <c:pt idx="4240">
                  <c:v>190</c:v>
                </c:pt>
                <c:pt idx="4241">
                  <c:v>202</c:v>
                </c:pt>
                <c:pt idx="4242">
                  <c:v>191</c:v>
                </c:pt>
                <c:pt idx="4243">
                  <c:v>207</c:v>
                </c:pt>
                <c:pt idx="4244">
                  <c:v>208</c:v>
                </c:pt>
                <c:pt idx="4245">
                  <c:v>208</c:v>
                </c:pt>
                <c:pt idx="4246">
                  <c:v>208</c:v>
                </c:pt>
                <c:pt idx="4247">
                  <c:v>191</c:v>
                </c:pt>
                <c:pt idx="4248">
                  <c:v>208</c:v>
                </c:pt>
                <c:pt idx="4249">
                  <c:v>208</c:v>
                </c:pt>
                <c:pt idx="4250">
                  <c:v>208</c:v>
                </c:pt>
                <c:pt idx="4251">
                  <c:v>208</c:v>
                </c:pt>
                <c:pt idx="4252">
                  <c:v>220</c:v>
                </c:pt>
                <c:pt idx="4253">
                  <c:v>251</c:v>
                </c:pt>
                <c:pt idx="4254">
                  <c:v>268</c:v>
                </c:pt>
                <c:pt idx="4255">
                  <c:v>268</c:v>
                </c:pt>
                <c:pt idx="4256">
                  <c:v>268</c:v>
                </c:pt>
                <c:pt idx="4257">
                  <c:v>256</c:v>
                </c:pt>
                <c:pt idx="4258">
                  <c:v>256</c:v>
                </c:pt>
                <c:pt idx="4259">
                  <c:v>268</c:v>
                </c:pt>
                <c:pt idx="4260">
                  <c:v>351</c:v>
                </c:pt>
                <c:pt idx="4261">
                  <c:v>361</c:v>
                </c:pt>
                <c:pt idx="4262">
                  <c:v>356</c:v>
                </c:pt>
                <c:pt idx="4263">
                  <c:v>344</c:v>
                </c:pt>
                <c:pt idx="4264">
                  <c:v>269</c:v>
                </c:pt>
                <c:pt idx="4265">
                  <c:v>254</c:v>
                </c:pt>
                <c:pt idx="4266">
                  <c:v>268</c:v>
                </c:pt>
                <c:pt idx="4267">
                  <c:v>268</c:v>
                </c:pt>
                <c:pt idx="4268">
                  <c:v>281</c:v>
                </c:pt>
                <c:pt idx="4269">
                  <c:v>277</c:v>
                </c:pt>
                <c:pt idx="4270">
                  <c:v>277</c:v>
                </c:pt>
                <c:pt idx="4271">
                  <c:v>268</c:v>
                </c:pt>
                <c:pt idx="4272">
                  <c:v>294</c:v>
                </c:pt>
                <c:pt idx="4273">
                  <c:v>433</c:v>
                </c:pt>
                <c:pt idx="4274">
                  <c:v>426</c:v>
                </c:pt>
                <c:pt idx="4275">
                  <c:v>429</c:v>
                </c:pt>
                <c:pt idx="4276">
                  <c:v>430</c:v>
                </c:pt>
                <c:pt idx="4277">
                  <c:v>423</c:v>
                </c:pt>
                <c:pt idx="4278">
                  <c:v>421</c:v>
                </c:pt>
                <c:pt idx="4279">
                  <c:v>441</c:v>
                </c:pt>
                <c:pt idx="4280">
                  <c:v>440</c:v>
                </c:pt>
                <c:pt idx="4281">
                  <c:v>436</c:v>
                </c:pt>
                <c:pt idx="4282">
                  <c:v>437</c:v>
                </c:pt>
                <c:pt idx="4283">
                  <c:v>411</c:v>
                </c:pt>
                <c:pt idx="4284">
                  <c:v>433</c:v>
                </c:pt>
                <c:pt idx="4285">
                  <c:v>436</c:v>
                </c:pt>
                <c:pt idx="4286">
                  <c:v>432</c:v>
                </c:pt>
                <c:pt idx="4287">
                  <c:v>466</c:v>
                </c:pt>
                <c:pt idx="4288">
                  <c:v>440</c:v>
                </c:pt>
                <c:pt idx="4289">
                  <c:v>449</c:v>
                </c:pt>
                <c:pt idx="4290">
                  <c:v>456</c:v>
                </c:pt>
                <c:pt idx="4291">
                  <c:v>440</c:v>
                </c:pt>
                <c:pt idx="4292">
                  <c:v>440</c:v>
                </c:pt>
                <c:pt idx="4293">
                  <c:v>459</c:v>
                </c:pt>
                <c:pt idx="4294">
                  <c:v>470</c:v>
                </c:pt>
                <c:pt idx="4295">
                  <c:v>457</c:v>
                </c:pt>
                <c:pt idx="4296">
                  <c:v>454</c:v>
                </c:pt>
                <c:pt idx="4297">
                  <c:v>470</c:v>
                </c:pt>
                <c:pt idx="4298">
                  <c:v>363</c:v>
                </c:pt>
                <c:pt idx="4299">
                  <c:v>334</c:v>
                </c:pt>
                <c:pt idx="4300">
                  <c:v>330</c:v>
                </c:pt>
                <c:pt idx="4301">
                  <c:v>292</c:v>
                </c:pt>
                <c:pt idx="4302">
                  <c:v>305</c:v>
                </c:pt>
                <c:pt idx="4303">
                  <c:v>292</c:v>
                </c:pt>
                <c:pt idx="4304">
                  <c:v>292</c:v>
                </c:pt>
                <c:pt idx="4305">
                  <c:v>305</c:v>
                </c:pt>
                <c:pt idx="4306">
                  <c:v>292</c:v>
                </c:pt>
                <c:pt idx="4307">
                  <c:v>292</c:v>
                </c:pt>
                <c:pt idx="4308">
                  <c:v>295</c:v>
                </c:pt>
                <c:pt idx="4309">
                  <c:v>302</c:v>
                </c:pt>
                <c:pt idx="4310">
                  <c:v>298</c:v>
                </c:pt>
                <c:pt idx="4311">
                  <c:v>335</c:v>
                </c:pt>
                <c:pt idx="4312">
                  <c:v>357</c:v>
                </c:pt>
                <c:pt idx="4313">
                  <c:v>357</c:v>
                </c:pt>
                <c:pt idx="4314">
                  <c:v>341</c:v>
                </c:pt>
                <c:pt idx="4315">
                  <c:v>336</c:v>
                </c:pt>
                <c:pt idx="4316">
                  <c:v>338</c:v>
                </c:pt>
                <c:pt idx="4317">
                  <c:v>344</c:v>
                </c:pt>
                <c:pt idx="4318">
                  <c:v>331</c:v>
                </c:pt>
                <c:pt idx="4319">
                  <c:v>357</c:v>
                </c:pt>
                <c:pt idx="4320">
                  <c:v>345</c:v>
                </c:pt>
                <c:pt idx="4321">
                  <c:v>357</c:v>
                </c:pt>
                <c:pt idx="4322">
                  <c:v>357</c:v>
                </c:pt>
                <c:pt idx="4323">
                  <c:v>357</c:v>
                </c:pt>
                <c:pt idx="4324">
                  <c:v>357</c:v>
                </c:pt>
                <c:pt idx="4325">
                  <c:v>357</c:v>
                </c:pt>
                <c:pt idx="4326">
                  <c:v>357</c:v>
                </c:pt>
                <c:pt idx="4327">
                  <c:v>357</c:v>
                </c:pt>
                <c:pt idx="4328">
                  <c:v>357</c:v>
                </c:pt>
                <c:pt idx="4329">
                  <c:v>357</c:v>
                </c:pt>
                <c:pt idx="4330">
                  <c:v>357</c:v>
                </c:pt>
                <c:pt idx="4331">
                  <c:v>356</c:v>
                </c:pt>
                <c:pt idx="4332">
                  <c:v>357</c:v>
                </c:pt>
                <c:pt idx="4333">
                  <c:v>357</c:v>
                </c:pt>
                <c:pt idx="4334">
                  <c:v>357</c:v>
                </c:pt>
                <c:pt idx="4335">
                  <c:v>350</c:v>
                </c:pt>
                <c:pt idx="4336">
                  <c:v>327</c:v>
                </c:pt>
                <c:pt idx="4337">
                  <c:v>332</c:v>
                </c:pt>
                <c:pt idx="4338">
                  <c:v>348</c:v>
                </c:pt>
                <c:pt idx="4339">
                  <c:v>417</c:v>
                </c:pt>
                <c:pt idx="4340">
                  <c:v>429</c:v>
                </c:pt>
                <c:pt idx="4341">
                  <c:v>401</c:v>
                </c:pt>
                <c:pt idx="4342">
                  <c:v>391</c:v>
                </c:pt>
                <c:pt idx="4343">
                  <c:v>391</c:v>
                </c:pt>
                <c:pt idx="4344">
                  <c:v>405</c:v>
                </c:pt>
                <c:pt idx="4345">
                  <c:v>375</c:v>
                </c:pt>
                <c:pt idx="4346">
                  <c:v>395</c:v>
                </c:pt>
                <c:pt idx="4347">
                  <c:v>391</c:v>
                </c:pt>
                <c:pt idx="4348">
                  <c:v>366</c:v>
                </c:pt>
                <c:pt idx="4349">
                  <c:v>347</c:v>
                </c:pt>
                <c:pt idx="4350">
                  <c:v>334</c:v>
                </c:pt>
                <c:pt idx="4351">
                  <c:v>331</c:v>
                </c:pt>
                <c:pt idx="4352">
                  <c:v>366</c:v>
                </c:pt>
                <c:pt idx="4353">
                  <c:v>371</c:v>
                </c:pt>
                <c:pt idx="4354">
                  <c:v>361</c:v>
                </c:pt>
                <c:pt idx="4355">
                  <c:v>349</c:v>
                </c:pt>
                <c:pt idx="4356">
                  <c:v>361</c:v>
                </c:pt>
                <c:pt idx="4357">
                  <c:v>504</c:v>
                </c:pt>
                <c:pt idx="4358">
                  <c:v>599</c:v>
                </c:pt>
                <c:pt idx="4359">
                  <c:v>599</c:v>
                </c:pt>
                <c:pt idx="4360">
                  <c:v>599</c:v>
                </c:pt>
                <c:pt idx="4361">
                  <c:v>599</c:v>
                </c:pt>
                <c:pt idx="4362">
                  <c:v>599</c:v>
                </c:pt>
                <c:pt idx="4363">
                  <c:v>599</c:v>
                </c:pt>
                <c:pt idx="4364">
                  <c:v>599</c:v>
                </c:pt>
                <c:pt idx="4365">
                  <c:v>599</c:v>
                </c:pt>
                <c:pt idx="4366">
                  <c:v>599</c:v>
                </c:pt>
                <c:pt idx="4367">
                  <c:v>599</c:v>
                </c:pt>
                <c:pt idx="4368">
                  <c:v>599</c:v>
                </c:pt>
                <c:pt idx="4369">
                  <c:v>599</c:v>
                </c:pt>
                <c:pt idx="4370">
                  <c:v>580</c:v>
                </c:pt>
                <c:pt idx="4371">
                  <c:v>547</c:v>
                </c:pt>
                <c:pt idx="4372">
                  <c:v>538</c:v>
                </c:pt>
                <c:pt idx="4373">
                  <c:v>549</c:v>
                </c:pt>
                <c:pt idx="4374">
                  <c:v>580</c:v>
                </c:pt>
                <c:pt idx="4375">
                  <c:v>580</c:v>
                </c:pt>
                <c:pt idx="4376">
                  <c:v>580</c:v>
                </c:pt>
                <c:pt idx="4377">
                  <c:v>573</c:v>
                </c:pt>
                <c:pt idx="4378">
                  <c:v>512</c:v>
                </c:pt>
                <c:pt idx="4379">
                  <c:v>579</c:v>
                </c:pt>
                <c:pt idx="4380">
                  <c:v>579</c:v>
                </c:pt>
                <c:pt idx="4381">
                  <c:v>580</c:v>
                </c:pt>
                <c:pt idx="4382">
                  <c:v>580</c:v>
                </c:pt>
                <c:pt idx="4383">
                  <c:v>580</c:v>
                </c:pt>
                <c:pt idx="4384">
                  <c:v>598</c:v>
                </c:pt>
                <c:pt idx="4385">
                  <c:v>592</c:v>
                </c:pt>
                <c:pt idx="4386">
                  <c:v>538</c:v>
                </c:pt>
                <c:pt idx="4387">
                  <c:v>580</c:v>
                </c:pt>
                <c:pt idx="4388">
                  <c:v>594</c:v>
                </c:pt>
                <c:pt idx="4389">
                  <c:v>610</c:v>
                </c:pt>
                <c:pt idx="4390">
                  <c:v>610</c:v>
                </c:pt>
                <c:pt idx="4391">
                  <c:v>596</c:v>
                </c:pt>
                <c:pt idx="4392">
                  <c:v>610</c:v>
                </c:pt>
                <c:pt idx="4393">
                  <c:v>610</c:v>
                </c:pt>
                <c:pt idx="4394">
                  <c:v>609</c:v>
                </c:pt>
                <c:pt idx="4395">
                  <c:v>610</c:v>
                </c:pt>
                <c:pt idx="4396">
                  <c:v>610</c:v>
                </c:pt>
                <c:pt idx="4397">
                  <c:v>610</c:v>
                </c:pt>
                <c:pt idx="4398">
                  <c:v>609</c:v>
                </c:pt>
                <c:pt idx="4399">
                  <c:v>610</c:v>
                </c:pt>
                <c:pt idx="4400">
                  <c:v>610</c:v>
                </c:pt>
                <c:pt idx="4401">
                  <c:v>628</c:v>
                </c:pt>
                <c:pt idx="4402">
                  <c:v>626</c:v>
                </c:pt>
                <c:pt idx="4403">
                  <c:v>629</c:v>
                </c:pt>
                <c:pt idx="4404">
                  <c:v>629</c:v>
                </c:pt>
                <c:pt idx="4405">
                  <c:v>624</c:v>
                </c:pt>
                <c:pt idx="4406">
                  <c:v>549</c:v>
                </c:pt>
                <c:pt idx="4407">
                  <c:v>444</c:v>
                </c:pt>
                <c:pt idx="4408">
                  <c:v>430</c:v>
                </c:pt>
                <c:pt idx="4409">
                  <c:v>442</c:v>
                </c:pt>
                <c:pt idx="4410">
                  <c:v>432</c:v>
                </c:pt>
                <c:pt idx="4411">
                  <c:v>452</c:v>
                </c:pt>
                <c:pt idx="4412">
                  <c:v>443</c:v>
                </c:pt>
                <c:pt idx="4413">
                  <c:v>465</c:v>
                </c:pt>
                <c:pt idx="4414">
                  <c:v>475</c:v>
                </c:pt>
                <c:pt idx="4415">
                  <c:v>472</c:v>
                </c:pt>
                <c:pt idx="4416">
                  <c:v>490</c:v>
                </c:pt>
                <c:pt idx="4417">
                  <c:v>495</c:v>
                </c:pt>
                <c:pt idx="4418">
                  <c:v>477</c:v>
                </c:pt>
                <c:pt idx="4419">
                  <c:v>483</c:v>
                </c:pt>
                <c:pt idx="4420">
                  <c:v>326</c:v>
                </c:pt>
                <c:pt idx="4421">
                  <c:v>475</c:v>
                </c:pt>
                <c:pt idx="4422">
                  <c:v>490</c:v>
                </c:pt>
                <c:pt idx="4423">
                  <c:v>499</c:v>
                </c:pt>
                <c:pt idx="4424">
                  <c:v>501</c:v>
                </c:pt>
                <c:pt idx="4425">
                  <c:v>464</c:v>
                </c:pt>
                <c:pt idx="4426">
                  <c:v>504</c:v>
                </c:pt>
                <c:pt idx="4427">
                  <c:v>502</c:v>
                </c:pt>
                <c:pt idx="4428">
                  <c:v>479</c:v>
                </c:pt>
                <c:pt idx="4429">
                  <c:v>497</c:v>
                </c:pt>
                <c:pt idx="4430">
                  <c:v>238</c:v>
                </c:pt>
                <c:pt idx="4431">
                  <c:v>491</c:v>
                </c:pt>
                <c:pt idx="4432">
                  <c:v>482</c:v>
                </c:pt>
                <c:pt idx="4433">
                  <c:v>492</c:v>
                </c:pt>
                <c:pt idx="4434">
                  <c:v>483</c:v>
                </c:pt>
                <c:pt idx="4435">
                  <c:v>484</c:v>
                </c:pt>
                <c:pt idx="4436">
                  <c:v>479</c:v>
                </c:pt>
                <c:pt idx="4437">
                  <c:v>472</c:v>
                </c:pt>
                <c:pt idx="4438">
                  <c:v>481</c:v>
                </c:pt>
                <c:pt idx="4439">
                  <c:v>474</c:v>
                </c:pt>
                <c:pt idx="4440">
                  <c:v>476</c:v>
                </c:pt>
                <c:pt idx="4441">
                  <c:v>467</c:v>
                </c:pt>
                <c:pt idx="4442">
                  <c:v>477</c:v>
                </c:pt>
                <c:pt idx="4443">
                  <c:v>469</c:v>
                </c:pt>
                <c:pt idx="4444">
                  <c:v>503</c:v>
                </c:pt>
                <c:pt idx="4445">
                  <c:v>548</c:v>
                </c:pt>
                <c:pt idx="4446">
                  <c:v>541</c:v>
                </c:pt>
                <c:pt idx="4447">
                  <c:v>578</c:v>
                </c:pt>
                <c:pt idx="4448">
                  <c:v>588</c:v>
                </c:pt>
                <c:pt idx="4449">
                  <c:v>598</c:v>
                </c:pt>
                <c:pt idx="4450">
                  <c:v>548</c:v>
                </c:pt>
                <c:pt idx="4451">
                  <c:v>539</c:v>
                </c:pt>
                <c:pt idx="4452">
                  <c:v>552</c:v>
                </c:pt>
                <c:pt idx="4453">
                  <c:v>539</c:v>
                </c:pt>
                <c:pt idx="4454">
                  <c:v>547</c:v>
                </c:pt>
                <c:pt idx="4455">
                  <c:v>539</c:v>
                </c:pt>
                <c:pt idx="4456">
                  <c:v>557</c:v>
                </c:pt>
                <c:pt idx="4457">
                  <c:v>539</c:v>
                </c:pt>
                <c:pt idx="4458">
                  <c:v>559</c:v>
                </c:pt>
                <c:pt idx="4459">
                  <c:v>565</c:v>
                </c:pt>
                <c:pt idx="4460">
                  <c:v>552</c:v>
                </c:pt>
                <c:pt idx="4461">
                  <c:v>551</c:v>
                </c:pt>
                <c:pt idx="4462">
                  <c:v>540</c:v>
                </c:pt>
                <c:pt idx="4463">
                  <c:v>516</c:v>
                </c:pt>
                <c:pt idx="4464">
                  <c:v>492</c:v>
                </c:pt>
                <c:pt idx="4465">
                  <c:v>513</c:v>
                </c:pt>
                <c:pt idx="4466">
                  <c:v>488</c:v>
                </c:pt>
                <c:pt idx="4467">
                  <c:v>497</c:v>
                </c:pt>
                <c:pt idx="4468">
                  <c:v>498</c:v>
                </c:pt>
                <c:pt idx="4469">
                  <c:v>493</c:v>
                </c:pt>
                <c:pt idx="4470">
                  <c:v>494</c:v>
                </c:pt>
                <c:pt idx="4471">
                  <c:v>489</c:v>
                </c:pt>
                <c:pt idx="4472">
                  <c:v>448</c:v>
                </c:pt>
                <c:pt idx="4473">
                  <c:v>492</c:v>
                </c:pt>
                <c:pt idx="4474">
                  <c:v>481</c:v>
                </c:pt>
                <c:pt idx="4475">
                  <c:v>524</c:v>
                </c:pt>
                <c:pt idx="4476">
                  <c:v>547</c:v>
                </c:pt>
                <c:pt idx="4477">
                  <c:v>568</c:v>
                </c:pt>
                <c:pt idx="4478">
                  <c:v>563</c:v>
                </c:pt>
                <c:pt idx="4479">
                  <c:v>567</c:v>
                </c:pt>
                <c:pt idx="4480">
                  <c:v>565</c:v>
                </c:pt>
                <c:pt idx="4481">
                  <c:v>565</c:v>
                </c:pt>
                <c:pt idx="4482">
                  <c:v>566</c:v>
                </c:pt>
                <c:pt idx="4483">
                  <c:v>579</c:v>
                </c:pt>
                <c:pt idx="4484">
                  <c:v>546</c:v>
                </c:pt>
                <c:pt idx="4485">
                  <c:v>576</c:v>
                </c:pt>
                <c:pt idx="4486">
                  <c:v>585</c:v>
                </c:pt>
                <c:pt idx="4487">
                  <c:v>576</c:v>
                </c:pt>
                <c:pt idx="4488">
                  <c:v>576</c:v>
                </c:pt>
                <c:pt idx="4489">
                  <c:v>585</c:v>
                </c:pt>
                <c:pt idx="4490">
                  <c:v>546</c:v>
                </c:pt>
                <c:pt idx="4491">
                  <c:v>585</c:v>
                </c:pt>
                <c:pt idx="4492">
                  <c:v>581</c:v>
                </c:pt>
                <c:pt idx="4493">
                  <c:v>573</c:v>
                </c:pt>
                <c:pt idx="4494">
                  <c:v>548</c:v>
                </c:pt>
                <c:pt idx="4495">
                  <c:v>548</c:v>
                </c:pt>
                <c:pt idx="4496">
                  <c:v>552</c:v>
                </c:pt>
                <c:pt idx="4497">
                  <c:v>555</c:v>
                </c:pt>
                <c:pt idx="4498">
                  <c:v>530</c:v>
                </c:pt>
                <c:pt idx="4499">
                  <c:v>551</c:v>
                </c:pt>
                <c:pt idx="4500">
                  <c:v>561</c:v>
                </c:pt>
                <c:pt idx="4501">
                  <c:v>553</c:v>
                </c:pt>
                <c:pt idx="4502">
                  <c:v>561</c:v>
                </c:pt>
                <c:pt idx="4503">
                  <c:v>558</c:v>
                </c:pt>
                <c:pt idx="4504">
                  <c:v>528</c:v>
                </c:pt>
                <c:pt idx="4505">
                  <c:v>580</c:v>
                </c:pt>
                <c:pt idx="4506">
                  <c:v>556</c:v>
                </c:pt>
                <c:pt idx="4507">
                  <c:v>566</c:v>
                </c:pt>
                <c:pt idx="4508">
                  <c:v>560</c:v>
                </c:pt>
                <c:pt idx="4509">
                  <c:v>568</c:v>
                </c:pt>
                <c:pt idx="4510">
                  <c:v>561</c:v>
                </c:pt>
                <c:pt idx="4511">
                  <c:v>564</c:v>
                </c:pt>
                <c:pt idx="4512">
                  <c:v>568</c:v>
                </c:pt>
                <c:pt idx="4513">
                  <c:v>568</c:v>
                </c:pt>
                <c:pt idx="4514">
                  <c:v>542</c:v>
                </c:pt>
                <c:pt idx="4515">
                  <c:v>574</c:v>
                </c:pt>
                <c:pt idx="4516">
                  <c:v>568</c:v>
                </c:pt>
                <c:pt idx="4517">
                  <c:v>568</c:v>
                </c:pt>
                <c:pt idx="4518">
                  <c:v>558</c:v>
                </c:pt>
                <c:pt idx="4519">
                  <c:v>553</c:v>
                </c:pt>
                <c:pt idx="4520">
                  <c:v>543</c:v>
                </c:pt>
                <c:pt idx="4521">
                  <c:v>523</c:v>
                </c:pt>
                <c:pt idx="4522">
                  <c:v>524</c:v>
                </c:pt>
                <c:pt idx="4523">
                  <c:v>533</c:v>
                </c:pt>
                <c:pt idx="4524">
                  <c:v>532</c:v>
                </c:pt>
                <c:pt idx="4525">
                  <c:v>506</c:v>
                </c:pt>
                <c:pt idx="4526">
                  <c:v>520</c:v>
                </c:pt>
                <c:pt idx="4527">
                  <c:v>526</c:v>
                </c:pt>
                <c:pt idx="4528">
                  <c:v>532</c:v>
                </c:pt>
                <c:pt idx="4529">
                  <c:v>99</c:v>
                </c:pt>
                <c:pt idx="4530">
                  <c:v>398</c:v>
                </c:pt>
                <c:pt idx="4531">
                  <c:v>532</c:v>
                </c:pt>
                <c:pt idx="4532">
                  <c:v>532</c:v>
                </c:pt>
                <c:pt idx="4533">
                  <c:v>532</c:v>
                </c:pt>
                <c:pt idx="4534">
                  <c:v>533</c:v>
                </c:pt>
                <c:pt idx="4535">
                  <c:v>533</c:v>
                </c:pt>
                <c:pt idx="4536">
                  <c:v>520</c:v>
                </c:pt>
                <c:pt idx="4537">
                  <c:v>518</c:v>
                </c:pt>
                <c:pt idx="4538">
                  <c:v>533</c:v>
                </c:pt>
                <c:pt idx="4539">
                  <c:v>532</c:v>
                </c:pt>
                <c:pt idx="4540">
                  <c:v>493</c:v>
                </c:pt>
                <c:pt idx="4541">
                  <c:v>436</c:v>
                </c:pt>
                <c:pt idx="4542">
                  <c:v>500</c:v>
                </c:pt>
                <c:pt idx="4543">
                  <c:v>498</c:v>
                </c:pt>
                <c:pt idx="4544">
                  <c:v>519</c:v>
                </c:pt>
                <c:pt idx="4545">
                  <c:v>523</c:v>
                </c:pt>
                <c:pt idx="4546">
                  <c:v>516</c:v>
                </c:pt>
                <c:pt idx="4547">
                  <c:v>497</c:v>
                </c:pt>
                <c:pt idx="4548">
                  <c:v>495</c:v>
                </c:pt>
                <c:pt idx="4549">
                  <c:v>497</c:v>
                </c:pt>
                <c:pt idx="4550">
                  <c:v>526</c:v>
                </c:pt>
                <c:pt idx="4551">
                  <c:v>508</c:v>
                </c:pt>
                <c:pt idx="4552">
                  <c:v>507</c:v>
                </c:pt>
                <c:pt idx="4553">
                  <c:v>497</c:v>
                </c:pt>
                <c:pt idx="4554">
                  <c:v>516</c:v>
                </c:pt>
                <c:pt idx="4555">
                  <c:v>507</c:v>
                </c:pt>
                <c:pt idx="4556">
                  <c:v>503</c:v>
                </c:pt>
                <c:pt idx="4557">
                  <c:v>510</c:v>
                </c:pt>
                <c:pt idx="4558">
                  <c:v>495</c:v>
                </c:pt>
                <c:pt idx="4559">
                  <c:v>500</c:v>
                </c:pt>
                <c:pt idx="4560">
                  <c:v>511</c:v>
                </c:pt>
                <c:pt idx="4561">
                  <c:v>520</c:v>
                </c:pt>
                <c:pt idx="4562">
                  <c:v>501</c:v>
                </c:pt>
                <c:pt idx="4563">
                  <c:v>520</c:v>
                </c:pt>
                <c:pt idx="4564">
                  <c:v>525</c:v>
                </c:pt>
                <c:pt idx="4565">
                  <c:v>529</c:v>
                </c:pt>
                <c:pt idx="4566">
                  <c:v>539</c:v>
                </c:pt>
                <c:pt idx="4567">
                  <c:v>539</c:v>
                </c:pt>
                <c:pt idx="4568">
                  <c:v>529</c:v>
                </c:pt>
                <c:pt idx="4569">
                  <c:v>523</c:v>
                </c:pt>
                <c:pt idx="4570">
                  <c:v>532</c:v>
                </c:pt>
                <c:pt idx="4571">
                  <c:v>528</c:v>
                </c:pt>
                <c:pt idx="4572">
                  <c:v>529</c:v>
                </c:pt>
                <c:pt idx="4573">
                  <c:v>507</c:v>
                </c:pt>
                <c:pt idx="4574">
                  <c:v>511</c:v>
                </c:pt>
                <c:pt idx="4575">
                  <c:v>500</c:v>
                </c:pt>
                <c:pt idx="4576">
                  <c:v>497</c:v>
                </c:pt>
                <c:pt idx="4577">
                  <c:v>496</c:v>
                </c:pt>
                <c:pt idx="4578">
                  <c:v>488</c:v>
                </c:pt>
                <c:pt idx="4579">
                  <c:v>510</c:v>
                </c:pt>
                <c:pt idx="4580">
                  <c:v>492</c:v>
                </c:pt>
                <c:pt idx="4581">
                  <c:v>449</c:v>
                </c:pt>
                <c:pt idx="4582">
                  <c:v>417</c:v>
                </c:pt>
                <c:pt idx="4583">
                  <c:v>422</c:v>
                </c:pt>
                <c:pt idx="4584">
                  <c:v>377</c:v>
                </c:pt>
                <c:pt idx="4585">
                  <c:v>330</c:v>
                </c:pt>
                <c:pt idx="4586">
                  <c:v>333</c:v>
                </c:pt>
                <c:pt idx="4587">
                  <c:v>395</c:v>
                </c:pt>
                <c:pt idx="4588">
                  <c:v>436</c:v>
                </c:pt>
                <c:pt idx="4589">
                  <c:v>437</c:v>
                </c:pt>
                <c:pt idx="4590">
                  <c:v>433</c:v>
                </c:pt>
                <c:pt idx="4591">
                  <c:v>440</c:v>
                </c:pt>
                <c:pt idx="4592">
                  <c:v>469</c:v>
                </c:pt>
                <c:pt idx="4593">
                  <c:v>459</c:v>
                </c:pt>
                <c:pt idx="4594">
                  <c:v>465</c:v>
                </c:pt>
                <c:pt idx="4595">
                  <c:v>287</c:v>
                </c:pt>
                <c:pt idx="4596">
                  <c:v>209</c:v>
                </c:pt>
                <c:pt idx="4597">
                  <c:v>220</c:v>
                </c:pt>
                <c:pt idx="4598">
                  <c:v>231</c:v>
                </c:pt>
                <c:pt idx="4599">
                  <c:v>231</c:v>
                </c:pt>
                <c:pt idx="4600">
                  <c:v>262</c:v>
                </c:pt>
                <c:pt idx="4601">
                  <c:v>231</c:v>
                </c:pt>
                <c:pt idx="4602">
                  <c:v>231</c:v>
                </c:pt>
                <c:pt idx="4603">
                  <c:v>209</c:v>
                </c:pt>
                <c:pt idx="4604">
                  <c:v>201</c:v>
                </c:pt>
                <c:pt idx="4605">
                  <c:v>201</c:v>
                </c:pt>
                <c:pt idx="4606">
                  <c:v>201</c:v>
                </c:pt>
                <c:pt idx="4607">
                  <c:v>201</c:v>
                </c:pt>
                <c:pt idx="4608">
                  <c:v>201</c:v>
                </c:pt>
                <c:pt idx="4609">
                  <c:v>201</c:v>
                </c:pt>
                <c:pt idx="4610">
                  <c:v>201</c:v>
                </c:pt>
                <c:pt idx="4611">
                  <c:v>201</c:v>
                </c:pt>
                <c:pt idx="4612">
                  <c:v>201</c:v>
                </c:pt>
                <c:pt idx="4613">
                  <c:v>201</c:v>
                </c:pt>
                <c:pt idx="4614">
                  <c:v>210</c:v>
                </c:pt>
                <c:pt idx="4615">
                  <c:v>208</c:v>
                </c:pt>
                <c:pt idx="4616">
                  <c:v>156</c:v>
                </c:pt>
                <c:pt idx="4617">
                  <c:v>164</c:v>
                </c:pt>
                <c:pt idx="4618">
                  <c:v>208</c:v>
                </c:pt>
                <c:pt idx="4619">
                  <c:v>214</c:v>
                </c:pt>
                <c:pt idx="4620">
                  <c:v>203</c:v>
                </c:pt>
                <c:pt idx="4621">
                  <c:v>208</c:v>
                </c:pt>
                <c:pt idx="4622">
                  <c:v>208</c:v>
                </c:pt>
                <c:pt idx="4623">
                  <c:v>208</c:v>
                </c:pt>
                <c:pt idx="4624">
                  <c:v>208</c:v>
                </c:pt>
                <c:pt idx="4625">
                  <c:v>208</c:v>
                </c:pt>
                <c:pt idx="4626">
                  <c:v>221</c:v>
                </c:pt>
                <c:pt idx="4627">
                  <c:v>224</c:v>
                </c:pt>
                <c:pt idx="4628">
                  <c:v>176</c:v>
                </c:pt>
                <c:pt idx="4629">
                  <c:v>291</c:v>
                </c:pt>
                <c:pt idx="4630">
                  <c:v>334</c:v>
                </c:pt>
                <c:pt idx="4631">
                  <c:v>334</c:v>
                </c:pt>
                <c:pt idx="4632">
                  <c:v>332</c:v>
                </c:pt>
                <c:pt idx="4633">
                  <c:v>335</c:v>
                </c:pt>
                <c:pt idx="4634">
                  <c:v>324</c:v>
                </c:pt>
                <c:pt idx="4635">
                  <c:v>342</c:v>
                </c:pt>
                <c:pt idx="4636">
                  <c:v>325</c:v>
                </c:pt>
                <c:pt idx="4637">
                  <c:v>332</c:v>
                </c:pt>
                <c:pt idx="4638">
                  <c:v>332</c:v>
                </c:pt>
                <c:pt idx="4639">
                  <c:v>324</c:v>
                </c:pt>
                <c:pt idx="4640">
                  <c:v>310</c:v>
                </c:pt>
                <c:pt idx="4641">
                  <c:v>322</c:v>
                </c:pt>
                <c:pt idx="4642">
                  <c:v>313</c:v>
                </c:pt>
                <c:pt idx="4643">
                  <c:v>326</c:v>
                </c:pt>
                <c:pt idx="4644">
                  <c:v>342</c:v>
                </c:pt>
                <c:pt idx="4645">
                  <c:v>289</c:v>
                </c:pt>
                <c:pt idx="4646">
                  <c:v>260</c:v>
                </c:pt>
                <c:pt idx="4647">
                  <c:v>267</c:v>
                </c:pt>
                <c:pt idx="4648">
                  <c:v>242</c:v>
                </c:pt>
                <c:pt idx="4649">
                  <c:v>257</c:v>
                </c:pt>
                <c:pt idx="4650">
                  <c:v>268</c:v>
                </c:pt>
                <c:pt idx="4651">
                  <c:v>243</c:v>
                </c:pt>
                <c:pt idx="4652">
                  <c:v>269</c:v>
                </c:pt>
                <c:pt idx="4653">
                  <c:v>277</c:v>
                </c:pt>
                <c:pt idx="4654">
                  <c:v>274</c:v>
                </c:pt>
                <c:pt idx="4655">
                  <c:v>275</c:v>
                </c:pt>
                <c:pt idx="4656">
                  <c:v>279</c:v>
                </c:pt>
                <c:pt idx="4657">
                  <c:v>291</c:v>
                </c:pt>
                <c:pt idx="4658">
                  <c:v>289</c:v>
                </c:pt>
                <c:pt idx="4659">
                  <c:v>299</c:v>
                </c:pt>
                <c:pt idx="4660">
                  <c:v>275</c:v>
                </c:pt>
                <c:pt idx="4661">
                  <c:v>268</c:v>
                </c:pt>
                <c:pt idx="4662">
                  <c:v>265</c:v>
                </c:pt>
                <c:pt idx="4663">
                  <c:v>272</c:v>
                </c:pt>
                <c:pt idx="4664">
                  <c:v>284</c:v>
                </c:pt>
                <c:pt idx="4665">
                  <c:v>275</c:v>
                </c:pt>
                <c:pt idx="4666">
                  <c:v>280</c:v>
                </c:pt>
                <c:pt idx="4667">
                  <c:v>274</c:v>
                </c:pt>
                <c:pt idx="4668">
                  <c:v>259</c:v>
                </c:pt>
                <c:pt idx="4669">
                  <c:v>278</c:v>
                </c:pt>
                <c:pt idx="4670">
                  <c:v>259</c:v>
                </c:pt>
                <c:pt idx="4671">
                  <c:v>289</c:v>
                </c:pt>
                <c:pt idx="4672">
                  <c:v>334</c:v>
                </c:pt>
                <c:pt idx="4673">
                  <c:v>329</c:v>
                </c:pt>
                <c:pt idx="4674">
                  <c:v>289</c:v>
                </c:pt>
                <c:pt idx="4675">
                  <c:v>226</c:v>
                </c:pt>
                <c:pt idx="4676">
                  <c:v>209</c:v>
                </c:pt>
                <c:pt idx="4677">
                  <c:v>213</c:v>
                </c:pt>
                <c:pt idx="4678">
                  <c:v>233</c:v>
                </c:pt>
                <c:pt idx="4679">
                  <c:v>210</c:v>
                </c:pt>
                <c:pt idx="4680">
                  <c:v>206</c:v>
                </c:pt>
                <c:pt idx="4681">
                  <c:v>191</c:v>
                </c:pt>
                <c:pt idx="4682">
                  <c:v>202</c:v>
                </c:pt>
                <c:pt idx="4683">
                  <c:v>214</c:v>
                </c:pt>
                <c:pt idx="4684">
                  <c:v>211</c:v>
                </c:pt>
                <c:pt idx="4685">
                  <c:v>186</c:v>
                </c:pt>
                <c:pt idx="4686">
                  <c:v>164</c:v>
                </c:pt>
                <c:pt idx="4687">
                  <c:v>193</c:v>
                </c:pt>
                <c:pt idx="4688">
                  <c:v>171</c:v>
                </c:pt>
                <c:pt idx="4689">
                  <c:v>173</c:v>
                </c:pt>
                <c:pt idx="4690">
                  <c:v>168</c:v>
                </c:pt>
                <c:pt idx="4691">
                  <c:v>170</c:v>
                </c:pt>
                <c:pt idx="4692">
                  <c:v>171</c:v>
                </c:pt>
                <c:pt idx="4693">
                  <c:v>187</c:v>
                </c:pt>
                <c:pt idx="4694">
                  <c:v>197</c:v>
                </c:pt>
                <c:pt idx="4695">
                  <c:v>187</c:v>
                </c:pt>
                <c:pt idx="4696">
                  <c:v>149</c:v>
                </c:pt>
                <c:pt idx="4697">
                  <c:v>180</c:v>
                </c:pt>
                <c:pt idx="4698">
                  <c:v>176</c:v>
                </c:pt>
                <c:pt idx="4699">
                  <c:v>205</c:v>
                </c:pt>
                <c:pt idx="4700">
                  <c:v>205</c:v>
                </c:pt>
                <c:pt idx="4701">
                  <c:v>187</c:v>
                </c:pt>
                <c:pt idx="4702">
                  <c:v>176</c:v>
                </c:pt>
                <c:pt idx="4703">
                  <c:v>176</c:v>
                </c:pt>
                <c:pt idx="4704">
                  <c:v>176</c:v>
                </c:pt>
                <c:pt idx="4705">
                  <c:v>176</c:v>
                </c:pt>
                <c:pt idx="4706">
                  <c:v>176</c:v>
                </c:pt>
                <c:pt idx="4707">
                  <c:v>169</c:v>
                </c:pt>
                <c:pt idx="4708">
                  <c:v>169</c:v>
                </c:pt>
                <c:pt idx="4709">
                  <c:v>169</c:v>
                </c:pt>
                <c:pt idx="4710">
                  <c:v>169</c:v>
                </c:pt>
                <c:pt idx="4711">
                  <c:v>169</c:v>
                </c:pt>
                <c:pt idx="4712">
                  <c:v>169</c:v>
                </c:pt>
                <c:pt idx="4713">
                  <c:v>179</c:v>
                </c:pt>
                <c:pt idx="4714">
                  <c:v>218</c:v>
                </c:pt>
                <c:pt idx="4715">
                  <c:v>189</c:v>
                </c:pt>
                <c:pt idx="4716">
                  <c:v>181</c:v>
                </c:pt>
                <c:pt idx="4717">
                  <c:v>189</c:v>
                </c:pt>
                <c:pt idx="4718">
                  <c:v>181</c:v>
                </c:pt>
                <c:pt idx="4719">
                  <c:v>187</c:v>
                </c:pt>
                <c:pt idx="4720">
                  <c:v>344</c:v>
                </c:pt>
                <c:pt idx="4721">
                  <c:v>433</c:v>
                </c:pt>
                <c:pt idx="4722">
                  <c:v>443</c:v>
                </c:pt>
                <c:pt idx="4723">
                  <c:v>444</c:v>
                </c:pt>
                <c:pt idx="4724">
                  <c:v>459</c:v>
                </c:pt>
                <c:pt idx="4725">
                  <c:v>470</c:v>
                </c:pt>
                <c:pt idx="4726">
                  <c:v>539</c:v>
                </c:pt>
                <c:pt idx="4727">
                  <c:v>575</c:v>
                </c:pt>
                <c:pt idx="4728">
                  <c:v>580</c:v>
                </c:pt>
                <c:pt idx="4729">
                  <c:v>577</c:v>
                </c:pt>
                <c:pt idx="4730">
                  <c:v>580</c:v>
                </c:pt>
                <c:pt idx="4731">
                  <c:v>531</c:v>
                </c:pt>
                <c:pt idx="4732">
                  <c:v>497</c:v>
                </c:pt>
                <c:pt idx="4733">
                  <c:v>501</c:v>
                </c:pt>
                <c:pt idx="4734">
                  <c:v>503</c:v>
                </c:pt>
                <c:pt idx="4735">
                  <c:v>500</c:v>
                </c:pt>
                <c:pt idx="4736">
                  <c:v>489</c:v>
                </c:pt>
                <c:pt idx="4737">
                  <c:v>486</c:v>
                </c:pt>
                <c:pt idx="4738">
                  <c:v>506</c:v>
                </c:pt>
                <c:pt idx="4739">
                  <c:v>514</c:v>
                </c:pt>
                <c:pt idx="4740">
                  <c:v>494</c:v>
                </c:pt>
                <c:pt idx="4741">
                  <c:v>497</c:v>
                </c:pt>
                <c:pt idx="4742">
                  <c:v>480</c:v>
                </c:pt>
                <c:pt idx="4743">
                  <c:v>480</c:v>
                </c:pt>
                <c:pt idx="4744">
                  <c:v>467</c:v>
                </c:pt>
                <c:pt idx="4745">
                  <c:v>455</c:v>
                </c:pt>
                <c:pt idx="4746">
                  <c:v>448</c:v>
                </c:pt>
                <c:pt idx="4747">
                  <c:v>436</c:v>
                </c:pt>
                <c:pt idx="4748">
                  <c:v>444</c:v>
                </c:pt>
                <c:pt idx="4749">
                  <c:v>425</c:v>
                </c:pt>
                <c:pt idx="4750">
                  <c:v>402</c:v>
                </c:pt>
                <c:pt idx="4751">
                  <c:v>411</c:v>
                </c:pt>
                <c:pt idx="4752">
                  <c:v>436</c:v>
                </c:pt>
                <c:pt idx="4753">
                  <c:v>424</c:v>
                </c:pt>
                <c:pt idx="4754">
                  <c:v>427</c:v>
                </c:pt>
                <c:pt idx="4755">
                  <c:v>422</c:v>
                </c:pt>
                <c:pt idx="4756">
                  <c:v>447</c:v>
                </c:pt>
                <c:pt idx="4757">
                  <c:v>476</c:v>
                </c:pt>
                <c:pt idx="4758">
                  <c:v>199</c:v>
                </c:pt>
                <c:pt idx="4759">
                  <c:v>421</c:v>
                </c:pt>
                <c:pt idx="4760">
                  <c:v>437</c:v>
                </c:pt>
                <c:pt idx="4761">
                  <c:v>430</c:v>
                </c:pt>
                <c:pt idx="4762">
                  <c:v>447</c:v>
                </c:pt>
                <c:pt idx="4763">
                  <c:v>432</c:v>
                </c:pt>
                <c:pt idx="4764">
                  <c:v>460</c:v>
                </c:pt>
                <c:pt idx="4765">
                  <c:v>451</c:v>
                </c:pt>
                <c:pt idx="4766">
                  <c:v>459</c:v>
                </c:pt>
                <c:pt idx="4767">
                  <c:v>458</c:v>
                </c:pt>
                <c:pt idx="4768">
                  <c:v>469</c:v>
                </c:pt>
                <c:pt idx="4769">
                  <c:v>488</c:v>
                </c:pt>
                <c:pt idx="4770">
                  <c:v>538</c:v>
                </c:pt>
                <c:pt idx="4771">
                  <c:v>372</c:v>
                </c:pt>
                <c:pt idx="4772">
                  <c:v>270</c:v>
                </c:pt>
                <c:pt idx="4773">
                  <c:v>153</c:v>
                </c:pt>
                <c:pt idx="4774">
                  <c:v>283</c:v>
                </c:pt>
                <c:pt idx="4775">
                  <c:v>291</c:v>
                </c:pt>
                <c:pt idx="4776">
                  <c:v>255</c:v>
                </c:pt>
                <c:pt idx="4777">
                  <c:v>284</c:v>
                </c:pt>
                <c:pt idx="4778">
                  <c:v>296</c:v>
                </c:pt>
                <c:pt idx="4779">
                  <c:v>328</c:v>
                </c:pt>
                <c:pt idx="4780">
                  <c:v>322</c:v>
                </c:pt>
                <c:pt idx="4781">
                  <c:v>338</c:v>
                </c:pt>
                <c:pt idx="4782">
                  <c:v>338</c:v>
                </c:pt>
                <c:pt idx="4783">
                  <c:v>347</c:v>
                </c:pt>
                <c:pt idx="4784">
                  <c:v>340</c:v>
                </c:pt>
                <c:pt idx="4785">
                  <c:v>349</c:v>
                </c:pt>
                <c:pt idx="4786">
                  <c:v>329</c:v>
                </c:pt>
                <c:pt idx="4787">
                  <c:v>345</c:v>
                </c:pt>
                <c:pt idx="4788">
                  <c:v>347</c:v>
                </c:pt>
                <c:pt idx="4789">
                  <c:v>332</c:v>
                </c:pt>
                <c:pt idx="4790">
                  <c:v>339</c:v>
                </c:pt>
                <c:pt idx="4791">
                  <c:v>359</c:v>
                </c:pt>
                <c:pt idx="4792">
                  <c:v>375</c:v>
                </c:pt>
                <c:pt idx="4793">
                  <c:v>346</c:v>
                </c:pt>
                <c:pt idx="4794">
                  <c:v>349</c:v>
                </c:pt>
                <c:pt idx="4795">
                  <c:v>382</c:v>
                </c:pt>
                <c:pt idx="4796">
                  <c:v>352</c:v>
                </c:pt>
                <c:pt idx="4797">
                  <c:v>486</c:v>
                </c:pt>
                <c:pt idx="4798">
                  <c:v>604</c:v>
                </c:pt>
                <c:pt idx="4799">
                  <c:v>604</c:v>
                </c:pt>
                <c:pt idx="4800">
                  <c:v>604</c:v>
                </c:pt>
                <c:pt idx="4801">
                  <c:v>604</c:v>
                </c:pt>
                <c:pt idx="4802">
                  <c:v>596</c:v>
                </c:pt>
                <c:pt idx="4803">
                  <c:v>562</c:v>
                </c:pt>
                <c:pt idx="4804">
                  <c:v>557</c:v>
                </c:pt>
                <c:pt idx="4805">
                  <c:v>558</c:v>
                </c:pt>
                <c:pt idx="4806">
                  <c:v>567</c:v>
                </c:pt>
                <c:pt idx="4807">
                  <c:v>583</c:v>
                </c:pt>
                <c:pt idx="4808">
                  <c:v>604</c:v>
                </c:pt>
                <c:pt idx="4809">
                  <c:v>592</c:v>
                </c:pt>
                <c:pt idx="4810">
                  <c:v>592</c:v>
                </c:pt>
                <c:pt idx="4811">
                  <c:v>604</c:v>
                </c:pt>
                <c:pt idx="4812">
                  <c:v>604</c:v>
                </c:pt>
                <c:pt idx="4813">
                  <c:v>594</c:v>
                </c:pt>
                <c:pt idx="4814">
                  <c:v>430</c:v>
                </c:pt>
                <c:pt idx="4815">
                  <c:v>366</c:v>
                </c:pt>
                <c:pt idx="4816">
                  <c:v>372</c:v>
                </c:pt>
                <c:pt idx="4817">
                  <c:v>354</c:v>
                </c:pt>
                <c:pt idx="4818">
                  <c:v>300</c:v>
                </c:pt>
                <c:pt idx="4819">
                  <c:v>324</c:v>
                </c:pt>
                <c:pt idx="4820">
                  <c:v>303</c:v>
                </c:pt>
                <c:pt idx="4821">
                  <c:v>301</c:v>
                </c:pt>
                <c:pt idx="4822">
                  <c:v>323</c:v>
                </c:pt>
                <c:pt idx="4823">
                  <c:v>378</c:v>
                </c:pt>
                <c:pt idx="4824">
                  <c:v>355</c:v>
                </c:pt>
                <c:pt idx="4825">
                  <c:v>356</c:v>
                </c:pt>
                <c:pt idx="4826">
                  <c:v>330</c:v>
                </c:pt>
                <c:pt idx="4827">
                  <c:v>368</c:v>
                </c:pt>
                <c:pt idx="4828">
                  <c:v>385</c:v>
                </c:pt>
                <c:pt idx="4829">
                  <c:v>445</c:v>
                </c:pt>
                <c:pt idx="4830">
                  <c:v>475</c:v>
                </c:pt>
                <c:pt idx="4831">
                  <c:v>477</c:v>
                </c:pt>
                <c:pt idx="4832">
                  <c:v>454</c:v>
                </c:pt>
                <c:pt idx="4833">
                  <c:v>491</c:v>
                </c:pt>
                <c:pt idx="4834">
                  <c:v>486</c:v>
                </c:pt>
                <c:pt idx="4835">
                  <c:v>498</c:v>
                </c:pt>
                <c:pt idx="4836">
                  <c:v>488</c:v>
                </c:pt>
                <c:pt idx="4837">
                  <c:v>454</c:v>
                </c:pt>
                <c:pt idx="4838">
                  <c:v>447</c:v>
                </c:pt>
                <c:pt idx="4839">
                  <c:v>447</c:v>
                </c:pt>
                <c:pt idx="4840">
                  <c:v>439</c:v>
                </c:pt>
                <c:pt idx="4841">
                  <c:v>438</c:v>
                </c:pt>
                <c:pt idx="4842">
                  <c:v>451</c:v>
                </c:pt>
                <c:pt idx="4843">
                  <c:v>451</c:v>
                </c:pt>
                <c:pt idx="4844">
                  <c:v>453</c:v>
                </c:pt>
                <c:pt idx="4845">
                  <c:v>449</c:v>
                </c:pt>
                <c:pt idx="4846">
                  <c:v>450</c:v>
                </c:pt>
                <c:pt idx="4847">
                  <c:v>446</c:v>
                </c:pt>
                <c:pt idx="4848">
                  <c:v>438</c:v>
                </c:pt>
                <c:pt idx="4849">
                  <c:v>439</c:v>
                </c:pt>
                <c:pt idx="4850">
                  <c:v>458</c:v>
                </c:pt>
                <c:pt idx="4851">
                  <c:v>434</c:v>
                </c:pt>
                <c:pt idx="4852">
                  <c:v>451</c:v>
                </c:pt>
                <c:pt idx="4853">
                  <c:v>434</c:v>
                </c:pt>
                <c:pt idx="4854">
                  <c:v>431</c:v>
                </c:pt>
                <c:pt idx="4855">
                  <c:v>454</c:v>
                </c:pt>
                <c:pt idx="4856">
                  <c:v>455</c:v>
                </c:pt>
                <c:pt idx="4857">
                  <c:v>431</c:v>
                </c:pt>
                <c:pt idx="4858">
                  <c:v>437</c:v>
                </c:pt>
                <c:pt idx="4859">
                  <c:v>410</c:v>
                </c:pt>
                <c:pt idx="4860">
                  <c:v>416</c:v>
                </c:pt>
                <c:pt idx="4861">
                  <c:v>427</c:v>
                </c:pt>
                <c:pt idx="4862">
                  <c:v>440</c:v>
                </c:pt>
                <c:pt idx="4863">
                  <c:v>455</c:v>
                </c:pt>
                <c:pt idx="4864">
                  <c:v>455</c:v>
                </c:pt>
                <c:pt idx="4865">
                  <c:v>456</c:v>
                </c:pt>
                <c:pt idx="4866">
                  <c:v>446</c:v>
                </c:pt>
                <c:pt idx="4867">
                  <c:v>438</c:v>
                </c:pt>
                <c:pt idx="4868">
                  <c:v>444</c:v>
                </c:pt>
                <c:pt idx="4869">
                  <c:v>446</c:v>
                </c:pt>
                <c:pt idx="4870">
                  <c:v>456</c:v>
                </c:pt>
                <c:pt idx="4871">
                  <c:v>457</c:v>
                </c:pt>
                <c:pt idx="4872">
                  <c:v>457</c:v>
                </c:pt>
                <c:pt idx="4873">
                  <c:v>441</c:v>
                </c:pt>
                <c:pt idx="4874">
                  <c:v>444</c:v>
                </c:pt>
                <c:pt idx="4875">
                  <c:v>438</c:v>
                </c:pt>
                <c:pt idx="4876">
                  <c:v>447</c:v>
                </c:pt>
                <c:pt idx="4877">
                  <c:v>445</c:v>
                </c:pt>
                <c:pt idx="4878">
                  <c:v>448</c:v>
                </c:pt>
                <c:pt idx="4879">
                  <c:v>473</c:v>
                </c:pt>
                <c:pt idx="4880">
                  <c:v>442</c:v>
                </c:pt>
                <c:pt idx="4881">
                  <c:v>444</c:v>
                </c:pt>
                <c:pt idx="4882">
                  <c:v>428</c:v>
                </c:pt>
                <c:pt idx="4883">
                  <c:v>445</c:v>
                </c:pt>
                <c:pt idx="4884">
                  <c:v>405</c:v>
                </c:pt>
                <c:pt idx="4885">
                  <c:v>440</c:v>
                </c:pt>
                <c:pt idx="4886">
                  <c:v>447</c:v>
                </c:pt>
                <c:pt idx="4887">
                  <c:v>447</c:v>
                </c:pt>
                <c:pt idx="4888">
                  <c:v>415</c:v>
                </c:pt>
                <c:pt idx="4889">
                  <c:v>409</c:v>
                </c:pt>
                <c:pt idx="4890">
                  <c:v>411</c:v>
                </c:pt>
                <c:pt idx="4891">
                  <c:v>397</c:v>
                </c:pt>
                <c:pt idx="4892">
                  <c:v>418</c:v>
                </c:pt>
                <c:pt idx="4893">
                  <c:v>426</c:v>
                </c:pt>
                <c:pt idx="4894">
                  <c:v>426</c:v>
                </c:pt>
                <c:pt idx="4895">
                  <c:v>549</c:v>
                </c:pt>
                <c:pt idx="4896">
                  <c:v>625</c:v>
                </c:pt>
                <c:pt idx="4897">
                  <c:v>484</c:v>
                </c:pt>
                <c:pt idx="4898">
                  <c:v>427</c:v>
                </c:pt>
                <c:pt idx="4899">
                  <c:v>425</c:v>
                </c:pt>
                <c:pt idx="4900">
                  <c:v>415</c:v>
                </c:pt>
                <c:pt idx="4901">
                  <c:v>436</c:v>
                </c:pt>
                <c:pt idx="4902">
                  <c:v>434</c:v>
                </c:pt>
                <c:pt idx="4903">
                  <c:v>437</c:v>
                </c:pt>
                <c:pt idx="4904">
                  <c:v>386</c:v>
                </c:pt>
                <c:pt idx="4905">
                  <c:v>397</c:v>
                </c:pt>
                <c:pt idx="4906">
                  <c:v>285</c:v>
                </c:pt>
                <c:pt idx="4907">
                  <c:v>252</c:v>
                </c:pt>
                <c:pt idx="4908">
                  <c:v>245</c:v>
                </c:pt>
                <c:pt idx="4909">
                  <c:v>243</c:v>
                </c:pt>
                <c:pt idx="4910">
                  <c:v>269</c:v>
                </c:pt>
                <c:pt idx="4911">
                  <c:v>295</c:v>
                </c:pt>
                <c:pt idx="4912">
                  <c:v>296</c:v>
                </c:pt>
                <c:pt idx="4913">
                  <c:v>310</c:v>
                </c:pt>
                <c:pt idx="4914">
                  <c:v>310</c:v>
                </c:pt>
                <c:pt idx="4915">
                  <c:v>310</c:v>
                </c:pt>
                <c:pt idx="4916">
                  <c:v>305</c:v>
                </c:pt>
                <c:pt idx="4917">
                  <c:v>313</c:v>
                </c:pt>
                <c:pt idx="4918">
                  <c:v>315</c:v>
                </c:pt>
                <c:pt idx="4919">
                  <c:v>284</c:v>
                </c:pt>
                <c:pt idx="4920">
                  <c:v>291</c:v>
                </c:pt>
                <c:pt idx="4921">
                  <c:v>284</c:v>
                </c:pt>
                <c:pt idx="4922">
                  <c:v>283</c:v>
                </c:pt>
                <c:pt idx="4923">
                  <c:v>305</c:v>
                </c:pt>
                <c:pt idx="4924">
                  <c:v>284</c:v>
                </c:pt>
                <c:pt idx="4925">
                  <c:v>230</c:v>
                </c:pt>
                <c:pt idx="4926">
                  <c:v>198</c:v>
                </c:pt>
                <c:pt idx="4927">
                  <c:v>198</c:v>
                </c:pt>
                <c:pt idx="4928">
                  <c:v>198</c:v>
                </c:pt>
                <c:pt idx="4929">
                  <c:v>198</c:v>
                </c:pt>
                <c:pt idx="4930">
                  <c:v>198</c:v>
                </c:pt>
                <c:pt idx="4931">
                  <c:v>198</c:v>
                </c:pt>
                <c:pt idx="4932">
                  <c:v>230</c:v>
                </c:pt>
                <c:pt idx="4933">
                  <c:v>252</c:v>
                </c:pt>
                <c:pt idx="4934">
                  <c:v>265</c:v>
                </c:pt>
                <c:pt idx="4935">
                  <c:v>277</c:v>
                </c:pt>
                <c:pt idx="4936">
                  <c:v>283</c:v>
                </c:pt>
                <c:pt idx="4937">
                  <c:v>256</c:v>
                </c:pt>
                <c:pt idx="4938">
                  <c:v>274</c:v>
                </c:pt>
                <c:pt idx="4939">
                  <c:v>271</c:v>
                </c:pt>
                <c:pt idx="4940">
                  <c:v>257</c:v>
                </c:pt>
                <c:pt idx="4941">
                  <c:v>284</c:v>
                </c:pt>
                <c:pt idx="4942">
                  <c:v>283</c:v>
                </c:pt>
                <c:pt idx="4943">
                  <c:v>264</c:v>
                </c:pt>
                <c:pt idx="4944">
                  <c:v>274</c:v>
                </c:pt>
                <c:pt idx="4945">
                  <c:v>266</c:v>
                </c:pt>
                <c:pt idx="4946">
                  <c:v>275</c:v>
                </c:pt>
                <c:pt idx="4947">
                  <c:v>261</c:v>
                </c:pt>
                <c:pt idx="4948">
                  <c:v>275</c:v>
                </c:pt>
                <c:pt idx="4949">
                  <c:v>287</c:v>
                </c:pt>
                <c:pt idx="4950">
                  <c:v>287</c:v>
                </c:pt>
                <c:pt idx="4951">
                  <c:v>287</c:v>
                </c:pt>
                <c:pt idx="4952">
                  <c:v>276</c:v>
                </c:pt>
                <c:pt idx="4953">
                  <c:v>277</c:v>
                </c:pt>
                <c:pt idx="4954">
                  <c:v>262</c:v>
                </c:pt>
                <c:pt idx="4955">
                  <c:v>285</c:v>
                </c:pt>
                <c:pt idx="4956">
                  <c:v>287</c:v>
                </c:pt>
                <c:pt idx="4957">
                  <c:v>259</c:v>
                </c:pt>
                <c:pt idx="4958">
                  <c:v>286</c:v>
                </c:pt>
                <c:pt idx="4959">
                  <c:v>287</c:v>
                </c:pt>
                <c:pt idx="4960">
                  <c:v>257</c:v>
                </c:pt>
                <c:pt idx="4961">
                  <c:v>227</c:v>
                </c:pt>
                <c:pt idx="4962">
                  <c:v>247</c:v>
                </c:pt>
                <c:pt idx="4963">
                  <c:v>233</c:v>
                </c:pt>
                <c:pt idx="4964">
                  <c:v>229</c:v>
                </c:pt>
                <c:pt idx="4965">
                  <c:v>229</c:v>
                </c:pt>
                <c:pt idx="4966">
                  <c:v>229</c:v>
                </c:pt>
                <c:pt idx="4967">
                  <c:v>253</c:v>
                </c:pt>
                <c:pt idx="4968">
                  <c:v>245</c:v>
                </c:pt>
                <c:pt idx="4969">
                  <c:v>247</c:v>
                </c:pt>
                <c:pt idx="4970">
                  <c:v>234</c:v>
                </c:pt>
                <c:pt idx="4971">
                  <c:v>230</c:v>
                </c:pt>
                <c:pt idx="4972">
                  <c:v>212</c:v>
                </c:pt>
                <c:pt idx="4973">
                  <c:v>251</c:v>
                </c:pt>
                <c:pt idx="4974">
                  <c:v>263</c:v>
                </c:pt>
                <c:pt idx="4975">
                  <c:v>210</c:v>
                </c:pt>
                <c:pt idx="4976">
                  <c:v>202</c:v>
                </c:pt>
                <c:pt idx="4977">
                  <c:v>208</c:v>
                </c:pt>
                <c:pt idx="4978">
                  <c:v>217</c:v>
                </c:pt>
                <c:pt idx="4979">
                  <c:v>208</c:v>
                </c:pt>
                <c:pt idx="4980">
                  <c:v>202</c:v>
                </c:pt>
                <c:pt idx="4981">
                  <c:v>193</c:v>
                </c:pt>
                <c:pt idx="4982">
                  <c:v>155</c:v>
                </c:pt>
                <c:pt idx="4983">
                  <c:v>172</c:v>
                </c:pt>
                <c:pt idx="4984">
                  <c:v>172</c:v>
                </c:pt>
                <c:pt idx="4985">
                  <c:v>173</c:v>
                </c:pt>
                <c:pt idx="4986">
                  <c:v>173</c:v>
                </c:pt>
                <c:pt idx="4987">
                  <c:v>173</c:v>
                </c:pt>
                <c:pt idx="4988">
                  <c:v>173</c:v>
                </c:pt>
                <c:pt idx="4989">
                  <c:v>172</c:v>
                </c:pt>
                <c:pt idx="4990">
                  <c:v>173</c:v>
                </c:pt>
                <c:pt idx="4991">
                  <c:v>173</c:v>
                </c:pt>
                <c:pt idx="4992">
                  <c:v>173</c:v>
                </c:pt>
                <c:pt idx="4993">
                  <c:v>173</c:v>
                </c:pt>
                <c:pt idx="4994">
                  <c:v>173</c:v>
                </c:pt>
                <c:pt idx="4995">
                  <c:v>173</c:v>
                </c:pt>
                <c:pt idx="4996">
                  <c:v>171</c:v>
                </c:pt>
                <c:pt idx="4997">
                  <c:v>250</c:v>
                </c:pt>
                <c:pt idx="4998">
                  <c:v>286</c:v>
                </c:pt>
                <c:pt idx="4999">
                  <c:v>302</c:v>
                </c:pt>
                <c:pt idx="5000">
                  <c:v>312</c:v>
                </c:pt>
                <c:pt idx="5001">
                  <c:v>244</c:v>
                </c:pt>
                <c:pt idx="5002">
                  <c:v>252</c:v>
                </c:pt>
                <c:pt idx="5003">
                  <c:v>269</c:v>
                </c:pt>
                <c:pt idx="5004">
                  <c:v>286</c:v>
                </c:pt>
                <c:pt idx="5005">
                  <c:v>256</c:v>
                </c:pt>
                <c:pt idx="5006">
                  <c:v>277</c:v>
                </c:pt>
                <c:pt idx="5007">
                  <c:v>278</c:v>
                </c:pt>
                <c:pt idx="5008">
                  <c:v>275</c:v>
                </c:pt>
                <c:pt idx="5009">
                  <c:v>275</c:v>
                </c:pt>
                <c:pt idx="5010">
                  <c:v>262</c:v>
                </c:pt>
                <c:pt idx="5011">
                  <c:v>252</c:v>
                </c:pt>
                <c:pt idx="5012">
                  <c:v>252</c:v>
                </c:pt>
                <c:pt idx="5013">
                  <c:v>264</c:v>
                </c:pt>
                <c:pt idx="5014">
                  <c:v>251</c:v>
                </c:pt>
                <c:pt idx="5015">
                  <c:v>241</c:v>
                </c:pt>
                <c:pt idx="5016">
                  <c:v>239</c:v>
                </c:pt>
                <c:pt idx="5017">
                  <c:v>253</c:v>
                </c:pt>
                <c:pt idx="5018">
                  <c:v>237</c:v>
                </c:pt>
                <c:pt idx="5019">
                  <c:v>239</c:v>
                </c:pt>
                <c:pt idx="5020">
                  <c:v>238</c:v>
                </c:pt>
                <c:pt idx="5021">
                  <c:v>245</c:v>
                </c:pt>
                <c:pt idx="5022">
                  <c:v>241</c:v>
                </c:pt>
                <c:pt idx="5023">
                  <c:v>228</c:v>
                </c:pt>
                <c:pt idx="5024">
                  <c:v>209</c:v>
                </c:pt>
                <c:pt idx="5025">
                  <c:v>206</c:v>
                </c:pt>
                <c:pt idx="5026">
                  <c:v>203</c:v>
                </c:pt>
                <c:pt idx="5027">
                  <c:v>206</c:v>
                </c:pt>
                <c:pt idx="5028">
                  <c:v>206</c:v>
                </c:pt>
                <c:pt idx="5029">
                  <c:v>205</c:v>
                </c:pt>
                <c:pt idx="5030">
                  <c:v>206</c:v>
                </c:pt>
                <c:pt idx="5031">
                  <c:v>206</c:v>
                </c:pt>
                <c:pt idx="5032">
                  <c:v>195</c:v>
                </c:pt>
                <c:pt idx="5033">
                  <c:v>192</c:v>
                </c:pt>
                <c:pt idx="5034">
                  <c:v>196</c:v>
                </c:pt>
                <c:pt idx="5035">
                  <c:v>204</c:v>
                </c:pt>
                <c:pt idx="5036">
                  <c:v>205</c:v>
                </c:pt>
                <c:pt idx="5037">
                  <c:v>197</c:v>
                </c:pt>
                <c:pt idx="5038">
                  <c:v>166</c:v>
                </c:pt>
                <c:pt idx="5039">
                  <c:v>233</c:v>
                </c:pt>
                <c:pt idx="5040">
                  <c:v>233</c:v>
                </c:pt>
                <c:pt idx="5041">
                  <c:v>239</c:v>
                </c:pt>
                <c:pt idx="5042">
                  <c:v>221</c:v>
                </c:pt>
                <c:pt idx="5043">
                  <c:v>204</c:v>
                </c:pt>
                <c:pt idx="5044">
                  <c:v>199</c:v>
                </c:pt>
                <c:pt idx="5045">
                  <c:v>169</c:v>
                </c:pt>
                <c:pt idx="5046">
                  <c:v>166</c:v>
                </c:pt>
                <c:pt idx="5047">
                  <c:v>168</c:v>
                </c:pt>
                <c:pt idx="5048">
                  <c:v>168</c:v>
                </c:pt>
                <c:pt idx="5049">
                  <c:v>160</c:v>
                </c:pt>
                <c:pt idx="5050">
                  <c:v>173</c:v>
                </c:pt>
                <c:pt idx="5051">
                  <c:v>173</c:v>
                </c:pt>
                <c:pt idx="5052">
                  <c:v>183</c:v>
                </c:pt>
                <c:pt idx="5053">
                  <c:v>177</c:v>
                </c:pt>
                <c:pt idx="5054">
                  <c:v>169</c:v>
                </c:pt>
                <c:pt idx="5055">
                  <c:v>169</c:v>
                </c:pt>
                <c:pt idx="5056">
                  <c:v>89</c:v>
                </c:pt>
                <c:pt idx="5057">
                  <c:v>1</c:v>
                </c:pt>
                <c:pt idx="5058">
                  <c:v>12</c:v>
                </c:pt>
                <c:pt idx="5059">
                  <c:v>16</c:v>
                </c:pt>
                <c:pt idx="5060">
                  <c:v>11</c:v>
                </c:pt>
                <c:pt idx="5061">
                  <c:v>10</c:v>
                </c:pt>
                <c:pt idx="5062">
                  <c:v>1</c:v>
                </c:pt>
                <c:pt idx="5063">
                  <c:v>21</c:v>
                </c:pt>
                <c:pt idx="5064">
                  <c:v>23</c:v>
                </c:pt>
                <c:pt idx="5065">
                  <c:v>23</c:v>
                </c:pt>
                <c:pt idx="5066">
                  <c:v>23</c:v>
                </c:pt>
                <c:pt idx="5067">
                  <c:v>38</c:v>
                </c:pt>
                <c:pt idx="5068">
                  <c:v>23</c:v>
                </c:pt>
                <c:pt idx="5069">
                  <c:v>28</c:v>
                </c:pt>
                <c:pt idx="5070">
                  <c:v>28</c:v>
                </c:pt>
                <c:pt idx="5071">
                  <c:v>27</c:v>
                </c:pt>
                <c:pt idx="5072">
                  <c:v>24</c:v>
                </c:pt>
                <c:pt idx="5073">
                  <c:v>24</c:v>
                </c:pt>
                <c:pt idx="5074">
                  <c:v>22</c:v>
                </c:pt>
                <c:pt idx="5075">
                  <c:v>24</c:v>
                </c:pt>
                <c:pt idx="5076">
                  <c:v>24</c:v>
                </c:pt>
                <c:pt idx="5077">
                  <c:v>28</c:v>
                </c:pt>
                <c:pt idx="5078">
                  <c:v>29</c:v>
                </c:pt>
                <c:pt idx="5079">
                  <c:v>4</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33</c:v>
                </c:pt>
                <c:pt idx="5094">
                  <c:v>13</c:v>
                </c:pt>
                <c:pt idx="5095">
                  <c:v>15</c:v>
                </c:pt>
                <c:pt idx="5096">
                  <c:v>0</c:v>
                </c:pt>
                <c:pt idx="5097">
                  <c:v>9</c:v>
                </c:pt>
                <c:pt idx="5098">
                  <c:v>6</c:v>
                </c:pt>
                <c:pt idx="5099">
                  <c:v>0</c:v>
                </c:pt>
                <c:pt idx="5100">
                  <c:v>0</c:v>
                </c:pt>
                <c:pt idx="5101">
                  <c:v>0</c:v>
                </c:pt>
                <c:pt idx="5102">
                  <c:v>17</c:v>
                </c:pt>
                <c:pt idx="5103">
                  <c:v>19</c:v>
                </c:pt>
                <c:pt idx="5104">
                  <c:v>0</c:v>
                </c:pt>
                <c:pt idx="5105">
                  <c:v>0</c:v>
                </c:pt>
                <c:pt idx="5106">
                  <c:v>0</c:v>
                </c:pt>
                <c:pt idx="5107">
                  <c:v>0</c:v>
                </c:pt>
                <c:pt idx="5108">
                  <c:v>0</c:v>
                </c:pt>
                <c:pt idx="5109">
                  <c:v>0</c:v>
                </c:pt>
                <c:pt idx="5110">
                  <c:v>2</c:v>
                </c:pt>
                <c:pt idx="5111">
                  <c:v>7</c:v>
                </c:pt>
                <c:pt idx="5112">
                  <c:v>17</c:v>
                </c:pt>
                <c:pt idx="5113">
                  <c:v>30</c:v>
                </c:pt>
                <c:pt idx="5114">
                  <c:v>70</c:v>
                </c:pt>
                <c:pt idx="5115">
                  <c:v>126</c:v>
                </c:pt>
                <c:pt idx="5116">
                  <c:v>136</c:v>
                </c:pt>
                <c:pt idx="5117">
                  <c:v>138</c:v>
                </c:pt>
                <c:pt idx="5118">
                  <c:v>144</c:v>
                </c:pt>
                <c:pt idx="5119">
                  <c:v>238</c:v>
                </c:pt>
                <c:pt idx="5120">
                  <c:v>286</c:v>
                </c:pt>
                <c:pt idx="5121">
                  <c:v>292</c:v>
                </c:pt>
                <c:pt idx="5122">
                  <c:v>248</c:v>
                </c:pt>
                <c:pt idx="5123">
                  <c:v>196</c:v>
                </c:pt>
                <c:pt idx="5124">
                  <c:v>238</c:v>
                </c:pt>
                <c:pt idx="5125">
                  <c:v>256</c:v>
                </c:pt>
                <c:pt idx="5126">
                  <c:v>256</c:v>
                </c:pt>
                <c:pt idx="5127">
                  <c:v>268</c:v>
                </c:pt>
                <c:pt idx="5128">
                  <c:v>272</c:v>
                </c:pt>
                <c:pt idx="5129">
                  <c:v>288</c:v>
                </c:pt>
                <c:pt idx="5130">
                  <c:v>292</c:v>
                </c:pt>
                <c:pt idx="5131">
                  <c:v>293</c:v>
                </c:pt>
                <c:pt idx="5132">
                  <c:v>294</c:v>
                </c:pt>
                <c:pt idx="5133">
                  <c:v>302</c:v>
                </c:pt>
                <c:pt idx="5134">
                  <c:v>258</c:v>
                </c:pt>
                <c:pt idx="5135">
                  <c:v>233</c:v>
                </c:pt>
                <c:pt idx="5136">
                  <c:v>159</c:v>
                </c:pt>
                <c:pt idx="5137">
                  <c:v>118</c:v>
                </c:pt>
                <c:pt idx="5138">
                  <c:v>118</c:v>
                </c:pt>
                <c:pt idx="5139">
                  <c:v>128</c:v>
                </c:pt>
                <c:pt idx="5140">
                  <c:v>130</c:v>
                </c:pt>
                <c:pt idx="5141">
                  <c:v>153</c:v>
                </c:pt>
                <c:pt idx="5142">
                  <c:v>162</c:v>
                </c:pt>
                <c:pt idx="5143">
                  <c:v>171</c:v>
                </c:pt>
                <c:pt idx="5144">
                  <c:v>171</c:v>
                </c:pt>
                <c:pt idx="5145">
                  <c:v>160</c:v>
                </c:pt>
                <c:pt idx="5146">
                  <c:v>111</c:v>
                </c:pt>
                <c:pt idx="5147">
                  <c:v>119</c:v>
                </c:pt>
                <c:pt idx="5148">
                  <c:v>141</c:v>
                </c:pt>
                <c:pt idx="5149">
                  <c:v>139</c:v>
                </c:pt>
                <c:pt idx="5150">
                  <c:v>141</c:v>
                </c:pt>
                <c:pt idx="5151">
                  <c:v>151</c:v>
                </c:pt>
                <c:pt idx="5152">
                  <c:v>141</c:v>
                </c:pt>
                <c:pt idx="5153">
                  <c:v>141</c:v>
                </c:pt>
                <c:pt idx="5154">
                  <c:v>180</c:v>
                </c:pt>
                <c:pt idx="5155">
                  <c:v>180</c:v>
                </c:pt>
                <c:pt idx="5156">
                  <c:v>140</c:v>
                </c:pt>
                <c:pt idx="5157">
                  <c:v>150</c:v>
                </c:pt>
                <c:pt idx="5158">
                  <c:v>154</c:v>
                </c:pt>
                <c:pt idx="5159">
                  <c:v>162</c:v>
                </c:pt>
                <c:pt idx="5160">
                  <c:v>145</c:v>
                </c:pt>
                <c:pt idx="5161">
                  <c:v>37</c:v>
                </c:pt>
                <c:pt idx="5162">
                  <c:v>207</c:v>
                </c:pt>
                <c:pt idx="5163">
                  <c:v>326</c:v>
                </c:pt>
                <c:pt idx="5164">
                  <c:v>332</c:v>
                </c:pt>
                <c:pt idx="5165">
                  <c:v>346</c:v>
                </c:pt>
                <c:pt idx="5166">
                  <c:v>355</c:v>
                </c:pt>
                <c:pt idx="5167">
                  <c:v>323</c:v>
                </c:pt>
                <c:pt idx="5168">
                  <c:v>299</c:v>
                </c:pt>
                <c:pt idx="5169">
                  <c:v>306</c:v>
                </c:pt>
                <c:pt idx="5170">
                  <c:v>299</c:v>
                </c:pt>
                <c:pt idx="5171">
                  <c:v>314</c:v>
                </c:pt>
                <c:pt idx="5172">
                  <c:v>354</c:v>
                </c:pt>
                <c:pt idx="5173">
                  <c:v>359</c:v>
                </c:pt>
                <c:pt idx="5174">
                  <c:v>360</c:v>
                </c:pt>
                <c:pt idx="5175">
                  <c:v>360</c:v>
                </c:pt>
                <c:pt idx="5176">
                  <c:v>402</c:v>
                </c:pt>
                <c:pt idx="5177">
                  <c:v>413</c:v>
                </c:pt>
                <c:pt idx="5178">
                  <c:v>406</c:v>
                </c:pt>
                <c:pt idx="5179">
                  <c:v>412</c:v>
                </c:pt>
                <c:pt idx="5180">
                  <c:v>407</c:v>
                </c:pt>
                <c:pt idx="5181">
                  <c:v>393</c:v>
                </c:pt>
                <c:pt idx="5182">
                  <c:v>404</c:v>
                </c:pt>
                <c:pt idx="5183">
                  <c:v>398</c:v>
                </c:pt>
                <c:pt idx="5184">
                  <c:v>220</c:v>
                </c:pt>
                <c:pt idx="5185">
                  <c:v>412</c:v>
                </c:pt>
                <c:pt idx="5186">
                  <c:v>412</c:v>
                </c:pt>
                <c:pt idx="5187">
                  <c:v>422</c:v>
                </c:pt>
                <c:pt idx="5188">
                  <c:v>425</c:v>
                </c:pt>
                <c:pt idx="5189">
                  <c:v>419</c:v>
                </c:pt>
                <c:pt idx="5190">
                  <c:v>420</c:v>
                </c:pt>
                <c:pt idx="5191">
                  <c:v>424</c:v>
                </c:pt>
                <c:pt idx="5192">
                  <c:v>431</c:v>
                </c:pt>
                <c:pt idx="5193">
                  <c:v>438</c:v>
                </c:pt>
                <c:pt idx="5194">
                  <c:v>440</c:v>
                </c:pt>
                <c:pt idx="5195">
                  <c:v>436</c:v>
                </c:pt>
                <c:pt idx="5196">
                  <c:v>449</c:v>
                </c:pt>
                <c:pt idx="5197">
                  <c:v>434</c:v>
                </c:pt>
                <c:pt idx="5198">
                  <c:v>452</c:v>
                </c:pt>
                <c:pt idx="5199">
                  <c:v>446</c:v>
                </c:pt>
                <c:pt idx="5200">
                  <c:v>469</c:v>
                </c:pt>
                <c:pt idx="5201">
                  <c:v>455</c:v>
                </c:pt>
                <c:pt idx="5202">
                  <c:v>460</c:v>
                </c:pt>
                <c:pt idx="5203">
                  <c:v>438</c:v>
                </c:pt>
                <c:pt idx="5204">
                  <c:v>445</c:v>
                </c:pt>
                <c:pt idx="5205">
                  <c:v>422</c:v>
                </c:pt>
                <c:pt idx="5206">
                  <c:v>445</c:v>
                </c:pt>
                <c:pt idx="5207">
                  <c:v>445</c:v>
                </c:pt>
                <c:pt idx="5208">
                  <c:v>421</c:v>
                </c:pt>
                <c:pt idx="5209">
                  <c:v>440</c:v>
                </c:pt>
                <c:pt idx="5210">
                  <c:v>422</c:v>
                </c:pt>
                <c:pt idx="5211">
                  <c:v>441</c:v>
                </c:pt>
                <c:pt idx="5212">
                  <c:v>427</c:v>
                </c:pt>
                <c:pt idx="5213">
                  <c:v>417</c:v>
                </c:pt>
                <c:pt idx="5214">
                  <c:v>435</c:v>
                </c:pt>
                <c:pt idx="5215">
                  <c:v>438</c:v>
                </c:pt>
                <c:pt idx="5216">
                  <c:v>419</c:v>
                </c:pt>
                <c:pt idx="5217">
                  <c:v>475</c:v>
                </c:pt>
                <c:pt idx="5218">
                  <c:v>475</c:v>
                </c:pt>
                <c:pt idx="5219">
                  <c:v>475</c:v>
                </c:pt>
                <c:pt idx="5220">
                  <c:v>523</c:v>
                </c:pt>
                <c:pt idx="5221">
                  <c:v>523</c:v>
                </c:pt>
                <c:pt idx="5222">
                  <c:v>561</c:v>
                </c:pt>
                <c:pt idx="5223">
                  <c:v>554</c:v>
                </c:pt>
                <c:pt idx="5224">
                  <c:v>560</c:v>
                </c:pt>
                <c:pt idx="5225">
                  <c:v>567</c:v>
                </c:pt>
                <c:pt idx="5226">
                  <c:v>592</c:v>
                </c:pt>
                <c:pt idx="5227">
                  <c:v>588</c:v>
                </c:pt>
                <c:pt idx="5228">
                  <c:v>572</c:v>
                </c:pt>
                <c:pt idx="5229">
                  <c:v>510</c:v>
                </c:pt>
                <c:pt idx="5230">
                  <c:v>501</c:v>
                </c:pt>
                <c:pt idx="5231">
                  <c:v>497</c:v>
                </c:pt>
                <c:pt idx="5232">
                  <c:v>502</c:v>
                </c:pt>
                <c:pt idx="5233">
                  <c:v>508</c:v>
                </c:pt>
                <c:pt idx="5234">
                  <c:v>528</c:v>
                </c:pt>
                <c:pt idx="5235">
                  <c:v>550</c:v>
                </c:pt>
                <c:pt idx="5236">
                  <c:v>556</c:v>
                </c:pt>
                <c:pt idx="5237">
                  <c:v>542</c:v>
                </c:pt>
                <c:pt idx="5238">
                  <c:v>554</c:v>
                </c:pt>
                <c:pt idx="5239">
                  <c:v>542</c:v>
                </c:pt>
                <c:pt idx="5240">
                  <c:v>519</c:v>
                </c:pt>
                <c:pt idx="5241">
                  <c:v>508</c:v>
                </c:pt>
                <c:pt idx="5242">
                  <c:v>512</c:v>
                </c:pt>
                <c:pt idx="5243">
                  <c:v>493</c:v>
                </c:pt>
                <c:pt idx="5244">
                  <c:v>495</c:v>
                </c:pt>
                <c:pt idx="5245">
                  <c:v>503</c:v>
                </c:pt>
                <c:pt idx="5246">
                  <c:v>508</c:v>
                </c:pt>
                <c:pt idx="5247">
                  <c:v>513</c:v>
                </c:pt>
                <c:pt idx="5248">
                  <c:v>507</c:v>
                </c:pt>
                <c:pt idx="5249">
                  <c:v>500</c:v>
                </c:pt>
                <c:pt idx="5250">
                  <c:v>507</c:v>
                </c:pt>
                <c:pt idx="5251">
                  <c:v>505</c:v>
                </c:pt>
                <c:pt idx="5252">
                  <c:v>495</c:v>
                </c:pt>
                <c:pt idx="5253">
                  <c:v>518</c:v>
                </c:pt>
                <c:pt idx="5254">
                  <c:v>495</c:v>
                </c:pt>
                <c:pt idx="5255">
                  <c:v>483</c:v>
                </c:pt>
                <c:pt idx="5256">
                  <c:v>511</c:v>
                </c:pt>
                <c:pt idx="5257">
                  <c:v>495</c:v>
                </c:pt>
                <c:pt idx="5258">
                  <c:v>495</c:v>
                </c:pt>
                <c:pt idx="5259">
                  <c:v>520</c:v>
                </c:pt>
                <c:pt idx="5260">
                  <c:v>524</c:v>
                </c:pt>
                <c:pt idx="5261">
                  <c:v>523</c:v>
                </c:pt>
                <c:pt idx="5262">
                  <c:v>524</c:v>
                </c:pt>
                <c:pt idx="5263">
                  <c:v>524</c:v>
                </c:pt>
                <c:pt idx="5264">
                  <c:v>495</c:v>
                </c:pt>
                <c:pt idx="5265">
                  <c:v>495</c:v>
                </c:pt>
                <c:pt idx="5266">
                  <c:v>523</c:v>
                </c:pt>
                <c:pt idx="5267">
                  <c:v>502</c:v>
                </c:pt>
                <c:pt idx="5268">
                  <c:v>508</c:v>
                </c:pt>
                <c:pt idx="5269">
                  <c:v>511</c:v>
                </c:pt>
                <c:pt idx="5270">
                  <c:v>508</c:v>
                </c:pt>
                <c:pt idx="5271">
                  <c:v>500</c:v>
                </c:pt>
                <c:pt idx="5272">
                  <c:v>494</c:v>
                </c:pt>
                <c:pt idx="5273">
                  <c:v>512</c:v>
                </c:pt>
                <c:pt idx="5274">
                  <c:v>494</c:v>
                </c:pt>
                <c:pt idx="5275">
                  <c:v>473</c:v>
                </c:pt>
                <c:pt idx="5276">
                  <c:v>485</c:v>
                </c:pt>
                <c:pt idx="5277">
                  <c:v>486</c:v>
                </c:pt>
                <c:pt idx="5278">
                  <c:v>478</c:v>
                </c:pt>
                <c:pt idx="5279">
                  <c:v>467</c:v>
                </c:pt>
                <c:pt idx="5280">
                  <c:v>484</c:v>
                </c:pt>
                <c:pt idx="5281">
                  <c:v>481</c:v>
                </c:pt>
                <c:pt idx="5282">
                  <c:v>473</c:v>
                </c:pt>
                <c:pt idx="5283">
                  <c:v>486</c:v>
                </c:pt>
                <c:pt idx="5284">
                  <c:v>487</c:v>
                </c:pt>
                <c:pt idx="5285">
                  <c:v>488</c:v>
                </c:pt>
                <c:pt idx="5286">
                  <c:v>489</c:v>
                </c:pt>
                <c:pt idx="5287">
                  <c:v>494</c:v>
                </c:pt>
                <c:pt idx="5288">
                  <c:v>481</c:v>
                </c:pt>
                <c:pt idx="5289">
                  <c:v>480</c:v>
                </c:pt>
                <c:pt idx="5290">
                  <c:v>473</c:v>
                </c:pt>
                <c:pt idx="5291">
                  <c:v>491</c:v>
                </c:pt>
                <c:pt idx="5292">
                  <c:v>488</c:v>
                </c:pt>
                <c:pt idx="5293">
                  <c:v>392</c:v>
                </c:pt>
                <c:pt idx="5294">
                  <c:v>365</c:v>
                </c:pt>
                <c:pt idx="5295">
                  <c:v>351</c:v>
                </c:pt>
                <c:pt idx="5296">
                  <c:v>346</c:v>
                </c:pt>
                <c:pt idx="5297">
                  <c:v>229</c:v>
                </c:pt>
                <c:pt idx="5298">
                  <c:v>143</c:v>
                </c:pt>
                <c:pt idx="5299">
                  <c:v>143</c:v>
                </c:pt>
                <c:pt idx="5300">
                  <c:v>143</c:v>
                </c:pt>
                <c:pt idx="5301">
                  <c:v>170</c:v>
                </c:pt>
                <c:pt idx="5302">
                  <c:v>143</c:v>
                </c:pt>
                <c:pt idx="5303">
                  <c:v>180</c:v>
                </c:pt>
                <c:pt idx="5304">
                  <c:v>173</c:v>
                </c:pt>
                <c:pt idx="5305">
                  <c:v>183</c:v>
                </c:pt>
                <c:pt idx="5306">
                  <c:v>174</c:v>
                </c:pt>
                <c:pt idx="5307">
                  <c:v>190</c:v>
                </c:pt>
                <c:pt idx="5308">
                  <c:v>188</c:v>
                </c:pt>
                <c:pt idx="5309">
                  <c:v>175</c:v>
                </c:pt>
                <c:pt idx="5310">
                  <c:v>148</c:v>
                </c:pt>
                <c:pt idx="5311">
                  <c:v>173</c:v>
                </c:pt>
                <c:pt idx="5312">
                  <c:v>180</c:v>
                </c:pt>
                <c:pt idx="5313">
                  <c:v>201</c:v>
                </c:pt>
                <c:pt idx="5314">
                  <c:v>198</c:v>
                </c:pt>
                <c:pt idx="5315">
                  <c:v>180</c:v>
                </c:pt>
                <c:pt idx="5316">
                  <c:v>211</c:v>
                </c:pt>
                <c:pt idx="5317">
                  <c:v>197</c:v>
                </c:pt>
                <c:pt idx="5318">
                  <c:v>189</c:v>
                </c:pt>
                <c:pt idx="5319">
                  <c:v>197</c:v>
                </c:pt>
                <c:pt idx="5320">
                  <c:v>192</c:v>
                </c:pt>
                <c:pt idx="5321">
                  <c:v>211</c:v>
                </c:pt>
                <c:pt idx="5322">
                  <c:v>217</c:v>
                </c:pt>
                <c:pt idx="5323">
                  <c:v>206</c:v>
                </c:pt>
                <c:pt idx="5324">
                  <c:v>202</c:v>
                </c:pt>
                <c:pt idx="5325">
                  <c:v>202</c:v>
                </c:pt>
                <c:pt idx="5326">
                  <c:v>212</c:v>
                </c:pt>
                <c:pt idx="5327">
                  <c:v>198</c:v>
                </c:pt>
                <c:pt idx="5328">
                  <c:v>198</c:v>
                </c:pt>
                <c:pt idx="5329">
                  <c:v>211</c:v>
                </c:pt>
                <c:pt idx="5330">
                  <c:v>217</c:v>
                </c:pt>
                <c:pt idx="5331">
                  <c:v>226</c:v>
                </c:pt>
                <c:pt idx="5332">
                  <c:v>226</c:v>
                </c:pt>
                <c:pt idx="5333">
                  <c:v>207</c:v>
                </c:pt>
                <c:pt idx="5334">
                  <c:v>226</c:v>
                </c:pt>
                <c:pt idx="5335">
                  <c:v>226</c:v>
                </c:pt>
                <c:pt idx="5336">
                  <c:v>236</c:v>
                </c:pt>
                <c:pt idx="5337">
                  <c:v>235</c:v>
                </c:pt>
                <c:pt idx="5338">
                  <c:v>241</c:v>
                </c:pt>
                <c:pt idx="5339">
                  <c:v>253</c:v>
                </c:pt>
                <c:pt idx="5340">
                  <c:v>253</c:v>
                </c:pt>
                <c:pt idx="5341">
                  <c:v>253</c:v>
                </c:pt>
                <c:pt idx="5342">
                  <c:v>263</c:v>
                </c:pt>
                <c:pt idx="5343">
                  <c:v>253</c:v>
                </c:pt>
                <c:pt idx="5344">
                  <c:v>253</c:v>
                </c:pt>
                <c:pt idx="5345">
                  <c:v>230</c:v>
                </c:pt>
                <c:pt idx="5346">
                  <c:v>197</c:v>
                </c:pt>
                <c:pt idx="5347">
                  <c:v>199</c:v>
                </c:pt>
                <c:pt idx="5348">
                  <c:v>185</c:v>
                </c:pt>
                <c:pt idx="5349">
                  <c:v>193</c:v>
                </c:pt>
                <c:pt idx="5350">
                  <c:v>197</c:v>
                </c:pt>
                <c:pt idx="5351">
                  <c:v>198</c:v>
                </c:pt>
                <c:pt idx="5352">
                  <c:v>198</c:v>
                </c:pt>
                <c:pt idx="5353">
                  <c:v>198</c:v>
                </c:pt>
                <c:pt idx="5354">
                  <c:v>198</c:v>
                </c:pt>
                <c:pt idx="5355">
                  <c:v>198</c:v>
                </c:pt>
                <c:pt idx="5356">
                  <c:v>198</c:v>
                </c:pt>
                <c:pt idx="5357">
                  <c:v>269</c:v>
                </c:pt>
                <c:pt idx="5358">
                  <c:v>325</c:v>
                </c:pt>
                <c:pt idx="5359">
                  <c:v>345</c:v>
                </c:pt>
                <c:pt idx="5360">
                  <c:v>347</c:v>
                </c:pt>
                <c:pt idx="5361">
                  <c:v>347</c:v>
                </c:pt>
                <c:pt idx="5362">
                  <c:v>340</c:v>
                </c:pt>
                <c:pt idx="5363">
                  <c:v>366</c:v>
                </c:pt>
                <c:pt idx="5364">
                  <c:v>347</c:v>
                </c:pt>
                <c:pt idx="5365">
                  <c:v>352</c:v>
                </c:pt>
                <c:pt idx="5366">
                  <c:v>354</c:v>
                </c:pt>
                <c:pt idx="5367">
                  <c:v>372</c:v>
                </c:pt>
                <c:pt idx="5368">
                  <c:v>376</c:v>
                </c:pt>
                <c:pt idx="5369">
                  <c:v>373</c:v>
                </c:pt>
                <c:pt idx="5370">
                  <c:v>378</c:v>
                </c:pt>
                <c:pt idx="5371">
                  <c:v>379</c:v>
                </c:pt>
                <c:pt idx="5372">
                  <c:v>373</c:v>
                </c:pt>
                <c:pt idx="5373">
                  <c:v>375</c:v>
                </c:pt>
                <c:pt idx="5374">
                  <c:v>374</c:v>
                </c:pt>
                <c:pt idx="5375">
                  <c:v>380</c:v>
                </c:pt>
                <c:pt idx="5376">
                  <c:v>379</c:v>
                </c:pt>
                <c:pt idx="5377">
                  <c:v>365</c:v>
                </c:pt>
                <c:pt idx="5378">
                  <c:v>365</c:v>
                </c:pt>
                <c:pt idx="5379">
                  <c:v>351</c:v>
                </c:pt>
                <c:pt idx="5380">
                  <c:v>357</c:v>
                </c:pt>
                <c:pt idx="5381">
                  <c:v>357</c:v>
                </c:pt>
                <c:pt idx="5382">
                  <c:v>349</c:v>
                </c:pt>
                <c:pt idx="5383">
                  <c:v>344</c:v>
                </c:pt>
                <c:pt idx="5384">
                  <c:v>358</c:v>
                </c:pt>
                <c:pt idx="5385">
                  <c:v>356</c:v>
                </c:pt>
                <c:pt idx="5386">
                  <c:v>351</c:v>
                </c:pt>
                <c:pt idx="5387">
                  <c:v>366</c:v>
                </c:pt>
                <c:pt idx="5388">
                  <c:v>361</c:v>
                </c:pt>
                <c:pt idx="5389">
                  <c:v>348</c:v>
                </c:pt>
                <c:pt idx="5390">
                  <c:v>341</c:v>
                </c:pt>
                <c:pt idx="5391">
                  <c:v>348</c:v>
                </c:pt>
                <c:pt idx="5392">
                  <c:v>343</c:v>
                </c:pt>
                <c:pt idx="5393">
                  <c:v>345</c:v>
                </c:pt>
                <c:pt idx="5394">
                  <c:v>351</c:v>
                </c:pt>
                <c:pt idx="5395">
                  <c:v>337</c:v>
                </c:pt>
                <c:pt idx="5396">
                  <c:v>349</c:v>
                </c:pt>
                <c:pt idx="5397">
                  <c:v>337</c:v>
                </c:pt>
                <c:pt idx="5398">
                  <c:v>342</c:v>
                </c:pt>
                <c:pt idx="5399">
                  <c:v>332</c:v>
                </c:pt>
                <c:pt idx="5400">
                  <c:v>337</c:v>
                </c:pt>
                <c:pt idx="5401">
                  <c:v>337</c:v>
                </c:pt>
                <c:pt idx="5402">
                  <c:v>335</c:v>
                </c:pt>
                <c:pt idx="5403">
                  <c:v>330</c:v>
                </c:pt>
                <c:pt idx="5404">
                  <c:v>331</c:v>
                </c:pt>
                <c:pt idx="5405">
                  <c:v>337</c:v>
                </c:pt>
                <c:pt idx="5406">
                  <c:v>344</c:v>
                </c:pt>
                <c:pt idx="5407">
                  <c:v>333</c:v>
                </c:pt>
                <c:pt idx="5408">
                  <c:v>353</c:v>
                </c:pt>
                <c:pt idx="5409">
                  <c:v>354</c:v>
                </c:pt>
                <c:pt idx="5410">
                  <c:v>338</c:v>
                </c:pt>
                <c:pt idx="5411">
                  <c:v>318</c:v>
                </c:pt>
                <c:pt idx="5412">
                  <c:v>296</c:v>
                </c:pt>
                <c:pt idx="5413">
                  <c:v>280</c:v>
                </c:pt>
                <c:pt idx="5414">
                  <c:v>301</c:v>
                </c:pt>
                <c:pt idx="5415">
                  <c:v>287</c:v>
                </c:pt>
                <c:pt idx="5416">
                  <c:v>288</c:v>
                </c:pt>
                <c:pt idx="5417">
                  <c:v>288</c:v>
                </c:pt>
                <c:pt idx="5418">
                  <c:v>290</c:v>
                </c:pt>
                <c:pt idx="5419">
                  <c:v>291</c:v>
                </c:pt>
                <c:pt idx="5420">
                  <c:v>273</c:v>
                </c:pt>
                <c:pt idx="5421">
                  <c:v>228</c:v>
                </c:pt>
                <c:pt idx="5422">
                  <c:v>243</c:v>
                </c:pt>
                <c:pt idx="5423">
                  <c:v>239</c:v>
                </c:pt>
                <c:pt idx="5424">
                  <c:v>258</c:v>
                </c:pt>
                <c:pt idx="5425">
                  <c:v>239</c:v>
                </c:pt>
                <c:pt idx="5426">
                  <c:v>254</c:v>
                </c:pt>
                <c:pt idx="5427">
                  <c:v>235</c:v>
                </c:pt>
                <c:pt idx="5428">
                  <c:v>253</c:v>
                </c:pt>
                <c:pt idx="5429">
                  <c:v>268</c:v>
                </c:pt>
                <c:pt idx="5430">
                  <c:v>320</c:v>
                </c:pt>
                <c:pt idx="5431">
                  <c:v>308</c:v>
                </c:pt>
                <c:pt idx="5432">
                  <c:v>320</c:v>
                </c:pt>
                <c:pt idx="5433">
                  <c:v>324</c:v>
                </c:pt>
                <c:pt idx="5434">
                  <c:v>312</c:v>
                </c:pt>
                <c:pt idx="5435">
                  <c:v>308</c:v>
                </c:pt>
                <c:pt idx="5436">
                  <c:v>325</c:v>
                </c:pt>
                <c:pt idx="5437">
                  <c:v>324</c:v>
                </c:pt>
                <c:pt idx="5438">
                  <c:v>325</c:v>
                </c:pt>
                <c:pt idx="5439">
                  <c:v>318</c:v>
                </c:pt>
                <c:pt idx="5440">
                  <c:v>318</c:v>
                </c:pt>
                <c:pt idx="5441">
                  <c:v>293</c:v>
                </c:pt>
                <c:pt idx="5442">
                  <c:v>311</c:v>
                </c:pt>
                <c:pt idx="5443">
                  <c:v>330</c:v>
                </c:pt>
                <c:pt idx="5444">
                  <c:v>331</c:v>
                </c:pt>
                <c:pt idx="5445">
                  <c:v>310</c:v>
                </c:pt>
                <c:pt idx="5446">
                  <c:v>330</c:v>
                </c:pt>
                <c:pt idx="5447">
                  <c:v>334</c:v>
                </c:pt>
                <c:pt idx="5448">
                  <c:v>300</c:v>
                </c:pt>
                <c:pt idx="5449">
                  <c:v>219</c:v>
                </c:pt>
                <c:pt idx="5450">
                  <c:v>288</c:v>
                </c:pt>
                <c:pt idx="5451">
                  <c:v>328</c:v>
                </c:pt>
                <c:pt idx="5452">
                  <c:v>254</c:v>
                </c:pt>
                <c:pt idx="5453">
                  <c:v>286</c:v>
                </c:pt>
                <c:pt idx="5454">
                  <c:v>332</c:v>
                </c:pt>
                <c:pt idx="5455">
                  <c:v>395</c:v>
                </c:pt>
                <c:pt idx="5456">
                  <c:v>458</c:v>
                </c:pt>
                <c:pt idx="5457">
                  <c:v>447</c:v>
                </c:pt>
                <c:pt idx="5458">
                  <c:v>457</c:v>
                </c:pt>
                <c:pt idx="5459">
                  <c:v>265</c:v>
                </c:pt>
                <c:pt idx="5460">
                  <c:v>168</c:v>
                </c:pt>
                <c:pt idx="5461">
                  <c:v>187</c:v>
                </c:pt>
                <c:pt idx="5462">
                  <c:v>179</c:v>
                </c:pt>
                <c:pt idx="5463">
                  <c:v>178</c:v>
                </c:pt>
                <c:pt idx="5464">
                  <c:v>170</c:v>
                </c:pt>
                <c:pt idx="5465">
                  <c:v>211</c:v>
                </c:pt>
                <c:pt idx="5466">
                  <c:v>232</c:v>
                </c:pt>
                <c:pt idx="5467">
                  <c:v>236</c:v>
                </c:pt>
                <c:pt idx="5468">
                  <c:v>236</c:v>
                </c:pt>
                <c:pt idx="5469">
                  <c:v>263</c:v>
                </c:pt>
                <c:pt idx="5470">
                  <c:v>333</c:v>
                </c:pt>
                <c:pt idx="5471">
                  <c:v>346</c:v>
                </c:pt>
                <c:pt idx="5472">
                  <c:v>325</c:v>
                </c:pt>
                <c:pt idx="5473">
                  <c:v>313</c:v>
                </c:pt>
                <c:pt idx="5474">
                  <c:v>335</c:v>
                </c:pt>
                <c:pt idx="5475">
                  <c:v>361</c:v>
                </c:pt>
                <c:pt idx="5476">
                  <c:v>319</c:v>
                </c:pt>
                <c:pt idx="5477">
                  <c:v>339</c:v>
                </c:pt>
                <c:pt idx="5478">
                  <c:v>347</c:v>
                </c:pt>
                <c:pt idx="5479">
                  <c:v>295</c:v>
                </c:pt>
                <c:pt idx="5480">
                  <c:v>319</c:v>
                </c:pt>
                <c:pt idx="5481">
                  <c:v>353</c:v>
                </c:pt>
                <c:pt idx="5482">
                  <c:v>346</c:v>
                </c:pt>
                <c:pt idx="5483">
                  <c:v>319</c:v>
                </c:pt>
                <c:pt idx="5484">
                  <c:v>345</c:v>
                </c:pt>
                <c:pt idx="5485">
                  <c:v>357</c:v>
                </c:pt>
                <c:pt idx="5486">
                  <c:v>352</c:v>
                </c:pt>
                <c:pt idx="5487">
                  <c:v>353</c:v>
                </c:pt>
                <c:pt idx="5488">
                  <c:v>349</c:v>
                </c:pt>
                <c:pt idx="5489">
                  <c:v>373</c:v>
                </c:pt>
                <c:pt idx="5490">
                  <c:v>294</c:v>
                </c:pt>
                <c:pt idx="5491">
                  <c:v>236</c:v>
                </c:pt>
                <c:pt idx="5492">
                  <c:v>251</c:v>
                </c:pt>
                <c:pt idx="5493">
                  <c:v>230</c:v>
                </c:pt>
                <c:pt idx="5494">
                  <c:v>256</c:v>
                </c:pt>
                <c:pt idx="5495">
                  <c:v>240</c:v>
                </c:pt>
                <c:pt idx="5496">
                  <c:v>229</c:v>
                </c:pt>
                <c:pt idx="5497">
                  <c:v>335</c:v>
                </c:pt>
                <c:pt idx="5498">
                  <c:v>440</c:v>
                </c:pt>
                <c:pt idx="5499">
                  <c:v>447</c:v>
                </c:pt>
                <c:pt idx="5500">
                  <c:v>467</c:v>
                </c:pt>
                <c:pt idx="5501">
                  <c:v>443</c:v>
                </c:pt>
                <c:pt idx="5502">
                  <c:v>456</c:v>
                </c:pt>
                <c:pt idx="5503">
                  <c:v>467</c:v>
                </c:pt>
                <c:pt idx="5504">
                  <c:v>467</c:v>
                </c:pt>
                <c:pt idx="5505">
                  <c:v>467</c:v>
                </c:pt>
                <c:pt idx="5506">
                  <c:v>467</c:v>
                </c:pt>
                <c:pt idx="5507">
                  <c:v>478</c:v>
                </c:pt>
                <c:pt idx="5508">
                  <c:v>505</c:v>
                </c:pt>
                <c:pt idx="5509">
                  <c:v>514</c:v>
                </c:pt>
                <c:pt idx="5510">
                  <c:v>523</c:v>
                </c:pt>
                <c:pt idx="5511">
                  <c:v>518</c:v>
                </c:pt>
                <c:pt idx="5512">
                  <c:v>517</c:v>
                </c:pt>
                <c:pt idx="5513">
                  <c:v>518</c:v>
                </c:pt>
                <c:pt idx="5514">
                  <c:v>515</c:v>
                </c:pt>
                <c:pt idx="5515">
                  <c:v>545</c:v>
                </c:pt>
                <c:pt idx="5516">
                  <c:v>539</c:v>
                </c:pt>
                <c:pt idx="5517">
                  <c:v>545</c:v>
                </c:pt>
                <c:pt idx="5518">
                  <c:v>524</c:v>
                </c:pt>
                <c:pt idx="5519">
                  <c:v>524</c:v>
                </c:pt>
                <c:pt idx="5520">
                  <c:v>524</c:v>
                </c:pt>
                <c:pt idx="5521">
                  <c:v>524</c:v>
                </c:pt>
                <c:pt idx="5522">
                  <c:v>524</c:v>
                </c:pt>
                <c:pt idx="5523">
                  <c:v>524</c:v>
                </c:pt>
                <c:pt idx="5524">
                  <c:v>502</c:v>
                </c:pt>
                <c:pt idx="5525">
                  <c:v>524</c:v>
                </c:pt>
                <c:pt idx="5526">
                  <c:v>526</c:v>
                </c:pt>
                <c:pt idx="5527">
                  <c:v>526</c:v>
                </c:pt>
                <c:pt idx="5528">
                  <c:v>526</c:v>
                </c:pt>
                <c:pt idx="5529">
                  <c:v>526</c:v>
                </c:pt>
                <c:pt idx="5530">
                  <c:v>526</c:v>
                </c:pt>
                <c:pt idx="5531">
                  <c:v>525</c:v>
                </c:pt>
                <c:pt idx="5532">
                  <c:v>525</c:v>
                </c:pt>
                <c:pt idx="5533">
                  <c:v>429</c:v>
                </c:pt>
                <c:pt idx="5534">
                  <c:v>360</c:v>
                </c:pt>
                <c:pt idx="5535">
                  <c:v>366</c:v>
                </c:pt>
                <c:pt idx="5536">
                  <c:v>372</c:v>
                </c:pt>
                <c:pt idx="5537">
                  <c:v>375</c:v>
                </c:pt>
                <c:pt idx="5538">
                  <c:v>364</c:v>
                </c:pt>
                <c:pt idx="5539">
                  <c:v>353</c:v>
                </c:pt>
                <c:pt idx="5540">
                  <c:v>360</c:v>
                </c:pt>
                <c:pt idx="5541">
                  <c:v>362</c:v>
                </c:pt>
                <c:pt idx="5542">
                  <c:v>389</c:v>
                </c:pt>
                <c:pt idx="5543">
                  <c:v>396</c:v>
                </c:pt>
                <c:pt idx="5544">
                  <c:v>394</c:v>
                </c:pt>
                <c:pt idx="5545">
                  <c:v>403</c:v>
                </c:pt>
                <c:pt idx="5546">
                  <c:v>388</c:v>
                </c:pt>
                <c:pt idx="5547">
                  <c:v>411</c:v>
                </c:pt>
                <c:pt idx="5548">
                  <c:v>414</c:v>
                </c:pt>
                <c:pt idx="5549">
                  <c:v>424</c:v>
                </c:pt>
                <c:pt idx="5550">
                  <c:v>417</c:v>
                </c:pt>
                <c:pt idx="5551">
                  <c:v>441</c:v>
                </c:pt>
                <c:pt idx="5552">
                  <c:v>426</c:v>
                </c:pt>
                <c:pt idx="5553">
                  <c:v>459</c:v>
                </c:pt>
                <c:pt idx="5554">
                  <c:v>502</c:v>
                </c:pt>
                <c:pt idx="5555">
                  <c:v>521</c:v>
                </c:pt>
                <c:pt idx="5556">
                  <c:v>518</c:v>
                </c:pt>
                <c:pt idx="5557">
                  <c:v>502</c:v>
                </c:pt>
                <c:pt idx="5558">
                  <c:v>502</c:v>
                </c:pt>
                <c:pt idx="5559">
                  <c:v>502</c:v>
                </c:pt>
                <c:pt idx="5560">
                  <c:v>502</c:v>
                </c:pt>
                <c:pt idx="5561">
                  <c:v>502</c:v>
                </c:pt>
                <c:pt idx="5562">
                  <c:v>502</c:v>
                </c:pt>
                <c:pt idx="5563">
                  <c:v>502</c:v>
                </c:pt>
                <c:pt idx="5564">
                  <c:v>502</c:v>
                </c:pt>
                <c:pt idx="5565">
                  <c:v>502</c:v>
                </c:pt>
                <c:pt idx="5566">
                  <c:v>502</c:v>
                </c:pt>
                <c:pt idx="5567">
                  <c:v>502</c:v>
                </c:pt>
                <c:pt idx="5568">
                  <c:v>502</c:v>
                </c:pt>
                <c:pt idx="5569">
                  <c:v>502</c:v>
                </c:pt>
                <c:pt idx="5570">
                  <c:v>502</c:v>
                </c:pt>
                <c:pt idx="5571">
                  <c:v>502</c:v>
                </c:pt>
                <c:pt idx="5572">
                  <c:v>502</c:v>
                </c:pt>
                <c:pt idx="5573">
                  <c:v>501</c:v>
                </c:pt>
                <c:pt idx="5574">
                  <c:v>501</c:v>
                </c:pt>
                <c:pt idx="5575">
                  <c:v>501</c:v>
                </c:pt>
                <c:pt idx="5576">
                  <c:v>501</c:v>
                </c:pt>
                <c:pt idx="5577">
                  <c:v>501</c:v>
                </c:pt>
                <c:pt idx="5578">
                  <c:v>501</c:v>
                </c:pt>
                <c:pt idx="5579">
                  <c:v>501</c:v>
                </c:pt>
                <c:pt idx="5580">
                  <c:v>501</c:v>
                </c:pt>
                <c:pt idx="5581">
                  <c:v>501</c:v>
                </c:pt>
                <c:pt idx="5582">
                  <c:v>501</c:v>
                </c:pt>
                <c:pt idx="5583">
                  <c:v>510</c:v>
                </c:pt>
                <c:pt idx="5584">
                  <c:v>528</c:v>
                </c:pt>
                <c:pt idx="5585">
                  <c:v>540</c:v>
                </c:pt>
                <c:pt idx="5586">
                  <c:v>558</c:v>
                </c:pt>
                <c:pt idx="5587">
                  <c:v>549</c:v>
                </c:pt>
                <c:pt idx="5588">
                  <c:v>549</c:v>
                </c:pt>
                <c:pt idx="5589">
                  <c:v>569</c:v>
                </c:pt>
                <c:pt idx="5590">
                  <c:v>566</c:v>
                </c:pt>
                <c:pt idx="5591">
                  <c:v>542</c:v>
                </c:pt>
                <c:pt idx="5592">
                  <c:v>537</c:v>
                </c:pt>
                <c:pt idx="5593">
                  <c:v>529</c:v>
                </c:pt>
                <c:pt idx="5594">
                  <c:v>529</c:v>
                </c:pt>
                <c:pt idx="5595">
                  <c:v>536</c:v>
                </c:pt>
                <c:pt idx="5596">
                  <c:v>537</c:v>
                </c:pt>
                <c:pt idx="5597">
                  <c:v>542</c:v>
                </c:pt>
                <c:pt idx="5598">
                  <c:v>542</c:v>
                </c:pt>
                <c:pt idx="5599">
                  <c:v>542</c:v>
                </c:pt>
                <c:pt idx="5600">
                  <c:v>535</c:v>
                </c:pt>
                <c:pt idx="5601">
                  <c:v>536</c:v>
                </c:pt>
                <c:pt idx="5602">
                  <c:v>529</c:v>
                </c:pt>
                <c:pt idx="5603">
                  <c:v>515</c:v>
                </c:pt>
                <c:pt idx="5604">
                  <c:v>513</c:v>
                </c:pt>
                <c:pt idx="5605">
                  <c:v>502</c:v>
                </c:pt>
                <c:pt idx="5606">
                  <c:v>511</c:v>
                </c:pt>
                <c:pt idx="5607">
                  <c:v>471</c:v>
                </c:pt>
                <c:pt idx="5608">
                  <c:v>470</c:v>
                </c:pt>
                <c:pt idx="5609">
                  <c:v>490</c:v>
                </c:pt>
                <c:pt idx="5610">
                  <c:v>486</c:v>
                </c:pt>
                <c:pt idx="5611">
                  <c:v>545</c:v>
                </c:pt>
                <c:pt idx="5612">
                  <c:v>537</c:v>
                </c:pt>
                <c:pt idx="5613">
                  <c:v>544</c:v>
                </c:pt>
                <c:pt idx="5614">
                  <c:v>537</c:v>
                </c:pt>
                <c:pt idx="5615">
                  <c:v>513</c:v>
                </c:pt>
                <c:pt idx="5616">
                  <c:v>497</c:v>
                </c:pt>
                <c:pt idx="5617">
                  <c:v>502</c:v>
                </c:pt>
                <c:pt idx="5618">
                  <c:v>558</c:v>
                </c:pt>
                <c:pt idx="5619">
                  <c:v>549</c:v>
                </c:pt>
                <c:pt idx="5620">
                  <c:v>562</c:v>
                </c:pt>
                <c:pt idx="5621">
                  <c:v>559</c:v>
                </c:pt>
                <c:pt idx="5622">
                  <c:v>550</c:v>
                </c:pt>
                <c:pt idx="5623">
                  <c:v>552</c:v>
                </c:pt>
                <c:pt idx="5624">
                  <c:v>550</c:v>
                </c:pt>
                <c:pt idx="5625">
                  <c:v>551</c:v>
                </c:pt>
                <c:pt idx="5626">
                  <c:v>548</c:v>
                </c:pt>
                <c:pt idx="5627">
                  <c:v>534</c:v>
                </c:pt>
                <c:pt idx="5628">
                  <c:v>493</c:v>
                </c:pt>
                <c:pt idx="5629">
                  <c:v>506</c:v>
                </c:pt>
                <c:pt idx="5630">
                  <c:v>499</c:v>
                </c:pt>
                <c:pt idx="5631">
                  <c:v>517</c:v>
                </c:pt>
                <c:pt idx="5632">
                  <c:v>520</c:v>
                </c:pt>
                <c:pt idx="5633">
                  <c:v>506</c:v>
                </c:pt>
                <c:pt idx="5634">
                  <c:v>455</c:v>
                </c:pt>
                <c:pt idx="5635">
                  <c:v>428</c:v>
                </c:pt>
                <c:pt idx="5636">
                  <c:v>412</c:v>
                </c:pt>
                <c:pt idx="5637">
                  <c:v>421</c:v>
                </c:pt>
                <c:pt idx="5638">
                  <c:v>432</c:v>
                </c:pt>
                <c:pt idx="5639">
                  <c:v>444</c:v>
                </c:pt>
                <c:pt idx="5640">
                  <c:v>419</c:v>
                </c:pt>
                <c:pt idx="5641">
                  <c:v>453</c:v>
                </c:pt>
                <c:pt idx="5642">
                  <c:v>426</c:v>
                </c:pt>
                <c:pt idx="5643">
                  <c:v>455</c:v>
                </c:pt>
                <c:pt idx="5644">
                  <c:v>433</c:v>
                </c:pt>
                <c:pt idx="5645">
                  <c:v>423</c:v>
                </c:pt>
                <c:pt idx="5646">
                  <c:v>405</c:v>
                </c:pt>
                <c:pt idx="5647">
                  <c:v>404</c:v>
                </c:pt>
                <c:pt idx="5648">
                  <c:v>463</c:v>
                </c:pt>
                <c:pt idx="5649">
                  <c:v>418</c:v>
                </c:pt>
                <c:pt idx="5650">
                  <c:v>422</c:v>
                </c:pt>
                <c:pt idx="5651">
                  <c:v>419</c:v>
                </c:pt>
                <c:pt idx="5652">
                  <c:v>418</c:v>
                </c:pt>
                <c:pt idx="5653">
                  <c:v>388</c:v>
                </c:pt>
                <c:pt idx="5654">
                  <c:v>428</c:v>
                </c:pt>
                <c:pt idx="5655">
                  <c:v>369</c:v>
                </c:pt>
                <c:pt idx="5656">
                  <c:v>320</c:v>
                </c:pt>
                <c:pt idx="5657">
                  <c:v>341</c:v>
                </c:pt>
                <c:pt idx="5658">
                  <c:v>335</c:v>
                </c:pt>
                <c:pt idx="5659">
                  <c:v>320</c:v>
                </c:pt>
                <c:pt idx="5660">
                  <c:v>335</c:v>
                </c:pt>
                <c:pt idx="5661">
                  <c:v>320</c:v>
                </c:pt>
                <c:pt idx="5662">
                  <c:v>335</c:v>
                </c:pt>
                <c:pt idx="5663">
                  <c:v>292</c:v>
                </c:pt>
                <c:pt idx="5664">
                  <c:v>292</c:v>
                </c:pt>
                <c:pt idx="5665">
                  <c:v>294</c:v>
                </c:pt>
                <c:pt idx="5666">
                  <c:v>280</c:v>
                </c:pt>
                <c:pt idx="5667">
                  <c:v>288</c:v>
                </c:pt>
                <c:pt idx="5668">
                  <c:v>230</c:v>
                </c:pt>
                <c:pt idx="5669">
                  <c:v>289</c:v>
                </c:pt>
                <c:pt idx="5670">
                  <c:v>289</c:v>
                </c:pt>
                <c:pt idx="5671">
                  <c:v>290</c:v>
                </c:pt>
                <c:pt idx="5672">
                  <c:v>304</c:v>
                </c:pt>
                <c:pt idx="5673">
                  <c:v>296</c:v>
                </c:pt>
                <c:pt idx="5674">
                  <c:v>280</c:v>
                </c:pt>
                <c:pt idx="5675">
                  <c:v>290</c:v>
                </c:pt>
                <c:pt idx="5676">
                  <c:v>301</c:v>
                </c:pt>
                <c:pt idx="5677">
                  <c:v>288</c:v>
                </c:pt>
                <c:pt idx="5678">
                  <c:v>302</c:v>
                </c:pt>
                <c:pt idx="5679">
                  <c:v>291</c:v>
                </c:pt>
                <c:pt idx="5680">
                  <c:v>303</c:v>
                </c:pt>
                <c:pt idx="5681">
                  <c:v>315</c:v>
                </c:pt>
                <c:pt idx="5682">
                  <c:v>297</c:v>
                </c:pt>
                <c:pt idx="5683">
                  <c:v>317</c:v>
                </c:pt>
                <c:pt idx="5684">
                  <c:v>291</c:v>
                </c:pt>
                <c:pt idx="5685">
                  <c:v>310</c:v>
                </c:pt>
                <c:pt idx="5686">
                  <c:v>311</c:v>
                </c:pt>
                <c:pt idx="5687">
                  <c:v>323</c:v>
                </c:pt>
                <c:pt idx="5688">
                  <c:v>328</c:v>
                </c:pt>
                <c:pt idx="5689">
                  <c:v>332</c:v>
                </c:pt>
                <c:pt idx="5690">
                  <c:v>327</c:v>
                </c:pt>
                <c:pt idx="5691">
                  <c:v>309</c:v>
                </c:pt>
                <c:pt idx="5692">
                  <c:v>224</c:v>
                </c:pt>
                <c:pt idx="5693">
                  <c:v>240</c:v>
                </c:pt>
                <c:pt idx="5694">
                  <c:v>296</c:v>
                </c:pt>
                <c:pt idx="5695">
                  <c:v>279</c:v>
                </c:pt>
                <c:pt idx="5696">
                  <c:v>291</c:v>
                </c:pt>
                <c:pt idx="5697">
                  <c:v>285</c:v>
                </c:pt>
                <c:pt idx="5698">
                  <c:v>252</c:v>
                </c:pt>
                <c:pt idx="5699">
                  <c:v>258</c:v>
                </c:pt>
                <c:pt idx="5700">
                  <c:v>262</c:v>
                </c:pt>
                <c:pt idx="5701">
                  <c:v>262</c:v>
                </c:pt>
                <c:pt idx="5702">
                  <c:v>262</c:v>
                </c:pt>
                <c:pt idx="5703">
                  <c:v>262</c:v>
                </c:pt>
                <c:pt idx="5704">
                  <c:v>262</c:v>
                </c:pt>
                <c:pt idx="5705">
                  <c:v>262</c:v>
                </c:pt>
                <c:pt idx="5706">
                  <c:v>284</c:v>
                </c:pt>
                <c:pt idx="5707">
                  <c:v>262</c:v>
                </c:pt>
                <c:pt idx="5708">
                  <c:v>262</c:v>
                </c:pt>
                <c:pt idx="5709">
                  <c:v>262</c:v>
                </c:pt>
                <c:pt idx="5710">
                  <c:v>269</c:v>
                </c:pt>
                <c:pt idx="5711">
                  <c:v>269</c:v>
                </c:pt>
                <c:pt idx="5712">
                  <c:v>279</c:v>
                </c:pt>
                <c:pt idx="5713">
                  <c:v>265</c:v>
                </c:pt>
                <c:pt idx="5714">
                  <c:v>237</c:v>
                </c:pt>
                <c:pt idx="5715">
                  <c:v>186</c:v>
                </c:pt>
                <c:pt idx="5716">
                  <c:v>185</c:v>
                </c:pt>
                <c:pt idx="5717">
                  <c:v>186</c:v>
                </c:pt>
                <c:pt idx="5718">
                  <c:v>209</c:v>
                </c:pt>
                <c:pt idx="5719">
                  <c:v>352</c:v>
                </c:pt>
                <c:pt idx="5720">
                  <c:v>422</c:v>
                </c:pt>
                <c:pt idx="5721">
                  <c:v>422</c:v>
                </c:pt>
                <c:pt idx="5722">
                  <c:v>418</c:v>
                </c:pt>
                <c:pt idx="5723">
                  <c:v>406</c:v>
                </c:pt>
                <c:pt idx="5724">
                  <c:v>405</c:v>
                </c:pt>
                <c:pt idx="5725">
                  <c:v>403</c:v>
                </c:pt>
                <c:pt idx="5726">
                  <c:v>415</c:v>
                </c:pt>
                <c:pt idx="5727">
                  <c:v>410</c:v>
                </c:pt>
                <c:pt idx="5728">
                  <c:v>411</c:v>
                </c:pt>
                <c:pt idx="5729">
                  <c:v>396</c:v>
                </c:pt>
                <c:pt idx="5730">
                  <c:v>394</c:v>
                </c:pt>
                <c:pt idx="5731">
                  <c:v>381</c:v>
                </c:pt>
                <c:pt idx="5732">
                  <c:v>388</c:v>
                </c:pt>
                <c:pt idx="5733">
                  <c:v>366</c:v>
                </c:pt>
                <c:pt idx="5734">
                  <c:v>376</c:v>
                </c:pt>
                <c:pt idx="5735">
                  <c:v>389</c:v>
                </c:pt>
                <c:pt idx="5736">
                  <c:v>366</c:v>
                </c:pt>
                <c:pt idx="5737">
                  <c:v>384</c:v>
                </c:pt>
                <c:pt idx="5738">
                  <c:v>412</c:v>
                </c:pt>
                <c:pt idx="5739">
                  <c:v>392</c:v>
                </c:pt>
                <c:pt idx="5740">
                  <c:v>397</c:v>
                </c:pt>
                <c:pt idx="5741">
                  <c:v>413</c:v>
                </c:pt>
                <c:pt idx="5742">
                  <c:v>405</c:v>
                </c:pt>
                <c:pt idx="5743">
                  <c:v>421</c:v>
                </c:pt>
                <c:pt idx="5744">
                  <c:v>397</c:v>
                </c:pt>
                <c:pt idx="5745">
                  <c:v>389</c:v>
                </c:pt>
                <c:pt idx="5746">
                  <c:v>397</c:v>
                </c:pt>
                <c:pt idx="5747">
                  <c:v>373</c:v>
                </c:pt>
                <c:pt idx="5748">
                  <c:v>370</c:v>
                </c:pt>
                <c:pt idx="5749">
                  <c:v>404</c:v>
                </c:pt>
                <c:pt idx="5750">
                  <c:v>412</c:v>
                </c:pt>
                <c:pt idx="5751">
                  <c:v>392</c:v>
                </c:pt>
                <c:pt idx="5752">
                  <c:v>396</c:v>
                </c:pt>
                <c:pt idx="5753">
                  <c:v>397</c:v>
                </c:pt>
                <c:pt idx="5754">
                  <c:v>397</c:v>
                </c:pt>
                <c:pt idx="5755">
                  <c:v>397</c:v>
                </c:pt>
                <c:pt idx="5756">
                  <c:v>382</c:v>
                </c:pt>
                <c:pt idx="5757">
                  <c:v>397</c:v>
                </c:pt>
                <c:pt idx="5758">
                  <c:v>395</c:v>
                </c:pt>
                <c:pt idx="5759">
                  <c:v>385</c:v>
                </c:pt>
                <c:pt idx="5760">
                  <c:v>394</c:v>
                </c:pt>
                <c:pt idx="5761">
                  <c:v>387</c:v>
                </c:pt>
                <c:pt idx="5762">
                  <c:v>312</c:v>
                </c:pt>
                <c:pt idx="5763">
                  <c:v>260</c:v>
                </c:pt>
                <c:pt idx="5764">
                  <c:v>273</c:v>
                </c:pt>
                <c:pt idx="5765">
                  <c:v>284</c:v>
                </c:pt>
                <c:pt idx="5766">
                  <c:v>275</c:v>
                </c:pt>
                <c:pt idx="5767">
                  <c:v>280</c:v>
                </c:pt>
                <c:pt idx="5768">
                  <c:v>267</c:v>
                </c:pt>
                <c:pt idx="5769">
                  <c:v>271</c:v>
                </c:pt>
                <c:pt idx="5770">
                  <c:v>271</c:v>
                </c:pt>
                <c:pt idx="5771">
                  <c:v>292</c:v>
                </c:pt>
                <c:pt idx="5772">
                  <c:v>283</c:v>
                </c:pt>
                <c:pt idx="5773">
                  <c:v>298</c:v>
                </c:pt>
                <c:pt idx="5774">
                  <c:v>298</c:v>
                </c:pt>
                <c:pt idx="5775">
                  <c:v>298</c:v>
                </c:pt>
                <c:pt idx="5776">
                  <c:v>298</c:v>
                </c:pt>
                <c:pt idx="5777">
                  <c:v>305</c:v>
                </c:pt>
                <c:pt idx="5778">
                  <c:v>327</c:v>
                </c:pt>
                <c:pt idx="5779">
                  <c:v>312</c:v>
                </c:pt>
                <c:pt idx="5780">
                  <c:v>327</c:v>
                </c:pt>
                <c:pt idx="5781">
                  <c:v>291</c:v>
                </c:pt>
                <c:pt idx="5782">
                  <c:v>233</c:v>
                </c:pt>
                <c:pt idx="5783">
                  <c:v>208</c:v>
                </c:pt>
                <c:pt idx="5784">
                  <c:v>180</c:v>
                </c:pt>
                <c:pt idx="5785">
                  <c:v>200</c:v>
                </c:pt>
                <c:pt idx="5786">
                  <c:v>179</c:v>
                </c:pt>
                <c:pt idx="5787">
                  <c:v>197</c:v>
                </c:pt>
                <c:pt idx="5788">
                  <c:v>229</c:v>
                </c:pt>
                <c:pt idx="5789">
                  <c:v>229</c:v>
                </c:pt>
                <c:pt idx="5790">
                  <c:v>238</c:v>
                </c:pt>
                <c:pt idx="5791">
                  <c:v>268</c:v>
                </c:pt>
                <c:pt idx="5792">
                  <c:v>298</c:v>
                </c:pt>
                <c:pt idx="5793">
                  <c:v>298</c:v>
                </c:pt>
                <c:pt idx="5794">
                  <c:v>296</c:v>
                </c:pt>
                <c:pt idx="5795">
                  <c:v>323</c:v>
                </c:pt>
                <c:pt idx="5796">
                  <c:v>265</c:v>
                </c:pt>
                <c:pt idx="5797">
                  <c:v>0</c:v>
                </c:pt>
                <c:pt idx="5798">
                  <c:v>0</c:v>
                </c:pt>
                <c:pt idx="5799">
                  <c:v>0</c:v>
                </c:pt>
                <c:pt idx="5800">
                  <c:v>0</c:v>
                </c:pt>
                <c:pt idx="5801">
                  <c:v>0</c:v>
                </c:pt>
                <c:pt idx="5802">
                  <c:v>0</c:v>
                </c:pt>
                <c:pt idx="5803">
                  <c:v>0</c:v>
                </c:pt>
                <c:pt idx="5804">
                  <c:v>0</c:v>
                </c:pt>
                <c:pt idx="5805">
                  <c:v>0</c:v>
                </c:pt>
                <c:pt idx="5806">
                  <c:v>0</c:v>
                </c:pt>
                <c:pt idx="5807">
                  <c:v>154</c:v>
                </c:pt>
                <c:pt idx="5808">
                  <c:v>368</c:v>
                </c:pt>
                <c:pt idx="5809">
                  <c:v>339</c:v>
                </c:pt>
                <c:pt idx="5810">
                  <c:v>357</c:v>
                </c:pt>
                <c:pt idx="5811">
                  <c:v>375</c:v>
                </c:pt>
                <c:pt idx="5812">
                  <c:v>411</c:v>
                </c:pt>
                <c:pt idx="5813">
                  <c:v>427</c:v>
                </c:pt>
                <c:pt idx="5814">
                  <c:v>417</c:v>
                </c:pt>
                <c:pt idx="5815">
                  <c:v>375</c:v>
                </c:pt>
                <c:pt idx="5816">
                  <c:v>308</c:v>
                </c:pt>
                <c:pt idx="5817">
                  <c:v>268</c:v>
                </c:pt>
                <c:pt idx="5818">
                  <c:v>159</c:v>
                </c:pt>
                <c:pt idx="5819">
                  <c:v>9</c:v>
                </c:pt>
                <c:pt idx="5820">
                  <c:v>8</c:v>
                </c:pt>
                <c:pt idx="5821">
                  <c:v>0</c:v>
                </c:pt>
                <c:pt idx="5822">
                  <c:v>0</c:v>
                </c:pt>
                <c:pt idx="5823">
                  <c:v>25</c:v>
                </c:pt>
                <c:pt idx="5824">
                  <c:v>0</c:v>
                </c:pt>
                <c:pt idx="5825">
                  <c:v>0</c:v>
                </c:pt>
                <c:pt idx="5826">
                  <c:v>38</c:v>
                </c:pt>
                <c:pt idx="5827">
                  <c:v>0</c:v>
                </c:pt>
                <c:pt idx="5828">
                  <c:v>9</c:v>
                </c:pt>
                <c:pt idx="5829">
                  <c:v>15</c:v>
                </c:pt>
                <c:pt idx="5830">
                  <c:v>0</c:v>
                </c:pt>
                <c:pt idx="5831">
                  <c:v>0</c:v>
                </c:pt>
                <c:pt idx="5832">
                  <c:v>17</c:v>
                </c:pt>
                <c:pt idx="5833">
                  <c:v>30</c:v>
                </c:pt>
                <c:pt idx="5834">
                  <c:v>6</c:v>
                </c:pt>
                <c:pt idx="5835">
                  <c:v>0</c:v>
                </c:pt>
                <c:pt idx="5836">
                  <c:v>19</c:v>
                </c:pt>
                <c:pt idx="5837">
                  <c:v>30</c:v>
                </c:pt>
                <c:pt idx="5838">
                  <c:v>7</c:v>
                </c:pt>
                <c:pt idx="5839">
                  <c:v>9</c:v>
                </c:pt>
                <c:pt idx="5840">
                  <c:v>16</c:v>
                </c:pt>
                <c:pt idx="5841">
                  <c:v>0</c:v>
                </c:pt>
                <c:pt idx="5842">
                  <c:v>32</c:v>
                </c:pt>
                <c:pt idx="5843">
                  <c:v>0</c:v>
                </c:pt>
                <c:pt idx="5844">
                  <c:v>0</c:v>
                </c:pt>
                <c:pt idx="5845">
                  <c:v>27</c:v>
                </c:pt>
                <c:pt idx="5846">
                  <c:v>35</c:v>
                </c:pt>
                <c:pt idx="5847">
                  <c:v>58</c:v>
                </c:pt>
                <c:pt idx="5848">
                  <c:v>30</c:v>
                </c:pt>
                <c:pt idx="5849">
                  <c:v>42</c:v>
                </c:pt>
                <c:pt idx="5850">
                  <c:v>77</c:v>
                </c:pt>
                <c:pt idx="5851">
                  <c:v>89</c:v>
                </c:pt>
                <c:pt idx="5852">
                  <c:v>89</c:v>
                </c:pt>
                <c:pt idx="5853">
                  <c:v>89</c:v>
                </c:pt>
                <c:pt idx="5854">
                  <c:v>185</c:v>
                </c:pt>
                <c:pt idx="5855">
                  <c:v>243</c:v>
                </c:pt>
                <c:pt idx="5856">
                  <c:v>239</c:v>
                </c:pt>
                <c:pt idx="5857">
                  <c:v>238</c:v>
                </c:pt>
                <c:pt idx="5858">
                  <c:v>252</c:v>
                </c:pt>
                <c:pt idx="5859">
                  <c:v>238</c:v>
                </c:pt>
                <c:pt idx="5860">
                  <c:v>281</c:v>
                </c:pt>
                <c:pt idx="5861">
                  <c:v>257</c:v>
                </c:pt>
                <c:pt idx="5862">
                  <c:v>285</c:v>
                </c:pt>
                <c:pt idx="5863">
                  <c:v>319</c:v>
                </c:pt>
                <c:pt idx="5864">
                  <c:v>327</c:v>
                </c:pt>
                <c:pt idx="5865">
                  <c:v>200</c:v>
                </c:pt>
                <c:pt idx="5866">
                  <c:v>263</c:v>
                </c:pt>
                <c:pt idx="5867">
                  <c:v>222</c:v>
                </c:pt>
                <c:pt idx="5868">
                  <c:v>259</c:v>
                </c:pt>
                <c:pt idx="5869">
                  <c:v>227</c:v>
                </c:pt>
                <c:pt idx="5870">
                  <c:v>195</c:v>
                </c:pt>
                <c:pt idx="5871">
                  <c:v>216</c:v>
                </c:pt>
                <c:pt idx="5872">
                  <c:v>264</c:v>
                </c:pt>
                <c:pt idx="5873">
                  <c:v>277</c:v>
                </c:pt>
                <c:pt idx="5874">
                  <c:v>284</c:v>
                </c:pt>
                <c:pt idx="5875">
                  <c:v>283</c:v>
                </c:pt>
                <c:pt idx="5876">
                  <c:v>318</c:v>
                </c:pt>
                <c:pt idx="5877">
                  <c:v>357</c:v>
                </c:pt>
                <c:pt idx="5878">
                  <c:v>365</c:v>
                </c:pt>
                <c:pt idx="5879">
                  <c:v>373</c:v>
                </c:pt>
                <c:pt idx="5880">
                  <c:v>377</c:v>
                </c:pt>
                <c:pt idx="5881">
                  <c:v>386</c:v>
                </c:pt>
                <c:pt idx="5882">
                  <c:v>405</c:v>
                </c:pt>
                <c:pt idx="5883">
                  <c:v>388</c:v>
                </c:pt>
                <c:pt idx="5884">
                  <c:v>388</c:v>
                </c:pt>
                <c:pt idx="5885">
                  <c:v>372</c:v>
                </c:pt>
                <c:pt idx="5886">
                  <c:v>357</c:v>
                </c:pt>
                <c:pt idx="5887">
                  <c:v>338</c:v>
                </c:pt>
                <c:pt idx="5888">
                  <c:v>314</c:v>
                </c:pt>
                <c:pt idx="5889">
                  <c:v>319</c:v>
                </c:pt>
                <c:pt idx="5890">
                  <c:v>322</c:v>
                </c:pt>
                <c:pt idx="5891">
                  <c:v>374</c:v>
                </c:pt>
                <c:pt idx="5892">
                  <c:v>407</c:v>
                </c:pt>
                <c:pt idx="5893">
                  <c:v>458</c:v>
                </c:pt>
                <c:pt idx="5894">
                  <c:v>454</c:v>
                </c:pt>
                <c:pt idx="5895">
                  <c:v>457</c:v>
                </c:pt>
                <c:pt idx="5896">
                  <c:v>464</c:v>
                </c:pt>
                <c:pt idx="5897">
                  <c:v>458</c:v>
                </c:pt>
                <c:pt idx="5898">
                  <c:v>469</c:v>
                </c:pt>
                <c:pt idx="5899">
                  <c:v>468</c:v>
                </c:pt>
                <c:pt idx="5900">
                  <c:v>347</c:v>
                </c:pt>
                <c:pt idx="5901">
                  <c:v>469</c:v>
                </c:pt>
                <c:pt idx="5902">
                  <c:v>469</c:v>
                </c:pt>
                <c:pt idx="5903">
                  <c:v>466</c:v>
                </c:pt>
                <c:pt idx="5904">
                  <c:v>462</c:v>
                </c:pt>
                <c:pt idx="5905">
                  <c:v>467</c:v>
                </c:pt>
                <c:pt idx="5906">
                  <c:v>476</c:v>
                </c:pt>
                <c:pt idx="5907">
                  <c:v>476</c:v>
                </c:pt>
                <c:pt idx="5908">
                  <c:v>476</c:v>
                </c:pt>
                <c:pt idx="5909">
                  <c:v>495</c:v>
                </c:pt>
                <c:pt idx="5910">
                  <c:v>517</c:v>
                </c:pt>
                <c:pt idx="5911">
                  <c:v>534</c:v>
                </c:pt>
                <c:pt idx="5912">
                  <c:v>493</c:v>
                </c:pt>
                <c:pt idx="5913">
                  <c:v>481</c:v>
                </c:pt>
                <c:pt idx="5914">
                  <c:v>463</c:v>
                </c:pt>
                <c:pt idx="5915">
                  <c:v>465</c:v>
                </c:pt>
                <c:pt idx="5916">
                  <c:v>471</c:v>
                </c:pt>
                <c:pt idx="5917">
                  <c:v>470</c:v>
                </c:pt>
                <c:pt idx="5918">
                  <c:v>476</c:v>
                </c:pt>
                <c:pt idx="5919">
                  <c:v>470</c:v>
                </c:pt>
                <c:pt idx="5920">
                  <c:v>503</c:v>
                </c:pt>
                <c:pt idx="5921">
                  <c:v>536</c:v>
                </c:pt>
                <c:pt idx="5922">
                  <c:v>356</c:v>
                </c:pt>
                <c:pt idx="5923">
                  <c:v>528</c:v>
                </c:pt>
                <c:pt idx="5924">
                  <c:v>546</c:v>
                </c:pt>
                <c:pt idx="5925">
                  <c:v>578</c:v>
                </c:pt>
                <c:pt idx="5926">
                  <c:v>572</c:v>
                </c:pt>
                <c:pt idx="5927">
                  <c:v>570</c:v>
                </c:pt>
                <c:pt idx="5928">
                  <c:v>577</c:v>
                </c:pt>
                <c:pt idx="5929">
                  <c:v>565</c:v>
                </c:pt>
                <c:pt idx="5930">
                  <c:v>565</c:v>
                </c:pt>
                <c:pt idx="5931">
                  <c:v>557</c:v>
                </c:pt>
                <c:pt idx="5932">
                  <c:v>565</c:v>
                </c:pt>
                <c:pt idx="5933">
                  <c:v>558</c:v>
                </c:pt>
                <c:pt idx="5934">
                  <c:v>555</c:v>
                </c:pt>
                <c:pt idx="5935">
                  <c:v>567</c:v>
                </c:pt>
                <c:pt idx="5936">
                  <c:v>583</c:v>
                </c:pt>
                <c:pt idx="5937">
                  <c:v>595</c:v>
                </c:pt>
                <c:pt idx="5938">
                  <c:v>595</c:v>
                </c:pt>
                <c:pt idx="5939">
                  <c:v>595</c:v>
                </c:pt>
                <c:pt idx="5940">
                  <c:v>595</c:v>
                </c:pt>
                <c:pt idx="5941">
                  <c:v>587</c:v>
                </c:pt>
                <c:pt idx="5942">
                  <c:v>588</c:v>
                </c:pt>
                <c:pt idx="5943">
                  <c:v>595</c:v>
                </c:pt>
                <c:pt idx="5944">
                  <c:v>595</c:v>
                </c:pt>
                <c:pt idx="5945">
                  <c:v>561</c:v>
                </c:pt>
                <c:pt idx="5946">
                  <c:v>578</c:v>
                </c:pt>
                <c:pt idx="5947">
                  <c:v>572</c:v>
                </c:pt>
                <c:pt idx="5948">
                  <c:v>595</c:v>
                </c:pt>
                <c:pt idx="5949">
                  <c:v>595</c:v>
                </c:pt>
                <c:pt idx="5950">
                  <c:v>595</c:v>
                </c:pt>
                <c:pt idx="5951">
                  <c:v>585</c:v>
                </c:pt>
                <c:pt idx="5952">
                  <c:v>595</c:v>
                </c:pt>
                <c:pt idx="5953">
                  <c:v>595</c:v>
                </c:pt>
                <c:pt idx="5954">
                  <c:v>543</c:v>
                </c:pt>
                <c:pt idx="5955">
                  <c:v>536</c:v>
                </c:pt>
                <c:pt idx="5956">
                  <c:v>532</c:v>
                </c:pt>
                <c:pt idx="5957">
                  <c:v>537</c:v>
                </c:pt>
                <c:pt idx="5958">
                  <c:v>565</c:v>
                </c:pt>
                <c:pt idx="5959">
                  <c:v>566</c:v>
                </c:pt>
                <c:pt idx="5960">
                  <c:v>588</c:v>
                </c:pt>
                <c:pt idx="5961">
                  <c:v>595</c:v>
                </c:pt>
                <c:pt idx="5962">
                  <c:v>595</c:v>
                </c:pt>
                <c:pt idx="5963">
                  <c:v>595</c:v>
                </c:pt>
                <c:pt idx="5964">
                  <c:v>595</c:v>
                </c:pt>
                <c:pt idx="5965">
                  <c:v>574</c:v>
                </c:pt>
                <c:pt idx="5966">
                  <c:v>567</c:v>
                </c:pt>
                <c:pt idx="5967">
                  <c:v>595</c:v>
                </c:pt>
                <c:pt idx="5968">
                  <c:v>595</c:v>
                </c:pt>
                <c:pt idx="5969">
                  <c:v>595</c:v>
                </c:pt>
                <c:pt idx="5970">
                  <c:v>595</c:v>
                </c:pt>
                <c:pt idx="5971">
                  <c:v>595</c:v>
                </c:pt>
                <c:pt idx="5972">
                  <c:v>558</c:v>
                </c:pt>
                <c:pt idx="5973">
                  <c:v>565</c:v>
                </c:pt>
                <c:pt idx="5974">
                  <c:v>565</c:v>
                </c:pt>
                <c:pt idx="5975">
                  <c:v>566</c:v>
                </c:pt>
                <c:pt idx="5976">
                  <c:v>595</c:v>
                </c:pt>
                <c:pt idx="5977">
                  <c:v>596</c:v>
                </c:pt>
                <c:pt idx="5978">
                  <c:v>577</c:v>
                </c:pt>
                <c:pt idx="5979">
                  <c:v>590</c:v>
                </c:pt>
                <c:pt idx="5980">
                  <c:v>615</c:v>
                </c:pt>
                <c:pt idx="5981">
                  <c:v>640</c:v>
                </c:pt>
                <c:pt idx="5982">
                  <c:v>655</c:v>
                </c:pt>
                <c:pt idx="5983">
                  <c:v>639</c:v>
                </c:pt>
                <c:pt idx="5984">
                  <c:v>647</c:v>
                </c:pt>
                <c:pt idx="5985">
                  <c:v>655</c:v>
                </c:pt>
                <c:pt idx="5986">
                  <c:v>646</c:v>
                </c:pt>
                <c:pt idx="5987">
                  <c:v>636</c:v>
                </c:pt>
                <c:pt idx="5988">
                  <c:v>655</c:v>
                </c:pt>
                <c:pt idx="5989">
                  <c:v>655</c:v>
                </c:pt>
                <c:pt idx="5990">
                  <c:v>655</c:v>
                </c:pt>
                <c:pt idx="5991">
                  <c:v>655</c:v>
                </c:pt>
                <c:pt idx="5992">
                  <c:v>654</c:v>
                </c:pt>
                <c:pt idx="5993">
                  <c:v>655</c:v>
                </c:pt>
                <c:pt idx="5994">
                  <c:v>655</c:v>
                </c:pt>
                <c:pt idx="5995">
                  <c:v>655</c:v>
                </c:pt>
                <c:pt idx="5996">
                  <c:v>323</c:v>
                </c:pt>
                <c:pt idx="5997">
                  <c:v>545</c:v>
                </c:pt>
                <c:pt idx="5998">
                  <c:v>566</c:v>
                </c:pt>
                <c:pt idx="5999">
                  <c:v>566</c:v>
                </c:pt>
                <c:pt idx="6000">
                  <c:v>566</c:v>
                </c:pt>
                <c:pt idx="6001">
                  <c:v>566</c:v>
                </c:pt>
                <c:pt idx="6002">
                  <c:v>566</c:v>
                </c:pt>
                <c:pt idx="6003">
                  <c:v>566</c:v>
                </c:pt>
                <c:pt idx="6004">
                  <c:v>566</c:v>
                </c:pt>
                <c:pt idx="6005">
                  <c:v>566</c:v>
                </c:pt>
                <c:pt idx="6006">
                  <c:v>566</c:v>
                </c:pt>
                <c:pt idx="6007">
                  <c:v>566</c:v>
                </c:pt>
                <c:pt idx="6008">
                  <c:v>566</c:v>
                </c:pt>
                <c:pt idx="6009">
                  <c:v>566</c:v>
                </c:pt>
                <c:pt idx="6010">
                  <c:v>552</c:v>
                </c:pt>
                <c:pt idx="6011">
                  <c:v>517</c:v>
                </c:pt>
                <c:pt idx="6012">
                  <c:v>626</c:v>
                </c:pt>
                <c:pt idx="6013">
                  <c:v>625</c:v>
                </c:pt>
                <c:pt idx="6014">
                  <c:v>595</c:v>
                </c:pt>
                <c:pt idx="6015">
                  <c:v>453</c:v>
                </c:pt>
                <c:pt idx="6016">
                  <c:v>478</c:v>
                </c:pt>
                <c:pt idx="6017">
                  <c:v>501</c:v>
                </c:pt>
                <c:pt idx="6018">
                  <c:v>470</c:v>
                </c:pt>
                <c:pt idx="6019">
                  <c:v>502</c:v>
                </c:pt>
                <c:pt idx="6020">
                  <c:v>471</c:v>
                </c:pt>
                <c:pt idx="6021">
                  <c:v>471</c:v>
                </c:pt>
                <c:pt idx="6022">
                  <c:v>311</c:v>
                </c:pt>
                <c:pt idx="6023">
                  <c:v>268</c:v>
                </c:pt>
                <c:pt idx="6024">
                  <c:v>270</c:v>
                </c:pt>
                <c:pt idx="6025">
                  <c:v>273</c:v>
                </c:pt>
                <c:pt idx="6026">
                  <c:v>294</c:v>
                </c:pt>
                <c:pt idx="6027">
                  <c:v>239</c:v>
                </c:pt>
                <c:pt idx="6028">
                  <c:v>266</c:v>
                </c:pt>
                <c:pt idx="6029">
                  <c:v>280</c:v>
                </c:pt>
                <c:pt idx="6030">
                  <c:v>268</c:v>
                </c:pt>
                <c:pt idx="6031">
                  <c:v>268</c:v>
                </c:pt>
                <c:pt idx="6032">
                  <c:v>268</c:v>
                </c:pt>
                <c:pt idx="6033">
                  <c:v>268</c:v>
                </c:pt>
                <c:pt idx="6034">
                  <c:v>268</c:v>
                </c:pt>
                <c:pt idx="6035">
                  <c:v>268</c:v>
                </c:pt>
                <c:pt idx="6036">
                  <c:v>266</c:v>
                </c:pt>
                <c:pt idx="6037">
                  <c:v>268</c:v>
                </c:pt>
                <c:pt idx="6038">
                  <c:v>284</c:v>
                </c:pt>
                <c:pt idx="6039">
                  <c:v>254</c:v>
                </c:pt>
                <c:pt idx="6040">
                  <c:v>282</c:v>
                </c:pt>
                <c:pt idx="6041">
                  <c:v>282</c:v>
                </c:pt>
                <c:pt idx="6042">
                  <c:v>282</c:v>
                </c:pt>
                <c:pt idx="6043">
                  <c:v>275</c:v>
                </c:pt>
                <c:pt idx="6044">
                  <c:v>277</c:v>
                </c:pt>
                <c:pt idx="6045">
                  <c:v>279</c:v>
                </c:pt>
                <c:pt idx="6046">
                  <c:v>272</c:v>
                </c:pt>
                <c:pt idx="6047">
                  <c:v>294</c:v>
                </c:pt>
                <c:pt idx="6048">
                  <c:v>282</c:v>
                </c:pt>
                <c:pt idx="6049">
                  <c:v>298</c:v>
                </c:pt>
                <c:pt idx="6050">
                  <c:v>300</c:v>
                </c:pt>
                <c:pt idx="6051">
                  <c:v>298</c:v>
                </c:pt>
                <c:pt idx="6052">
                  <c:v>298</c:v>
                </c:pt>
                <c:pt idx="6053">
                  <c:v>298</c:v>
                </c:pt>
                <c:pt idx="6054">
                  <c:v>298</c:v>
                </c:pt>
                <c:pt idx="6055">
                  <c:v>280</c:v>
                </c:pt>
                <c:pt idx="6056">
                  <c:v>298</c:v>
                </c:pt>
                <c:pt idx="6057">
                  <c:v>288</c:v>
                </c:pt>
                <c:pt idx="6058">
                  <c:v>238</c:v>
                </c:pt>
                <c:pt idx="6059">
                  <c:v>207</c:v>
                </c:pt>
                <c:pt idx="6060">
                  <c:v>243</c:v>
                </c:pt>
                <c:pt idx="6061">
                  <c:v>292</c:v>
                </c:pt>
                <c:pt idx="6062">
                  <c:v>278</c:v>
                </c:pt>
                <c:pt idx="6063">
                  <c:v>281</c:v>
                </c:pt>
                <c:pt idx="6064">
                  <c:v>298</c:v>
                </c:pt>
                <c:pt idx="6065">
                  <c:v>344</c:v>
                </c:pt>
                <c:pt idx="6066">
                  <c:v>357</c:v>
                </c:pt>
                <c:pt idx="6067">
                  <c:v>357</c:v>
                </c:pt>
                <c:pt idx="6068">
                  <c:v>321</c:v>
                </c:pt>
                <c:pt idx="6069">
                  <c:v>296</c:v>
                </c:pt>
                <c:pt idx="6070">
                  <c:v>323</c:v>
                </c:pt>
                <c:pt idx="6071">
                  <c:v>306</c:v>
                </c:pt>
                <c:pt idx="6072">
                  <c:v>327</c:v>
                </c:pt>
                <c:pt idx="6073">
                  <c:v>385</c:v>
                </c:pt>
                <c:pt idx="6074">
                  <c:v>327</c:v>
                </c:pt>
                <c:pt idx="6075">
                  <c:v>307</c:v>
                </c:pt>
                <c:pt idx="6076">
                  <c:v>292</c:v>
                </c:pt>
                <c:pt idx="6077">
                  <c:v>298</c:v>
                </c:pt>
                <c:pt idx="6078">
                  <c:v>445</c:v>
                </c:pt>
                <c:pt idx="6079">
                  <c:v>476</c:v>
                </c:pt>
                <c:pt idx="6080">
                  <c:v>476</c:v>
                </c:pt>
                <c:pt idx="6081">
                  <c:v>470</c:v>
                </c:pt>
                <c:pt idx="6082">
                  <c:v>458</c:v>
                </c:pt>
                <c:pt idx="6083">
                  <c:v>439</c:v>
                </c:pt>
                <c:pt idx="6084">
                  <c:v>434</c:v>
                </c:pt>
                <c:pt idx="6085">
                  <c:v>440</c:v>
                </c:pt>
                <c:pt idx="6086">
                  <c:v>445</c:v>
                </c:pt>
                <c:pt idx="6087">
                  <c:v>424</c:v>
                </c:pt>
                <c:pt idx="6088">
                  <c:v>436</c:v>
                </c:pt>
                <c:pt idx="6089">
                  <c:v>459</c:v>
                </c:pt>
                <c:pt idx="6090">
                  <c:v>437</c:v>
                </c:pt>
                <c:pt idx="6091">
                  <c:v>433</c:v>
                </c:pt>
                <c:pt idx="6092">
                  <c:v>460</c:v>
                </c:pt>
                <c:pt idx="6093">
                  <c:v>446</c:v>
                </c:pt>
                <c:pt idx="6094">
                  <c:v>446</c:v>
                </c:pt>
                <c:pt idx="6095">
                  <c:v>446</c:v>
                </c:pt>
                <c:pt idx="6096">
                  <c:v>459</c:v>
                </c:pt>
                <c:pt idx="6097">
                  <c:v>474</c:v>
                </c:pt>
                <c:pt idx="6098">
                  <c:v>461</c:v>
                </c:pt>
                <c:pt idx="6099">
                  <c:v>458</c:v>
                </c:pt>
                <c:pt idx="6100">
                  <c:v>461</c:v>
                </c:pt>
                <c:pt idx="6101">
                  <c:v>468</c:v>
                </c:pt>
                <c:pt idx="6102">
                  <c:v>469</c:v>
                </c:pt>
                <c:pt idx="6103">
                  <c:v>413</c:v>
                </c:pt>
                <c:pt idx="6104">
                  <c:v>451</c:v>
                </c:pt>
                <c:pt idx="6105">
                  <c:v>450</c:v>
                </c:pt>
                <c:pt idx="6106">
                  <c:v>423</c:v>
                </c:pt>
                <c:pt idx="6107">
                  <c:v>372</c:v>
                </c:pt>
                <c:pt idx="6108">
                  <c:v>169</c:v>
                </c:pt>
                <c:pt idx="6109">
                  <c:v>129</c:v>
                </c:pt>
                <c:pt idx="6110">
                  <c:v>129</c:v>
                </c:pt>
                <c:pt idx="6111">
                  <c:v>207</c:v>
                </c:pt>
                <c:pt idx="6112">
                  <c:v>311</c:v>
                </c:pt>
                <c:pt idx="6113">
                  <c:v>406</c:v>
                </c:pt>
                <c:pt idx="6114">
                  <c:v>446</c:v>
                </c:pt>
                <c:pt idx="6115">
                  <c:v>460</c:v>
                </c:pt>
                <c:pt idx="6116">
                  <c:v>447</c:v>
                </c:pt>
                <c:pt idx="6117">
                  <c:v>440</c:v>
                </c:pt>
                <c:pt idx="6118">
                  <c:v>421</c:v>
                </c:pt>
                <c:pt idx="6119">
                  <c:v>446</c:v>
                </c:pt>
                <c:pt idx="6120">
                  <c:v>422</c:v>
                </c:pt>
                <c:pt idx="6121">
                  <c:v>433</c:v>
                </c:pt>
                <c:pt idx="6122">
                  <c:v>393</c:v>
                </c:pt>
                <c:pt idx="6123">
                  <c:v>388</c:v>
                </c:pt>
                <c:pt idx="6124">
                  <c:v>387</c:v>
                </c:pt>
                <c:pt idx="6125">
                  <c:v>391</c:v>
                </c:pt>
                <c:pt idx="6126">
                  <c:v>409</c:v>
                </c:pt>
                <c:pt idx="6127">
                  <c:v>387</c:v>
                </c:pt>
                <c:pt idx="6128">
                  <c:v>387</c:v>
                </c:pt>
                <c:pt idx="6129">
                  <c:v>390</c:v>
                </c:pt>
                <c:pt idx="6130">
                  <c:v>389</c:v>
                </c:pt>
                <c:pt idx="6131">
                  <c:v>359</c:v>
                </c:pt>
                <c:pt idx="6132">
                  <c:v>349</c:v>
                </c:pt>
                <c:pt idx="6133">
                  <c:v>357</c:v>
                </c:pt>
                <c:pt idx="6134">
                  <c:v>357</c:v>
                </c:pt>
                <c:pt idx="6135">
                  <c:v>360</c:v>
                </c:pt>
                <c:pt idx="6136">
                  <c:v>367</c:v>
                </c:pt>
                <c:pt idx="6137">
                  <c:v>395</c:v>
                </c:pt>
                <c:pt idx="6138">
                  <c:v>378</c:v>
                </c:pt>
                <c:pt idx="6139">
                  <c:v>396</c:v>
                </c:pt>
                <c:pt idx="6140">
                  <c:v>375</c:v>
                </c:pt>
                <c:pt idx="6141">
                  <c:v>403</c:v>
                </c:pt>
                <c:pt idx="6142">
                  <c:v>409</c:v>
                </c:pt>
                <c:pt idx="6143">
                  <c:v>409</c:v>
                </c:pt>
                <c:pt idx="6144">
                  <c:v>378</c:v>
                </c:pt>
                <c:pt idx="6145">
                  <c:v>362</c:v>
                </c:pt>
                <c:pt idx="6146">
                  <c:v>362</c:v>
                </c:pt>
                <c:pt idx="6147">
                  <c:v>363</c:v>
                </c:pt>
                <c:pt idx="6148">
                  <c:v>364</c:v>
                </c:pt>
                <c:pt idx="6149">
                  <c:v>364</c:v>
                </c:pt>
                <c:pt idx="6150">
                  <c:v>361</c:v>
                </c:pt>
                <c:pt idx="6151">
                  <c:v>367</c:v>
                </c:pt>
                <c:pt idx="6152">
                  <c:v>371</c:v>
                </c:pt>
                <c:pt idx="6153">
                  <c:v>378</c:v>
                </c:pt>
                <c:pt idx="6154">
                  <c:v>373</c:v>
                </c:pt>
                <c:pt idx="6155">
                  <c:v>372</c:v>
                </c:pt>
                <c:pt idx="6156">
                  <c:v>357</c:v>
                </c:pt>
                <c:pt idx="6157">
                  <c:v>337</c:v>
                </c:pt>
                <c:pt idx="6158">
                  <c:v>289</c:v>
                </c:pt>
                <c:pt idx="6159">
                  <c:v>282</c:v>
                </c:pt>
                <c:pt idx="6160">
                  <c:v>278</c:v>
                </c:pt>
                <c:pt idx="6161">
                  <c:v>290</c:v>
                </c:pt>
                <c:pt idx="6162">
                  <c:v>238</c:v>
                </c:pt>
                <c:pt idx="6163">
                  <c:v>159</c:v>
                </c:pt>
                <c:pt idx="6164">
                  <c:v>170</c:v>
                </c:pt>
                <c:pt idx="6165">
                  <c:v>190</c:v>
                </c:pt>
                <c:pt idx="6166">
                  <c:v>200</c:v>
                </c:pt>
                <c:pt idx="6167">
                  <c:v>212</c:v>
                </c:pt>
                <c:pt idx="6168">
                  <c:v>222</c:v>
                </c:pt>
                <c:pt idx="6169">
                  <c:v>231</c:v>
                </c:pt>
                <c:pt idx="6170">
                  <c:v>262</c:v>
                </c:pt>
                <c:pt idx="6171">
                  <c:v>291</c:v>
                </c:pt>
                <c:pt idx="6172">
                  <c:v>282</c:v>
                </c:pt>
                <c:pt idx="6173">
                  <c:v>282</c:v>
                </c:pt>
                <c:pt idx="6174">
                  <c:v>291</c:v>
                </c:pt>
                <c:pt idx="6175">
                  <c:v>289</c:v>
                </c:pt>
                <c:pt idx="6176">
                  <c:v>204</c:v>
                </c:pt>
                <c:pt idx="6177">
                  <c:v>192</c:v>
                </c:pt>
                <c:pt idx="6178">
                  <c:v>200</c:v>
                </c:pt>
                <c:pt idx="6179">
                  <c:v>194</c:v>
                </c:pt>
                <c:pt idx="6180">
                  <c:v>176</c:v>
                </c:pt>
                <c:pt idx="6181">
                  <c:v>192</c:v>
                </c:pt>
                <c:pt idx="6182">
                  <c:v>235</c:v>
                </c:pt>
                <c:pt idx="6183">
                  <c:v>228</c:v>
                </c:pt>
                <c:pt idx="6184">
                  <c:v>402</c:v>
                </c:pt>
                <c:pt idx="6185">
                  <c:v>495</c:v>
                </c:pt>
                <c:pt idx="6186">
                  <c:v>511</c:v>
                </c:pt>
                <c:pt idx="6187">
                  <c:v>524</c:v>
                </c:pt>
                <c:pt idx="6188">
                  <c:v>524</c:v>
                </c:pt>
                <c:pt idx="6189">
                  <c:v>525</c:v>
                </c:pt>
                <c:pt idx="6190">
                  <c:v>565</c:v>
                </c:pt>
                <c:pt idx="6191">
                  <c:v>568</c:v>
                </c:pt>
                <c:pt idx="6192">
                  <c:v>573</c:v>
                </c:pt>
                <c:pt idx="6193">
                  <c:v>556</c:v>
                </c:pt>
                <c:pt idx="6194">
                  <c:v>563</c:v>
                </c:pt>
                <c:pt idx="6195">
                  <c:v>555</c:v>
                </c:pt>
                <c:pt idx="6196">
                  <c:v>553</c:v>
                </c:pt>
                <c:pt idx="6197">
                  <c:v>553</c:v>
                </c:pt>
                <c:pt idx="6198">
                  <c:v>553</c:v>
                </c:pt>
                <c:pt idx="6199">
                  <c:v>519</c:v>
                </c:pt>
                <c:pt idx="6200">
                  <c:v>509</c:v>
                </c:pt>
                <c:pt idx="6201">
                  <c:v>507</c:v>
                </c:pt>
                <c:pt idx="6202">
                  <c:v>514</c:v>
                </c:pt>
                <c:pt idx="6203">
                  <c:v>533</c:v>
                </c:pt>
                <c:pt idx="6204">
                  <c:v>554</c:v>
                </c:pt>
                <c:pt idx="6205">
                  <c:v>564</c:v>
                </c:pt>
                <c:pt idx="6206">
                  <c:v>541</c:v>
                </c:pt>
                <c:pt idx="6207">
                  <c:v>552</c:v>
                </c:pt>
                <c:pt idx="6208">
                  <c:v>466</c:v>
                </c:pt>
                <c:pt idx="6209">
                  <c:v>446</c:v>
                </c:pt>
                <c:pt idx="6210">
                  <c:v>472</c:v>
                </c:pt>
                <c:pt idx="6211">
                  <c:v>472</c:v>
                </c:pt>
                <c:pt idx="6212">
                  <c:v>472</c:v>
                </c:pt>
                <c:pt idx="6213">
                  <c:v>433</c:v>
                </c:pt>
                <c:pt idx="6214">
                  <c:v>396</c:v>
                </c:pt>
                <c:pt idx="6215">
                  <c:v>390</c:v>
                </c:pt>
                <c:pt idx="6216">
                  <c:v>397</c:v>
                </c:pt>
                <c:pt idx="6217">
                  <c:v>435</c:v>
                </c:pt>
                <c:pt idx="6218">
                  <c:v>451</c:v>
                </c:pt>
                <c:pt idx="6219">
                  <c:v>472</c:v>
                </c:pt>
                <c:pt idx="6220">
                  <c:v>436</c:v>
                </c:pt>
                <c:pt idx="6221">
                  <c:v>450</c:v>
                </c:pt>
                <c:pt idx="6222">
                  <c:v>455</c:v>
                </c:pt>
                <c:pt idx="6223">
                  <c:v>488</c:v>
                </c:pt>
                <c:pt idx="6224">
                  <c:v>479</c:v>
                </c:pt>
                <c:pt idx="6225">
                  <c:v>326</c:v>
                </c:pt>
                <c:pt idx="6226">
                  <c:v>258</c:v>
                </c:pt>
                <c:pt idx="6227">
                  <c:v>283</c:v>
                </c:pt>
                <c:pt idx="6228">
                  <c:v>342</c:v>
                </c:pt>
                <c:pt idx="6229">
                  <c:v>366</c:v>
                </c:pt>
                <c:pt idx="6230">
                  <c:v>391</c:v>
                </c:pt>
                <c:pt idx="6231">
                  <c:v>365</c:v>
                </c:pt>
                <c:pt idx="6232">
                  <c:v>393</c:v>
                </c:pt>
                <c:pt idx="6233">
                  <c:v>395</c:v>
                </c:pt>
                <c:pt idx="6234">
                  <c:v>394</c:v>
                </c:pt>
                <c:pt idx="6235">
                  <c:v>369</c:v>
                </c:pt>
                <c:pt idx="6236">
                  <c:v>364</c:v>
                </c:pt>
                <c:pt idx="6237">
                  <c:v>364</c:v>
                </c:pt>
                <c:pt idx="6238">
                  <c:v>415</c:v>
                </c:pt>
                <c:pt idx="6239">
                  <c:v>423</c:v>
                </c:pt>
                <c:pt idx="6240">
                  <c:v>391</c:v>
                </c:pt>
                <c:pt idx="6241">
                  <c:v>394</c:v>
                </c:pt>
                <c:pt idx="6242">
                  <c:v>413</c:v>
                </c:pt>
                <c:pt idx="6243">
                  <c:v>416</c:v>
                </c:pt>
                <c:pt idx="6244">
                  <c:v>403</c:v>
                </c:pt>
                <c:pt idx="6245">
                  <c:v>362</c:v>
                </c:pt>
                <c:pt idx="6246">
                  <c:v>382</c:v>
                </c:pt>
                <c:pt idx="6247">
                  <c:v>395</c:v>
                </c:pt>
                <c:pt idx="6248">
                  <c:v>433</c:v>
                </c:pt>
                <c:pt idx="6249">
                  <c:v>415</c:v>
                </c:pt>
                <c:pt idx="6250">
                  <c:v>422</c:v>
                </c:pt>
                <c:pt idx="6251">
                  <c:v>399</c:v>
                </c:pt>
                <c:pt idx="6252">
                  <c:v>349</c:v>
                </c:pt>
                <c:pt idx="6253">
                  <c:v>402</c:v>
                </c:pt>
                <c:pt idx="6254">
                  <c:v>423</c:v>
                </c:pt>
                <c:pt idx="6255">
                  <c:v>452</c:v>
                </c:pt>
                <c:pt idx="6256">
                  <c:v>542</c:v>
                </c:pt>
                <c:pt idx="6257">
                  <c:v>496</c:v>
                </c:pt>
                <c:pt idx="6258">
                  <c:v>461</c:v>
                </c:pt>
                <c:pt idx="6259">
                  <c:v>453</c:v>
                </c:pt>
                <c:pt idx="6260">
                  <c:v>473</c:v>
                </c:pt>
                <c:pt idx="6261">
                  <c:v>477</c:v>
                </c:pt>
                <c:pt idx="6262">
                  <c:v>466</c:v>
                </c:pt>
                <c:pt idx="6263">
                  <c:v>467</c:v>
                </c:pt>
                <c:pt idx="6264">
                  <c:v>479</c:v>
                </c:pt>
                <c:pt idx="6265">
                  <c:v>462</c:v>
                </c:pt>
                <c:pt idx="6266">
                  <c:v>463</c:v>
                </c:pt>
                <c:pt idx="6267">
                  <c:v>479</c:v>
                </c:pt>
                <c:pt idx="6268">
                  <c:v>502</c:v>
                </c:pt>
                <c:pt idx="6269">
                  <c:v>490</c:v>
                </c:pt>
                <c:pt idx="6270">
                  <c:v>465</c:v>
                </c:pt>
                <c:pt idx="6271">
                  <c:v>469</c:v>
                </c:pt>
                <c:pt idx="6272">
                  <c:v>395</c:v>
                </c:pt>
                <c:pt idx="6273">
                  <c:v>421</c:v>
                </c:pt>
                <c:pt idx="6274">
                  <c:v>419</c:v>
                </c:pt>
                <c:pt idx="6275">
                  <c:v>363</c:v>
                </c:pt>
                <c:pt idx="6276">
                  <c:v>361</c:v>
                </c:pt>
                <c:pt idx="6277">
                  <c:v>392</c:v>
                </c:pt>
                <c:pt idx="6278">
                  <c:v>404</c:v>
                </c:pt>
                <c:pt idx="6279">
                  <c:v>469</c:v>
                </c:pt>
                <c:pt idx="6280">
                  <c:v>452</c:v>
                </c:pt>
                <c:pt idx="6281">
                  <c:v>465</c:v>
                </c:pt>
                <c:pt idx="6282">
                  <c:v>464</c:v>
                </c:pt>
                <c:pt idx="6283">
                  <c:v>481</c:v>
                </c:pt>
                <c:pt idx="6284">
                  <c:v>481</c:v>
                </c:pt>
                <c:pt idx="6285">
                  <c:v>484</c:v>
                </c:pt>
                <c:pt idx="6286">
                  <c:v>512</c:v>
                </c:pt>
                <c:pt idx="6287">
                  <c:v>490</c:v>
                </c:pt>
                <c:pt idx="6288">
                  <c:v>505</c:v>
                </c:pt>
                <c:pt idx="6289">
                  <c:v>509</c:v>
                </c:pt>
                <c:pt idx="6290">
                  <c:v>509</c:v>
                </c:pt>
                <c:pt idx="6291">
                  <c:v>499</c:v>
                </c:pt>
                <c:pt idx="6292">
                  <c:v>508</c:v>
                </c:pt>
                <c:pt idx="6293">
                  <c:v>508</c:v>
                </c:pt>
                <c:pt idx="6294">
                  <c:v>508</c:v>
                </c:pt>
                <c:pt idx="6295">
                  <c:v>508</c:v>
                </c:pt>
                <c:pt idx="6296">
                  <c:v>508</c:v>
                </c:pt>
                <c:pt idx="6297">
                  <c:v>497</c:v>
                </c:pt>
                <c:pt idx="6298">
                  <c:v>495</c:v>
                </c:pt>
                <c:pt idx="6299">
                  <c:v>508</c:v>
                </c:pt>
                <c:pt idx="6300">
                  <c:v>508</c:v>
                </c:pt>
                <c:pt idx="6301">
                  <c:v>507</c:v>
                </c:pt>
                <c:pt idx="6302">
                  <c:v>479</c:v>
                </c:pt>
                <c:pt idx="6303">
                  <c:v>497</c:v>
                </c:pt>
                <c:pt idx="6304">
                  <c:v>507</c:v>
                </c:pt>
                <c:pt idx="6305">
                  <c:v>482</c:v>
                </c:pt>
                <c:pt idx="6306">
                  <c:v>495</c:v>
                </c:pt>
                <c:pt idx="6307">
                  <c:v>490</c:v>
                </c:pt>
                <c:pt idx="6308">
                  <c:v>485</c:v>
                </c:pt>
                <c:pt idx="6309">
                  <c:v>490</c:v>
                </c:pt>
                <c:pt idx="6310">
                  <c:v>507</c:v>
                </c:pt>
                <c:pt idx="6311">
                  <c:v>495</c:v>
                </c:pt>
                <c:pt idx="6312">
                  <c:v>492</c:v>
                </c:pt>
                <c:pt idx="6313">
                  <c:v>575</c:v>
                </c:pt>
                <c:pt idx="6314">
                  <c:v>597</c:v>
                </c:pt>
                <c:pt idx="6315">
                  <c:v>585</c:v>
                </c:pt>
                <c:pt idx="6316">
                  <c:v>581</c:v>
                </c:pt>
                <c:pt idx="6317">
                  <c:v>557</c:v>
                </c:pt>
                <c:pt idx="6318">
                  <c:v>563</c:v>
                </c:pt>
                <c:pt idx="6319">
                  <c:v>565</c:v>
                </c:pt>
                <c:pt idx="6320">
                  <c:v>574</c:v>
                </c:pt>
                <c:pt idx="6321">
                  <c:v>575</c:v>
                </c:pt>
                <c:pt idx="6322">
                  <c:v>574</c:v>
                </c:pt>
                <c:pt idx="6323">
                  <c:v>575</c:v>
                </c:pt>
                <c:pt idx="6324">
                  <c:v>569</c:v>
                </c:pt>
                <c:pt idx="6325">
                  <c:v>575</c:v>
                </c:pt>
                <c:pt idx="6326">
                  <c:v>576</c:v>
                </c:pt>
                <c:pt idx="6327">
                  <c:v>569</c:v>
                </c:pt>
                <c:pt idx="6328">
                  <c:v>568</c:v>
                </c:pt>
                <c:pt idx="6329">
                  <c:v>562</c:v>
                </c:pt>
                <c:pt idx="6330">
                  <c:v>559</c:v>
                </c:pt>
                <c:pt idx="6331">
                  <c:v>566</c:v>
                </c:pt>
                <c:pt idx="6332">
                  <c:v>567</c:v>
                </c:pt>
                <c:pt idx="6333">
                  <c:v>556</c:v>
                </c:pt>
                <c:pt idx="6334">
                  <c:v>552</c:v>
                </c:pt>
                <c:pt idx="6335">
                  <c:v>561</c:v>
                </c:pt>
                <c:pt idx="6336">
                  <c:v>565</c:v>
                </c:pt>
                <c:pt idx="6337">
                  <c:v>558</c:v>
                </c:pt>
                <c:pt idx="6338">
                  <c:v>566</c:v>
                </c:pt>
                <c:pt idx="6339">
                  <c:v>574</c:v>
                </c:pt>
                <c:pt idx="6340">
                  <c:v>551</c:v>
                </c:pt>
                <c:pt idx="6341">
                  <c:v>550</c:v>
                </c:pt>
                <c:pt idx="6342">
                  <c:v>545</c:v>
                </c:pt>
                <c:pt idx="6343">
                  <c:v>542</c:v>
                </c:pt>
                <c:pt idx="6344">
                  <c:v>544</c:v>
                </c:pt>
                <c:pt idx="6345">
                  <c:v>546</c:v>
                </c:pt>
                <c:pt idx="6346">
                  <c:v>551</c:v>
                </c:pt>
                <c:pt idx="6347">
                  <c:v>551</c:v>
                </c:pt>
                <c:pt idx="6348">
                  <c:v>551</c:v>
                </c:pt>
                <c:pt idx="6349">
                  <c:v>559</c:v>
                </c:pt>
                <c:pt idx="6350">
                  <c:v>559</c:v>
                </c:pt>
                <c:pt idx="6351">
                  <c:v>552</c:v>
                </c:pt>
                <c:pt idx="6352">
                  <c:v>560</c:v>
                </c:pt>
                <c:pt idx="6353">
                  <c:v>560</c:v>
                </c:pt>
                <c:pt idx="6354">
                  <c:v>571</c:v>
                </c:pt>
                <c:pt idx="6355">
                  <c:v>577</c:v>
                </c:pt>
                <c:pt idx="6356">
                  <c:v>564</c:v>
                </c:pt>
                <c:pt idx="6357">
                  <c:v>559</c:v>
                </c:pt>
                <c:pt idx="6358">
                  <c:v>560</c:v>
                </c:pt>
                <c:pt idx="6359">
                  <c:v>560</c:v>
                </c:pt>
                <c:pt idx="6360">
                  <c:v>566</c:v>
                </c:pt>
                <c:pt idx="6361">
                  <c:v>566</c:v>
                </c:pt>
                <c:pt idx="6362">
                  <c:v>560</c:v>
                </c:pt>
                <c:pt idx="6363">
                  <c:v>560</c:v>
                </c:pt>
                <c:pt idx="6364">
                  <c:v>550</c:v>
                </c:pt>
                <c:pt idx="6365">
                  <c:v>560</c:v>
                </c:pt>
                <c:pt idx="6366">
                  <c:v>565</c:v>
                </c:pt>
                <c:pt idx="6367">
                  <c:v>560</c:v>
                </c:pt>
                <c:pt idx="6368">
                  <c:v>552</c:v>
                </c:pt>
                <c:pt idx="6369">
                  <c:v>555</c:v>
                </c:pt>
                <c:pt idx="6370">
                  <c:v>559</c:v>
                </c:pt>
                <c:pt idx="6371">
                  <c:v>546</c:v>
                </c:pt>
                <c:pt idx="6372">
                  <c:v>535</c:v>
                </c:pt>
                <c:pt idx="6373">
                  <c:v>583</c:v>
                </c:pt>
                <c:pt idx="6374">
                  <c:v>571</c:v>
                </c:pt>
                <c:pt idx="6375">
                  <c:v>573</c:v>
                </c:pt>
                <c:pt idx="6376">
                  <c:v>573</c:v>
                </c:pt>
                <c:pt idx="6377">
                  <c:v>561</c:v>
                </c:pt>
                <c:pt idx="6378">
                  <c:v>560</c:v>
                </c:pt>
                <c:pt idx="6379">
                  <c:v>560</c:v>
                </c:pt>
                <c:pt idx="6380">
                  <c:v>596</c:v>
                </c:pt>
                <c:pt idx="6381">
                  <c:v>580</c:v>
                </c:pt>
                <c:pt idx="6382">
                  <c:v>581</c:v>
                </c:pt>
                <c:pt idx="6383">
                  <c:v>581</c:v>
                </c:pt>
                <c:pt idx="6384">
                  <c:v>580</c:v>
                </c:pt>
                <c:pt idx="6385">
                  <c:v>580</c:v>
                </c:pt>
                <c:pt idx="6386">
                  <c:v>580</c:v>
                </c:pt>
                <c:pt idx="6387">
                  <c:v>580</c:v>
                </c:pt>
                <c:pt idx="6388">
                  <c:v>580</c:v>
                </c:pt>
                <c:pt idx="6389">
                  <c:v>572</c:v>
                </c:pt>
                <c:pt idx="6390">
                  <c:v>580</c:v>
                </c:pt>
                <c:pt idx="6391">
                  <c:v>581</c:v>
                </c:pt>
                <c:pt idx="6392">
                  <c:v>581</c:v>
                </c:pt>
                <c:pt idx="6393">
                  <c:v>459</c:v>
                </c:pt>
                <c:pt idx="6394">
                  <c:v>385</c:v>
                </c:pt>
                <c:pt idx="6395">
                  <c:v>372</c:v>
                </c:pt>
                <c:pt idx="6396">
                  <c:v>366</c:v>
                </c:pt>
                <c:pt idx="6397">
                  <c:v>343</c:v>
                </c:pt>
                <c:pt idx="6398">
                  <c:v>259</c:v>
                </c:pt>
                <c:pt idx="6399">
                  <c:v>259</c:v>
                </c:pt>
                <c:pt idx="6400">
                  <c:v>294</c:v>
                </c:pt>
                <c:pt idx="6401">
                  <c:v>531</c:v>
                </c:pt>
                <c:pt idx="6402">
                  <c:v>522</c:v>
                </c:pt>
                <c:pt idx="6403">
                  <c:v>514</c:v>
                </c:pt>
                <c:pt idx="6404">
                  <c:v>525</c:v>
                </c:pt>
                <c:pt idx="6405">
                  <c:v>573</c:v>
                </c:pt>
                <c:pt idx="6406">
                  <c:v>566</c:v>
                </c:pt>
                <c:pt idx="6407">
                  <c:v>558</c:v>
                </c:pt>
                <c:pt idx="6408">
                  <c:v>531</c:v>
                </c:pt>
                <c:pt idx="6409">
                  <c:v>564</c:v>
                </c:pt>
                <c:pt idx="6410">
                  <c:v>593</c:v>
                </c:pt>
                <c:pt idx="6411">
                  <c:v>579</c:v>
                </c:pt>
                <c:pt idx="6412">
                  <c:v>522</c:v>
                </c:pt>
                <c:pt idx="6413">
                  <c:v>576</c:v>
                </c:pt>
                <c:pt idx="6414">
                  <c:v>564</c:v>
                </c:pt>
                <c:pt idx="6415">
                  <c:v>503</c:v>
                </c:pt>
                <c:pt idx="6416">
                  <c:v>504</c:v>
                </c:pt>
                <c:pt idx="6417">
                  <c:v>495</c:v>
                </c:pt>
                <c:pt idx="6418">
                  <c:v>492</c:v>
                </c:pt>
                <c:pt idx="6419">
                  <c:v>491</c:v>
                </c:pt>
                <c:pt idx="6420">
                  <c:v>489</c:v>
                </c:pt>
                <c:pt idx="6421">
                  <c:v>487</c:v>
                </c:pt>
                <c:pt idx="6422">
                  <c:v>488</c:v>
                </c:pt>
                <c:pt idx="6423">
                  <c:v>477</c:v>
                </c:pt>
                <c:pt idx="6424">
                  <c:v>492</c:v>
                </c:pt>
                <c:pt idx="6425">
                  <c:v>503</c:v>
                </c:pt>
                <c:pt idx="6426">
                  <c:v>510</c:v>
                </c:pt>
                <c:pt idx="6427">
                  <c:v>511</c:v>
                </c:pt>
                <c:pt idx="6428">
                  <c:v>507</c:v>
                </c:pt>
                <c:pt idx="6429">
                  <c:v>493</c:v>
                </c:pt>
                <c:pt idx="6430">
                  <c:v>477</c:v>
                </c:pt>
                <c:pt idx="6431">
                  <c:v>488</c:v>
                </c:pt>
                <c:pt idx="6432">
                  <c:v>395</c:v>
                </c:pt>
                <c:pt idx="6433">
                  <c:v>403</c:v>
                </c:pt>
                <c:pt idx="6434">
                  <c:v>401</c:v>
                </c:pt>
                <c:pt idx="6435">
                  <c:v>346</c:v>
                </c:pt>
                <c:pt idx="6436">
                  <c:v>367</c:v>
                </c:pt>
                <c:pt idx="6437">
                  <c:v>389</c:v>
                </c:pt>
                <c:pt idx="6438">
                  <c:v>382</c:v>
                </c:pt>
                <c:pt idx="6439">
                  <c:v>384</c:v>
                </c:pt>
                <c:pt idx="6440">
                  <c:v>384</c:v>
                </c:pt>
                <c:pt idx="6441">
                  <c:v>393</c:v>
                </c:pt>
                <c:pt idx="6442">
                  <c:v>419</c:v>
                </c:pt>
                <c:pt idx="6443">
                  <c:v>412</c:v>
                </c:pt>
                <c:pt idx="6444">
                  <c:v>404</c:v>
                </c:pt>
                <c:pt idx="6445">
                  <c:v>404</c:v>
                </c:pt>
                <c:pt idx="6446">
                  <c:v>393</c:v>
                </c:pt>
                <c:pt idx="6447">
                  <c:v>410</c:v>
                </c:pt>
                <c:pt idx="6448">
                  <c:v>417</c:v>
                </c:pt>
                <c:pt idx="6449">
                  <c:v>411</c:v>
                </c:pt>
                <c:pt idx="6450">
                  <c:v>376</c:v>
                </c:pt>
                <c:pt idx="6451">
                  <c:v>333</c:v>
                </c:pt>
                <c:pt idx="6452">
                  <c:v>333</c:v>
                </c:pt>
                <c:pt idx="6453">
                  <c:v>292</c:v>
                </c:pt>
                <c:pt idx="6454">
                  <c:v>200</c:v>
                </c:pt>
                <c:pt idx="6455">
                  <c:v>184</c:v>
                </c:pt>
                <c:pt idx="6456">
                  <c:v>182</c:v>
                </c:pt>
                <c:pt idx="6457">
                  <c:v>237</c:v>
                </c:pt>
                <c:pt idx="6458">
                  <c:v>291</c:v>
                </c:pt>
                <c:pt idx="6459">
                  <c:v>330</c:v>
                </c:pt>
                <c:pt idx="6460">
                  <c:v>364</c:v>
                </c:pt>
                <c:pt idx="6461">
                  <c:v>443</c:v>
                </c:pt>
                <c:pt idx="6462">
                  <c:v>451</c:v>
                </c:pt>
                <c:pt idx="6463">
                  <c:v>407</c:v>
                </c:pt>
                <c:pt idx="6464">
                  <c:v>390</c:v>
                </c:pt>
                <c:pt idx="6465">
                  <c:v>411</c:v>
                </c:pt>
                <c:pt idx="6466">
                  <c:v>417</c:v>
                </c:pt>
                <c:pt idx="6467">
                  <c:v>414</c:v>
                </c:pt>
                <c:pt idx="6468">
                  <c:v>421</c:v>
                </c:pt>
                <c:pt idx="6469">
                  <c:v>421</c:v>
                </c:pt>
                <c:pt idx="6470">
                  <c:v>412</c:v>
                </c:pt>
                <c:pt idx="6471">
                  <c:v>436</c:v>
                </c:pt>
                <c:pt idx="6472">
                  <c:v>455</c:v>
                </c:pt>
                <c:pt idx="6473">
                  <c:v>451</c:v>
                </c:pt>
                <c:pt idx="6474">
                  <c:v>447</c:v>
                </c:pt>
                <c:pt idx="6475">
                  <c:v>489</c:v>
                </c:pt>
                <c:pt idx="6476">
                  <c:v>507</c:v>
                </c:pt>
                <c:pt idx="6477">
                  <c:v>436</c:v>
                </c:pt>
                <c:pt idx="6478">
                  <c:v>427</c:v>
                </c:pt>
                <c:pt idx="6479">
                  <c:v>412</c:v>
                </c:pt>
                <c:pt idx="6480">
                  <c:v>392</c:v>
                </c:pt>
                <c:pt idx="6481">
                  <c:v>389</c:v>
                </c:pt>
                <c:pt idx="6482">
                  <c:v>429</c:v>
                </c:pt>
                <c:pt idx="6483">
                  <c:v>449</c:v>
                </c:pt>
                <c:pt idx="6484">
                  <c:v>449</c:v>
                </c:pt>
                <c:pt idx="6485">
                  <c:v>450</c:v>
                </c:pt>
                <c:pt idx="6486">
                  <c:v>450</c:v>
                </c:pt>
                <c:pt idx="6487">
                  <c:v>450</c:v>
                </c:pt>
                <c:pt idx="6488">
                  <c:v>433</c:v>
                </c:pt>
                <c:pt idx="6489">
                  <c:v>420</c:v>
                </c:pt>
                <c:pt idx="6490">
                  <c:v>420</c:v>
                </c:pt>
                <c:pt idx="6491">
                  <c:v>420</c:v>
                </c:pt>
                <c:pt idx="6492">
                  <c:v>420</c:v>
                </c:pt>
                <c:pt idx="6493">
                  <c:v>420</c:v>
                </c:pt>
                <c:pt idx="6494">
                  <c:v>427</c:v>
                </c:pt>
                <c:pt idx="6495">
                  <c:v>391</c:v>
                </c:pt>
                <c:pt idx="6496">
                  <c:v>369</c:v>
                </c:pt>
                <c:pt idx="6497">
                  <c:v>380</c:v>
                </c:pt>
                <c:pt idx="6498">
                  <c:v>380</c:v>
                </c:pt>
                <c:pt idx="6499">
                  <c:v>367</c:v>
                </c:pt>
                <c:pt idx="6500">
                  <c:v>323</c:v>
                </c:pt>
                <c:pt idx="6501">
                  <c:v>233</c:v>
                </c:pt>
                <c:pt idx="6502">
                  <c:v>254</c:v>
                </c:pt>
                <c:pt idx="6503">
                  <c:v>271</c:v>
                </c:pt>
                <c:pt idx="6504">
                  <c:v>206</c:v>
                </c:pt>
                <c:pt idx="6505">
                  <c:v>66</c:v>
                </c:pt>
                <c:pt idx="6506">
                  <c:v>16</c:v>
                </c:pt>
                <c:pt idx="6507">
                  <c:v>30</c:v>
                </c:pt>
                <c:pt idx="6508">
                  <c:v>30</c:v>
                </c:pt>
                <c:pt idx="6509">
                  <c:v>5</c:v>
                </c:pt>
                <c:pt idx="6510">
                  <c:v>29</c:v>
                </c:pt>
                <c:pt idx="6511">
                  <c:v>22</c:v>
                </c:pt>
                <c:pt idx="6512">
                  <c:v>0</c:v>
                </c:pt>
                <c:pt idx="6513">
                  <c:v>22</c:v>
                </c:pt>
                <c:pt idx="6514">
                  <c:v>12</c:v>
                </c:pt>
                <c:pt idx="6515">
                  <c:v>6</c:v>
                </c:pt>
                <c:pt idx="6516">
                  <c:v>0</c:v>
                </c:pt>
                <c:pt idx="6517">
                  <c:v>0</c:v>
                </c:pt>
                <c:pt idx="6518">
                  <c:v>0</c:v>
                </c:pt>
                <c:pt idx="6519">
                  <c:v>0</c:v>
                </c:pt>
                <c:pt idx="6520">
                  <c:v>0</c:v>
                </c:pt>
                <c:pt idx="6521">
                  <c:v>8</c:v>
                </c:pt>
                <c:pt idx="6522">
                  <c:v>61</c:v>
                </c:pt>
                <c:pt idx="6523">
                  <c:v>0</c:v>
                </c:pt>
                <c:pt idx="6524">
                  <c:v>0</c:v>
                </c:pt>
                <c:pt idx="6525">
                  <c:v>18</c:v>
                </c:pt>
                <c:pt idx="6526">
                  <c:v>30</c:v>
                </c:pt>
                <c:pt idx="6527">
                  <c:v>8</c:v>
                </c:pt>
                <c:pt idx="6528">
                  <c:v>0</c:v>
                </c:pt>
                <c:pt idx="6529">
                  <c:v>8</c:v>
                </c:pt>
                <c:pt idx="6530">
                  <c:v>30</c:v>
                </c:pt>
                <c:pt idx="6531">
                  <c:v>27</c:v>
                </c:pt>
                <c:pt idx="6532">
                  <c:v>0</c:v>
                </c:pt>
                <c:pt idx="6533">
                  <c:v>61</c:v>
                </c:pt>
                <c:pt idx="6534">
                  <c:v>224</c:v>
                </c:pt>
                <c:pt idx="6535">
                  <c:v>282</c:v>
                </c:pt>
                <c:pt idx="6536">
                  <c:v>282</c:v>
                </c:pt>
                <c:pt idx="6537">
                  <c:v>282</c:v>
                </c:pt>
                <c:pt idx="6538">
                  <c:v>234</c:v>
                </c:pt>
                <c:pt idx="6539">
                  <c:v>221</c:v>
                </c:pt>
                <c:pt idx="6540">
                  <c:v>221</c:v>
                </c:pt>
                <c:pt idx="6541">
                  <c:v>220</c:v>
                </c:pt>
                <c:pt idx="6542">
                  <c:v>220</c:v>
                </c:pt>
                <c:pt idx="6543">
                  <c:v>216</c:v>
                </c:pt>
                <c:pt idx="6544">
                  <c:v>195</c:v>
                </c:pt>
                <c:pt idx="6545">
                  <c:v>191</c:v>
                </c:pt>
                <c:pt idx="6546">
                  <c:v>190</c:v>
                </c:pt>
                <c:pt idx="6547">
                  <c:v>134</c:v>
                </c:pt>
                <c:pt idx="6548">
                  <c:v>18</c:v>
                </c:pt>
                <c:pt idx="6549">
                  <c:v>42</c:v>
                </c:pt>
                <c:pt idx="6550">
                  <c:v>23</c:v>
                </c:pt>
                <c:pt idx="6551">
                  <c:v>23</c:v>
                </c:pt>
                <c:pt idx="6552">
                  <c:v>9</c:v>
                </c:pt>
                <c:pt idx="6553">
                  <c:v>13</c:v>
                </c:pt>
                <c:pt idx="6554">
                  <c:v>0</c:v>
                </c:pt>
                <c:pt idx="6555">
                  <c:v>0</c:v>
                </c:pt>
                <c:pt idx="6556">
                  <c:v>0</c:v>
                </c:pt>
                <c:pt idx="6557">
                  <c:v>0</c:v>
                </c:pt>
                <c:pt idx="6558">
                  <c:v>2</c:v>
                </c:pt>
                <c:pt idx="6559">
                  <c:v>0</c:v>
                </c:pt>
                <c:pt idx="6560">
                  <c:v>0</c:v>
                </c:pt>
                <c:pt idx="6561">
                  <c:v>21</c:v>
                </c:pt>
                <c:pt idx="6562">
                  <c:v>47</c:v>
                </c:pt>
                <c:pt idx="6563">
                  <c:v>38</c:v>
                </c:pt>
                <c:pt idx="6564">
                  <c:v>40</c:v>
                </c:pt>
                <c:pt idx="6565">
                  <c:v>52</c:v>
                </c:pt>
                <c:pt idx="6566">
                  <c:v>48</c:v>
                </c:pt>
                <c:pt idx="6567">
                  <c:v>63</c:v>
                </c:pt>
                <c:pt idx="6568">
                  <c:v>64</c:v>
                </c:pt>
                <c:pt idx="6569">
                  <c:v>77</c:v>
                </c:pt>
                <c:pt idx="6570">
                  <c:v>104</c:v>
                </c:pt>
                <c:pt idx="6571">
                  <c:v>175</c:v>
                </c:pt>
                <c:pt idx="6572">
                  <c:v>176</c:v>
                </c:pt>
                <c:pt idx="6573">
                  <c:v>189</c:v>
                </c:pt>
                <c:pt idx="6574">
                  <c:v>189</c:v>
                </c:pt>
                <c:pt idx="6575">
                  <c:v>198</c:v>
                </c:pt>
                <c:pt idx="6576">
                  <c:v>188</c:v>
                </c:pt>
                <c:pt idx="6577">
                  <c:v>207</c:v>
                </c:pt>
                <c:pt idx="6578">
                  <c:v>189</c:v>
                </c:pt>
                <c:pt idx="6579">
                  <c:v>65</c:v>
                </c:pt>
                <c:pt idx="6580">
                  <c:v>33</c:v>
                </c:pt>
                <c:pt idx="6581">
                  <c:v>26</c:v>
                </c:pt>
                <c:pt idx="6582">
                  <c:v>26</c:v>
                </c:pt>
                <c:pt idx="6583">
                  <c:v>137</c:v>
                </c:pt>
                <c:pt idx="6584">
                  <c:v>218</c:v>
                </c:pt>
                <c:pt idx="6585">
                  <c:v>213</c:v>
                </c:pt>
                <c:pt idx="6586">
                  <c:v>218</c:v>
                </c:pt>
                <c:pt idx="6587">
                  <c:v>218</c:v>
                </c:pt>
                <c:pt idx="6588">
                  <c:v>210</c:v>
                </c:pt>
                <c:pt idx="6589">
                  <c:v>69</c:v>
                </c:pt>
                <c:pt idx="6590">
                  <c:v>25</c:v>
                </c:pt>
                <c:pt idx="6591">
                  <c:v>26</c:v>
                </c:pt>
                <c:pt idx="6592">
                  <c:v>7</c:v>
                </c:pt>
                <c:pt idx="6593">
                  <c:v>27</c:v>
                </c:pt>
                <c:pt idx="6594">
                  <c:v>10</c:v>
                </c:pt>
                <c:pt idx="6595">
                  <c:v>27</c:v>
                </c:pt>
                <c:pt idx="6596">
                  <c:v>27</c:v>
                </c:pt>
                <c:pt idx="6597">
                  <c:v>27</c:v>
                </c:pt>
                <c:pt idx="6598">
                  <c:v>27</c:v>
                </c:pt>
                <c:pt idx="6599">
                  <c:v>27</c:v>
                </c:pt>
                <c:pt idx="6600">
                  <c:v>15</c:v>
                </c:pt>
                <c:pt idx="6601">
                  <c:v>27</c:v>
                </c:pt>
                <c:pt idx="6602">
                  <c:v>10</c:v>
                </c:pt>
                <c:pt idx="6603">
                  <c:v>27</c:v>
                </c:pt>
                <c:pt idx="6604">
                  <c:v>27</c:v>
                </c:pt>
                <c:pt idx="6605">
                  <c:v>5</c:v>
                </c:pt>
                <c:pt idx="6606">
                  <c:v>26</c:v>
                </c:pt>
                <c:pt idx="6607">
                  <c:v>7</c:v>
                </c:pt>
                <c:pt idx="6608">
                  <c:v>12</c:v>
                </c:pt>
                <c:pt idx="6609">
                  <c:v>27</c:v>
                </c:pt>
                <c:pt idx="6610">
                  <c:v>27</c:v>
                </c:pt>
                <c:pt idx="6611">
                  <c:v>61</c:v>
                </c:pt>
                <c:pt idx="6612">
                  <c:v>108</c:v>
                </c:pt>
                <c:pt idx="6613">
                  <c:v>112</c:v>
                </c:pt>
                <c:pt idx="6614">
                  <c:v>157</c:v>
                </c:pt>
                <c:pt idx="6615">
                  <c:v>167</c:v>
                </c:pt>
                <c:pt idx="6616">
                  <c:v>171</c:v>
                </c:pt>
                <c:pt idx="6617">
                  <c:v>172</c:v>
                </c:pt>
                <c:pt idx="6618">
                  <c:v>177</c:v>
                </c:pt>
                <c:pt idx="6619">
                  <c:v>190</c:v>
                </c:pt>
                <c:pt idx="6620">
                  <c:v>209</c:v>
                </c:pt>
                <c:pt idx="6621">
                  <c:v>237</c:v>
                </c:pt>
                <c:pt idx="6622">
                  <c:v>242</c:v>
                </c:pt>
                <c:pt idx="6623">
                  <c:v>276</c:v>
                </c:pt>
                <c:pt idx="6624">
                  <c:v>302</c:v>
                </c:pt>
                <c:pt idx="6625">
                  <c:v>291</c:v>
                </c:pt>
                <c:pt idx="6626">
                  <c:v>278</c:v>
                </c:pt>
                <c:pt idx="6627">
                  <c:v>286</c:v>
                </c:pt>
                <c:pt idx="6628">
                  <c:v>291</c:v>
                </c:pt>
                <c:pt idx="6629">
                  <c:v>283</c:v>
                </c:pt>
                <c:pt idx="6630">
                  <c:v>283</c:v>
                </c:pt>
                <c:pt idx="6631">
                  <c:v>294</c:v>
                </c:pt>
                <c:pt idx="6632">
                  <c:v>290</c:v>
                </c:pt>
                <c:pt idx="6633">
                  <c:v>72</c:v>
                </c:pt>
                <c:pt idx="6634">
                  <c:v>156</c:v>
                </c:pt>
                <c:pt idx="6635">
                  <c:v>225</c:v>
                </c:pt>
                <c:pt idx="6636">
                  <c:v>243</c:v>
                </c:pt>
                <c:pt idx="6637">
                  <c:v>243</c:v>
                </c:pt>
                <c:pt idx="6638">
                  <c:v>260</c:v>
                </c:pt>
                <c:pt idx="6639">
                  <c:v>322</c:v>
                </c:pt>
                <c:pt idx="6640">
                  <c:v>370</c:v>
                </c:pt>
                <c:pt idx="6641">
                  <c:v>381</c:v>
                </c:pt>
                <c:pt idx="6642">
                  <c:v>362</c:v>
                </c:pt>
                <c:pt idx="6643">
                  <c:v>362</c:v>
                </c:pt>
                <c:pt idx="6644">
                  <c:v>386</c:v>
                </c:pt>
                <c:pt idx="6645">
                  <c:v>361</c:v>
                </c:pt>
                <c:pt idx="6646">
                  <c:v>441</c:v>
                </c:pt>
                <c:pt idx="6647">
                  <c:v>420</c:v>
                </c:pt>
                <c:pt idx="6648">
                  <c:v>420</c:v>
                </c:pt>
                <c:pt idx="6649">
                  <c:v>445</c:v>
                </c:pt>
                <c:pt idx="6650">
                  <c:v>442</c:v>
                </c:pt>
                <c:pt idx="6651">
                  <c:v>472</c:v>
                </c:pt>
                <c:pt idx="6652">
                  <c:v>443</c:v>
                </c:pt>
                <c:pt idx="6653">
                  <c:v>423</c:v>
                </c:pt>
                <c:pt idx="6654">
                  <c:v>421</c:v>
                </c:pt>
                <c:pt idx="6655">
                  <c:v>394</c:v>
                </c:pt>
                <c:pt idx="6656">
                  <c:v>413</c:v>
                </c:pt>
                <c:pt idx="6657">
                  <c:v>399</c:v>
                </c:pt>
                <c:pt idx="6658">
                  <c:v>400</c:v>
                </c:pt>
                <c:pt idx="6659">
                  <c:v>400</c:v>
                </c:pt>
                <c:pt idx="6660">
                  <c:v>400</c:v>
                </c:pt>
                <c:pt idx="6661">
                  <c:v>435</c:v>
                </c:pt>
                <c:pt idx="6662">
                  <c:v>426</c:v>
                </c:pt>
                <c:pt idx="6663">
                  <c:v>429</c:v>
                </c:pt>
                <c:pt idx="6664">
                  <c:v>429</c:v>
                </c:pt>
                <c:pt idx="6665">
                  <c:v>429</c:v>
                </c:pt>
                <c:pt idx="6666">
                  <c:v>429</c:v>
                </c:pt>
                <c:pt idx="6667">
                  <c:v>445</c:v>
                </c:pt>
                <c:pt idx="6668">
                  <c:v>457</c:v>
                </c:pt>
                <c:pt idx="6669">
                  <c:v>434</c:v>
                </c:pt>
                <c:pt idx="6670">
                  <c:v>460</c:v>
                </c:pt>
                <c:pt idx="6671">
                  <c:v>435</c:v>
                </c:pt>
                <c:pt idx="6672">
                  <c:v>307</c:v>
                </c:pt>
                <c:pt idx="6673">
                  <c:v>239</c:v>
                </c:pt>
                <c:pt idx="6674">
                  <c:v>267</c:v>
                </c:pt>
                <c:pt idx="6675">
                  <c:v>265</c:v>
                </c:pt>
                <c:pt idx="6676">
                  <c:v>242</c:v>
                </c:pt>
                <c:pt idx="6677">
                  <c:v>254</c:v>
                </c:pt>
                <c:pt idx="6678">
                  <c:v>378</c:v>
                </c:pt>
                <c:pt idx="6679">
                  <c:v>433</c:v>
                </c:pt>
                <c:pt idx="6680">
                  <c:v>410</c:v>
                </c:pt>
                <c:pt idx="6681">
                  <c:v>400</c:v>
                </c:pt>
                <c:pt idx="6682">
                  <c:v>341</c:v>
                </c:pt>
                <c:pt idx="6683">
                  <c:v>381</c:v>
                </c:pt>
                <c:pt idx="6684">
                  <c:v>386</c:v>
                </c:pt>
                <c:pt idx="6685">
                  <c:v>391</c:v>
                </c:pt>
                <c:pt idx="6686">
                  <c:v>356</c:v>
                </c:pt>
                <c:pt idx="6687">
                  <c:v>382</c:v>
                </c:pt>
                <c:pt idx="6688">
                  <c:v>404</c:v>
                </c:pt>
                <c:pt idx="6689">
                  <c:v>415</c:v>
                </c:pt>
                <c:pt idx="6690">
                  <c:v>415</c:v>
                </c:pt>
                <c:pt idx="6691">
                  <c:v>431</c:v>
                </c:pt>
                <c:pt idx="6692">
                  <c:v>445</c:v>
                </c:pt>
                <c:pt idx="6693">
                  <c:v>445</c:v>
                </c:pt>
                <c:pt idx="6694">
                  <c:v>429</c:v>
                </c:pt>
                <c:pt idx="6695">
                  <c:v>460</c:v>
                </c:pt>
                <c:pt idx="6696">
                  <c:v>454</c:v>
                </c:pt>
                <c:pt idx="6697">
                  <c:v>423</c:v>
                </c:pt>
                <c:pt idx="6698">
                  <c:v>499</c:v>
                </c:pt>
                <c:pt idx="6699">
                  <c:v>504</c:v>
                </c:pt>
                <c:pt idx="6700">
                  <c:v>483</c:v>
                </c:pt>
                <c:pt idx="6701">
                  <c:v>476</c:v>
                </c:pt>
                <c:pt idx="6702">
                  <c:v>504</c:v>
                </c:pt>
                <c:pt idx="6703">
                  <c:v>504</c:v>
                </c:pt>
                <c:pt idx="6704">
                  <c:v>504</c:v>
                </c:pt>
                <c:pt idx="6705">
                  <c:v>503</c:v>
                </c:pt>
                <c:pt idx="6706">
                  <c:v>438</c:v>
                </c:pt>
                <c:pt idx="6707">
                  <c:v>480</c:v>
                </c:pt>
                <c:pt idx="6708">
                  <c:v>492</c:v>
                </c:pt>
                <c:pt idx="6709">
                  <c:v>504</c:v>
                </c:pt>
                <c:pt idx="6710">
                  <c:v>504</c:v>
                </c:pt>
                <c:pt idx="6711">
                  <c:v>504</c:v>
                </c:pt>
                <c:pt idx="6712">
                  <c:v>504</c:v>
                </c:pt>
                <c:pt idx="6713">
                  <c:v>511</c:v>
                </c:pt>
                <c:pt idx="6714">
                  <c:v>507</c:v>
                </c:pt>
                <c:pt idx="6715">
                  <c:v>527</c:v>
                </c:pt>
                <c:pt idx="6716">
                  <c:v>505</c:v>
                </c:pt>
                <c:pt idx="6717">
                  <c:v>518</c:v>
                </c:pt>
                <c:pt idx="6718">
                  <c:v>523</c:v>
                </c:pt>
                <c:pt idx="6719">
                  <c:v>546</c:v>
                </c:pt>
                <c:pt idx="6720">
                  <c:v>529</c:v>
                </c:pt>
                <c:pt idx="6721">
                  <c:v>516</c:v>
                </c:pt>
                <c:pt idx="6722">
                  <c:v>493</c:v>
                </c:pt>
                <c:pt idx="6723">
                  <c:v>529</c:v>
                </c:pt>
                <c:pt idx="6724">
                  <c:v>550</c:v>
                </c:pt>
                <c:pt idx="6725">
                  <c:v>544</c:v>
                </c:pt>
                <c:pt idx="6726">
                  <c:v>535</c:v>
                </c:pt>
                <c:pt idx="6727">
                  <c:v>525</c:v>
                </c:pt>
                <c:pt idx="6728">
                  <c:v>523</c:v>
                </c:pt>
                <c:pt idx="6729">
                  <c:v>533</c:v>
                </c:pt>
                <c:pt idx="6730">
                  <c:v>517</c:v>
                </c:pt>
                <c:pt idx="6731">
                  <c:v>506</c:v>
                </c:pt>
                <c:pt idx="6732">
                  <c:v>523</c:v>
                </c:pt>
                <c:pt idx="6733">
                  <c:v>494</c:v>
                </c:pt>
                <c:pt idx="6734">
                  <c:v>507</c:v>
                </c:pt>
                <c:pt idx="6735">
                  <c:v>520</c:v>
                </c:pt>
                <c:pt idx="6736">
                  <c:v>511</c:v>
                </c:pt>
                <c:pt idx="6737">
                  <c:v>523</c:v>
                </c:pt>
                <c:pt idx="6738">
                  <c:v>515</c:v>
                </c:pt>
                <c:pt idx="6739">
                  <c:v>501</c:v>
                </c:pt>
                <c:pt idx="6740">
                  <c:v>523</c:v>
                </c:pt>
                <c:pt idx="6741">
                  <c:v>509</c:v>
                </c:pt>
                <c:pt idx="6742">
                  <c:v>523</c:v>
                </c:pt>
                <c:pt idx="6743">
                  <c:v>538</c:v>
                </c:pt>
                <c:pt idx="6744">
                  <c:v>526</c:v>
                </c:pt>
                <c:pt idx="6745">
                  <c:v>528</c:v>
                </c:pt>
                <c:pt idx="6746">
                  <c:v>539</c:v>
                </c:pt>
                <c:pt idx="6747">
                  <c:v>552</c:v>
                </c:pt>
                <c:pt idx="6748">
                  <c:v>518</c:v>
                </c:pt>
                <c:pt idx="6749">
                  <c:v>494</c:v>
                </c:pt>
                <c:pt idx="6750">
                  <c:v>489</c:v>
                </c:pt>
                <c:pt idx="6751">
                  <c:v>511</c:v>
                </c:pt>
                <c:pt idx="6752">
                  <c:v>508</c:v>
                </c:pt>
                <c:pt idx="6753">
                  <c:v>508</c:v>
                </c:pt>
                <c:pt idx="6754">
                  <c:v>508</c:v>
                </c:pt>
                <c:pt idx="6755">
                  <c:v>508</c:v>
                </c:pt>
                <c:pt idx="6756">
                  <c:v>508</c:v>
                </c:pt>
                <c:pt idx="6757">
                  <c:v>347</c:v>
                </c:pt>
                <c:pt idx="6758">
                  <c:v>225</c:v>
                </c:pt>
                <c:pt idx="6759">
                  <c:v>206</c:v>
                </c:pt>
                <c:pt idx="6760">
                  <c:v>181</c:v>
                </c:pt>
                <c:pt idx="6761">
                  <c:v>170</c:v>
                </c:pt>
                <c:pt idx="6762">
                  <c:v>180</c:v>
                </c:pt>
                <c:pt idx="6763">
                  <c:v>176</c:v>
                </c:pt>
                <c:pt idx="6764">
                  <c:v>183</c:v>
                </c:pt>
                <c:pt idx="6765">
                  <c:v>180</c:v>
                </c:pt>
                <c:pt idx="6766">
                  <c:v>221</c:v>
                </c:pt>
                <c:pt idx="6767">
                  <c:v>198</c:v>
                </c:pt>
                <c:pt idx="6768">
                  <c:v>164</c:v>
                </c:pt>
                <c:pt idx="6769">
                  <c:v>139</c:v>
                </c:pt>
                <c:pt idx="6770">
                  <c:v>154</c:v>
                </c:pt>
                <c:pt idx="6771">
                  <c:v>162</c:v>
                </c:pt>
                <c:pt idx="6772">
                  <c:v>173</c:v>
                </c:pt>
                <c:pt idx="6773">
                  <c:v>163</c:v>
                </c:pt>
                <c:pt idx="6774">
                  <c:v>165</c:v>
                </c:pt>
                <c:pt idx="6775">
                  <c:v>186</c:v>
                </c:pt>
                <c:pt idx="6776">
                  <c:v>181</c:v>
                </c:pt>
                <c:pt idx="6777">
                  <c:v>148</c:v>
                </c:pt>
                <c:pt idx="6778">
                  <c:v>175</c:v>
                </c:pt>
                <c:pt idx="6779">
                  <c:v>161</c:v>
                </c:pt>
                <c:pt idx="6780">
                  <c:v>160</c:v>
                </c:pt>
                <c:pt idx="6781">
                  <c:v>186</c:v>
                </c:pt>
                <c:pt idx="6782">
                  <c:v>157</c:v>
                </c:pt>
                <c:pt idx="6783">
                  <c:v>162</c:v>
                </c:pt>
                <c:pt idx="6784">
                  <c:v>187</c:v>
                </c:pt>
                <c:pt idx="6785">
                  <c:v>187</c:v>
                </c:pt>
                <c:pt idx="6786">
                  <c:v>187</c:v>
                </c:pt>
                <c:pt idx="6787">
                  <c:v>198</c:v>
                </c:pt>
                <c:pt idx="6788">
                  <c:v>230</c:v>
                </c:pt>
                <c:pt idx="6789">
                  <c:v>237</c:v>
                </c:pt>
                <c:pt idx="6790">
                  <c:v>182</c:v>
                </c:pt>
                <c:pt idx="6791">
                  <c:v>163</c:v>
                </c:pt>
                <c:pt idx="6792">
                  <c:v>172</c:v>
                </c:pt>
                <c:pt idx="6793">
                  <c:v>160</c:v>
                </c:pt>
                <c:pt idx="6794">
                  <c:v>158</c:v>
                </c:pt>
                <c:pt idx="6795">
                  <c:v>158</c:v>
                </c:pt>
                <c:pt idx="6796">
                  <c:v>134</c:v>
                </c:pt>
                <c:pt idx="6797">
                  <c:v>128</c:v>
                </c:pt>
                <c:pt idx="6798">
                  <c:v>132</c:v>
                </c:pt>
                <c:pt idx="6799">
                  <c:v>140</c:v>
                </c:pt>
                <c:pt idx="6800">
                  <c:v>120</c:v>
                </c:pt>
                <c:pt idx="6801">
                  <c:v>131</c:v>
                </c:pt>
                <c:pt idx="6802">
                  <c:v>156</c:v>
                </c:pt>
                <c:pt idx="6803">
                  <c:v>128</c:v>
                </c:pt>
                <c:pt idx="6804">
                  <c:v>154</c:v>
                </c:pt>
                <c:pt idx="6805">
                  <c:v>144</c:v>
                </c:pt>
                <c:pt idx="6806">
                  <c:v>116</c:v>
                </c:pt>
                <c:pt idx="6807">
                  <c:v>122</c:v>
                </c:pt>
                <c:pt idx="6808">
                  <c:v>129</c:v>
                </c:pt>
                <c:pt idx="6809">
                  <c:v>118</c:v>
                </c:pt>
                <c:pt idx="6810">
                  <c:v>121</c:v>
                </c:pt>
                <c:pt idx="6811">
                  <c:v>122</c:v>
                </c:pt>
                <c:pt idx="6812">
                  <c:v>129</c:v>
                </c:pt>
                <c:pt idx="6813">
                  <c:v>139</c:v>
                </c:pt>
                <c:pt idx="6814">
                  <c:v>106</c:v>
                </c:pt>
                <c:pt idx="6815">
                  <c:v>89</c:v>
                </c:pt>
                <c:pt idx="6816">
                  <c:v>90</c:v>
                </c:pt>
                <c:pt idx="6817">
                  <c:v>88</c:v>
                </c:pt>
                <c:pt idx="6818">
                  <c:v>99</c:v>
                </c:pt>
                <c:pt idx="6819">
                  <c:v>107</c:v>
                </c:pt>
                <c:pt idx="6820">
                  <c:v>99</c:v>
                </c:pt>
                <c:pt idx="6821">
                  <c:v>99</c:v>
                </c:pt>
                <c:pt idx="6822">
                  <c:v>91</c:v>
                </c:pt>
                <c:pt idx="6823">
                  <c:v>47</c:v>
                </c:pt>
                <c:pt idx="6824">
                  <c:v>81</c:v>
                </c:pt>
                <c:pt idx="6825">
                  <c:v>69</c:v>
                </c:pt>
                <c:pt idx="6826">
                  <c:v>60</c:v>
                </c:pt>
                <c:pt idx="6827">
                  <c:v>68</c:v>
                </c:pt>
                <c:pt idx="6828">
                  <c:v>88</c:v>
                </c:pt>
                <c:pt idx="6829">
                  <c:v>118</c:v>
                </c:pt>
                <c:pt idx="6830">
                  <c:v>129</c:v>
                </c:pt>
                <c:pt idx="6831">
                  <c:v>225</c:v>
                </c:pt>
                <c:pt idx="6832">
                  <c:v>291</c:v>
                </c:pt>
                <c:pt idx="6833">
                  <c:v>274</c:v>
                </c:pt>
                <c:pt idx="6834">
                  <c:v>200</c:v>
                </c:pt>
                <c:pt idx="6835">
                  <c:v>191</c:v>
                </c:pt>
                <c:pt idx="6836">
                  <c:v>187</c:v>
                </c:pt>
                <c:pt idx="6837">
                  <c:v>226</c:v>
                </c:pt>
                <c:pt idx="6838">
                  <c:v>273</c:v>
                </c:pt>
                <c:pt idx="6839">
                  <c:v>273</c:v>
                </c:pt>
                <c:pt idx="6840">
                  <c:v>254</c:v>
                </c:pt>
                <c:pt idx="6841">
                  <c:v>284</c:v>
                </c:pt>
                <c:pt idx="6842">
                  <c:v>287</c:v>
                </c:pt>
                <c:pt idx="6843">
                  <c:v>298</c:v>
                </c:pt>
                <c:pt idx="6844">
                  <c:v>298</c:v>
                </c:pt>
                <c:pt idx="6845">
                  <c:v>314</c:v>
                </c:pt>
                <c:pt idx="6846">
                  <c:v>302</c:v>
                </c:pt>
                <c:pt idx="6847">
                  <c:v>298</c:v>
                </c:pt>
                <c:pt idx="6848">
                  <c:v>190</c:v>
                </c:pt>
                <c:pt idx="6849">
                  <c:v>119</c:v>
                </c:pt>
                <c:pt idx="6850">
                  <c:v>190</c:v>
                </c:pt>
                <c:pt idx="6851">
                  <c:v>285</c:v>
                </c:pt>
                <c:pt idx="6852">
                  <c:v>289</c:v>
                </c:pt>
                <c:pt idx="6853">
                  <c:v>287</c:v>
                </c:pt>
                <c:pt idx="6854">
                  <c:v>285</c:v>
                </c:pt>
                <c:pt idx="6855">
                  <c:v>261</c:v>
                </c:pt>
                <c:pt idx="6856">
                  <c:v>217</c:v>
                </c:pt>
                <c:pt idx="6857">
                  <c:v>127</c:v>
                </c:pt>
                <c:pt idx="6858">
                  <c:v>24</c:v>
                </c:pt>
                <c:pt idx="6859">
                  <c:v>37</c:v>
                </c:pt>
                <c:pt idx="6860">
                  <c:v>60</c:v>
                </c:pt>
                <c:pt idx="6861">
                  <c:v>47</c:v>
                </c:pt>
                <c:pt idx="6862">
                  <c:v>60</c:v>
                </c:pt>
                <c:pt idx="6863">
                  <c:v>114</c:v>
                </c:pt>
                <c:pt idx="6864">
                  <c:v>160</c:v>
                </c:pt>
                <c:pt idx="6865">
                  <c:v>101</c:v>
                </c:pt>
                <c:pt idx="6866">
                  <c:v>69</c:v>
                </c:pt>
                <c:pt idx="6867">
                  <c:v>52</c:v>
                </c:pt>
                <c:pt idx="6868">
                  <c:v>52</c:v>
                </c:pt>
                <c:pt idx="6869">
                  <c:v>63</c:v>
                </c:pt>
                <c:pt idx="6870">
                  <c:v>45</c:v>
                </c:pt>
                <c:pt idx="6871">
                  <c:v>64</c:v>
                </c:pt>
                <c:pt idx="6872">
                  <c:v>46</c:v>
                </c:pt>
                <c:pt idx="6873">
                  <c:v>61</c:v>
                </c:pt>
                <c:pt idx="6874">
                  <c:v>45</c:v>
                </c:pt>
                <c:pt idx="6875">
                  <c:v>65</c:v>
                </c:pt>
                <c:pt idx="6876">
                  <c:v>64</c:v>
                </c:pt>
                <c:pt idx="6877">
                  <c:v>62</c:v>
                </c:pt>
                <c:pt idx="6878">
                  <c:v>53</c:v>
                </c:pt>
                <c:pt idx="6879">
                  <c:v>44</c:v>
                </c:pt>
                <c:pt idx="6880">
                  <c:v>45</c:v>
                </c:pt>
                <c:pt idx="6881">
                  <c:v>64</c:v>
                </c:pt>
                <c:pt idx="6882">
                  <c:v>48</c:v>
                </c:pt>
                <c:pt idx="6883">
                  <c:v>46</c:v>
                </c:pt>
                <c:pt idx="6884">
                  <c:v>64</c:v>
                </c:pt>
                <c:pt idx="6885">
                  <c:v>46</c:v>
                </c:pt>
                <c:pt idx="6886">
                  <c:v>46</c:v>
                </c:pt>
                <c:pt idx="6887">
                  <c:v>46</c:v>
                </c:pt>
                <c:pt idx="6888">
                  <c:v>38</c:v>
                </c:pt>
                <c:pt idx="6889">
                  <c:v>46</c:v>
                </c:pt>
                <c:pt idx="6890">
                  <c:v>32</c:v>
                </c:pt>
                <c:pt idx="6891">
                  <c:v>45</c:v>
                </c:pt>
                <c:pt idx="6892">
                  <c:v>45</c:v>
                </c:pt>
                <c:pt idx="6893">
                  <c:v>46</c:v>
                </c:pt>
                <c:pt idx="6894">
                  <c:v>46</c:v>
                </c:pt>
                <c:pt idx="6895">
                  <c:v>61</c:v>
                </c:pt>
                <c:pt idx="6896">
                  <c:v>62</c:v>
                </c:pt>
                <c:pt idx="6897">
                  <c:v>46</c:v>
                </c:pt>
                <c:pt idx="6898">
                  <c:v>76</c:v>
                </c:pt>
                <c:pt idx="6899">
                  <c:v>56</c:v>
                </c:pt>
                <c:pt idx="6900">
                  <c:v>75</c:v>
                </c:pt>
                <c:pt idx="6901">
                  <c:v>60</c:v>
                </c:pt>
                <c:pt idx="6902">
                  <c:v>60</c:v>
                </c:pt>
                <c:pt idx="6903">
                  <c:v>60</c:v>
                </c:pt>
                <c:pt idx="6904">
                  <c:v>60</c:v>
                </c:pt>
                <c:pt idx="6905">
                  <c:v>60</c:v>
                </c:pt>
                <c:pt idx="6906">
                  <c:v>60</c:v>
                </c:pt>
                <c:pt idx="6907">
                  <c:v>60</c:v>
                </c:pt>
                <c:pt idx="6908">
                  <c:v>60</c:v>
                </c:pt>
                <c:pt idx="6909">
                  <c:v>60</c:v>
                </c:pt>
                <c:pt idx="6910">
                  <c:v>60</c:v>
                </c:pt>
                <c:pt idx="6911">
                  <c:v>53</c:v>
                </c:pt>
                <c:pt idx="6912">
                  <c:v>59</c:v>
                </c:pt>
                <c:pt idx="6913">
                  <c:v>60</c:v>
                </c:pt>
                <c:pt idx="6914">
                  <c:v>60</c:v>
                </c:pt>
                <c:pt idx="6915">
                  <c:v>60</c:v>
                </c:pt>
                <c:pt idx="6916">
                  <c:v>60</c:v>
                </c:pt>
                <c:pt idx="6917">
                  <c:v>60</c:v>
                </c:pt>
                <c:pt idx="6918">
                  <c:v>60</c:v>
                </c:pt>
                <c:pt idx="6919">
                  <c:v>60</c:v>
                </c:pt>
                <c:pt idx="6920">
                  <c:v>60</c:v>
                </c:pt>
                <c:pt idx="6921">
                  <c:v>60</c:v>
                </c:pt>
                <c:pt idx="6922">
                  <c:v>60</c:v>
                </c:pt>
                <c:pt idx="6923">
                  <c:v>60</c:v>
                </c:pt>
                <c:pt idx="6924">
                  <c:v>60</c:v>
                </c:pt>
                <c:pt idx="6925">
                  <c:v>60</c:v>
                </c:pt>
                <c:pt idx="6926">
                  <c:v>48</c:v>
                </c:pt>
                <c:pt idx="6927">
                  <c:v>48</c:v>
                </c:pt>
                <c:pt idx="6928">
                  <c:v>45</c:v>
                </c:pt>
                <c:pt idx="6929">
                  <c:v>60</c:v>
                </c:pt>
                <c:pt idx="6930">
                  <c:v>60</c:v>
                </c:pt>
                <c:pt idx="6931">
                  <c:v>60</c:v>
                </c:pt>
                <c:pt idx="6932">
                  <c:v>60</c:v>
                </c:pt>
                <c:pt idx="6933">
                  <c:v>60</c:v>
                </c:pt>
                <c:pt idx="6934">
                  <c:v>60</c:v>
                </c:pt>
                <c:pt idx="6935">
                  <c:v>60</c:v>
                </c:pt>
                <c:pt idx="6936">
                  <c:v>60</c:v>
                </c:pt>
                <c:pt idx="6937">
                  <c:v>60</c:v>
                </c:pt>
                <c:pt idx="6938">
                  <c:v>60</c:v>
                </c:pt>
                <c:pt idx="6939">
                  <c:v>30</c:v>
                </c:pt>
                <c:pt idx="6940">
                  <c:v>35</c:v>
                </c:pt>
                <c:pt idx="6941">
                  <c:v>0</c:v>
                </c:pt>
                <c:pt idx="6942">
                  <c:v>19</c:v>
                </c:pt>
                <c:pt idx="6943">
                  <c:v>2</c:v>
                </c:pt>
                <c:pt idx="6944">
                  <c:v>27</c:v>
                </c:pt>
                <c:pt idx="6945">
                  <c:v>1</c:v>
                </c:pt>
                <c:pt idx="6946">
                  <c:v>24</c:v>
                </c:pt>
                <c:pt idx="6947">
                  <c:v>0</c:v>
                </c:pt>
                <c:pt idx="6948">
                  <c:v>0</c:v>
                </c:pt>
                <c:pt idx="6949">
                  <c:v>19</c:v>
                </c:pt>
                <c:pt idx="6950">
                  <c:v>0</c:v>
                </c:pt>
                <c:pt idx="6951">
                  <c:v>30</c:v>
                </c:pt>
                <c:pt idx="6952">
                  <c:v>15</c:v>
                </c:pt>
                <c:pt idx="6953">
                  <c:v>0</c:v>
                </c:pt>
                <c:pt idx="6954">
                  <c:v>34</c:v>
                </c:pt>
                <c:pt idx="6955">
                  <c:v>30</c:v>
                </c:pt>
                <c:pt idx="6956">
                  <c:v>30</c:v>
                </c:pt>
                <c:pt idx="6957">
                  <c:v>24</c:v>
                </c:pt>
                <c:pt idx="6958">
                  <c:v>26</c:v>
                </c:pt>
                <c:pt idx="6959">
                  <c:v>26</c:v>
                </c:pt>
                <c:pt idx="6960">
                  <c:v>0</c:v>
                </c:pt>
                <c:pt idx="6961">
                  <c:v>21</c:v>
                </c:pt>
                <c:pt idx="6962">
                  <c:v>26</c:v>
                </c:pt>
                <c:pt idx="6963">
                  <c:v>48</c:v>
                </c:pt>
                <c:pt idx="6964">
                  <c:v>55</c:v>
                </c:pt>
                <c:pt idx="6965">
                  <c:v>56</c:v>
                </c:pt>
                <c:pt idx="6966">
                  <c:v>56</c:v>
                </c:pt>
                <c:pt idx="6967">
                  <c:v>55</c:v>
                </c:pt>
                <c:pt idx="6968">
                  <c:v>55</c:v>
                </c:pt>
                <c:pt idx="6969">
                  <c:v>67</c:v>
                </c:pt>
                <c:pt idx="6970">
                  <c:v>75</c:v>
                </c:pt>
                <c:pt idx="6971">
                  <c:v>56</c:v>
                </c:pt>
                <c:pt idx="6972">
                  <c:v>49</c:v>
                </c:pt>
                <c:pt idx="6973">
                  <c:v>56</c:v>
                </c:pt>
                <c:pt idx="6974">
                  <c:v>156</c:v>
                </c:pt>
                <c:pt idx="6975">
                  <c:v>168</c:v>
                </c:pt>
                <c:pt idx="6976">
                  <c:v>166</c:v>
                </c:pt>
                <c:pt idx="6977">
                  <c:v>229</c:v>
                </c:pt>
                <c:pt idx="6978">
                  <c:v>196</c:v>
                </c:pt>
                <c:pt idx="6979">
                  <c:v>101</c:v>
                </c:pt>
                <c:pt idx="6980">
                  <c:v>79</c:v>
                </c:pt>
                <c:pt idx="6981">
                  <c:v>61</c:v>
                </c:pt>
                <c:pt idx="6982">
                  <c:v>52</c:v>
                </c:pt>
                <c:pt idx="6983">
                  <c:v>14</c:v>
                </c:pt>
                <c:pt idx="6984">
                  <c:v>0</c:v>
                </c:pt>
                <c:pt idx="6985">
                  <c:v>0</c:v>
                </c:pt>
                <c:pt idx="6986">
                  <c:v>9</c:v>
                </c:pt>
                <c:pt idx="6987">
                  <c:v>24</c:v>
                </c:pt>
                <c:pt idx="6988">
                  <c:v>24</c:v>
                </c:pt>
                <c:pt idx="6989">
                  <c:v>10</c:v>
                </c:pt>
                <c:pt idx="6990">
                  <c:v>24</c:v>
                </c:pt>
                <c:pt idx="6991">
                  <c:v>24</c:v>
                </c:pt>
                <c:pt idx="6992">
                  <c:v>24</c:v>
                </c:pt>
                <c:pt idx="6993">
                  <c:v>24</c:v>
                </c:pt>
                <c:pt idx="6994">
                  <c:v>24</c:v>
                </c:pt>
                <c:pt idx="6995">
                  <c:v>24</c:v>
                </c:pt>
                <c:pt idx="6996">
                  <c:v>24</c:v>
                </c:pt>
                <c:pt idx="6997">
                  <c:v>26</c:v>
                </c:pt>
                <c:pt idx="6998">
                  <c:v>40</c:v>
                </c:pt>
                <c:pt idx="6999">
                  <c:v>63</c:v>
                </c:pt>
                <c:pt idx="7000">
                  <c:v>101</c:v>
                </c:pt>
                <c:pt idx="7001">
                  <c:v>109</c:v>
                </c:pt>
                <c:pt idx="7002">
                  <c:v>106</c:v>
                </c:pt>
                <c:pt idx="7003">
                  <c:v>227</c:v>
                </c:pt>
                <c:pt idx="7004">
                  <c:v>227</c:v>
                </c:pt>
                <c:pt idx="7005">
                  <c:v>305</c:v>
                </c:pt>
                <c:pt idx="7006">
                  <c:v>372</c:v>
                </c:pt>
                <c:pt idx="7007">
                  <c:v>422</c:v>
                </c:pt>
                <c:pt idx="7008">
                  <c:v>380</c:v>
                </c:pt>
                <c:pt idx="7009">
                  <c:v>405</c:v>
                </c:pt>
                <c:pt idx="7010">
                  <c:v>372</c:v>
                </c:pt>
                <c:pt idx="7011">
                  <c:v>376</c:v>
                </c:pt>
                <c:pt idx="7012">
                  <c:v>371</c:v>
                </c:pt>
                <c:pt idx="7013">
                  <c:v>374</c:v>
                </c:pt>
                <c:pt idx="7014">
                  <c:v>377</c:v>
                </c:pt>
                <c:pt idx="7015">
                  <c:v>374</c:v>
                </c:pt>
                <c:pt idx="7016">
                  <c:v>341</c:v>
                </c:pt>
                <c:pt idx="7017">
                  <c:v>334</c:v>
                </c:pt>
                <c:pt idx="7018">
                  <c:v>346</c:v>
                </c:pt>
                <c:pt idx="7019">
                  <c:v>332</c:v>
                </c:pt>
                <c:pt idx="7020">
                  <c:v>336</c:v>
                </c:pt>
                <c:pt idx="7021">
                  <c:v>328</c:v>
                </c:pt>
                <c:pt idx="7022">
                  <c:v>322</c:v>
                </c:pt>
                <c:pt idx="7023">
                  <c:v>40</c:v>
                </c:pt>
                <c:pt idx="7024">
                  <c:v>32</c:v>
                </c:pt>
                <c:pt idx="7025">
                  <c:v>120</c:v>
                </c:pt>
                <c:pt idx="7026">
                  <c:v>265</c:v>
                </c:pt>
                <c:pt idx="7027">
                  <c:v>297</c:v>
                </c:pt>
                <c:pt idx="7028">
                  <c:v>310</c:v>
                </c:pt>
                <c:pt idx="7029">
                  <c:v>308</c:v>
                </c:pt>
                <c:pt idx="7030">
                  <c:v>353</c:v>
                </c:pt>
                <c:pt idx="7031">
                  <c:v>227</c:v>
                </c:pt>
                <c:pt idx="7032">
                  <c:v>418</c:v>
                </c:pt>
                <c:pt idx="7033">
                  <c:v>449</c:v>
                </c:pt>
                <c:pt idx="7034">
                  <c:v>459</c:v>
                </c:pt>
                <c:pt idx="7035">
                  <c:v>454</c:v>
                </c:pt>
                <c:pt idx="7036">
                  <c:v>460</c:v>
                </c:pt>
                <c:pt idx="7037">
                  <c:v>439</c:v>
                </c:pt>
                <c:pt idx="7038">
                  <c:v>424</c:v>
                </c:pt>
                <c:pt idx="7039">
                  <c:v>442</c:v>
                </c:pt>
                <c:pt idx="7040">
                  <c:v>427</c:v>
                </c:pt>
                <c:pt idx="7041">
                  <c:v>419</c:v>
                </c:pt>
                <c:pt idx="7042">
                  <c:v>425</c:v>
                </c:pt>
                <c:pt idx="7043">
                  <c:v>439</c:v>
                </c:pt>
                <c:pt idx="7044">
                  <c:v>409</c:v>
                </c:pt>
                <c:pt idx="7045">
                  <c:v>395</c:v>
                </c:pt>
                <c:pt idx="7046">
                  <c:v>381</c:v>
                </c:pt>
                <c:pt idx="7047">
                  <c:v>382</c:v>
                </c:pt>
                <c:pt idx="7048">
                  <c:v>474</c:v>
                </c:pt>
                <c:pt idx="7049">
                  <c:v>335</c:v>
                </c:pt>
                <c:pt idx="7050">
                  <c:v>406</c:v>
                </c:pt>
                <c:pt idx="7051">
                  <c:v>378</c:v>
                </c:pt>
                <c:pt idx="7052">
                  <c:v>384</c:v>
                </c:pt>
                <c:pt idx="7053">
                  <c:v>388</c:v>
                </c:pt>
                <c:pt idx="7054">
                  <c:v>411</c:v>
                </c:pt>
                <c:pt idx="7055">
                  <c:v>428</c:v>
                </c:pt>
                <c:pt idx="7056">
                  <c:v>416</c:v>
                </c:pt>
                <c:pt idx="7057">
                  <c:v>450</c:v>
                </c:pt>
                <c:pt idx="7058">
                  <c:v>218</c:v>
                </c:pt>
                <c:pt idx="7059">
                  <c:v>459</c:v>
                </c:pt>
                <c:pt idx="7060">
                  <c:v>312</c:v>
                </c:pt>
                <c:pt idx="7061">
                  <c:v>269</c:v>
                </c:pt>
                <c:pt idx="7062">
                  <c:v>248</c:v>
                </c:pt>
                <c:pt idx="7063">
                  <c:v>412</c:v>
                </c:pt>
                <c:pt idx="7064">
                  <c:v>453</c:v>
                </c:pt>
                <c:pt idx="7065">
                  <c:v>448</c:v>
                </c:pt>
                <c:pt idx="7066">
                  <c:v>431</c:v>
                </c:pt>
                <c:pt idx="7067">
                  <c:v>436</c:v>
                </c:pt>
                <c:pt idx="7068">
                  <c:v>433</c:v>
                </c:pt>
                <c:pt idx="7069">
                  <c:v>447</c:v>
                </c:pt>
                <c:pt idx="7070">
                  <c:v>464</c:v>
                </c:pt>
                <c:pt idx="7071">
                  <c:v>448</c:v>
                </c:pt>
                <c:pt idx="7072">
                  <c:v>434</c:v>
                </c:pt>
                <c:pt idx="7073">
                  <c:v>465</c:v>
                </c:pt>
                <c:pt idx="7074">
                  <c:v>472</c:v>
                </c:pt>
                <c:pt idx="7075">
                  <c:v>469</c:v>
                </c:pt>
                <c:pt idx="7076">
                  <c:v>460</c:v>
                </c:pt>
                <c:pt idx="7077">
                  <c:v>437</c:v>
                </c:pt>
                <c:pt idx="7078">
                  <c:v>434</c:v>
                </c:pt>
                <c:pt idx="7079">
                  <c:v>444</c:v>
                </c:pt>
                <c:pt idx="7080">
                  <c:v>464</c:v>
                </c:pt>
                <c:pt idx="7081">
                  <c:v>449</c:v>
                </c:pt>
                <c:pt idx="7082">
                  <c:v>457</c:v>
                </c:pt>
                <c:pt idx="7083">
                  <c:v>461</c:v>
                </c:pt>
                <c:pt idx="7084">
                  <c:v>479</c:v>
                </c:pt>
                <c:pt idx="7085">
                  <c:v>458</c:v>
                </c:pt>
                <c:pt idx="7086">
                  <c:v>473</c:v>
                </c:pt>
                <c:pt idx="7087">
                  <c:v>465</c:v>
                </c:pt>
                <c:pt idx="7088">
                  <c:v>472</c:v>
                </c:pt>
                <c:pt idx="7089">
                  <c:v>453</c:v>
                </c:pt>
                <c:pt idx="7090">
                  <c:v>457</c:v>
                </c:pt>
                <c:pt idx="7091">
                  <c:v>477</c:v>
                </c:pt>
                <c:pt idx="7092">
                  <c:v>424</c:v>
                </c:pt>
                <c:pt idx="7093">
                  <c:v>419</c:v>
                </c:pt>
                <c:pt idx="7094">
                  <c:v>417</c:v>
                </c:pt>
                <c:pt idx="7095">
                  <c:v>419</c:v>
                </c:pt>
                <c:pt idx="7096">
                  <c:v>418</c:v>
                </c:pt>
                <c:pt idx="7097">
                  <c:v>403</c:v>
                </c:pt>
                <c:pt idx="7098">
                  <c:v>345</c:v>
                </c:pt>
                <c:pt idx="7099">
                  <c:v>333</c:v>
                </c:pt>
                <c:pt idx="7100">
                  <c:v>324</c:v>
                </c:pt>
                <c:pt idx="7101">
                  <c:v>358</c:v>
                </c:pt>
                <c:pt idx="7102">
                  <c:v>421</c:v>
                </c:pt>
                <c:pt idx="7103">
                  <c:v>435</c:v>
                </c:pt>
                <c:pt idx="7104">
                  <c:v>406</c:v>
                </c:pt>
                <c:pt idx="7105">
                  <c:v>412</c:v>
                </c:pt>
                <c:pt idx="7106">
                  <c:v>394</c:v>
                </c:pt>
                <c:pt idx="7107">
                  <c:v>415</c:v>
                </c:pt>
                <c:pt idx="7108">
                  <c:v>401</c:v>
                </c:pt>
                <c:pt idx="7109">
                  <c:v>404</c:v>
                </c:pt>
                <c:pt idx="7110">
                  <c:v>406</c:v>
                </c:pt>
                <c:pt idx="7111">
                  <c:v>412</c:v>
                </c:pt>
                <c:pt idx="7112">
                  <c:v>438</c:v>
                </c:pt>
                <c:pt idx="7113">
                  <c:v>444</c:v>
                </c:pt>
                <c:pt idx="7114">
                  <c:v>428</c:v>
                </c:pt>
                <c:pt idx="7115">
                  <c:v>439</c:v>
                </c:pt>
                <c:pt idx="7116">
                  <c:v>455</c:v>
                </c:pt>
                <c:pt idx="7117">
                  <c:v>445</c:v>
                </c:pt>
                <c:pt idx="7118">
                  <c:v>455</c:v>
                </c:pt>
                <c:pt idx="7119">
                  <c:v>446</c:v>
                </c:pt>
                <c:pt idx="7120">
                  <c:v>463</c:v>
                </c:pt>
                <c:pt idx="7121">
                  <c:v>282</c:v>
                </c:pt>
                <c:pt idx="7122">
                  <c:v>210</c:v>
                </c:pt>
                <c:pt idx="7123">
                  <c:v>210</c:v>
                </c:pt>
                <c:pt idx="7124">
                  <c:v>226</c:v>
                </c:pt>
                <c:pt idx="7125">
                  <c:v>238</c:v>
                </c:pt>
                <c:pt idx="7126">
                  <c:v>213</c:v>
                </c:pt>
                <c:pt idx="7127">
                  <c:v>208</c:v>
                </c:pt>
                <c:pt idx="7128">
                  <c:v>222</c:v>
                </c:pt>
                <c:pt idx="7129">
                  <c:v>225</c:v>
                </c:pt>
                <c:pt idx="7130">
                  <c:v>220</c:v>
                </c:pt>
                <c:pt idx="7131">
                  <c:v>225</c:v>
                </c:pt>
                <c:pt idx="7132">
                  <c:v>218</c:v>
                </c:pt>
                <c:pt idx="7133">
                  <c:v>210</c:v>
                </c:pt>
                <c:pt idx="7134">
                  <c:v>223</c:v>
                </c:pt>
                <c:pt idx="7135">
                  <c:v>217</c:v>
                </c:pt>
                <c:pt idx="7136">
                  <c:v>166</c:v>
                </c:pt>
                <c:pt idx="7137">
                  <c:v>178</c:v>
                </c:pt>
                <c:pt idx="7138">
                  <c:v>160</c:v>
                </c:pt>
                <c:pt idx="7139">
                  <c:v>131</c:v>
                </c:pt>
                <c:pt idx="7140">
                  <c:v>128</c:v>
                </c:pt>
                <c:pt idx="7141">
                  <c:v>157</c:v>
                </c:pt>
                <c:pt idx="7142">
                  <c:v>139</c:v>
                </c:pt>
                <c:pt idx="7143">
                  <c:v>150</c:v>
                </c:pt>
                <c:pt idx="7144">
                  <c:v>192</c:v>
                </c:pt>
                <c:pt idx="7145">
                  <c:v>216</c:v>
                </c:pt>
                <c:pt idx="7146">
                  <c:v>216</c:v>
                </c:pt>
                <c:pt idx="7147">
                  <c:v>227</c:v>
                </c:pt>
                <c:pt idx="7148">
                  <c:v>226</c:v>
                </c:pt>
                <c:pt idx="7149">
                  <c:v>204</c:v>
                </c:pt>
                <c:pt idx="7150">
                  <c:v>173</c:v>
                </c:pt>
                <c:pt idx="7151">
                  <c:v>157</c:v>
                </c:pt>
                <c:pt idx="7152">
                  <c:v>157</c:v>
                </c:pt>
                <c:pt idx="7153">
                  <c:v>157</c:v>
                </c:pt>
                <c:pt idx="7154">
                  <c:v>130</c:v>
                </c:pt>
                <c:pt idx="7155">
                  <c:v>157</c:v>
                </c:pt>
                <c:pt idx="7156">
                  <c:v>145</c:v>
                </c:pt>
                <c:pt idx="7157">
                  <c:v>137</c:v>
                </c:pt>
                <c:pt idx="7158">
                  <c:v>140</c:v>
                </c:pt>
                <c:pt idx="7159">
                  <c:v>143</c:v>
                </c:pt>
                <c:pt idx="7160">
                  <c:v>157</c:v>
                </c:pt>
                <c:pt idx="7161">
                  <c:v>161</c:v>
                </c:pt>
                <c:pt idx="7162">
                  <c:v>165</c:v>
                </c:pt>
                <c:pt idx="7163">
                  <c:v>154</c:v>
                </c:pt>
                <c:pt idx="7164">
                  <c:v>166</c:v>
                </c:pt>
                <c:pt idx="7165">
                  <c:v>178</c:v>
                </c:pt>
                <c:pt idx="7166">
                  <c:v>166</c:v>
                </c:pt>
                <c:pt idx="7167">
                  <c:v>192</c:v>
                </c:pt>
                <c:pt idx="7168">
                  <c:v>166</c:v>
                </c:pt>
                <c:pt idx="7169">
                  <c:v>97</c:v>
                </c:pt>
                <c:pt idx="7170">
                  <c:v>97</c:v>
                </c:pt>
                <c:pt idx="7171">
                  <c:v>100</c:v>
                </c:pt>
                <c:pt idx="7172">
                  <c:v>91</c:v>
                </c:pt>
                <c:pt idx="7173">
                  <c:v>100</c:v>
                </c:pt>
                <c:pt idx="7174">
                  <c:v>100</c:v>
                </c:pt>
                <c:pt idx="7175">
                  <c:v>100</c:v>
                </c:pt>
                <c:pt idx="7176">
                  <c:v>116</c:v>
                </c:pt>
                <c:pt idx="7177">
                  <c:v>116</c:v>
                </c:pt>
                <c:pt idx="7178">
                  <c:v>114</c:v>
                </c:pt>
                <c:pt idx="7179">
                  <c:v>117</c:v>
                </c:pt>
                <c:pt idx="7180">
                  <c:v>110</c:v>
                </c:pt>
                <c:pt idx="7181">
                  <c:v>113</c:v>
                </c:pt>
                <c:pt idx="7182">
                  <c:v>130</c:v>
                </c:pt>
                <c:pt idx="7183">
                  <c:v>130</c:v>
                </c:pt>
                <c:pt idx="7184">
                  <c:v>115</c:v>
                </c:pt>
                <c:pt idx="7185">
                  <c:v>131</c:v>
                </c:pt>
                <c:pt idx="7186">
                  <c:v>114</c:v>
                </c:pt>
                <c:pt idx="7187">
                  <c:v>131</c:v>
                </c:pt>
                <c:pt idx="7188">
                  <c:v>131</c:v>
                </c:pt>
                <c:pt idx="7189">
                  <c:v>111</c:v>
                </c:pt>
                <c:pt idx="7190">
                  <c:v>134</c:v>
                </c:pt>
                <c:pt idx="7191">
                  <c:v>132</c:v>
                </c:pt>
                <c:pt idx="7192">
                  <c:v>131</c:v>
                </c:pt>
                <c:pt idx="7193">
                  <c:v>105</c:v>
                </c:pt>
                <c:pt idx="7194">
                  <c:v>101</c:v>
                </c:pt>
                <c:pt idx="7195">
                  <c:v>75</c:v>
                </c:pt>
                <c:pt idx="7196">
                  <c:v>71</c:v>
                </c:pt>
                <c:pt idx="7197">
                  <c:v>71</c:v>
                </c:pt>
                <c:pt idx="7198">
                  <c:v>71</c:v>
                </c:pt>
                <c:pt idx="7199">
                  <c:v>48</c:v>
                </c:pt>
                <c:pt idx="7200">
                  <c:v>101</c:v>
                </c:pt>
                <c:pt idx="7201">
                  <c:v>97</c:v>
                </c:pt>
                <c:pt idx="7202">
                  <c:v>97</c:v>
                </c:pt>
                <c:pt idx="7203">
                  <c:v>78</c:v>
                </c:pt>
                <c:pt idx="7204">
                  <c:v>86</c:v>
                </c:pt>
                <c:pt idx="7205">
                  <c:v>97</c:v>
                </c:pt>
                <c:pt idx="7206">
                  <c:v>60</c:v>
                </c:pt>
                <c:pt idx="7207">
                  <c:v>32</c:v>
                </c:pt>
                <c:pt idx="7208">
                  <c:v>38</c:v>
                </c:pt>
                <c:pt idx="7209">
                  <c:v>38</c:v>
                </c:pt>
                <c:pt idx="7210">
                  <c:v>38</c:v>
                </c:pt>
                <c:pt idx="7211">
                  <c:v>64</c:v>
                </c:pt>
                <c:pt idx="7212">
                  <c:v>61</c:v>
                </c:pt>
                <c:pt idx="7213">
                  <c:v>183</c:v>
                </c:pt>
                <c:pt idx="7214">
                  <c:v>270</c:v>
                </c:pt>
                <c:pt idx="7215">
                  <c:v>140</c:v>
                </c:pt>
                <c:pt idx="7216">
                  <c:v>67</c:v>
                </c:pt>
                <c:pt idx="7217">
                  <c:v>67</c:v>
                </c:pt>
                <c:pt idx="7218">
                  <c:v>41</c:v>
                </c:pt>
                <c:pt idx="7219">
                  <c:v>58</c:v>
                </c:pt>
                <c:pt idx="7220">
                  <c:v>45</c:v>
                </c:pt>
                <c:pt idx="7221">
                  <c:v>62</c:v>
                </c:pt>
                <c:pt idx="7222">
                  <c:v>37</c:v>
                </c:pt>
                <c:pt idx="7223">
                  <c:v>19</c:v>
                </c:pt>
                <c:pt idx="7224">
                  <c:v>0</c:v>
                </c:pt>
                <c:pt idx="7225">
                  <c:v>13</c:v>
                </c:pt>
                <c:pt idx="7226">
                  <c:v>18</c:v>
                </c:pt>
                <c:pt idx="7227">
                  <c:v>5</c:v>
                </c:pt>
                <c:pt idx="7228">
                  <c:v>25</c:v>
                </c:pt>
                <c:pt idx="7229">
                  <c:v>18</c:v>
                </c:pt>
                <c:pt idx="7230">
                  <c:v>0</c:v>
                </c:pt>
                <c:pt idx="7231">
                  <c:v>14</c:v>
                </c:pt>
                <c:pt idx="7232">
                  <c:v>2</c:v>
                </c:pt>
                <c:pt idx="7233">
                  <c:v>0</c:v>
                </c:pt>
                <c:pt idx="7234">
                  <c:v>26</c:v>
                </c:pt>
                <c:pt idx="7235">
                  <c:v>0</c:v>
                </c:pt>
                <c:pt idx="7236">
                  <c:v>0</c:v>
                </c:pt>
                <c:pt idx="7237">
                  <c:v>26</c:v>
                </c:pt>
                <c:pt idx="7238">
                  <c:v>0</c:v>
                </c:pt>
                <c:pt idx="7239">
                  <c:v>0</c:v>
                </c:pt>
                <c:pt idx="7240">
                  <c:v>33</c:v>
                </c:pt>
                <c:pt idx="7241">
                  <c:v>0</c:v>
                </c:pt>
                <c:pt idx="7242">
                  <c:v>13</c:v>
                </c:pt>
                <c:pt idx="7243">
                  <c:v>13</c:v>
                </c:pt>
                <c:pt idx="7244">
                  <c:v>0</c:v>
                </c:pt>
                <c:pt idx="7245">
                  <c:v>19</c:v>
                </c:pt>
                <c:pt idx="7246">
                  <c:v>0</c:v>
                </c:pt>
                <c:pt idx="7247">
                  <c:v>20</c:v>
                </c:pt>
                <c:pt idx="7248">
                  <c:v>0</c:v>
                </c:pt>
                <c:pt idx="7249">
                  <c:v>19</c:v>
                </c:pt>
                <c:pt idx="7250">
                  <c:v>0</c:v>
                </c:pt>
                <c:pt idx="7251">
                  <c:v>0</c:v>
                </c:pt>
                <c:pt idx="7252">
                  <c:v>33</c:v>
                </c:pt>
                <c:pt idx="7253">
                  <c:v>0</c:v>
                </c:pt>
                <c:pt idx="7254">
                  <c:v>0</c:v>
                </c:pt>
                <c:pt idx="7255">
                  <c:v>21</c:v>
                </c:pt>
                <c:pt idx="7256">
                  <c:v>73</c:v>
                </c:pt>
                <c:pt idx="7257">
                  <c:v>90</c:v>
                </c:pt>
                <c:pt idx="7258">
                  <c:v>92</c:v>
                </c:pt>
                <c:pt idx="7259">
                  <c:v>109</c:v>
                </c:pt>
                <c:pt idx="7260">
                  <c:v>107</c:v>
                </c:pt>
                <c:pt idx="7261">
                  <c:v>194</c:v>
                </c:pt>
                <c:pt idx="7262">
                  <c:v>179</c:v>
                </c:pt>
                <c:pt idx="7263">
                  <c:v>226</c:v>
                </c:pt>
                <c:pt idx="7264">
                  <c:v>250</c:v>
                </c:pt>
                <c:pt idx="7265">
                  <c:v>261</c:v>
                </c:pt>
                <c:pt idx="7266">
                  <c:v>272</c:v>
                </c:pt>
                <c:pt idx="7267">
                  <c:v>270</c:v>
                </c:pt>
                <c:pt idx="7268">
                  <c:v>294</c:v>
                </c:pt>
                <c:pt idx="7269">
                  <c:v>275</c:v>
                </c:pt>
                <c:pt idx="7270">
                  <c:v>280</c:v>
                </c:pt>
                <c:pt idx="7271">
                  <c:v>280</c:v>
                </c:pt>
                <c:pt idx="7272">
                  <c:v>284</c:v>
                </c:pt>
                <c:pt idx="7273">
                  <c:v>285</c:v>
                </c:pt>
                <c:pt idx="7274">
                  <c:v>262</c:v>
                </c:pt>
                <c:pt idx="7275">
                  <c:v>218</c:v>
                </c:pt>
                <c:pt idx="7276">
                  <c:v>216</c:v>
                </c:pt>
                <c:pt idx="7277">
                  <c:v>236</c:v>
                </c:pt>
                <c:pt idx="7278">
                  <c:v>226</c:v>
                </c:pt>
                <c:pt idx="7279">
                  <c:v>215</c:v>
                </c:pt>
                <c:pt idx="7280">
                  <c:v>234</c:v>
                </c:pt>
                <c:pt idx="7281">
                  <c:v>226</c:v>
                </c:pt>
                <c:pt idx="7282">
                  <c:v>215</c:v>
                </c:pt>
                <c:pt idx="7283">
                  <c:v>236</c:v>
                </c:pt>
                <c:pt idx="7284">
                  <c:v>226</c:v>
                </c:pt>
                <c:pt idx="7285">
                  <c:v>215</c:v>
                </c:pt>
                <c:pt idx="7286">
                  <c:v>227</c:v>
                </c:pt>
                <c:pt idx="7287">
                  <c:v>227</c:v>
                </c:pt>
                <c:pt idx="7288">
                  <c:v>233</c:v>
                </c:pt>
                <c:pt idx="7289">
                  <c:v>258</c:v>
                </c:pt>
                <c:pt idx="7290">
                  <c:v>273</c:v>
                </c:pt>
                <c:pt idx="7291">
                  <c:v>232</c:v>
                </c:pt>
                <c:pt idx="7292">
                  <c:v>249</c:v>
                </c:pt>
                <c:pt idx="7293">
                  <c:v>238</c:v>
                </c:pt>
                <c:pt idx="7294">
                  <c:v>263</c:v>
                </c:pt>
                <c:pt idx="7295">
                  <c:v>239</c:v>
                </c:pt>
                <c:pt idx="7296">
                  <c:v>300</c:v>
                </c:pt>
                <c:pt idx="7297">
                  <c:v>303</c:v>
                </c:pt>
                <c:pt idx="7298">
                  <c:v>313</c:v>
                </c:pt>
                <c:pt idx="7299">
                  <c:v>302</c:v>
                </c:pt>
                <c:pt idx="7300">
                  <c:v>302</c:v>
                </c:pt>
                <c:pt idx="7301">
                  <c:v>322</c:v>
                </c:pt>
                <c:pt idx="7302">
                  <c:v>332</c:v>
                </c:pt>
                <c:pt idx="7303">
                  <c:v>309</c:v>
                </c:pt>
                <c:pt idx="7304">
                  <c:v>263</c:v>
                </c:pt>
                <c:pt idx="7305">
                  <c:v>263</c:v>
                </c:pt>
                <c:pt idx="7306">
                  <c:v>263</c:v>
                </c:pt>
                <c:pt idx="7307">
                  <c:v>252</c:v>
                </c:pt>
                <c:pt idx="7308">
                  <c:v>236</c:v>
                </c:pt>
                <c:pt idx="7309">
                  <c:v>255</c:v>
                </c:pt>
                <c:pt idx="7310">
                  <c:v>282</c:v>
                </c:pt>
                <c:pt idx="7311">
                  <c:v>323</c:v>
                </c:pt>
                <c:pt idx="7312">
                  <c:v>323</c:v>
                </c:pt>
                <c:pt idx="7313">
                  <c:v>321</c:v>
                </c:pt>
                <c:pt idx="7314">
                  <c:v>342</c:v>
                </c:pt>
                <c:pt idx="7315">
                  <c:v>353</c:v>
                </c:pt>
                <c:pt idx="7316">
                  <c:v>334</c:v>
                </c:pt>
                <c:pt idx="7317">
                  <c:v>295</c:v>
                </c:pt>
                <c:pt idx="7318">
                  <c:v>323</c:v>
                </c:pt>
                <c:pt idx="7319">
                  <c:v>323</c:v>
                </c:pt>
                <c:pt idx="7320">
                  <c:v>341</c:v>
                </c:pt>
                <c:pt idx="7321">
                  <c:v>342</c:v>
                </c:pt>
                <c:pt idx="7322">
                  <c:v>327</c:v>
                </c:pt>
                <c:pt idx="7323">
                  <c:v>280</c:v>
                </c:pt>
                <c:pt idx="7324">
                  <c:v>298</c:v>
                </c:pt>
                <c:pt idx="7325">
                  <c:v>298</c:v>
                </c:pt>
                <c:pt idx="7326">
                  <c:v>281</c:v>
                </c:pt>
                <c:pt idx="7327">
                  <c:v>250</c:v>
                </c:pt>
                <c:pt idx="7328">
                  <c:v>262</c:v>
                </c:pt>
                <c:pt idx="7329">
                  <c:v>294</c:v>
                </c:pt>
                <c:pt idx="7330">
                  <c:v>298</c:v>
                </c:pt>
                <c:pt idx="7331">
                  <c:v>251</c:v>
                </c:pt>
                <c:pt idx="7332">
                  <c:v>251</c:v>
                </c:pt>
                <c:pt idx="7333">
                  <c:v>278</c:v>
                </c:pt>
                <c:pt idx="7334">
                  <c:v>298</c:v>
                </c:pt>
                <c:pt idx="7335">
                  <c:v>288</c:v>
                </c:pt>
                <c:pt idx="7336">
                  <c:v>312</c:v>
                </c:pt>
                <c:pt idx="7337">
                  <c:v>257</c:v>
                </c:pt>
                <c:pt idx="7338">
                  <c:v>298</c:v>
                </c:pt>
                <c:pt idx="7339">
                  <c:v>297</c:v>
                </c:pt>
                <c:pt idx="7340">
                  <c:v>249</c:v>
                </c:pt>
                <c:pt idx="7341">
                  <c:v>247</c:v>
                </c:pt>
                <c:pt idx="7342">
                  <c:v>233</c:v>
                </c:pt>
                <c:pt idx="7343">
                  <c:v>253</c:v>
                </c:pt>
                <c:pt idx="7344">
                  <c:v>291</c:v>
                </c:pt>
                <c:pt idx="7345">
                  <c:v>268</c:v>
                </c:pt>
                <c:pt idx="7346">
                  <c:v>298</c:v>
                </c:pt>
                <c:pt idx="7347">
                  <c:v>304</c:v>
                </c:pt>
                <c:pt idx="7348">
                  <c:v>404</c:v>
                </c:pt>
                <c:pt idx="7349">
                  <c:v>446</c:v>
                </c:pt>
                <c:pt idx="7350">
                  <c:v>446</c:v>
                </c:pt>
                <c:pt idx="7351">
                  <c:v>425</c:v>
                </c:pt>
                <c:pt idx="7352">
                  <c:v>446</c:v>
                </c:pt>
                <c:pt idx="7353">
                  <c:v>452</c:v>
                </c:pt>
                <c:pt idx="7354">
                  <c:v>452</c:v>
                </c:pt>
                <c:pt idx="7355">
                  <c:v>452</c:v>
                </c:pt>
                <c:pt idx="7356">
                  <c:v>452</c:v>
                </c:pt>
                <c:pt idx="7357">
                  <c:v>452</c:v>
                </c:pt>
                <c:pt idx="7358">
                  <c:v>452</c:v>
                </c:pt>
                <c:pt idx="7359">
                  <c:v>452</c:v>
                </c:pt>
                <c:pt idx="7360">
                  <c:v>255</c:v>
                </c:pt>
                <c:pt idx="7361">
                  <c:v>363</c:v>
                </c:pt>
                <c:pt idx="7362">
                  <c:v>297</c:v>
                </c:pt>
                <c:pt idx="7363">
                  <c:v>238</c:v>
                </c:pt>
                <c:pt idx="7364">
                  <c:v>498</c:v>
                </c:pt>
                <c:pt idx="7365">
                  <c:v>541</c:v>
                </c:pt>
                <c:pt idx="7366">
                  <c:v>541</c:v>
                </c:pt>
                <c:pt idx="7367">
                  <c:v>541</c:v>
                </c:pt>
                <c:pt idx="7368">
                  <c:v>541</c:v>
                </c:pt>
                <c:pt idx="7369">
                  <c:v>541</c:v>
                </c:pt>
                <c:pt idx="7370">
                  <c:v>541</c:v>
                </c:pt>
                <c:pt idx="7371">
                  <c:v>541</c:v>
                </c:pt>
                <c:pt idx="7372">
                  <c:v>541</c:v>
                </c:pt>
                <c:pt idx="7373">
                  <c:v>453</c:v>
                </c:pt>
                <c:pt idx="7374">
                  <c:v>394</c:v>
                </c:pt>
                <c:pt idx="7375">
                  <c:v>435</c:v>
                </c:pt>
                <c:pt idx="7376">
                  <c:v>396</c:v>
                </c:pt>
                <c:pt idx="7377">
                  <c:v>487</c:v>
                </c:pt>
                <c:pt idx="7378">
                  <c:v>518</c:v>
                </c:pt>
                <c:pt idx="7379">
                  <c:v>499</c:v>
                </c:pt>
                <c:pt idx="7380">
                  <c:v>496</c:v>
                </c:pt>
                <c:pt idx="7381">
                  <c:v>490</c:v>
                </c:pt>
                <c:pt idx="7382">
                  <c:v>417</c:v>
                </c:pt>
                <c:pt idx="7383">
                  <c:v>430</c:v>
                </c:pt>
                <c:pt idx="7384">
                  <c:v>446</c:v>
                </c:pt>
                <c:pt idx="7385">
                  <c:v>446</c:v>
                </c:pt>
                <c:pt idx="7386">
                  <c:v>446</c:v>
                </c:pt>
                <c:pt idx="7387">
                  <c:v>446</c:v>
                </c:pt>
                <c:pt idx="7388">
                  <c:v>341</c:v>
                </c:pt>
                <c:pt idx="7389">
                  <c:v>437</c:v>
                </c:pt>
                <c:pt idx="7390">
                  <c:v>409</c:v>
                </c:pt>
                <c:pt idx="7391">
                  <c:v>441</c:v>
                </c:pt>
                <c:pt idx="7392">
                  <c:v>437</c:v>
                </c:pt>
                <c:pt idx="7393">
                  <c:v>447</c:v>
                </c:pt>
                <c:pt idx="7394">
                  <c:v>447</c:v>
                </c:pt>
                <c:pt idx="7395">
                  <c:v>447</c:v>
                </c:pt>
                <c:pt idx="7396">
                  <c:v>447</c:v>
                </c:pt>
                <c:pt idx="7397">
                  <c:v>435</c:v>
                </c:pt>
                <c:pt idx="7398">
                  <c:v>439</c:v>
                </c:pt>
                <c:pt idx="7399">
                  <c:v>447</c:v>
                </c:pt>
                <c:pt idx="7400">
                  <c:v>447</c:v>
                </c:pt>
                <c:pt idx="7401">
                  <c:v>447</c:v>
                </c:pt>
                <c:pt idx="7402">
                  <c:v>442</c:v>
                </c:pt>
                <c:pt idx="7403">
                  <c:v>447</c:v>
                </c:pt>
                <c:pt idx="7404">
                  <c:v>445</c:v>
                </c:pt>
                <c:pt idx="7405">
                  <c:v>444</c:v>
                </c:pt>
                <c:pt idx="7406">
                  <c:v>447</c:v>
                </c:pt>
                <c:pt idx="7407">
                  <c:v>447</c:v>
                </c:pt>
                <c:pt idx="7408">
                  <c:v>447</c:v>
                </c:pt>
                <c:pt idx="7409">
                  <c:v>447</c:v>
                </c:pt>
                <c:pt idx="7410">
                  <c:v>433</c:v>
                </c:pt>
                <c:pt idx="7411">
                  <c:v>447</c:v>
                </c:pt>
                <c:pt idx="7412">
                  <c:v>447</c:v>
                </c:pt>
                <c:pt idx="7413">
                  <c:v>433</c:v>
                </c:pt>
                <c:pt idx="7414">
                  <c:v>424</c:v>
                </c:pt>
                <c:pt idx="7415">
                  <c:v>440</c:v>
                </c:pt>
                <c:pt idx="7416">
                  <c:v>422</c:v>
                </c:pt>
                <c:pt idx="7417">
                  <c:v>432</c:v>
                </c:pt>
                <c:pt idx="7418">
                  <c:v>441</c:v>
                </c:pt>
                <c:pt idx="7419">
                  <c:v>440</c:v>
                </c:pt>
                <c:pt idx="7420">
                  <c:v>441</c:v>
                </c:pt>
                <c:pt idx="7421">
                  <c:v>440</c:v>
                </c:pt>
                <c:pt idx="7422">
                  <c:v>441</c:v>
                </c:pt>
                <c:pt idx="7423">
                  <c:v>440</c:v>
                </c:pt>
                <c:pt idx="7424">
                  <c:v>437</c:v>
                </c:pt>
                <c:pt idx="7425">
                  <c:v>437</c:v>
                </c:pt>
                <c:pt idx="7426">
                  <c:v>441</c:v>
                </c:pt>
                <c:pt idx="7427">
                  <c:v>440</c:v>
                </c:pt>
                <c:pt idx="7428">
                  <c:v>426</c:v>
                </c:pt>
                <c:pt idx="7429">
                  <c:v>438</c:v>
                </c:pt>
                <c:pt idx="7430">
                  <c:v>441</c:v>
                </c:pt>
                <c:pt idx="7431">
                  <c:v>440</c:v>
                </c:pt>
                <c:pt idx="7432">
                  <c:v>434</c:v>
                </c:pt>
                <c:pt idx="7433">
                  <c:v>440</c:v>
                </c:pt>
                <c:pt idx="7434">
                  <c:v>441</c:v>
                </c:pt>
                <c:pt idx="7435">
                  <c:v>435</c:v>
                </c:pt>
                <c:pt idx="7436">
                  <c:v>433</c:v>
                </c:pt>
                <c:pt idx="7437">
                  <c:v>438</c:v>
                </c:pt>
                <c:pt idx="7438">
                  <c:v>438</c:v>
                </c:pt>
                <c:pt idx="7439">
                  <c:v>440</c:v>
                </c:pt>
                <c:pt idx="7440">
                  <c:v>441</c:v>
                </c:pt>
                <c:pt idx="7441">
                  <c:v>440</c:v>
                </c:pt>
                <c:pt idx="7442">
                  <c:v>441</c:v>
                </c:pt>
                <c:pt idx="7443">
                  <c:v>440</c:v>
                </c:pt>
                <c:pt idx="7444">
                  <c:v>428</c:v>
                </c:pt>
                <c:pt idx="7445">
                  <c:v>427</c:v>
                </c:pt>
                <c:pt idx="7446">
                  <c:v>447</c:v>
                </c:pt>
                <c:pt idx="7447">
                  <c:v>447</c:v>
                </c:pt>
                <c:pt idx="7448">
                  <c:v>447</c:v>
                </c:pt>
                <c:pt idx="7449">
                  <c:v>447</c:v>
                </c:pt>
                <c:pt idx="7450">
                  <c:v>353</c:v>
                </c:pt>
                <c:pt idx="7451">
                  <c:v>488</c:v>
                </c:pt>
                <c:pt idx="7452">
                  <c:v>536</c:v>
                </c:pt>
                <c:pt idx="7453">
                  <c:v>535</c:v>
                </c:pt>
                <c:pt idx="7454">
                  <c:v>536</c:v>
                </c:pt>
                <c:pt idx="7455">
                  <c:v>551</c:v>
                </c:pt>
                <c:pt idx="7456">
                  <c:v>514</c:v>
                </c:pt>
                <c:pt idx="7457">
                  <c:v>526</c:v>
                </c:pt>
                <c:pt idx="7458">
                  <c:v>509</c:v>
                </c:pt>
                <c:pt idx="7459">
                  <c:v>524</c:v>
                </c:pt>
                <c:pt idx="7460">
                  <c:v>490</c:v>
                </c:pt>
                <c:pt idx="7461">
                  <c:v>514</c:v>
                </c:pt>
                <c:pt idx="7462">
                  <c:v>485</c:v>
                </c:pt>
                <c:pt idx="7463">
                  <c:v>378</c:v>
                </c:pt>
                <c:pt idx="7464">
                  <c:v>381</c:v>
                </c:pt>
                <c:pt idx="7465">
                  <c:v>302</c:v>
                </c:pt>
                <c:pt idx="7466">
                  <c:v>412</c:v>
                </c:pt>
                <c:pt idx="7467">
                  <c:v>393</c:v>
                </c:pt>
                <c:pt idx="7468">
                  <c:v>398</c:v>
                </c:pt>
                <c:pt idx="7469">
                  <c:v>416</c:v>
                </c:pt>
                <c:pt idx="7470">
                  <c:v>416</c:v>
                </c:pt>
                <c:pt idx="7471">
                  <c:v>416</c:v>
                </c:pt>
                <c:pt idx="7472">
                  <c:v>416</c:v>
                </c:pt>
                <c:pt idx="7473">
                  <c:v>416</c:v>
                </c:pt>
                <c:pt idx="7474">
                  <c:v>416</c:v>
                </c:pt>
                <c:pt idx="7475">
                  <c:v>416</c:v>
                </c:pt>
                <c:pt idx="7476">
                  <c:v>450</c:v>
                </c:pt>
                <c:pt idx="7477">
                  <c:v>450</c:v>
                </c:pt>
                <c:pt idx="7478">
                  <c:v>466</c:v>
                </c:pt>
                <c:pt idx="7479">
                  <c:v>450</c:v>
                </c:pt>
                <c:pt idx="7480">
                  <c:v>290</c:v>
                </c:pt>
                <c:pt idx="7481">
                  <c:v>191</c:v>
                </c:pt>
                <c:pt idx="7482">
                  <c:v>201</c:v>
                </c:pt>
                <c:pt idx="7483">
                  <c:v>204</c:v>
                </c:pt>
                <c:pt idx="7484">
                  <c:v>212</c:v>
                </c:pt>
                <c:pt idx="7485">
                  <c:v>208</c:v>
                </c:pt>
                <c:pt idx="7486">
                  <c:v>197</c:v>
                </c:pt>
                <c:pt idx="7487">
                  <c:v>202</c:v>
                </c:pt>
                <c:pt idx="7488">
                  <c:v>211</c:v>
                </c:pt>
                <c:pt idx="7489">
                  <c:v>211</c:v>
                </c:pt>
                <c:pt idx="7490">
                  <c:v>211</c:v>
                </c:pt>
                <c:pt idx="7491">
                  <c:v>211</c:v>
                </c:pt>
                <c:pt idx="7492">
                  <c:v>211</c:v>
                </c:pt>
                <c:pt idx="7493">
                  <c:v>191</c:v>
                </c:pt>
                <c:pt idx="7494">
                  <c:v>202</c:v>
                </c:pt>
                <c:pt idx="7495">
                  <c:v>196</c:v>
                </c:pt>
                <c:pt idx="7496">
                  <c:v>218</c:v>
                </c:pt>
                <c:pt idx="7497">
                  <c:v>205</c:v>
                </c:pt>
                <c:pt idx="7498">
                  <c:v>195</c:v>
                </c:pt>
                <c:pt idx="7499">
                  <c:v>211</c:v>
                </c:pt>
                <c:pt idx="7500">
                  <c:v>198</c:v>
                </c:pt>
                <c:pt idx="7501">
                  <c:v>216</c:v>
                </c:pt>
                <c:pt idx="7502">
                  <c:v>234</c:v>
                </c:pt>
                <c:pt idx="7503">
                  <c:v>209</c:v>
                </c:pt>
                <c:pt idx="7504">
                  <c:v>204</c:v>
                </c:pt>
                <c:pt idx="7505">
                  <c:v>180</c:v>
                </c:pt>
                <c:pt idx="7506">
                  <c:v>170</c:v>
                </c:pt>
                <c:pt idx="7507">
                  <c:v>201</c:v>
                </c:pt>
                <c:pt idx="7508">
                  <c:v>179</c:v>
                </c:pt>
                <c:pt idx="7509">
                  <c:v>203</c:v>
                </c:pt>
                <c:pt idx="7510">
                  <c:v>205</c:v>
                </c:pt>
                <c:pt idx="7511">
                  <c:v>191</c:v>
                </c:pt>
                <c:pt idx="7512">
                  <c:v>182</c:v>
                </c:pt>
                <c:pt idx="7513">
                  <c:v>211</c:v>
                </c:pt>
                <c:pt idx="7514">
                  <c:v>192</c:v>
                </c:pt>
                <c:pt idx="7515">
                  <c:v>199</c:v>
                </c:pt>
                <c:pt idx="7516">
                  <c:v>286</c:v>
                </c:pt>
                <c:pt idx="7517">
                  <c:v>380</c:v>
                </c:pt>
                <c:pt idx="7518">
                  <c:v>370</c:v>
                </c:pt>
                <c:pt idx="7519">
                  <c:v>372</c:v>
                </c:pt>
                <c:pt idx="7520">
                  <c:v>368</c:v>
                </c:pt>
                <c:pt idx="7521">
                  <c:v>305</c:v>
                </c:pt>
                <c:pt idx="7522">
                  <c:v>279</c:v>
                </c:pt>
                <c:pt idx="7523">
                  <c:v>281</c:v>
                </c:pt>
                <c:pt idx="7524">
                  <c:v>311</c:v>
                </c:pt>
                <c:pt idx="7525">
                  <c:v>319</c:v>
                </c:pt>
                <c:pt idx="7526">
                  <c:v>315</c:v>
                </c:pt>
                <c:pt idx="7527">
                  <c:v>340</c:v>
                </c:pt>
                <c:pt idx="7528">
                  <c:v>336</c:v>
                </c:pt>
                <c:pt idx="7529">
                  <c:v>364</c:v>
                </c:pt>
                <c:pt idx="7530">
                  <c:v>370</c:v>
                </c:pt>
                <c:pt idx="7531">
                  <c:v>409</c:v>
                </c:pt>
                <c:pt idx="7532">
                  <c:v>382</c:v>
                </c:pt>
                <c:pt idx="7533">
                  <c:v>388</c:v>
                </c:pt>
                <c:pt idx="7534">
                  <c:v>333</c:v>
                </c:pt>
                <c:pt idx="7535">
                  <c:v>311</c:v>
                </c:pt>
                <c:pt idx="7536">
                  <c:v>330</c:v>
                </c:pt>
                <c:pt idx="7537">
                  <c:v>115</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5</c:v>
                </c:pt>
                <c:pt idx="7552">
                  <c:v>27</c:v>
                </c:pt>
                <c:pt idx="7553">
                  <c:v>0</c:v>
                </c:pt>
                <c:pt idx="7554">
                  <c:v>0</c:v>
                </c:pt>
                <c:pt idx="7555">
                  <c:v>35</c:v>
                </c:pt>
                <c:pt idx="7556">
                  <c:v>50</c:v>
                </c:pt>
                <c:pt idx="7557">
                  <c:v>101</c:v>
                </c:pt>
                <c:pt idx="7558">
                  <c:v>101</c:v>
                </c:pt>
                <c:pt idx="7559">
                  <c:v>101</c:v>
                </c:pt>
                <c:pt idx="7560">
                  <c:v>92</c:v>
                </c:pt>
                <c:pt idx="7561">
                  <c:v>101</c:v>
                </c:pt>
                <c:pt idx="7562">
                  <c:v>85</c:v>
                </c:pt>
                <c:pt idx="7563">
                  <c:v>71</c:v>
                </c:pt>
                <c:pt idx="7564">
                  <c:v>172</c:v>
                </c:pt>
                <c:pt idx="7565">
                  <c:v>170</c:v>
                </c:pt>
                <c:pt idx="7566">
                  <c:v>240</c:v>
                </c:pt>
                <c:pt idx="7567">
                  <c:v>243</c:v>
                </c:pt>
                <c:pt idx="7568">
                  <c:v>233</c:v>
                </c:pt>
                <c:pt idx="7569">
                  <c:v>255</c:v>
                </c:pt>
                <c:pt idx="7570">
                  <c:v>231</c:v>
                </c:pt>
                <c:pt idx="7571">
                  <c:v>155</c:v>
                </c:pt>
                <c:pt idx="7572">
                  <c:v>231</c:v>
                </c:pt>
                <c:pt idx="7573">
                  <c:v>222</c:v>
                </c:pt>
                <c:pt idx="7574">
                  <c:v>231</c:v>
                </c:pt>
                <c:pt idx="7575">
                  <c:v>225</c:v>
                </c:pt>
                <c:pt idx="7576">
                  <c:v>231</c:v>
                </c:pt>
                <c:pt idx="7577">
                  <c:v>267</c:v>
                </c:pt>
                <c:pt idx="7578">
                  <c:v>282</c:v>
                </c:pt>
                <c:pt idx="7579">
                  <c:v>310</c:v>
                </c:pt>
                <c:pt idx="7580">
                  <c:v>304</c:v>
                </c:pt>
                <c:pt idx="7581">
                  <c:v>284</c:v>
                </c:pt>
                <c:pt idx="7582">
                  <c:v>261</c:v>
                </c:pt>
                <c:pt idx="7583">
                  <c:v>271</c:v>
                </c:pt>
                <c:pt idx="7584">
                  <c:v>272</c:v>
                </c:pt>
                <c:pt idx="7585">
                  <c:v>261</c:v>
                </c:pt>
                <c:pt idx="7586">
                  <c:v>261</c:v>
                </c:pt>
                <c:pt idx="7587">
                  <c:v>261</c:v>
                </c:pt>
                <c:pt idx="7588">
                  <c:v>261</c:v>
                </c:pt>
                <c:pt idx="7589">
                  <c:v>251</c:v>
                </c:pt>
                <c:pt idx="7590">
                  <c:v>272</c:v>
                </c:pt>
                <c:pt idx="7591">
                  <c:v>276</c:v>
                </c:pt>
                <c:pt idx="7592">
                  <c:v>276</c:v>
                </c:pt>
                <c:pt idx="7593">
                  <c:v>280</c:v>
                </c:pt>
                <c:pt idx="7594">
                  <c:v>279</c:v>
                </c:pt>
                <c:pt idx="7595">
                  <c:v>275</c:v>
                </c:pt>
                <c:pt idx="7596">
                  <c:v>278</c:v>
                </c:pt>
                <c:pt idx="7597">
                  <c:v>267</c:v>
                </c:pt>
                <c:pt idx="7598">
                  <c:v>269</c:v>
                </c:pt>
                <c:pt idx="7599">
                  <c:v>271</c:v>
                </c:pt>
                <c:pt idx="7600">
                  <c:v>268</c:v>
                </c:pt>
                <c:pt idx="7601">
                  <c:v>279</c:v>
                </c:pt>
                <c:pt idx="7602">
                  <c:v>285</c:v>
                </c:pt>
                <c:pt idx="7603">
                  <c:v>259</c:v>
                </c:pt>
                <c:pt idx="7604">
                  <c:v>261</c:v>
                </c:pt>
                <c:pt idx="7605">
                  <c:v>218</c:v>
                </c:pt>
                <c:pt idx="7606">
                  <c:v>213</c:v>
                </c:pt>
                <c:pt idx="7607">
                  <c:v>217</c:v>
                </c:pt>
                <c:pt idx="7608">
                  <c:v>292</c:v>
                </c:pt>
                <c:pt idx="7609">
                  <c:v>314</c:v>
                </c:pt>
                <c:pt idx="7610">
                  <c:v>329</c:v>
                </c:pt>
                <c:pt idx="7611">
                  <c:v>345</c:v>
                </c:pt>
                <c:pt idx="7612">
                  <c:v>359</c:v>
                </c:pt>
                <c:pt idx="7613">
                  <c:v>359</c:v>
                </c:pt>
                <c:pt idx="7614">
                  <c:v>358</c:v>
                </c:pt>
                <c:pt idx="7615">
                  <c:v>373</c:v>
                </c:pt>
                <c:pt idx="7616">
                  <c:v>373</c:v>
                </c:pt>
                <c:pt idx="7617">
                  <c:v>373</c:v>
                </c:pt>
                <c:pt idx="7618">
                  <c:v>373</c:v>
                </c:pt>
                <c:pt idx="7619">
                  <c:v>373</c:v>
                </c:pt>
                <c:pt idx="7620">
                  <c:v>311</c:v>
                </c:pt>
                <c:pt idx="7621">
                  <c:v>382</c:v>
                </c:pt>
                <c:pt idx="7622">
                  <c:v>378</c:v>
                </c:pt>
                <c:pt idx="7623">
                  <c:v>376</c:v>
                </c:pt>
                <c:pt idx="7624">
                  <c:v>402</c:v>
                </c:pt>
                <c:pt idx="7625">
                  <c:v>402</c:v>
                </c:pt>
                <c:pt idx="7626">
                  <c:v>371</c:v>
                </c:pt>
                <c:pt idx="7627">
                  <c:v>401</c:v>
                </c:pt>
                <c:pt idx="7628">
                  <c:v>211</c:v>
                </c:pt>
                <c:pt idx="7629">
                  <c:v>345</c:v>
                </c:pt>
                <c:pt idx="7630">
                  <c:v>331</c:v>
                </c:pt>
                <c:pt idx="7631">
                  <c:v>356</c:v>
                </c:pt>
                <c:pt idx="7632">
                  <c:v>401</c:v>
                </c:pt>
                <c:pt idx="7633">
                  <c:v>411</c:v>
                </c:pt>
                <c:pt idx="7634">
                  <c:v>222</c:v>
                </c:pt>
                <c:pt idx="7635">
                  <c:v>329</c:v>
                </c:pt>
                <c:pt idx="7636">
                  <c:v>291</c:v>
                </c:pt>
                <c:pt idx="7637">
                  <c:v>252</c:v>
                </c:pt>
                <c:pt idx="7638">
                  <c:v>301</c:v>
                </c:pt>
                <c:pt idx="7639">
                  <c:v>312</c:v>
                </c:pt>
                <c:pt idx="7640">
                  <c:v>329</c:v>
                </c:pt>
                <c:pt idx="7641">
                  <c:v>329</c:v>
                </c:pt>
                <c:pt idx="7642">
                  <c:v>329</c:v>
                </c:pt>
                <c:pt idx="7643">
                  <c:v>333</c:v>
                </c:pt>
                <c:pt idx="7644">
                  <c:v>334</c:v>
                </c:pt>
                <c:pt idx="7645">
                  <c:v>333</c:v>
                </c:pt>
                <c:pt idx="7646">
                  <c:v>329</c:v>
                </c:pt>
                <c:pt idx="7647">
                  <c:v>432</c:v>
                </c:pt>
                <c:pt idx="7648">
                  <c:v>516</c:v>
                </c:pt>
                <c:pt idx="7649">
                  <c:v>521</c:v>
                </c:pt>
                <c:pt idx="7650">
                  <c:v>510</c:v>
                </c:pt>
                <c:pt idx="7651">
                  <c:v>505</c:v>
                </c:pt>
                <c:pt idx="7652">
                  <c:v>493</c:v>
                </c:pt>
                <c:pt idx="7653">
                  <c:v>492</c:v>
                </c:pt>
                <c:pt idx="7654">
                  <c:v>493</c:v>
                </c:pt>
                <c:pt idx="7655">
                  <c:v>460</c:v>
                </c:pt>
                <c:pt idx="7656">
                  <c:v>359</c:v>
                </c:pt>
                <c:pt idx="7657">
                  <c:v>416</c:v>
                </c:pt>
                <c:pt idx="7658">
                  <c:v>510</c:v>
                </c:pt>
                <c:pt idx="7659">
                  <c:v>510</c:v>
                </c:pt>
                <c:pt idx="7660">
                  <c:v>510</c:v>
                </c:pt>
                <c:pt idx="7661">
                  <c:v>518</c:v>
                </c:pt>
                <c:pt idx="7662">
                  <c:v>510</c:v>
                </c:pt>
                <c:pt idx="7663">
                  <c:v>512</c:v>
                </c:pt>
                <c:pt idx="7664">
                  <c:v>510</c:v>
                </c:pt>
                <c:pt idx="7665">
                  <c:v>510</c:v>
                </c:pt>
                <c:pt idx="7666">
                  <c:v>517</c:v>
                </c:pt>
                <c:pt idx="7667">
                  <c:v>517</c:v>
                </c:pt>
                <c:pt idx="7668">
                  <c:v>510</c:v>
                </c:pt>
                <c:pt idx="7669">
                  <c:v>510</c:v>
                </c:pt>
                <c:pt idx="7670">
                  <c:v>510</c:v>
                </c:pt>
                <c:pt idx="7671">
                  <c:v>510</c:v>
                </c:pt>
                <c:pt idx="7672">
                  <c:v>454</c:v>
                </c:pt>
                <c:pt idx="7673">
                  <c:v>510</c:v>
                </c:pt>
                <c:pt idx="7674">
                  <c:v>510</c:v>
                </c:pt>
                <c:pt idx="7675">
                  <c:v>510</c:v>
                </c:pt>
                <c:pt idx="7676">
                  <c:v>510</c:v>
                </c:pt>
                <c:pt idx="7677">
                  <c:v>510</c:v>
                </c:pt>
                <c:pt idx="7678">
                  <c:v>510</c:v>
                </c:pt>
                <c:pt idx="7679">
                  <c:v>510</c:v>
                </c:pt>
                <c:pt idx="7680">
                  <c:v>510</c:v>
                </c:pt>
                <c:pt idx="7681">
                  <c:v>510</c:v>
                </c:pt>
                <c:pt idx="7682">
                  <c:v>427</c:v>
                </c:pt>
                <c:pt idx="7683">
                  <c:v>418</c:v>
                </c:pt>
                <c:pt idx="7684">
                  <c:v>139</c:v>
                </c:pt>
                <c:pt idx="7685">
                  <c:v>256</c:v>
                </c:pt>
                <c:pt idx="7686">
                  <c:v>346</c:v>
                </c:pt>
                <c:pt idx="7687">
                  <c:v>337</c:v>
                </c:pt>
                <c:pt idx="7688">
                  <c:v>293</c:v>
                </c:pt>
                <c:pt idx="7689">
                  <c:v>325</c:v>
                </c:pt>
                <c:pt idx="7690">
                  <c:v>314</c:v>
                </c:pt>
                <c:pt idx="7691">
                  <c:v>480</c:v>
                </c:pt>
                <c:pt idx="7692">
                  <c:v>579</c:v>
                </c:pt>
                <c:pt idx="7693">
                  <c:v>580</c:v>
                </c:pt>
                <c:pt idx="7694">
                  <c:v>572</c:v>
                </c:pt>
                <c:pt idx="7695">
                  <c:v>568</c:v>
                </c:pt>
                <c:pt idx="7696">
                  <c:v>580</c:v>
                </c:pt>
                <c:pt idx="7697">
                  <c:v>580</c:v>
                </c:pt>
                <c:pt idx="7698">
                  <c:v>580</c:v>
                </c:pt>
                <c:pt idx="7699">
                  <c:v>567</c:v>
                </c:pt>
                <c:pt idx="7700">
                  <c:v>580</c:v>
                </c:pt>
                <c:pt idx="7701">
                  <c:v>580</c:v>
                </c:pt>
                <c:pt idx="7702">
                  <c:v>579</c:v>
                </c:pt>
                <c:pt idx="7703">
                  <c:v>576</c:v>
                </c:pt>
                <c:pt idx="7704">
                  <c:v>581</c:v>
                </c:pt>
                <c:pt idx="7705">
                  <c:v>580</c:v>
                </c:pt>
                <c:pt idx="7706">
                  <c:v>537</c:v>
                </c:pt>
                <c:pt idx="7707">
                  <c:v>348</c:v>
                </c:pt>
                <c:pt idx="7708">
                  <c:v>330</c:v>
                </c:pt>
                <c:pt idx="7709">
                  <c:v>343</c:v>
                </c:pt>
                <c:pt idx="7710">
                  <c:v>352</c:v>
                </c:pt>
                <c:pt idx="7711">
                  <c:v>388</c:v>
                </c:pt>
                <c:pt idx="7712">
                  <c:v>360</c:v>
                </c:pt>
                <c:pt idx="7713">
                  <c:v>378</c:v>
                </c:pt>
                <c:pt idx="7714">
                  <c:v>440</c:v>
                </c:pt>
                <c:pt idx="7715">
                  <c:v>431</c:v>
                </c:pt>
                <c:pt idx="7716">
                  <c:v>368</c:v>
                </c:pt>
                <c:pt idx="7717">
                  <c:v>373</c:v>
                </c:pt>
                <c:pt idx="7718">
                  <c:v>491</c:v>
                </c:pt>
                <c:pt idx="7719">
                  <c:v>571</c:v>
                </c:pt>
                <c:pt idx="7720">
                  <c:v>571</c:v>
                </c:pt>
                <c:pt idx="7721">
                  <c:v>571</c:v>
                </c:pt>
                <c:pt idx="7722">
                  <c:v>571</c:v>
                </c:pt>
                <c:pt idx="7723">
                  <c:v>571</c:v>
                </c:pt>
                <c:pt idx="7724">
                  <c:v>571</c:v>
                </c:pt>
                <c:pt idx="7725">
                  <c:v>571</c:v>
                </c:pt>
                <c:pt idx="7726">
                  <c:v>571</c:v>
                </c:pt>
                <c:pt idx="7727">
                  <c:v>584</c:v>
                </c:pt>
                <c:pt idx="7728">
                  <c:v>578</c:v>
                </c:pt>
                <c:pt idx="7729">
                  <c:v>573</c:v>
                </c:pt>
                <c:pt idx="7730">
                  <c:v>591</c:v>
                </c:pt>
                <c:pt idx="7731">
                  <c:v>486</c:v>
                </c:pt>
                <c:pt idx="7732">
                  <c:v>417</c:v>
                </c:pt>
                <c:pt idx="7733">
                  <c:v>420</c:v>
                </c:pt>
                <c:pt idx="7734">
                  <c:v>432</c:v>
                </c:pt>
                <c:pt idx="7735">
                  <c:v>452</c:v>
                </c:pt>
                <c:pt idx="7736">
                  <c:v>429</c:v>
                </c:pt>
                <c:pt idx="7737">
                  <c:v>420</c:v>
                </c:pt>
                <c:pt idx="7738">
                  <c:v>452</c:v>
                </c:pt>
                <c:pt idx="7739">
                  <c:v>312</c:v>
                </c:pt>
                <c:pt idx="7740">
                  <c:v>227</c:v>
                </c:pt>
                <c:pt idx="7741">
                  <c:v>356</c:v>
                </c:pt>
                <c:pt idx="7742">
                  <c:v>452</c:v>
                </c:pt>
                <c:pt idx="7743">
                  <c:v>412</c:v>
                </c:pt>
                <c:pt idx="7744">
                  <c:v>376</c:v>
                </c:pt>
                <c:pt idx="7745">
                  <c:v>394</c:v>
                </c:pt>
                <c:pt idx="7746">
                  <c:v>397</c:v>
                </c:pt>
                <c:pt idx="7747">
                  <c:v>422</c:v>
                </c:pt>
                <c:pt idx="7748">
                  <c:v>422</c:v>
                </c:pt>
                <c:pt idx="7749">
                  <c:v>454</c:v>
                </c:pt>
                <c:pt idx="7750">
                  <c:v>434</c:v>
                </c:pt>
                <c:pt idx="7751">
                  <c:v>438</c:v>
                </c:pt>
                <c:pt idx="7752">
                  <c:v>455</c:v>
                </c:pt>
                <c:pt idx="7753">
                  <c:v>478</c:v>
                </c:pt>
                <c:pt idx="7754">
                  <c:v>479</c:v>
                </c:pt>
                <c:pt idx="7755">
                  <c:v>483</c:v>
                </c:pt>
                <c:pt idx="7756">
                  <c:v>524</c:v>
                </c:pt>
                <c:pt idx="7757">
                  <c:v>482</c:v>
                </c:pt>
                <c:pt idx="7758">
                  <c:v>556</c:v>
                </c:pt>
                <c:pt idx="7759">
                  <c:v>578</c:v>
                </c:pt>
                <c:pt idx="7760">
                  <c:v>555</c:v>
                </c:pt>
                <c:pt idx="7761">
                  <c:v>577</c:v>
                </c:pt>
                <c:pt idx="7762">
                  <c:v>588</c:v>
                </c:pt>
                <c:pt idx="7763">
                  <c:v>553</c:v>
                </c:pt>
                <c:pt idx="7764">
                  <c:v>544</c:v>
                </c:pt>
                <c:pt idx="7765">
                  <c:v>557</c:v>
                </c:pt>
                <c:pt idx="7766">
                  <c:v>565</c:v>
                </c:pt>
                <c:pt idx="7767">
                  <c:v>539</c:v>
                </c:pt>
                <c:pt idx="7768">
                  <c:v>517</c:v>
                </c:pt>
                <c:pt idx="7769">
                  <c:v>557</c:v>
                </c:pt>
                <c:pt idx="7770">
                  <c:v>530</c:v>
                </c:pt>
                <c:pt idx="7771">
                  <c:v>544</c:v>
                </c:pt>
                <c:pt idx="7772">
                  <c:v>547</c:v>
                </c:pt>
                <c:pt idx="7773">
                  <c:v>519</c:v>
                </c:pt>
                <c:pt idx="7774">
                  <c:v>543</c:v>
                </c:pt>
                <c:pt idx="7775">
                  <c:v>544</c:v>
                </c:pt>
                <c:pt idx="7776">
                  <c:v>557</c:v>
                </c:pt>
                <c:pt idx="7777">
                  <c:v>537</c:v>
                </c:pt>
                <c:pt idx="7778">
                  <c:v>517</c:v>
                </c:pt>
                <c:pt idx="7779">
                  <c:v>509</c:v>
                </c:pt>
                <c:pt idx="7780">
                  <c:v>534</c:v>
                </c:pt>
                <c:pt idx="7781">
                  <c:v>520</c:v>
                </c:pt>
                <c:pt idx="7782">
                  <c:v>510</c:v>
                </c:pt>
                <c:pt idx="7783">
                  <c:v>501</c:v>
                </c:pt>
                <c:pt idx="7784">
                  <c:v>518</c:v>
                </c:pt>
                <c:pt idx="7785">
                  <c:v>493</c:v>
                </c:pt>
                <c:pt idx="7786">
                  <c:v>492</c:v>
                </c:pt>
                <c:pt idx="7787">
                  <c:v>498</c:v>
                </c:pt>
                <c:pt idx="7788">
                  <c:v>537</c:v>
                </c:pt>
                <c:pt idx="7789">
                  <c:v>494</c:v>
                </c:pt>
                <c:pt idx="7790">
                  <c:v>529</c:v>
                </c:pt>
                <c:pt idx="7791">
                  <c:v>541</c:v>
                </c:pt>
                <c:pt idx="7792">
                  <c:v>534</c:v>
                </c:pt>
                <c:pt idx="7793">
                  <c:v>532</c:v>
                </c:pt>
                <c:pt idx="7794">
                  <c:v>541</c:v>
                </c:pt>
                <c:pt idx="7795">
                  <c:v>547</c:v>
                </c:pt>
                <c:pt idx="7796">
                  <c:v>547</c:v>
                </c:pt>
                <c:pt idx="7797">
                  <c:v>547</c:v>
                </c:pt>
                <c:pt idx="7798">
                  <c:v>525</c:v>
                </c:pt>
                <c:pt idx="7799">
                  <c:v>506</c:v>
                </c:pt>
                <c:pt idx="7800">
                  <c:v>537</c:v>
                </c:pt>
                <c:pt idx="7801">
                  <c:v>543</c:v>
                </c:pt>
                <c:pt idx="7802">
                  <c:v>546</c:v>
                </c:pt>
                <c:pt idx="7803">
                  <c:v>547</c:v>
                </c:pt>
                <c:pt idx="7804">
                  <c:v>528</c:v>
                </c:pt>
                <c:pt idx="7805">
                  <c:v>491</c:v>
                </c:pt>
                <c:pt idx="7806">
                  <c:v>464</c:v>
                </c:pt>
                <c:pt idx="7807">
                  <c:v>478</c:v>
                </c:pt>
                <c:pt idx="7808">
                  <c:v>494</c:v>
                </c:pt>
                <c:pt idx="7809">
                  <c:v>547</c:v>
                </c:pt>
                <c:pt idx="7810">
                  <c:v>531</c:v>
                </c:pt>
                <c:pt idx="7811">
                  <c:v>440</c:v>
                </c:pt>
                <c:pt idx="7812">
                  <c:v>258</c:v>
                </c:pt>
                <c:pt idx="7813">
                  <c:v>91</c:v>
                </c:pt>
                <c:pt idx="7814">
                  <c:v>389</c:v>
                </c:pt>
                <c:pt idx="7815">
                  <c:v>382</c:v>
                </c:pt>
                <c:pt idx="7816">
                  <c:v>426</c:v>
                </c:pt>
                <c:pt idx="7817">
                  <c:v>413</c:v>
                </c:pt>
                <c:pt idx="7818">
                  <c:v>402</c:v>
                </c:pt>
                <c:pt idx="7819">
                  <c:v>359</c:v>
                </c:pt>
                <c:pt idx="7820">
                  <c:v>367</c:v>
                </c:pt>
                <c:pt idx="7821">
                  <c:v>381</c:v>
                </c:pt>
                <c:pt idx="7822">
                  <c:v>432</c:v>
                </c:pt>
                <c:pt idx="7823">
                  <c:v>543</c:v>
                </c:pt>
                <c:pt idx="7824">
                  <c:v>541</c:v>
                </c:pt>
                <c:pt idx="7825">
                  <c:v>549</c:v>
                </c:pt>
                <c:pt idx="7826">
                  <c:v>533</c:v>
                </c:pt>
                <c:pt idx="7827">
                  <c:v>508</c:v>
                </c:pt>
                <c:pt idx="7828">
                  <c:v>544</c:v>
                </c:pt>
                <c:pt idx="7829">
                  <c:v>547</c:v>
                </c:pt>
                <c:pt idx="7830">
                  <c:v>508</c:v>
                </c:pt>
                <c:pt idx="7831">
                  <c:v>508</c:v>
                </c:pt>
                <c:pt idx="7832">
                  <c:v>508</c:v>
                </c:pt>
                <c:pt idx="7833">
                  <c:v>530</c:v>
                </c:pt>
                <c:pt idx="7834">
                  <c:v>529</c:v>
                </c:pt>
                <c:pt idx="7835">
                  <c:v>522</c:v>
                </c:pt>
                <c:pt idx="7836">
                  <c:v>534</c:v>
                </c:pt>
                <c:pt idx="7837">
                  <c:v>539</c:v>
                </c:pt>
                <c:pt idx="7838">
                  <c:v>521</c:v>
                </c:pt>
                <c:pt idx="7839">
                  <c:v>515</c:v>
                </c:pt>
                <c:pt idx="7840">
                  <c:v>507</c:v>
                </c:pt>
                <c:pt idx="7841">
                  <c:v>542</c:v>
                </c:pt>
                <c:pt idx="7842">
                  <c:v>511</c:v>
                </c:pt>
                <c:pt idx="7843">
                  <c:v>485</c:v>
                </c:pt>
                <c:pt idx="7844">
                  <c:v>501</c:v>
                </c:pt>
                <c:pt idx="7845">
                  <c:v>501</c:v>
                </c:pt>
                <c:pt idx="7846">
                  <c:v>501</c:v>
                </c:pt>
                <c:pt idx="7847">
                  <c:v>501</c:v>
                </c:pt>
                <c:pt idx="7848">
                  <c:v>461</c:v>
                </c:pt>
                <c:pt idx="7849">
                  <c:v>224</c:v>
                </c:pt>
                <c:pt idx="7850">
                  <c:v>143</c:v>
                </c:pt>
                <c:pt idx="7851">
                  <c:v>158</c:v>
                </c:pt>
                <c:pt idx="7852">
                  <c:v>215</c:v>
                </c:pt>
                <c:pt idx="7853">
                  <c:v>232</c:v>
                </c:pt>
                <c:pt idx="7854">
                  <c:v>232</c:v>
                </c:pt>
                <c:pt idx="7855">
                  <c:v>227</c:v>
                </c:pt>
                <c:pt idx="7856">
                  <c:v>271</c:v>
                </c:pt>
                <c:pt idx="7857">
                  <c:v>252</c:v>
                </c:pt>
                <c:pt idx="7858">
                  <c:v>259</c:v>
                </c:pt>
                <c:pt idx="7859">
                  <c:v>236</c:v>
                </c:pt>
                <c:pt idx="7860">
                  <c:v>232</c:v>
                </c:pt>
                <c:pt idx="7861">
                  <c:v>206</c:v>
                </c:pt>
                <c:pt idx="7862">
                  <c:v>232</c:v>
                </c:pt>
                <c:pt idx="7863">
                  <c:v>232</c:v>
                </c:pt>
                <c:pt idx="7864">
                  <c:v>235</c:v>
                </c:pt>
                <c:pt idx="7865">
                  <c:v>289</c:v>
                </c:pt>
                <c:pt idx="7866">
                  <c:v>288</c:v>
                </c:pt>
                <c:pt idx="7867">
                  <c:v>290</c:v>
                </c:pt>
                <c:pt idx="7868">
                  <c:v>287</c:v>
                </c:pt>
                <c:pt idx="7869">
                  <c:v>286</c:v>
                </c:pt>
                <c:pt idx="7870">
                  <c:v>237</c:v>
                </c:pt>
                <c:pt idx="7871">
                  <c:v>203</c:v>
                </c:pt>
                <c:pt idx="7872">
                  <c:v>213</c:v>
                </c:pt>
                <c:pt idx="7873">
                  <c:v>208</c:v>
                </c:pt>
                <c:pt idx="7874">
                  <c:v>237</c:v>
                </c:pt>
                <c:pt idx="7875">
                  <c:v>211</c:v>
                </c:pt>
                <c:pt idx="7876">
                  <c:v>235</c:v>
                </c:pt>
                <c:pt idx="7877">
                  <c:v>235</c:v>
                </c:pt>
                <c:pt idx="7878">
                  <c:v>341</c:v>
                </c:pt>
                <c:pt idx="7879">
                  <c:v>443</c:v>
                </c:pt>
                <c:pt idx="7880">
                  <c:v>443</c:v>
                </c:pt>
                <c:pt idx="7881">
                  <c:v>454</c:v>
                </c:pt>
                <c:pt idx="7882">
                  <c:v>469</c:v>
                </c:pt>
                <c:pt idx="7883">
                  <c:v>422</c:v>
                </c:pt>
                <c:pt idx="7884">
                  <c:v>433</c:v>
                </c:pt>
                <c:pt idx="7885">
                  <c:v>443</c:v>
                </c:pt>
                <c:pt idx="7886">
                  <c:v>421</c:v>
                </c:pt>
                <c:pt idx="7887">
                  <c:v>430</c:v>
                </c:pt>
                <c:pt idx="7888">
                  <c:v>475</c:v>
                </c:pt>
                <c:pt idx="7889">
                  <c:v>468</c:v>
                </c:pt>
                <c:pt idx="7890">
                  <c:v>467</c:v>
                </c:pt>
                <c:pt idx="7891">
                  <c:v>429</c:v>
                </c:pt>
                <c:pt idx="7892">
                  <c:v>417</c:v>
                </c:pt>
                <c:pt idx="7893">
                  <c:v>425</c:v>
                </c:pt>
                <c:pt idx="7894">
                  <c:v>424</c:v>
                </c:pt>
                <c:pt idx="7895">
                  <c:v>429</c:v>
                </c:pt>
                <c:pt idx="7896">
                  <c:v>431</c:v>
                </c:pt>
                <c:pt idx="7897">
                  <c:v>434</c:v>
                </c:pt>
                <c:pt idx="7898">
                  <c:v>430</c:v>
                </c:pt>
                <c:pt idx="7899">
                  <c:v>421</c:v>
                </c:pt>
                <c:pt idx="7900">
                  <c:v>419</c:v>
                </c:pt>
                <c:pt idx="7901">
                  <c:v>391</c:v>
                </c:pt>
                <c:pt idx="7902">
                  <c:v>323</c:v>
                </c:pt>
                <c:pt idx="7903">
                  <c:v>237</c:v>
                </c:pt>
                <c:pt idx="7904">
                  <c:v>122</c:v>
                </c:pt>
                <c:pt idx="7905">
                  <c:v>20</c:v>
                </c:pt>
                <c:pt idx="7906">
                  <c:v>0</c:v>
                </c:pt>
                <c:pt idx="7907">
                  <c:v>0</c:v>
                </c:pt>
                <c:pt idx="7908">
                  <c:v>0</c:v>
                </c:pt>
                <c:pt idx="7909">
                  <c:v>26</c:v>
                </c:pt>
                <c:pt idx="7910">
                  <c:v>142</c:v>
                </c:pt>
                <c:pt idx="7911">
                  <c:v>160</c:v>
                </c:pt>
                <c:pt idx="7912">
                  <c:v>165</c:v>
                </c:pt>
                <c:pt idx="7913">
                  <c:v>177</c:v>
                </c:pt>
                <c:pt idx="7914">
                  <c:v>178</c:v>
                </c:pt>
                <c:pt idx="7915">
                  <c:v>176</c:v>
                </c:pt>
                <c:pt idx="7916">
                  <c:v>177</c:v>
                </c:pt>
                <c:pt idx="7917">
                  <c:v>177</c:v>
                </c:pt>
                <c:pt idx="7918">
                  <c:v>177</c:v>
                </c:pt>
                <c:pt idx="7919">
                  <c:v>182</c:v>
                </c:pt>
                <c:pt idx="7920">
                  <c:v>197</c:v>
                </c:pt>
                <c:pt idx="7921">
                  <c:v>191</c:v>
                </c:pt>
                <c:pt idx="7922">
                  <c:v>192</c:v>
                </c:pt>
                <c:pt idx="7923">
                  <c:v>199</c:v>
                </c:pt>
                <c:pt idx="7924">
                  <c:v>202</c:v>
                </c:pt>
                <c:pt idx="7925">
                  <c:v>131</c:v>
                </c:pt>
                <c:pt idx="7926">
                  <c:v>178</c:v>
                </c:pt>
                <c:pt idx="7927">
                  <c:v>131</c:v>
                </c:pt>
                <c:pt idx="7928">
                  <c:v>102</c:v>
                </c:pt>
                <c:pt idx="7929">
                  <c:v>102</c:v>
                </c:pt>
                <c:pt idx="7930">
                  <c:v>90</c:v>
                </c:pt>
                <c:pt idx="7931">
                  <c:v>125</c:v>
                </c:pt>
                <c:pt idx="7932">
                  <c:v>111</c:v>
                </c:pt>
                <c:pt idx="7933">
                  <c:v>70</c:v>
                </c:pt>
                <c:pt idx="7934">
                  <c:v>38</c:v>
                </c:pt>
                <c:pt idx="7935">
                  <c:v>50</c:v>
                </c:pt>
                <c:pt idx="7936">
                  <c:v>42</c:v>
                </c:pt>
                <c:pt idx="7937">
                  <c:v>45</c:v>
                </c:pt>
                <c:pt idx="7938">
                  <c:v>42</c:v>
                </c:pt>
                <c:pt idx="7939">
                  <c:v>56</c:v>
                </c:pt>
                <c:pt idx="7940">
                  <c:v>45</c:v>
                </c:pt>
                <c:pt idx="7941">
                  <c:v>53</c:v>
                </c:pt>
                <c:pt idx="7942">
                  <c:v>62</c:v>
                </c:pt>
                <c:pt idx="7943">
                  <c:v>74</c:v>
                </c:pt>
                <c:pt idx="7944">
                  <c:v>198</c:v>
                </c:pt>
                <c:pt idx="7945">
                  <c:v>261</c:v>
                </c:pt>
                <c:pt idx="7946">
                  <c:v>261</c:v>
                </c:pt>
                <c:pt idx="7947">
                  <c:v>261</c:v>
                </c:pt>
                <c:pt idx="7948">
                  <c:v>287</c:v>
                </c:pt>
                <c:pt idx="7949">
                  <c:v>282</c:v>
                </c:pt>
                <c:pt idx="7950">
                  <c:v>287</c:v>
                </c:pt>
                <c:pt idx="7951">
                  <c:v>273</c:v>
                </c:pt>
                <c:pt idx="7952">
                  <c:v>261</c:v>
                </c:pt>
                <c:pt idx="7953">
                  <c:v>261</c:v>
                </c:pt>
                <c:pt idx="7954">
                  <c:v>202</c:v>
                </c:pt>
                <c:pt idx="7955">
                  <c:v>175</c:v>
                </c:pt>
                <c:pt idx="7956">
                  <c:v>182</c:v>
                </c:pt>
                <c:pt idx="7957">
                  <c:v>182</c:v>
                </c:pt>
                <c:pt idx="7958">
                  <c:v>182</c:v>
                </c:pt>
                <c:pt idx="7959">
                  <c:v>182</c:v>
                </c:pt>
                <c:pt idx="7960">
                  <c:v>135</c:v>
                </c:pt>
                <c:pt idx="7961">
                  <c:v>105</c:v>
                </c:pt>
                <c:pt idx="7962">
                  <c:v>160</c:v>
                </c:pt>
                <c:pt idx="7963">
                  <c:v>166</c:v>
                </c:pt>
                <c:pt idx="7964">
                  <c:v>166</c:v>
                </c:pt>
                <c:pt idx="7965">
                  <c:v>162</c:v>
                </c:pt>
                <c:pt idx="7966">
                  <c:v>122</c:v>
                </c:pt>
                <c:pt idx="7967">
                  <c:v>125</c:v>
                </c:pt>
                <c:pt idx="7968">
                  <c:v>152</c:v>
                </c:pt>
                <c:pt idx="7969">
                  <c:v>204</c:v>
                </c:pt>
                <c:pt idx="7970">
                  <c:v>236</c:v>
                </c:pt>
                <c:pt idx="7971">
                  <c:v>215</c:v>
                </c:pt>
                <c:pt idx="7972">
                  <c:v>220</c:v>
                </c:pt>
                <c:pt idx="7973">
                  <c:v>220</c:v>
                </c:pt>
                <c:pt idx="7974">
                  <c:v>220</c:v>
                </c:pt>
                <c:pt idx="7975">
                  <c:v>217</c:v>
                </c:pt>
                <c:pt idx="7976">
                  <c:v>220</c:v>
                </c:pt>
                <c:pt idx="7977">
                  <c:v>220</c:v>
                </c:pt>
                <c:pt idx="7978">
                  <c:v>212</c:v>
                </c:pt>
                <c:pt idx="7979">
                  <c:v>195</c:v>
                </c:pt>
                <c:pt idx="7980">
                  <c:v>203</c:v>
                </c:pt>
                <c:pt idx="7981">
                  <c:v>209</c:v>
                </c:pt>
                <c:pt idx="7982">
                  <c:v>216</c:v>
                </c:pt>
                <c:pt idx="7983">
                  <c:v>298</c:v>
                </c:pt>
                <c:pt idx="7984">
                  <c:v>341</c:v>
                </c:pt>
                <c:pt idx="7985">
                  <c:v>357</c:v>
                </c:pt>
                <c:pt idx="7986">
                  <c:v>347</c:v>
                </c:pt>
                <c:pt idx="7987">
                  <c:v>339</c:v>
                </c:pt>
                <c:pt idx="7988">
                  <c:v>357</c:v>
                </c:pt>
                <c:pt idx="7989">
                  <c:v>343</c:v>
                </c:pt>
                <c:pt idx="7990">
                  <c:v>326</c:v>
                </c:pt>
                <c:pt idx="7991">
                  <c:v>290</c:v>
                </c:pt>
                <c:pt idx="7992">
                  <c:v>298</c:v>
                </c:pt>
                <c:pt idx="7993">
                  <c:v>287</c:v>
                </c:pt>
                <c:pt idx="7994">
                  <c:v>330</c:v>
                </c:pt>
                <c:pt idx="7995">
                  <c:v>333</c:v>
                </c:pt>
                <c:pt idx="7996">
                  <c:v>309</c:v>
                </c:pt>
                <c:pt idx="7997">
                  <c:v>330</c:v>
                </c:pt>
                <c:pt idx="7998">
                  <c:v>337</c:v>
                </c:pt>
                <c:pt idx="7999">
                  <c:v>318</c:v>
                </c:pt>
                <c:pt idx="8000">
                  <c:v>331</c:v>
                </c:pt>
                <c:pt idx="8001">
                  <c:v>318</c:v>
                </c:pt>
                <c:pt idx="8002">
                  <c:v>313</c:v>
                </c:pt>
                <c:pt idx="8003">
                  <c:v>304</c:v>
                </c:pt>
                <c:pt idx="8004">
                  <c:v>294</c:v>
                </c:pt>
                <c:pt idx="8005">
                  <c:v>282</c:v>
                </c:pt>
                <c:pt idx="8006">
                  <c:v>282</c:v>
                </c:pt>
                <c:pt idx="8007">
                  <c:v>279</c:v>
                </c:pt>
                <c:pt idx="8008">
                  <c:v>163</c:v>
                </c:pt>
                <c:pt idx="8009">
                  <c:v>200</c:v>
                </c:pt>
                <c:pt idx="8010">
                  <c:v>207</c:v>
                </c:pt>
                <c:pt idx="8011">
                  <c:v>194</c:v>
                </c:pt>
                <c:pt idx="8012">
                  <c:v>164</c:v>
                </c:pt>
                <c:pt idx="8013">
                  <c:v>176</c:v>
                </c:pt>
                <c:pt idx="8014">
                  <c:v>195</c:v>
                </c:pt>
                <c:pt idx="8015">
                  <c:v>189</c:v>
                </c:pt>
                <c:pt idx="8016">
                  <c:v>190</c:v>
                </c:pt>
                <c:pt idx="8017">
                  <c:v>181</c:v>
                </c:pt>
                <c:pt idx="8018">
                  <c:v>188</c:v>
                </c:pt>
                <c:pt idx="8019">
                  <c:v>188</c:v>
                </c:pt>
                <c:pt idx="8020">
                  <c:v>177</c:v>
                </c:pt>
                <c:pt idx="8021">
                  <c:v>199</c:v>
                </c:pt>
                <c:pt idx="8022">
                  <c:v>205</c:v>
                </c:pt>
                <c:pt idx="8023">
                  <c:v>196</c:v>
                </c:pt>
                <c:pt idx="8024">
                  <c:v>127</c:v>
                </c:pt>
                <c:pt idx="8025">
                  <c:v>86</c:v>
                </c:pt>
                <c:pt idx="8026">
                  <c:v>78</c:v>
                </c:pt>
                <c:pt idx="8027">
                  <c:v>71</c:v>
                </c:pt>
                <c:pt idx="8028">
                  <c:v>78</c:v>
                </c:pt>
                <c:pt idx="8029">
                  <c:v>78</c:v>
                </c:pt>
                <c:pt idx="8030">
                  <c:v>78</c:v>
                </c:pt>
                <c:pt idx="8031">
                  <c:v>78</c:v>
                </c:pt>
                <c:pt idx="8032">
                  <c:v>90</c:v>
                </c:pt>
                <c:pt idx="8033">
                  <c:v>89</c:v>
                </c:pt>
                <c:pt idx="8034">
                  <c:v>99</c:v>
                </c:pt>
                <c:pt idx="8035">
                  <c:v>95</c:v>
                </c:pt>
                <c:pt idx="8036">
                  <c:v>101</c:v>
                </c:pt>
                <c:pt idx="8037">
                  <c:v>97</c:v>
                </c:pt>
                <c:pt idx="8038">
                  <c:v>104</c:v>
                </c:pt>
                <c:pt idx="8039">
                  <c:v>92</c:v>
                </c:pt>
                <c:pt idx="8040">
                  <c:v>104</c:v>
                </c:pt>
                <c:pt idx="8041">
                  <c:v>104</c:v>
                </c:pt>
                <c:pt idx="8042">
                  <c:v>102</c:v>
                </c:pt>
                <c:pt idx="8043">
                  <c:v>112</c:v>
                </c:pt>
                <c:pt idx="8044">
                  <c:v>101</c:v>
                </c:pt>
                <c:pt idx="8045">
                  <c:v>120</c:v>
                </c:pt>
                <c:pt idx="8046">
                  <c:v>133</c:v>
                </c:pt>
                <c:pt idx="8047">
                  <c:v>121</c:v>
                </c:pt>
                <c:pt idx="8048">
                  <c:v>130</c:v>
                </c:pt>
                <c:pt idx="8049">
                  <c:v>155</c:v>
                </c:pt>
                <c:pt idx="8050">
                  <c:v>156</c:v>
                </c:pt>
                <c:pt idx="8051">
                  <c:v>156</c:v>
                </c:pt>
                <c:pt idx="8052">
                  <c:v>155</c:v>
                </c:pt>
                <c:pt idx="8053">
                  <c:v>157</c:v>
                </c:pt>
                <c:pt idx="8054">
                  <c:v>157</c:v>
                </c:pt>
                <c:pt idx="8055">
                  <c:v>156</c:v>
                </c:pt>
                <c:pt idx="8056">
                  <c:v>157</c:v>
                </c:pt>
                <c:pt idx="8057">
                  <c:v>157</c:v>
                </c:pt>
                <c:pt idx="8058">
                  <c:v>156</c:v>
                </c:pt>
                <c:pt idx="8059">
                  <c:v>157</c:v>
                </c:pt>
                <c:pt idx="8060">
                  <c:v>157</c:v>
                </c:pt>
                <c:pt idx="8061">
                  <c:v>157</c:v>
                </c:pt>
                <c:pt idx="8062">
                  <c:v>164</c:v>
                </c:pt>
                <c:pt idx="8063">
                  <c:v>203</c:v>
                </c:pt>
                <c:pt idx="8064">
                  <c:v>288</c:v>
                </c:pt>
                <c:pt idx="8065">
                  <c:v>338</c:v>
                </c:pt>
                <c:pt idx="8066">
                  <c:v>342</c:v>
                </c:pt>
                <c:pt idx="8067">
                  <c:v>340</c:v>
                </c:pt>
                <c:pt idx="8068">
                  <c:v>329</c:v>
                </c:pt>
                <c:pt idx="8069">
                  <c:v>320</c:v>
                </c:pt>
                <c:pt idx="8070">
                  <c:v>312</c:v>
                </c:pt>
                <c:pt idx="8071">
                  <c:v>343</c:v>
                </c:pt>
                <c:pt idx="8072">
                  <c:v>364</c:v>
                </c:pt>
                <c:pt idx="8073">
                  <c:v>354</c:v>
                </c:pt>
                <c:pt idx="8074">
                  <c:v>374</c:v>
                </c:pt>
                <c:pt idx="8075">
                  <c:v>372</c:v>
                </c:pt>
                <c:pt idx="8076">
                  <c:v>376</c:v>
                </c:pt>
                <c:pt idx="8077">
                  <c:v>375</c:v>
                </c:pt>
                <c:pt idx="8078">
                  <c:v>349</c:v>
                </c:pt>
                <c:pt idx="8079">
                  <c:v>350</c:v>
                </c:pt>
                <c:pt idx="8080">
                  <c:v>378</c:v>
                </c:pt>
                <c:pt idx="8081">
                  <c:v>364</c:v>
                </c:pt>
                <c:pt idx="8082">
                  <c:v>393</c:v>
                </c:pt>
                <c:pt idx="8083">
                  <c:v>320</c:v>
                </c:pt>
                <c:pt idx="8084">
                  <c:v>261</c:v>
                </c:pt>
                <c:pt idx="8085">
                  <c:v>238</c:v>
                </c:pt>
                <c:pt idx="8086">
                  <c:v>244</c:v>
                </c:pt>
                <c:pt idx="8087">
                  <c:v>254</c:v>
                </c:pt>
                <c:pt idx="8088">
                  <c:v>267</c:v>
                </c:pt>
                <c:pt idx="8089">
                  <c:v>267</c:v>
                </c:pt>
                <c:pt idx="8090">
                  <c:v>290</c:v>
                </c:pt>
                <c:pt idx="8091">
                  <c:v>319</c:v>
                </c:pt>
                <c:pt idx="8092">
                  <c:v>352</c:v>
                </c:pt>
                <c:pt idx="8093">
                  <c:v>361</c:v>
                </c:pt>
                <c:pt idx="8094">
                  <c:v>349</c:v>
                </c:pt>
                <c:pt idx="8095">
                  <c:v>387</c:v>
                </c:pt>
                <c:pt idx="8096">
                  <c:v>402</c:v>
                </c:pt>
                <c:pt idx="8097">
                  <c:v>411</c:v>
                </c:pt>
                <c:pt idx="8098">
                  <c:v>362</c:v>
                </c:pt>
                <c:pt idx="8099">
                  <c:v>399</c:v>
                </c:pt>
                <c:pt idx="8100">
                  <c:v>383</c:v>
                </c:pt>
                <c:pt idx="8101">
                  <c:v>382</c:v>
                </c:pt>
                <c:pt idx="8102">
                  <c:v>400</c:v>
                </c:pt>
                <c:pt idx="8103">
                  <c:v>401</c:v>
                </c:pt>
                <c:pt idx="8104">
                  <c:v>428</c:v>
                </c:pt>
                <c:pt idx="8105">
                  <c:v>451</c:v>
                </c:pt>
                <c:pt idx="8106">
                  <c:v>445</c:v>
                </c:pt>
                <c:pt idx="8107">
                  <c:v>428</c:v>
                </c:pt>
                <c:pt idx="8108">
                  <c:v>422</c:v>
                </c:pt>
                <c:pt idx="8109">
                  <c:v>420</c:v>
                </c:pt>
                <c:pt idx="8110">
                  <c:v>430</c:v>
                </c:pt>
                <c:pt idx="8111">
                  <c:v>440</c:v>
                </c:pt>
                <c:pt idx="8112">
                  <c:v>447</c:v>
                </c:pt>
                <c:pt idx="8113">
                  <c:v>433</c:v>
                </c:pt>
                <c:pt idx="8114">
                  <c:v>414</c:v>
                </c:pt>
                <c:pt idx="8115">
                  <c:v>416</c:v>
                </c:pt>
                <c:pt idx="8116">
                  <c:v>423</c:v>
                </c:pt>
                <c:pt idx="8117">
                  <c:v>423</c:v>
                </c:pt>
                <c:pt idx="8118">
                  <c:v>440</c:v>
                </c:pt>
                <c:pt idx="8119">
                  <c:v>440</c:v>
                </c:pt>
                <c:pt idx="8120">
                  <c:v>409</c:v>
                </c:pt>
                <c:pt idx="8121">
                  <c:v>433</c:v>
                </c:pt>
                <c:pt idx="8122">
                  <c:v>428</c:v>
                </c:pt>
                <c:pt idx="8123">
                  <c:v>432</c:v>
                </c:pt>
                <c:pt idx="8124">
                  <c:v>419</c:v>
                </c:pt>
                <c:pt idx="8125">
                  <c:v>475</c:v>
                </c:pt>
                <c:pt idx="8126">
                  <c:v>473</c:v>
                </c:pt>
                <c:pt idx="8127">
                  <c:v>419</c:v>
                </c:pt>
                <c:pt idx="8128">
                  <c:v>416</c:v>
                </c:pt>
                <c:pt idx="8129">
                  <c:v>440</c:v>
                </c:pt>
                <c:pt idx="8130">
                  <c:v>409</c:v>
                </c:pt>
                <c:pt idx="8131">
                  <c:v>408</c:v>
                </c:pt>
                <c:pt idx="8132">
                  <c:v>412</c:v>
                </c:pt>
                <c:pt idx="8133">
                  <c:v>420</c:v>
                </c:pt>
                <c:pt idx="8134">
                  <c:v>400</c:v>
                </c:pt>
                <c:pt idx="8135">
                  <c:v>398</c:v>
                </c:pt>
                <c:pt idx="8136">
                  <c:v>420</c:v>
                </c:pt>
                <c:pt idx="8137">
                  <c:v>440</c:v>
                </c:pt>
                <c:pt idx="8138">
                  <c:v>474</c:v>
                </c:pt>
                <c:pt idx="8139">
                  <c:v>513</c:v>
                </c:pt>
                <c:pt idx="8140">
                  <c:v>524</c:v>
                </c:pt>
                <c:pt idx="8141">
                  <c:v>506</c:v>
                </c:pt>
                <c:pt idx="8142">
                  <c:v>570</c:v>
                </c:pt>
                <c:pt idx="8143">
                  <c:v>572</c:v>
                </c:pt>
                <c:pt idx="8144">
                  <c:v>500</c:v>
                </c:pt>
                <c:pt idx="8145">
                  <c:v>506</c:v>
                </c:pt>
                <c:pt idx="8146">
                  <c:v>504</c:v>
                </c:pt>
                <c:pt idx="8147">
                  <c:v>543</c:v>
                </c:pt>
                <c:pt idx="8148">
                  <c:v>524</c:v>
                </c:pt>
                <c:pt idx="8149">
                  <c:v>533</c:v>
                </c:pt>
                <c:pt idx="8150">
                  <c:v>529</c:v>
                </c:pt>
                <c:pt idx="8151">
                  <c:v>528</c:v>
                </c:pt>
                <c:pt idx="8152">
                  <c:v>508</c:v>
                </c:pt>
                <c:pt idx="8153">
                  <c:v>529</c:v>
                </c:pt>
                <c:pt idx="8154">
                  <c:v>529</c:v>
                </c:pt>
                <c:pt idx="8155">
                  <c:v>528</c:v>
                </c:pt>
                <c:pt idx="8156">
                  <c:v>521</c:v>
                </c:pt>
                <c:pt idx="8157">
                  <c:v>525</c:v>
                </c:pt>
                <c:pt idx="8158">
                  <c:v>469</c:v>
                </c:pt>
                <c:pt idx="8159">
                  <c:v>514</c:v>
                </c:pt>
                <c:pt idx="8160">
                  <c:v>542</c:v>
                </c:pt>
                <c:pt idx="8161">
                  <c:v>518</c:v>
                </c:pt>
                <c:pt idx="8162">
                  <c:v>519</c:v>
                </c:pt>
                <c:pt idx="8163">
                  <c:v>517</c:v>
                </c:pt>
                <c:pt idx="8164">
                  <c:v>505</c:v>
                </c:pt>
                <c:pt idx="8165">
                  <c:v>495</c:v>
                </c:pt>
                <c:pt idx="8166">
                  <c:v>497</c:v>
                </c:pt>
                <c:pt idx="8167">
                  <c:v>474</c:v>
                </c:pt>
                <c:pt idx="8168">
                  <c:v>484</c:v>
                </c:pt>
                <c:pt idx="8169">
                  <c:v>507</c:v>
                </c:pt>
                <c:pt idx="8170">
                  <c:v>509</c:v>
                </c:pt>
                <c:pt idx="8171">
                  <c:v>504</c:v>
                </c:pt>
                <c:pt idx="8172">
                  <c:v>440</c:v>
                </c:pt>
                <c:pt idx="8173">
                  <c:v>516</c:v>
                </c:pt>
                <c:pt idx="8174">
                  <c:v>531</c:v>
                </c:pt>
                <c:pt idx="8175">
                  <c:v>538</c:v>
                </c:pt>
                <c:pt idx="8176">
                  <c:v>564</c:v>
                </c:pt>
                <c:pt idx="8177">
                  <c:v>524</c:v>
                </c:pt>
                <c:pt idx="8178">
                  <c:v>539</c:v>
                </c:pt>
                <c:pt idx="8179">
                  <c:v>516</c:v>
                </c:pt>
                <c:pt idx="8180">
                  <c:v>527</c:v>
                </c:pt>
                <c:pt idx="8181">
                  <c:v>530</c:v>
                </c:pt>
                <c:pt idx="8182">
                  <c:v>530</c:v>
                </c:pt>
                <c:pt idx="8183">
                  <c:v>524</c:v>
                </c:pt>
                <c:pt idx="8184">
                  <c:v>505</c:v>
                </c:pt>
                <c:pt idx="8185">
                  <c:v>498</c:v>
                </c:pt>
                <c:pt idx="8186">
                  <c:v>517</c:v>
                </c:pt>
                <c:pt idx="8187">
                  <c:v>522</c:v>
                </c:pt>
                <c:pt idx="8188">
                  <c:v>558</c:v>
                </c:pt>
                <c:pt idx="8189">
                  <c:v>554</c:v>
                </c:pt>
                <c:pt idx="8190">
                  <c:v>551</c:v>
                </c:pt>
                <c:pt idx="8191">
                  <c:v>547</c:v>
                </c:pt>
                <c:pt idx="8192">
                  <c:v>540</c:v>
                </c:pt>
                <c:pt idx="8193">
                  <c:v>524</c:v>
                </c:pt>
                <c:pt idx="8194">
                  <c:v>515</c:v>
                </c:pt>
                <c:pt idx="8195">
                  <c:v>517</c:v>
                </c:pt>
                <c:pt idx="8196">
                  <c:v>519</c:v>
                </c:pt>
                <c:pt idx="8197">
                  <c:v>511</c:v>
                </c:pt>
                <c:pt idx="8198">
                  <c:v>513</c:v>
                </c:pt>
                <c:pt idx="8199">
                  <c:v>483</c:v>
                </c:pt>
                <c:pt idx="8200">
                  <c:v>466</c:v>
                </c:pt>
                <c:pt idx="8201">
                  <c:v>488</c:v>
                </c:pt>
                <c:pt idx="8202">
                  <c:v>491</c:v>
                </c:pt>
                <c:pt idx="8203">
                  <c:v>477</c:v>
                </c:pt>
                <c:pt idx="8204">
                  <c:v>499</c:v>
                </c:pt>
                <c:pt idx="8205">
                  <c:v>468</c:v>
                </c:pt>
                <c:pt idx="8206">
                  <c:v>542</c:v>
                </c:pt>
                <c:pt idx="8207">
                  <c:v>552</c:v>
                </c:pt>
                <c:pt idx="8208">
                  <c:v>544</c:v>
                </c:pt>
                <c:pt idx="8209">
                  <c:v>531</c:v>
                </c:pt>
                <c:pt idx="8210">
                  <c:v>522</c:v>
                </c:pt>
                <c:pt idx="8211">
                  <c:v>548</c:v>
                </c:pt>
                <c:pt idx="8212">
                  <c:v>541</c:v>
                </c:pt>
                <c:pt idx="8213">
                  <c:v>393</c:v>
                </c:pt>
                <c:pt idx="8214">
                  <c:v>295</c:v>
                </c:pt>
                <c:pt idx="8215">
                  <c:v>295</c:v>
                </c:pt>
                <c:pt idx="8216">
                  <c:v>315</c:v>
                </c:pt>
                <c:pt idx="8217">
                  <c:v>328</c:v>
                </c:pt>
                <c:pt idx="8218">
                  <c:v>322</c:v>
                </c:pt>
                <c:pt idx="8219">
                  <c:v>322</c:v>
                </c:pt>
                <c:pt idx="8220">
                  <c:v>322</c:v>
                </c:pt>
                <c:pt idx="8221">
                  <c:v>241</c:v>
                </c:pt>
                <c:pt idx="8222">
                  <c:v>220</c:v>
                </c:pt>
                <c:pt idx="8223">
                  <c:v>224</c:v>
                </c:pt>
                <c:pt idx="8224">
                  <c:v>206</c:v>
                </c:pt>
                <c:pt idx="8225">
                  <c:v>198</c:v>
                </c:pt>
                <c:pt idx="8226">
                  <c:v>179</c:v>
                </c:pt>
                <c:pt idx="8227">
                  <c:v>188</c:v>
                </c:pt>
                <c:pt idx="8228">
                  <c:v>240</c:v>
                </c:pt>
                <c:pt idx="8229">
                  <c:v>181</c:v>
                </c:pt>
                <c:pt idx="8230">
                  <c:v>202</c:v>
                </c:pt>
                <c:pt idx="8231">
                  <c:v>224</c:v>
                </c:pt>
                <c:pt idx="8232">
                  <c:v>187</c:v>
                </c:pt>
                <c:pt idx="8233">
                  <c:v>201</c:v>
                </c:pt>
                <c:pt idx="8234">
                  <c:v>209</c:v>
                </c:pt>
                <c:pt idx="8235">
                  <c:v>250</c:v>
                </c:pt>
                <c:pt idx="8236">
                  <c:v>250</c:v>
                </c:pt>
                <c:pt idx="8237">
                  <c:v>238</c:v>
                </c:pt>
                <c:pt idx="8238">
                  <c:v>271</c:v>
                </c:pt>
                <c:pt idx="8239">
                  <c:v>286</c:v>
                </c:pt>
                <c:pt idx="8240">
                  <c:v>284</c:v>
                </c:pt>
                <c:pt idx="8241">
                  <c:v>297</c:v>
                </c:pt>
                <c:pt idx="8242">
                  <c:v>288</c:v>
                </c:pt>
                <c:pt idx="8243">
                  <c:v>267</c:v>
                </c:pt>
                <c:pt idx="8244">
                  <c:v>286</c:v>
                </c:pt>
                <c:pt idx="8245">
                  <c:v>245</c:v>
                </c:pt>
                <c:pt idx="8246">
                  <c:v>261</c:v>
                </c:pt>
                <c:pt idx="8247">
                  <c:v>226</c:v>
                </c:pt>
                <c:pt idx="8248">
                  <c:v>212</c:v>
                </c:pt>
                <c:pt idx="8249">
                  <c:v>219</c:v>
                </c:pt>
                <c:pt idx="8250">
                  <c:v>240</c:v>
                </c:pt>
                <c:pt idx="8251">
                  <c:v>184</c:v>
                </c:pt>
                <c:pt idx="8252">
                  <c:v>191</c:v>
                </c:pt>
                <c:pt idx="8253">
                  <c:v>182</c:v>
                </c:pt>
                <c:pt idx="8254">
                  <c:v>147</c:v>
                </c:pt>
                <c:pt idx="8255">
                  <c:v>180</c:v>
                </c:pt>
                <c:pt idx="8256">
                  <c:v>145</c:v>
                </c:pt>
                <c:pt idx="8257">
                  <c:v>145</c:v>
                </c:pt>
                <c:pt idx="8258">
                  <c:v>145</c:v>
                </c:pt>
                <c:pt idx="8259">
                  <c:v>142</c:v>
                </c:pt>
                <c:pt idx="8260">
                  <c:v>175</c:v>
                </c:pt>
                <c:pt idx="8261">
                  <c:v>191</c:v>
                </c:pt>
                <c:pt idx="8262">
                  <c:v>146</c:v>
                </c:pt>
                <c:pt idx="8263">
                  <c:v>117</c:v>
                </c:pt>
                <c:pt idx="8264">
                  <c:v>66</c:v>
                </c:pt>
                <c:pt idx="8265">
                  <c:v>77</c:v>
                </c:pt>
                <c:pt idx="8266">
                  <c:v>105</c:v>
                </c:pt>
                <c:pt idx="8267">
                  <c:v>83</c:v>
                </c:pt>
                <c:pt idx="8268">
                  <c:v>105</c:v>
                </c:pt>
                <c:pt idx="8269">
                  <c:v>95</c:v>
                </c:pt>
                <c:pt idx="8270">
                  <c:v>110</c:v>
                </c:pt>
                <c:pt idx="8271">
                  <c:v>146</c:v>
                </c:pt>
                <c:pt idx="8272">
                  <c:v>188</c:v>
                </c:pt>
                <c:pt idx="8273">
                  <c:v>189</c:v>
                </c:pt>
                <c:pt idx="8274">
                  <c:v>180</c:v>
                </c:pt>
                <c:pt idx="8275">
                  <c:v>195</c:v>
                </c:pt>
                <c:pt idx="8276">
                  <c:v>229</c:v>
                </c:pt>
                <c:pt idx="8277">
                  <c:v>247</c:v>
                </c:pt>
                <c:pt idx="8278">
                  <c:v>254</c:v>
                </c:pt>
                <c:pt idx="8279">
                  <c:v>105</c:v>
                </c:pt>
                <c:pt idx="8280">
                  <c:v>86</c:v>
                </c:pt>
                <c:pt idx="8281">
                  <c:v>112</c:v>
                </c:pt>
                <c:pt idx="8282">
                  <c:v>112</c:v>
                </c:pt>
                <c:pt idx="8283">
                  <c:v>47</c:v>
                </c:pt>
                <c:pt idx="8284">
                  <c:v>22</c:v>
                </c:pt>
                <c:pt idx="8285">
                  <c:v>28</c:v>
                </c:pt>
                <c:pt idx="8286">
                  <c:v>23</c:v>
                </c:pt>
                <c:pt idx="8287">
                  <c:v>146</c:v>
                </c:pt>
                <c:pt idx="8288">
                  <c:v>288</c:v>
                </c:pt>
                <c:pt idx="8289">
                  <c:v>288</c:v>
                </c:pt>
                <c:pt idx="8290">
                  <c:v>255</c:v>
                </c:pt>
                <c:pt idx="8291">
                  <c:v>244</c:v>
                </c:pt>
                <c:pt idx="8292">
                  <c:v>235</c:v>
                </c:pt>
                <c:pt idx="8293">
                  <c:v>234</c:v>
                </c:pt>
                <c:pt idx="8294">
                  <c:v>235</c:v>
                </c:pt>
                <c:pt idx="8295">
                  <c:v>233</c:v>
                </c:pt>
                <c:pt idx="8296">
                  <c:v>247</c:v>
                </c:pt>
                <c:pt idx="8297">
                  <c:v>242</c:v>
                </c:pt>
                <c:pt idx="8298">
                  <c:v>275</c:v>
                </c:pt>
                <c:pt idx="8299">
                  <c:v>373</c:v>
                </c:pt>
                <c:pt idx="8300">
                  <c:v>399</c:v>
                </c:pt>
                <c:pt idx="8301">
                  <c:v>297</c:v>
                </c:pt>
                <c:pt idx="8302">
                  <c:v>330</c:v>
                </c:pt>
                <c:pt idx="8303">
                  <c:v>330</c:v>
                </c:pt>
                <c:pt idx="8304">
                  <c:v>345</c:v>
                </c:pt>
                <c:pt idx="8305">
                  <c:v>419</c:v>
                </c:pt>
                <c:pt idx="8306">
                  <c:v>448</c:v>
                </c:pt>
                <c:pt idx="8307">
                  <c:v>460</c:v>
                </c:pt>
                <c:pt idx="8308">
                  <c:v>373</c:v>
                </c:pt>
                <c:pt idx="8309">
                  <c:v>323</c:v>
                </c:pt>
                <c:pt idx="8310">
                  <c:v>302</c:v>
                </c:pt>
                <c:pt idx="8311">
                  <c:v>323</c:v>
                </c:pt>
                <c:pt idx="8312">
                  <c:v>338</c:v>
                </c:pt>
                <c:pt idx="8313">
                  <c:v>321</c:v>
                </c:pt>
                <c:pt idx="8314">
                  <c:v>287</c:v>
                </c:pt>
                <c:pt idx="8315">
                  <c:v>309</c:v>
                </c:pt>
                <c:pt idx="8316">
                  <c:v>320</c:v>
                </c:pt>
                <c:pt idx="8317">
                  <c:v>317</c:v>
                </c:pt>
                <c:pt idx="8318">
                  <c:v>312</c:v>
                </c:pt>
                <c:pt idx="8319">
                  <c:v>318</c:v>
                </c:pt>
                <c:pt idx="8320">
                  <c:v>322</c:v>
                </c:pt>
                <c:pt idx="8321">
                  <c:v>311</c:v>
                </c:pt>
                <c:pt idx="8322">
                  <c:v>313</c:v>
                </c:pt>
                <c:pt idx="8323">
                  <c:v>328</c:v>
                </c:pt>
                <c:pt idx="8324">
                  <c:v>310</c:v>
                </c:pt>
                <c:pt idx="8325">
                  <c:v>320</c:v>
                </c:pt>
                <c:pt idx="8326">
                  <c:v>330</c:v>
                </c:pt>
                <c:pt idx="8327">
                  <c:v>330</c:v>
                </c:pt>
                <c:pt idx="8328">
                  <c:v>332</c:v>
                </c:pt>
                <c:pt idx="8329">
                  <c:v>328</c:v>
                </c:pt>
                <c:pt idx="8330">
                  <c:v>230</c:v>
                </c:pt>
                <c:pt idx="8331">
                  <c:v>197</c:v>
                </c:pt>
                <c:pt idx="8332">
                  <c:v>291</c:v>
                </c:pt>
                <c:pt idx="8333">
                  <c:v>353</c:v>
                </c:pt>
                <c:pt idx="8334">
                  <c:v>386</c:v>
                </c:pt>
                <c:pt idx="8335">
                  <c:v>428</c:v>
                </c:pt>
                <c:pt idx="8336">
                  <c:v>463</c:v>
                </c:pt>
                <c:pt idx="8337">
                  <c:v>509</c:v>
                </c:pt>
                <c:pt idx="8338">
                  <c:v>525</c:v>
                </c:pt>
                <c:pt idx="8339">
                  <c:v>502</c:v>
                </c:pt>
                <c:pt idx="8340">
                  <c:v>462</c:v>
                </c:pt>
                <c:pt idx="8341">
                  <c:v>434</c:v>
                </c:pt>
                <c:pt idx="8342">
                  <c:v>406</c:v>
                </c:pt>
                <c:pt idx="8343">
                  <c:v>372</c:v>
                </c:pt>
                <c:pt idx="8344">
                  <c:v>400</c:v>
                </c:pt>
                <c:pt idx="8345">
                  <c:v>404</c:v>
                </c:pt>
                <c:pt idx="8346">
                  <c:v>411</c:v>
                </c:pt>
                <c:pt idx="8347">
                  <c:v>387</c:v>
                </c:pt>
                <c:pt idx="8348">
                  <c:v>387</c:v>
                </c:pt>
                <c:pt idx="8349">
                  <c:v>387</c:v>
                </c:pt>
                <c:pt idx="8350">
                  <c:v>295</c:v>
                </c:pt>
                <c:pt idx="8351">
                  <c:v>332</c:v>
                </c:pt>
                <c:pt idx="8352">
                  <c:v>343</c:v>
                </c:pt>
                <c:pt idx="8353">
                  <c:v>366</c:v>
                </c:pt>
                <c:pt idx="8354">
                  <c:v>347</c:v>
                </c:pt>
                <c:pt idx="8355">
                  <c:v>306</c:v>
                </c:pt>
                <c:pt idx="8356">
                  <c:v>304</c:v>
                </c:pt>
                <c:pt idx="8357">
                  <c:v>304</c:v>
                </c:pt>
                <c:pt idx="8358">
                  <c:v>305</c:v>
                </c:pt>
                <c:pt idx="8359">
                  <c:v>362</c:v>
                </c:pt>
                <c:pt idx="8360">
                  <c:v>309</c:v>
                </c:pt>
                <c:pt idx="8361">
                  <c:v>292</c:v>
                </c:pt>
                <c:pt idx="8362">
                  <c:v>318</c:v>
                </c:pt>
                <c:pt idx="8363">
                  <c:v>334</c:v>
                </c:pt>
                <c:pt idx="8364">
                  <c:v>344</c:v>
                </c:pt>
                <c:pt idx="8365">
                  <c:v>321</c:v>
                </c:pt>
                <c:pt idx="8366">
                  <c:v>334</c:v>
                </c:pt>
                <c:pt idx="8367">
                  <c:v>334</c:v>
                </c:pt>
                <c:pt idx="8368">
                  <c:v>334</c:v>
                </c:pt>
                <c:pt idx="8369">
                  <c:v>334</c:v>
                </c:pt>
                <c:pt idx="8370">
                  <c:v>316</c:v>
                </c:pt>
                <c:pt idx="8371">
                  <c:v>232</c:v>
                </c:pt>
                <c:pt idx="8372">
                  <c:v>250</c:v>
                </c:pt>
                <c:pt idx="8373">
                  <c:v>268</c:v>
                </c:pt>
                <c:pt idx="8374">
                  <c:v>278</c:v>
                </c:pt>
                <c:pt idx="8375">
                  <c:v>186</c:v>
                </c:pt>
                <c:pt idx="8376">
                  <c:v>150</c:v>
                </c:pt>
                <c:pt idx="8377">
                  <c:v>235</c:v>
                </c:pt>
                <c:pt idx="8378">
                  <c:v>312</c:v>
                </c:pt>
                <c:pt idx="8379">
                  <c:v>408</c:v>
                </c:pt>
                <c:pt idx="8380">
                  <c:v>428</c:v>
                </c:pt>
                <c:pt idx="8381">
                  <c:v>432</c:v>
                </c:pt>
                <c:pt idx="8382">
                  <c:v>419</c:v>
                </c:pt>
                <c:pt idx="8383">
                  <c:v>416</c:v>
                </c:pt>
                <c:pt idx="8384">
                  <c:v>397</c:v>
                </c:pt>
                <c:pt idx="8385">
                  <c:v>422</c:v>
                </c:pt>
                <c:pt idx="8386">
                  <c:v>456</c:v>
                </c:pt>
                <c:pt idx="8387">
                  <c:v>451</c:v>
                </c:pt>
                <c:pt idx="8388">
                  <c:v>444</c:v>
                </c:pt>
                <c:pt idx="8389">
                  <c:v>486</c:v>
                </c:pt>
                <c:pt idx="8390">
                  <c:v>523</c:v>
                </c:pt>
                <c:pt idx="8391">
                  <c:v>500</c:v>
                </c:pt>
                <c:pt idx="8392">
                  <c:v>497</c:v>
                </c:pt>
                <c:pt idx="8393">
                  <c:v>511</c:v>
                </c:pt>
                <c:pt idx="8394">
                  <c:v>496</c:v>
                </c:pt>
                <c:pt idx="8395">
                  <c:v>496</c:v>
                </c:pt>
                <c:pt idx="8396">
                  <c:v>513</c:v>
                </c:pt>
                <c:pt idx="8397">
                  <c:v>523</c:v>
                </c:pt>
                <c:pt idx="8398">
                  <c:v>524</c:v>
                </c:pt>
                <c:pt idx="8399">
                  <c:v>524</c:v>
                </c:pt>
                <c:pt idx="8400">
                  <c:v>524</c:v>
                </c:pt>
                <c:pt idx="8401">
                  <c:v>524</c:v>
                </c:pt>
                <c:pt idx="8402">
                  <c:v>524</c:v>
                </c:pt>
                <c:pt idx="8403">
                  <c:v>524</c:v>
                </c:pt>
                <c:pt idx="8404">
                  <c:v>524</c:v>
                </c:pt>
                <c:pt idx="8405">
                  <c:v>523</c:v>
                </c:pt>
                <c:pt idx="8406">
                  <c:v>523</c:v>
                </c:pt>
                <c:pt idx="8407">
                  <c:v>523</c:v>
                </c:pt>
                <c:pt idx="8408">
                  <c:v>523</c:v>
                </c:pt>
                <c:pt idx="8409">
                  <c:v>523</c:v>
                </c:pt>
                <c:pt idx="8410">
                  <c:v>523</c:v>
                </c:pt>
                <c:pt idx="8411">
                  <c:v>523</c:v>
                </c:pt>
                <c:pt idx="8412">
                  <c:v>523</c:v>
                </c:pt>
                <c:pt idx="8413">
                  <c:v>523</c:v>
                </c:pt>
                <c:pt idx="8414">
                  <c:v>523</c:v>
                </c:pt>
                <c:pt idx="8415">
                  <c:v>523</c:v>
                </c:pt>
                <c:pt idx="8416">
                  <c:v>523</c:v>
                </c:pt>
                <c:pt idx="8417">
                  <c:v>523</c:v>
                </c:pt>
                <c:pt idx="8418">
                  <c:v>516</c:v>
                </c:pt>
                <c:pt idx="8419">
                  <c:v>517</c:v>
                </c:pt>
                <c:pt idx="8420">
                  <c:v>517</c:v>
                </c:pt>
                <c:pt idx="8421">
                  <c:v>496</c:v>
                </c:pt>
                <c:pt idx="8422">
                  <c:v>450</c:v>
                </c:pt>
                <c:pt idx="8423">
                  <c:v>517</c:v>
                </c:pt>
                <c:pt idx="8424">
                  <c:v>517</c:v>
                </c:pt>
                <c:pt idx="8425">
                  <c:v>517</c:v>
                </c:pt>
                <c:pt idx="8426">
                  <c:v>517</c:v>
                </c:pt>
                <c:pt idx="8427">
                  <c:v>517</c:v>
                </c:pt>
                <c:pt idx="8428">
                  <c:v>517</c:v>
                </c:pt>
                <c:pt idx="8429">
                  <c:v>517</c:v>
                </c:pt>
                <c:pt idx="8430">
                  <c:v>517</c:v>
                </c:pt>
                <c:pt idx="8431">
                  <c:v>516</c:v>
                </c:pt>
                <c:pt idx="8432">
                  <c:v>516</c:v>
                </c:pt>
                <c:pt idx="8433">
                  <c:v>516</c:v>
                </c:pt>
                <c:pt idx="8434">
                  <c:v>536</c:v>
                </c:pt>
                <c:pt idx="8435">
                  <c:v>544</c:v>
                </c:pt>
                <c:pt idx="8436">
                  <c:v>556</c:v>
                </c:pt>
                <c:pt idx="8437">
                  <c:v>571</c:v>
                </c:pt>
                <c:pt idx="8438">
                  <c:v>530</c:v>
                </c:pt>
                <c:pt idx="8439">
                  <c:v>544</c:v>
                </c:pt>
                <c:pt idx="8440">
                  <c:v>533</c:v>
                </c:pt>
                <c:pt idx="8441">
                  <c:v>554</c:v>
                </c:pt>
                <c:pt idx="8442">
                  <c:v>566</c:v>
                </c:pt>
                <c:pt idx="8443">
                  <c:v>546</c:v>
                </c:pt>
                <c:pt idx="8444">
                  <c:v>495</c:v>
                </c:pt>
                <c:pt idx="8445">
                  <c:v>574</c:v>
                </c:pt>
                <c:pt idx="8446">
                  <c:v>584</c:v>
                </c:pt>
                <c:pt idx="8447">
                  <c:v>566</c:v>
                </c:pt>
                <c:pt idx="8448">
                  <c:v>553</c:v>
                </c:pt>
                <c:pt idx="8449">
                  <c:v>571</c:v>
                </c:pt>
                <c:pt idx="8450">
                  <c:v>566</c:v>
                </c:pt>
                <c:pt idx="8451">
                  <c:v>564</c:v>
                </c:pt>
                <c:pt idx="8452">
                  <c:v>562</c:v>
                </c:pt>
                <c:pt idx="8453">
                  <c:v>575</c:v>
                </c:pt>
                <c:pt idx="8454">
                  <c:v>567</c:v>
                </c:pt>
                <c:pt idx="8455">
                  <c:v>580</c:v>
                </c:pt>
                <c:pt idx="8456">
                  <c:v>561</c:v>
                </c:pt>
                <c:pt idx="8457">
                  <c:v>559</c:v>
                </c:pt>
                <c:pt idx="8458">
                  <c:v>572</c:v>
                </c:pt>
                <c:pt idx="8459">
                  <c:v>566</c:v>
                </c:pt>
                <c:pt idx="8460">
                  <c:v>576</c:v>
                </c:pt>
                <c:pt idx="8461">
                  <c:v>584</c:v>
                </c:pt>
                <c:pt idx="8462">
                  <c:v>577</c:v>
                </c:pt>
                <c:pt idx="8463">
                  <c:v>570</c:v>
                </c:pt>
                <c:pt idx="8464">
                  <c:v>575</c:v>
                </c:pt>
                <c:pt idx="8465">
                  <c:v>586</c:v>
                </c:pt>
                <c:pt idx="8466">
                  <c:v>569</c:v>
                </c:pt>
                <c:pt idx="8467">
                  <c:v>501</c:v>
                </c:pt>
                <c:pt idx="8468">
                  <c:v>458</c:v>
                </c:pt>
                <c:pt idx="8469">
                  <c:v>528</c:v>
                </c:pt>
                <c:pt idx="8470">
                  <c:v>519</c:v>
                </c:pt>
                <c:pt idx="8471">
                  <c:v>501</c:v>
                </c:pt>
                <c:pt idx="8472">
                  <c:v>501</c:v>
                </c:pt>
                <c:pt idx="8473">
                  <c:v>497</c:v>
                </c:pt>
                <c:pt idx="8474">
                  <c:v>383</c:v>
                </c:pt>
                <c:pt idx="8475">
                  <c:v>547</c:v>
                </c:pt>
                <c:pt idx="8476">
                  <c:v>554</c:v>
                </c:pt>
                <c:pt idx="8477">
                  <c:v>570</c:v>
                </c:pt>
                <c:pt idx="8478">
                  <c:v>554</c:v>
                </c:pt>
                <c:pt idx="8479">
                  <c:v>566</c:v>
                </c:pt>
                <c:pt idx="8480">
                  <c:v>549</c:v>
                </c:pt>
                <c:pt idx="8481">
                  <c:v>563</c:v>
                </c:pt>
                <c:pt idx="8482">
                  <c:v>559</c:v>
                </c:pt>
                <c:pt idx="8483">
                  <c:v>557</c:v>
                </c:pt>
                <c:pt idx="8484">
                  <c:v>558</c:v>
                </c:pt>
                <c:pt idx="8485">
                  <c:v>560</c:v>
                </c:pt>
                <c:pt idx="8486">
                  <c:v>557</c:v>
                </c:pt>
                <c:pt idx="8487">
                  <c:v>554</c:v>
                </c:pt>
                <c:pt idx="8488">
                  <c:v>549</c:v>
                </c:pt>
                <c:pt idx="8489">
                  <c:v>555</c:v>
                </c:pt>
                <c:pt idx="8490">
                  <c:v>581</c:v>
                </c:pt>
                <c:pt idx="8491">
                  <c:v>574</c:v>
                </c:pt>
                <c:pt idx="8492">
                  <c:v>558</c:v>
                </c:pt>
                <c:pt idx="8493">
                  <c:v>566</c:v>
                </c:pt>
                <c:pt idx="8494">
                  <c:v>549</c:v>
                </c:pt>
                <c:pt idx="8495">
                  <c:v>552</c:v>
                </c:pt>
                <c:pt idx="8496">
                  <c:v>552</c:v>
                </c:pt>
                <c:pt idx="8497">
                  <c:v>568</c:v>
                </c:pt>
                <c:pt idx="8498">
                  <c:v>574</c:v>
                </c:pt>
                <c:pt idx="8499">
                  <c:v>537</c:v>
                </c:pt>
                <c:pt idx="8500">
                  <c:v>565</c:v>
                </c:pt>
                <c:pt idx="8501">
                  <c:v>540</c:v>
                </c:pt>
                <c:pt idx="8502">
                  <c:v>549</c:v>
                </c:pt>
                <c:pt idx="8503">
                  <c:v>555</c:v>
                </c:pt>
                <c:pt idx="8504">
                  <c:v>549</c:v>
                </c:pt>
                <c:pt idx="8505">
                  <c:v>539</c:v>
                </c:pt>
                <c:pt idx="8506">
                  <c:v>540</c:v>
                </c:pt>
                <c:pt idx="8507">
                  <c:v>546</c:v>
                </c:pt>
                <c:pt idx="8508">
                  <c:v>554</c:v>
                </c:pt>
                <c:pt idx="8509">
                  <c:v>546</c:v>
                </c:pt>
                <c:pt idx="8510">
                  <c:v>548</c:v>
                </c:pt>
                <c:pt idx="8511">
                  <c:v>561</c:v>
                </c:pt>
                <c:pt idx="8512">
                  <c:v>560</c:v>
                </c:pt>
                <c:pt idx="8513">
                  <c:v>561</c:v>
                </c:pt>
                <c:pt idx="8514">
                  <c:v>563</c:v>
                </c:pt>
                <c:pt idx="8515">
                  <c:v>515</c:v>
                </c:pt>
                <c:pt idx="8516">
                  <c:v>539</c:v>
                </c:pt>
                <c:pt idx="8517">
                  <c:v>560</c:v>
                </c:pt>
                <c:pt idx="8518">
                  <c:v>568</c:v>
                </c:pt>
                <c:pt idx="8519">
                  <c:v>556</c:v>
                </c:pt>
                <c:pt idx="8520">
                  <c:v>559</c:v>
                </c:pt>
                <c:pt idx="8521">
                  <c:v>546</c:v>
                </c:pt>
                <c:pt idx="8522">
                  <c:v>539</c:v>
                </c:pt>
                <c:pt idx="8523">
                  <c:v>540</c:v>
                </c:pt>
                <c:pt idx="8524">
                  <c:v>546</c:v>
                </c:pt>
                <c:pt idx="8525">
                  <c:v>544</c:v>
                </c:pt>
                <c:pt idx="8526">
                  <c:v>557</c:v>
                </c:pt>
                <c:pt idx="8527">
                  <c:v>559</c:v>
                </c:pt>
                <c:pt idx="8528">
                  <c:v>553</c:v>
                </c:pt>
                <c:pt idx="8529">
                  <c:v>546</c:v>
                </c:pt>
                <c:pt idx="8530">
                  <c:v>523</c:v>
                </c:pt>
                <c:pt idx="8531">
                  <c:v>541</c:v>
                </c:pt>
                <c:pt idx="8532">
                  <c:v>540</c:v>
                </c:pt>
                <c:pt idx="8533">
                  <c:v>523</c:v>
                </c:pt>
                <c:pt idx="8534">
                  <c:v>520</c:v>
                </c:pt>
                <c:pt idx="8535">
                  <c:v>529</c:v>
                </c:pt>
                <c:pt idx="8536">
                  <c:v>511</c:v>
                </c:pt>
                <c:pt idx="8537">
                  <c:v>497</c:v>
                </c:pt>
                <c:pt idx="8538">
                  <c:v>512</c:v>
                </c:pt>
                <c:pt idx="8539">
                  <c:v>517</c:v>
                </c:pt>
                <c:pt idx="8540">
                  <c:v>520</c:v>
                </c:pt>
                <c:pt idx="8541">
                  <c:v>532</c:v>
                </c:pt>
                <c:pt idx="8542">
                  <c:v>555</c:v>
                </c:pt>
                <c:pt idx="8543">
                  <c:v>533</c:v>
                </c:pt>
                <c:pt idx="8544">
                  <c:v>542</c:v>
                </c:pt>
                <c:pt idx="8545">
                  <c:v>551</c:v>
                </c:pt>
                <c:pt idx="8546">
                  <c:v>553</c:v>
                </c:pt>
                <c:pt idx="8547">
                  <c:v>540</c:v>
                </c:pt>
                <c:pt idx="8548">
                  <c:v>530</c:v>
                </c:pt>
                <c:pt idx="8549">
                  <c:v>546</c:v>
                </c:pt>
                <c:pt idx="8550">
                  <c:v>529</c:v>
                </c:pt>
                <c:pt idx="8551">
                  <c:v>531</c:v>
                </c:pt>
                <c:pt idx="8552">
                  <c:v>546</c:v>
                </c:pt>
                <c:pt idx="8553">
                  <c:v>536</c:v>
                </c:pt>
                <c:pt idx="8554">
                  <c:v>519</c:v>
                </c:pt>
                <c:pt idx="8555">
                  <c:v>521</c:v>
                </c:pt>
                <c:pt idx="8556">
                  <c:v>529</c:v>
                </c:pt>
                <c:pt idx="8557">
                  <c:v>405</c:v>
                </c:pt>
                <c:pt idx="8558">
                  <c:v>363</c:v>
                </c:pt>
                <c:pt idx="8559">
                  <c:v>374</c:v>
                </c:pt>
                <c:pt idx="8560">
                  <c:v>374</c:v>
                </c:pt>
                <c:pt idx="8561">
                  <c:v>374</c:v>
                </c:pt>
                <c:pt idx="8562">
                  <c:v>374</c:v>
                </c:pt>
                <c:pt idx="8563">
                  <c:v>374</c:v>
                </c:pt>
                <c:pt idx="8564">
                  <c:v>351</c:v>
                </c:pt>
                <c:pt idx="8565">
                  <c:v>371</c:v>
                </c:pt>
                <c:pt idx="8566">
                  <c:v>272</c:v>
                </c:pt>
                <c:pt idx="8567">
                  <c:v>363</c:v>
                </c:pt>
                <c:pt idx="8568">
                  <c:v>388</c:v>
                </c:pt>
                <c:pt idx="8569">
                  <c:v>374</c:v>
                </c:pt>
                <c:pt idx="8570">
                  <c:v>388</c:v>
                </c:pt>
                <c:pt idx="8571">
                  <c:v>396</c:v>
                </c:pt>
                <c:pt idx="8572">
                  <c:v>405</c:v>
                </c:pt>
                <c:pt idx="8573">
                  <c:v>398</c:v>
                </c:pt>
                <c:pt idx="8574">
                  <c:v>417</c:v>
                </c:pt>
                <c:pt idx="8575">
                  <c:v>381</c:v>
                </c:pt>
                <c:pt idx="8576">
                  <c:v>410</c:v>
                </c:pt>
                <c:pt idx="8577">
                  <c:v>396</c:v>
                </c:pt>
                <c:pt idx="8578">
                  <c:v>304</c:v>
                </c:pt>
                <c:pt idx="8579">
                  <c:v>221</c:v>
                </c:pt>
                <c:pt idx="8580">
                  <c:v>210</c:v>
                </c:pt>
                <c:pt idx="8581">
                  <c:v>210</c:v>
                </c:pt>
                <c:pt idx="8582">
                  <c:v>216</c:v>
                </c:pt>
                <c:pt idx="8583">
                  <c:v>216</c:v>
                </c:pt>
                <c:pt idx="8584">
                  <c:v>216</c:v>
                </c:pt>
                <c:pt idx="8585">
                  <c:v>179</c:v>
                </c:pt>
                <c:pt idx="8586">
                  <c:v>167</c:v>
                </c:pt>
                <c:pt idx="8587">
                  <c:v>189</c:v>
                </c:pt>
                <c:pt idx="8588">
                  <c:v>189</c:v>
                </c:pt>
                <c:pt idx="8589">
                  <c:v>178</c:v>
                </c:pt>
                <c:pt idx="8590">
                  <c:v>174</c:v>
                </c:pt>
                <c:pt idx="8591">
                  <c:v>189</c:v>
                </c:pt>
                <c:pt idx="8592">
                  <c:v>178</c:v>
                </c:pt>
                <c:pt idx="8593">
                  <c:v>181</c:v>
                </c:pt>
                <c:pt idx="8594">
                  <c:v>189</c:v>
                </c:pt>
                <c:pt idx="8595">
                  <c:v>189</c:v>
                </c:pt>
                <c:pt idx="8596">
                  <c:v>166</c:v>
                </c:pt>
                <c:pt idx="8597">
                  <c:v>179</c:v>
                </c:pt>
                <c:pt idx="8598">
                  <c:v>182</c:v>
                </c:pt>
                <c:pt idx="8599">
                  <c:v>200</c:v>
                </c:pt>
                <c:pt idx="8600">
                  <c:v>187</c:v>
                </c:pt>
                <c:pt idx="8601">
                  <c:v>195</c:v>
                </c:pt>
                <c:pt idx="8602">
                  <c:v>201</c:v>
                </c:pt>
                <c:pt idx="8603">
                  <c:v>209</c:v>
                </c:pt>
                <c:pt idx="8604">
                  <c:v>203</c:v>
                </c:pt>
                <c:pt idx="8605">
                  <c:v>203</c:v>
                </c:pt>
                <c:pt idx="8606">
                  <c:v>212</c:v>
                </c:pt>
                <c:pt idx="8607">
                  <c:v>216</c:v>
                </c:pt>
                <c:pt idx="8608">
                  <c:v>204</c:v>
                </c:pt>
                <c:pt idx="8609">
                  <c:v>239</c:v>
                </c:pt>
                <c:pt idx="8610">
                  <c:v>224</c:v>
                </c:pt>
                <c:pt idx="8611">
                  <c:v>221</c:v>
                </c:pt>
                <c:pt idx="8612">
                  <c:v>221</c:v>
                </c:pt>
                <c:pt idx="8613">
                  <c:v>290</c:v>
                </c:pt>
                <c:pt idx="8614">
                  <c:v>241</c:v>
                </c:pt>
                <c:pt idx="8615">
                  <c:v>152</c:v>
                </c:pt>
                <c:pt idx="8616">
                  <c:v>235</c:v>
                </c:pt>
                <c:pt idx="8617">
                  <c:v>221</c:v>
                </c:pt>
                <c:pt idx="8618">
                  <c:v>229</c:v>
                </c:pt>
                <c:pt idx="8619">
                  <c:v>266</c:v>
                </c:pt>
                <c:pt idx="8620">
                  <c:v>285</c:v>
                </c:pt>
                <c:pt idx="8621">
                  <c:v>280</c:v>
                </c:pt>
                <c:pt idx="8622">
                  <c:v>273</c:v>
                </c:pt>
                <c:pt idx="8623">
                  <c:v>264</c:v>
                </c:pt>
                <c:pt idx="8624">
                  <c:v>199</c:v>
                </c:pt>
                <c:pt idx="8625">
                  <c:v>240</c:v>
                </c:pt>
                <c:pt idx="8626">
                  <c:v>215</c:v>
                </c:pt>
                <c:pt idx="8627">
                  <c:v>199</c:v>
                </c:pt>
                <c:pt idx="8628">
                  <c:v>86</c:v>
                </c:pt>
                <c:pt idx="8629">
                  <c:v>161</c:v>
                </c:pt>
                <c:pt idx="8630">
                  <c:v>179</c:v>
                </c:pt>
                <c:pt idx="8631">
                  <c:v>166</c:v>
                </c:pt>
                <c:pt idx="8632">
                  <c:v>179</c:v>
                </c:pt>
                <c:pt idx="8633">
                  <c:v>231</c:v>
                </c:pt>
                <c:pt idx="8634">
                  <c:v>297</c:v>
                </c:pt>
                <c:pt idx="8635">
                  <c:v>316</c:v>
                </c:pt>
                <c:pt idx="8636">
                  <c:v>347</c:v>
                </c:pt>
                <c:pt idx="8637">
                  <c:v>307</c:v>
                </c:pt>
                <c:pt idx="8638">
                  <c:v>331</c:v>
                </c:pt>
                <c:pt idx="8639">
                  <c:v>333</c:v>
                </c:pt>
                <c:pt idx="8640">
                  <c:v>336</c:v>
                </c:pt>
                <c:pt idx="8641">
                  <c:v>301</c:v>
                </c:pt>
                <c:pt idx="8642">
                  <c:v>290</c:v>
                </c:pt>
                <c:pt idx="8643">
                  <c:v>310</c:v>
                </c:pt>
                <c:pt idx="8644">
                  <c:v>286</c:v>
                </c:pt>
                <c:pt idx="8645">
                  <c:v>257</c:v>
                </c:pt>
                <c:pt idx="8646">
                  <c:v>306</c:v>
                </c:pt>
                <c:pt idx="8647">
                  <c:v>309</c:v>
                </c:pt>
                <c:pt idx="8648">
                  <c:v>251</c:v>
                </c:pt>
                <c:pt idx="8649">
                  <c:v>223</c:v>
                </c:pt>
                <c:pt idx="8650">
                  <c:v>240</c:v>
                </c:pt>
                <c:pt idx="8651">
                  <c:v>249</c:v>
                </c:pt>
                <c:pt idx="8652">
                  <c:v>230</c:v>
                </c:pt>
                <c:pt idx="8653">
                  <c:v>248</c:v>
                </c:pt>
                <c:pt idx="8654">
                  <c:v>258</c:v>
                </c:pt>
                <c:pt idx="8655">
                  <c:v>251</c:v>
                </c:pt>
                <c:pt idx="8656">
                  <c:v>279</c:v>
                </c:pt>
                <c:pt idx="8657">
                  <c:v>273</c:v>
                </c:pt>
                <c:pt idx="8658">
                  <c:v>277</c:v>
                </c:pt>
                <c:pt idx="8659">
                  <c:v>294</c:v>
                </c:pt>
                <c:pt idx="8660">
                  <c:v>280</c:v>
                </c:pt>
                <c:pt idx="8661">
                  <c:v>270</c:v>
                </c:pt>
                <c:pt idx="8662">
                  <c:v>275</c:v>
                </c:pt>
                <c:pt idx="8663">
                  <c:v>241</c:v>
                </c:pt>
                <c:pt idx="8664">
                  <c:v>204</c:v>
                </c:pt>
                <c:pt idx="8665">
                  <c:v>184</c:v>
                </c:pt>
                <c:pt idx="8666">
                  <c:v>176</c:v>
                </c:pt>
                <c:pt idx="8667">
                  <c:v>127</c:v>
                </c:pt>
                <c:pt idx="8668">
                  <c:v>184</c:v>
                </c:pt>
                <c:pt idx="8669">
                  <c:v>159</c:v>
                </c:pt>
                <c:pt idx="8670">
                  <c:v>168</c:v>
                </c:pt>
                <c:pt idx="8671">
                  <c:v>204</c:v>
                </c:pt>
                <c:pt idx="8672">
                  <c:v>200</c:v>
                </c:pt>
                <c:pt idx="8673">
                  <c:v>238</c:v>
                </c:pt>
                <c:pt idx="8674">
                  <c:v>247</c:v>
                </c:pt>
                <c:pt idx="8675">
                  <c:v>242</c:v>
                </c:pt>
                <c:pt idx="8676">
                  <c:v>196</c:v>
                </c:pt>
                <c:pt idx="8677">
                  <c:v>145</c:v>
                </c:pt>
                <c:pt idx="8678">
                  <c:v>173</c:v>
                </c:pt>
                <c:pt idx="8679">
                  <c:v>225</c:v>
                </c:pt>
                <c:pt idx="8680">
                  <c:v>213</c:v>
                </c:pt>
                <c:pt idx="8681">
                  <c:v>233</c:v>
                </c:pt>
                <c:pt idx="8682">
                  <c:v>220</c:v>
                </c:pt>
                <c:pt idx="8683">
                  <c:v>219</c:v>
                </c:pt>
                <c:pt idx="8684">
                  <c:v>204</c:v>
                </c:pt>
                <c:pt idx="8685">
                  <c:v>214</c:v>
                </c:pt>
                <c:pt idx="8686">
                  <c:v>204</c:v>
                </c:pt>
                <c:pt idx="8687">
                  <c:v>204</c:v>
                </c:pt>
                <c:pt idx="8688">
                  <c:v>199</c:v>
                </c:pt>
                <c:pt idx="8689">
                  <c:v>157</c:v>
                </c:pt>
                <c:pt idx="8690">
                  <c:v>211</c:v>
                </c:pt>
                <c:pt idx="8691">
                  <c:v>235</c:v>
                </c:pt>
                <c:pt idx="8692">
                  <c:v>261</c:v>
                </c:pt>
                <c:pt idx="8693">
                  <c:v>256</c:v>
                </c:pt>
                <c:pt idx="8694">
                  <c:v>256</c:v>
                </c:pt>
                <c:pt idx="8695">
                  <c:v>256</c:v>
                </c:pt>
                <c:pt idx="8696">
                  <c:v>215</c:v>
                </c:pt>
                <c:pt idx="8697">
                  <c:v>228</c:v>
                </c:pt>
                <c:pt idx="8698">
                  <c:v>242</c:v>
                </c:pt>
                <c:pt idx="8699">
                  <c:v>274</c:v>
                </c:pt>
                <c:pt idx="8700">
                  <c:v>274</c:v>
                </c:pt>
                <c:pt idx="8701">
                  <c:v>270</c:v>
                </c:pt>
                <c:pt idx="8702">
                  <c:v>294</c:v>
                </c:pt>
                <c:pt idx="8703">
                  <c:v>313</c:v>
                </c:pt>
                <c:pt idx="8704">
                  <c:v>307</c:v>
                </c:pt>
                <c:pt idx="8705">
                  <c:v>274</c:v>
                </c:pt>
                <c:pt idx="8706">
                  <c:v>242</c:v>
                </c:pt>
                <c:pt idx="8707">
                  <c:v>256</c:v>
                </c:pt>
                <c:pt idx="8708">
                  <c:v>245</c:v>
                </c:pt>
                <c:pt idx="8709">
                  <c:v>248</c:v>
                </c:pt>
                <c:pt idx="8710">
                  <c:v>251</c:v>
                </c:pt>
                <c:pt idx="8711">
                  <c:v>229</c:v>
                </c:pt>
                <c:pt idx="8712">
                  <c:v>281</c:v>
                </c:pt>
                <c:pt idx="8713">
                  <c:v>285</c:v>
                </c:pt>
                <c:pt idx="8714">
                  <c:v>285</c:v>
                </c:pt>
                <c:pt idx="8715">
                  <c:v>285</c:v>
                </c:pt>
                <c:pt idx="8716">
                  <c:v>260</c:v>
                </c:pt>
                <c:pt idx="8717">
                  <c:v>256</c:v>
                </c:pt>
                <c:pt idx="8718">
                  <c:v>256</c:v>
                </c:pt>
                <c:pt idx="8719">
                  <c:v>256</c:v>
                </c:pt>
                <c:pt idx="8720">
                  <c:v>277</c:v>
                </c:pt>
                <c:pt idx="8721">
                  <c:v>256</c:v>
                </c:pt>
                <c:pt idx="8722">
                  <c:v>257</c:v>
                </c:pt>
                <c:pt idx="8723">
                  <c:v>257</c:v>
                </c:pt>
                <c:pt idx="8724">
                  <c:v>290</c:v>
                </c:pt>
                <c:pt idx="8725">
                  <c:v>296</c:v>
                </c:pt>
                <c:pt idx="8726">
                  <c:v>305</c:v>
                </c:pt>
                <c:pt idx="8727">
                  <c:v>274</c:v>
                </c:pt>
                <c:pt idx="8728">
                  <c:v>287</c:v>
                </c:pt>
                <c:pt idx="8729">
                  <c:v>293</c:v>
                </c:pt>
                <c:pt idx="8730">
                  <c:v>296</c:v>
                </c:pt>
                <c:pt idx="8731">
                  <c:v>288</c:v>
                </c:pt>
                <c:pt idx="8732">
                  <c:v>288</c:v>
                </c:pt>
                <c:pt idx="8733">
                  <c:v>291</c:v>
                </c:pt>
                <c:pt idx="8734">
                  <c:v>291</c:v>
                </c:pt>
                <c:pt idx="8735">
                  <c:v>288</c:v>
                </c:pt>
                <c:pt idx="8736">
                  <c:v>329</c:v>
                </c:pt>
                <c:pt idx="8737">
                  <c:v>324</c:v>
                </c:pt>
                <c:pt idx="8738">
                  <c:v>327</c:v>
                </c:pt>
                <c:pt idx="8739">
                  <c:v>311</c:v>
                </c:pt>
                <c:pt idx="8740">
                  <c:v>293</c:v>
                </c:pt>
                <c:pt idx="8741">
                  <c:v>316</c:v>
                </c:pt>
                <c:pt idx="8742">
                  <c:v>316</c:v>
                </c:pt>
                <c:pt idx="8743">
                  <c:v>321</c:v>
                </c:pt>
                <c:pt idx="8744">
                  <c:v>300</c:v>
                </c:pt>
                <c:pt idx="8745">
                  <c:v>47</c:v>
                </c:pt>
                <c:pt idx="8746">
                  <c:v>14</c:v>
                </c:pt>
                <c:pt idx="8747">
                  <c:v>41</c:v>
                </c:pt>
                <c:pt idx="8748">
                  <c:v>22</c:v>
                </c:pt>
                <c:pt idx="8749">
                  <c:v>87</c:v>
                </c:pt>
                <c:pt idx="8750">
                  <c:v>182</c:v>
                </c:pt>
                <c:pt idx="8751">
                  <c:v>216</c:v>
                </c:pt>
                <c:pt idx="8752">
                  <c:v>321</c:v>
                </c:pt>
                <c:pt idx="8753">
                  <c:v>440</c:v>
                </c:pt>
                <c:pt idx="8754">
                  <c:v>491</c:v>
                </c:pt>
                <c:pt idx="8755">
                  <c:v>491</c:v>
                </c:pt>
                <c:pt idx="8756">
                  <c:v>491</c:v>
                </c:pt>
                <c:pt idx="8757">
                  <c:v>485</c:v>
                </c:pt>
                <c:pt idx="8758">
                  <c:v>491</c:v>
                </c:pt>
                <c:pt idx="8759">
                  <c:v>491</c:v>
                </c:pt>
                <c:pt idx="8760">
                  <c:v>491</c:v>
                </c:pt>
                <c:pt idx="8761">
                  <c:v>491</c:v>
                </c:pt>
                <c:pt idx="8762">
                  <c:v>491</c:v>
                </c:pt>
                <c:pt idx="8763">
                  <c:v>513</c:v>
                </c:pt>
                <c:pt idx="8764">
                  <c:v>496</c:v>
                </c:pt>
                <c:pt idx="8765">
                  <c:v>262</c:v>
                </c:pt>
                <c:pt idx="8766">
                  <c:v>550</c:v>
                </c:pt>
                <c:pt idx="8767">
                  <c:v>572</c:v>
                </c:pt>
                <c:pt idx="8768">
                  <c:v>572</c:v>
                </c:pt>
                <c:pt idx="8769">
                  <c:v>572</c:v>
                </c:pt>
                <c:pt idx="8770">
                  <c:v>572</c:v>
                </c:pt>
                <c:pt idx="8771">
                  <c:v>572</c:v>
                </c:pt>
                <c:pt idx="8772">
                  <c:v>572</c:v>
                </c:pt>
                <c:pt idx="8773">
                  <c:v>572</c:v>
                </c:pt>
                <c:pt idx="8774">
                  <c:v>572</c:v>
                </c:pt>
                <c:pt idx="8775">
                  <c:v>572</c:v>
                </c:pt>
                <c:pt idx="8776">
                  <c:v>579</c:v>
                </c:pt>
                <c:pt idx="8777">
                  <c:v>581</c:v>
                </c:pt>
                <c:pt idx="8778">
                  <c:v>583</c:v>
                </c:pt>
                <c:pt idx="8779">
                  <c:v>581</c:v>
                </c:pt>
                <c:pt idx="8780">
                  <c:v>589</c:v>
                </c:pt>
                <c:pt idx="8781">
                  <c:v>594</c:v>
                </c:pt>
                <c:pt idx="8782">
                  <c:v>588</c:v>
                </c:pt>
                <c:pt idx="8783">
                  <c:v>585</c:v>
                </c:pt>
                <c:pt idx="8784">
                  <c:v>585</c:v>
                </c:pt>
                <c:pt idx="8785">
                  <c:v>553</c:v>
                </c:pt>
                <c:pt idx="8786">
                  <c:v>583</c:v>
                </c:pt>
                <c:pt idx="8787">
                  <c:v>577</c:v>
                </c:pt>
                <c:pt idx="8788">
                  <c:v>578</c:v>
                </c:pt>
                <c:pt idx="8789">
                  <c:v>576</c:v>
                </c:pt>
                <c:pt idx="8790">
                  <c:v>577</c:v>
                </c:pt>
                <c:pt idx="8791">
                  <c:v>548</c:v>
                </c:pt>
                <c:pt idx="8792">
                  <c:v>532</c:v>
                </c:pt>
                <c:pt idx="8793">
                  <c:v>538</c:v>
                </c:pt>
                <c:pt idx="8794">
                  <c:v>543</c:v>
                </c:pt>
                <c:pt idx="8795">
                  <c:v>539</c:v>
                </c:pt>
                <c:pt idx="8796">
                  <c:v>538</c:v>
                </c:pt>
                <c:pt idx="8797">
                  <c:v>531</c:v>
                </c:pt>
                <c:pt idx="8798">
                  <c:v>525</c:v>
                </c:pt>
                <c:pt idx="8799">
                  <c:v>531</c:v>
                </c:pt>
                <c:pt idx="8800">
                  <c:v>517</c:v>
                </c:pt>
                <c:pt idx="8801">
                  <c:v>508</c:v>
                </c:pt>
                <c:pt idx="8802">
                  <c:v>500</c:v>
                </c:pt>
                <c:pt idx="8803">
                  <c:v>514</c:v>
                </c:pt>
                <c:pt idx="8804">
                  <c:v>523</c:v>
                </c:pt>
                <c:pt idx="8805">
                  <c:v>500</c:v>
                </c:pt>
                <c:pt idx="8806">
                  <c:v>504</c:v>
                </c:pt>
                <c:pt idx="8807">
                  <c:v>482</c:v>
                </c:pt>
                <c:pt idx="8808">
                  <c:v>462</c:v>
                </c:pt>
                <c:pt idx="8809">
                  <c:v>535</c:v>
                </c:pt>
                <c:pt idx="8810">
                  <c:v>550</c:v>
                </c:pt>
                <c:pt idx="8811">
                  <c:v>560</c:v>
                </c:pt>
                <c:pt idx="8812">
                  <c:v>562</c:v>
                </c:pt>
                <c:pt idx="8813">
                  <c:v>571</c:v>
                </c:pt>
                <c:pt idx="8814">
                  <c:v>541</c:v>
                </c:pt>
                <c:pt idx="8815">
                  <c:v>559</c:v>
                </c:pt>
                <c:pt idx="8816">
                  <c:v>581</c:v>
                </c:pt>
                <c:pt idx="8817">
                  <c:v>573</c:v>
                </c:pt>
                <c:pt idx="8818">
                  <c:v>557</c:v>
                </c:pt>
                <c:pt idx="8819">
                  <c:v>574</c:v>
                </c:pt>
                <c:pt idx="8820">
                  <c:v>567</c:v>
                </c:pt>
                <c:pt idx="8821">
                  <c:v>573</c:v>
                </c:pt>
                <c:pt idx="8822">
                  <c:v>565</c:v>
                </c:pt>
                <c:pt idx="8823">
                  <c:v>581</c:v>
                </c:pt>
                <c:pt idx="8824">
                  <c:v>581</c:v>
                </c:pt>
                <c:pt idx="8825">
                  <c:v>581</c:v>
                </c:pt>
                <c:pt idx="8826">
                  <c:v>572</c:v>
                </c:pt>
                <c:pt idx="8827">
                  <c:v>581</c:v>
                </c:pt>
                <c:pt idx="8828">
                  <c:v>507</c:v>
                </c:pt>
                <c:pt idx="8829">
                  <c:v>569</c:v>
                </c:pt>
                <c:pt idx="8830">
                  <c:v>556</c:v>
                </c:pt>
                <c:pt idx="8831">
                  <c:v>553</c:v>
                </c:pt>
                <c:pt idx="8832">
                  <c:v>557</c:v>
                </c:pt>
                <c:pt idx="8833">
                  <c:v>581</c:v>
                </c:pt>
                <c:pt idx="8834">
                  <c:v>571</c:v>
                </c:pt>
                <c:pt idx="8835">
                  <c:v>581</c:v>
                </c:pt>
                <c:pt idx="8836">
                  <c:v>571</c:v>
                </c:pt>
                <c:pt idx="8837">
                  <c:v>571</c:v>
                </c:pt>
                <c:pt idx="8838">
                  <c:v>573</c:v>
                </c:pt>
                <c:pt idx="8839">
                  <c:v>549</c:v>
                </c:pt>
                <c:pt idx="8840">
                  <c:v>577</c:v>
                </c:pt>
                <c:pt idx="8841">
                  <c:v>569</c:v>
                </c:pt>
                <c:pt idx="8842">
                  <c:v>581</c:v>
                </c:pt>
                <c:pt idx="8843">
                  <c:v>579</c:v>
                </c:pt>
                <c:pt idx="8844">
                  <c:v>583</c:v>
                </c:pt>
                <c:pt idx="8845">
                  <c:v>579</c:v>
                </c:pt>
                <c:pt idx="8846">
                  <c:v>583</c:v>
                </c:pt>
                <c:pt idx="8847">
                  <c:v>583</c:v>
                </c:pt>
                <c:pt idx="8848">
                  <c:v>580</c:v>
                </c:pt>
                <c:pt idx="8849">
                  <c:v>567</c:v>
                </c:pt>
                <c:pt idx="8850">
                  <c:v>571</c:v>
                </c:pt>
                <c:pt idx="8851">
                  <c:v>573</c:v>
                </c:pt>
                <c:pt idx="8852">
                  <c:v>583</c:v>
                </c:pt>
                <c:pt idx="8853">
                  <c:v>583</c:v>
                </c:pt>
                <c:pt idx="8854">
                  <c:v>583</c:v>
                </c:pt>
                <c:pt idx="8855">
                  <c:v>546</c:v>
                </c:pt>
                <c:pt idx="8856">
                  <c:v>500</c:v>
                </c:pt>
                <c:pt idx="8857">
                  <c:v>514</c:v>
                </c:pt>
                <c:pt idx="8858">
                  <c:v>530</c:v>
                </c:pt>
                <c:pt idx="8859">
                  <c:v>518</c:v>
                </c:pt>
                <c:pt idx="8860">
                  <c:v>504</c:v>
                </c:pt>
                <c:pt idx="8861">
                  <c:v>499</c:v>
                </c:pt>
                <c:pt idx="8862">
                  <c:v>494</c:v>
                </c:pt>
                <c:pt idx="8863">
                  <c:v>499</c:v>
                </c:pt>
                <c:pt idx="8864">
                  <c:v>497</c:v>
                </c:pt>
                <c:pt idx="8865">
                  <c:v>479</c:v>
                </c:pt>
                <c:pt idx="8866">
                  <c:v>484</c:v>
                </c:pt>
                <c:pt idx="8867">
                  <c:v>503</c:v>
                </c:pt>
                <c:pt idx="8868">
                  <c:v>477</c:v>
                </c:pt>
                <c:pt idx="8869">
                  <c:v>468</c:v>
                </c:pt>
                <c:pt idx="8870">
                  <c:v>488</c:v>
                </c:pt>
                <c:pt idx="8871">
                  <c:v>488</c:v>
                </c:pt>
                <c:pt idx="8872">
                  <c:v>489</c:v>
                </c:pt>
                <c:pt idx="8873">
                  <c:v>502</c:v>
                </c:pt>
                <c:pt idx="8874">
                  <c:v>532</c:v>
                </c:pt>
                <c:pt idx="8875">
                  <c:v>536</c:v>
                </c:pt>
                <c:pt idx="8876">
                  <c:v>515</c:v>
                </c:pt>
                <c:pt idx="8877">
                  <c:v>506</c:v>
                </c:pt>
                <c:pt idx="8878">
                  <c:v>519</c:v>
                </c:pt>
                <c:pt idx="8879">
                  <c:v>535</c:v>
                </c:pt>
                <c:pt idx="8880">
                  <c:v>549</c:v>
                </c:pt>
                <c:pt idx="8881">
                  <c:v>545</c:v>
                </c:pt>
                <c:pt idx="8882">
                  <c:v>471</c:v>
                </c:pt>
                <c:pt idx="8883">
                  <c:v>527</c:v>
                </c:pt>
                <c:pt idx="8884">
                  <c:v>524</c:v>
                </c:pt>
                <c:pt idx="8885">
                  <c:v>516</c:v>
                </c:pt>
                <c:pt idx="8886">
                  <c:v>516</c:v>
                </c:pt>
                <c:pt idx="8887">
                  <c:v>509</c:v>
                </c:pt>
                <c:pt idx="8888">
                  <c:v>497</c:v>
                </c:pt>
                <c:pt idx="8889">
                  <c:v>507</c:v>
                </c:pt>
                <c:pt idx="8890">
                  <c:v>502</c:v>
                </c:pt>
                <c:pt idx="8891">
                  <c:v>516</c:v>
                </c:pt>
                <c:pt idx="8892">
                  <c:v>524</c:v>
                </c:pt>
                <c:pt idx="8893">
                  <c:v>525</c:v>
                </c:pt>
                <c:pt idx="8894">
                  <c:v>538</c:v>
                </c:pt>
                <c:pt idx="8895">
                  <c:v>534</c:v>
                </c:pt>
                <c:pt idx="8896">
                  <c:v>523</c:v>
                </c:pt>
                <c:pt idx="8897">
                  <c:v>519</c:v>
                </c:pt>
                <c:pt idx="8898">
                  <c:v>523</c:v>
                </c:pt>
                <c:pt idx="8899">
                  <c:v>520</c:v>
                </c:pt>
                <c:pt idx="8900">
                  <c:v>534</c:v>
                </c:pt>
                <c:pt idx="8901">
                  <c:v>544</c:v>
                </c:pt>
                <c:pt idx="8902">
                  <c:v>538</c:v>
                </c:pt>
                <c:pt idx="8903">
                  <c:v>535</c:v>
                </c:pt>
                <c:pt idx="8904">
                  <c:v>529</c:v>
                </c:pt>
                <c:pt idx="8905">
                  <c:v>526</c:v>
                </c:pt>
                <c:pt idx="8906">
                  <c:v>508</c:v>
                </c:pt>
                <c:pt idx="8907">
                  <c:v>422</c:v>
                </c:pt>
                <c:pt idx="8908">
                  <c:v>437</c:v>
                </c:pt>
                <c:pt idx="8909">
                  <c:v>414</c:v>
                </c:pt>
                <c:pt idx="8910">
                  <c:v>408</c:v>
                </c:pt>
                <c:pt idx="8911">
                  <c:v>400</c:v>
                </c:pt>
                <c:pt idx="8912">
                  <c:v>416</c:v>
                </c:pt>
                <c:pt idx="8913">
                  <c:v>423</c:v>
                </c:pt>
                <c:pt idx="8914">
                  <c:v>397</c:v>
                </c:pt>
                <c:pt idx="8915">
                  <c:v>425</c:v>
                </c:pt>
                <c:pt idx="8916">
                  <c:v>422</c:v>
                </c:pt>
                <c:pt idx="8917">
                  <c:v>408</c:v>
                </c:pt>
                <c:pt idx="8918">
                  <c:v>408</c:v>
                </c:pt>
                <c:pt idx="8919">
                  <c:v>392</c:v>
                </c:pt>
                <c:pt idx="8920">
                  <c:v>397</c:v>
                </c:pt>
                <c:pt idx="8921">
                  <c:v>460</c:v>
                </c:pt>
                <c:pt idx="8922">
                  <c:v>534</c:v>
                </c:pt>
                <c:pt idx="8923">
                  <c:v>531</c:v>
                </c:pt>
                <c:pt idx="8924">
                  <c:v>537</c:v>
                </c:pt>
                <c:pt idx="8925">
                  <c:v>529</c:v>
                </c:pt>
                <c:pt idx="8926">
                  <c:v>466</c:v>
                </c:pt>
                <c:pt idx="8927">
                  <c:v>418</c:v>
                </c:pt>
                <c:pt idx="8928">
                  <c:v>429</c:v>
                </c:pt>
                <c:pt idx="8929">
                  <c:v>415</c:v>
                </c:pt>
                <c:pt idx="8930">
                  <c:v>415</c:v>
                </c:pt>
                <c:pt idx="8931">
                  <c:v>422</c:v>
                </c:pt>
                <c:pt idx="8932">
                  <c:v>421</c:v>
                </c:pt>
                <c:pt idx="8933">
                  <c:v>412</c:v>
                </c:pt>
                <c:pt idx="8934">
                  <c:v>422</c:v>
                </c:pt>
                <c:pt idx="8935">
                  <c:v>419</c:v>
                </c:pt>
                <c:pt idx="8936">
                  <c:v>410</c:v>
                </c:pt>
                <c:pt idx="8937">
                  <c:v>424</c:v>
                </c:pt>
                <c:pt idx="8938">
                  <c:v>419</c:v>
                </c:pt>
                <c:pt idx="8939">
                  <c:v>425</c:v>
                </c:pt>
                <c:pt idx="8940">
                  <c:v>418</c:v>
                </c:pt>
                <c:pt idx="8941">
                  <c:v>386</c:v>
                </c:pt>
                <c:pt idx="8942">
                  <c:v>391</c:v>
                </c:pt>
                <c:pt idx="8943">
                  <c:v>320</c:v>
                </c:pt>
                <c:pt idx="8944">
                  <c:v>268</c:v>
                </c:pt>
                <c:pt idx="8945">
                  <c:v>287</c:v>
                </c:pt>
                <c:pt idx="8946">
                  <c:v>250</c:v>
                </c:pt>
                <c:pt idx="8947">
                  <c:v>278</c:v>
                </c:pt>
                <c:pt idx="8948">
                  <c:v>230</c:v>
                </c:pt>
                <c:pt idx="8949">
                  <c:v>173</c:v>
                </c:pt>
                <c:pt idx="8950">
                  <c:v>212</c:v>
                </c:pt>
                <c:pt idx="8951">
                  <c:v>324</c:v>
                </c:pt>
                <c:pt idx="8952">
                  <c:v>311</c:v>
                </c:pt>
                <c:pt idx="8953">
                  <c:v>328</c:v>
                </c:pt>
                <c:pt idx="8954">
                  <c:v>372</c:v>
                </c:pt>
                <c:pt idx="8955">
                  <c:v>314</c:v>
                </c:pt>
                <c:pt idx="8956">
                  <c:v>354</c:v>
                </c:pt>
                <c:pt idx="8957">
                  <c:v>367</c:v>
                </c:pt>
                <c:pt idx="8958">
                  <c:v>372</c:v>
                </c:pt>
                <c:pt idx="8959">
                  <c:v>372</c:v>
                </c:pt>
                <c:pt idx="8960">
                  <c:v>355</c:v>
                </c:pt>
                <c:pt idx="8961">
                  <c:v>358</c:v>
                </c:pt>
                <c:pt idx="8962">
                  <c:v>330</c:v>
                </c:pt>
                <c:pt idx="8963">
                  <c:v>370</c:v>
                </c:pt>
                <c:pt idx="8964">
                  <c:v>368</c:v>
                </c:pt>
                <c:pt idx="8965">
                  <c:v>368</c:v>
                </c:pt>
                <c:pt idx="8966">
                  <c:v>311</c:v>
                </c:pt>
                <c:pt idx="8967">
                  <c:v>302</c:v>
                </c:pt>
                <c:pt idx="8968">
                  <c:v>327</c:v>
                </c:pt>
                <c:pt idx="8969">
                  <c:v>324</c:v>
                </c:pt>
                <c:pt idx="8970">
                  <c:v>282</c:v>
                </c:pt>
                <c:pt idx="8971">
                  <c:v>280</c:v>
                </c:pt>
                <c:pt idx="8972">
                  <c:v>266</c:v>
                </c:pt>
                <c:pt idx="8973">
                  <c:v>275</c:v>
                </c:pt>
                <c:pt idx="8974">
                  <c:v>275</c:v>
                </c:pt>
                <c:pt idx="8975">
                  <c:v>288</c:v>
                </c:pt>
                <c:pt idx="8976">
                  <c:v>293</c:v>
                </c:pt>
                <c:pt idx="8977">
                  <c:v>266</c:v>
                </c:pt>
                <c:pt idx="8978">
                  <c:v>221</c:v>
                </c:pt>
                <c:pt idx="8979">
                  <c:v>181</c:v>
                </c:pt>
                <c:pt idx="8980">
                  <c:v>177</c:v>
                </c:pt>
                <c:pt idx="8981">
                  <c:v>169</c:v>
                </c:pt>
                <c:pt idx="8982">
                  <c:v>243</c:v>
                </c:pt>
                <c:pt idx="8983">
                  <c:v>302</c:v>
                </c:pt>
                <c:pt idx="8984">
                  <c:v>308</c:v>
                </c:pt>
                <c:pt idx="8985">
                  <c:v>330</c:v>
                </c:pt>
                <c:pt idx="8986">
                  <c:v>398</c:v>
                </c:pt>
                <c:pt idx="8987">
                  <c:v>385</c:v>
                </c:pt>
                <c:pt idx="8988">
                  <c:v>352</c:v>
                </c:pt>
                <c:pt idx="8989">
                  <c:v>321</c:v>
                </c:pt>
                <c:pt idx="8990">
                  <c:v>380</c:v>
                </c:pt>
                <c:pt idx="8991">
                  <c:v>363</c:v>
                </c:pt>
                <c:pt idx="8992">
                  <c:v>357</c:v>
                </c:pt>
                <c:pt idx="8993">
                  <c:v>386</c:v>
                </c:pt>
                <c:pt idx="8994">
                  <c:v>358</c:v>
                </c:pt>
                <c:pt idx="8995">
                  <c:v>373</c:v>
                </c:pt>
                <c:pt idx="8996">
                  <c:v>331</c:v>
                </c:pt>
                <c:pt idx="8997">
                  <c:v>362</c:v>
                </c:pt>
                <c:pt idx="8998">
                  <c:v>332</c:v>
                </c:pt>
                <c:pt idx="8999">
                  <c:v>243</c:v>
                </c:pt>
                <c:pt idx="9000">
                  <c:v>338</c:v>
                </c:pt>
                <c:pt idx="9001">
                  <c:v>345</c:v>
                </c:pt>
                <c:pt idx="9002">
                  <c:v>345</c:v>
                </c:pt>
                <c:pt idx="9003">
                  <c:v>342</c:v>
                </c:pt>
                <c:pt idx="9004">
                  <c:v>344</c:v>
                </c:pt>
                <c:pt idx="9005">
                  <c:v>355</c:v>
                </c:pt>
                <c:pt idx="9006">
                  <c:v>331</c:v>
                </c:pt>
                <c:pt idx="9007">
                  <c:v>347</c:v>
                </c:pt>
                <c:pt idx="9008">
                  <c:v>331</c:v>
                </c:pt>
                <c:pt idx="9009">
                  <c:v>331</c:v>
                </c:pt>
                <c:pt idx="9010">
                  <c:v>331</c:v>
                </c:pt>
                <c:pt idx="9011">
                  <c:v>382</c:v>
                </c:pt>
                <c:pt idx="9012">
                  <c:v>391</c:v>
                </c:pt>
                <c:pt idx="9013">
                  <c:v>340</c:v>
                </c:pt>
                <c:pt idx="9014">
                  <c:v>331</c:v>
                </c:pt>
                <c:pt idx="9015">
                  <c:v>325</c:v>
                </c:pt>
                <c:pt idx="9016">
                  <c:v>319</c:v>
                </c:pt>
                <c:pt idx="9017">
                  <c:v>331</c:v>
                </c:pt>
                <c:pt idx="9018">
                  <c:v>304</c:v>
                </c:pt>
                <c:pt idx="9019">
                  <c:v>254</c:v>
                </c:pt>
                <c:pt idx="9020">
                  <c:v>248</c:v>
                </c:pt>
                <c:pt idx="9021">
                  <c:v>249</c:v>
                </c:pt>
                <c:pt idx="9022">
                  <c:v>315</c:v>
                </c:pt>
                <c:pt idx="9023">
                  <c:v>332</c:v>
                </c:pt>
                <c:pt idx="9024">
                  <c:v>342</c:v>
                </c:pt>
                <c:pt idx="9025">
                  <c:v>344</c:v>
                </c:pt>
                <c:pt idx="9026">
                  <c:v>382</c:v>
                </c:pt>
                <c:pt idx="9027">
                  <c:v>304</c:v>
                </c:pt>
                <c:pt idx="9028">
                  <c:v>301</c:v>
                </c:pt>
                <c:pt idx="9029">
                  <c:v>328</c:v>
                </c:pt>
                <c:pt idx="9030">
                  <c:v>323</c:v>
                </c:pt>
                <c:pt idx="9031">
                  <c:v>318</c:v>
                </c:pt>
                <c:pt idx="9032">
                  <c:v>339</c:v>
                </c:pt>
                <c:pt idx="9033">
                  <c:v>315</c:v>
                </c:pt>
                <c:pt idx="9034">
                  <c:v>336</c:v>
                </c:pt>
                <c:pt idx="9035">
                  <c:v>315</c:v>
                </c:pt>
                <c:pt idx="9036">
                  <c:v>332</c:v>
                </c:pt>
                <c:pt idx="9037">
                  <c:v>324</c:v>
                </c:pt>
                <c:pt idx="9038">
                  <c:v>315</c:v>
                </c:pt>
                <c:pt idx="9039">
                  <c:v>339</c:v>
                </c:pt>
                <c:pt idx="9040">
                  <c:v>336</c:v>
                </c:pt>
                <c:pt idx="9041">
                  <c:v>350</c:v>
                </c:pt>
                <c:pt idx="9042">
                  <c:v>405</c:v>
                </c:pt>
                <c:pt idx="9043">
                  <c:v>421</c:v>
                </c:pt>
                <c:pt idx="9044">
                  <c:v>445</c:v>
                </c:pt>
                <c:pt idx="9045">
                  <c:v>415</c:v>
                </c:pt>
                <c:pt idx="9046">
                  <c:v>361</c:v>
                </c:pt>
                <c:pt idx="9047">
                  <c:v>340</c:v>
                </c:pt>
                <c:pt idx="9048">
                  <c:v>337</c:v>
                </c:pt>
                <c:pt idx="9049">
                  <c:v>329</c:v>
                </c:pt>
                <c:pt idx="9050">
                  <c:v>320</c:v>
                </c:pt>
                <c:pt idx="9051">
                  <c:v>316</c:v>
                </c:pt>
                <c:pt idx="9052">
                  <c:v>346</c:v>
                </c:pt>
                <c:pt idx="9053">
                  <c:v>356</c:v>
                </c:pt>
                <c:pt idx="9054">
                  <c:v>377</c:v>
                </c:pt>
                <c:pt idx="9055">
                  <c:v>370</c:v>
                </c:pt>
                <c:pt idx="9056">
                  <c:v>384</c:v>
                </c:pt>
                <c:pt idx="9057">
                  <c:v>377</c:v>
                </c:pt>
                <c:pt idx="9058">
                  <c:v>451</c:v>
                </c:pt>
                <c:pt idx="9059">
                  <c:v>431</c:v>
                </c:pt>
                <c:pt idx="9060">
                  <c:v>325</c:v>
                </c:pt>
                <c:pt idx="9061">
                  <c:v>260</c:v>
                </c:pt>
                <c:pt idx="9062">
                  <c:v>211</c:v>
                </c:pt>
                <c:pt idx="9063">
                  <c:v>208</c:v>
                </c:pt>
                <c:pt idx="9064">
                  <c:v>211</c:v>
                </c:pt>
                <c:pt idx="9065">
                  <c:v>262</c:v>
                </c:pt>
                <c:pt idx="9066">
                  <c:v>284</c:v>
                </c:pt>
                <c:pt idx="9067">
                  <c:v>298</c:v>
                </c:pt>
                <c:pt idx="9068">
                  <c:v>371</c:v>
                </c:pt>
                <c:pt idx="9069">
                  <c:v>410</c:v>
                </c:pt>
                <c:pt idx="9070">
                  <c:v>361</c:v>
                </c:pt>
                <c:pt idx="9071">
                  <c:v>314</c:v>
                </c:pt>
                <c:pt idx="9072">
                  <c:v>319</c:v>
                </c:pt>
                <c:pt idx="9073">
                  <c:v>316</c:v>
                </c:pt>
                <c:pt idx="9074">
                  <c:v>316</c:v>
                </c:pt>
                <c:pt idx="9075">
                  <c:v>319</c:v>
                </c:pt>
                <c:pt idx="9076">
                  <c:v>316</c:v>
                </c:pt>
                <c:pt idx="9077">
                  <c:v>314</c:v>
                </c:pt>
                <c:pt idx="9078">
                  <c:v>307</c:v>
                </c:pt>
                <c:pt idx="9079">
                  <c:v>307</c:v>
                </c:pt>
                <c:pt idx="9080">
                  <c:v>276</c:v>
                </c:pt>
                <c:pt idx="9081">
                  <c:v>270</c:v>
                </c:pt>
                <c:pt idx="9082">
                  <c:v>282</c:v>
                </c:pt>
                <c:pt idx="9083">
                  <c:v>284</c:v>
                </c:pt>
                <c:pt idx="9084">
                  <c:v>298</c:v>
                </c:pt>
                <c:pt idx="9085">
                  <c:v>298</c:v>
                </c:pt>
                <c:pt idx="9086">
                  <c:v>286</c:v>
                </c:pt>
                <c:pt idx="9087">
                  <c:v>364</c:v>
                </c:pt>
                <c:pt idx="9088">
                  <c:v>372</c:v>
                </c:pt>
                <c:pt idx="9089">
                  <c:v>392</c:v>
                </c:pt>
                <c:pt idx="9090">
                  <c:v>379</c:v>
                </c:pt>
                <c:pt idx="9091">
                  <c:v>326</c:v>
                </c:pt>
                <c:pt idx="9092">
                  <c:v>298</c:v>
                </c:pt>
                <c:pt idx="9093">
                  <c:v>324</c:v>
                </c:pt>
                <c:pt idx="9094">
                  <c:v>320</c:v>
                </c:pt>
                <c:pt idx="9095">
                  <c:v>370</c:v>
                </c:pt>
                <c:pt idx="9096">
                  <c:v>342</c:v>
                </c:pt>
                <c:pt idx="9097">
                  <c:v>312</c:v>
                </c:pt>
                <c:pt idx="9098">
                  <c:v>340</c:v>
                </c:pt>
                <c:pt idx="9099">
                  <c:v>387</c:v>
                </c:pt>
                <c:pt idx="9100">
                  <c:v>387</c:v>
                </c:pt>
                <c:pt idx="9101">
                  <c:v>387</c:v>
                </c:pt>
                <c:pt idx="9102">
                  <c:v>378</c:v>
                </c:pt>
                <c:pt idx="9103">
                  <c:v>355</c:v>
                </c:pt>
                <c:pt idx="9104">
                  <c:v>477</c:v>
                </c:pt>
                <c:pt idx="9105">
                  <c:v>262</c:v>
                </c:pt>
                <c:pt idx="9106">
                  <c:v>566</c:v>
                </c:pt>
                <c:pt idx="9107">
                  <c:v>566</c:v>
                </c:pt>
                <c:pt idx="9108">
                  <c:v>561</c:v>
                </c:pt>
                <c:pt idx="9109">
                  <c:v>566</c:v>
                </c:pt>
                <c:pt idx="9110">
                  <c:v>565</c:v>
                </c:pt>
                <c:pt idx="9111">
                  <c:v>566</c:v>
                </c:pt>
                <c:pt idx="9112">
                  <c:v>566</c:v>
                </c:pt>
                <c:pt idx="9113">
                  <c:v>566</c:v>
                </c:pt>
                <c:pt idx="9114">
                  <c:v>566</c:v>
                </c:pt>
                <c:pt idx="9115">
                  <c:v>566</c:v>
                </c:pt>
                <c:pt idx="9116">
                  <c:v>566</c:v>
                </c:pt>
                <c:pt idx="9117">
                  <c:v>537</c:v>
                </c:pt>
                <c:pt idx="9118">
                  <c:v>545</c:v>
                </c:pt>
                <c:pt idx="9119">
                  <c:v>555</c:v>
                </c:pt>
                <c:pt idx="9120">
                  <c:v>561</c:v>
                </c:pt>
                <c:pt idx="9121">
                  <c:v>566</c:v>
                </c:pt>
                <c:pt idx="9122">
                  <c:v>566</c:v>
                </c:pt>
                <c:pt idx="9123">
                  <c:v>566</c:v>
                </c:pt>
                <c:pt idx="9124">
                  <c:v>566</c:v>
                </c:pt>
                <c:pt idx="9125">
                  <c:v>619</c:v>
                </c:pt>
                <c:pt idx="9126">
                  <c:v>639</c:v>
                </c:pt>
                <c:pt idx="9127">
                  <c:v>633</c:v>
                </c:pt>
                <c:pt idx="9128">
                  <c:v>634</c:v>
                </c:pt>
                <c:pt idx="9129">
                  <c:v>633</c:v>
                </c:pt>
                <c:pt idx="9130">
                  <c:v>644</c:v>
                </c:pt>
                <c:pt idx="9131">
                  <c:v>640</c:v>
                </c:pt>
                <c:pt idx="9132">
                  <c:v>629</c:v>
                </c:pt>
                <c:pt idx="9133">
                  <c:v>625</c:v>
                </c:pt>
                <c:pt idx="9134">
                  <c:v>625</c:v>
                </c:pt>
                <c:pt idx="9135">
                  <c:v>625</c:v>
                </c:pt>
                <c:pt idx="9136">
                  <c:v>638</c:v>
                </c:pt>
                <c:pt idx="9137">
                  <c:v>646</c:v>
                </c:pt>
                <c:pt idx="9138">
                  <c:v>644</c:v>
                </c:pt>
                <c:pt idx="9139">
                  <c:v>643</c:v>
                </c:pt>
                <c:pt idx="9140">
                  <c:v>638</c:v>
                </c:pt>
                <c:pt idx="9141">
                  <c:v>633</c:v>
                </c:pt>
                <c:pt idx="9142">
                  <c:v>655</c:v>
                </c:pt>
                <c:pt idx="9143">
                  <c:v>655</c:v>
                </c:pt>
                <c:pt idx="9144">
                  <c:v>635</c:v>
                </c:pt>
                <c:pt idx="9145">
                  <c:v>646</c:v>
                </c:pt>
                <c:pt idx="9146">
                  <c:v>654</c:v>
                </c:pt>
                <c:pt idx="9147">
                  <c:v>655</c:v>
                </c:pt>
                <c:pt idx="9148">
                  <c:v>636</c:v>
                </c:pt>
                <c:pt idx="9149">
                  <c:v>626</c:v>
                </c:pt>
                <c:pt idx="9150">
                  <c:v>641</c:v>
                </c:pt>
                <c:pt idx="9151">
                  <c:v>654</c:v>
                </c:pt>
                <c:pt idx="9152">
                  <c:v>652</c:v>
                </c:pt>
                <c:pt idx="9153">
                  <c:v>655</c:v>
                </c:pt>
                <c:pt idx="9154">
                  <c:v>650</c:v>
                </c:pt>
                <c:pt idx="9155">
                  <c:v>655</c:v>
                </c:pt>
                <c:pt idx="9156">
                  <c:v>655</c:v>
                </c:pt>
                <c:pt idx="9157">
                  <c:v>655</c:v>
                </c:pt>
                <c:pt idx="9158">
                  <c:v>655</c:v>
                </c:pt>
                <c:pt idx="9159">
                  <c:v>655</c:v>
                </c:pt>
                <c:pt idx="9160">
                  <c:v>655</c:v>
                </c:pt>
                <c:pt idx="9161">
                  <c:v>655</c:v>
                </c:pt>
                <c:pt idx="9162">
                  <c:v>655</c:v>
                </c:pt>
                <c:pt idx="9163">
                  <c:v>655</c:v>
                </c:pt>
                <c:pt idx="9164">
                  <c:v>655</c:v>
                </c:pt>
                <c:pt idx="9165">
                  <c:v>638</c:v>
                </c:pt>
                <c:pt idx="9166">
                  <c:v>572</c:v>
                </c:pt>
                <c:pt idx="9167">
                  <c:v>595</c:v>
                </c:pt>
                <c:pt idx="9168">
                  <c:v>617</c:v>
                </c:pt>
                <c:pt idx="9169">
                  <c:v>655</c:v>
                </c:pt>
                <c:pt idx="9170">
                  <c:v>655</c:v>
                </c:pt>
                <c:pt idx="9171">
                  <c:v>655</c:v>
                </c:pt>
                <c:pt idx="9172">
                  <c:v>655</c:v>
                </c:pt>
                <c:pt idx="9173">
                  <c:v>655</c:v>
                </c:pt>
                <c:pt idx="9174">
                  <c:v>655</c:v>
                </c:pt>
                <c:pt idx="9175">
                  <c:v>655</c:v>
                </c:pt>
                <c:pt idx="9176">
                  <c:v>655</c:v>
                </c:pt>
                <c:pt idx="9177">
                  <c:v>655</c:v>
                </c:pt>
                <c:pt idx="9178">
                  <c:v>655</c:v>
                </c:pt>
                <c:pt idx="9179">
                  <c:v>655</c:v>
                </c:pt>
                <c:pt idx="9180">
                  <c:v>648</c:v>
                </c:pt>
                <c:pt idx="9181">
                  <c:v>655</c:v>
                </c:pt>
                <c:pt idx="9182">
                  <c:v>655</c:v>
                </c:pt>
                <c:pt idx="9183">
                  <c:v>655</c:v>
                </c:pt>
                <c:pt idx="9184">
                  <c:v>655</c:v>
                </c:pt>
                <c:pt idx="9185">
                  <c:v>655</c:v>
                </c:pt>
                <c:pt idx="9186">
                  <c:v>648</c:v>
                </c:pt>
                <c:pt idx="9187">
                  <c:v>655</c:v>
                </c:pt>
                <c:pt idx="9188">
                  <c:v>655</c:v>
                </c:pt>
                <c:pt idx="9189">
                  <c:v>655</c:v>
                </c:pt>
                <c:pt idx="9190">
                  <c:v>655</c:v>
                </c:pt>
                <c:pt idx="9191">
                  <c:v>655</c:v>
                </c:pt>
                <c:pt idx="9192">
                  <c:v>655</c:v>
                </c:pt>
                <c:pt idx="9193">
                  <c:v>654</c:v>
                </c:pt>
                <c:pt idx="9194">
                  <c:v>655</c:v>
                </c:pt>
                <c:pt idx="9195">
                  <c:v>655</c:v>
                </c:pt>
                <c:pt idx="9196">
                  <c:v>655</c:v>
                </c:pt>
                <c:pt idx="9197">
                  <c:v>637</c:v>
                </c:pt>
                <c:pt idx="9198">
                  <c:v>625</c:v>
                </c:pt>
                <c:pt idx="9199">
                  <c:v>644</c:v>
                </c:pt>
                <c:pt idx="9200">
                  <c:v>654</c:v>
                </c:pt>
                <c:pt idx="9201">
                  <c:v>598</c:v>
                </c:pt>
                <c:pt idx="9202">
                  <c:v>646</c:v>
                </c:pt>
                <c:pt idx="9203">
                  <c:v>655</c:v>
                </c:pt>
                <c:pt idx="9204">
                  <c:v>547</c:v>
                </c:pt>
                <c:pt idx="9205">
                  <c:v>440</c:v>
                </c:pt>
                <c:pt idx="9206">
                  <c:v>655</c:v>
                </c:pt>
                <c:pt idx="9207">
                  <c:v>652</c:v>
                </c:pt>
                <c:pt idx="9208">
                  <c:v>655</c:v>
                </c:pt>
                <c:pt idx="9209">
                  <c:v>654</c:v>
                </c:pt>
                <c:pt idx="9210">
                  <c:v>655</c:v>
                </c:pt>
                <c:pt idx="9211">
                  <c:v>655</c:v>
                </c:pt>
                <c:pt idx="9212">
                  <c:v>645</c:v>
                </c:pt>
                <c:pt idx="9213">
                  <c:v>623</c:v>
                </c:pt>
                <c:pt idx="9214">
                  <c:v>655</c:v>
                </c:pt>
                <c:pt idx="9215">
                  <c:v>655</c:v>
                </c:pt>
                <c:pt idx="9216">
                  <c:v>655</c:v>
                </c:pt>
                <c:pt idx="9217">
                  <c:v>655</c:v>
                </c:pt>
                <c:pt idx="9218">
                  <c:v>655</c:v>
                </c:pt>
                <c:pt idx="9219">
                  <c:v>655</c:v>
                </c:pt>
                <c:pt idx="9220">
                  <c:v>655</c:v>
                </c:pt>
                <c:pt idx="9221">
                  <c:v>655</c:v>
                </c:pt>
                <c:pt idx="9222">
                  <c:v>655</c:v>
                </c:pt>
                <c:pt idx="9223">
                  <c:v>655</c:v>
                </c:pt>
                <c:pt idx="9224">
                  <c:v>655</c:v>
                </c:pt>
                <c:pt idx="9225">
                  <c:v>655</c:v>
                </c:pt>
                <c:pt idx="9226">
                  <c:v>655</c:v>
                </c:pt>
                <c:pt idx="9227">
                  <c:v>655</c:v>
                </c:pt>
                <c:pt idx="9228">
                  <c:v>644</c:v>
                </c:pt>
                <c:pt idx="9229">
                  <c:v>655</c:v>
                </c:pt>
                <c:pt idx="9230">
                  <c:v>655</c:v>
                </c:pt>
                <c:pt idx="9231">
                  <c:v>655</c:v>
                </c:pt>
                <c:pt idx="9232">
                  <c:v>655</c:v>
                </c:pt>
                <c:pt idx="9233">
                  <c:v>637</c:v>
                </c:pt>
                <c:pt idx="9234">
                  <c:v>625</c:v>
                </c:pt>
                <c:pt idx="9235">
                  <c:v>631</c:v>
                </c:pt>
                <c:pt idx="9236">
                  <c:v>639</c:v>
                </c:pt>
                <c:pt idx="9237">
                  <c:v>655</c:v>
                </c:pt>
                <c:pt idx="9238">
                  <c:v>638</c:v>
                </c:pt>
                <c:pt idx="9239">
                  <c:v>633</c:v>
                </c:pt>
                <c:pt idx="9240">
                  <c:v>625</c:v>
                </c:pt>
                <c:pt idx="9241">
                  <c:v>620</c:v>
                </c:pt>
                <c:pt idx="9242">
                  <c:v>618</c:v>
                </c:pt>
                <c:pt idx="9243">
                  <c:v>608</c:v>
                </c:pt>
                <c:pt idx="9244">
                  <c:v>621</c:v>
                </c:pt>
                <c:pt idx="9245">
                  <c:v>619</c:v>
                </c:pt>
                <c:pt idx="9246">
                  <c:v>608</c:v>
                </c:pt>
                <c:pt idx="9247">
                  <c:v>599</c:v>
                </c:pt>
                <c:pt idx="9248">
                  <c:v>616</c:v>
                </c:pt>
                <c:pt idx="9249">
                  <c:v>607</c:v>
                </c:pt>
                <c:pt idx="9250">
                  <c:v>619</c:v>
                </c:pt>
                <c:pt idx="9251">
                  <c:v>613</c:v>
                </c:pt>
                <c:pt idx="9252">
                  <c:v>655</c:v>
                </c:pt>
                <c:pt idx="9253">
                  <c:v>655</c:v>
                </c:pt>
                <c:pt idx="9254">
                  <c:v>646</c:v>
                </c:pt>
                <c:pt idx="9255">
                  <c:v>655</c:v>
                </c:pt>
                <c:pt idx="9256">
                  <c:v>655</c:v>
                </c:pt>
                <c:pt idx="9257">
                  <c:v>655</c:v>
                </c:pt>
                <c:pt idx="9258">
                  <c:v>647</c:v>
                </c:pt>
                <c:pt idx="9259">
                  <c:v>649</c:v>
                </c:pt>
                <c:pt idx="9260">
                  <c:v>651</c:v>
                </c:pt>
                <c:pt idx="9261">
                  <c:v>655</c:v>
                </c:pt>
                <c:pt idx="9262">
                  <c:v>649</c:v>
                </c:pt>
                <c:pt idx="9263">
                  <c:v>647</c:v>
                </c:pt>
                <c:pt idx="9264">
                  <c:v>655</c:v>
                </c:pt>
                <c:pt idx="9265">
                  <c:v>655</c:v>
                </c:pt>
                <c:pt idx="9266">
                  <c:v>655</c:v>
                </c:pt>
                <c:pt idx="9267">
                  <c:v>649</c:v>
                </c:pt>
                <c:pt idx="9268">
                  <c:v>621</c:v>
                </c:pt>
                <c:pt idx="9269">
                  <c:v>651</c:v>
                </c:pt>
                <c:pt idx="9270">
                  <c:v>637</c:v>
                </c:pt>
                <c:pt idx="9271">
                  <c:v>655</c:v>
                </c:pt>
                <c:pt idx="9272">
                  <c:v>655</c:v>
                </c:pt>
                <c:pt idx="9273">
                  <c:v>655</c:v>
                </c:pt>
                <c:pt idx="9274">
                  <c:v>647</c:v>
                </c:pt>
                <c:pt idx="9275">
                  <c:v>655</c:v>
                </c:pt>
                <c:pt idx="9276">
                  <c:v>655</c:v>
                </c:pt>
                <c:pt idx="9277">
                  <c:v>654</c:v>
                </c:pt>
                <c:pt idx="9278">
                  <c:v>647</c:v>
                </c:pt>
                <c:pt idx="9279">
                  <c:v>624</c:v>
                </c:pt>
                <c:pt idx="9280">
                  <c:v>655</c:v>
                </c:pt>
                <c:pt idx="9281">
                  <c:v>655</c:v>
                </c:pt>
                <c:pt idx="9282">
                  <c:v>655</c:v>
                </c:pt>
                <c:pt idx="9283">
                  <c:v>655</c:v>
                </c:pt>
                <c:pt idx="9284">
                  <c:v>655</c:v>
                </c:pt>
                <c:pt idx="9285">
                  <c:v>655</c:v>
                </c:pt>
                <c:pt idx="9286">
                  <c:v>651</c:v>
                </c:pt>
                <c:pt idx="9287">
                  <c:v>625</c:v>
                </c:pt>
                <c:pt idx="9288">
                  <c:v>602</c:v>
                </c:pt>
                <c:pt idx="9289">
                  <c:v>590</c:v>
                </c:pt>
                <c:pt idx="9290">
                  <c:v>629</c:v>
                </c:pt>
                <c:pt idx="9291">
                  <c:v>655</c:v>
                </c:pt>
                <c:pt idx="9292">
                  <c:v>655</c:v>
                </c:pt>
                <c:pt idx="9293">
                  <c:v>330</c:v>
                </c:pt>
                <c:pt idx="9294">
                  <c:v>655</c:v>
                </c:pt>
                <c:pt idx="9295">
                  <c:v>640</c:v>
                </c:pt>
                <c:pt idx="9296">
                  <c:v>630</c:v>
                </c:pt>
                <c:pt idx="9297">
                  <c:v>315</c:v>
                </c:pt>
                <c:pt idx="9298">
                  <c:v>647</c:v>
                </c:pt>
                <c:pt idx="9299">
                  <c:v>655</c:v>
                </c:pt>
                <c:pt idx="9300">
                  <c:v>655</c:v>
                </c:pt>
                <c:pt idx="9301">
                  <c:v>655</c:v>
                </c:pt>
                <c:pt idx="9302">
                  <c:v>655</c:v>
                </c:pt>
                <c:pt idx="9303">
                  <c:v>647</c:v>
                </c:pt>
                <c:pt idx="9304">
                  <c:v>655</c:v>
                </c:pt>
                <c:pt idx="9305">
                  <c:v>456</c:v>
                </c:pt>
                <c:pt idx="9306">
                  <c:v>369</c:v>
                </c:pt>
                <c:pt idx="9307">
                  <c:v>373</c:v>
                </c:pt>
                <c:pt idx="9308">
                  <c:v>485</c:v>
                </c:pt>
                <c:pt idx="9309">
                  <c:v>625</c:v>
                </c:pt>
                <c:pt idx="9310">
                  <c:v>625</c:v>
                </c:pt>
                <c:pt idx="9311">
                  <c:v>621</c:v>
                </c:pt>
                <c:pt idx="9312">
                  <c:v>506</c:v>
                </c:pt>
                <c:pt idx="9313">
                  <c:v>339</c:v>
                </c:pt>
                <c:pt idx="9314">
                  <c:v>327</c:v>
                </c:pt>
                <c:pt idx="9315">
                  <c:v>327</c:v>
                </c:pt>
                <c:pt idx="9316">
                  <c:v>310</c:v>
                </c:pt>
                <c:pt idx="9317">
                  <c:v>238</c:v>
                </c:pt>
                <c:pt idx="9318">
                  <c:v>216</c:v>
                </c:pt>
                <c:pt idx="9319">
                  <c:v>208</c:v>
                </c:pt>
                <c:pt idx="9320">
                  <c:v>287</c:v>
                </c:pt>
                <c:pt idx="9321">
                  <c:v>354</c:v>
                </c:pt>
                <c:pt idx="9322">
                  <c:v>365</c:v>
                </c:pt>
                <c:pt idx="9323">
                  <c:v>366</c:v>
                </c:pt>
                <c:pt idx="9324">
                  <c:v>293</c:v>
                </c:pt>
                <c:pt idx="9325">
                  <c:v>286</c:v>
                </c:pt>
                <c:pt idx="9326">
                  <c:v>317</c:v>
                </c:pt>
                <c:pt idx="9327">
                  <c:v>114</c:v>
                </c:pt>
                <c:pt idx="9328">
                  <c:v>274</c:v>
                </c:pt>
                <c:pt idx="9329">
                  <c:v>235</c:v>
                </c:pt>
                <c:pt idx="9330">
                  <c:v>212</c:v>
                </c:pt>
                <c:pt idx="9331">
                  <c:v>224</c:v>
                </c:pt>
                <c:pt idx="9332">
                  <c:v>375</c:v>
                </c:pt>
                <c:pt idx="9333">
                  <c:v>468</c:v>
                </c:pt>
                <c:pt idx="9334">
                  <c:v>498</c:v>
                </c:pt>
                <c:pt idx="9335">
                  <c:v>471</c:v>
                </c:pt>
                <c:pt idx="9336">
                  <c:v>492</c:v>
                </c:pt>
                <c:pt idx="9337">
                  <c:v>487</c:v>
                </c:pt>
                <c:pt idx="9338">
                  <c:v>473</c:v>
                </c:pt>
                <c:pt idx="9339">
                  <c:v>515</c:v>
                </c:pt>
                <c:pt idx="9340">
                  <c:v>514</c:v>
                </c:pt>
                <c:pt idx="9341">
                  <c:v>510</c:v>
                </c:pt>
                <c:pt idx="9342">
                  <c:v>462</c:v>
                </c:pt>
                <c:pt idx="9343">
                  <c:v>472</c:v>
                </c:pt>
                <c:pt idx="9344">
                  <c:v>470</c:v>
                </c:pt>
                <c:pt idx="9345">
                  <c:v>458</c:v>
                </c:pt>
                <c:pt idx="9346">
                  <c:v>478</c:v>
                </c:pt>
                <c:pt idx="9347">
                  <c:v>430</c:v>
                </c:pt>
                <c:pt idx="9348">
                  <c:v>277</c:v>
                </c:pt>
                <c:pt idx="9349">
                  <c:v>304</c:v>
                </c:pt>
                <c:pt idx="9350">
                  <c:v>348</c:v>
                </c:pt>
                <c:pt idx="9351">
                  <c:v>365</c:v>
                </c:pt>
                <c:pt idx="9352">
                  <c:v>324</c:v>
                </c:pt>
                <c:pt idx="9353">
                  <c:v>293</c:v>
                </c:pt>
                <c:pt idx="9354">
                  <c:v>281</c:v>
                </c:pt>
                <c:pt idx="9355">
                  <c:v>257</c:v>
                </c:pt>
                <c:pt idx="9356">
                  <c:v>263</c:v>
                </c:pt>
                <c:pt idx="9357">
                  <c:v>253</c:v>
                </c:pt>
                <c:pt idx="9358">
                  <c:v>269</c:v>
                </c:pt>
                <c:pt idx="9359">
                  <c:v>310</c:v>
                </c:pt>
                <c:pt idx="9360">
                  <c:v>298</c:v>
                </c:pt>
                <c:pt idx="9361">
                  <c:v>298</c:v>
                </c:pt>
                <c:pt idx="9362">
                  <c:v>313</c:v>
                </c:pt>
                <c:pt idx="9363">
                  <c:v>337</c:v>
                </c:pt>
                <c:pt idx="9364">
                  <c:v>341</c:v>
                </c:pt>
                <c:pt idx="9365">
                  <c:v>318</c:v>
                </c:pt>
                <c:pt idx="9366">
                  <c:v>313</c:v>
                </c:pt>
                <c:pt idx="9367">
                  <c:v>328</c:v>
                </c:pt>
                <c:pt idx="9368">
                  <c:v>300</c:v>
                </c:pt>
                <c:pt idx="9369">
                  <c:v>320</c:v>
                </c:pt>
                <c:pt idx="9370">
                  <c:v>327</c:v>
                </c:pt>
                <c:pt idx="9371">
                  <c:v>349</c:v>
                </c:pt>
                <c:pt idx="9372">
                  <c:v>327</c:v>
                </c:pt>
                <c:pt idx="9373">
                  <c:v>350</c:v>
                </c:pt>
                <c:pt idx="9374">
                  <c:v>317</c:v>
                </c:pt>
                <c:pt idx="9375">
                  <c:v>358</c:v>
                </c:pt>
                <c:pt idx="9376">
                  <c:v>344</c:v>
                </c:pt>
                <c:pt idx="9377">
                  <c:v>351</c:v>
                </c:pt>
                <c:pt idx="9378">
                  <c:v>387</c:v>
                </c:pt>
                <c:pt idx="9379">
                  <c:v>380</c:v>
                </c:pt>
                <c:pt idx="9380">
                  <c:v>393</c:v>
                </c:pt>
                <c:pt idx="9381">
                  <c:v>430</c:v>
                </c:pt>
                <c:pt idx="9382">
                  <c:v>404</c:v>
                </c:pt>
                <c:pt idx="9383">
                  <c:v>337</c:v>
                </c:pt>
                <c:pt idx="9384">
                  <c:v>374</c:v>
                </c:pt>
                <c:pt idx="9385">
                  <c:v>362</c:v>
                </c:pt>
                <c:pt idx="9386">
                  <c:v>345</c:v>
                </c:pt>
                <c:pt idx="9387">
                  <c:v>298</c:v>
                </c:pt>
                <c:pt idx="9388">
                  <c:v>305</c:v>
                </c:pt>
                <c:pt idx="9389">
                  <c:v>345</c:v>
                </c:pt>
                <c:pt idx="9390">
                  <c:v>245</c:v>
                </c:pt>
                <c:pt idx="9391">
                  <c:v>36</c:v>
                </c:pt>
                <c:pt idx="9392">
                  <c:v>47</c:v>
                </c:pt>
                <c:pt idx="9393">
                  <c:v>237</c:v>
                </c:pt>
                <c:pt idx="9394">
                  <c:v>335</c:v>
                </c:pt>
                <c:pt idx="9395">
                  <c:v>357</c:v>
                </c:pt>
                <c:pt idx="9396">
                  <c:v>371</c:v>
                </c:pt>
                <c:pt idx="9397">
                  <c:v>377</c:v>
                </c:pt>
                <c:pt idx="9398">
                  <c:v>371</c:v>
                </c:pt>
                <c:pt idx="9399">
                  <c:v>387</c:v>
                </c:pt>
                <c:pt idx="9400">
                  <c:v>400</c:v>
                </c:pt>
                <c:pt idx="9401">
                  <c:v>387</c:v>
                </c:pt>
                <c:pt idx="9402">
                  <c:v>399</c:v>
                </c:pt>
                <c:pt idx="9403">
                  <c:v>403</c:v>
                </c:pt>
                <c:pt idx="9404">
                  <c:v>447</c:v>
                </c:pt>
                <c:pt idx="9405">
                  <c:v>446</c:v>
                </c:pt>
                <c:pt idx="9406">
                  <c:v>469</c:v>
                </c:pt>
                <c:pt idx="9407">
                  <c:v>470</c:v>
                </c:pt>
                <c:pt idx="9408">
                  <c:v>475</c:v>
                </c:pt>
                <c:pt idx="9409">
                  <c:v>489</c:v>
                </c:pt>
                <c:pt idx="9410">
                  <c:v>476</c:v>
                </c:pt>
                <c:pt idx="9411">
                  <c:v>495</c:v>
                </c:pt>
                <c:pt idx="9412">
                  <c:v>506</c:v>
                </c:pt>
                <c:pt idx="9413">
                  <c:v>507</c:v>
                </c:pt>
                <c:pt idx="9414">
                  <c:v>506</c:v>
                </c:pt>
                <c:pt idx="9415">
                  <c:v>497</c:v>
                </c:pt>
                <c:pt idx="9416">
                  <c:v>463</c:v>
                </c:pt>
                <c:pt idx="9417">
                  <c:v>495</c:v>
                </c:pt>
                <c:pt idx="9418">
                  <c:v>493</c:v>
                </c:pt>
                <c:pt idx="9419">
                  <c:v>496</c:v>
                </c:pt>
                <c:pt idx="9420">
                  <c:v>508</c:v>
                </c:pt>
                <c:pt idx="9421">
                  <c:v>504</c:v>
                </c:pt>
                <c:pt idx="9422">
                  <c:v>527</c:v>
                </c:pt>
                <c:pt idx="9423">
                  <c:v>493</c:v>
                </c:pt>
                <c:pt idx="9424">
                  <c:v>404</c:v>
                </c:pt>
                <c:pt idx="9425">
                  <c:v>397</c:v>
                </c:pt>
                <c:pt idx="9426">
                  <c:v>469</c:v>
                </c:pt>
                <c:pt idx="9427">
                  <c:v>491</c:v>
                </c:pt>
                <c:pt idx="9428">
                  <c:v>483</c:v>
                </c:pt>
                <c:pt idx="9429">
                  <c:v>487</c:v>
                </c:pt>
                <c:pt idx="9430">
                  <c:v>440</c:v>
                </c:pt>
                <c:pt idx="9431">
                  <c:v>408</c:v>
                </c:pt>
                <c:pt idx="9432">
                  <c:v>425</c:v>
                </c:pt>
                <c:pt idx="9433">
                  <c:v>342</c:v>
                </c:pt>
                <c:pt idx="9434">
                  <c:v>297</c:v>
                </c:pt>
                <c:pt idx="9435">
                  <c:v>268</c:v>
                </c:pt>
                <c:pt idx="9436">
                  <c:v>268</c:v>
                </c:pt>
                <c:pt idx="9437">
                  <c:v>268</c:v>
                </c:pt>
                <c:pt idx="9438">
                  <c:v>268</c:v>
                </c:pt>
                <c:pt idx="9439">
                  <c:v>317</c:v>
                </c:pt>
                <c:pt idx="9440">
                  <c:v>319</c:v>
                </c:pt>
                <c:pt idx="9441">
                  <c:v>352</c:v>
                </c:pt>
                <c:pt idx="9442">
                  <c:v>425</c:v>
                </c:pt>
                <c:pt idx="9443">
                  <c:v>454</c:v>
                </c:pt>
                <c:pt idx="9444">
                  <c:v>407</c:v>
                </c:pt>
                <c:pt idx="9445">
                  <c:v>357</c:v>
                </c:pt>
                <c:pt idx="9446">
                  <c:v>386</c:v>
                </c:pt>
                <c:pt idx="9447">
                  <c:v>296</c:v>
                </c:pt>
                <c:pt idx="9448">
                  <c:v>366</c:v>
                </c:pt>
                <c:pt idx="9449">
                  <c:v>617</c:v>
                </c:pt>
                <c:pt idx="9450">
                  <c:v>634</c:v>
                </c:pt>
                <c:pt idx="9451">
                  <c:v>636</c:v>
                </c:pt>
                <c:pt idx="9452">
                  <c:v>639</c:v>
                </c:pt>
                <c:pt idx="9453">
                  <c:v>629</c:v>
                </c:pt>
                <c:pt idx="9454">
                  <c:v>630</c:v>
                </c:pt>
                <c:pt idx="9455">
                  <c:v>642</c:v>
                </c:pt>
                <c:pt idx="9456">
                  <c:v>598</c:v>
                </c:pt>
                <c:pt idx="9457">
                  <c:v>518</c:v>
                </c:pt>
                <c:pt idx="9458">
                  <c:v>506</c:v>
                </c:pt>
                <c:pt idx="9459">
                  <c:v>506</c:v>
                </c:pt>
                <c:pt idx="9460">
                  <c:v>574</c:v>
                </c:pt>
                <c:pt idx="9461">
                  <c:v>635</c:v>
                </c:pt>
                <c:pt idx="9462">
                  <c:v>637</c:v>
                </c:pt>
                <c:pt idx="9463">
                  <c:v>647</c:v>
                </c:pt>
                <c:pt idx="9464">
                  <c:v>632</c:v>
                </c:pt>
                <c:pt idx="9465">
                  <c:v>645</c:v>
                </c:pt>
                <c:pt idx="9466">
                  <c:v>639</c:v>
                </c:pt>
                <c:pt idx="9467">
                  <c:v>641</c:v>
                </c:pt>
                <c:pt idx="9468">
                  <c:v>608</c:v>
                </c:pt>
                <c:pt idx="9469">
                  <c:v>535</c:v>
                </c:pt>
                <c:pt idx="9470">
                  <c:v>610</c:v>
                </c:pt>
                <c:pt idx="9471">
                  <c:v>613</c:v>
                </c:pt>
                <c:pt idx="9472">
                  <c:v>602</c:v>
                </c:pt>
                <c:pt idx="9473">
                  <c:v>605</c:v>
                </c:pt>
                <c:pt idx="9474">
                  <c:v>618</c:v>
                </c:pt>
                <c:pt idx="9475">
                  <c:v>509</c:v>
                </c:pt>
                <c:pt idx="9476">
                  <c:v>611</c:v>
                </c:pt>
                <c:pt idx="9477">
                  <c:v>644</c:v>
                </c:pt>
                <c:pt idx="9478">
                  <c:v>648</c:v>
                </c:pt>
                <c:pt idx="9479">
                  <c:v>646</c:v>
                </c:pt>
                <c:pt idx="9480">
                  <c:v>631</c:v>
                </c:pt>
                <c:pt idx="9481">
                  <c:v>625</c:v>
                </c:pt>
                <c:pt idx="9482">
                  <c:v>625</c:v>
                </c:pt>
                <c:pt idx="9483">
                  <c:v>625</c:v>
                </c:pt>
                <c:pt idx="9484">
                  <c:v>625</c:v>
                </c:pt>
                <c:pt idx="9485">
                  <c:v>625</c:v>
                </c:pt>
                <c:pt idx="9486">
                  <c:v>625</c:v>
                </c:pt>
                <c:pt idx="9487">
                  <c:v>625</c:v>
                </c:pt>
                <c:pt idx="9488">
                  <c:v>625</c:v>
                </c:pt>
                <c:pt idx="9489">
                  <c:v>631</c:v>
                </c:pt>
                <c:pt idx="9490">
                  <c:v>625</c:v>
                </c:pt>
                <c:pt idx="9491">
                  <c:v>625</c:v>
                </c:pt>
                <c:pt idx="9492">
                  <c:v>625</c:v>
                </c:pt>
                <c:pt idx="9493">
                  <c:v>631</c:v>
                </c:pt>
                <c:pt idx="9494">
                  <c:v>625</c:v>
                </c:pt>
                <c:pt idx="9495">
                  <c:v>625</c:v>
                </c:pt>
                <c:pt idx="9496">
                  <c:v>625</c:v>
                </c:pt>
                <c:pt idx="9497">
                  <c:v>625</c:v>
                </c:pt>
                <c:pt idx="9498">
                  <c:v>625</c:v>
                </c:pt>
                <c:pt idx="9499">
                  <c:v>625</c:v>
                </c:pt>
                <c:pt idx="9500">
                  <c:v>634</c:v>
                </c:pt>
                <c:pt idx="9501">
                  <c:v>646</c:v>
                </c:pt>
                <c:pt idx="9502">
                  <c:v>639</c:v>
                </c:pt>
                <c:pt idx="9503">
                  <c:v>625</c:v>
                </c:pt>
                <c:pt idx="9504">
                  <c:v>625</c:v>
                </c:pt>
                <c:pt idx="9505">
                  <c:v>640</c:v>
                </c:pt>
                <c:pt idx="9506">
                  <c:v>636</c:v>
                </c:pt>
                <c:pt idx="9507">
                  <c:v>638</c:v>
                </c:pt>
                <c:pt idx="9508">
                  <c:v>654</c:v>
                </c:pt>
                <c:pt idx="9509">
                  <c:v>643</c:v>
                </c:pt>
                <c:pt idx="9510">
                  <c:v>655</c:v>
                </c:pt>
                <c:pt idx="9511">
                  <c:v>655</c:v>
                </c:pt>
                <c:pt idx="9512">
                  <c:v>655</c:v>
                </c:pt>
                <c:pt idx="9513">
                  <c:v>627</c:v>
                </c:pt>
                <c:pt idx="9514">
                  <c:v>654</c:v>
                </c:pt>
                <c:pt idx="9515">
                  <c:v>655</c:v>
                </c:pt>
                <c:pt idx="9516">
                  <c:v>655</c:v>
                </c:pt>
                <c:pt idx="9517">
                  <c:v>655</c:v>
                </c:pt>
                <c:pt idx="9518">
                  <c:v>655</c:v>
                </c:pt>
                <c:pt idx="9519">
                  <c:v>655</c:v>
                </c:pt>
                <c:pt idx="9520">
                  <c:v>655</c:v>
                </c:pt>
                <c:pt idx="9521">
                  <c:v>655</c:v>
                </c:pt>
                <c:pt idx="9522">
                  <c:v>655</c:v>
                </c:pt>
                <c:pt idx="9523">
                  <c:v>655</c:v>
                </c:pt>
                <c:pt idx="9524">
                  <c:v>655</c:v>
                </c:pt>
                <c:pt idx="9525">
                  <c:v>655</c:v>
                </c:pt>
                <c:pt idx="9526">
                  <c:v>655</c:v>
                </c:pt>
                <c:pt idx="9527">
                  <c:v>655</c:v>
                </c:pt>
                <c:pt idx="9528">
                  <c:v>655</c:v>
                </c:pt>
                <c:pt idx="9529">
                  <c:v>655</c:v>
                </c:pt>
                <c:pt idx="9530">
                  <c:v>565</c:v>
                </c:pt>
                <c:pt idx="9531">
                  <c:v>645</c:v>
                </c:pt>
                <c:pt idx="9532">
                  <c:v>655</c:v>
                </c:pt>
                <c:pt idx="9533">
                  <c:v>655</c:v>
                </c:pt>
                <c:pt idx="9534">
                  <c:v>655</c:v>
                </c:pt>
                <c:pt idx="9535">
                  <c:v>655</c:v>
                </c:pt>
                <c:pt idx="9536">
                  <c:v>655</c:v>
                </c:pt>
                <c:pt idx="9537">
                  <c:v>655</c:v>
                </c:pt>
                <c:pt idx="9538">
                  <c:v>655</c:v>
                </c:pt>
                <c:pt idx="9539">
                  <c:v>655</c:v>
                </c:pt>
                <c:pt idx="9540">
                  <c:v>655</c:v>
                </c:pt>
                <c:pt idx="9541">
                  <c:v>655</c:v>
                </c:pt>
                <c:pt idx="9542">
                  <c:v>655</c:v>
                </c:pt>
                <c:pt idx="9543">
                  <c:v>655</c:v>
                </c:pt>
                <c:pt idx="9544">
                  <c:v>655</c:v>
                </c:pt>
                <c:pt idx="9545">
                  <c:v>655</c:v>
                </c:pt>
                <c:pt idx="9546">
                  <c:v>644</c:v>
                </c:pt>
                <c:pt idx="9547">
                  <c:v>642</c:v>
                </c:pt>
                <c:pt idx="9548">
                  <c:v>650</c:v>
                </c:pt>
                <c:pt idx="9549">
                  <c:v>645</c:v>
                </c:pt>
                <c:pt idx="9550">
                  <c:v>625</c:v>
                </c:pt>
                <c:pt idx="9551">
                  <c:v>640</c:v>
                </c:pt>
                <c:pt idx="9552">
                  <c:v>642</c:v>
                </c:pt>
                <c:pt idx="9553">
                  <c:v>646</c:v>
                </c:pt>
                <c:pt idx="9554">
                  <c:v>644</c:v>
                </c:pt>
                <c:pt idx="9555">
                  <c:v>650</c:v>
                </c:pt>
                <c:pt idx="9556">
                  <c:v>649</c:v>
                </c:pt>
                <c:pt idx="9557">
                  <c:v>649</c:v>
                </c:pt>
                <c:pt idx="9558">
                  <c:v>646</c:v>
                </c:pt>
                <c:pt idx="9559">
                  <c:v>646</c:v>
                </c:pt>
                <c:pt idx="9560">
                  <c:v>646</c:v>
                </c:pt>
                <c:pt idx="9561">
                  <c:v>645</c:v>
                </c:pt>
                <c:pt idx="9562">
                  <c:v>650</c:v>
                </c:pt>
                <c:pt idx="9563">
                  <c:v>655</c:v>
                </c:pt>
                <c:pt idx="9564">
                  <c:v>648</c:v>
                </c:pt>
                <c:pt idx="9565">
                  <c:v>586</c:v>
                </c:pt>
                <c:pt idx="9566">
                  <c:v>649</c:v>
                </c:pt>
                <c:pt idx="9567">
                  <c:v>655</c:v>
                </c:pt>
                <c:pt idx="9568">
                  <c:v>655</c:v>
                </c:pt>
                <c:pt idx="9569">
                  <c:v>655</c:v>
                </c:pt>
                <c:pt idx="9570">
                  <c:v>655</c:v>
                </c:pt>
                <c:pt idx="9571">
                  <c:v>650</c:v>
                </c:pt>
                <c:pt idx="9572">
                  <c:v>649</c:v>
                </c:pt>
                <c:pt idx="9573">
                  <c:v>649</c:v>
                </c:pt>
                <c:pt idx="9574">
                  <c:v>240</c:v>
                </c:pt>
                <c:pt idx="9575">
                  <c:v>643</c:v>
                </c:pt>
                <c:pt idx="9576">
                  <c:v>653</c:v>
                </c:pt>
                <c:pt idx="9577">
                  <c:v>645</c:v>
                </c:pt>
                <c:pt idx="9578">
                  <c:v>655</c:v>
                </c:pt>
                <c:pt idx="9579">
                  <c:v>655</c:v>
                </c:pt>
                <c:pt idx="9580">
                  <c:v>655</c:v>
                </c:pt>
                <c:pt idx="9581">
                  <c:v>655</c:v>
                </c:pt>
                <c:pt idx="9582">
                  <c:v>630</c:v>
                </c:pt>
                <c:pt idx="9583">
                  <c:v>564</c:v>
                </c:pt>
                <c:pt idx="9584">
                  <c:v>533</c:v>
                </c:pt>
                <c:pt idx="9585">
                  <c:v>540</c:v>
                </c:pt>
                <c:pt idx="9586">
                  <c:v>555</c:v>
                </c:pt>
                <c:pt idx="9587">
                  <c:v>564</c:v>
                </c:pt>
                <c:pt idx="9588">
                  <c:v>570</c:v>
                </c:pt>
                <c:pt idx="9589">
                  <c:v>615</c:v>
                </c:pt>
                <c:pt idx="9590">
                  <c:v>607</c:v>
                </c:pt>
                <c:pt idx="9591">
                  <c:v>606</c:v>
                </c:pt>
                <c:pt idx="9592">
                  <c:v>618</c:v>
                </c:pt>
                <c:pt idx="9593">
                  <c:v>639</c:v>
                </c:pt>
                <c:pt idx="9594">
                  <c:v>630</c:v>
                </c:pt>
                <c:pt idx="9595">
                  <c:v>631</c:v>
                </c:pt>
                <c:pt idx="9596">
                  <c:v>618</c:v>
                </c:pt>
                <c:pt idx="9597">
                  <c:v>614</c:v>
                </c:pt>
                <c:pt idx="9598">
                  <c:v>607</c:v>
                </c:pt>
                <c:pt idx="9599">
                  <c:v>612</c:v>
                </c:pt>
                <c:pt idx="9600">
                  <c:v>620</c:v>
                </c:pt>
                <c:pt idx="9601">
                  <c:v>618</c:v>
                </c:pt>
                <c:pt idx="9602">
                  <c:v>628</c:v>
                </c:pt>
                <c:pt idx="9603">
                  <c:v>625</c:v>
                </c:pt>
                <c:pt idx="9604">
                  <c:v>609</c:v>
                </c:pt>
                <c:pt idx="9605">
                  <c:v>608</c:v>
                </c:pt>
                <c:pt idx="9606">
                  <c:v>602</c:v>
                </c:pt>
                <c:pt idx="9607">
                  <c:v>624</c:v>
                </c:pt>
                <c:pt idx="9608">
                  <c:v>639</c:v>
                </c:pt>
                <c:pt idx="9609">
                  <c:v>645</c:v>
                </c:pt>
                <c:pt idx="9610">
                  <c:v>628</c:v>
                </c:pt>
                <c:pt idx="9611">
                  <c:v>620</c:v>
                </c:pt>
                <c:pt idx="9612">
                  <c:v>622</c:v>
                </c:pt>
                <c:pt idx="9613">
                  <c:v>632</c:v>
                </c:pt>
                <c:pt idx="9614">
                  <c:v>634</c:v>
                </c:pt>
                <c:pt idx="9615">
                  <c:v>638</c:v>
                </c:pt>
                <c:pt idx="9616">
                  <c:v>637</c:v>
                </c:pt>
                <c:pt idx="9617">
                  <c:v>637</c:v>
                </c:pt>
                <c:pt idx="9618">
                  <c:v>630</c:v>
                </c:pt>
                <c:pt idx="9619">
                  <c:v>630</c:v>
                </c:pt>
                <c:pt idx="9620">
                  <c:v>605</c:v>
                </c:pt>
                <c:pt idx="9621">
                  <c:v>580</c:v>
                </c:pt>
                <c:pt idx="9622">
                  <c:v>602</c:v>
                </c:pt>
                <c:pt idx="9623">
                  <c:v>647</c:v>
                </c:pt>
                <c:pt idx="9624">
                  <c:v>644</c:v>
                </c:pt>
                <c:pt idx="9625">
                  <c:v>645</c:v>
                </c:pt>
                <c:pt idx="9626">
                  <c:v>644</c:v>
                </c:pt>
                <c:pt idx="9627">
                  <c:v>650</c:v>
                </c:pt>
                <c:pt idx="9628">
                  <c:v>648</c:v>
                </c:pt>
                <c:pt idx="9629">
                  <c:v>641</c:v>
                </c:pt>
                <c:pt idx="9630">
                  <c:v>643</c:v>
                </c:pt>
                <c:pt idx="9631">
                  <c:v>654</c:v>
                </c:pt>
                <c:pt idx="9632">
                  <c:v>649</c:v>
                </c:pt>
                <c:pt idx="9633">
                  <c:v>642</c:v>
                </c:pt>
                <c:pt idx="9634">
                  <c:v>650</c:v>
                </c:pt>
                <c:pt idx="9635">
                  <c:v>646</c:v>
                </c:pt>
                <c:pt idx="9636">
                  <c:v>649</c:v>
                </c:pt>
                <c:pt idx="9637">
                  <c:v>646</c:v>
                </c:pt>
                <c:pt idx="9638">
                  <c:v>649</c:v>
                </c:pt>
                <c:pt idx="9639">
                  <c:v>631</c:v>
                </c:pt>
                <c:pt idx="9640">
                  <c:v>623</c:v>
                </c:pt>
                <c:pt idx="9641">
                  <c:v>603</c:v>
                </c:pt>
                <c:pt idx="9642">
                  <c:v>616</c:v>
                </c:pt>
                <c:pt idx="9643">
                  <c:v>617</c:v>
                </c:pt>
                <c:pt idx="9644">
                  <c:v>625</c:v>
                </c:pt>
                <c:pt idx="9645">
                  <c:v>634</c:v>
                </c:pt>
                <c:pt idx="9646">
                  <c:v>625</c:v>
                </c:pt>
                <c:pt idx="9647">
                  <c:v>625</c:v>
                </c:pt>
                <c:pt idx="9648">
                  <c:v>605</c:v>
                </c:pt>
                <c:pt idx="9649">
                  <c:v>624</c:v>
                </c:pt>
                <c:pt idx="9650">
                  <c:v>631</c:v>
                </c:pt>
                <c:pt idx="9651">
                  <c:v>641</c:v>
                </c:pt>
                <c:pt idx="9652">
                  <c:v>639</c:v>
                </c:pt>
                <c:pt idx="9653">
                  <c:v>638</c:v>
                </c:pt>
                <c:pt idx="9654">
                  <c:v>634</c:v>
                </c:pt>
                <c:pt idx="9655">
                  <c:v>639</c:v>
                </c:pt>
                <c:pt idx="9656">
                  <c:v>647</c:v>
                </c:pt>
                <c:pt idx="9657">
                  <c:v>642</c:v>
                </c:pt>
                <c:pt idx="9658">
                  <c:v>605</c:v>
                </c:pt>
                <c:pt idx="9659">
                  <c:v>637</c:v>
                </c:pt>
                <c:pt idx="9660">
                  <c:v>640</c:v>
                </c:pt>
                <c:pt idx="9661">
                  <c:v>644</c:v>
                </c:pt>
                <c:pt idx="9662">
                  <c:v>641</c:v>
                </c:pt>
                <c:pt idx="9663">
                  <c:v>644</c:v>
                </c:pt>
                <c:pt idx="9664">
                  <c:v>639</c:v>
                </c:pt>
                <c:pt idx="9665">
                  <c:v>641</c:v>
                </c:pt>
                <c:pt idx="9666">
                  <c:v>640</c:v>
                </c:pt>
                <c:pt idx="9667">
                  <c:v>622</c:v>
                </c:pt>
                <c:pt idx="9668">
                  <c:v>616</c:v>
                </c:pt>
                <c:pt idx="9669">
                  <c:v>630</c:v>
                </c:pt>
                <c:pt idx="9670">
                  <c:v>633</c:v>
                </c:pt>
                <c:pt idx="9671">
                  <c:v>615</c:v>
                </c:pt>
                <c:pt idx="9672">
                  <c:v>627</c:v>
                </c:pt>
                <c:pt idx="9673">
                  <c:v>650</c:v>
                </c:pt>
                <c:pt idx="9674">
                  <c:v>643</c:v>
                </c:pt>
                <c:pt idx="9675">
                  <c:v>654</c:v>
                </c:pt>
                <c:pt idx="9676">
                  <c:v>649</c:v>
                </c:pt>
                <c:pt idx="9677">
                  <c:v>655</c:v>
                </c:pt>
                <c:pt idx="9678">
                  <c:v>655</c:v>
                </c:pt>
                <c:pt idx="9679">
                  <c:v>655</c:v>
                </c:pt>
                <c:pt idx="9680">
                  <c:v>655</c:v>
                </c:pt>
                <c:pt idx="9681">
                  <c:v>655</c:v>
                </c:pt>
                <c:pt idx="9682">
                  <c:v>504</c:v>
                </c:pt>
                <c:pt idx="9683">
                  <c:v>397</c:v>
                </c:pt>
                <c:pt idx="9684">
                  <c:v>387</c:v>
                </c:pt>
                <c:pt idx="9685">
                  <c:v>383</c:v>
                </c:pt>
                <c:pt idx="9686">
                  <c:v>387</c:v>
                </c:pt>
                <c:pt idx="9687">
                  <c:v>375</c:v>
                </c:pt>
                <c:pt idx="9688">
                  <c:v>296</c:v>
                </c:pt>
                <c:pt idx="9689">
                  <c:v>286</c:v>
                </c:pt>
                <c:pt idx="9690">
                  <c:v>298</c:v>
                </c:pt>
                <c:pt idx="9691">
                  <c:v>250</c:v>
                </c:pt>
                <c:pt idx="9692">
                  <c:v>505</c:v>
                </c:pt>
                <c:pt idx="9693">
                  <c:v>592</c:v>
                </c:pt>
                <c:pt idx="9694">
                  <c:v>587</c:v>
                </c:pt>
                <c:pt idx="9695">
                  <c:v>599</c:v>
                </c:pt>
                <c:pt idx="9696">
                  <c:v>549</c:v>
                </c:pt>
                <c:pt idx="9697">
                  <c:v>547</c:v>
                </c:pt>
                <c:pt idx="9698">
                  <c:v>516</c:v>
                </c:pt>
                <c:pt idx="9699">
                  <c:v>494</c:v>
                </c:pt>
                <c:pt idx="9700">
                  <c:v>563</c:v>
                </c:pt>
                <c:pt idx="9701">
                  <c:v>558</c:v>
                </c:pt>
                <c:pt idx="9702">
                  <c:v>561</c:v>
                </c:pt>
                <c:pt idx="9703">
                  <c:v>558</c:v>
                </c:pt>
                <c:pt idx="9704">
                  <c:v>511</c:v>
                </c:pt>
                <c:pt idx="9705">
                  <c:v>458</c:v>
                </c:pt>
                <c:pt idx="9706">
                  <c:v>476</c:v>
                </c:pt>
                <c:pt idx="9707">
                  <c:v>490</c:v>
                </c:pt>
                <c:pt idx="9708">
                  <c:v>474</c:v>
                </c:pt>
                <c:pt idx="9709">
                  <c:v>480</c:v>
                </c:pt>
                <c:pt idx="9710">
                  <c:v>506</c:v>
                </c:pt>
                <c:pt idx="9711">
                  <c:v>255</c:v>
                </c:pt>
                <c:pt idx="9712">
                  <c:v>539</c:v>
                </c:pt>
                <c:pt idx="9713">
                  <c:v>523</c:v>
                </c:pt>
                <c:pt idx="9714">
                  <c:v>523</c:v>
                </c:pt>
                <c:pt idx="9715">
                  <c:v>607</c:v>
                </c:pt>
                <c:pt idx="9716">
                  <c:v>512</c:v>
                </c:pt>
                <c:pt idx="9717">
                  <c:v>555</c:v>
                </c:pt>
                <c:pt idx="9718">
                  <c:v>575</c:v>
                </c:pt>
                <c:pt idx="9719">
                  <c:v>579</c:v>
                </c:pt>
                <c:pt idx="9720">
                  <c:v>593</c:v>
                </c:pt>
                <c:pt idx="9721">
                  <c:v>546</c:v>
                </c:pt>
                <c:pt idx="9722">
                  <c:v>430</c:v>
                </c:pt>
                <c:pt idx="9723">
                  <c:v>393</c:v>
                </c:pt>
                <c:pt idx="9724">
                  <c:v>177</c:v>
                </c:pt>
                <c:pt idx="9725">
                  <c:v>40</c:v>
                </c:pt>
                <c:pt idx="9726">
                  <c:v>22</c:v>
                </c:pt>
                <c:pt idx="9727">
                  <c:v>158</c:v>
                </c:pt>
                <c:pt idx="9728">
                  <c:v>548</c:v>
                </c:pt>
                <c:pt idx="9729">
                  <c:v>561</c:v>
                </c:pt>
                <c:pt idx="9730">
                  <c:v>560</c:v>
                </c:pt>
                <c:pt idx="9731">
                  <c:v>566</c:v>
                </c:pt>
                <c:pt idx="9732">
                  <c:v>578</c:v>
                </c:pt>
                <c:pt idx="9733">
                  <c:v>588</c:v>
                </c:pt>
                <c:pt idx="9734">
                  <c:v>587</c:v>
                </c:pt>
                <c:pt idx="9735">
                  <c:v>586</c:v>
                </c:pt>
                <c:pt idx="9736">
                  <c:v>595</c:v>
                </c:pt>
                <c:pt idx="9737">
                  <c:v>595</c:v>
                </c:pt>
                <c:pt idx="9738">
                  <c:v>588</c:v>
                </c:pt>
                <c:pt idx="9739">
                  <c:v>517</c:v>
                </c:pt>
                <c:pt idx="9740">
                  <c:v>516</c:v>
                </c:pt>
                <c:pt idx="9741">
                  <c:v>566</c:v>
                </c:pt>
                <c:pt idx="9742">
                  <c:v>559</c:v>
                </c:pt>
                <c:pt idx="9743">
                  <c:v>538</c:v>
                </c:pt>
                <c:pt idx="9744">
                  <c:v>566</c:v>
                </c:pt>
                <c:pt idx="9745">
                  <c:v>536</c:v>
                </c:pt>
                <c:pt idx="9746">
                  <c:v>589</c:v>
                </c:pt>
                <c:pt idx="9747">
                  <c:v>617</c:v>
                </c:pt>
                <c:pt idx="9748">
                  <c:v>607</c:v>
                </c:pt>
                <c:pt idx="9749">
                  <c:v>607</c:v>
                </c:pt>
                <c:pt idx="9750">
                  <c:v>613</c:v>
                </c:pt>
                <c:pt idx="9751">
                  <c:v>570</c:v>
                </c:pt>
                <c:pt idx="9752">
                  <c:v>498</c:v>
                </c:pt>
                <c:pt idx="9753">
                  <c:v>536</c:v>
                </c:pt>
                <c:pt idx="9754">
                  <c:v>536</c:v>
                </c:pt>
                <c:pt idx="9755">
                  <c:v>529</c:v>
                </c:pt>
                <c:pt idx="9756">
                  <c:v>531</c:v>
                </c:pt>
                <c:pt idx="9757">
                  <c:v>543</c:v>
                </c:pt>
                <c:pt idx="9758">
                  <c:v>516</c:v>
                </c:pt>
                <c:pt idx="9759">
                  <c:v>544</c:v>
                </c:pt>
                <c:pt idx="9760">
                  <c:v>529</c:v>
                </c:pt>
                <c:pt idx="9761">
                  <c:v>526</c:v>
                </c:pt>
                <c:pt idx="9762">
                  <c:v>525</c:v>
                </c:pt>
                <c:pt idx="9763">
                  <c:v>541</c:v>
                </c:pt>
                <c:pt idx="9764">
                  <c:v>525</c:v>
                </c:pt>
                <c:pt idx="9765">
                  <c:v>516</c:v>
                </c:pt>
                <c:pt idx="9766">
                  <c:v>495</c:v>
                </c:pt>
                <c:pt idx="9767">
                  <c:v>454</c:v>
                </c:pt>
                <c:pt idx="9768">
                  <c:v>205</c:v>
                </c:pt>
                <c:pt idx="9769">
                  <c:v>55</c:v>
                </c:pt>
                <c:pt idx="9770">
                  <c:v>423</c:v>
                </c:pt>
                <c:pt idx="9771">
                  <c:v>542</c:v>
                </c:pt>
                <c:pt idx="9772">
                  <c:v>514</c:v>
                </c:pt>
                <c:pt idx="9773">
                  <c:v>485</c:v>
                </c:pt>
                <c:pt idx="9774">
                  <c:v>519</c:v>
                </c:pt>
                <c:pt idx="9775">
                  <c:v>443</c:v>
                </c:pt>
                <c:pt idx="9776">
                  <c:v>529</c:v>
                </c:pt>
                <c:pt idx="9777">
                  <c:v>645</c:v>
                </c:pt>
                <c:pt idx="9778">
                  <c:v>633</c:v>
                </c:pt>
                <c:pt idx="9779">
                  <c:v>625</c:v>
                </c:pt>
                <c:pt idx="9780">
                  <c:v>632</c:v>
                </c:pt>
                <c:pt idx="9781">
                  <c:v>638</c:v>
                </c:pt>
                <c:pt idx="9782">
                  <c:v>625</c:v>
                </c:pt>
                <c:pt idx="9783">
                  <c:v>640</c:v>
                </c:pt>
                <c:pt idx="9784">
                  <c:v>641</c:v>
                </c:pt>
                <c:pt idx="9785">
                  <c:v>628</c:v>
                </c:pt>
                <c:pt idx="9786">
                  <c:v>630</c:v>
                </c:pt>
                <c:pt idx="9787">
                  <c:v>621</c:v>
                </c:pt>
                <c:pt idx="9788">
                  <c:v>634</c:v>
                </c:pt>
                <c:pt idx="9789">
                  <c:v>629</c:v>
                </c:pt>
                <c:pt idx="9790">
                  <c:v>593</c:v>
                </c:pt>
                <c:pt idx="9791">
                  <c:v>628</c:v>
                </c:pt>
                <c:pt idx="9792">
                  <c:v>625</c:v>
                </c:pt>
                <c:pt idx="9793">
                  <c:v>625</c:v>
                </c:pt>
                <c:pt idx="9794">
                  <c:v>633</c:v>
                </c:pt>
                <c:pt idx="9795">
                  <c:v>632</c:v>
                </c:pt>
                <c:pt idx="9796">
                  <c:v>632</c:v>
                </c:pt>
                <c:pt idx="9797">
                  <c:v>625</c:v>
                </c:pt>
                <c:pt idx="9798">
                  <c:v>625</c:v>
                </c:pt>
                <c:pt idx="9799">
                  <c:v>632</c:v>
                </c:pt>
                <c:pt idx="9800">
                  <c:v>625</c:v>
                </c:pt>
                <c:pt idx="9801">
                  <c:v>625</c:v>
                </c:pt>
                <c:pt idx="9802">
                  <c:v>631</c:v>
                </c:pt>
                <c:pt idx="9803">
                  <c:v>625</c:v>
                </c:pt>
                <c:pt idx="9804">
                  <c:v>625</c:v>
                </c:pt>
                <c:pt idx="9805">
                  <c:v>625</c:v>
                </c:pt>
                <c:pt idx="9806">
                  <c:v>625</c:v>
                </c:pt>
                <c:pt idx="9807">
                  <c:v>625</c:v>
                </c:pt>
                <c:pt idx="9808">
                  <c:v>612</c:v>
                </c:pt>
                <c:pt idx="9809">
                  <c:v>625</c:v>
                </c:pt>
                <c:pt idx="9810">
                  <c:v>625</c:v>
                </c:pt>
                <c:pt idx="9811">
                  <c:v>625</c:v>
                </c:pt>
                <c:pt idx="9812">
                  <c:v>645</c:v>
                </c:pt>
                <c:pt idx="9813">
                  <c:v>655</c:v>
                </c:pt>
                <c:pt idx="9814">
                  <c:v>655</c:v>
                </c:pt>
                <c:pt idx="9815">
                  <c:v>655</c:v>
                </c:pt>
                <c:pt idx="9816">
                  <c:v>655</c:v>
                </c:pt>
                <c:pt idx="9817">
                  <c:v>655</c:v>
                </c:pt>
                <c:pt idx="9818">
                  <c:v>655</c:v>
                </c:pt>
                <c:pt idx="9819">
                  <c:v>645</c:v>
                </c:pt>
                <c:pt idx="9820">
                  <c:v>645</c:v>
                </c:pt>
                <c:pt idx="9821">
                  <c:v>615</c:v>
                </c:pt>
                <c:pt idx="9822">
                  <c:v>592</c:v>
                </c:pt>
                <c:pt idx="9823">
                  <c:v>566</c:v>
                </c:pt>
                <c:pt idx="9824">
                  <c:v>556</c:v>
                </c:pt>
                <c:pt idx="9825">
                  <c:v>471</c:v>
                </c:pt>
                <c:pt idx="9826">
                  <c:v>444</c:v>
                </c:pt>
                <c:pt idx="9827">
                  <c:v>474</c:v>
                </c:pt>
                <c:pt idx="9828">
                  <c:v>501</c:v>
                </c:pt>
                <c:pt idx="9829">
                  <c:v>523</c:v>
                </c:pt>
                <c:pt idx="9830">
                  <c:v>512</c:v>
                </c:pt>
                <c:pt idx="9831">
                  <c:v>533</c:v>
                </c:pt>
                <c:pt idx="9832">
                  <c:v>578</c:v>
                </c:pt>
                <c:pt idx="9833">
                  <c:v>599</c:v>
                </c:pt>
                <c:pt idx="9834">
                  <c:v>565</c:v>
                </c:pt>
                <c:pt idx="9835">
                  <c:v>595</c:v>
                </c:pt>
                <c:pt idx="9836">
                  <c:v>569</c:v>
                </c:pt>
                <c:pt idx="9837">
                  <c:v>552</c:v>
                </c:pt>
                <c:pt idx="9838">
                  <c:v>580</c:v>
                </c:pt>
                <c:pt idx="9839">
                  <c:v>607</c:v>
                </c:pt>
                <c:pt idx="9840">
                  <c:v>546</c:v>
                </c:pt>
                <c:pt idx="9841">
                  <c:v>597</c:v>
                </c:pt>
                <c:pt idx="9842">
                  <c:v>655</c:v>
                </c:pt>
                <c:pt idx="9843">
                  <c:v>655</c:v>
                </c:pt>
                <c:pt idx="9844">
                  <c:v>596</c:v>
                </c:pt>
                <c:pt idx="9845">
                  <c:v>566</c:v>
                </c:pt>
                <c:pt idx="9846">
                  <c:v>566</c:v>
                </c:pt>
                <c:pt idx="9847">
                  <c:v>552</c:v>
                </c:pt>
                <c:pt idx="9848">
                  <c:v>536</c:v>
                </c:pt>
                <c:pt idx="9849">
                  <c:v>528</c:v>
                </c:pt>
                <c:pt idx="9850">
                  <c:v>380</c:v>
                </c:pt>
                <c:pt idx="9851">
                  <c:v>268</c:v>
                </c:pt>
                <c:pt idx="9852">
                  <c:v>304</c:v>
                </c:pt>
                <c:pt idx="9853">
                  <c:v>299</c:v>
                </c:pt>
                <c:pt idx="9854">
                  <c:v>298</c:v>
                </c:pt>
                <c:pt idx="9855">
                  <c:v>298</c:v>
                </c:pt>
                <c:pt idx="9856">
                  <c:v>284</c:v>
                </c:pt>
                <c:pt idx="9857">
                  <c:v>248</c:v>
                </c:pt>
                <c:pt idx="9858">
                  <c:v>268</c:v>
                </c:pt>
                <c:pt idx="9859">
                  <c:v>293</c:v>
                </c:pt>
                <c:pt idx="9860">
                  <c:v>298</c:v>
                </c:pt>
                <c:pt idx="9861">
                  <c:v>255</c:v>
                </c:pt>
                <c:pt idx="9862">
                  <c:v>217</c:v>
                </c:pt>
                <c:pt idx="9863">
                  <c:v>211</c:v>
                </c:pt>
                <c:pt idx="9864">
                  <c:v>146</c:v>
                </c:pt>
                <c:pt idx="9865">
                  <c:v>57</c:v>
                </c:pt>
                <c:pt idx="9866">
                  <c:v>34</c:v>
                </c:pt>
                <c:pt idx="9867">
                  <c:v>30</c:v>
                </c:pt>
                <c:pt idx="9868">
                  <c:v>30</c:v>
                </c:pt>
                <c:pt idx="9869">
                  <c:v>30</c:v>
                </c:pt>
                <c:pt idx="9870">
                  <c:v>38</c:v>
                </c:pt>
                <c:pt idx="9871">
                  <c:v>62</c:v>
                </c:pt>
                <c:pt idx="9872">
                  <c:v>31</c:v>
                </c:pt>
                <c:pt idx="9873">
                  <c:v>139</c:v>
                </c:pt>
                <c:pt idx="9874">
                  <c:v>208</c:v>
                </c:pt>
                <c:pt idx="9875">
                  <c:v>228</c:v>
                </c:pt>
                <c:pt idx="9876">
                  <c:v>249</c:v>
                </c:pt>
                <c:pt idx="9877">
                  <c:v>313</c:v>
                </c:pt>
                <c:pt idx="9878">
                  <c:v>319</c:v>
                </c:pt>
                <c:pt idx="9879">
                  <c:v>316</c:v>
                </c:pt>
                <c:pt idx="9880">
                  <c:v>362</c:v>
                </c:pt>
                <c:pt idx="9881">
                  <c:v>513</c:v>
                </c:pt>
                <c:pt idx="9882">
                  <c:v>477</c:v>
                </c:pt>
                <c:pt idx="9883">
                  <c:v>404</c:v>
                </c:pt>
                <c:pt idx="9884">
                  <c:v>390</c:v>
                </c:pt>
                <c:pt idx="9885">
                  <c:v>407</c:v>
                </c:pt>
                <c:pt idx="9886">
                  <c:v>409</c:v>
                </c:pt>
                <c:pt idx="9887">
                  <c:v>381</c:v>
                </c:pt>
                <c:pt idx="9888">
                  <c:v>332</c:v>
                </c:pt>
                <c:pt idx="9889">
                  <c:v>308</c:v>
                </c:pt>
                <c:pt idx="9890">
                  <c:v>283</c:v>
                </c:pt>
                <c:pt idx="9891">
                  <c:v>290</c:v>
                </c:pt>
                <c:pt idx="9892">
                  <c:v>314</c:v>
                </c:pt>
                <c:pt idx="9893">
                  <c:v>301</c:v>
                </c:pt>
                <c:pt idx="9894">
                  <c:v>373</c:v>
                </c:pt>
                <c:pt idx="9895">
                  <c:v>417</c:v>
                </c:pt>
                <c:pt idx="9896">
                  <c:v>440</c:v>
                </c:pt>
                <c:pt idx="9897">
                  <c:v>383</c:v>
                </c:pt>
                <c:pt idx="9898">
                  <c:v>454</c:v>
                </c:pt>
                <c:pt idx="9899">
                  <c:v>450</c:v>
                </c:pt>
                <c:pt idx="9900">
                  <c:v>461</c:v>
                </c:pt>
                <c:pt idx="9901">
                  <c:v>527</c:v>
                </c:pt>
                <c:pt idx="9902">
                  <c:v>559</c:v>
                </c:pt>
                <c:pt idx="9903">
                  <c:v>564</c:v>
                </c:pt>
                <c:pt idx="9904">
                  <c:v>387</c:v>
                </c:pt>
                <c:pt idx="9905">
                  <c:v>327</c:v>
                </c:pt>
                <c:pt idx="9906">
                  <c:v>373</c:v>
                </c:pt>
                <c:pt idx="9907">
                  <c:v>500</c:v>
                </c:pt>
                <c:pt idx="9908">
                  <c:v>538</c:v>
                </c:pt>
                <c:pt idx="9909">
                  <c:v>410</c:v>
                </c:pt>
                <c:pt idx="9910">
                  <c:v>439</c:v>
                </c:pt>
                <c:pt idx="9911">
                  <c:v>561</c:v>
                </c:pt>
                <c:pt idx="9912">
                  <c:v>566</c:v>
                </c:pt>
                <c:pt idx="9913">
                  <c:v>566</c:v>
                </c:pt>
                <c:pt idx="9914">
                  <c:v>566</c:v>
                </c:pt>
                <c:pt idx="9915">
                  <c:v>578</c:v>
                </c:pt>
                <c:pt idx="9916">
                  <c:v>617</c:v>
                </c:pt>
                <c:pt idx="9917">
                  <c:v>626</c:v>
                </c:pt>
                <c:pt idx="9918">
                  <c:v>632</c:v>
                </c:pt>
                <c:pt idx="9919">
                  <c:v>625</c:v>
                </c:pt>
                <c:pt idx="9920">
                  <c:v>598</c:v>
                </c:pt>
                <c:pt idx="9921">
                  <c:v>609</c:v>
                </c:pt>
                <c:pt idx="9922">
                  <c:v>625</c:v>
                </c:pt>
                <c:pt idx="9923">
                  <c:v>625</c:v>
                </c:pt>
                <c:pt idx="9924">
                  <c:v>625</c:v>
                </c:pt>
                <c:pt idx="9925">
                  <c:v>625</c:v>
                </c:pt>
                <c:pt idx="9926">
                  <c:v>625</c:v>
                </c:pt>
                <c:pt idx="9927">
                  <c:v>598</c:v>
                </c:pt>
                <c:pt idx="9928">
                  <c:v>606</c:v>
                </c:pt>
                <c:pt idx="9929">
                  <c:v>631</c:v>
                </c:pt>
                <c:pt idx="9930">
                  <c:v>621</c:v>
                </c:pt>
                <c:pt idx="9931">
                  <c:v>604</c:v>
                </c:pt>
                <c:pt idx="9932">
                  <c:v>637</c:v>
                </c:pt>
                <c:pt idx="9933">
                  <c:v>614</c:v>
                </c:pt>
                <c:pt idx="9934">
                  <c:v>613</c:v>
                </c:pt>
                <c:pt idx="9935">
                  <c:v>619</c:v>
                </c:pt>
                <c:pt idx="9936">
                  <c:v>631</c:v>
                </c:pt>
                <c:pt idx="9937">
                  <c:v>612</c:v>
                </c:pt>
                <c:pt idx="9938">
                  <c:v>618</c:v>
                </c:pt>
                <c:pt idx="9939">
                  <c:v>655</c:v>
                </c:pt>
                <c:pt idx="9940">
                  <c:v>655</c:v>
                </c:pt>
                <c:pt idx="9941">
                  <c:v>628</c:v>
                </c:pt>
                <c:pt idx="9942">
                  <c:v>619</c:v>
                </c:pt>
                <c:pt idx="9943">
                  <c:v>641</c:v>
                </c:pt>
                <c:pt idx="9944">
                  <c:v>642</c:v>
                </c:pt>
                <c:pt idx="9945">
                  <c:v>655</c:v>
                </c:pt>
                <c:pt idx="9946">
                  <c:v>639</c:v>
                </c:pt>
                <c:pt idx="9947">
                  <c:v>655</c:v>
                </c:pt>
                <c:pt idx="9948">
                  <c:v>629</c:v>
                </c:pt>
                <c:pt idx="9949">
                  <c:v>625</c:v>
                </c:pt>
                <c:pt idx="9950">
                  <c:v>625</c:v>
                </c:pt>
                <c:pt idx="9951">
                  <c:v>638</c:v>
                </c:pt>
                <c:pt idx="9952">
                  <c:v>617</c:v>
                </c:pt>
                <c:pt idx="9953">
                  <c:v>621</c:v>
                </c:pt>
                <c:pt idx="9954">
                  <c:v>624</c:v>
                </c:pt>
                <c:pt idx="9955">
                  <c:v>644</c:v>
                </c:pt>
                <c:pt idx="9956">
                  <c:v>622</c:v>
                </c:pt>
                <c:pt idx="9957">
                  <c:v>611</c:v>
                </c:pt>
                <c:pt idx="9958">
                  <c:v>619</c:v>
                </c:pt>
                <c:pt idx="9959">
                  <c:v>612</c:v>
                </c:pt>
                <c:pt idx="9960">
                  <c:v>605</c:v>
                </c:pt>
                <c:pt idx="9961">
                  <c:v>606</c:v>
                </c:pt>
                <c:pt idx="9962">
                  <c:v>609</c:v>
                </c:pt>
                <c:pt idx="9963">
                  <c:v>614</c:v>
                </c:pt>
                <c:pt idx="9964">
                  <c:v>625</c:v>
                </c:pt>
                <c:pt idx="9965">
                  <c:v>610</c:v>
                </c:pt>
                <c:pt idx="9966">
                  <c:v>608</c:v>
                </c:pt>
                <c:pt idx="9967">
                  <c:v>616</c:v>
                </c:pt>
                <c:pt idx="9968">
                  <c:v>604</c:v>
                </c:pt>
                <c:pt idx="9969">
                  <c:v>620</c:v>
                </c:pt>
                <c:pt idx="9970">
                  <c:v>625</c:v>
                </c:pt>
                <c:pt idx="9971">
                  <c:v>638</c:v>
                </c:pt>
                <c:pt idx="9972">
                  <c:v>639</c:v>
                </c:pt>
                <c:pt idx="9973">
                  <c:v>638</c:v>
                </c:pt>
                <c:pt idx="9974">
                  <c:v>635</c:v>
                </c:pt>
                <c:pt idx="9975">
                  <c:v>611</c:v>
                </c:pt>
                <c:pt idx="9976">
                  <c:v>612</c:v>
                </c:pt>
                <c:pt idx="9977">
                  <c:v>613</c:v>
                </c:pt>
                <c:pt idx="9978">
                  <c:v>609</c:v>
                </c:pt>
                <c:pt idx="9979">
                  <c:v>612</c:v>
                </c:pt>
                <c:pt idx="9980">
                  <c:v>634</c:v>
                </c:pt>
                <c:pt idx="9981">
                  <c:v>617</c:v>
                </c:pt>
                <c:pt idx="9982">
                  <c:v>628</c:v>
                </c:pt>
                <c:pt idx="9983">
                  <c:v>619</c:v>
                </c:pt>
                <c:pt idx="9984">
                  <c:v>625</c:v>
                </c:pt>
                <c:pt idx="9985">
                  <c:v>625</c:v>
                </c:pt>
                <c:pt idx="9986">
                  <c:v>625</c:v>
                </c:pt>
                <c:pt idx="9987">
                  <c:v>625</c:v>
                </c:pt>
                <c:pt idx="9988">
                  <c:v>612</c:v>
                </c:pt>
                <c:pt idx="9989">
                  <c:v>605</c:v>
                </c:pt>
                <c:pt idx="9990">
                  <c:v>604</c:v>
                </c:pt>
                <c:pt idx="9991">
                  <c:v>606</c:v>
                </c:pt>
                <c:pt idx="9992">
                  <c:v>612</c:v>
                </c:pt>
                <c:pt idx="9993">
                  <c:v>609</c:v>
                </c:pt>
                <c:pt idx="9994">
                  <c:v>625</c:v>
                </c:pt>
                <c:pt idx="9995">
                  <c:v>610</c:v>
                </c:pt>
                <c:pt idx="9996">
                  <c:v>620</c:v>
                </c:pt>
                <c:pt idx="9997">
                  <c:v>616</c:v>
                </c:pt>
                <c:pt idx="9998">
                  <c:v>620</c:v>
                </c:pt>
                <c:pt idx="9999">
                  <c:v>638</c:v>
                </c:pt>
                <c:pt idx="10000">
                  <c:v>604</c:v>
                </c:pt>
                <c:pt idx="10001">
                  <c:v>608</c:v>
                </c:pt>
                <c:pt idx="10002">
                  <c:v>609</c:v>
                </c:pt>
                <c:pt idx="10003">
                  <c:v>596</c:v>
                </c:pt>
                <c:pt idx="10004">
                  <c:v>595</c:v>
                </c:pt>
                <c:pt idx="10005">
                  <c:v>590</c:v>
                </c:pt>
                <c:pt idx="10006">
                  <c:v>591</c:v>
                </c:pt>
                <c:pt idx="10007">
                  <c:v>603</c:v>
                </c:pt>
                <c:pt idx="10008">
                  <c:v>588</c:v>
                </c:pt>
                <c:pt idx="10009">
                  <c:v>626</c:v>
                </c:pt>
                <c:pt idx="10010">
                  <c:v>614</c:v>
                </c:pt>
                <c:pt idx="10011">
                  <c:v>630</c:v>
                </c:pt>
                <c:pt idx="10012">
                  <c:v>625</c:v>
                </c:pt>
                <c:pt idx="10013">
                  <c:v>625</c:v>
                </c:pt>
                <c:pt idx="10014">
                  <c:v>625</c:v>
                </c:pt>
                <c:pt idx="10015">
                  <c:v>625</c:v>
                </c:pt>
                <c:pt idx="10016">
                  <c:v>625</c:v>
                </c:pt>
                <c:pt idx="10017">
                  <c:v>625</c:v>
                </c:pt>
                <c:pt idx="10018">
                  <c:v>625</c:v>
                </c:pt>
                <c:pt idx="10019">
                  <c:v>625</c:v>
                </c:pt>
                <c:pt idx="10020">
                  <c:v>625</c:v>
                </c:pt>
                <c:pt idx="10021">
                  <c:v>625</c:v>
                </c:pt>
                <c:pt idx="10022">
                  <c:v>625</c:v>
                </c:pt>
                <c:pt idx="10023">
                  <c:v>625</c:v>
                </c:pt>
                <c:pt idx="10024">
                  <c:v>625</c:v>
                </c:pt>
                <c:pt idx="10025">
                  <c:v>625</c:v>
                </c:pt>
                <c:pt idx="10026">
                  <c:v>625</c:v>
                </c:pt>
                <c:pt idx="10027">
                  <c:v>624</c:v>
                </c:pt>
                <c:pt idx="10028">
                  <c:v>618</c:v>
                </c:pt>
                <c:pt idx="10029">
                  <c:v>645</c:v>
                </c:pt>
                <c:pt idx="10030">
                  <c:v>626</c:v>
                </c:pt>
                <c:pt idx="10031">
                  <c:v>625</c:v>
                </c:pt>
                <c:pt idx="10032">
                  <c:v>625</c:v>
                </c:pt>
                <c:pt idx="10033">
                  <c:v>648</c:v>
                </c:pt>
                <c:pt idx="10034">
                  <c:v>637</c:v>
                </c:pt>
                <c:pt idx="10035">
                  <c:v>578</c:v>
                </c:pt>
                <c:pt idx="10036">
                  <c:v>476</c:v>
                </c:pt>
                <c:pt idx="10037">
                  <c:v>463</c:v>
                </c:pt>
                <c:pt idx="10038">
                  <c:v>476</c:v>
                </c:pt>
                <c:pt idx="10039">
                  <c:v>464</c:v>
                </c:pt>
                <c:pt idx="10040">
                  <c:v>445</c:v>
                </c:pt>
                <c:pt idx="10041">
                  <c:v>476</c:v>
                </c:pt>
                <c:pt idx="10042">
                  <c:v>448</c:v>
                </c:pt>
                <c:pt idx="10043">
                  <c:v>505</c:v>
                </c:pt>
                <c:pt idx="10044">
                  <c:v>566</c:v>
                </c:pt>
                <c:pt idx="10045">
                  <c:v>540</c:v>
                </c:pt>
                <c:pt idx="10046">
                  <c:v>543</c:v>
                </c:pt>
                <c:pt idx="10047">
                  <c:v>553</c:v>
                </c:pt>
                <c:pt idx="10048">
                  <c:v>536</c:v>
                </c:pt>
                <c:pt idx="10049">
                  <c:v>559</c:v>
                </c:pt>
                <c:pt idx="10050">
                  <c:v>566</c:v>
                </c:pt>
                <c:pt idx="10051">
                  <c:v>554</c:v>
                </c:pt>
                <c:pt idx="10052">
                  <c:v>551</c:v>
                </c:pt>
                <c:pt idx="10053">
                  <c:v>566</c:v>
                </c:pt>
                <c:pt idx="10054">
                  <c:v>566</c:v>
                </c:pt>
                <c:pt idx="10055">
                  <c:v>566</c:v>
                </c:pt>
                <c:pt idx="10056">
                  <c:v>560</c:v>
                </c:pt>
                <c:pt idx="10057">
                  <c:v>545</c:v>
                </c:pt>
                <c:pt idx="10058">
                  <c:v>566</c:v>
                </c:pt>
                <c:pt idx="10059">
                  <c:v>566</c:v>
                </c:pt>
                <c:pt idx="10060">
                  <c:v>612</c:v>
                </c:pt>
                <c:pt idx="10061">
                  <c:v>578</c:v>
                </c:pt>
                <c:pt idx="10062">
                  <c:v>616</c:v>
                </c:pt>
                <c:pt idx="10063">
                  <c:v>625</c:v>
                </c:pt>
                <c:pt idx="10064">
                  <c:v>625</c:v>
                </c:pt>
                <c:pt idx="10065">
                  <c:v>625</c:v>
                </c:pt>
                <c:pt idx="10066">
                  <c:v>625</c:v>
                </c:pt>
                <c:pt idx="10067">
                  <c:v>625</c:v>
                </c:pt>
                <c:pt idx="10068">
                  <c:v>625</c:v>
                </c:pt>
                <c:pt idx="10069">
                  <c:v>625</c:v>
                </c:pt>
                <c:pt idx="10070">
                  <c:v>563</c:v>
                </c:pt>
                <c:pt idx="10071">
                  <c:v>592</c:v>
                </c:pt>
                <c:pt idx="10072">
                  <c:v>625</c:v>
                </c:pt>
                <c:pt idx="10073">
                  <c:v>625</c:v>
                </c:pt>
                <c:pt idx="10074">
                  <c:v>625</c:v>
                </c:pt>
                <c:pt idx="10075">
                  <c:v>625</c:v>
                </c:pt>
                <c:pt idx="10076">
                  <c:v>625</c:v>
                </c:pt>
                <c:pt idx="10077">
                  <c:v>625</c:v>
                </c:pt>
                <c:pt idx="10078">
                  <c:v>625</c:v>
                </c:pt>
                <c:pt idx="10079">
                  <c:v>625</c:v>
                </c:pt>
                <c:pt idx="10080">
                  <c:v>625</c:v>
                </c:pt>
                <c:pt idx="10081">
                  <c:v>528</c:v>
                </c:pt>
                <c:pt idx="10082">
                  <c:v>483</c:v>
                </c:pt>
                <c:pt idx="10083">
                  <c:v>464</c:v>
                </c:pt>
                <c:pt idx="10084">
                  <c:v>385</c:v>
                </c:pt>
                <c:pt idx="10085">
                  <c:v>449</c:v>
                </c:pt>
                <c:pt idx="10086">
                  <c:v>309</c:v>
                </c:pt>
                <c:pt idx="10087">
                  <c:v>295</c:v>
                </c:pt>
                <c:pt idx="10088">
                  <c:v>294</c:v>
                </c:pt>
                <c:pt idx="10089">
                  <c:v>298</c:v>
                </c:pt>
                <c:pt idx="10090">
                  <c:v>390</c:v>
                </c:pt>
                <c:pt idx="10091">
                  <c:v>398</c:v>
                </c:pt>
                <c:pt idx="10092">
                  <c:v>414</c:v>
                </c:pt>
                <c:pt idx="10093">
                  <c:v>390</c:v>
                </c:pt>
                <c:pt idx="10094">
                  <c:v>300</c:v>
                </c:pt>
                <c:pt idx="10095">
                  <c:v>208</c:v>
                </c:pt>
                <c:pt idx="10096">
                  <c:v>207</c:v>
                </c:pt>
                <c:pt idx="10097">
                  <c:v>179</c:v>
                </c:pt>
                <c:pt idx="10098">
                  <c:v>179</c:v>
                </c:pt>
                <c:pt idx="10099">
                  <c:v>182</c:v>
                </c:pt>
                <c:pt idx="10100">
                  <c:v>357</c:v>
                </c:pt>
                <c:pt idx="10101">
                  <c:v>404</c:v>
                </c:pt>
                <c:pt idx="10102">
                  <c:v>398</c:v>
                </c:pt>
                <c:pt idx="10103">
                  <c:v>427</c:v>
                </c:pt>
                <c:pt idx="10104">
                  <c:v>423</c:v>
                </c:pt>
                <c:pt idx="10105">
                  <c:v>433</c:v>
                </c:pt>
                <c:pt idx="10106">
                  <c:v>445</c:v>
                </c:pt>
                <c:pt idx="10107">
                  <c:v>417</c:v>
                </c:pt>
                <c:pt idx="10108">
                  <c:v>443</c:v>
                </c:pt>
                <c:pt idx="10109">
                  <c:v>396</c:v>
                </c:pt>
                <c:pt idx="10110">
                  <c:v>488</c:v>
                </c:pt>
                <c:pt idx="10111">
                  <c:v>536</c:v>
                </c:pt>
                <c:pt idx="10112">
                  <c:v>544</c:v>
                </c:pt>
                <c:pt idx="10113">
                  <c:v>555</c:v>
                </c:pt>
                <c:pt idx="10114">
                  <c:v>533</c:v>
                </c:pt>
                <c:pt idx="10115">
                  <c:v>557</c:v>
                </c:pt>
                <c:pt idx="10116">
                  <c:v>550</c:v>
                </c:pt>
                <c:pt idx="10117">
                  <c:v>500</c:v>
                </c:pt>
                <c:pt idx="10118">
                  <c:v>513</c:v>
                </c:pt>
                <c:pt idx="10119">
                  <c:v>627</c:v>
                </c:pt>
                <c:pt idx="10120">
                  <c:v>641</c:v>
                </c:pt>
                <c:pt idx="10121">
                  <c:v>630</c:v>
                </c:pt>
                <c:pt idx="10122">
                  <c:v>643</c:v>
                </c:pt>
                <c:pt idx="10123">
                  <c:v>577</c:v>
                </c:pt>
                <c:pt idx="10124">
                  <c:v>551</c:v>
                </c:pt>
                <c:pt idx="10125">
                  <c:v>563</c:v>
                </c:pt>
                <c:pt idx="10126">
                  <c:v>562</c:v>
                </c:pt>
                <c:pt idx="10127">
                  <c:v>565</c:v>
                </c:pt>
                <c:pt idx="10128">
                  <c:v>531</c:v>
                </c:pt>
                <c:pt idx="10129">
                  <c:v>588</c:v>
                </c:pt>
                <c:pt idx="10130">
                  <c:v>534</c:v>
                </c:pt>
                <c:pt idx="10131">
                  <c:v>467</c:v>
                </c:pt>
                <c:pt idx="10132">
                  <c:v>447</c:v>
                </c:pt>
                <c:pt idx="10133">
                  <c:v>474</c:v>
                </c:pt>
                <c:pt idx="10134">
                  <c:v>469</c:v>
                </c:pt>
                <c:pt idx="10135">
                  <c:v>456</c:v>
                </c:pt>
                <c:pt idx="10136">
                  <c:v>457</c:v>
                </c:pt>
                <c:pt idx="10137">
                  <c:v>393</c:v>
                </c:pt>
                <c:pt idx="10138">
                  <c:v>341</c:v>
                </c:pt>
                <c:pt idx="10139">
                  <c:v>327</c:v>
                </c:pt>
                <c:pt idx="10140">
                  <c:v>325</c:v>
                </c:pt>
                <c:pt idx="10141">
                  <c:v>357</c:v>
                </c:pt>
                <c:pt idx="10142">
                  <c:v>357</c:v>
                </c:pt>
                <c:pt idx="10143">
                  <c:v>357</c:v>
                </c:pt>
                <c:pt idx="10144">
                  <c:v>357</c:v>
                </c:pt>
                <c:pt idx="10145">
                  <c:v>345</c:v>
                </c:pt>
                <c:pt idx="10146">
                  <c:v>373</c:v>
                </c:pt>
                <c:pt idx="10147">
                  <c:v>333</c:v>
                </c:pt>
                <c:pt idx="10148">
                  <c:v>316</c:v>
                </c:pt>
                <c:pt idx="10149">
                  <c:v>310</c:v>
                </c:pt>
                <c:pt idx="10150">
                  <c:v>317</c:v>
                </c:pt>
                <c:pt idx="10151">
                  <c:v>336</c:v>
                </c:pt>
                <c:pt idx="10152">
                  <c:v>324</c:v>
                </c:pt>
                <c:pt idx="10153">
                  <c:v>290</c:v>
                </c:pt>
                <c:pt idx="10154">
                  <c:v>213</c:v>
                </c:pt>
                <c:pt idx="10155">
                  <c:v>188</c:v>
                </c:pt>
                <c:pt idx="10156">
                  <c:v>225</c:v>
                </c:pt>
                <c:pt idx="10157">
                  <c:v>179</c:v>
                </c:pt>
                <c:pt idx="10158">
                  <c:v>207</c:v>
                </c:pt>
                <c:pt idx="10159">
                  <c:v>205</c:v>
                </c:pt>
                <c:pt idx="10160">
                  <c:v>179</c:v>
                </c:pt>
                <c:pt idx="10161">
                  <c:v>205</c:v>
                </c:pt>
                <c:pt idx="10162">
                  <c:v>208</c:v>
                </c:pt>
                <c:pt idx="10163">
                  <c:v>205</c:v>
                </c:pt>
                <c:pt idx="10164">
                  <c:v>214</c:v>
                </c:pt>
                <c:pt idx="10165">
                  <c:v>228</c:v>
                </c:pt>
                <c:pt idx="10166">
                  <c:v>221</c:v>
                </c:pt>
                <c:pt idx="10167">
                  <c:v>211</c:v>
                </c:pt>
                <c:pt idx="10168">
                  <c:v>224</c:v>
                </c:pt>
                <c:pt idx="10169">
                  <c:v>234</c:v>
                </c:pt>
                <c:pt idx="10170">
                  <c:v>268</c:v>
                </c:pt>
                <c:pt idx="10171">
                  <c:v>249</c:v>
                </c:pt>
                <c:pt idx="10172">
                  <c:v>238</c:v>
                </c:pt>
                <c:pt idx="10173">
                  <c:v>254</c:v>
                </c:pt>
                <c:pt idx="10174">
                  <c:v>249</c:v>
                </c:pt>
                <c:pt idx="10175">
                  <c:v>249</c:v>
                </c:pt>
                <c:pt idx="10176">
                  <c:v>256</c:v>
                </c:pt>
                <c:pt idx="10177">
                  <c:v>248</c:v>
                </c:pt>
                <c:pt idx="10178">
                  <c:v>244</c:v>
                </c:pt>
                <c:pt idx="10179">
                  <c:v>268</c:v>
                </c:pt>
                <c:pt idx="10180">
                  <c:v>279</c:v>
                </c:pt>
                <c:pt idx="10181">
                  <c:v>268</c:v>
                </c:pt>
                <c:pt idx="10182">
                  <c:v>268</c:v>
                </c:pt>
                <c:pt idx="10183">
                  <c:v>279</c:v>
                </c:pt>
                <c:pt idx="10184">
                  <c:v>246</c:v>
                </c:pt>
                <c:pt idx="10185">
                  <c:v>239</c:v>
                </c:pt>
                <c:pt idx="10186">
                  <c:v>320</c:v>
                </c:pt>
                <c:pt idx="10187">
                  <c:v>281</c:v>
                </c:pt>
                <c:pt idx="10188">
                  <c:v>212</c:v>
                </c:pt>
                <c:pt idx="10189">
                  <c:v>229</c:v>
                </c:pt>
                <c:pt idx="10190">
                  <c:v>224</c:v>
                </c:pt>
                <c:pt idx="10191">
                  <c:v>223</c:v>
                </c:pt>
                <c:pt idx="10192">
                  <c:v>210</c:v>
                </c:pt>
                <c:pt idx="10193">
                  <c:v>300</c:v>
                </c:pt>
                <c:pt idx="10194">
                  <c:v>440</c:v>
                </c:pt>
                <c:pt idx="10195">
                  <c:v>368</c:v>
                </c:pt>
                <c:pt idx="10196">
                  <c:v>164</c:v>
                </c:pt>
                <c:pt idx="10197">
                  <c:v>51</c:v>
                </c:pt>
                <c:pt idx="10198">
                  <c:v>60</c:v>
                </c:pt>
                <c:pt idx="10199">
                  <c:v>52</c:v>
                </c:pt>
                <c:pt idx="10200">
                  <c:v>72</c:v>
                </c:pt>
                <c:pt idx="10201">
                  <c:v>46</c:v>
                </c:pt>
                <c:pt idx="10202">
                  <c:v>68</c:v>
                </c:pt>
                <c:pt idx="10203">
                  <c:v>77</c:v>
                </c:pt>
                <c:pt idx="10204">
                  <c:v>60</c:v>
                </c:pt>
                <c:pt idx="10205">
                  <c:v>43</c:v>
                </c:pt>
                <c:pt idx="10206">
                  <c:v>30</c:v>
                </c:pt>
                <c:pt idx="10207">
                  <c:v>30</c:v>
                </c:pt>
                <c:pt idx="10208">
                  <c:v>43</c:v>
                </c:pt>
                <c:pt idx="10209">
                  <c:v>23</c:v>
                </c:pt>
                <c:pt idx="10210">
                  <c:v>47</c:v>
                </c:pt>
                <c:pt idx="10211">
                  <c:v>15</c:v>
                </c:pt>
                <c:pt idx="10212">
                  <c:v>35</c:v>
                </c:pt>
                <c:pt idx="10213">
                  <c:v>35</c:v>
                </c:pt>
                <c:pt idx="10214">
                  <c:v>34</c:v>
                </c:pt>
                <c:pt idx="10215">
                  <c:v>30</c:v>
                </c:pt>
                <c:pt idx="10216">
                  <c:v>40</c:v>
                </c:pt>
                <c:pt idx="10217">
                  <c:v>30</c:v>
                </c:pt>
                <c:pt idx="10218">
                  <c:v>30</c:v>
                </c:pt>
                <c:pt idx="10219">
                  <c:v>33</c:v>
                </c:pt>
                <c:pt idx="10220">
                  <c:v>30</c:v>
                </c:pt>
                <c:pt idx="10221">
                  <c:v>5</c:v>
                </c:pt>
                <c:pt idx="10222">
                  <c:v>0</c:v>
                </c:pt>
                <c:pt idx="10223">
                  <c:v>0</c:v>
                </c:pt>
                <c:pt idx="10224">
                  <c:v>0</c:v>
                </c:pt>
                <c:pt idx="10225">
                  <c:v>17</c:v>
                </c:pt>
                <c:pt idx="10226">
                  <c:v>138</c:v>
                </c:pt>
                <c:pt idx="10227">
                  <c:v>132</c:v>
                </c:pt>
                <c:pt idx="10228">
                  <c:v>146</c:v>
                </c:pt>
                <c:pt idx="10229">
                  <c:v>143</c:v>
                </c:pt>
                <c:pt idx="10230">
                  <c:v>144</c:v>
                </c:pt>
                <c:pt idx="10231">
                  <c:v>134</c:v>
                </c:pt>
                <c:pt idx="10232">
                  <c:v>89</c:v>
                </c:pt>
                <c:pt idx="10233">
                  <c:v>89</c:v>
                </c:pt>
                <c:pt idx="10234">
                  <c:v>68</c:v>
                </c:pt>
                <c:pt idx="10235">
                  <c:v>60</c:v>
                </c:pt>
                <c:pt idx="10236">
                  <c:v>70</c:v>
                </c:pt>
                <c:pt idx="10237">
                  <c:v>61</c:v>
                </c:pt>
                <c:pt idx="10238">
                  <c:v>187</c:v>
                </c:pt>
                <c:pt idx="10239">
                  <c:v>334</c:v>
                </c:pt>
                <c:pt idx="10240">
                  <c:v>473</c:v>
                </c:pt>
                <c:pt idx="10241">
                  <c:v>476</c:v>
                </c:pt>
                <c:pt idx="10242">
                  <c:v>476</c:v>
                </c:pt>
                <c:pt idx="10243">
                  <c:v>476</c:v>
                </c:pt>
                <c:pt idx="10244">
                  <c:v>455</c:v>
                </c:pt>
                <c:pt idx="10245">
                  <c:v>446</c:v>
                </c:pt>
                <c:pt idx="10246">
                  <c:v>465</c:v>
                </c:pt>
                <c:pt idx="10247">
                  <c:v>524</c:v>
                </c:pt>
                <c:pt idx="10248">
                  <c:v>465</c:v>
                </c:pt>
                <c:pt idx="10249">
                  <c:v>476</c:v>
                </c:pt>
                <c:pt idx="10250">
                  <c:v>519</c:v>
                </c:pt>
                <c:pt idx="10251">
                  <c:v>498</c:v>
                </c:pt>
                <c:pt idx="10252">
                  <c:v>490</c:v>
                </c:pt>
                <c:pt idx="10253">
                  <c:v>476</c:v>
                </c:pt>
                <c:pt idx="10254">
                  <c:v>465</c:v>
                </c:pt>
                <c:pt idx="10255">
                  <c:v>476</c:v>
                </c:pt>
                <c:pt idx="10256">
                  <c:v>489</c:v>
                </c:pt>
                <c:pt idx="10257">
                  <c:v>350</c:v>
                </c:pt>
                <c:pt idx="10258">
                  <c:v>42</c:v>
                </c:pt>
                <c:pt idx="10259">
                  <c:v>30</c:v>
                </c:pt>
                <c:pt idx="10260">
                  <c:v>145</c:v>
                </c:pt>
                <c:pt idx="10261">
                  <c:v>223</c:v>
                </c:pt>
                <c:pt idx="10262">
                  <c:v>256</c:v>
                </c:pt>
                <c:pt idx="10263">
                  <c:v>321</c:v>
                </c:pt>
                <c:pt idx="10264">
                  <c:v>298</c:v>
                </c:pt>
                <c:pt idx="10265">
                  <c:v>280</c:v>
                </c:pt>
                <c:pt idx="10266">
                  <c:v>314</c:v>
                </c:pt>
                <c:pt idx="10267">
                  <c:v>379</c:v>
                </c:pt>
                <c:pt idx="10268">
                  <c:v>357</c:v>
                </c:pt>
                <c:pt idx="10269">
                  <c:v>357</c:v>
                </c:pt>
                <c:pt idx="10270">
                  <c:v>357</c:v>
                </c:pt>
                <c:pt idx="10271">
                  <c:v>345</c:v>
                </c:pt>
                <c:pt idx="10272">
                  <c:v>343</c:v>
                </c:pt>
                <c:pt idx="10273">
                  <c:v>368</c:v>
                </c:pt>
                <c:pt idx="10274">
                  <c:v>384</c:v>
                </c:pt>
                <c:pt idx="10275">
                  <c:v>384</c:v>
                </c:pt>
                <c:pt idx="10276">
                  <c:v>298</c:v>
                </c:pt>
                <c:pt idx="10277">
                  <c:v>298</c:v>
                </c:pt>
                <c:pt idx="10278">
                  <c:v>368</c:v>
                </c:pt>
                <c:pt idx="10279">
                  <c:v>417</c:v>
                </c:pt>
                <c:pt idx="10280">
                  <c:v>418</c:v>
                </c:pt>
                <c:pt idx="10281">
                  <c:v>450</c:v>
                </c:pt>
                <c:pt idx="10282">
                  <c:v>477</c:v>
                </c:pt>
                <c:pt idx="10283">
                  <c:v>464</c:v>
                </c:pt>
                <c:pt idx="10284">
                  <c:v>470</c:v>
                </c:pt>
                <c:pt idx="10285">
                  <c:v>469</c:v>
                </c:pt>
                <c:pt idx="10286">
                  <c:v>363</c:v>
                </c:pt>
                <c:pt idx="10287">
                  <c:v>236</c:v>
                </c:pt>
                <c:pt idx="10288">
                  <c:v>208</c:v>
                </c:pt>
                <c:pt idx="10289">
                  <c:v>208</c:v>
                </c:pt>
                <c:pt idx="10290">
                  <c:v>224</c:v>
                </c:pt>
                <c:pt idx="10291">
                  <c:v>224</c:v>
                </c:pt>
                <c:pt idx="10292">
                  <c:v>283</c:v>
                </c:pt>
                <c:pt idx="10293">
                  <c:v>269</c:v>
                </c:pt>
                <c:pt idx="10294">
                  <c:v>222</c:v>
                </c:pt>
                <c:pt idx="10295">
                  <c:v>290</c:v>
                </c:pt>
                <c:pt idx="10296">
                  <c:v>317</c:v>
                </c:pt>
                <c:pt idx="10297">
                  <c:v>277</c:v>
                </c:pt>
                <c:pt idx="10298">
                  <c:v>282</c:v>
                </c:pt>
                <c:pt idx="10299">
                  <c:v>298</c:v>
                </c:pt>
                <c:pt idx="10300">
                  <c:v>284</c:v>
                </c:pt>
                <c:pt idx="10301">
                  <c:v>384</c:v>
                </c:pt>
                <c:pt idx="10302">
                  <c:v>309</c:v>
                </c:pt>
                <c:pt idx="10303">
                  <c:v>310</c:v>
                </c:pt>
                <c:pt idx="10304">
                  <c:v>293</c:v>
                </c:pt>
                <c:pt idx="10305">
                  <c:v>337</c:v>
                </c:pt>
                <c:pt idx="10306">
                  <c:v>318</c:v>
                </c:pt>
                <c:pt idx="10307">
                  <c:v>345</c:v>
                </c:pt>
                <c:pt idx="10308">
                  <c:v>373</c:v>
                </c:pt>
                <c:pt idx="10309">
                  <c:v>335</c:v>
                </c:pt>
                <c:pt idx="10310">
                  <c:v>312</c:v>
                </c:pt>
                <c:pt idx="10311">
                  <c:v>260</c:v>
                </c:pt>
                <c:pt idx="10312">
                  <c:v>264</c:v>
                </c:pt>
                <c:pt idx="10313">
                  <c:v>234</c:v>
                </c:pt>
                <c:pt idx="10314">
                  <c:v>292</c:v>
                </c:pt>
                <c:pt idx="10315">
                  <c:v>346</c:v>
                </c:pt>
                <c:pt idx="10316">
                  <c:v>339</c:v>
                </c:pt>
                <c:pt idx="10317">
                  <c:v>345</c:v>
                </c:pt>
                <c:pt idx="10318">
                  <c:v>328</c:v>
                </c:pt>
                <c:pt idx="10319">
                  <c:v>327</c:v>
                </c:pt>
                <c:pt idx="10320">
                  <c:v>335</c:v>
                </c:pt>
                <c:pt idx="10321">
                  <c:v>357</c:v>
                </c:pt>
                <c:pt idx="10322">
                  <c:v>341</c:v>
                </c:pt>
                <c:pt idx="10323">
                  <c:v>352</c:v>
                </c:pt>
                <c:pt idx="10324">
                  <c:v>357</c:v>
                </c:pt>
                <c:pt idx="10325">
                  <c:v>357</c:v>
                </c:pt>
                <c:pt idx="10326">
                  <c:v>365</c:v>
                </c:pt>
                <c:pt idx="10327">
                  <c:v>341</c:v>
                </c:pt>
                <c:pt idx="10328">
                  <c:v>329</c:v>
                </c:pt>
                <c:pt idx="10329">
                  <c:v>357</c:v>
                </c:pt>
                <c:pt idx="10330">
                  <c:v>357</c:v>
                </c:pt>
                <c:pt idx="10331">
                  <c:v>357</c:v>
                </c:pt>
                <c:pt idx="10332">
                  <c:v>349</c:v>
                </c:pt>
                <c:pt idx="10333">
                  <c:v>305</c:v>
                </c:pt>
                <c:pt idx="10334">
                  <c:v>324</c:v>
                </c:pt>
                <c:pt idx="10335">
                  <c:v>318</c:v>
                </c:pt>
                <c:pt idx="10336">
                  <c:v>306</c:v>
                </c:pt>
                <c:pt idx="10337">
                  <c:v>348</c:v>
                </c:pt>
                <c:pt idx="10338">
                  <c:v>328</c:v>
                </c:pt>
                <c:pt idx="10339">
                  <c:v>328</c:v>
                </c:pt>
                <c:pt idx="10340">
                  <c:v>248</c:v>
                </c:pt>
                <c:pt idx="10341">
                  <c:v>64</c:v>
                </c:pt>
                <c:pt idx="10342">
                  <c:v>46</c:v>
                </c:pt>
                <c:pt idx="10343">
                  <c:v>109</c:v>
                </c:pt>
                <c:pt idx="10344">
                  <c:v>243</c:v>
                </c:pt>
                <c:pt idx="10345">
                  <c:v>253</c:v>
                </c:pt>
                <c:pt idx="10346">
                  <c:v>251</c:v>
                </c:pt>
                <c:pt idx="10347">
                  <c:v>298</c:v>
                </c:pt>
                <c:pt idx="10348">
                  <c:v>318</c:v>
                </c:pt>
                <c:pt idx="10349">
                  <c:v>345</c:v>
                </c:pt>
                <c:pt idx="10350">
                  <c:v>402</c:v>
                </c:pt>
                <c:pt idx="10351">
                  <c:v>373</c:v>
                </c:pt>
                <c:pt idx="10352">
                  <c:v>474</c:v>
                </c:pt>
                <c:pt idx="10353">
                  <c:v>500</c:v>
                </c:pt>
                <c:pt idx="10354">
                  <c:v>515</c:v>
                </c:pt>
                <c:pt idx="10355">
                  <c:v>524</c:v>
                </c:pt>
                <c:pt idx="10356">
                  <c:v>391</c:v>
                </c:pt>
                <c:pt idx="10357">
                  <c:v>378</c:v>
                </c:pt>
                <c:pt idx="10358">
                  <c:v>215</c:v>
                </c:pt>
                <c:pt idx="10359">
                  <c:v>111</c:v>
                </c:pt>
                <c:pt idx="10360">
                  <c:v>109</c:v>
                </c:pt>
                <c:pt idx="10361">
                  <c:v>90</c:v>
                </c:pt>
                <c:pt idx="10362">
                  <c:v>89</c:v>
                </c:pt>
                <c:pt idx="10363">
                  <c:v>117</c:v>
                </c:pt>
                <c:pt idx="10364">
                  <c:v>104</c:v>
                </c:pt>
                <c:pt idx="10365">
                  <c:v>253</c:v>
                </c:pt>
                <c:pt idx="10366">
                  <c:v>317</c:v>
                </c:pt>
                <c:pt idx="10367">
                  <c:v>307</c:v>
                </c:pt>
                <c:pt idx="10368">
                  <c:v>456</c:v>
                </c:pt>
                <c:pt idx="10369">
                  <c:v>529</c:v>
                </c:pt>
                <c:pt idx="10370">
                  <c:v>533</c:v>
                </c:pt>
                <c:pt idx="10371">
                  <c:v>533</c:v>
                </c:pt>
                <c:pt idx="10372">
                  <c:v>494</c:v>
                </c:pt>
                <c:pt idx="10373">
                  <c:v>526</c:v>
                </c:pt>
                <c:pt idx="10374">
                  <c:v>507</c:v>
                </c:pt>
                <c:pt idx="10375">
                  <c:v>520</c:v>
                </c:pt>
                <c:pt idx="10376">
                  <c:v>536</c:v>
                </c:pt>
                <c:pt idx="10377">
                  <c:v>597</c:v>
                </c:pt>
                <c:pt idx="10378">
                  <c:v>620</c:v>
                </c:pt>
                <c:pt idx="10379">
                  <c:v>588</c:v>
                </c:pt>
                <c:pt idx="10380">
                  <c:v>523</c:v>
                </c:pt>
                <c:pt idx="10381">
                  <c:v>515</c:v>
                </c:pt>
                <c:pt idx="10382">
                  <c:v>525</c:v>
                </c:pt>
                <c:pt idx="10383">
                  <c:v>536</c:v>
                </c:pt>
                <c:pt idx="10384">
                  <c:v>533</c:v>
                </c:pt>
                <c:pt idx="10385">
                  <c:v>535</c:v>
                </c:pt>
                <c:pt idx="10386">
                  <c:v>548</c:v>
                </c:pt>
                <c:pt idx="10387">
                  <c:v>536</c:v>
                </c:pt>
                <c:pt idx="10388">
                  <c:v>532</c:v>
                </c:pt>
                <c:pt idx="10389">
                  <c:v>525</c:v>
                </c:pt>
                <c:pt idx="10390">
                  <c:v>520</c:v>
                </c:pt>
                <c:pt idx="10391">
                  <c:v>533</c:v>
                </c:pt>
                <c:pt idx="10392">
                  <c:v>524</c:v>
                </c:pt>
                <c:pt idx="10393">
                  <c:v>520</c:v>
                </c:pt>
                <c:pt idx="10394">
                  <c:v>505</c:v>
                </c:pt>
                <c:pt idx="10395">
                  <c:v>494</c:v>
                </c:pt>
                <c:pt idx="10396">
                  <c:v>501</c:v>
                </c:pt>
                <c:pt idx="10397">
                  <c:v>504</c:v>
                </c:pt>
                <c:pt idx="10398">
                  <c:v>506</c:v>
                </c:pt>
                <c:pt idx="10399">
                  <c:v>494</c:v>
                </c:pt>
                <c:pt idx="10400">
                  <c:v>476</c:v>
                </c:pt>
                <c:pt idx="10401">
                  <c:v>476</c:v>
                </c:pt>
                <c:pt idx="10402">
                  <c:v>511</c:v>
                </c:pt>
                <c:pt idx="10403">
                  <c:v>476</c:v>
                </c:pt>
                <c:pt idx="10404">
                  <c:v>344</c:v>
                </c:pt>
                <c:pt idx="10405">
                  <c:v>246</c:v>
                </c:pt>
                <c:pt idx="10406">
                  <c:v>268</c:v>
                </c:pt>
                <c:pt idx="10407">
                  <c:v>249</c:v>
                </c:pt>
                <c:pt idx="10408">
                  <c:v>232</c:v>
                </c:pt>
                <c:pt idx="10409">
                  <c:v>238</c:v>
                </c:pt>
                <c:pt idx="10410">
                  <c:v>250</c:v>
                </c:pt>
                <c:pt idx="10411">
                  <c:v>238</c:v>
                </c:pt>
                <c:pt idx="10412">
                  <c:v>238</c:v>
                </c:pt>
                <c:pt idx="10413">
                  <c:v>238</c:v>
                </c:pt>
                <c:pt idx="10414">
                  <c:v>238</c:v>
                </c:pt>
                <c:pt idx="10415">
                  <c:v>238</c:v>
                </c:pt>
                <c:pt idx="10416">
                  <c:v>238</c:v>
                </c:pt>
                <c:pt idx="10417">
                  <c:v>238</c:v>
                </c:pt>
                <c:pt idx="10418">
                  <c:v>238</c:v>
                </c:pt>
                <c:pt idx="10419">
                  <c:v>238</c:v>
                </c:pt>
                <c:pt idx="10420">
                  <c:v>238</c:v>
                </c:pt>
                <c:pt idx="10421">
                  <c:v>238</c:v>
                </c:pt>
                <c:pt idx="10422">
                  <c:v>247</c:v>
                </c:pt>
                <c:pt idx="10423">
                  <c:v>268</c:v>
                </c:pt>
                <c:pt idx="10424">
                  <c:v>192</c:v>
                </c:pt>
                <c:pt idx="10425">
                  <c:v>0</c:v>
                </c:pt>
                <c:pt idx="10426">
                  <c:v>130</c:v>
                </c:pt>
                <c:pt idx="10427">
                  <c:v>265</c:v>
                </c:pt>
                <c:pt idx="10428">
                  <c:v>238</c:v>
                </c:pt>
                <c:pt idx="10429">
                  <c:v>241</c:v>
                </c:pt>
                <c:pt idx="10430">
                  <c:v>275</c:v>
                </c:pt>
                <c:pt idx="10431">
                  <c:v>256</c:v>
                </c:pt>
                <c:pt idx="10432">
                  <c:v>265</c:v>
                </c:pt>
                <c:pt idx="10433">
                  <c:v>200</c:v>
                </c:pt>
                <c:pt idx="10434">
                  <c:v>257</c:v>
                </c:pt>
                <c:pt idx="10435">
                  <c:v>197</c:v>
                </c:pt>
                <c:pt idx="10436">
                  <c:v>195</c:v>
                </c:pt>
                <c:pt idx="10437">
                  <c:v>210</c:v>
                </c:pt>
                <c:pt idx="10438">
                  <c:v>227</c:v>
                </c:pt>
                <c:pt idx="10439">
                  <c:v>221</c:v>
                </c:pt>
                <c:pt idx="10440">
                  <c:v>226</c:v>
                </c:pt>
                <c:pt idx="10441">
                  <c:v>225</c:v>
                </c:pt>
                <c:pt idx="10442">
                  <c:v>238</c:v>
                </c:pt>
                <c:pt idx="10443">
                  <c:v>238</c:v>
                </c:pt>
                <c:pt idx="10444">
                  <c:v>224</c:v>
                </c:pt>
                <c:pt idx="10445">
                  <c:v>313</c:v>
                </c:pt>
                <c:pt idx="10446">
                  <c:v>368</c:v>
                </c:pt>
                <c:pt idx="10447">
                  <c:v>283</c:v>
                </c:pt>
                <c:pt idx="10448">
                  <c:v>219</c:v>
                </c:pt>
                <c:pt idx="10449">
                  <c:v>218</c:v>
                </c:pt>
                <c:pt idx="10450">
                  <c:v>212</c:v>
                </c:pt>
                <c:pt idx="10451">
                  <c:v>231</c:v>
                </c:pt>
                <c:pt idx="10452">
                  <c:v>229</c:v>
                </c:pt>
                <c:pt idx="10453">
                  <c:v>228</c:v>
                </c:pt>
                <c:pt idx="10454">
                  <c:v>210</c:v>
                </c:pt>
                <c:pt idx="10455">
                  <c:v>164</c:v>
                </c:pt>
                <c:pt idx="10456">
                  <c:v>144</c:v>
                </c:pt>
                <c:pt idx="10457">
                  <c:v>128</c:v>
                </c:pt>
                <c:pt idx="10458">
                  <c:v>179</c:v>
                </c:pt>
                <c:pt idx="10459">
                  <c:v>162</c:v>
                </c:pt>
                <c:pt idx="10460">
                  <c:v>185</c:v>
                </c:pt>
                <c:pt idx="10461">
                  <c:v>206</c:v>
                </c:pt>
                <c:pt idx="10462">
                  <c:v>198</c:v>
                </c:pt>
                <c:pt idx="10463">
                  <c:v>234</c:v>
                </c:pt>
                <c:pt idx="10464">
                  <c:v>239</c:v>
                </c:pt>
                <c:pt idx="10465">
                  <c:v>270</c:v>
                </c:pt>
                <c:pt idx="10466">
                  <c:v>257</c:v>
                </c:pt>
                <c:pt idx="10467">
                  <c:v>231</c:v>
                </c:pt>
                <c:pt idx="10468">
                  <c:v>205</c:v>
                </c:pt>
                <c:pt idx="10469">
                  <c:v>286</c:v>
                </c:pt>
                <c:pt idx="10470">
                  <c:v>346</c:v>
                </c:pt>
                <c:pt idx="10471">
                  <c:v>375</c:v>
                </c:pt>
                <c:pt idx="10472">
                  <c:v>314</c:v>
                </c:pt>
                <c:pt idx="10473">
                  <c:v>420</c:v>
                </c:pt>
                <c:pt idx="10474">
                  <c:v>537</c:v>
                </c:pt>
                <c:pt idx="10475">
                  <c:v>545</c:v>
                </c:pt>
                <c:pt idx="10476">
                  <c:v>535</c:v>
                </c:pt>
                <c:pt idx="10477">
                  <c:v>465</c:v>
                </c:pt>
                <c:pt idx="10478">
                  <c:v>484</c:v>
                </c:pt>
                <c:pt idx="10479">
                  <c:v>444</c:v>
                </c:pt>
                <c:pt idx="10480">
                  <c:v>509</c:v>
                </c:pt>
                <c:pt idx="10481">
                  <c:v>506</c:v>
                </c:pt>
                <c:pt idx="10482">
                  <c:v>495</c:v>
                </c:pt>
                <c:pt idx="10483">
                  <c:v>506</c:v>
                </c:pt>
                <c:pt idx="10484">
                  <c:v>465</c:v>
                </c:pt>
                <c:pt idx="10485">
                  <c:v>463</c:v>
                </c:pt>
                <c:pt idx="10486">
                  <c:v>476</c:v>
                </c:pt>
                <c:pt idx="10487">
                  <c:v>476</c:v>
                </c:pt>
                <c:pt idx="10488">
                  <c:v>448</c:v>
                </c:pt>
                <c:pt idx="10489">
                  <c:v>319</c:v>
                </c:pt>
                <c:pt idx="10490">
                  <c:v>274</c:v>
                </c:pt>
                <c:pt idx="10491">
                  <c:v>282</c:v>
                </c:pt>
                <c:pt idx="10492">
                  <c:v>268</c:v>
                </c:pt>
                <c:pt idx="10493">
                  <c:v>268</c:v>
                </c:pt>
                <c:pt idx="10494">
                  <c:v>242</c:v>
                </c:pt>
                <c:pt idx="10495">
                  <c:v>206</c:v>
                </c:pt>
                <c:pt idx="10496">
                  <c:v>209</c:v>
                </c:pt>
                <c:pt idx="10497">
                  <c:v>201</c:v>
                </c:pt>
                <c:pt idx="10498">
                  <c:v>354</c:v>
                </c:pt>
                <c:pt idx="10499">
                  <c:v>377</c:v>
                </c:pt>
                <c:pt idx="10500">
                  <c:v>378</c:v>
                </c:pt>
                <c:pt idx="10501">
                  <c:v>357</c:v>
                </c:pt>
                <c:pt idx="10502">
                  <c:v>386</c:v>
                </c:pt>
                <c:pt idx="10503">
                  <c:v>379</c:v>
                </c:pt>
                <c:pt idx="10504">
                  <c:v>357</c:v>
                </c:pt>
                <c:pt idx="10505">
                  <c:v>357</c:v>
                </c:pt>
                <c:pt idx="10506">
                  <c:v>357</c:v>
                </c:pt>
                <c:pt idx="10507">
                  <c:v>371</c:v>
                </c:pt>
                <c:pt idx="10508">
                  <c:v>421</c:v>
                </c:pt>
                <c:pt idx="10509">
                  <c:v>382</c:v>
                </c:pt>
                <c:pt idx="10510">
                  <c:v>328</c:v>
                </c:pt>
                <c:pt idx="10511">
                  <c:v>253</c:v>
                </c:pt>
                <c:pt idx="10512">
                  <c:v>238</c:v>
                </c:pt>
                <c:pt idx="10513">
                  <c:v>238</c:v>
                </c:pt>
                <c:pt idx="10514">
                  <c:v>238</c:v>
                </c:pt>
                <c:pt idx="10515">
                  <c:v>238</c:v>
                </c:pt>
                <c:pt idx="10516">
                  <c:v>231</c:v>
                </c:pt>
                <c:pt idx="10517">
                  <c:v>233</c:v>
                </c:pt>
                <c:pt idx="10518">
                  <c:v>253</c:v>
                </c:pt>
                <c:pt idx="10519">
                  <c:v>218</c:v>
                </c:pt>
                <c:pt idx="10520">
                  <c:v>39</c:v>
                </c:pt>
                <c:pt idx="10521">
                  <c:v>209</c:v>
                </c:pt>
                <c:pt idx="10522">
                  <c:v>251</c:v>
                </c:pt>
                <c:pt idx="10523">
                  <c:v>246</c:v>
                </c:pt>
                <c:pt idx="10524">
                  <c:v>148</c:v>
                </c:pt>
                <c:pt idx="10525">
                  <c:v>238</c:v>
                </c:pt>
                <c:pt idx="10526">
                  <c:v>261</c:v>
                </c:pt>
                <c:pt idx="10527">
                  <c:v>276</c:v>
                </c:pt>
                <c:pt idx="10528">
                  <c:v>278</c:v>
                </c:pt>
                <c:pt idx="10529">
                  <c:v>297</c:v>
                </c:pt>
                <c:pt idx="10530">
                  <c:v>265</c:v>
                </c:pt>
                <c:pt idx="10531">
                  <c:v>87</c:v>
                </c:pt>
                <c:pt idx="10532">
                  <c:v>23</c:v>
                </c:pt>
                <c:pt idx="10533">
                  <c:v>47</c:v>
                </c:pt>
                <c:pt idx="10534">
                  <c:v>29</c:v>
                </c:pt>
                <c:pt idx="10535">
                  <c:v>53</c:v>
                </c:pt>
                <c:pt idx="10536">
                  <c:v>40</c:v>
                </c:pt>
                <c:pt idx="10537">
                  <c:v>0</c:v>
                </c:pt>
                <c:pt idx="10538">
                  <c:v>13</c:v>
                </c:pt>
                <c:pt idx="10539">
                  <c:v>45</c:v>
                </c:pt>
                <c:pt idx="10540">
                  <c:v>0</c:v>
                </c:pt>
                <c:pt idx="10541">
                  <c:v>19</c:v>
                </c:pt>
                <c:pt idx="10542">
                  <c:v>27</c:v>
                </c:pt>
                <c:pt idx="10543">
                  <c:v>27</c:v>
                </c:pt>
                <c:pt idx="10544">
                  <c:v>27</c:v>
                </c:pt>
                <c:pt idx="10545">
                  <c:v>27</c:v>
                </c:pt>
                <c:pt idx="10546">
                  <c:v>27</c:v>
                </c:pt>
                <c:pt idx="10547">
                  <c:v>27</c:v>
                </c:pt>
                <c:pt idx="10548">
                  <c:v>27</c:v>
                </c:pt>
                <c:pt idx="10549">
                  <c:v>52</c:v>
                </c:pt>
                <c:pt idx="10550">
                  <c:v>39</c:v>
                </c:pt>
                <c:pt idx="10551">
                  <c:v>38</c:v>
                </c:pt>
                <c:pt idx="10552">
                  <c:v>54</c:v>
                </c:pt>
                <c:pt idx="10553">
                  <c:v>60</c:v>
                </c:pt>
                <c:pt idx="10554">
                  <c:v>41</c:v>
                </c:pt>
                <c:pt idx="10555">
                  <c:v>39</c:v>
                </c:pt>
                <c:pt idx="10556">
                  <c:v>60</c:v>
                </c:pt>
                <c:pt idx="10557">
                  <c:v>84</c:v>
                </c:pt>
                <c:pt idx="10558">
                  <c:v>60</c:v>
                </c:pt>
                <c:pt idx="10559">
                  <c:v>60</c:v>
                </c:pt>
                <c:pt idx="10560">
                  <c:v>55</c:v>
                </c:pt>
                <c:pt idx="10561">
                  <c:v>53</c:v>
                </c:pt>
                <c:pt idx="10562">
                  <c:v>69</c:v>
                </c:pt>
                <c:pt idx="10563">
                  <c:v>89</c:v>
                </c:pt>
                <c:pt idx="10564">
                  <c:v>74</c:v>
                </c:pt>
                <c:pt idx="10565">
                  <c:v>91</c:v>
                </c:pt>
                <c:pt idx="10566">
                  <c:v>89</c:v>
                </c:pt>
                <c:pt idx="10567">
                  <c:v>69</c:v>
                </c:pt>
                <c:pt idx="10568">
                  <c:v>53</c:v>
                </c:pt>
                <c:pt idx="10569">
                  <c:v>59</c:v>
                </c:pt>
                <c:pt idx="10570">
                  <c:v>60</c:v>
                </c:pt>
                <c:pt idx="10571">
                  <c:v>60</c:v>
                </c:pt>
                <c:pt idx="10572">
                  <c:v>60</c:v>
                </c:pt>
                <c:pt idx="10573">
                  <c:v>60</c:v>
                </c:pt>
                <c:pt idx="10574">
                  <c:v>64</c:v>
                </c:pt>
                <c:pt idx="10575">
                  <c:v>3</c:v>
                </c:pt>
                <c:pt idx="10576">
                  <c:v>20</c:v>
                </c:pt>
                <c:pt idx="10577">
                  <c:v>30</c:v>
                </c:pt>
                <c:pt idx="10578">
                  <c:v>25</c:v>
                </c:pt>
                <c:pt idx="10579">
                  <c:v>16</c:v>
                </c:pt>
                <c:pt idx="10580">
                  <c:v>30</c:v>
                </c:pt>
                <c:pt idx="10581">
                  <c:v>17</c:v>
                </c:pt>
                <c:pt idx="10582">
                  <c:v>50</c:v>
                </c:pt>
                <c:pt idx="10583">
                  <c:v>39</c:v>
                </c:pt>
                <c:pt idx="10584">
                  <c:v>35</c:v>
                </c:pt>
                <c:pt idx="10585">
                  <c:v>34</c:v>
                </c:pt>
                <c:pt idx="10586">
                  <c:v>43</c:v>
                </c:pt>
                <c:pt idx="10587">
                  <c:v>41</c:v>
                </c:pt>
                <c:pt idx="10588">
                  <c:v>42</c:v>
                </c:pt>
                <c:pt idx="10589">
                  <c:v>65</c:v>
                </c:pt>
                <c:pt idx="10590">
                  <c:v>84</c:v>
                </c:pt>
                <c:pt idx="10591">
                  <c:v>89</c:v>
                </c:pt>
                <c:pt idx="10592">
                  <c:v>117</c:v>
                </c:pt>
                <c:pt idx="10593">
                  <c:v>138</c:v>
                </c:pt>
                <c:pt idx="10594">
                  <c:v>128</c:v>
                </c:pt>
                <c:pt idx="10595">
                  <c:v>111</c:v>
                </c:pt>
                <c:pt idx="10596">
                  <c:v>89</c:v>
                </c:pt>
                <c:pt idx="10597">
                  <c:v>89</c:v>
                </c:pt>
                <c:pt idx="10598">
                  <c:v>104</c:v>
                </c:pt>
                <c:pt idx="10599">
                  <c:v>132</c:v>
                </c:pt>
                <c:pt idx="10600">
                  <c:v>156</c:v>
                </c:pt>
                <c:pt idx="10601">
                  <c:v>171</c:v>
                </c:pt>
                <c:pt idx="10602">
                  <c:v>161</c:v>
                </c:pt>
                <c:pt idx="10603">
                  <c:v>42</c:v>
                </c:pt>
                <c:pt idx="10604">
                  <c:v>0</c:v>
                </c:pt>
                <c:pt idx="10605">
                  <c:v>0</c:v>
                </c:pt>
                <c:pt idx="10606">
                  <c:v>0</c:v>
                </c:pt>
                <c:pt idx="10607">
                  <c:v>0</c:v>
                </c:pt>
                <c:pt idx="10608">
                  <c:v>16</c:v>
                </c:pt>
                <c:pt idx="10609">
                  <c:v>30</c:v>
                </c:pt>
                <c:pt idx="10610">
                  <c:v>30</c:v>
                </c:pt>
                <c:pt idx="10611">
                  <c:v>1</c:v>
                </c:pt>
                <c:pt idx="10612">
                  <c:v>0</c:v>
                </c:pt>
                <c:pt idx="10613">
                  <c:v>0</c:v>
                </c:pt>
                <c:pt idx="10614">
                  <c:v>0</c:v>
                </c:pt>
                <c:pt idx="10615">
                  <c:v>52</c:v>
                </c:pt>
                <c:pt idx="10616">
                  <c:v>89</c:v>
                </c:pt>
                <c:pt idx="10617">
                  <c:v>89</c:v>
                </c:pt>
                <c:pt idx="10618">
                  <c:v>95</c:v>
                </c:pt>
                <c:pt idx="10619">
                  <c:v>89</c:v>
                </c:pt>
                <c:pt idx="10620">
                  <c:v>94</c:v>
                </c:pt>
                <c:pt idx="10621">
                  <c:v>164</c:v>
                </c:pt>
                <c:pt idx="10622">
                  <c:v>265</c:v>
                </c:pt>
                <c:pt idx="10623">
                  <c:v>315</c:v>
                </c:pt>
                <c:pt idx="10624">
                  <c:v>315</c:v>
                </c:pt>
                <c:pt idx="10625">
                  <c:v>311</c:v>
                </c:pt>
                <c:pt idx="10626">
                  <c:v>311</c:v>
                </c:pt>
                <c:pt idx="10627">
                  <c:v>298</c:v>
                </c:pt>
                <c:pt idx="10628">
                  <c:v>285</c:v>
                </c:pt>
                <c:pt idx="10629">
                  <c:v>265</c:v>
                </c:pt>
                <c:pt idx="10630">
                  <c:v>295</c:v>
                </c:pt>
                <c:pt idx="10631">
                  <c:v>245</c:v>
                </c:pt>
                <c:pt idx="10632">
                  <c:v>268</c:v>
                </c:pt>
                <c:pt idx="10633">
                  <c:v>239</c:v>
                </c:pt>
                <c:pt idx="10634">
                  <c:v>268</c:v>
                </c:pt>
                <c:pt idx="10635">
                  <c:v>277</c:v>
                </c:pt>
                <c:pt idx="10636">
                  <c:v>278</c:v>
                </c:pt>
                <c:pt idx="10637">
                  <c:v>288</c:v>
                </c:pt>
                <c:pt idx="10638">
                  <c:v>333</c:v>
                </c:pt>
                <c:pt idx="10639">
                  <c:v>338</c:v>
                </c:pt>
                <c:pt idx="10640">
                  <c:v>324</c:v>
                </c:pt>
                <c:pt idx="10641">
                  <c:v>343</c:v>
                </c:pt>
                <c:pt idx="10642">
                  <c:v>357</c:v>
                </c:pt>
                <c:pt idx="10643">
                  <c:v>374</c:v>
                </c:pt>
                <c:pt idx="10644">
                  <c:v>390</c:v>
                </c:pt>
                <c:pt idx="10645">
                  <c:v>380</c:v>
                </c:pt>
                <c:pt idx="10646">
                  <c:v>390</c:v>
                </c:pt>
                <c:pt idx="10647">
                  <c:v>381</c:v>
                </c:pt>
                <c:pt idx="10648">
                  <c:v>404</c:v>
                </c:pt>
                <c:pt idx="10649">
                  <c:v>337</c:v>
                </c:pt>
                <c:pt idx="10650">
                  <c:v>380</c:v>
                </c:pt>
                <c:pt idx="10651">
                  <c:v>403</c:v>
                </c:pt>
                <c:pt idx="10652">
                  <c:v>418</c:v>
                </c:pt>
                <c:pt idx="10653">
                  <c:v>390</c:v>
                </c:pt>
                <c:pt idx="10654">
                  <c:v>390</c:v>
                </c:pt>
                <c:pt idx="10655">
                  <c:v>390</c:v>
                </c:pt>
                <c:pt idx="10656">
                  <c:v>380</c:v>
                </c:pt>
                <c:pt idx="10657">
                  <c:v>399</c:v>
                </c:pt>
                <c:pt idx="10658">
                  <c:v>391</c:v>
                </c:pt>
                <c:pt idx="10659">
                  <c:v>381</c:v>
                </c:pt>
                <c:pt idx="10660">
                  <c:v>362</c:v>
                </c:pt>
                <c:pt idx="10661">
                  <c:v>329</c:v>
                </c:pt>
                <c:pt idx="10662">
                  <c:v>282</c:v>
                </c:pt>
                <c:pt idx="10663">
                  <c:v>133</c:v>
                </c:pt>
                <c:pt idx="10664">
                  <c:v>197</c:v>
                </c:pt>
                <c:pt idx="10665">
                  <c:v>237</c:v>
                </c:pt>
                <c:pt idx="10666">
                  <c:v>251</c:v>
                </c:pt>
                <c:pt idx="10667">
                  <c:v>259</c:v>
                </c:pt>
                <c:pt idx="10668">
                  <c:v>340</c:v>
                </c:pt>
                <c:pt idx="10669">
                  <c:v>362</c:v>
                </c:pt>
                <c:pt idx="10670">
                  <c:v>390</c:v>
                </c:pt>
                <c:pt idx="10671">
                  <c:v>439</c:v>
                </c:pt>
                <c:pt idx="10672">
                  <c:v>408</c:v>
                </c:pt>
                <c:pt idx="10673">
                  <c:v>423</c:v>
                </c:pt>
                <c:pt idx="10674">
                  <c:v>411</c:v>
                </c:pt>
                <c:pt idx="10675">
                  <c:v>391</c:v>
                </c:pt>
                <c:pt idx="10676">
                  <c:v>433</c:v>
                </c:pt>
                <c:pt idx="10677">
                  <c:v>430</c:v>
                </c:pt>
                <c:pt idx="10678">
                  <c:v>439</c:v>
                </c:pt>
                <c:pt idx="10679">
                  <c:v>441</c:v>
                </c:pt>
                <c:pt idx="10680">
                  <c:v>447</c:v>
                </c:pt>
                <c:pt idx="10681">
                  <c:v>432</c:v>
                </c:pt>
                <c:pt idx="10682">
                  <c:v>441</c:v>
                </c:pt>
                <c:pt idx="10683">
                  <c:v>447</c:v>
                </c:pt>
                <c:pt idx="10684">
                  <c:v>447</c:v>
                </c:pt>
                <c:pt idx="10685">
                  <c:v>464</c:v>
                </c:pt>
                <c:pt idx="10686">
                  <c:v>459</c:v>
                </c:pt>
                <c:pt idx="10687">
                  <c:v>459</c:v>
                </c:pt>
                <c:pt idx="10688">
                  <c:v>485</c:v>
                </c:pt>
                <c:pt idx="10689">
                  <c:v>506</c:v>
                </c:pt>
                <c:pt idx="10690">
                  <c:v>501</c:v>
                </c:pt>
                <c:pt idx="10691">
                  <c:v>467</c:v>
                </c:pt>
                <c:pt idx="10692">
                  <c:v>466</c:v>
                </c:pt>
                <c:pt idx="10693">
                  <c:v>492</c:v>
                </c:pt>
                <c:pt idx="10694">
                  <c:v>514</c:v>
                </c:pt>
                <c:pt idx="10695">
                  <c:v>559</c:v>
                </c:pt>
                <c:pt idx="10696">
                  <c:v>546</c:v>
                </c:pt>
                <c:pt idx="10697">
                  <c:v>538</c:v>
                </c:pt>
                <c:pt idx="10698">
                  <c:v>555</c:v>
                </c:pt>
                <c:pt idx="10699">
                  <c:v>562</c:v>
                </c:pt>
                <c:pt idx="10700">
                  <c:v>554</c:v>
                </c:pt>
                <c:pt idx="10701">
                  <c:v>556</c:v>
                </c:pt>
                <c:pt idx="10702">
                  <c:v>559</c:v>
                </c:pt>
                <c:pt idx="10703">
                  <c:v>553</c:v>
                </c:pt>
                <c:pt idx="10704">
                  <c:v>555</c:v>
                </c:pt>
                <c:pt idx="10705">
                  <c:v>533</c:v>
                </c:pt>
                <c:pt idx="10706">
                  <c:v>571</c:v>
                </c:pt>
                <c:pt idx="10707">
                  <c:v>571</c:v>
                </c:pt>
                <c:pt idx="10708">
                  <c:v>555</c:v>
                </c:pt>
                <c:pt idx="10709">
                  <c:v>536</c:v>
                </c:pt>
                <c:pt idx="10710">
                  <c:v>528</c:v>
                </c:pt>
                <c:pt idx="10711">
                  <c:v>515</c:v>
                </c:pt>
                <c:pt idx="10712">
                  <c:v>534</c:v>
                </c:pt>
                <c:pt idx="10713">
                  <c:v>527</c:v>
                </c:pt>
                <c:pt idx="10714">
                  <c:v>532</c:v>
                </c:pt>
                <c:pt idx="10715">
                  <c:v>536</c:v>
                </c:pt>
                <c:pt idx="10716">
                  <c:v>536</c:v>
                </c:pt>
                <c:pt idx="10717">
                  <c:v>550</c:v>
                </c:pt>
                <c:pt idx="10718">
                  <c:v>537</c:v>
                </c:pt>
                <c:pt idx="10719">
                  <c:v>536</c:v>
                </c:pt>
                <c:pt idx="10720">
                  <c:v>559</c:v>
                </c:pt>
                <c:pt idx="10721">
                  <c:v>544</c:v>
                </c:pt>
                <c:pt idx="10722">
                  <c:v>535</c:v>
                </c:pt>
                <c:pt idx="10723">
                  <c:v>541</c:v>
                </c:pt>
                <c:pt idx="10724">
                  <c:v>536</c:v>
                </c:pt>
                <c:pt idx="10725">
                  <c:v>549</c:v>
                </c:pt>
                <c:pt idx="10726">
                  <c:v>536</c:v>
                </c:pt>
                <c:pt idx="10727">
                  <c:v>500</c:v>
                </c:pt>
                <c:pt idx="10728">
                  <c:v>565</c:v>
                </c:pt>
                <c:pt idx="10729">
                  <c:v>566</c:v>
                </c:pt>
                <c:pt idx="10730">
                  <c:v>555</c:v>
                </c:pt>
                <c:pt idx="10731">
                  <c:v>545</c:v>
                </c:pt>
                <c:pt idx="10732">
                  <c:v>572</c:v>
                </c:pt>
                <c:pt idx="10733">
                  <c:v>595</c:v>
                </c:pt>
                <c:pt idx="10734">
                  <c:v>582</c:v>
                </c:pt>
                <c:pt idx="10735">
                  <c:v>576</c:v>
                </c:pt>
                <c:pt idx="10736">
                  <c:v>558</c:v>
                </c:pt>
                <c:pt idx="10737">
                  <c:v>550</c:v>
                </c:pt>
                <c:pt idx="10738">
                  <c:v>545</c:v>
                </c:pt>
                <c:pt idx="10739">
                  <c:v>550</c:v>
                </c:pt>
                <c:pt idx="10740">
                  <c:v>543</c:v>
                </c:pt>
                <c:pt idx="10741">
                  <c:v>546</c:v>
                </c:pt>
                <c:pt idx="10742">
                  <c:v>545</c:v>
                </c:pt>
                <c:pt idx="10743">
                  <c:v>506</c:v>
                </c:pt>
                <c:pt idx="10744">
                  <c:v>506</c:v>
                </c:pt>
                <c:pt idx="10745">
                  <c:v>529</c:v>
                </c:pt>
                <c:pt idx="10746">
                  <c:v>553</c:v>
                </c:pt>
                <c:pt idx="10747">
                  <c:v>565</c:v>
                </c:pt>
                <c:pt idx="10748">
                  <c:v>558</c:v>
                </c:pt>
                <c:pt idx="10749">
                  <c:v>555</c:v>
                </c:pt>
                <c:pt idx="10750">
                  <c:v>518</c:v>
                </c:pt>
                <c:pt idx="10751">
                  <c:v>536</c:v>
                </c:pt>
                <c:pt idx="10752">
                  <c:v>536</c:v>
                </c:pt>
                <c:pt idx="10753">
                  <c:v>532</c:v>
                </c:pt>
                <c:pt idx="10754">
                  <c:v>509</c:v>
                </c:pt>
                <c:pt idx="10755">
                  <c:v>417</c:v>
                </c:pt>
                <c:pt idx="10756">
                  <c:v>310</c:v>
                </c:pt>
                <c:pt idx="10757">
                  <c:v>305</c:v>
                </c:pt>
                <c:pt idx="10758">
                  <c:v>300</c:v>
                </c:pt>
                <c:pt idx="10759">
                  <c:v>286</c:v>
                </c:pt>
                <c:pt idx="10760">
                  <c:v>298</c:v>
                </c:pt>
                <c:pt idx="10761">
                  <c:v>298</c:v>
                </c:pt>
                <c:pt idx="10762">
                  <c:v>406</c:v>
                </c:pt>
                <c:pt idx="10763">
                  <c:v>404</c:v>
                </c:pt>
                <c:pt idx="10764">
                  <c:v>443</c:v>
                </c:pt>
                <c:pt idx="10765">
                  <c:v>449</c:v>
                </c:pt>
                <c:pt idx="10766">
                  <c:v>447</c:v>
                </c:pt>
                <c:pt idx="10767">
                  <c:v>442</c:v>
                </c:pt>
                <c:pt idx="10768">
                  <c:v>282</c:v>
                </c:pt>
                <c:pt idx="10769">
                  <c:v>177</c:v>
                </c:pt>
                <c:pt idx="10770">
                  <c:v>209</c:v>
                </c:pt>
                <c:pt idx="10771">
                  <c:v>228</c:v>
                </c:pt>
                <c:pt idx="10772">
                  <c:v>208</c:v>
                </c:pt>
                <c:pt idx="10773">
                  <c:v>201</c:v>
                </c:pt>
                <c:pt idx="10774">
                  <c:v>183</c:v>
                </c:pt>
                <c:pt idx="10775">
                  <c:v>237</c:v>
                </c:pt>
                <c:pt idx="10776">
                  <c:v>186</c:v>
                </c:pt>
                <c:pt idx="10777">
                  <c:v>195</c:v>
                </c:pt>
                <c:pt idx="10778">
                  <c:v>178</c:v>
                </c:pt>
                <c:pt idx="10779">
                  <c:v>179</c:v>
                </c:pt>
                <c:pt idx="10780">
                  <c:v>188</c:v>
                </c:pt>
                <c:pt idx="10781">
                  <c:v>208</c:v>
                </c:pt>
                <c:pt idx="10782">
                  <c:v>208</c:v>
                </c:pt>
                <c:pt idx="10783">
                  <c:v>208</c:v>
                </c:pt>
                <c:pt idx="10784">
                  <c:v>208</c:v>
                </c:pt>
                <c:pt idx="10785">
                  <c:v>229</c:v>
                </c:pt>
                <c:pt idx="10786">
                  <c:v>223</c:v>
                </c:pt>
                <c:pt idx="10787">
                  <c:v>208</c:v>
                </c:pt>
                <c:pt idx="10788">
                  <c:v>233</c:v>
                </c:pt>
                <c:pt idx="10789">
                  <c:v>220</c:v>
                </c:pt>
                <c:pt idx="10790">
                  <c:v>209</c:v>
                </c:pt>
                <c:pt idx="10791">
                  <c:v>259</c:v>
                </c:pt>
                <c:pt idx="10792">
                  <c:v>246</c:v>
                </c:pt>
                <c:pt idx="10793">
                  <c:v>243</c:v>
                </c:pt>
                <c:pt idx="10794">
                  <c:v>268</c:v>
                </c:pt>
                <c:pt idx="10795">
                  <c:v>268</c:v>
                </c:pt>
                <c:pt idx="10796">
                  <c:v>242</c:v>
                </c:pt>
                <c:pt idx="10797">
                  <c:v>229</c:v>
                </c:pt>
                <c:pt idx="10798">
                  <c:v>237</c:v>
                </c:pt>
                <c:pt idx="10799">
                  <c:v>221</c:v>
                </c:pt>
                <c:pt idx="10800">
                  <c:v>219</c:v>
                </c:pt>
                <c:pt idx="10801">
                  <c:v>228</c:v>
                </c:pt>
                <c:pt idx="10802">
                  <c:v>228</c:v>
                </c:pt>
                <c:pt idx="10803">
                  <c:v>223</c:v>
                </c:pt>
                <c:pt idx="10804">
                  <c:v>158</c:v>
                </c:pt>
                <c:pt idx="10805">
                  <c:v>92</c:v>
                </c:pt>
                <c:pt idx="10806">
                  <c:v>74</c:v>
                </c:pt>
                <c:pt idx="10807">
                  <c:v>75</c:v>
                </c:pt>
                <c:pt idx="10808">
                  <c:v>79</c:v>
                </c:pt>
                <c:pt idx="10809">
                  <c:v>89</c:v>
                </c:pt>
                <c:pt idx="10810">
                  <c:v>89</c:v>
                </c:pt>
                <c:pt idx="10811">
                  <c:v>73</c:v>
                </c:pt>
                <c:pt idx="10812">
                  <c:v>72</c:v>
                </c:pt>
                <c:pt idx="10813">
                  <c:v>107</c:v>
                </c:pt>
                <c:pt idx="10814">
                  <c:v>119</c:v>
                </c:pt>
                <c:pt idx="10815">
                  <c:v>119</c:v>
                </c:pt>
                <c:pt idx="10816">
                  <c:v>139</c:v>
                </c:pt>
                <c:pt idx="10817">
                  <c:v>120</c:v>
                </c:pt>
                <c:pt idx="10818">
                  <c:v>142</c:v>
                </c:pt>
                <c:pt idx="10819">
                  <c:v>207</c:v>
                </c:pt>
                <c:pt idx="10820">
                  <c:v>156</c:v>
                </c:pt>
                <c:pt idx="10821">
                  <c:v>177</c:v>
                </c:pt>
                <c:pt idx="10822">
                  <c:v>186</c:v>
                </c:pt>
                <c:pt idx="10823">
                  <c:v>179</c:v>
                </c:pt>
                <c:pt idx="10824">
                  <c:v>178</c:v>
                </c:pt>
                <c:pt idx="10825">
                  <c:v>178</c:v>
                </c:pt>
                <c:pt idx="10826">
                  <c:v>188</c:v>
                </c:pt>
                <c:pt idx="10827">
                  <c:v>188</c:v>
                </c:pt>
                <c:pt idx="10828">
                  <c:v>192</c:v>
                </c:pt>
                <c:pt idx="10829">
                  <c:v>191</c:v>
                </c:pt>
                <c:pt idx="10830">
                  <c:v>338</c:v>
                </c:pt>
                <c:pt idx="10831">
                  <c:v>417</c:v>
                </c:pt>
                <c:pt idx="10832">
                  <c:v>412</c:v>
                </c:pt>
                <c:pt idx="10833">
                  <c:v>376</c:v>
                </c:pt>
                <c:pt idx="10834">
                  <c:v>347</c:v>
                </c:pt>
                <c:pt idx="10835">
                  <c:v>308</c:v>
                </c:pt>
                <c:pt idx="10836">
                  <c:v>327</c:v>
                </c:pt>
                <c:pt idx="10837">
                  <c:v>318</c:v>
                </c:pt>
                <c:pt idx="10838">
                  <c:v>356</c:v>
                </c:pt>
                <c:pt idx="10839">
                  <c:v>307</c:v>
                </c:pt>
                <c:pt idx="10840">
                  <c:v>366</c:v>
                </c:pt>
                <c:pt idx="10841">
                  <c:v>417</c:v>
                </c:pt>
                <c:pt idx="10842">
                  <c:v>391</c:v>
                </c:pt>
                <c:pt idx="10843">
                  <c:v>412</c:v>
                </c:pt>
                <c:pt idx="10844">
                  <c:v>398</c:v>
                </c:pt>
                <c:pt idx="10845">
                  <c:v>375</c:v>
                </c:pt>
                <c:pt idx="10846">
                  <c:v>396</c:v>
                </c:pt>
                <c:pt idx="10847">
                  <c:v>387</c:v>
                </c:pt>
                <c:pt idx="10848">
                  <c:v>406</c:v>
                </c:pt>
                <c:pt idx="10849">
                  <c:v>387</c:v>
                </c:pt>
                <c:pt idx="10850">
                  <c:v>381</c:v>
                </c:pt>
                <c:pt idx="10851">
                  <c:v>367</c:v>
                </c:pt>
                <c:pt idx="10852">
                  <c:v>357</c:v>
                </c:pt>
                <c:pt idx="10853">
                  <c:v>370</c:v>
                </c:pt>
                <c:pt idx="10854">
                  <c:v>387</c:v>
                </c:pt>
                <c:pt idx="10855">
                  <c:v>352</c:v>
                </c:pt>
                <c:pt idx="10856">
                  <c:v>389</c:v>
                </c:pt>
                <c:pt idx="10857">
                  <c:v>298</c:v>
                </c:pt>
                <c:pt idx="10858">
                  <c:v>308</c:v>
                </c:pt>
                <c:pt idx="10859">
                  <c:v>316</c:v>
                </c:pt>
                <c:pt idx="10860">
                  <c:v>327</c:v>
                </c:pt>
                <c:pt idx="10861">
                  <c:v>313</c:v>
                </c:pt>
                <c:pt idx="10862">
                  <c:v>310</c:v>
                </c:pt>
                <c:pt idx="10863">
                  <c:v>301</c:v>
                </c:pt>
                <c:pt idx="10864">
                  <c:v>311</c:v>
                </c:pt>
                <c:pt idx="10865">
                  <c:v>298</c:v>
                </c:pt>
                <c:pt idx="10866">
                  <c:v>251</c:v>
                </c:pt>
                <c:pt idx="10867">
                  <c:v>388</c:v>
                </c:pt>
                <c:pt idx="10868">
                  <c:v>372</c:v>
                </c:pt>
                <c:pt idx="10869">
                  <c:v>357</c:v>
                </c:pt>
                <c:pt idx="10870">
                  <c:v>365</c:v>
                </c:pt>
                <c:pt idx="10871">
                  <c:v>373</c:v>
                </c:pt>
                <c:pt idx="10872">
                  <c:v>379</c:v>
                </c:pt>
                <c:pt idx="10873">
                  <c:v>366</c:v>
                </c:pt>
                <c:pt idx="10874">
                  <c:v>374</c:v>
                </c:pt>
                <c:pt idx="10875">
                  <c:v>379</c:v>
                </c:pt>
                <c:pt idx="10876">
                  <c:v>376</c:v>
                </c:pt>
                <c:pt idx="10877">
                  <c:v>379</c:v>
                </c:pt>
                <c:pt idx="10878">
                  <c:v>376</c:v>
                </c:pt>
                <c:pt idx="10879">
                  <c:v>367</c:v>
                </c:pt>
                <c:pt idx="10880">
                  <c:v>387</c:v>
                </c:pt>
                <c:pt idx="10881">
                  <c:v>404</c:v>
                </c:pt>
                <c:pt idx="10882">
                  <c:v>412</c:v>
                </c:pt>
                <c:pt idx="10883">
                  <c:v>379</c:v>
                </c:pt>
                <c:pt idx="10884">
                  <c:v>288</c:v>
                </c:pt>
                <c:pt idx="10885">
                  <c:v>289</c:v>
                </c:pt>
                <c:pt idx="10886">
                  <c:v>287</c:v>
                </c:pt>
                <c:pt idx="10887">
                  <c:v>298</c:v>
                </c:pt>
                <c:pt idx="10888">
                  <c:v>277</c:v>
                </c:pt>
                <c:pt idx="10889">
                  <c:v>277</c:v>
                </c:pt>
                <c:pt idx="10890">
                  <c:v>277</c:v>
                </c:pt>
                <c:pt idx="10891">
                  <c:v>287</c:v>
                </c:pt>
                <c:pt idx="10892">
                  <c:v>296</c:v>
                </c:pt>
                <c:pt idx="10893">
                  <c:v>277</c:v>
                </c:pt>
                <c:pt idx="10894">
                  <c:v>245</c:v>
                </c:pt>
                <c:pt idx="10895">
                  <c:v>225</c:v>
                </c:pt>
                <c:pt idx="10896">
                  <c:v>245</c:v>
                </c:pt>
                <c:pt idx="10897">
                  <c:v>263</c:v>
                </c:pt>
                <c:pt idx="10898">
                  <c:v>277</c:v>
                </c:pt>
                <c:pt idx="10899">
                  <c:v>261</c:v>
                </c:pt>
                <c:pt idx="10900">
                  <c:v>238</c:v>
                </c:pt>
                <c:pt idx="10901">
                  <c:v>292</c:v>
                </c:pt>
                <c:pt idx="10902">
                  <c:v>315</c:v>
                </c:pt>
                <c:pt idx="10903">
                  <c:v>304</c:v>
                </c:pt>
                <c:pt idx="10904">
                  <c:v>304</c:v>
                </c:pt>
                <c:pt idx="10905">
                  <c:v>304</c:v>
                </c:pt>
                <c:pt idx="10906">
                  <c:v>280</c:v>
                </c:pt>
                <c:pt idx="10907">
                  <c:v>277</c:v>
                </c:pt>
                <c:pt idx="10908">
                  <c:v>290</c:v>
                </c:pt>
                <c:pt idx="10909">
                  <c:v>396</c:v>
                </c:pt>
                <c:pt idx="10910">
                  <c:v>384</c:v>
                </c:pt>
                <c:pt idx="10911">
                  <c:v>422</c:v>
                </c:pt>
                <c:pt idx="10912">
                  <c:v>370</c:v>
                </c:pt>
                <c:pt idx="10913">
                  <c:v>366</c:v>
                </c:pt>
                <c:pt idx="10914">
                  <c:v>324</c:v>
                </c:pt>
                <c:pt idx="10915">
                  <c:v>302</c:v>
                </c:pt>
                <c:pt idx="10916">
                  <c:v>294</c:v>
                </c:pt>
                <c:pt idx="10917">
                  <c:v>252</c:v>
                </c:pt>
                <c:pt idx="10918">
                  <c:v>159</c:v>
                </c:pt>
                <c:pt idx="10919">
                  <c:v>166</c:v>
                </c:pt>
                <c:pt idx="10920">
                  <c:v>146</c:v>
                </c:pt>
                <c:pt idx="10921">
                  <c:v>195</c:v>
                </c:pt>
                <c:pt idx="10922">
                  <c:v>312</c:v>
                </c:pt>
                <c:pt idx="10923">
                  <c:v>330</c:v>
                </c:pt>
                <c:pt idx="10924">
                  <c:v>376</c:v>
                </c:pt>
                <c:pt idx="10925">
                  <c:v>336</c:v>
                </c:pt>
                <c:pt idx="10926">
                  <c:v>340</c:v>
                </c:pt>
                <c:pt idx="10927">
                  <c:v>350</c:v>
                </c:pt>
                <c:pt idx="10928">
                  <c:v>334</c:v>
                </c:pt>
                <c:pt idx="10929">
                  <c:v>350</c:v>
                </c:pt>
                <c:pt idx="10930">
                  <c:v>357</c:v>
                </c:pt>
                <c:pt idx="10931">
                  <c:v>365</c:v>
                </c:pt>
                <c:pt idx="10932">
                  <c:v>360</c:v>
                </c:pt>
                <c:pt idx="10933">
                  <c:v>302</c:v>
                </c:pt>
                <c:pt idx="10934">
                  <c:v>291</c:v>
                </c:pt>
                <c:pt idx="10935">
                  <c:v>327</c:v>
                </c:pt>
                <c:pt idx="10936">
                  <c:v>441</c:v>
                </c:pt>
                <c:pt idx="10937">
                  <c:v>531</c:v>
                </c:pt>
                <c:pt idx="10938">
                  <c:v>536</c:v>
                </c:pt>
                <c:pt idx="10939">
                  <c:v>562</c:v>
                </c:pt>
                <c:pt idx="10940">
                  <c:v>555</c:v>
                </c:pt>
                <c:pt idx="10941">
                  <c:v>550</c:v>
                </c:pt>
                <c:pt idx="10942">
                  <c:v>551</c:v>
                </c:pt>
                <c:pt idx="10943">
                  <c:v>540</c:v>
                </c:pt>
                <c:pt idx="10944">
                  <c:v>431</c:v>
                </c:pt>
                <c:pt idx="10945">
                  <c:v>352</c:v>
                </c:pt>
                <c:pt idx="10946">
                  <c:v>395</c:v>
                </c:pt>
                <c:pt idx="10947">
                  <c:v>363</c:v>
                </c:pt>
                <c:pt idx="10948">
                  <c:v>384</c:v>
                </c:pt>
                <c:pt idx="10949">
                  <c:v>380</c:v>
                </c:pt>
                <c:pt idx="10950">
                  <c:v>394</c:v>
                </c:pt>
                <c:pt idx="10951">
                  <c:v>289</c:v>
                </c:pt>
                <c:pt idx="10952">
                  <c:v>270</c:v>
                </c:pt>
                <c:pt idx="10953">
                  <c:v>337</c:v>
                </c:pt>
                <c:pt idx="10954">
                  <c:v>351</c:v>
                </c:pt>
                <c:pt idx="10955">
                  <c:v>364</c:v>
                </c:pt>
                <c:pt idx="10956">
                  <c:v>369</c:v>
                </c:pt>
                <c:pt idx="10957">
                  <c:v>381</c:v>
                </c:pt>
                <c:pt idx="10958">
                  <c:v>352</c:v>
                </c:pt>
                <c:pt idx="10959">
                  <c:v>354</c:v>
                </c:pt>
                <c:pt idx="10960">
                  <c:v>383</c:v>
                </c:pt>
                <c:pt idx="10961">
                  <c:v>380</c:v>
                </c:pt>
                <c:pt idx="10962">
                  <c:v>379</c:v>
                </c:pt>
                <c:pt idx="10963">
                  <c:v>390</c:v>
                </c:pt>
                <c:pt idx="10964">
                  <c:v>380</c:v>
                </c:pt>
                <c:pt idx="10965">
                  <c:v>408</c:v>
                </c:pt>
                <c:pt idx="10966">
                  <c:v>410</c:v>
                </c:pt>
                <c:pt idx="10967">
                  <c:v>390</c:v>
                </c:pt>
                <c:pt idx="10968">
                  <c:v>389</c:v>
                </c:pt>
                <c:pt idx="10969">
                  <c:v>393</c:v>
                </c:pt>
                <c:pt idx="10970">
                  <c:v>402</c:v>
                </c:pt>
                <c:pt idx="10971">
                  <c:v>412</c:v>
                </c:pt>
                <c:pt idx="10972">
                  <c:v>411</c:v>
                </c:pt>
                <c:pt idx="10973">
                  <c:v>415</c:v>
                </c:pt>
                <c:pt idx="10974">
                  <c:v>376</c:v>
                </c:pt>
                <c:pt idx="10975">
                  <c:v>401</c:v>
                </c:pt>
                <c:pt idx="10976">
                  <c:v>398</c:v>
                </c:pt>
                <c:pt idx="10977">
                  <c:v>470</c:v>
                </c:pt>
                <c:pt idx="10978">
                  <c:v>497</c:v>
                </c:pt>
                <c:pt idx="10979">
                  <c:v>514</c:v>
                </c:pt>
                <c:pt idx="10980">
                  <c:v>522</c:v>
                </c:pt>
                <c:pt idx="10981">
                  <c:v>522</c:v>
                </c:pt>
                <c:pt idx="10982">
                  <c:v>522</c:v>
                </c:pt>
                <c:pt idx="10983">
                  <c:v>522</c:v>
                </c:pt>
                <c:pt idx="10984">
                  <c:v>522</c:v>
                </c:pt>
                <c:pt idx="10985">
                  <c:v>532</c:v>
                </c:pt>
                <c:pt idx="10986">
                  <c:v>547</c:v>
                </c:pt>
                <c:pt idx="10987">
                  <c:v>558</c:v>
                </c:pt>
                <c:pt idx="10988">
                  <c:v>559</c:v>
                </c:pt>
                <c:pt idx="10989">
                  <c:v>564</c:v>
                </c:pt>
                <c:pt idx="10990">
                  <c:v>567</c:v>
                </c:pt>
                <c:pt idx="10991">
                  <c:v>566</c:v>
                </c:pt>
                <c:pt idx="10992">
                  <c:v>569</c:v>
                </c:pt>
                <c:pt idx="10993">
                  <c:v>568</c:v>
                </c:pt>
                <c:pt idx="10994">
                  <c:v>575</c:v>
                </c:pt>
                <c:pt idx="10995">
                  <c:v>575</c:v>
                </c:pt>
                <c:pt idx="10996">
                  <c:v>575</c:v>
                </c:pt>
                <c:pt idx="10997">
                  <c:v>575</c:v>
                </c:pt>
                <c:pt idx="10998">
                  <c:v>575</c:v>
                </c:pt>
                <c:pt idx="10999">
                  <c:v>575</c:v>
                </c:pt>
                <c:pt idx="11000">
                  <c:v>575</c:v>
                </c:pt>
                <c:pt idx="11001">
                  <c:v>575</c:v>
                </c:pt>
                <c:pt idx="11002">
                  <c:v>574</c:v>
                </c:pt>
                <c:pt idx="11003">
                  <c:v>574</c:v>
                </c:pt>
                <c:pt idx="11004">
                  <c:v>575</c:v>
                </c:pt>
                <c:pt idx="11005">
                  <c:v>575</c:v>
                </c:pt>
                <c:pt idx="11006">
                  <c:v>575</c:v>
                </c:pt>
                <c:pt idx="11007">
                  <c:v>575</c:v>
                </c:pt>
                <c:pt idx="11008">
                  <c:v>575</c:v>
                </c:pt>
                <c:pt idx="11009">
                  <c:v>570</c:v>
                </c:pt>
                <c:pt idx="11010">
                  <c:v>504</c:v>
                </c:pt>
                <c:pt idx="11011">
                  <c:v>497</c:v>
                </c:pt>
                <c:pt idx="11012">
                  <c:v>527</c:v>
                </c:pt>
                <c:pt idx="11013">
                  <c:v>524</c:v>
                </c:pt>
                <c:pt idx="11014">
                  <c:v>527</c:v>
                </c:pt>
                <c:pt idx="11015">
                  <c:v>519</c:v>
                </c:pt>
                <c:pt idx="11016">
                  <c:v>547</c:v>
                </c:pt>
                <c:pt idx="11017">
                  <c:v>523</c:v>
                </c:pt>
                <c:pt idx="11018">
                  <c:v>531</c:v>
                </c:pt>
                <c:pt idx="11019">
                  <c:v>536</c:v>
                </c:pt>
                <c:pt idx="11020">
                  <c:v>531</c:v>
                </c:pt>
                <c:pt idx="11021">
                  <c:v>529</c:v>
                </c:pt>
                <c:pt idx="11022">
                  <c:v>528</c:v>
                </c:pt>
                <c:pt idx="11023">
                  <c:v>550</c:v>
                </c:pt>
                <c:pt idx="11024">
                  <c:v>548</c:v>
                </c:pt>
                <c:pt idx="11025">
                  <c:v>550</c:v>
                </c:pt>
                <c:pt idx="11026">
                  <c:v>570</c:v>
                </c:pt>
                <c:pt idx="11027">
                  <c:v>554</c:v>
                </c:pt>
                <c:pt idx="11028">
                  <c:v>568</c:v>
                </c:pt>
                <c:pt idx="11029">
                  <c:v>552</c:v>
                </c:pt>
                <c:pt idx="11030">
                  <c:v>563</c:v>
                </c:pt>
                <c:pt idx="11031">
                  <c:v>555</c:v>
                </c:pt>
                <c:pt idx="11032">
                  <c:v>524</c:v>
                </c:pt>
                <c:pt idx="11033">
                  <c:v>496</c:v>
                </c:pt>
                <c:pt idx="11034">
                  <c:v>477</c:v>
                </c:pt>
                <c:pt idx="11035">
                  <c:v>500</c:v>
                </c:pt>
                <c:pt idx="11036">
                  <c:v>503</c:v>
                </c:pt>
                <c:pt idx="11037">
                  <c:v>502</c:v>
                </c:pt>
                <c:pt idx="11038">
                  <c:v>502</c:v>
                </c:pt>
                <c:pt idx="11039">
                  <c:v>502</c:v>
                </c:pt>
                <c:pt idx="11040">
                  <c:v>499</c:v>
                </c:pt>
                <c:pt idx="11041">
                  <c:v>432</c:v>
                </c:pt>
                <c:pt idx="11042">
                  <c:v>384</c:v>
                </c:pt>
                <c:pt idx="11043">
                  <c:v>401</c:v>
                </c:pt>
                <c:pt idx="11044">
                  <c:v>402</c:v>
                </c:pt>
                <c:pt idx="11045">
                  <c:v>379</c:v>
                </c:pt>
                <c:pt idx="11046">
                  <c:v>366</c:v>
                </c:pt>
                <c:pt idx="11047">
                  <c:v>385</c:v>
                </c:pt>
                <c:pt idx="11048">
                  <c:v>377</c:v>
                </c:pt>
                <c:pt idx="11049">
                  <c:v>373</c:v>
                </c:pt>
                <c:pt idx="11050">
                  <c:v>398</c:v>
                </c:pt>
                <c:pt idx="11051">
                  <c:v>417</c:v>
                </c:pt>
                <c:pt idx="11052">
                  <c:v>438</c:v>
                </c:pt>
                <c:pt idx="11053">
                  <c:v>433</c:v>
                </c:pt>
                <c:pt idx="11054">
                  <c:v>416</c:v>
                </c:pt>
                <c:pt idx="11055">
                  <c:v>394</c:v>
                </c:pt>
                <c:pt idx="11056">
                  <c:v>424</c:v>
                </c:pt>
                <c:pt idx="11057">
                  <c:v>441</c:v>
                </c:pt>
                <c:pt idx="11058">
                  <c:v>421</c:v>
                </c:pt>
                <c:pt idx="11059">
                  <c:v>419</c:v>
                </c:pt>
                <c:pt idx="11060">
                  <c:v>424</c:v>
                </c:pt>
                <c:pt idx="11061">
                  <c:v>433</c:v>
                </c:pt>
                <c:pt idx="11062">
                  <c:v>434</c:v>
                </c:pt>
                <c:pt idx="11063">
                  <c:v>441</c:v>
                </c:pt>
                <c:pt idx="11064">
                  <c:v>424</c:v>
                </c:pt>
                <c:pt idx="11065">
                  <c:v>425</c:v>
                </c:pt>
                <c:pt idx="11066">
                  <c:v>421</c:v>
                </c:pt>
                <c:pt idx="11067">
                  <c:v>415</c:v>
                </c:pt>
                <c:pt idx="11068">
                  <c:v>422</c:v>
                </c:pt>
                <c:pt idx="11069">
                  <c:v>413</c:v>
                </c:pt>
                <c:pt idx="11070">
                  <c:v>425</c:v>
                </c:pt>
                <c:pt idx="11071">
                  <c:v>422</c:v>
                </c:pt>
                <c:pt idx="11072">
                  <c:v>436</c:v>
                </c:pt>
                <c:pt idx="11073">
                  <c:v>426</c:v>
                </c:pt>
                <c:pt idx="11074">
                  <c:v>421</c:v>
                </c:pt>
                <c:pt idx="11075">
                  <c:v>445</c:v>
                </c:pt>
                <c:pt idx="11076">
                  <c:v>470</c:v>
                </c:pt>
                <c:pt idx="11077">
                  <c:v>482</c:v>
                </c:pt>
                <c:pt idx="11078">
                  <c:v>451</c:v>
                </c:pt>
                <c:pt idx="11079">
                  <c:v>364</c:v>
                </c:pt>
                <c:pt idx="11080">
                  <c:v>457</c:v>
                </c:pt>
                <c:pt idx="11081">
                  <c:v>446</c:v>
                </c:pt>
                <c:pt idx="11082">
                  <c:v>431</c:v>
                </c:pt>
                <c:pt idx="11083">
                  <c:v>453</c:v>
                </c:pt>
                <c:pt idx="11084">
                  <c:v>285</c:v>
                </c:pt>
                <c:pt idx="11085">
                  <c:v>195</c:v>
                </c:pt>
                <c:pt idx="11086">
                  <c:v>287</c:v>
                </c:pt>
                <c:pt idx="11087">
                  <c:v>465</c:v>
                </c:pt>
                <c:pt idx="11088">
                  <c:v>480</c:v>
                </c:pt>
                <c:pt idx="11089">
                  <c:v>496</c:v>
                </c:pt>
                <c:pt idx="11090">
                  <c:v>490</c:v>
                </c:pt>
                <c:pt idx="11091">
                  <c:v>475</c:v>
                </c:pt>
                <c:pt idx="11092">
                  <c:v>474</c:v>
                </c:pt>
                <c:pt idx="11093">
                  <c:v>467</c:v>
                </c:pt>
                <c:pt idx="11094">
                  <c:v>462</c:v>
                </c:pt>
                <c:pt idx="11095">
                  <c:v>463</c:v>
                </c:pt>
                <c:pt idx="11096">
                  <c:v>468</c:v>
                </c:pt>
                <c:pt idx="11097">
                  <c:v>453</c:v>
                </c:pt>
                <c:pt idx="11098">
                  <c:v>436</c:v>
                </c:pt>
                <c:pt idx="11099">
                  <c:v>437</c:v>
                </c:pt>
                <c:pt idx="11100">
                  <c:v>465</c:v>
                </c:pt>
                <c:pt idx="11101">
                  <c:v>467</c:v>
                </c:pt>
                <c:pt idx="11102">
                  <c:v>427</c:v>
                </c:pt>
                <c:pt idx="11103">
                  <c:v>451</c:v>
                </c:pt>
                <c:pt idx="11104">
                  <c:v>500</c:v>
                </c:pt>
                <c:pt idx="11105">
                  <c:v>522</c:v>
                </c:pt>
                <c:pt idx="11106">
                  <c:v>506</c:v>
                </c:pt>
                <c:pt idx="11107">
                  <c:v>510</c:v>
                </c:pt>
                <c:pt idx="11108">
                  <c:v>508</c:v>
                </c:pt>
                <c:pt idx="11109">
                  <c:v>512</c:v>
                </c:pt>
                <c:pt idx="11110">
                  <c:v>507</c:v>
                </c:pt>
                <c:pt idx="11111">
                  <c:v>521</c:v>
                </c:pt>
                <c:pt idx="11112">
                  <c:v>531</c:v>
                </c:pt>
                <c:pt idx="11113">
                  <c:v>454</c:v>
                </c:pt>
                <c:pt idx="11114">
                  <c:v>522</c:v>
                </c:pt>
                <c:pt idx="11115">
                  <c:v>523</c:v>
                </c:pt>
                <c:pt idx="11116">
                  <c:v>511</c:v>
                </c:pt>
                <c:pt idx="11117">
                  <c:v>475</c:v>
                </c:pt>
                <c:pt idx="11118">
                  <c:v>516</c:v>
                </c:pt>
                <c:pt idx="11119">
                  <c:v>509</c:v>
                </c:pt>
                <c:pt idx="11120">
                  <c:v>516</c:v>
                </c:pt>
                <c:pt idx="11121">
                  <c:v>524</c:v>
                </c:pt>
                <c:pt idx="11122">
                  <c:v>520</c:v>
                </c:pt>
                <c:pt idx="11123">
                  <c:v>483</c:v>
                </c:pt>
                <c:pt idx="11124">
                  <c:v>480</c:v>
                </c:pt>
                <c:pt idx="11125">
                  <c:v>474</c:v>
                </c:pt>
                <c:pt idx="11126">
                  <c:v>488</c:v>
                </c:pt>
                <c:pt idx="11127">
                  <c:v>477</c:v>
                </c:pt>
                <c:pt idx="11128">
                  <c:v>479</c:v>
                </c:pt>
                <c:pt idx="11129">
                  <c:v>466</c:v>
                </c:pt>
                <c:pt idx="11130">
                  <c:v>459</c:v>
                </c:pt>
                <c:pt idx="11131">
                  <c:v>461</c:v>
                </c:pt>
                <c:pt idx="11132">
                  <c:v>426</c:v>
                </c:pt>
                <c:pt idx="11133">
                  <c:v>329</c:v>
                </c:pt>
                <c:pt idx="11134">
                  <c:v>325</c:v>
                </c:pt>
                <c:pt idx="11135">
                  <c:v>337</c:v>
                </c:pt>
                <c:pt idx="11136">
                  <c:v>317</c:v>
                </c:pt>
                <c:pt idx="11137">
                  <c:v>318</c:v>
                </c:pt>
                <c:pt idx="11138">
                  <c:v>320</c:v>
                </c:pt>
                <c:pt idx="11139">
                  <c:v>331</c:v>
                </c:pt>
                <c:pt idx="11140">
                  <c:v>344</c:v>
                </c:pt>
                <c:pt idx="11141">
                  <c:v>351</c:v>
                </c:pt>
                <c:pt idx="11142">
                  <c:v>363</c:v>
                </c:pt>
                <c:pt idx="11143">
                  <c:v>353</c:v>
                </c:pt>
                <c:pt idx="11144">
                  <c:v>342</c:v>
                </c:pt>
                <c:pt idx="11145">
                  <c:v>356</c:v>
                </c:pt>
                <c:pt idx="11146">
                  <c:v>342</c:v>
                </c:pt>
                <c:pt idx="11147">
                  <c:v>342</c:v>
                </c:pt>
                <c:pt idx="11148">
                  <c:v>330</c:v>
                </c:pt>
                <c:pt idx="11149">
                  <c:v>319</c:v>
                </c:pt>
                <c:pt idx="11150">
                  <c:v>319</c:v>
                </c:pt>
                <c:pt idx="11151">
                  <c:v>314</c:v>
                </c:pt>
                <c:pt idx="11152">
                  <c:v>308</c:v>
                </c:pt>
                <c:pt idx="11153">
                  <c:v>286</c:v>
                </c:pt>
                <c:pt idx="11154">
                  <c:v>285</c:v>
                </c:pt>
                <c:pt idx="11155">
                  <c:v>288</c:v>
                </c:pt>
                <c:pt idx="11156">
                  <c:v>292</c:v>
                </c:pt>
                <c:pt idx="11157">
                  <c:v>327</c:v>
                </c:pt>
                <c:pt idx="11158">
                  <c:v>331</c:v>
                </c:pt>
                <c:pt idx="11159">
                  <c:v>323</c:v>
                </c:pt>
                <c:pt idx="11160">
                  <c:v>330</c:v>
                </c:pt>
                <c:pt idx="11161">
                  <c:v>294</c:v>
                </c:pt>
                <c:pt idx="11162">
                  <c:v>252</c:v>
                </c:pt>
                <c:pt idx="11163">
                  <c:v>274</c:v>
                </c:pt>
                <c:pt idx="11164">
                  <c:v>227</c:v>
                </c:pt>
                <c:pt idx="11165">
                  <c:v>92</c:v>
                </c:pt>
                <c:pt idx="11166">
                  <c:v>67</c:v>
                </c:pt>
                <c:pt idx="11167">
                  <c:v>70</c:v>
                </c:pt>
                <c:pt idx="11168">
                  <c:v>57</c:v>
                </c:pt>
                <c:pt idx="11169">
                  <c:v>79</c:v>
                </c:pt>
                <c:pt idx="11170">
                  <c:v>124</c:v>
                </c:pt>
                <c:pt idx="11171">
                  <c:v>166</c:v>
                </c:pt>
                <c:pt idx="11172">
                  <c:v>171</c:v>
                </c:pt>
                <c:pt idx="11173">
                  <c:v>162</c:v>
                </c:pt>
                <c:pt idx="11174">
                  <c:v>187</c:v>
                </c:pt>
                <c:pt idx="11175">
                  <c:v>193</c:v>
                </c:pt>
                <c:pt idx="11176">
                  <c:v>176</c:v>
                </c:pt>
                <c:pt idx="11177">
                  <c:v>186</c:v>
                </c:pt>
                <c:pt idx="11178">
                  <c:v>172</c:v>
                </c:pt>
                <c:pt idx="11179">
                  <c:v>171</c:v>
                </c:pt>
                <c:pt idx="11180">
                  <c:v>171</c:v>
                </c:pt>
                <c:pt idx="11181">
                  <c:v>171</c:v>
                </c:pt>
                <c:pt idx="11182">
                  <c:v>152</c:v>
                </c:pt>
                <c:pt idx="11183">
                  <c:v>157</c:v>
                </c:pt>
                <c:pt idx="11184">
                  <c:v>182</c:v>
                </c:pt>
                <c:pt idx="11185">
                  <c:v>170</c:v>
                </c:pt>
                <c:pt idx="11186">
                  <c:v>172</c:v>
                </c:pt>
                <c:pt idx="11187">
                  <c:v>173</c:v>
                </c:pt>
                <c:pt idx="11188">
                  <c:v>153</c:v>
                </c:pt>
                <c:pt idx="11189">
                  <c:v>149</c:v>
                </c:pt>
                <c:pt idx="11190">
                  <c:v>149</c:v>
                </c:pt>
                <c:pt idx="11191">
                  <c:v>176</c:v>
                </c:pt>
                <c:pt idx="11192">
                  <c:v>166</c:v>
                </c:pt>
                <c:pt idx="11193">
                  <c:v>157</c:v>
                </c:pt>
                <c:pt idx="11194">
                  <c:v>162</c:v>
                </c:pt>
                <c:pt idx="11195">
                  <c:v>149</c:v>
                </c:pt>
                <c:pt idx="11196">
                  <c:v>149</c:v>
                </c:pt>
                <c:pt idx="11197">
                  <c:v>133</c:v>
                </c:pt>
                <c:pt idx="11198">
                  <c:v>138</c:v>
                </c:pt>
                <c:pt idx="11199">
                  <c:v>133</c:v>
                </c:pt>
                <c:pt idx="11200">
                  <c:v>142</c:v>
                </c:pt>
                <c:pt idx="11201">
                  <c:v>147</c:v>
                </c:pt>
                <c:pt idx="11202">
                  <c:v>149</c:v>
                </c:pt>
                <c:pt idx="11203">
                  <c:v>164</c:v>
                </c:pt>
                <c:pt idx="11204">
                  <c:v>132</c:v>
                </c:pt>
                <c:pt idx="11205">
                  <c:v>149</c:v>
                </c:pt>
                <c:pt idx="11206">
                  <c:v>143</c:v>
                </c:pt>
                <c:pt idx="11207">
                  <c:v>144</c:v>
                </c:pt>
                <c:pt idx="11208">
                  <c:v>127</c:v>
                </c:pt>
                <c:pt idx="11209">
                  <c:v>163</c:v>
                </c:pt>
                <c:pt idx="11210">
                  <c:v>149</c:v>
                </c:pt>
                <c:pt idx="11211">
                  <c:v>137</c:v>
                </c:pt>
                <c:pt idx="11212">
                  <c:v>132</c:v>
                </c:pt>
                <c:pt idx="11213">
                  <c:v>139</c:v>
                </c:pt>
                <c:pt idx="11214">
                  <c:v>144</c:v>
                </c:pt>
                <c:pt idx="11215">
                  <c:v>144</c:v>
                </c:pt>
                <c:pt idx="11216">
                  <c:v>150</c:v>
                </c:pt>
                <c:pt idx="11217">
                  <c:v>138</c:v>
                </c:pt>
                <c:pt idx="11218">
                  <c:v>141</c:v>
                </c:pt>
                <c:pt idx="11219">
                  <c:v>143</c:v>
                </c:pt>
                <c:pt idx="11220">
                  <c:v>144</c:v>
                </c:pt>
                <c:pt idx="11221">
                  <c:v>135</c:v>
                </c:pt>
                <c:pt idx="11222">
                  <c:v>149</c:v>
                </c:pt>
                <c:pt idx="11223">
                  <c:v>211</c:v>
                </c:pt>
                <c:pt idx="11224">
                  <c:v>264</c:v>
                </c:pt>
                <c:pt idx="11225">
                  <c:v>203</c:v>
                </c:pt>
                <c:pt idx="11226">
                  <c:v>168</c:v>
                </c:pt>
                <c:pt idx="11227">
                  <c:v>150</c:v>
                </c:pt>
                <c:pt idx="11228">
                  <c:v>166</c:v>
                </c:pt>
                <c:pt idx="11229">
                  <c:v>149</c:v>
                </c:pt>
                <c:pt idx="11230">
                  <c:v>170</c:v>
                </c:pt>
                <c:pt idx="11231">
                  <c:v>149</c:v>
                </c:pt>
                <c:pt idx="11232">
                  <c:v>174</c:v>
                </c:pt>
                <c:pt idx="11233">
                  <c:v>170</c:v>
                </c:pt>
                <c:pt idx="11234">
                  <c:v>154</c:v>
                </c:pt>
                <c:pt idx="11235">
                  <c:v>149</c:v>
                </c:pt>
                <c:pt idx="11236">
                  <c:v>166</c:v>
                </c:pt>
                <c:pt idx="11237">
                  <c:v>179</c:v>
                </c:pt>
                <c:pt idx="11238">
                  <c:v>147</c:v>
                </c:pt>
                <c:pt idx="11239">
                  <c:v>148</c:v>
                </c:pt>
                <c:pt idx="11240">
                  <c:v>170</c:v>
                </c:pt>
                <c:pt idx="11241">
                  <c:v>171</c:v>
                </c:pt>
                <c:pt idx="11242">
                  <c:v>168</c:v>
                </c:pt>
                <c:pt idx="11243">
                  <c:v>179</c:v>
                </c:pt>
                <c:pt idx="11244">
                  <c:v>153</c:v>
                </c:pt>
                <c:pt idx="11245">
                  <c:v>153</c:v>
                </c:pt>
                <c:pt idx="11246">
                  <c:v>179</c:v>
                </c:pt>
                <c:pt idx="11247">
                  <c:v>170</c:v>
                </c:pt>
                <c:pt idx="11248">
                  <c:v>160</c:v>
                </c:pt>
                <c:pt idx="11249">
                  <c:v>147</c:v>
                </c:pt>
                <c:pt idx="11250">
                  <c:v>135</c:v>
                </c:pt>
                <c:pt idx="11251">
                  <c:v>129</c:v>
                </c:pt>
                <c:pt idx="11252">
                  <c:v>132</c:v>
                </c:pt>
                <c:pt idx="11253">
                  <c:v>80</c:v>
                </c:pt>
                <c:pt idx="11254">
                  <c:v>142</c:v>
                </c:pt>
                <c:pt idx="11255">
                  <c:v>127</c:v>
                </c:pt>
                <c:pt idx="11256">
                  <c:v>148</c:v>
                </c:pt>
                <c:pt idx="11257">
                  <c:v>122</c:v>
                </c:pt>
                <c:pt idx="11258">
                  <c:v>141</c:v>
                </c:pt>
                <c:pt idx="11259">
                  <c:v>50</c:v>
                </c:pt>
                <c:pt idx="11260">
                  <c:v>0</c:v>
                </c:pt>
                <c:pt idx="11261">
                  <c:v>0</c:v>
                </c:pt>
                <c:pt idx="11262">
                  <c:v>25</c:v>
                </c:pt>
                <c:pt idx="11263">
                  <c:v>0</c:v>
                </c:pt>
                <c:pt idx="11264">
                  <c:v>39</c:v>
                </c:pt>
                <c:pt idx="11265">
                  <c:v>0</c:v>
                </c:pt>
                <c:pt idx="11266">
                  <c:v>0</c:v>
                </c:pt>
                <c:pt idx="11267">
                  <c:v>26</c:v>
                </c:pt>
                <c:pt idx="11268">
                  <c:v>6</c:v>
                </c:pt>
                <c:pt idx="11269">
                  <c:v>2</c:v>
                </c:pt>
                <c:pt idx="11270">
                  <c:v>0</c:v>
                </c:pt>
                <c:pt idx="11271">
                  <c:v>27</c:v>
                </c:pt>
                <c:pt idx="11272">
                  <c:v>0</c:v>
                </c:pt>
                <c:pt idx="11273">
                  <c:v>0</c:v>
                </c:pt>
                <c:pt idx="11274">
                  <c:v>0</c:v>
                </c:pt>
                <c:pt idx="11275">
                  <c:v>0</c:v>
                </c:pt>
                <c:pt idx="11276">
                  <c:v>0</c:v>
                </c:pt>
                <c:pt idx="11277">
                  <c:v>0</c:v>
                </c:pt>
                <c:pt idx="11278">
                  <c:v>15</c:v>
                </c:pt>
                <c:pt idx="11279">
                  <c:v>0</c:v>
                </c:pt>
                <c:pt idx="11280">
                  <c:v>0</c:v>
                </c:pt>
                <c:pt idx="11281">
                  <c:v>0</c:v>
                </c:pt>
                <c:pt idx="11282">
                  <c:v>43</c:v>
                </c:pt>
                <c:pt idx="11283">
                  <c:v>70</c:v>
                </c:pt>
                <c:pt idx="11284">
                  <c:v>53</c:v>
                </c:pt>
                <c:pt idx="11285">
                  <c:v>25</c:v>
                </c:pt>
                <c:pt idx="11286">
                  <c:v>6</c:v>
                </c:pt>
                <c:pt idx="11287">
                  <c:v>9</c:v>
                </c:pt>
                <c:pt idx="11288">
                  <c:v>0</c:v>
                </c:pt>
                <c:pt idx="11289">
                  <c:v>6</c:v>
                </c:pt>
                <c:pt idx="11290">
                  <c:v>22</c:v>
                </c:pt>
                <c:pt idx="11291">
                  <c:v>4</c:v>
                </c:pt>
                <c:pt idx="11292">
                  <c:v>7</c:v>
                </c:pt>
                <c:pt idx="11293">
                  <c:v>7</c:v>
                </c:pt>
                <c:pt idx="11294">
                  <c:v>0</c:v>
                </c:pt>
                <c:pt idx="11295">
                  <c:v>0</c:v>
                </c:pt>
                <c:pt idx="11296">
                  <c:v>0</c:v>
                </c:pt>
                <c:pt idx="11297">
                  <c:v>4</c:v>
                </c:pt>
                <c:pt idx="11298">
                  <c:v>3</c:v>
                </c:pt>
                <c:pt idx="11299">
                  <c:v>2</c:v>
                </c:pt>
                <c:pt idx="11300">
                  <c:v>2</c:v>
                </c:pt>
                <c:pt idx="11301">
                  <c:v>0</c:v>
                </c:pt>
                <c:pt idx="11302">
                  <c:v>0</c:v>
                </c:pt>
                <c:pt idx="11303">
                  <c:v>0</c:v>
                </c:pt>
                <c:pt idx="11304">
                  <c:v>0</c:v>
                </c:pt>
                <c:pt idx="11305">
                  <c:v>0</c:v>
                </c:pt>
                <c:pt idx="11306">
                  <c:v>0</c:v>
                </c:pt>
                <c:pt idx="11307">
                  <c:v>0</c:v>
                </c:pt>
                <c:pt idx="11308">
                  <c:v>0</c:v>
                </c:pt>
                <c:pt idx="11309">
                  <c:v>0</c:v>
                </c:pt>
                <c:pt idx="11310">
                  <c:v>54</c:v>
                </c:pt>
                <c:pt idx="11311">
                  <c:v>60</c:v>
                </c:pt>
                <c:pt idx="11312">
                  <c:v>33</c:v>
                </c:pt>
                <c:pt idx="11313">
                  <c:v>65</c:v>
                </c:pt>
                <c:pt idx="11314">
                  <c:v>124</c:v>
                </c:pt>
                <c:pt idx="11315">
                  <c:v>124</c:v>
                </c:pt>
                <c:pt idx="11316">
                  <c:v>125</c:v>
                </c:pt>
                <c:pt idx="11317">
                  <c:v>92</c:v>
                </c:pt>
                <c:pt idx="11318">
                  <c:v>62</c:v>
                </c:pt>
                <c:pt idx="11319">
                  <c:v>59</c:v>
                </c:pt>
                <c:pt idx="11320">
                  <c:v>32</c:v>
                </c:pt>
                <c:pt idx="11321">
                  <c:v>0</c:v>
                </c:pt>
                <c:pt idx="11322">
                  <c:v>7</c:v>
                </c:pt>
                <c:pt idx="11323">
                  <c:v>37</c:v>
                </c:pt>
                <c:pt idx="11324">
                  <c:v>91</c:v>
                </c:pt>
                <c:pt idx="11325">
                  <c:v>56</c:v>
                </c:pt>
                <c:pt idx="11326">
                  <c:v>68</c:v>
                </c:pt>
                <c:pt idx="11327">
                  <c:v>71</c:v>
                </c:pt>
                <c:pt idx="11328">
                  <c:v>67</c:v>
                </c:pt>
                <c:pt idx="11329">
                  <c:v>60</c:v>
                </c:pt>
                <c:pt idx="11330">
                  <c:v>30</c:v>
                </c:pt>
                <c:pt idx="11331">
                  <c:v>0</c:v>
                </c:pt>
                <c:pt idx="11332">
                  <c:v>33</c:v>
                </c:pt>
                <c:pt idx="11333">
                  <c:v>18</c:v>
                </c:pt>
                <c:pt idx="11334">
                  <c:v>8</c:v>
                </c:pt>
                <c:pt idx="11335">
                  <c:v>30</c:v>
                </c:pt>
                <c:pt idx="11336">
                  <c:v>43</c:v>
                </c:pt>
                <c:pt idx="11337">
                  <c:v>50</c:v>
                </c:pt>
                <c:pt idx="11338">
                  <c:v>85</c:v>
                </c:pt>
                <c:pt idx="11339">
                  <c:v>133</c:v>
                </c:pt>
                <c:pt idx="11340">
                  <c:v>109</c:v>
                </c:pt>
                <c:pt idx="11341">
                  <c:v>133</c:v>
                </c:pt>
                <c:pt idx="11342">
                  <c:v>133</c:v>
                </c:pt>
                <c:pt idx="11343">
                  <c:v>146</c:v>
                </c:pt>
                <c:pt idx="11344">
                  <c:v>145</c:v>
                </c:pt>
                <c:pt idx="11345">
                  <c:v>157</c:v>
                </c:pt>
                <c:pt idx="11346">
                  <c:v>161</c:v>
                </c:pt>
                <c:pt idx="11347">
                  <c:v>158</c:v>
                </c:pt>
                <c:pt idx="11348">
                  <c:v>114</c:v>
                </c:pt>
                <c:pt idx="11349">
                  <c:v>78</c:v>
                </c:pt>
                <c:pt idx="11350">
                  <c:v>35</c:v>
                </c:pt>
                <c:pt idx="11351">
                  <c:v>18</c:v>
                </c:pt>
                <c:pt idx="11352">
                  <c:v>97</c:v>
                </c:pt>
                <c:pt idx="11353">
                  <c:v>156</c:v>
                </c:pt>
                <c:pt idx="11354">
                  <c:v>149</c:v>
                </c:pt>
                <c:pt idx="11355">
                  <c:v>107</c:v>
                </c:pt>
                <c:pt idx="11356">
                  <c:v>80</c:v>
                </c:pt>
                <c:pt idx="11357">
                  <c:v>88</c:v>
                </c:pt>
                <c:pt idx="11358">
                  <c:v>103</c:v>
                </c:pt>
                <c:pt idx="11359">
                  <c:v>100</c:v>
                </c:pt>
                <c:pt idx="11360">
                  <c:v>127</c:v>
                </c:pt>
                <c:pt idx="11361">
                  <c:v>133</c:v>
                </c:pt>
                <c:pt idx="11362">
                  <c:v>155</c:v>
                </c:pt>
                <c:pt idx="11363">
                  <c:v>134</c:v>
                </c:pt>
                <c:pt idx="11364">
                  <c:v>139</c:v>
                </c:pt>
                <c:pt idx="11365">
                  <c:v>117</c:v>
                </c:pt>
                <c:pt idx="11366">
                  <c:v>122</c:v>
                </c:pt>
                <c:pt idx="11367">
                  <c:v>131</c:v>
                </c:pt>
                <c:pt idx="11368">
                  <c:v>94</c:v>
                </c:pt>
                <c:pt idx="11369">
                  <c:v>110</c:v>
                </c:pt>
                <c:pt idx="11370">
                  <c:v>110</c:v>
                </c:pt>
                <c:pt idx="11371">
                  <c:v>93</c:v>
                </c:pt>
                <c:pt idx="11372">
                  <c:v>104</c:v>
                </c:pt>
                <c:pt idx="11373">
                  <c:v>100</c:v>
                </c:pt>
                <c:pt idx="11374">
                  <c:v>107</c:v>
                </c:pt>
                <c:pt idx="11375">
                  <c:v>111</c:v>
                </c:pt>
                <c:pt idx="11376">
                  <c:v>153</c:v>
                </c:pt>
                <c:pt idx="11377">
                  <c:v>203</c:v>
                </c:pt>
                <c:pt idx="11378">
                  <c:v>173</c:v>
                </c:pt>
                <c:pt idx="11379">
                  <c:v>222</c:v>
                </c:pt>
                <c:pt idx="11380">
                  <c:v>176</c:v>
                </c:pt>
                <c:pt idx="11381">
                  <c:v>193</c:v>
                </c:pt>
                <c:pt idx="11382">
                  <c:v>170</c:v>
                </c:pt>
                <c:pt idx="11383">
                  <c:v>164</c:v>
                </c:pt>
                <c:pt idx="11384">
                  <c:v>131</c:v>
                </c:pt>
                <c:pt idx="11385">
                  <c:v>138</c:v>
                </c:pt>
                <c:pt idx="11386">
                  <c:v>138</c:v>
                </c:pt>
                <c:pt idx="11387">
                  <c:v>138</c:v>
                </c:pt>
                <c:pt idx="11388">
                  <c:v>188</c:v>
                </c:pt>
                <c:pt idx="11389">
                  <c:v>166</c:v>
                </c:pt>
                <c:pt idx="11390">
                  <c:v>186</c:v>
                </c:pt>
                <c:pt idx="11391">
                  <c:v>222</c:v>
                </c:pt>
                <c:pt idx="11392">
                  <c:v>248</c:v>
                </c:pt>
                <c:pt idx="11393">
                  <c:v>249</c:v>
                </c:pt>
                <c:pt idx="11394">
                  <c:v>249</c:v>
                </c:pt>
                <c:pt idx="11395">
                  <c:v>272</c:v>
                </c:pt>
                <c:pt idx="11396">
                  <c:v>239</c:v>
                </c:pt>
                <c:pt idx="11397">
                  <c:v>244</c:v>
                </c:pt>
                <c:pt idx="11398">
                  <c:v>247</c:v>
                </c:pt>
                <c:pt idx="11399">
                  <c:v>294</c:v>
                </c:pt>
                <c:pt idx="11400">
                  <c:v>254</c:v>
                </c:pt>
                <c:pt idx="11401">
                  <c:v>93</c:v>
                </c:pt>
                <c:pt idx="11402">
                  <c:v>313</c:v>
                </c:pt>
                <c:pt idx="11403">
                  <c:v>332</c:v>
                </c:pt>
                <c:pt idx="11404">
                  <c:v>33</c:v>
                </c:pt>
                <c:pt idx="11405">
                  <c:v>361</c:v>
                </c:pt>
                <c:pt idx="11406">
                  <c:v>343</c:v>
                </c:pt>
                <c:pt idx="11407">
                  <c:v>365</c:v>
                </c:pt>
                <c:pt idx="11408">
                  <c:v>386</c:v>
                </c:pt>
                <c:pt idx="11409">
                  <c:v>362</c:v>
                </c:pt>
                <c:pt idx="11410">
                  <c:v>378</c:v>
                </c:pt>
                <c:pt idx="11411">
                  <c:v>349</c:v>
                </c:pt>
                <c:pt idx="11412">
                  <c:v>356</c:v>
                </c:pt>
                <c:pt idx="11413">
                  <c:v>327</c:v>
                </c:pt>
                <c:pt idx="11414">
                  <c:v>283</c:v>
                </c:pt>
                <c:pt idx="11415">
                  <c:v>292</c:v>
                </c:pt>
                <c:pt idx="11416">
                  <c:v>299</c:v>
                </c:pt>
                <c:pt idx="11417">
                  <c:v>276</c:v>
                </c:pt>
                <c:pt idx="11418">
                  <c:v>300</c:v>
                </c:pt>
                <c:pt idx="11419">
                  <c:v>314</c:v>
                </c:pt>
                <c:pt idx="11420">
                  <c:v>314</c:v>
                </c:pt>
                <c:pt idx="11421">
                  <c:v>339</c:v>
                </c:pt>
                <c:pt idx="11422">
                  <c:v>343</c:v>
                </c:pt>
                <c:pt idx="11423">
                  <c:v>358</c:v>
                </c:pt>
                <c:pt idx="11424">
                  <c:v>384</c:v>
                </c:pt>
                <c:pt idx="11425">
                  <c:v>369</c:v>
                </c:pt>
                <c:pt idx="11426">
                  <c:v>343</c:v>
                </c:pt>
                <c:pt idx="11427">
                  <c:v>377</c:v>
                </c:pt>
                <c:pt idx="11428">
                  <c:v>356</c:v>
                </c:pt>
                <c:pt idx="11429">
                  <c:v>363</c:v>
                </c:pt>
                <c:pt idx="11430">
                  <c:v>355</c:v>
                </c:pt>
                <c:pt idx="11431">
                  <c:v>354</c:v>
                </c:pt>
                <c:pt idx="11432">
                  <c:v>363</c:v>
                </c:pt>
                <c:pt idx="11433">
                  <c:v>337</c:v>
                </c:pt>
                <c:pt idx="11434">
                  <c:v>355</c:v>
                </c:pt>
                <c:pt idx="11435">
                  <c:v>360</c:v>
                </c:pt>
                <c:pt idx="11436">
                  <c:v>368</c:v>
                </c:pt>
                <c:pt idx="11437">
                  <c:v>370</c:v>
                </c:pt>
                <c:pt idx="11438">
                  <c:v>364</c:v>
                </c:pt>
                <c:pt idx="11439">
                  <c:v>361</c:v>
                </c:pt>
                <c:pt idx="11440">
                  <c:v>357</c:v>
                </c:pt>
                <c:pt idx="11441">
                  <c:v>362</c:v>
                </c:pt>
                <c:pt idx="11442">
                  <c:v>362</c:v>
                </c:pt>
                <c:pt idx="11443">
                  <c:v>370</c:v>
                </c:pt>
                <c:pt idx="11444">
                  <c:v>375</c:v>
                </c:pt>
                <c:pt idx="11445">
                  <c:v>298</c:v>
                </c:pt>
                <c:pt idx="11446">
                  <c:v>389</c:v>
                </c:pt>
                <c:pt idx="11447">
                  <c:v>408</c:v>
                </c:pt>
                <c:pt idx="11448">
                  <c:v>388</c:v>
                </c:pt>
                <c:pt idx="11449">
                  <c:v>378</c:v>
                </c:pt>
                <c:pt idx="11450">
                  <c:v>398</c:v>
                </c:pt>
                <c:pt idx="11451">
                  <c:v>386</c:v>
                </c:pt>
                <c:pt idx="11452">
                  <c:v>389</c:v>
                </c:pt>
                <c:pt idx="11453">
                  <c:v>385</c:v>
                </c:pt>
                <c:pt idx="11454">
                  <c:v>379</c:v>
                </c:pt>
                <c:pt idx="11455">
                  <c:v>383</c:v>
                </c:pt>
                <c:pt idx="11456">
                  <c:v>385</c:v>
                </c:pt>
                <c:pt idx="11457">
                  <c:v>399</c:v>
                </c:pt>
                <c:pt idx="11458">
                  <c:v>393</c:v>
                </c:pt>
                <c:pt idx="11459">
                  <c:v>393</c:v>
                </c:pt>
                <c:pt idx="11460">
                  <c:v>388</c:v>
                </c:pt>
                <c:pt idx="11461">
                  <c:v>412</c:v>
                </c:pt>
                <c:pt idx="11462">
                  <c:v>418</c:v>
                </c:pt>
                <c:pt idx="11463">
                  <c:v>410</c:v>
                </c:pt>
                <c:pt idx="11464">
                  <c:v>396</c:v>
                </c:pt>
                <c:pt idx="11465">
                  <c:v>411</c:v>
                </c:pt>
                <c:pt idx="11466">
                  <c:v>411</c:v>
                </c:pt>
                <c:pt idx="11467">
                  <c:v>407</c:v>
                </c:pt>
                <c:pt idx="11468">
                  <c:v>378</c:v>
                </c:pt>
                <c:pt idx="11469">
                  <c:v>366</c:v>
                </c:pt>
                <c:pt idx="11470">
                  <c:v>403</c:v>
                </c:pt>
                <c:pt idx="11471">
                  <c:v>407</c:v>
                </c:pt>
                <c:pt idx="11472">
                  <c:v>383</c:v>
                </c:pt>
                <c:pt idx="11473">
                  <c:v>379</c:v>
                </c:pt>
                <c:pt idx="11474">
                  <c:v>366</c:v>
                </c:pt>
                <c:pt idx="11475">
                  <c:v>377</c:v>
                </c:pt>
                <c:pt idx="11476">
                  <c:v>412</c:v>
                </c:pt>
                <c:pt idx="11477">
                  <c:v>402</c:v>
                </c:pt>
                <c:pt idx="11478">
                  <c:v>389</c:v>
                </c:pt>
                <c:pt idx="11479">
                  <c:v>366</c:v>
                </c:pt>
                <c:pt idx="11480">
                  <c:v>382</c:v>
                </c:pt>
                <c:pt idx="11481">
                  <c:v>367</c:v>
                </c:pt>
                <c:pt idx="11482">
                  <c:v>366</c:v>
                </c:pt>
                <c:pt idx="11483">
                  <c:v>366</c:v>
                </c:pt>
                <c:pt idx="11484">
                  <c:v>381</c:v>
                </c:pt>
                <c:pt idx="11485">
                  <c:v>395</c:v>
                </c:pt>
                <c:pt idx="11486">
                  <c:v>396</c:v>
                </c:pt>
                <c:pt idx="11487">
                  <c:v>384</c:v>
                </c:pt>
                <c:pt idx="11488">
                  <c:v>348</c:v>
                </c:pt>
                <c:pt idx="11489">
                  <c:v>332</c:v>
                </c:pt>
                <c:pt idx="11490">
                  <c:v>327</c:v>
                </c:pt>
                <c:pt idx="11491">
                  <c:v>339</c:v>
                </c:pt>
                <c:pt idx="11492">
                  <c:v>353</c:v>
                </c:pt>
                <c:pt idx="11493">
                  <c:v>356</c:v>
                </c:pt>
                <c:pt idx="11494">
                  <c:v>350</c:v>
                </c:pt>
                <c:pt idx="11495">
                  <c:v>356</c:v>
                </c:pt>
                <c:pt idx="11496">
                  <c:v>322</c:v>
                </c:pt>
                <c:pt idx="11497">
                  <c:v>279</c:v>
                </c:pt>
                <c:pt idx="11498">
                  <c:v>217</c:v>
                </c:pt>
                <c:pt idx="11499">
                  <c:v>184</c:v>
                </c:pt>
                <c:pt idx="11500">
                  <c:v>164</c:v>
                </c:pt>
                <c:pt idx="11501">
                  <c:v>144</c:v>
                </c:pt>
                <c:pt idx="11502">
                  <c:v>163</c:v>
                </c:pt>
                <c:pt idx="11503">
                  <c:v>156</c:v>
                </c:pt>
                <c:pt idx="11504">
                  <c:v>164</c:v>
                </c:pt>
                <c:pt idx="11505">
                  <c:v>164</c:v>
                </c:pt>
                <c:pt idx="11506">
                  <c:v>204</c:v>
                </c:pt>
                <c:pt idx="11507">
                  <c:v>206</c:v>
                </c:pt>
                <c:pt idx="11508">
                  <c:v>178</c:v>
                </c:pt>
                <c:pt idx="11509">
                  <c:v>201</c:v>
                </c:pt>
                <c:pt idx="11510">
                  <c:v>176</c:v>
                </c:pt>
                <c:pt idx="11511">
                  <c:v>190</c:v>
                </c:pt>
                <c:pt idx="11512">
                  <c:v>174</c:v>
                </c:pt>
                <c:pt idx="11513">
                  <c:v>210</c:v>
                </c:pt>
                <c:pt idx="11514">
                  <c:v>235</c:v>
                </c:pt>
                <c:pt idx="11515">
                  <c:v>246</c:v>
                </c:pt>
                <c:pt idx="11516">
                  <c:v>279</c:v>
                </c:pt>
                <c:pt idx="11517">
                  <c:v>263</c:v>
                </c:pt>
                <c:pt idx="11518">
                  <c:v>206</c:v>
                </c:pt>
                <c:pt idx="11519">
                  <c:v>222</c:v>
                </c:pt>
                <c:pt idx="11520">
                  <c:v>206</c:v>
                </c:pt>
                <c:pt idx="11521">
                  <c:v>200</c:v>
                </c:pt>
                <c:pt idx="11522">
                  <c:v>0</c:v>
                </c:pt>
                <c:pt idx="11523">
                  <c:v>0</c:v>
                </c:pt>
                <c:pt idx="11524">
                  <c:v>0</c:v>
                </c:pt>
                <c:pt idx="11525">
                  <c:v>0</c:v>
                </c:pt>
                <c:pt idx="11526">
                  <c:v>0</c:v>
                </c:pt>
                <c:pt idx="11527">
                  <c:v>0</c:v>
                </c:pt>
                <c:pt idx="11528">
                  <c:v>0</c:v>
                </c:pt>
                <c:pt idx="11529">
                  <c:v>0</c:v>
                </c:pt>
                <c:pt idx="11530">
                  <c:v>0</c:v>
                </c:pt>
                <c:pt idx="11531">
                  <c:v>0</c:v>
                </c:pt>
                <c:pt idx="11532">
                  <c:v>0</c:v>
                </c:pt>
                <c:pt idx="11533">
                  <c:v>0</c:v>
                </c:pt>
                <c:pt idx="11534">
                  <c:v>0</c:v>
                </c:pt>
                <c:pt idx="11535">
                  <c:v>0</c:v>
                </c:pt>
                <c:pt idx="11536">
                  <c:v>0</c:v>
                </c:pt>
                <c:pt idx="11537">
                  <c:v>0</c:v>
                </c:pt>
                <c:pt idx="11538">
                  <c:v>0</c:v>
                </c:pt>
                <c:pt idx="11539">
                  <c:v>0</c:v>
                </c:pt>
                <c:pt idx="11540">
                  <c:v>0</c:v>
                </c:pt>
                <c:pt idx="11541">
                  <c:v>0</c:v>
                </c:pt>
                <c:pt idx="11542">
                  <c:v>0</c:v>
                </c:pt>
                <c:pt idx="11543">
                  <c:v>0</c:v>
                </c:pt>
                <c:pt idx="11544">
                  <c:v>0</c:v>
                </c:pt>
                <c:pt idx="11545">
                  <c:v>0</c:v>
                </c:pt>
                <c:pt idx="11546">
                  <c:v>0</c:v>
                </c:pt>
                <c:pt idx="11547">
                  <c:v>0</c:v>
                </c:pt>
                <c:pt idx="11548">
                  <c:v>0</c:v>
                </c:pt>
                <c:pt idx="11549">
                  <c:v>0</c:v>
                </c:pt>
                <c:pt idx="11550">
                  <c:v>0</c:v>
                </c:pt>
                <c:pt idx="11551">
                  <c:v>190</c:v>
                </c:pt>
                <c:pt idx="11552">
                  <c:v>196</c:v>
                </c:pt>
                <c:pt idx="11553">
                  <c:v>192</c:v>
                </c:pt>
                <c:pt idx="11554">
                  <c:v>194</c:v>
                </c:pt>
                <c:pt idx="11555">
                  <c:v>202</c:v>
                </c:pt>
                <c:pt idx="11556">
                  <c:v>198</c:v>
                </c:pt>
                <c:pt idx="11557">
                  <c:v>212</c:v>
                </c:pt>
                <c:pt idx="11558">
                  <c:v>199</c:v>
                </c:pt>
                <c:pt idx="11559">
                  <c:v>199</c:v>
                </c:pt>
                <c:pt idx="11560">
                  <c:v>189</c:v>
                </c:pt>
                <c:pt idx="11561">
                  <c:v>177</c:v>
                </c:pt>
                <c:pt idx="11562">
                  <c:v>159</c:v>
                </c:pt>
                <c:pt idx="11563">
                  <c:v>168</c:v>
                </c:pt>
                <c:pt idx="11564">
                  <c:v>177</c:v>
                </c:pt>
                <c:pt idx="11565">
                  <c:v>138</c:v>
                </c:pt>
                <c:pt idx="11566">
                  <c:v>91</c:v>
                </c:pt>
                <c:pt idx="11567">
                  <c:v>89</c:v>
                </c:pt>
                <c:pt idx="11568">
                  <c:v>88</c:v>
                </c:pt>
                <c:pt idx="11569">
                  <c:v>92</c:v>
                </c:pt>
                <c:pt idx="11570">
                  <c:v>166</c:v>
                </c:pt>
                <c:pt idx="11571">
                  <c:v>88</c:v>
                </c:pt>
                <c:pt idx="11572">
                  <c:v>88</c:v>
                </c:pt>
                <c:pt idx="11573">
                  <c:v>143</c:v>
                </c:pt>
                <c:pt idx="11574">
                  <c:v>190</c:v>
                </c:pt>
                <c:pt idx="11575">
                  <c:v>191</c:v>
                </c:pt>
                <c:pt idx="11576">
                  <c:v>177</c:v>
                </c:pt>
                <c:pt idx="11577">
                  <c:v>189</c:v>
                </c:pt>
                <c:pt idx="11578">
                  <c:v>186</c:v>
                </c:pt>
                <c:pt idx="11579">
                  <c:v>192</c:v>
                </c:pt>
                <c:pt idx="11580">
                  <c:v>190</c:v>
                </c:pt>
                <c:pt idx="11581">
                  <c:v>196</c:v>
                </c:pt>
                <c:pt idx="11582">
                  <c:v>192</c:v>
                </c:pt>
                <c:pt idx="11583">
                  <c:v>161</c:v>
                </c:pt>
                <c:pt idx="11584">
                  <c:v>104</c:v>
                </c:pt>
                <c:pt idx="11585">
                  <c:v>31</c:v>
                </c:pt>
                <c:pt idx="11586">
                  <c:v>0</c:v>
                </c:pt>
                <c:pt idx="11587">
                  <c:v>0</c:v>
                </c:pt>
                <c:pt idx="11588">
                  <c:v>0</c:v>
                </c:pt>
                <c:pt idx="11589">
                  <c:v>0</c:v>
                </c:pt>
                <c:pt idx="11590">
                  <c:v>52</c:v>
                </c:pt>
                <c:pt idx="11591">
                  <c:v>33</c:v>
                </c:pt>
                <c:pt idx="11592">
                  <c:v>0</c:v>
                </c:pt>
                <c:pt idx="11593">
                  <c:v>0</c:v>
                </c:pt>
                <c:pt idx="11594">
                  <c:v>0</c:v>
                </c:pt>
                <c:pt idx="11595">
                  <c:v>0</c:v>
                </c:pt>
                <c:pt idx="11596">
                  <c:v>0</c:v>
                </c:pt>
                <c:pt idx="11597">
                  <c:v>0</c:v>
                </c:pt>
                <c:pt idx="11598">
                  <c:v>0</c:v>
                </c:pt>
                <c:pt idx="11599">
                  <c:v>0</c:v>
                </c:pt>
                <c:pt idx="11600">
                  <c:v>16</c:v>
                </c:pt>
                <c:pt idx="11601">
                  <c:v>20</c:v>
                </c:pt>
                <c:pt idx="11602">
                  <c:v>7</c:v>
                </c:pt>
                <c:pt idx="11603">
                  <c:v>14</c:v>
                </c:pt>
                <c:pt idx="11604">
                  <c:v>49</c:v>
                </c:pt>
                <c:pt idx="11605">
                  <c:v>70</c:v>
                </c:pt>
                <c:pt idx="11606">
                  <c:v>112</c:v>
                </c:pt>
                <c:pt idx="11607">
                  <c:v>89</c:v>
                </c:pt>
                <c:pt idx="11608">
                  <c:v>110</c:v>
                </c:pt>
                <c:pt idx="11609">
                  <c:v>112</c:v>
                </c:pt>
                <c:pt idx="11610">
                  <c:v>113</c:v>
                </c:pt>
                <c:pt idx="11611">
                  <c:v>116</c:v>
                </c:pt>
                <c:pt idx="11612">
                  <c:v>104</c:v>
                </c:pt>
                <c:pt idx="11613">
                  <c:v>114</c:v>
                </c:pt>
                <c:pt idx="11614">
                  <c:v>119</c:v>
                </c:pt>
                <c:pt idx="11615">
                  <c:v>119</c:v>
                </c:pt>
                <c:pt idx="11616">
                  <c:v>115</c:v>
                </c:pt>
                <c:pt idx="11617">
                  <c:v>51</c:v>
                </c:pt>
                <c:pt idx="11618">
                  <c:v>124</c:v>
                </c:pt>
                <c:pt idx="11619">
                  <c:v>125</c:v>
                </c:pt>
                <c:pt idx="11620">
                  <c:v>124</c:v>
                </c:pt>
                <c:pt idx="11621">
                  <c:v>127</c:v>
                </c:pt>
                <c:pt idx="11622">
                  <c:v>139</c:v>
                </c:pt>
                <c:pt idx="11623">
                  <c:v>121</c:v>
                </c:pt>
                <c:pt idx="11624">
                  <c:v>100</c:v>
                </c:pt>
                <c:pt idx="11625">
                  <c:v>116</c:v>
                </c:pt>
                <c:pt idx="11626">
                  <c:v>89</c:v>
                </c:pt>
                <c:pt idx="11627">
                  <c:v>104</c:v>
                </c:pt>
                <c:pt idx="11628">
                  <c:v>100</c:v>
                </c:pt>
                <c:pt idx="11629">
                  <c:v>89</c:v>
                </c:pt>
                <c:pt idx="11630">
                  <c:v>152</c:v>
                </c:pt>
                <c:pt idx="11631">
                  <c:v>257</c:v>
                </c:pt>
                <c:pt idx="11632">
                  <c:v>183</c:v>
                </c:pt>
                <c:pt idx="11633">
                  <c:v>148</c:v>
                </c:pt>
                <c:pt idx="11634">
                  <c:v>123</c:v>
                </c:pt>
                <c:pt idx="11635">
                  <c:v>137</c:v>
                </c:pt>
                <c:pt idx="11636">
                  <c:v>132</c:v>
                </c:pt>
                <c:pt idx="11637">
                  <c:v>115</c:v>
                </c:pt>
                <c:pt idx="11638">
                  <c:v>119</c:v>
                </c:pt>
                <c:pt idx="11639">
                  <c:v>141</c:v>
                </c:pt>
                <c:pt idx="11640">
                  <c:v>148</c:v>
                </c:pt>
                <c:pt idx="11641">
                  <c:v>154</c:v>
                </c:pt>
                <c:pt idx="11642">
                  <c:v>84</c:v>
                </c:pt>
                <c:pt idx="11643">
                  <c:v>34</c:v>
                </c:pt>
                <c:pt idx="11644">
                  <c:v>56</c:v>
                </c:pt>
                <c:pt idx="11645">
                  <c:v>44</c:v>
                </c:pt>
                <c:pt idx="11646">
                  <c:v>26</c:v>
                </c:pt>
                <c:pt idx="11647">
                  <c:v>35</c:v>
                </c:pt>
                <c:pt idx="11648">
                  <c:v>27</c:v>
                </c:pt>
                <c:pt idx="11649">
                  <c:v>39</c:v>
                </c:pt>
                <c:pt idx="11650">
                  <c:v>33</c:v>
                </c:pt>
                <c:pt idx="11651">
                  <c:v>38</c:v>
                </c:pt>
                <c:pt idx="11652">
                  <c:v>42</c:v>
                </c:pt>
                <c:pt idx="11653">
                  <c:v>40</c:v>
                </c:pt>
                <c:pt idx="11654">
                  <c:v>34</c:v>
                </c:pt>
                <c:pt idx="11655">
                  <c:v>19</c:v>
                </c:pt>
                <c:pt idx="11656">
                  <c:v>34</c:v>
                </c:pt>
                <c:pt idx="11657">
                  <c:v>50</c:v>
                </c:pt>
                <c:pt idx="11658">
                  <c:v>34</c:v>
                </c:pt>
                <c:pt idx="11659">
                  <c:v>0</c:v>
                </c:pt>
                <c:pt idx="11660">
                  <c:v>20</c:v>
                </c:pt>
                <c:pt idx="11661">
                  <c:v>18</c:v>
                </c:pt>
                <c:pt idx="11662">
                  <c:v>11</c:v>
                </c:pt>
                <c:pt idx="11663">
                  <c:v>24</c:v>
                </c:pt>
                <c:pt idx="11664">
                  <c:v>0</c:v>
                </c:pt>
                <c:pt idx="11665">
                  <c:v>23</c:v>
                </c:pt>
                <c:pt idx="11666">
                  <c:v>7</c:v>
                </c:pt>
                <c:pt idx="11667">
                  <c:v>0</c:v>
                </c:pt>
                <c:pt idx="11668">
                  <c:v>27</c:v>
                </c:pt>
                <c:pt idx="11669">
                  <c:v>41</c:v>
                </c:pt>
                <c:pt idx="11670">
                  <c:v>25</c:v>
                </c:pt>
                <c:pt idx="11671">
                  <c:v>19</c:v>
                </c:pt>
                <c:pt idx="11672">
                  <c:v>3</c:v>
                </c:pt>
                <c:pt idx="11673">
                  <c:v>50</c:v>
                </c:pt>
                <c:pt idx="11674">
                  <c:v>0</c:v>
                </c:pt>
                <c:pt idx="11675">
                  <c:v>30</c:v>
                </c:pt>
                <c:pt idx="11676">
                  <c:v>31</c:v>
                </c:pt>
                <c:pt idx="11677">
                  <c:v>23</c:v>
                </c:pt>
                <c:pt idx="11678">
                  <c:v>19</c:v>
                </c:pt>
                <c:pt idx="11679">
                  <c:v>21</c:v>
                </c:pt>
                <c:pt idx="11680">
                  <c:v>8</c:v>
                </c:pt>
                <c:pt idx="11681">
                  <c:v>30</c:v>
                </c:pt>
                <c:pt idx="11682">
                  <c:v>15</c:v>
                </c:pt>
                <c:pt idx="11683">
                  <c:v>12</c:v>
                </c:pt>
                <c:pt idx="11684">
                  <c:v>30</c:v>
                </c:pt>
                <c:pt idx="11685">
                  <c:v>12</c:v>
                </c:pt>
                <c:pt idx="11686">
                  <c:v>11</c:v>
                </c:pt>
                <c:pt idx="11687">
                  <c:v>13</c:v>
                </c:pt>
                <c:pt idx="11688">
                  <c:v>10</c:v>
                </c:pt>
                <c:pt idx="11689">
                  <c:v>26</c:v>
                </c:pt>
                <c:pt idx="11690">
                  <c:v>20</c:v>
                </c:pt>
                <c:pt idx="11691">
                  <c:v>24</c:v>
                </c:pt>
                <c:pt idx="11692">
                  <c:v>11</c:v>
                </c:pt>
                <c:pt idx="11693">
                  <c:v>30</c:v>
                </c:pt>
                <c:pt idx="11694">
                  <c:v>65</c:v>
                </c:pt>
                <c:pt idx="11695">
                  <c:v>105</c:v>
                </c:pt>
                <c:pt idx="11696">
                  <c:v>81</c:v>
                </c:pt>
                <c:pt idx="11697">
                  <c:v>114</c:v>
                </c:pt>
                <c:pt idx="11698">
                  <c:v>102</c:v>
                </c:pt>
                <c:pt idx="11699">
                  <c:v>160</c:v>
                </c:pt>
                <c:pt idx="11700">
                  <c:v>184</c:v>
                </c:pt>
                <c:pt idx="11701">
                  <c:v>216</c:v>
                </c:pt>
                <c:pt idx="11702">
                  <c:v>266</c:v>
                </c:pt>
                <c:pt idx="11703">
                  <c:v>299</c:v>
                </c:pt>
                <c:pt idx="11704">
                  <c:v>321</c:v>
                </c:pt>
                <c:pt idx="11705">
                  <c:v>274</c:v>
                </c:pt>
                <c:pt idx="11706">
                  <c:v>267</c:v>
                </c:pt>
                <c:pt idx="11707">
                  <c:v>244</c:v>
                </c:pt>
                <c:pt idx="11708">
                  <c:v>264</c:v>
                </c:pt>
                <c:pt idx="11709">
                  <c:v>226</c:v>
                </c:pt>
                <c:pt idx="11710">
                  <c:v>226</c:v>
                </c:pt>
                <c:pt idx="11711">
                  <c:v>200</c:v>
                </c:pt>
                <c:pt idx="11712">
                  <c:v>208</c:v>
                </c:pt>
                <c:pt idx="11713">
                  <c:v>208</c:v>
                </c:pt>
                <c:pt idx="11714">
                  <c:v>231</c:v>
                </c:pt>
                <c:pt idx="11715">
                  <c:v>257</c:v>
                </c:pt>
                <c:pt idx="11716">
                  <c:v>258</c:v>
                </c:pt>
                <c:pt idx="11717">
                  <c:v>231</c:v>
                </c:pt>
                <c:pt idx="11718">
                  <c:v>218</c:v>
                </c:pt>
                <c:pt idx="11719">
                  <c:v>235</c:v>
                </c:pt>
                <c:pt idx="11720">
                  <c:v>250</c:v>
                </c:pt>
                <c:pt idx="11721">
                  <c:v>206</c:v>
                </c:pt>
                <c:pt idx="11722">
                  <c:v>239</c:v>
                </c:pt>
                <c:pt idx="11723">
                  <c:v>230</c:v>
                </c:pt>
                <c:pt idx="11724">
                  <c:v>235</c:v>
                </c:pt>
                <c:pt idx="11725">
                  <c:v>208</c:v>
                </c:pt>
                <c:pt idx="11726">
                  <c:v>259</c:v>
                </c:pt>
                <c:pt idx="11727">
                  <c:v>293</c:v>
                </c:pt>
                <c:pt idx="11728">
                  <c:v>256</c:v>
                </c:pt>
                <c:pt idx="11729">
                  <c:v>265</c:v>
                </c:pt>
                <c:pt idx="11730">
                  <c:v>328</c:v>
                </c:pt>
                <c:pt idx="11731">
                  <c:v>358</c:v>
                </c:pt>
                <c:pt idx="11732">
                  <c:v>373</c:v>
                </c:pt>
                <c:pt idx="11733">
                  <c:v>398</c:v>
                </c:pt>
                <c:pt idx="11734">
                  <c:v>404</c:v>
                </c:pt>
                <c:pt idx="11735">
                  <c:v>319</c:v>
                </c:pt>
                <c:pt idx="11736">
                  <c:v>335</c:v>
                </c:pt>
                <c:pt idx="11737">
                  <c:v>374</c:v>
                </c:pt>
                <c:pt idx="11738">
                  <c:v>336</c:v>
                </c:pt>
                <c:pt idx="11739">
                  <c:v>379</c:v>
                </c:pt>
                <c:pt idx="11740">
                  <c:v>356</c:v>
                </c:pt>
                <c:pt idx="11741">
                  <c:v>399</c:v>
                </c:pt>
                <c:pt idx="11742">
                  <c:v>415</c:v>
                </c:pt>
                <c:pt idx="11743">
                  <c:v>410</c:v>
                </c:pt>
                <c:pt idx="11744">
                  <c:v>358</c:v>
                </c:pt>
                <c:pt idx="11745">
                  <c:v>362</c:v>
                </c:pt>
                <c:pt idx="11746">
                  <c:v>363</c:v>
                </c:pt>
                <c:pt idx="11747">
                  <c:v>342</c:v>
                </c:pt>
                <c:pt idx="11748">
                  <c:v>378</c:v>
                </c:pt>
                <c:pt idx="11749">
                  <c:v>363</c:v>
                </c:pt>
                <c:pt idx="11750">
                  <c:v>333</c:v>
                </c:pt>
                <c:pt idx="11751">
                  <c:v>310</c:v>
                </c:pt>
                <c:pt idx="11752">
                  <c:v>291</c:v>
                </c:pt>
                <c:pt idx="11753">
                  <c:v>301</c:v>
                </c:pt>
                <c:pt idx="11754">
                  <c:v>266</c:v>
                </c:pt>
                <c:pt idx="11755">
                  <c:v>240</c:v>
                </c:pt>
                <c:pt idx="11756">
                  <c:v>239</c:v>
                </c:pt>
                <c:pt idx="11757">
                  <c:v>260</c:v>
                </c:pt>
                <c:pt idx="11758">
                  <c:v>268</c:v>
                </c:pt>
                <c:pt idx="11759">
                  <c:v>239</c:v>
                </c:pt>
                <c:pt idx="11760">
                  <c:v>263</c:v>
                </c:pt>
                <c:pt idx="11761">
                  <c:v>246</c:v>
                </c:pt>
                <c:pt idx="11762">
                  <c:v>234</c:v>
                </c:pt>
                <c:pt idx="11763">
                  <c:v>293</c:v>
                </c:pt>
                <c:pt idx="11764">
                  <c:v>309</c:v>
                </c:pt>
                <c:pt idx="11765">
                  <c:v>340</c:v>
                </c:pt>
                <c:pt idx="11766">
                  <c:v>519</c:v>
                </c:pt>
                <c:pt idx="11767">
                  <c:v>411</c:v>
                </c:pt>
                <c:pt idx="11768">
                  <c:v>210</c:v>
                </c:pt>
                <c:pt idx="11769">
                  <c:v>482</c:v>
                </c:pt>
                <c:pt idx="11770">
                  <c:v>478</c:v>
                </c:pt>
                <c:pt idx="11771">
                  <c:v>476</c:v>
                </c:pt>
                <c:pt idx="11772">
                  <c:v>485</c:v>
                </c:pt>
                <c:pt idx="11773">
                  <c:v>473</c:v>
                </c:pt>
                <c:pt idx="11774">
                  <c:v>499</c:v>
                </c:pt>
                <c:pt idx="11775">
                  <c:v>488</c:v>
                </c:pt>
                <c:pt idx="11776">
                  <c:v>496</c:v>
                </c:pt>
                <c:pt idx="11777">
                  <c:v>467</c:v>
                </c:pt>
                <c:pt idx="11778">
                  <c:v>346</c:v>
                </c:pt>
                <c:pt idx="11779">
                  <c:v>439</c:v>
                </c:pt>
                <c:pt idx="11780">
                  <c:v>501</c:v>
                </c:pt>
                <c:pt idx="11781">
                  <c:v>477</c:v>
                </c:pt>
                <c:pt idx="11782">
                  <c:v>446</c:v>
                </c:pt>
                <c:pt idx="11783">
                  <c:v>444</c:v>
                </c:pt>
                <c:pt idx="11784">
                  <c:v>438</c:v>
                </c:pt>
                <c:pt idx="11785">
                  <c:v>422</c:v>
                </c:pt>
                <c:pt idx="11786">
                  <c:v>413</c:v>
                </c:pt>
                <c:pt idx="11787">
                  <c:v>401</c:v>
                </c:pt>
                <c:pt idx="11788">
                  <c:v>406</c:v>
                </c:pt>
                <c:pt idx="11789">
                  <c:v>417</c:v>
                </c:pt>
                <c:pt idx="11790">
                  <c:v>397</c:v>
                </c:pt>
                <c:pt idx="11791">
                  <c:v>383</c:v>
                </c:pt>
                <c:pt idx="11792">
                  <c:v>427</c:v>
                </c:pt>
                <c:pt idx="11793">
                  <c:v>437</c:v>
                </c:pt>
                <c:pt idx="11794">
                  <c:v>435</c:v>
                </c:pt>
                <c:pt idx="11795">
                  <c:v>408</c:v>
                </c:pt>
                <c:pt idx="11796">
                  <c:v>418</c:v>
                </c:pt>
                <c:pt idx="11797">
                  <c:v>503</c:v>
                </c:pt>
                <c:pt idx="11798">
                  <c:v>510</c:v>
                </c:pt>
                <c:pt idx="11799">
                  <c:v>486</c:v>
                </c:pt>
                <c:pt idx="11800">
                  <c:v>474</c:v>
                </c:pt>
                <c:pt idx="11801">
                  <c:v>474</c:v>
                </c:pt>
                <c:pt idx="11802">
                  <c:v>476</c:v>
                </c:pt>
                <c:pt idx="11803">
                  <c:v>479</c:v>
                </c:pt>
                <c:pt idx="11804">
                  <c:v>462</c:v>
                </c:pt>
                <c:pt idx="11805">
                  <c:v>462</c:v>
                </c:pt>
                <c:pt idx="11806">
                  <c:v>474</c:v>
                </c:pt>
                <c:pt idx="11807">
                  <c:v>446</c:v>
                </c:pt>
                <c:pt idx="11808">
                  <c:v>450</c:v>
                </c:pt>
                <c:pt idx="11809">
                  <c:v>506</c:v>
                </c:pt>
                <c:pt idx="11810">
                  <c:v>492</c:v>
                </c:pt>
                <c:pt idx="11811">
                  <c:v>489</c:v>
                </c:pt>
                <c:pt idx="11812">
                  <c:v>465</c:v>
                </c:pt>
                <c:pt idx="11813">
                  <c:v>451</c:v>
                </c:pt>
                <c:pt idx="11814">
                  <c:v>469</c:v>
                </c:pt>
                <c:pt idx="11815">
                  <c:v>472</c:v>
                </c:pt>
                <c:pt idx="11816">
                  <c:v>467</c:v>
                </c:pt>
                <c:pt idx="11817">
                  <c:v>492</c:v>
                </c:pt>
                <c:pt idx="11818">
                  <c:v>482</c:v>
                </c:pt>
                <c:pt idx="11819">
                  <c:v>456</c:v>
                </c:pt>
                <c:pt idx="11820">
                  <c:v>494</c:v>
                </c:pt>
                <c:pt idx="11821">
                  <c:v>505</c:v>
                </c:pt>
                <c:pt idx="11822">
                  <c:v>506</c:v>
                </c:pt>
                <c:pt idx="11823">
                  <c:v>465</c:v>
                </c:pt>
                <c:pt idx="11824">
                  <c:v>458</c:v>
                </c:pt>
                <c:pt idx="11825">
                  <c:v>506</c:v>
                </c:pt>
                <c:pt idx="11826">
                  <c:v>482</c:v>
                </c:pt>
                <c:pt idx="11827">
                  <c:v>448</c:v>
                </c:pt>
                <c:pt idx="11828">
                  <c:v>398</c:v>
                </c:pt>
                <c:pt idx="11829">
                  <c:v>344</c:v>
                </c:pt>
                <c:pt idx="11830">
                  <c:v>356</c:v>
                </c:pt>
                <c:pt idx="11831">
                  <c:v>391</c:v>
                </c:pt>
                <c:pt idx="11832">
                  <c:v>378</c:v>
                </c:pt>
                <c:pt idx="11833">
                  <c:v>362</c:v>
                </c:pt>
                <c:pt idx="11834">
                  <c:v>387</c:v>
                </c:pt>
                <c:pt idx="11835">
                  <c:v>409</c:v>
                </c:pt>
                <c:pt idx="11836">
                  <c:v>419</c:v>
                </c:pt>
                <c:pt idx="11837">
                  <c:v>460</c:v>
                </c:pt>
                <c:pt idx="11838">
                  <c:v>393</c:v>
                </c:pt>
                <c:pt idx="11839">
                  <c:v>387</c:v>
                </c:pt>
                <c:pt idx="11840">
                  <c:v>445</c:v>
                </c:pt>
                <c:pt idx="11841">
                  <c:v>431</c:v>
                </c:pt>
                <c:pt idx="11842">
                  <c:v>433</c:v>
                </c:pt>
                <c:pt idx="11843">
                  <c:v>429</c:v>
                </c:pt>
                <c:pt idx="11844">
                  <c:v>430</c:v>
                </c:pt>
                <c:pt idx="11845">
                  <c:v>433</c:v>
                </c:pt>
                <c:pt idx="11846">
                  <c:v>418</c:v>
                </c:pt>
                <c:pt idx="11847">
                  <c:v>414</c:v>
                </c:pt>
                <c:pt idx="11848">
                  <c:v>415</c:v>
                </c:pt>
                <c:pt idx="11849">
                  <c:v>402</c:v>
                </c:pt>
                <c:pt idx="11850">
                  <c:v>409</c:v>
                </c:pt>
                <c:pt idx="11851">
                  <c:v>394</c:v>
                </c:pt>
                <c:pt idx="11852">
                  <c:v>382</c:v>
                </c:pt>
                <c:pt idx="11853">
                  <c:v>408</c:v>
                </c:pt>
                <c:pt idx="11854">
                  <c:v>416</c:v>
                </c:pt>
                <c:pt idx="11855">
                  <c:v>400</c:v>
                </c:pt>
                <c:pt idx="11856">
                  <c:v>409</c:v>
                </c:pt>
                <c:pt idx="11857">
                  <c:v>387</c:v>
                </c:pt>
                <c:pt idx="11858">
                  <c:v>387</c:v>
                </c:pt>
                <c:pt idx="11859">
                  <c:v>388</c:v>
                </c:pt>
                <c:pt idx="11860">
                  <c:v>389</c:v>
                </c:pt>
                <c:pt idx="11861">
                  <c:v>317</c:v>
                </c:pt>
                <c:pt idx="11862">
                  <c:v>197</c:v>
                </c:pt>
                <c:pt idx="11863">
                  <c:v>158</c:v>
                </c:pt>
                <c:pt idx="11864">
                  <c:v>102</c:v>
                </c:pt>
                <c:pt idx="11865">
                  <c:v>119</c:v>
                </c:pt>
                <c:pt idx="11866">
                  <c:v>130</c:v>
                </c:pt>
                <c:pt idx="11867">
                  <c:v>150</c:v>
                </c:pt>
                <c:pt idx="11868">
                  <c:v>178</c:v>
                </c:pt>
                <c:pt idx="11869">
                  <c:v>142</c:v>
                </c:pt>
                <c:pt idx="11870">
                  <c:v>136</c:v>
                </c:pt>
                <c:pt idx="11871">
                  <c:v>129</c:v>
                </c:pt>
                <c:pt idx="11872">
                  <c:v>135</c:v>
                </c:pt>
                <c:pt idx="11873">
                  <c:v>61</c:v>
                </c:pt>
                <c:pt idx="11874">
                  <c:v>142</c:v>
                </c:pt>
                <c:pt idx="11875">
                  <c:v>201</c:v>
                </c:pt>
                <c:pt idx="11876">
                  <c:v>198</c:v>
                </c:pt>
                <c:pt idx="11877">
                  <c:v>204</c:v>
                </c:pt>
                <c:pt idx="11878">
                  <c:v>179</c:v>
                </c:pt>
                <c:pt idx="11879">
                  <c:v>179</c:v>
                </c:pt>
                <c:pt idx="11880">
                  <c:v>179</c:v>
                </c:pt>
                <c:pt idx="11881">
                  <c:v>187</c:v>
                </c:pt>
                <c:pt idx="11882">
                  <c:v>153</c:v>
                </c:pt>
                <c:pt idx="11883">
                  <c:v>158</c:v>
                </c:pt>
                <c:pt idx="11884">
                  <c:v>155</c:v>
                </c:pt>
                <c:pt idx="11885">
                  <c:v>141</c:v>
                </c:pt>
                <c:pt idx="11886">
                  <c:v>136</c:v>
                </c:pt>
                <c:pt idx="11887">
                  <c:v>139</c:v>
                </c:pt>
                <c:pt idx="11888">
                  <c:v>184</c:v>
                </c:pt>
                <c:pt idx="11889">
                  <c:v>176</c:v>
                </c:pt>
                <c:pt idx="11890">
                  <c:v>191</c:v>
                </c:pt>
                <c:pt idx="11891">
                  <c:v>208</c:v>
                </c:pt>
                <c:pt idx="11892">
                  <c:v>199</c:v>
                </c:pt>
                <c:pt idx="11893">
                  <c:v>175</c:v>
                </c:pt>
                <c:pt idx="11894">
                  <c:v>208</c:v>
                </c:pt>
                <c:pt idx="11895">
                  <c:v>208</c:v>
                </c:pt>
                <c:pt idx="11896">
                  <c:v>191</c:v>
                </c:pt>
                <c:pt idx="11897">
                  <c:v>167</c:v>
                </c:pt>
                <c:pt idx="11898">
                  <c:v>179</c:v>
                </c:pt>
                <c:pt idx="11899">
                  <c:v>176</c:v>
                </c:pt>
                <c:pt idx="11900">
                  <c:v>178</c:v>
                </c:pt>
                <c:pt idx="11901">
                  <c:v>171</c:v>
                </c:pt>
                <c:pt idx="11902">
                  <c:v>171</c:v>
                </c:pt>
                <c:pt idx="11903">
                  <c:v>152</c:v>
                </c:pt>
                <c:pt idx="11904">
                  <c:v>198</c:v>
                </c:pt>
                <c:pt idx="11905">
                  <c:v>191</c:v>
                </c:pt>
                <c:pt idx="11906">
                  <c:v>189</c:v>
                </c:pt>
                <c:pt idx="11907">
                  <c:v>198</c:v>
                </c:pt>
                <c:pt idx="11908">
                  <c:v>203</c:v>
                </c:pt>
                <c:pt idx="11909">
                  <c:v>167</c:v>
                </c:pt>
                <c:pt idx="11910">
                  <c:v>164</c:v>
                </c:pt>
                <c:pt idx="11911">
                  <c:v>126</c:v>
                </c:pt>
                <c:pt idx="11912">
                  <c:v>85</c:v>
                </c:pt>
                <c:pt idx="11913">
                  <c:v>80</c:v>
                </c:pt>
                <c:pt idx="11914">
                  <c:v>86</c:v>
                </c:pt>
                <c:pt idx="11915">
                  <c:v>80</c:v>
                </c:pt>
                <c:pt idx="11916">
                  <c:v>64</c:v>
                </c:pt>
                <c:pt idx="11917">
                  <c:v>53</c:v>
                </c:pt>
                <c:pt idx="11918">
                  <c:v>80</c:v>
                </c:pt>
                <c:pt idx="11919">
                  <c:v>68</c:v>
                </c:pt>
                <c:pt idx="11920">
                  <c:v>68</c:v>
                </c:pt>
                <c:pt idx="11921">
                  <c:v>66</c:v>
                </c:pt>
                <c:pt idx="11922">
                  <c:v>89</c:v>
                </c:pt>
                <c:pt idx="11923">
                  <c:v>89</c:v>
                </c:pt>
                <c:pt idx="11924">
                  <c:v>96</c:v>
                </c:pt>
                <c:pt idx="11925">
                  <c:v>110</c:v>
                </c:pt>
                <c:pt idx="11926">
                  <c:v>74</c:v>
                </c:pt>
                <c:pt idx="11927">
                  <c:v>104</c:v>
                </c:pt>
                <c:pt idx="11928">
                  <c:v>67</c:v>
                </c:pt>
                <c:pt idx="11929">
                  <c:v>62</c:v>
                </c:pt>
                <c:pt idx="11930">
                  <c:v>99</c:v>
                </c:pt>
                <c:pt idx="11931">
                  <c:v>114</c:v>
                </c:pt>
                <c:pt idx="11932">
                  <c:v>144</c:v>
                </c:pt>
                <c:pt idx="11933">
                  <c:v>119</c:v>
                </c:pt>
                <c:pt idx="11934">
                  <c:v>89</c:v>
                </c:pt>
                <c:pt idx="11935">
                  <c:v>32</c:v>
                </c:pt>
                <c:pt idx="11936">
                  <c:v>64</c:v>
                </c:pt>
                <c:pt idx="11937">
                  <c:v>14</c:v>
                </c:pt>
                <c:pt idx="11938">
                  <c:v>21</c:v>
                </c:pt>
                <c:pt idx="11939">
                  <c:v>59</c:v>
                </c:pt>
                <c:pt idx="11940">
                  <c:v>44</c:v>
                </c:pt>
                <c:pt idx="11941">
                  <c:v>50</c:v>
                </c:pt>
                <c:pt idx="11942">
                  <c:v>47</c:v>
                </c:pt>
                <c:pt idx="11943">
                  <c:v>63</c:v>
                </c:pt>
                <c:pt idx="11944">
                  <c:v>61</c:v>
                </c:pt>
                <c:pt idx="11945">
                  <c:v>53</c:v>
                </c:pt>
                <c:pt idx="11946">
                  <c:v>60</c:v>
                </c:pt>
                <c:pt idx="11947">
                  <c:v>53</c:v>
                </c:pt>
                <c:pt idx="11948">
                  <c:v>66</c:v>
                </c:pt>
                <c:pt idx="11949">
                  <c:v>88</c:v>
                </c:pt>
                <c:pt idx="11950">
                  <c:v>51</c:v>
                </c:pt>
                <c:pt idx="11951">
                  <c:v>84</c:v>
                </c:pt>
                <c:pt idx="11952">
                  <c:v>168</c:v>
                </c:pt>
                <c:pt idx="11953">
                  <c:v>194</c:v>
                </c:pt>
                <c:pt idx="11954">
                  <c:v>203</c:v>
                </c:pt>
                <c:pt idx="11955">
                  <c:v>206</c:v>
                </c:pt>
                <c:pt idx="11956">
                  <c:v>175</c:v>
                </c:pt>
                <c:pt idx="11957">
                  <c:v>184</c:v>
                </c:pt>
                <c:pt idx="11958">
                  <c:v>208</c:v>
                </c:pt>
                <c:pt idx="11959">
                  <c:v>208</c:v>
                </c:pt>
                <c:pt idx="11960">
                  <c:v>193</c:v>
                </c:pt>
                <c:pt idx="11961">
                  <c:v>199</c:v>
                </c:pt>
                <c:pt idx="11962">
                  <c:v>182</c:v>
                </c:pt>
                <c:pt idx="11963">
                  <c:v>179</c:v>
                </c:pt>
                <c:pt idx="11964">
                  <c:v>197</c:v>
                </c:pt>
                <c:pt idx="11965">
                  <c:v>186</c:v>
                </c:pt>
                <c:pt idx="11966">
                  <c:v>208</c:v>
                </c:pt>
                <c:pt idx="11967">
                  <c:v>208</c:v>
                </c:pt>
                <c:pt idx="11968">
                  <c:v>208</c:v>
                </c:pt>
                <c:pt idx="11969">
                  <c:v>208</c:v>
                </c:pt>
                <c:pt idx="11970">
                  <c:v>184</c:v>
                </c:pt>
                <c:pt idx="11971">
                  <c:v>167</c:v>
                </c:pt>
                <c:pt idx="11972">
                  <c:v>113</c:v>
                </c:pt>
                <c:pt idx="11973">
                  <c:v>98</c:v>
                </c:pt>
                <c:pt idx="11974">
                  <c:v>165</c:v>
                </c:pt>
                <c:pt idx="11975">
                  <c:v>174</c:v>
                </c:pt>
                <c:pt idx="11976">
                  <c:v>188</c:v>
                </c:pt>
                <c:pt idx="11977">
                  <c:v>119</c:v>
                </c:pt>
                <c:pt idx="11978">
                  <c:v>187</c:v>
                </c:pt>
                <c:pt idx="11979">
                  <c:v>156</c:v>
                </c:pt>
                <c:pt idx="11980">
                  <c:v>189</c:v>
                </c:pt>
                <c:pt idx="11981">
                  <c:v>103</c:v>
                </c:pt>
                <c:pt idx="11982">
                  <c:v>78</c:v>
                </c:pt>
                <c:pt idx="11983">
                  <c:v>89</c:v>
                </c:pt>
                <c:pt idx="11984">
                  <c:v>71</c:v>
                </c:pt>
                <c:pt idx="11985">
                  <c:v>89</c:v>
                </c:pt>
                <c:pt idx="11986">
                  <c:v>82</c:v>
                </c:pt>
                <c:pt idx="11987">
                  <c:v>89</c:v>
                </c:pt>
                <c:pt idx="11988">
                  <c:v>89</c:v>
                </c:pt>
                <c:pt idx="11989">
                  <c:v>89</c:v>
                </c:pt>
                <c:pt idx="11990">
                  <c:v>89</c:v>
                </c:pt>
                <c:pt idx="11991">
                  <c:v>89</c:v>
                </c:pt>
                <c:pt idx="11992">
                  <c:v>116</c:v>
                </c:pt>
                <c:pt idx="11993">
                  <c:v>84</c:v>
                </c:pt>
                <c:pt idx="11994">
                  <c:v>85</c:v>
                </c:pt>
                <c:pt idx="11995">
                  <c:v>88</c:v>
                </c:pt>
                <c:pt idx="11996">
                  <c:v>75</c:v>
                </c:pt>
                <c:pt idx="11997">
                  <c:v>89</c:v>
                </c:pt>
                <c:pt idx="11998">
                  <c:v>101</c:v>
                </c:pt>
                <c:pt idx="11999">
                  <c:v>88</c:v>
                </c:pt>
                <c:pt idx="12000">
                  <c:v>110</c:v>
                </c:pt>
                <c:pt idx="12001">
                  <c:v>92</c:v>
                </c:pt>
                <c:pt idx="12002">
                  <c:v>86</c:v>
                </c:pt>
                <c:pt idx="12003">
                  <c:v>74</c:v>
                </c:pt>
                <c:pt idx="12004">
                  <c:v>72</c:v>
                </c:pt>
                <c:pt idx="12005">
                  <c:v>74</c:v>
                </c:pt>
                <c:pt idx="12006">
                  <c:v>89</c:v>
                </c:pt>
                <c:pt idx="12007">
                  <c:v>94</c:v>
                </c:pt>
                <c:pt idx="12008">
                  <c:v>89</c:v>
                </c:pt>
                <c:pt idx="12009">
                  <c:v>107</c:v>
                </c:pt>
                <c:pt idx="12010">
                  <c:v>95</c:v>
                </c:pt>
                <c:pt idx="12011">
                  <c:v>89</c:v>
                </c:pt>
                <c:pt idx="12012">
                  <c:v>101</c:v>
                </c:pt>
                <c:pt idx="12013">
                  <c:v>102</c:v>
                </c:pt>
                <c:pt idx="12014">
                  <c:v>107</c:v>
                </c:pt>
                <c:pt idx="12015">
                  <c:v>105</c:v>
                </c:pt>
                <c:pt idx="12016">
                  <c:v>115</c:v>
                </c:pt>
                <c:pt idx="12017">
                  <c:v>101</c:v>
                </c:pt>
                <c:pt idx="12018">
                  <c:v>137</c:v>
                </c:pt>
                <c:pt idx="12019">
                  <c:v>122</c:v>
                </c:pt>
                <c:pt idx="12020">
                  <c:v>169</c:v>
                </c:pt>
                <c:pt idx="12021">
                  <c:v>168</c:v>
                </c:pt>
                <c:pt idx="12022">
                  <c:v>139</c:v>
                </c:pt>
                <c:pt idx="12023">
                  <c:v>139</c:v>
                </c:pt>
                <c:pt idx="12024">
                  <c:v>132</c:v>
                </c:pt>
                <c:pt idx="12025">
                  <c:v>143</c:v>
                </c:pt>
                <c:pt idx="12026">
                  <c:v>119</c:v>
                </c:pt>
                <c:pt idx="12027">
                  <c:v>119</c:v>
                </c:pt>
                <c:pt idx="12028">
                  <c:v>171</c:v>
                </c:pt>
                <c:pt idx="12029">
                  <c:v>199</c:v>
                </c:pt>
                <c:pt idx="12030">
                  <c:v>214</c:v>
                </c:pt>
                <c:pt idx="12031">
                  <c:v>249</c:v>
                </c:pt>
                <c:pt idx="12032">
                  <c:v>281</c:v>
                </c:pt>
                <c:pt idx="12033">
                  <c:v>282</c:v>
                </c:pt>
                <c:pt idx="12034">
                  <c:v>259</c:v>
                </c:pt>
                <c:pt idx="12035">
                  <c:v>307</c:v>
                </c:pt>
                <c:pt idx="12036">
                  <c:v>356</c:v>
                </c:pt>
                <c:pt idx="12037">
                  <c:v>309</c:v>
                </c:pt>
                <c:pt idx="12038">
                  <c:v>292</c:v>
                </c:pt>
                <c:pt idx="12039">
                  <c:v>294</c:v>
                </c:pt>
                <c:pt idx="12040">
                  <c:v>305</c:v>
                </c:pt>
                <c:pt idx="12041">
                  <c:v>347</c:v>
                </c:pt>
                <c:pt idx="12042">
                  <c:v>347</c:v>
                </c:pt>
                <c:pt idx="12043">
                  <c:v>318</c:v>
                </c:pt>
                <c:pt idx="12044">
                  <c:v>323</c:v>
                </c:pt>
                <c:pt idx="12045">
                  <c:v>361</c:v>
                </c:pt>
                <c:pt idx="12046">
                  <c:v>334</c:v>
                </c:pt>
                <c:pt idx="12047">
                  <c:v>343</c:v>
                </c:pt>
                <c:pt idx="12048">
                  <c:v>369</c:v>
                </c:pt>
                <c:pt idx="12049">
                  <c:v>374</c:v>
                </c:pt>
                <c:pt idx="12050">
                  <c:v>357</c:v>
                </c:pt>
                <c:pt idx="12051">
                  <c:v>377</c:v>
                </c:pt>
                <c:pt idx="12052">
                  <c:v>371</c:v>
                </c:pt>
                <c:pt idx="12053">
                  <c:v>387</c:v>
                </c:pt>
                <c:pt idx="12054">
                  <c:v>387</c:v>
                </c:pt>
                <c:pt idx="12055">
                  <c:v>387</c:v>
                </c:pt>
                <c:pt idx="12056">
                  <c:v>384</c:v>
                </c:pt>
                <c:pt idx="12057">
                  <c:v>377</c:v>
                </c:pt>
                <c:pt idx="12058">
                  <c:v>381</c:v>
                </c:pt>
                <c:pt idx="12059">
                  <c:v>387</c:v>
                </c:pt>
                <c:pt idx="12060">
                  <c:v>195</c:v>
                </c:pt>
                <c:pt idx="12061">
                  <c:v>381</c:v>
                </c:pt>
                <c:pt idx="12062">
                  <c:v>294</c:v>
                </c:pt>
                <c:pt idx="12063">
                  <c:v>247</c:v>
                </c:pt>
                <c:pt idx="12064">
                  <c:v>246</c:v>
                </c:pt>
                <c:pt idx="12065">
                  <c:v>239</c:v>
                </c:pt>
                <c:pt idx="12066">
                  <c:v>273</c:v>
                </c:pt>
                <c:pt idx="12067">
                  <c:v>278</c:v>
                </c:pt>
                <c:pt idx="12068">
                  <c:v>295</c:v>
                </c:pt>
                <c:pt idx="12069">
                  <c:v>286</c:v>
                </c:pt>
                <c:pt idx="12070">
                  <c:v>296</c:v>
                </c:pt>
                <c:pt idx="12071">
                  <c:v>301</c:v>
                </c:pt>
                <c:pt idx="12072">
                  <c:v>311</c:v>
                </c:pt>
                <c:pt idx="12073">
                  <c:v>325</c:v>
                </c:pt>
                <c:pt idx="12074">
                  <c:v>272</c:v>
                </c:pt>
                <c:pt idx="12075">
                  <c:v>257</c:v>
                </c:pt>
                <c:pt idx="12076">
                  <c:v>302</c:v>
                </c:pt>
                <c:pt idx="12077">
                  <c:v>298</c:v>
                </c:pt>
                <c:pt idx="12078">
                  <c:v>298</c:v>
                </c:pt>
                <c:pt idx="12079">
                  <c:v>302</c:v>
                </c:pt>
                <c:pt idx="12080">
                  <c:v>308</c:v>
                </c:pt>
                <c:pt idx="12081">
                  <c:v>305</c:v>
                </c:pt>
                <c:pt idx="12082">
                  <c:v>277</c:v>
                </c:pt>
                <c:pt idx="12083">
                  <c:v>350</c:v>
                </c:pt>
                <c:pt idx="12084">
                  <c:v>352</c:v>
                </c:pt>
                <c:pt idx="12085">
                  <c:v>360</c:v>
                </c:pt>
                <c:pt idx="12086">
                  <c:v>375</c:v>
                </c:pt>
                <c:pt idx="12087">
                  <c:v>346</c:v>
                </c:pt>
                <c:pt idx="12088">
                  <c:v>351</c:v>
                </c:pt>
                <c:pt idx="12089">
                  <c:v>311</c:v>
                </c:pt>
                <c:pt idx="12090">
                  <c:v>312</c:v>
                </c:pt>
                <c:pt idx="12091">
                  <c:v>296</c:v>
                </c:pt>
                <c:pt idx="12092">
                  <c:v>291</c:v>
                </c:pt>
                <c:pt idx="12093">
                  <c:v>327</c:v>
                </c:pt>
                <c:pt idx="12094">
                  <c:v>333</c:v>
                </c:pt>
                <c:pt idx="12095">
                  <c:v>333</c:v>
                </c:pt>
                <c:pt idx="12096">
                  <c:v>150</c:v>
                </c:pt>
                <c:pt idx="12097">
                  <c:v>323</c:v>
                </c:pt>
                <c:pt idx="12098">
                  <c:v>313</c:v>
                </c:pt>
                <c:pt idx="12099">
                  <c:v>322</c:v>
                </c:pt>
                <c:pt idx="12100">
                  <c:v>357</c:v>
                </c:pt>
                <c:pt idx="12101">
                  <c:v>371</c:v>
                </c:pt>
                <c:pt idx="12102">
                  <c:v>367</c:v>
                </c:pt>
                <c:pt idx="12103">
                  <c:v>397</c:v>
                </c:pt>
                <c:pt idx="12104">
                  <c:v>436</c:v>
                </c:pt>
                <c:pt idx="12105">
                  <c:v>484</c:v>
                </c:pt>
                <c:pt idx="12106">
                  <c:v>447</c:v>
                </c:pt>
                <c:pt idx="12107">
                  <c:v>492</c:v>
                </c:pt>
                <c:pt idx="12108">
                  <c:v>520</c:v>
                </c:pt>
                <c:pt idx="12109">
                  <c:v>522</c:v>
                </c:pt>
                <c:pt idx="12110">
                  <c:v>522</c:v>
                </c:pt>
                <c:pt idx="12111">
                  <c:v>491</c:v>
                </c:pt>
                <c:pt idx="12112">
                  <c:v>475</c:v>
                </c:pt>
                <c:pt idx="12113">
                  <c:v>564</c:v>
                </c:pt>
                <c:pt idx="12114">
                  <c:v>591</c:v>
                </c:pt>
                <c:pt idx="12115">
                  <c:v>625</c:v>
                </c:pt>
                <c:pt idx="12116">
                  <c:v>625</c:v>
                </c:pt>
                <c:pt idx="12117">
                  <c:v>602</c:v>
                </c:pt>
                <c:pt idx="12118">
                  <c:v>605</c:v>
                </c:pt>
                <c:pt idx="12119">
                  <c:v>587</c:v>
                </c:pt>
                <c:pt idx="12120">
                  <c:v>508</c:v>
                </c:pt>
                <c:pt idx="12121">
                  <c:v>381</c:v>
                </c:pt>
                <c:pt idx="12122">
                  <c:v>382</c:v>
                </c:pt>
                <c:pt idx="12123">
                  <c:v>347</c:v>
                </c:pt>
                <c:pt idx="12124">
                  <c:v>357</c:v>
                </c:pt>
                <c:pt idx="12125">
                  <c:v>348</c:v>
                </c:pt>
                <c:pt idx="12126">
                  <c:v>368</c:v>
                </c:pt>
                <c:pt idx="12127">
                  <c:v>361</c:v>
                </c:pt>
                <c:pt idx="12128">
                  <c:v>325</c:v>
                </c:pt>
                <c:pt idx="12129">
                  <c:v>266</c:v>
                </c:pt>
                <c:pt idx="12130">
                  <c:v>119</c:v>
                </c:pt>
                <c:pt idx="12131">
                  <c:v>119</c:v>
                </c:pt>
                <c:pt idx="12132">
                  <c:v>40</c:v>
                </c:pt>
                <c:pt idx="12133">
                  <c:v>169</c:v>
                </c:pt>
                <c:pt idx="12134">
                  <c:v>434</c:v>
                </c:pt>
                <c:pt idx="12135">
                  <c:v>559</c:v>
                </c:pt>
                <c:pt idx="12136">
                  <c:v>601</c:v>
                </c:pt>
                <c:pt idx="12137">
                  <c:v>621</c:v>
                </c:pt>
                <c:pt idx="12138">
                  <c:v>604</c:v>
                </c:pt>
                <c:pt idx="12139">
                  <c:v>606</c:v>
                </c:pt>
                <c:pt idx="12140">
                  <c:v>469</c:v>
                </c:pt>
                <c:pt idx="12141">
                  <c:v>381</c:v>
                </c:pt>
                <c:pt idx="12142">
                  <c:v>253</c:v>
                </c:pt>
                <c:pt idx="12143">
                  <c:v>194</c:v>
                </c:pt>
                <c:pt idx="12144">
                  <c:v>93</c:v>
                </c:pt>
                <c:pt idx="12145">
                  <c:v>109</c:v>
                </c:pt>
                <c:pt idx="12146">
                  <c:v>1</c:v>
                </c:pt>
                <c:pt idx="12147">
                  <c:v>94</c:v>
                </c:pt>
                <c:pt idx="12148">
                  <c:v>212</c:v>
                </c:pt>
                <c:pt idx="12149">
                  <c:v>366</c:v>
                </c:pt>
                <c:pt idx="12150">
                  <c:v>554</c:v>
                </c:pt>
                <c:pt idx="12151">
                  <c:v>653</c:v>
                </c:pt>
                <c:pt idx="12152">
                  <c:v>652</c:v>
                </c:pt>
                <c:pt idx="12153">
                  <c:v>655</c:v>
                </c:pt>
                <c:pt idx="12154">
                  <c:v>655</c:v>
                </c:pt>
                <c:pt idx="12155">
                  <c:v>655</c:v>
                </c:pt>
                <c:pt idx="12156">
                  <c:v>655</c:v>
                </c:pt>
                <c:pt idx="12157">
                  <c:v>655</c:v>
                </c:pt>
                <c:pt idx="12158">
                  <c:v>655</c:v>
                </c:pt>
                <c:pt idx="12159">
                  <c:v>655</c:v>
                </c:pt>
                <c:pt idx="12160">
                  <c:v>655</c:v>
                </c:pt>
                <c:pt idx="12161">
                  <c:v>655</c:v>
                </c:pt>
                <c:pt idx="12162">
                  <c:v>654</c:v>
                </c:pt>
                <c:pt idx="12163">
                  <c:v>654</c:v>
                </c:pt>
                <c:pt idx="12164">
                  <c:v>654</c:v>
                </c:pt>
                <c:pt idx="12165">
                  <c:v>654</c:v>
                </c:pt>
                <c:pt idx="12166">
                  <c:v>549</c:v>
                </c:pt>
                <c:pt idx="12167">
                  <c:v>496</c:v>
                </c:pt>
                <c:pt idx="12168">
                  <c:v>513</c:v>
                </c:pt>
                <c:pt idx="12169">
                  <c:v>506</c:v>
                </c:pt>
                <c:pt idx="12170">
                  <c:v>506</c:v>
                </c:pt>
                <c:pt idx="12171">
                  <c:v>506</c:v>
                </c:pt>
                <c:pt idx="12172">
                  <c:v>540</c:v>
                </c:pt>
                <c:pt idx="12173">
                  <c:v>554</c:v>
                </c:pt>
                <c:pt idx="12174">
                  <c:v>561</c:v>
                </c:pt>
                <c:pt idx="12175">
                  <c:v>555</c:v>
                </c:pt>
                <c:pt idx="12176">
                  <c:v>562</c:v>
                </c:pt>
                <c:pt idx="12177">
                  <c:v>549</c:v>
                </c:pt>
                <c:pt idx="12178">
                  <c:v>565</c:v>
                </c:pt>
                <c:pt idx="12179">
                  <c:v>554</c:v>
                </c:pt>
                <c:pt idx="12180">
                  <c:v>552</c:v>
                </c:pt>
                <c:pt idx="12181">
                  <c:v>549</c:v>
                </c:pt>
                <c:pt idx="12182">
                  <c:v>538</c:v>
                </c:pt>
                <c:pt idx="12183">
                  <c:v>547</c:v>
                </c:pt>
                <c:pt idx="12184">
                  <c:v>545</c:v>
                </c:pt>
                <c:pt idx="12185">
                  <c:v>579</c:v>
                </c:pt>
                <c:pt idx="12186">
                  <c:v>566</c:v>
                </c:pt>
                <c:pt idx="12187">
                  <c:v>553</c:v>
                </c:pt>
                <c:pt idx="12188">
                  <c:v>575</c:v>
                </c:pt>
                <c:pt idx="12189">
                  <c:v>575</c:v>
                </c:pt>
                <c:pt idx="12190">
                  <c:v>551</c:v>
                </c:pt>
                <c:pt idx="12191">
                  <c:v>539</c:v>
                </c:pt>
                <c:pt idx="12192">
                  <c:v>555</c:v>
                </c:pt>
                <c:pt idx="12193">
                  <c:v>510</c:v>
                </c:pt>
                <c:pt idx="12194">
                  <c:v>536</c:v>
                </c:pt>
                <c:pt idx="12195">
                  <c:v>555</c:v>
                </c:pt>
                <c:pt idx="12196">
                  <c:v>562</c:v>
                </c:pt>
                <c:pt idx="12197">
                  <c:v>580</c:v>
                </c:pt>
                <c:pt idx="12198">
                  <c:v>596</c:v>
                </c:pt>
                <c:pt idx="12199">
                  <c:v>585</c:v>
                </c:pt>
                <c:pt idx="12200">
                  <c:v>598</c:v>
                </c:pt>
                <c:pt idx="12201">
                  <c:v>640</c:v>
                </c:pt>
                <c:pt idx="12202">
                  <c:v>565</c:v>
                </c:pt>
                <c:pt idx="12203">
                  <c:v>563</c:v>
                </c:pt>
                <c:pt idx="12204">
                  <c:v>578</c:v>
                </c:pt>
                <c:pt idx="12205">
                  <c:v>575</c:v>
                </c:pt>
                <c:pt idx="12206">
                  <c:v>592</c:v>
                </c:pt>
                <c:pt idx="12207">
                  <c:v>593</c:v>
                </c:pt>
                <c:pt idx="12208">
                  <c:v>586</c:v>
                </c:pt>
                <c:pt idx="12209">
                  <c:v>560</c:v>
                </c:pt>
                <c:pt idx="12210">
                  <c:v>583</c:v>
                </c:pt>
                <c:pt idx="12211">
                  <c:v>538</c:v>
                </c:pt>
                <c:pt idx="12212">
                  <c:v>494</c:v>
                </c:pt>
                <c:pt idx="12213">
                  <c:v>519</c:v>
                </c:pt>
                <c:pt idx="12214">
                  <c:v>497</c:v>
                </c:pt>
                <c:pt idx="12215">
                  <c:v>500</c:v>
                </c:pt>
                <c:pt idx="12216">
                  <c:v>518</c:v>
                </c:pt>
                <c:pt idx="12217">
                  <c:v>522</c:v>
                </c:pt>
                <c:pt idx="12218">
                  <c:v>536</c:v>
                </c:pt>
                <c:pt idx="12219">
                  <c:v>531</c:v>
                </c:pt>
                <c:pt idx="12220">
                  <c:v>539</c:v>
                </c:pt>
                <c:pt idx="12221">
                  <c:v>566</c:v>
                </c:pt>
                <c:pt idx="12222">
                  <c:v>549</c:v>
                </c:pt>
                <c:pt idx="12223">
                  <c:v>552</c:v>
                </c:pt>
                <c:pt idx="12224">
                  <c:v>447</c:v>
                </c:pt>
                <c:pt idx="12225">
                  <c:v>420</c:v>
                </c:pt>
                <c:pt idx="12226">
                  <c:v>370</c:v>
                </c:pt>
                <c:pt idx="12227">
                  <c:v>290</c:v>
                </c:pt>
                <c:pt idx="12228">
                  <c:v>294</c:v>
                </c:pt>
                <c:pt idx="12229">
                  <c:v>268</c:v>
                </c:pt>
                <c:pt idx="12230">
                  <c:v>268</c:v>
                </c:pt>
                <c:pt idx="12231">
                  <c:v>250</c:v>
                </c:pt>
                <c:pt idx="12232">
                  <c:v>265</c:v>
                </c:pt>
                <c:pt idx="12233">
                  <c:v>240</c:v>
                </c:pt>
                <c:pt idx="12234">
                  <c:v>269</c:v>
                </c:pt>
                <c:pt idx="12235">
                  <c:v>275</c:v>
                </c:pt>
                <c:pt idx="12236">
                  <c:v>254</c:v>
                </c:pt>
                <c:pt idx="12237">
                  <c:v>267</c:v>
                </c:pt>
                <c:pt idx="12238">
                  <c:v>260</c:v>
                </c:pt>
                <c:pt idx="12239">
                  <c:v>260</c:v>
                </c:pt>
                <c:pt idx="12240">
                  <c:v>268</c:v>
                </c:pt>
                <c:pt idx="12241">
                  <c:v>268</c:v>
                </c:pt>
                <c:pt idx="12242">
                  <c:v>227</c:v>
                </c:pt>
                <c:pt idx="12243">
                  <c:v>245</c:v>
                </c:pt>
                <c:pt idx="12244">
                  <c:v>255</c:v>
                </c:pt>
                <c:pt idx="12245">
                  <c:v>276</c:v>
                </c:pt>
                <c:pt idx="12246">
                  <c:v>269</c:v>
                </c:pt>
                <c:pt idx="12247">
                  <c:v>211</c:v>
                </c:pt>
                <c:pt idx="12248">
                  <c:v>221</c:v>
                </c:pt>
                <c:pt idx="12249">
                  <c:v>199</c:v>
                </c:pt>
                <c:pt idx="12250">
                  <c:v>213</c:v>
                </c:pt>
                <c:pt idx="12251">
                  <c:v>219</c:v>
                </c:pt>
                <c:pt idx="12252">
                  <c:v>232</c:v>
                </c:pt>
                <c:pt idx="12253">
                  <c:v>222</c:v>
                </c:pt>
                <c:pt idx="12254">
                  <c:v>218</c:v>
                </c:pt>
                <c:pt idx="12255">
                  <c:v>250</c:v>
                </c:pt>
                <c:pt idx="12256">
                  <c:v>170</c:v>
                </c:pt>
                <c:pt idx="12257">
                  <c:v>196</c:v>
                </c:pt>
                <c:pt idx="12258">
                  <c:v>162</c:v>
                </c:pt>
                <c:pt idx="12259">
                  <c:v>134</c:v>
                </c:pt>
                <c:pt idx="12260">
                  <c:v>161</c:v>
                </c:pt>
                <c:pt idx="12261">
                  <c:v>138</c:v>
                </c:pt>
                <c:pt idx="12262">
                  <c:v>123</c:v>
                </c:pt>
                <c:pt idx="12263">
                  <c:v>140</c:v>
                </c:pt>
                <c:pt idx="12264">
                  <c:v>121</c:v>
                </c:pt>
                <c:pt idx="12265">
                  <c:v>149</c:v>
                </c:pt>
                <c:pt idx="12266">
                  <c:v>148</c:v>
                </c:pt>
                <c:pt idx="12267">
                  <c:v>149</c:v>
                </c:pt>
                <c:pt idx="12268">
                  <c:v>191</c:v>
                </c:pt>
                <c:pt idx="12269">
                  <c:v>208</c:v>
                </c:pt>
                <c:pt idx="12270">
                  <c:v>208</c:v>
                </c:pt>
                <c:pt idx="12271">
                  <c:v>220</c:v>
                </c:pt>
                <c:pt idx="12272">
                  <c:v>208</c:v>
                </c:pt>
                <c:pt idx="12273">
                  <c:v>194</c:v>
                </c:pt>
                <c:pt idx="12274">
                  <c:v>238</c:v>
                </c:pt>
                <c:pt idx="12275">
                  <c:v>237</c:v>
                </c:pt>
                <c:pt idx="12276">
                  <c:v>232</c:v>
                </c:pt>
                <c:pt idx="12277">
                  <c:v>193</c:v>
                </c:pt>
                <c:pt idx="12278">
                  <c:v>265</c:v>
                </c:pt>
                <c:pt idx="12279">
                  <c:v>260</c:v>
                </c:pt>
                <c:pt idx="12280">
                  <c:v>248</c:v>
                </c:pt>
                <c:pt idx="12281">
                  <c:v>238</c:v>
                </c:pt>
                <c:pt idx="12282">
                  <c:v>238</c:v>
                </c:pt>
                <c:pt idx="12283">
                  <c:v>236</c:v>
                </c:pt>
                <c:pt idx="12284">
                  <c:v>170</c:v>
                </c:pt>
                <c:pt idx="12285">
                  <c:v>132</c:v>
                </c:pt>
                <c:pt idx="12286">
                  <c:v>44</c:v>
                </c:pt>
                <c:pt idx="12287">
                  <c:v>30</c:v>
                </c:pt>
                <c:pt idx="12288">
                  <c:v>30</c:v>
                </c:pt>
                <c:pt idx="12289">
                  <c:v>30</c:v>
                </c:pt>
                <c:pt idx="12290">
                  <c:v>217</c:v>
                </c:pt>
                <c:pt idx="12291">
                  <c:v>349</c:v>
                </c:pt>
                <c:pt idx="12292">
                  <c:v>364</c:v>
                </c:pt>
                <c:pt idx="12293">
                  <c:v>367</c:v>
                </c:pt>
                <c:pt idx="12294">
                  <c:v>374</c:v>
                </c:pt>
                <c:pt idx="12295">
                  <c:v>371</c:v>
                </c:pt>
                <c:pt idx="12296">
                  <c:v>358</c:v>
                </c:pt>
                <c:pt idx="12297">
                  <c:v>363</c:v>
                </c:pt>
                <c:pt idx="12298">
                  <c:v>332</c:v>
                </c:pt>
                <c:pt idx="12299">
                  <c:v>313</c:v>
                </c:pt>
                <c:pt idx="12300">
                  <c:v>289</c:v>
                </c:pt>
                <c:pt idx="12301">
                  <c:v>316</c:v>
                </c:pt>
                <c:pt idx="12302">
                  <c:v>323</c:v>
                </c:pt>
                <c:pt idx="12303">
                  <c:v>314</c:v>
                </c:pt>
                <c:pt idx="12304">
                  <c:v>289</c:v>
                </c:pt>
                <c:pt idx="12305">
                  <c:v>297</c:v>
                </c:pt>
                <c:pt idx="12306">
                  <c:v>298</c:v>
                </c:pt>
                <c:pt idx="12307">
                  <c:v>298</c:v>
                </c:pt>
                <c:pt idx="12308">
                  <c:v>298</c:v>
                </c:pt>
                <c:pt idx="12309">
                  <c:v>256</c:v>
                </c:pt>
                <c:pt idx="12310">
                  <c:v>274</c:v>
                </c:pt>
                <c:pt idx="12311">
                  <c:v>293</c:v>
                </c:pt>
                <c:pt idx="12312">
                  <c:v>295</c:v>
                </c:pt>
                <c:pt idx="12313">
                  <c:v>282</c:v>
                </c:pt>
                <c:pt idx="12314">
                  <c:v>297</c:v>
                </c:pt>
                <c:pt idx="12315">
                  <c:v>270</c:v>
                </c:pt>
                <c:pt idx="12316">
                  <c:v>269</c:v>
                </c:pt>
                <c:pt idx="12317">
                  <c:v>276</c:v>
                </c:pt>
                <c:pt idx="12318">
                  <c:v>266</c:v>
                </c:pt>
                <c:pt idx="12319">
                  <c:v>258</c:v>
                </c:pt>
                <c:pt idx="12320">
                  <c:v>215</c:v>
                </c:pt>
                <c:pt idx="12321">
                  <c:v>56</c:v>
                </c:pt>
                <c:pt idx="12322">
                  <c:v>36</c:v>
                </c:pt>
                <c:pt idx="12323">
                  <c:v>103</c:v>
                </c:pt>
                <c:pt idx="12324">
                  <c:v>210</c:v>
                </c:pt>
                <c:pt idx="12325">
                  <c:v>211</c:v>
                </c:pt>
                <c:pt idx="12326">
                  <c:v>208</c:v>
                </c:pt>
                <c:pt idx="12327">
                  <c:v>205</c:v>
                </c:pt>
                <c:pt idx="12328">
                  <c:v>211</c:v>
                </c:pt>
                <c:pt idx="12329">
                  <c:v>217</c:v>
                </c:pt>
                <c:pt idx="12330">
                  <c:v>242</c:v>
                </c:pt>
                <c:pt idx="12331">
                  <c:v>238</c:v>
                </c:pt>
                <c:pt idx="12332">
                  <c:v>243</c:v>
                </c:pt>
                <c:pt idx="12333">
                  <c:v>223</c:v>
                </c:pt>
                <c:pt idx="12334">
                  <c:v>222</c:v>
                </c:pt>
                <c:pt idx="12335">
                  <c:v>133</c:v>
                </c:pt>
                <c:pt idx="12336">
                  <c:v>77</c:v>
                </c:pt>
                <c:pt idx="12337">
                  <c:v>183</c:v>
                </c:pt>
                <c:pt idx="12338">
                  <c:v>197</c:v>
                </c:pt>
                <c:pt idx="12339">
                  <c:v>220</c:v>
                </c:pt>
                <c:pt idx="12340">
                  <c:v>184</c:v>
                </c:pt>
                <c:pt idx="12341">
                  <c:v>228</c:v>
                </c:pt>
                <c:pt idx="12342">
                  <c:v>277</c:v>
                </c:pt>
                <c:pt idx="12343">
                  <c:v>342</c:v>
                </c:pt>
                <c:pt idx="12344">
                  <c:v>287</c:v>
                </c:pt>
                <c:pt idx="12345">
                  <c:v>245</c:v>
                </c:pt>
                <c:pt idx="12346">
                  <c:v>220</c:v>
                </c:pt>
                <c:pt idx="12347">
                  <c:v>225</c:v>
                </c:pt>
                <c:pt idx="12348">
                  <c:v>225</c:v>
                </c:pt>
                <c:pt idx="12349">
                  <c:v>238</c:v>
                </c:pt>
                <c:pt idx="12350">
                  <c:v>190</c:v>
                </c:pt>
                <c:pt idx="12351">
                  <c:v>170</c:v>
                </c:pt>
                <c:pt idx="12352">
                  <c:v>174</c:v>
                </c:pt>
                <c:pt idx="12353">
                  <c:v>194</c:v>
                </c:pt>
                <c:pt idx="12354">
                  <c:v>178</c:v>
                </c:pt>
                <c:pt idx="12355">
                  <c:v>142</c:v>
                </c:pt>
                <c:pt idx="12356">
                  <c:v>123</c:v>
                </c:pt>
                <c:pt idx="12357">
                  <c:v>125</c:v>
                </c:pt>
                <c:pt idx="12358">
                  <c:v>137</c:v>
                </c:pt>
                <c:pt idx="12359">
                  <c:v>144</c:v>
                </c:pt>
                <c:pt idx="12360">
                  <c:v>102</c:v>
                </c:pt>
                <c:pt idx="12361">
                  <c:v>114</c:v>
                </c:pt>
                <c:pt idx="12362">
                  <c:v>114</c:v>
                </c:pt>
                <c:pt idx="12363">
                  <c:v>111</c:v>
                </c:pt>
                <c:pt idx="12364">
                  <c:v>110</c:v>
                </c:pt>
                <c:pt idx="12365">
                  <c:v>124</c:v>
                </c:pt>
                <c:pt idx="12366">
                  <c:v>100</c:v>
                </c:pt>
                <c:pt idx="12367">
                  <c:v>60</c:v>
                </c:pt>
                <c:pt idx="12368">
                  <c:v>14</c:v>
                </c:pt>
                <c:pt idx="12369">
                  <c:v>24</c:v>
                </c:pt>
                <c:pt idx="12370">
                  <c:v>14</c:v>
                </c:pt>
                <c:pt idx="12371">
                  <c:v>29</c:v>
                </c:pt>
                <c:pt idx="12372">
                  <c:v>12</c:v>
                </c:pt>
                <c:pt idx="12373">
                  <c:v>29</c:v>
                </c:pt>
                <c:pt idx="12374">
                  <c:v>34</c:v>
                </c:pt>
                <c:pt idx="12375">
                  <c:v>25</c:v>
                </c:pt>
                <c:pt idx="12376">
                  <c:v>5</c:v>
                </c:pt>
                <c:pt idx="12377">
                  <c:v>3</c:v>
                </c:pt>
                <c:pt idx="12378">
                  <c:v>0</c:v>
                </c:pt>
                <c:pt idx="12379">
                  <c:v>0</c:v>
                </c:pt>
                <c:pt idx="12380">
                  <c:v>0</c:v>
                </c:pt>
                <c:pt idx="12381">
                  <c:v>0</c:v>
                </c:pt>
                <c:pt idx="12382">
                  <c:v>26</c:v>
                </c:pt>
                <c:pt idx="12383">
                  <c:v>0</c:v>
                </c:pt>
                <c:pt idx="12384">
                  <c:v>0</c:v>
                </c:pt>
                <c:pt idx="12385">
                  <c:v>21</c:v>
                </c:pt>
                <c:pt idx="12386">
                  <c:v>43</c:v>
                </c:pt>
                <c:pt idx="12387">
                  <c:v>4</c:v>
                </c:pt>
                <c:pt idx="12388">
                  <c:v>22</c:v>
                </c:pt>
                <c:pt idx="12389">
                  <c:v>23</c:v>
                </c:pt>
                <c:pt idx="12390">
                  <c:v>16</c:v>
                </c:pt>
                <c:pt idx="12391">
                  <c:v>17</c:v>
                </c:pt>
                <c:pt idx="12392">
                  <c:v>29</c:v>
                </c:pt>
                <c:pt idx="12393">
                  <c:v>15</c:v>
                </c:pt>
                <c:pt idx="12394">
                  <c:v>12</c:v>
                </c:pt>
                <c:pt idx="12395">
                  <c:v>22</c:v>
                </c:pt>
                <c:pt idx="12396">
                  <c:v>15</c:v>
                </c:pt>
                <c:pt idx="12397">
                  <c:v>18</c:v>
                </c:pt>
                <c:pt idx="12398">
                  <c:v>17</c:v>
                </c:pt>
                <c:pt idx="12399">
                  <c:v>19</c:v>
                </c:pt>
                <c:pt idx="12400">
                  <c:v>19</c:v>
                </c:pt>
                <c:pt idx="12401">
                  <c:v>17</c:v>
                </c:pt>
                <c:pt idx="12402">
                  <c:v>13</c:v>
                </c:pt>
                <c:pt idx="12403">
                  <c:v>20</c:v>
                </c:pt>
                <c:pt idx="12404">
                  <c:v>18</c:v>
                </c:pt>
                <c:pt idx="12405">
                  <c:v>21</c:v>
                </c:pt>
                <c:pt idx="12406">
                  <c:v>11</c:v>
                </c:pt>
                <c:pt idx="12407">
                  <c:v>25</c:v>
                </c:pt>
                <c:pt idx="12408">
                  <c:v>20</c:v>
                </c:pt>
                <c:pt idx="12409">
                  <c:v>32</c:v>
                </c:pt>
                <c:pt idx="12410">
                  <c:v>44</c:v>
                </c:pt>
                <c:pt idx="12411">
                  <c:v>15</c:v>
                </c:pt>
                <c:pt idx="12412">
                  <c:v>18</c:v>
                </c:pt>
                <c:pt idx="12413">
                  <c:v>26</c:v>
                </c:pt>
                <c:pt idx="12414">
                  <c:v>22</c:v>
                </c:pt>
                <c:pt idx="12415">
                  <c:v>19</c:v>
                </c:pt>
                <c:pt idx="12416">
                  <c:v>18</c:v>
                </c:pt>
                <c:pt idx="12417">
                  <c:v>15</c:v>
                </c:pt>
                <c:pt idx="12418">
                  <c:v>28</c:v>
                </c:pt>
                <c:pt idx="12419">
                  <c:v>15</c:v>
                </c:pt>
                <c:pt idx="12420">
                  <c:v>17</c:v>
                </c:pt>
                <c:pt idx="12421">
                  <c:v>17</c:v>
                </c:pt>
                <c:pt idx="12422">
                  <c:v>17</c:v>
                </c:pt>
                <c:pt idx="12423">
                  <c:v>23</c:v>
                </c:pt>
                <c:pt idx="12424">
                  <c:v>19</c:v>
                </c:pt>
                <c:pt idx="12425">
                  <c:v>12</c:v>
                </c:pt>
                <c:pt idx="12426">
                  <c:v>10</c:v>
                </c:pt>
                <c:pt idx="12427">
                  <c:v>8</c:v>
                </c:pt>
                <c:pt idx="12428">
                  <c:v>12</c:v>
                </c:pt>
                <c:pt idx="12429">
                  <c:v>11</c:v>
                </c:pt>
                <c:pt idx="12430">
                  <c:v>21</c:v>
                </c:pt>
                <c:pt idx="12431">
                  <c:v>16</c:v>
                </c:pt>
                <c:pt idx="12432">
                  <c:v>18</c:v>
                </c:pt>
                <c:pt idx="12433">
                  <c:v>18</c:v>
                </c:pt>
                <c:pt idx="12434">
                  <c:v>30</c:v>
                </c:pt>
                <c:pt idx="12435">
                  <c:v>60</c:v>
                </c:pt>
                <c:pt idx="12436">
                  <c:v>60</c:v>
                </c:pt>
                <c:pt idx="12437">
                  <c:v>60</c:v>
                </c:pt>
                <c:pt idx="12438">
                  <c:v>60</c:v>
                </c:pt>
                <c:pt idx="12439">
                  <c:v>57</c:v>
                </c:pt>
                <c:pt idx="12440">
                  <c:v>24</c:v>
                </c:pt>
                <c:pt idx="12441">
                  <c:v>15</c:v>
                </c:pt>
                <c:pt idx="12442">
                  <c:v>34</c:v>
                </c:pt>
                <c:pt idx="12443">
                  <c:v>38</c:v>
                </c:pt>
                <c:pt idx="12444">
                  <c:v>0</c:v>
                </c:pt>
                <c:pt idx="12445">
                  <c:v>40</c:v>
                </c:pt>
                <c:pt idx="12446">
                  <c:v>15</c:v>
                </c:pt>
                <c:pt idx="12447">
                  <c:v>16</c:v>
                </c:pt>
                <c:pt idx="12448">
                  <c:v>11</c:v>
                </c:pt>
                <c:pt idx="12449">
                  <c:v>22</c:v>
                </c:pt>
                <c:pt idx="12450">
                  <c:v>16</c:v>
                </c:pt>
                <c:pt idx="12451">
                  <c:v>26</c:v>
                </c:pt>
                <c:pt idx="12452">
                  <c:v>16</c:v>
                </c:pt>
                <c:pt idx="12453">
                  <c:v>19</c:v>
                </c:pt>
                <c:pt idx="12454">
                  <c:v>29</c:v>
                </c:pt>
                <c:pt idx="12455">
                  <c:v>30</c:v>
                </c:pt>
                <c:pt idx="12456">
                  <c:v>76</c:v>
                </c:pt>
                <c:pt idx="12457">
                  <c:v>45</c:v>
                </c:pt>
                <c:pt idx="12458">
                  <c:v>77</c:v>
                </c:pt>
                <c:pt idx="12459">
                  <c:v>77</c:v>
                </c:pt>
                <c:pt idx="12460">
                  <c:v>83</c:v>
                </c:pt>
                <c:pt idx="12461">
                  <c:v>52</c:v>
                </c:pt>
                <c:pt idx="12462">
                  <c:v>37</c:v>
                </c:pt>
                <c:pt idx="12463">
                  <c:v>30</c:v>
                </c:pt>
                <c:pt idx="12464">
                  <c:v>54</c:v>
                </c:pt>
                <c:pt idx="12465">
                  <c:v>46</c:v>
                </c:pt>
                <c:pt idx="12466">
                  <c:v>104</c:v>
                </c:pt>
                <c:pt idx="12467">
                  <c:v>135</c:v>
                </c:pt>
                <c:pt idx="12468">
                  <c:v>155</c:v>
                </c:pt>
                <c:pt idx="12469">
                  <c:v>193</c:v>
                </c:pt>
                <c:pt idx="12470">
                  <c:v>236</c:v>
                </c:pt>
                <c:pt idx="12471">
                  <c:v>200</c:v>
                </c:pt>
                <c:pt idx="12472">
                  <c:v>205</c:v>
                </c:pt>
                <c:pt idx="12473">
                  <c:v>208</c:v>
                </c:pt>
                <c:pt idx="12474">
                  <c:v>193</c:v>
                </c:pt>
                <c:pt idx="12475">
                  <c:v>200</c:v>
                </c:pt>
                <c:pt idx="12476">
                  <c:v>195</c:v>
                </c:pt>
                <c:pt idx="12477">
                  <c:v>178</c:v>
                </c:pt>
                <c:pt idx="12478">
                  <c:v>164</c:v>
                </c:pt>
                <c:pt idx="12479">
                  <c:v>179</c:v>
                </c:pt>
                <c:pt idx="12480">
                  <c:v>176</c:v>
                </c:pt>
                <c:pt idx="12481">
                  <c:v>169</c:v>
                </c:pt>
                <c:pt idx="12482">
                  <c:v>197</c:v>
                </c:pt>
                <c:pt idx="12483">
                  <c:v>243</c:v>
                </c:pt>
                <c:pt idx="12484">
                  <c:v>273</c:v>
                </c:pt>
                <c:pt idx="12485">
                  <c:v>281</c:v>
                </c:pt>
                <c:pt idx="12486">
                  <c:v>386</c:v>
                </c:pt>
                <c:pt idx="12487">
                  <c:v>357</c:v>
                </c:pt>
                <c:pt idx="12488">
                  <c:v>345</c:v>
                </c:pt>
                <c:pt idx="12489">
                  <c:v>344</c:v>
                </c:pt>
                <c:pt idx="12490">
                  <c:v>399</c:v>
                </c:pt>
                <c:pt idx="12491">
                  <c:v>402</c:v>
                </c:pt>
                <c:pt idx="12492">
                  <c:v>354</c:v>
                </c:pt>
                <c:pt idx="12493">
                  <c:v>310</c:v>
                </c:pt>
                <c:pt idx="12494">
                  <c:v>327</c:v>
                </c:pt>
                <c:pt idx="12495">
                  <c:v>274</c:v>
                </c:pt>
                <c:pt idx="12496">
                  <c:v>271</c:v>
                </c:pt>
                <c:pt idx="12497">
                  <c:v>243</c:v>
                </c:pt>
                <c:pt idx="12498">
                  <c:v>342</c:v>
                </c:pt>
                <c:pt idx="12499">
                  <c:v>366</c:v>
                </c:pt>
                <c:pt idx="12500">
                  <c:v>362</c:v>
                </c:pt>
                <c:pt idx="12501">
                  <c:v>373</c:v>
                </c:pt>
                <c:pt idx="12502">
                  <c:v>345</c:v>
                </c:pt>
                <c:pt idx="12503">
                  <c:v>339</c:v>
                </c:pt>
                <c:pt idx="12504">
                  <c:v>385</c:v>
                </c:pt>
                <c:pt idx="12505">
                  <c:v>413</c:v>
                </c:pt>
                <c:pt idx="12506">
                  <c:v>395</c:v>
                </c:pt>
                <c:pt idx="12507">
                  <c:v>397</c:v>
                </c:pt>
                <c:pt idx="12508">
                  <c:v>402</c:v>
                </c:pt>
                <c:pt idx="12509">
                  <c:v>405</c:v>
                </c:pt>
                <c:pt idx="12510">
                  <c:v>465</c:v>
                </c:pt>
                <c:pt idx="12511">
                  <c:v>482</c:v>
                </c:pt>
                <c:pt idx="12512">
                  <c:v>497</c:v>
                </c:pt>
                <c:pt idx="12513">
                  <c:v>522</c:v>
                </c:pt>
                <c:pt idx="12514">
                  <c:v>564</c:v>
                </c:pt>
                <c:pt idx="12515">
                  <c:v>535</c:v>
                </c:pt>
                <c:pt idx="12516">
                  <c:v>530</c:v>
                </c:pt>
                <c:pt idx="12517">
                  <c:v>561</c:v>
                </c:pt>
                <c:pt idx="12518">
                  <c:v>552</c:v>
                </c:pt>
                <c:pt idx="12519">
                  <c:v>564</c:v>
                </c:pt>
                <c:pt idx="12520">
                  <c:v>572</c:v>
                </c:pt>
                <c:pt idx="12521">
                  <c:v>580</c:v>
                </c:pt>
                <c:pt idx="12522">
                  <c:v>569</c:v>
                </c:pt>
                <c:pt idx="12523">
                  <c:v>536</c:v>
                </c:pt>
                <c:pt idx="12524">
                  <c:v>527</c:v>
                </c:pt>
                <c:pt idx="12525">
                  <c:v>509</c:v>
                </c:pt>
                <c:pt idx="12526">
                  <c:v>524</c:v>
                </c:pt>
                <c:pt idx="12527">
                  <c:v>519</c:v>
                </c:pt>
                <c:pt idx="12528">
                  <c:v>502</c:v>
                </c:pt>
                <c:pt idx="12529">
                  <c:v>486</c:v>
                </c:pt>
                <c:pt idx="12530">
                  <c:v>491</c:v>
                </c:pt>
                <c:pt idx="12531">
                  <c:v>499</c:v>
                </c:pt>
                <c:pt idx="12532">
                  <c:v>540</c:v>
                </c:pt>
                <c:pt idx="12533">
                  <c:v>563</c:v>
                </c:pt>
                <c:pt idx="12534">
                  <c:v>577</c:v>
                </c:pt>
                <c:pt idx="12535">
                  <c:v>553</c:v>
                </c:pt>
                <c:pt idx="12536">
                  <c:v>531</c:v>
                </c:pt>
                <c:pt idx="12537">
                  <c:v>506</c:v>
                </c:pt>
                <c:pt idx="12538">
                  <c:v>517</c:v>
                </c:pt>
                <c:pt idx="12539">
                  <c:v>490</c:v>
                </c:pt>
                <c:pt idx="12540">
                  <c:v>490</c:v>
                </c:pt>
                <c:pt idx="12541">
                  <c:v>504</c:v>
                </c:pt>
                <c:pt idx="12542">
                  <c:v>506</c:v>
                </c:pt>
                <c:pt idx="12543">
                  <c:v>502</c:v>
                </c:pt>
                <c:pt idx="12544">
                  <c:v>495</c:v>
                </c:pt>
                <c:pt idx="12545">
                  <c:v>498</c:v>
                </c:pt>
                <c:pt idx="12546">
                  <c:v>505</c:v>
                </c:pt>
                <c:pt idx="12547">
                  <c:v>506</c:v>
                </c:pt>
                <c:pt idx="12548">
                  <c:v>506</c:v>
                </c:pt>
                <c:pt idx="12549">
                  <c:v>520</c:v>
                </c:pt>
                <c:pt idx="12550">
                  <c:v>506</c:v>
                </c:pt>
                <c:pt idx="12551">
                  <c:v>506</c:v>
                </c:pt>
                <c:pt idx="12552">
                  <c:v>506</c:v>
                </c:pt>
                <c:pt idx="12553">
                  <c:v>506</c:v>
                </c:pt>
                <c:pt idx="12554">
                  <c:v>504</c:v>
                </c:pt>
                <c:pt idx="12555">
                  <c:v>494</c:v>
                </c:pt>
                <c:pt idx="12556">
                  <c:v>497</c:v>
                </c:pt>
                <c:pt idx="12557">
                  <c:v>489</c:v>
                </c:pt>
                <c:pt idx="12558">
                  <c:v>476</c:v>
                </c:pt>
                <c:pt idx="12559">
                  <c:v>474</c:v>
                </c:pt>
                <c:pt idx="12560">
                  <c:v>477</c:v>
                </c:pt>
                <c:pt idx="12561">
                  <c:v>476</c:v>
                </c:pt>
                <c:pt idx="12562">
                  <c:v>498</c:v>
                </c:pt>
                <c:pt idx="12563">
                  <c:v>493</c:v>
                </c:pt>
                <c:pt idx="12564">
                  <c:v>475</c:v>
                </c:pt>
                <c:pt idx="12565">
                  <c:v>476</c:v>
                </c:pt>
                <c:pt idx="12566">
                  <c:v>489</c:v>
                </c:pt>
                <c:pt idx="12567">
                  <c:v>447</c:v>
                </c:pt>
                <c:pt idx="12568">
                  <c:v>465</c:v>
                </c:pt>
                <c:pt idx="12569">
                  <c:v>477</c:v>
                </c:pt>
                <c:pt idx="12570">
                  <c:v>471</c:v>
                </c:pt>
                <c:pt idx="12571">
                  <c:v>468</c:v>
                </c:pt>
                <c:pt idx="12572">
                  <c:v>448</c:v>
                </c:pt>
                <c:pt idx="12573">
                  <c:v>456</c:v>
                </c:pt>
                <c:pt idx="12574">
                  <c:v>439</c:v>
                </c:pt>
                <c:pt idx="12575">
                  <c:v>422</c:v>
                </c:pt>
                <c:pt idx="12576">
                  <c:v>443</c:v>
                </c:pt>
                <c:pt idx="12577">
                  <c:v>425</c:v>
                </c:pt>
                <c:pt idx="12578">
                  <c:v>431</c:v>
                </c:pt>
                <c:pt idx="12579">
                  <c:v>422</c:v>
                </c:pt>
                <c:pt idx="12580">
                  <c:v>433</c:v>
                </c:pt>
                <c:pt idx="12581">
                  <c:v>442</c:v>
                </c:pt>
                <c:pt idx="12582">
                  <c:v>439</c:v>
                </c:pt>
                <c:pt idx="12583">
                  <c:v>447</c:v>
                </c:pt>
                <c:pt idx="12584">
                  <c:v>447</c:v>
                </c:pt>
                <c:pt idx="12585">
                  <c:v>447</c:v>
                </c:pt>
                <c:pt idx="12586">
                  <c:v>446</c:v>
                </c:pt>
                <c:pt idx="12587">
                  <c:v>438</c:v>
                </c:pt>
                <c:pt idx="12588">
                  <c:v>447</c:v>
                </c:pt>
                <c:pt idx="12589">
                  <c:v>437</c:v>
                </c:pt>
                <c:pt idx="12590">
                  <c:v>406</c:v>
                </c:pt>
                <c:pt idx="12591">
                  <c:v>354</c:v>
                </c:pt>
                <c:pt idx="12592">
                  <c:v>397</c:v>
                </c:pt>
                <c:pt idx="12593">
                  <c:v>383</c:v>
                </c:pt>
                <c:pt idx="12594">
                  <c:v>370</c:v>
                </c:pt>
                <c:pt idx="12595">
                  <c:v>379</c:v>
                </c:pt>
                <c:pt idx="12596">
                  <c:v>220</c:v>
                </c:pt>
                <c:pt idx="12597">
                  <c:v>337</c:v>
                </c:pt>
                <c:pt idx="12598">
                  <c:v>386</c:v>
                </c:pt>
                <c:pt idx="12599">
                  <c:v>361</c:v>
                </c:pt>
                <c:pt idx="12600">
                  <c:v>383</c:v>
                </c:pt>
                <c:pt idx="12601">
                  <c:v>387</c:v>
                </c:pt>
                <c:pt idx="12602">
                  <c:v>402</c:v>
                </c:pt>
                <c:pt idx="12603">
                  <c:v>397</c:v>
                </c:pt>
                <c:pt idx="12604">
                  <c:v>387</c:v>
                </c:pt>
                <c:pt idx="12605">
                  <c:v>385</c:v>
                </c:pt>
                <c:pt idx="12606">
                  <c:v>356</c:v>
                </c:pt>
                <c:pt idx="12607">
                  <c:v>374</c:v>
                </c:pt>
                <c:pt idx="12608">
                  <c:v>390</c:v>
                </c:pt>
                <c:pt idx="12609">
                  <c:v>332</c:v>
                </c:pt>
                <c:pt idx="12610">
                  <c:v>292</c:v>
                </c:pt>
                <c:pt idx="12611">
                  <c:v>327</c:v>
                </c:pt>
                <c:pt idx="12612">
                  <c:v>326</c:v>
                </c:pt>
                <c:pt idx="12613">
                  <c:v>312</c:v>
                </c:pt>
                <c:pt idx="12614">
                  <c:v>292</c:v>
                </c:pt>
                <c:pt idx="12615">
                  <c:v>248</c:v>
                </c:pt>
                <c:pt idx="12616">
                  <c:v>171</c:v>
                </c:pt>
                <c:pt idx="12617">
                  <c:v>178</c:v>
                </c:pt>
                <c:pt idx="12618">
                  <c:v>164</c:v>
                </c:pt>
                <c:pt idx="12619">
                  <c:v>177</c:v>
                </c:pt>
                <c:pt idx="12620">
                  <c:v>164</c:v>
                </c:pt>
                <c:pt idx="12621">
                  <c:v>189</c:v>
                </c:pt>
                <c:pt idx="12622">
                  <c:v>179</c:v>
                </c:pt>
                <c:pt idx="12623">
                  <c:v>179</c:v>
                </c:pt>
                <c:pt idx="12624">
                  <c:v>170</c:v>
                </c:pt>
                <c:pt idx="12625">
                  <c:v>176</c:v>
                </c:pt>
                <c:pt idx="12626">
                  <c:v>164</c:v>
                </c:pt>
                <c:pt idx="12627">
                  <c:v>200</c:v>
                </c:pt>
                <c:pt idx="12628">
                  <c:v>208</c:v>
                </c:pt>
                <c:pt idx="12629">
                  <c:v>218</c:v>
                </c:pt>
                <c:pt idx="12630">
                  <c:v>206</c:v>
                </c:pt>
                <c:pt idx="12631">
                  <c:v>208</c:v>
                </c:pt>
                <c:pt idx="12632">
                  <c:v>224</c:v>
                </c:pt>
                <c:pt idx="12633">
                  <c:v>207</c:v>
                </c:pt>
                <c:pt idx="12634">
                  <c:v>162</c:v>
                </c:pt>
                <c:pt idx="12635">
                  <c:v>138</c:v>
                </c:pt>
                <c:pt idx="12636">
                  <c:v>134</c:v>
                </c:pt>
                <c:pt idx="12637">
                  <c:v>159</c:v>
                </c:pt>
                <c:pt idx="12638">
                  <c:v>188</c:v>
                </c:pt>
                <c:pt idx="12639">
                  <c:v>168</c:v>
                </c:pt>
                <c:pt idx="12640">
                  <c:v>237</c:v>
                </c:pt>
                <c:pt idx="12641">
                  <c:v>257</c:v>
                </c:pt>
                <c:pt idx="12642">
                  <c:v>164</c:v>
                </c:pt>
                <c:pt idx="12643">
                  <c:v>181</c:v>
                </c:pt>
                <c:pt idx="12644">
                  <c:v>174</c:v>
                </c:pt>
                <c:pt idx="12645">
                  <c:v>158</c:v>
                </c:pt>
                <c:pt idx="12646">
                  <c:v>149</c:v>
                </c:pt>
                <c:pt idx="12647">
                  <c:v>137</c:v>
                </c:pt>
                <c:pt idx="12648">
                  <c:v>159</c:v>
                </c:pt>
                <c:pt idx="12649">
                  <c:v>128</c:v>
                </c:pt>
                <c:pt idx="12650">
                  <c:v>140</c:v>
                </c:pt>
                <c:pt idx="12651">
                  <c:v>135</c:v>
                </c:pt>
                <c:pt idx="12652">
                  <c:v>132</c:v>
                </c:pt>
                <c:pt idx="12653">
                  <c:v>105</c:v>
                </c:pt>
                <c:pt idx="12654">
                  <c:v>117</c:v>
                </c:pt>
                <c:pt idx="12655">
                  <c:v>135</c:v>
                </c:pt>
                <c:pt idx="12656">
                  <c:v>84</c:v>
                </c:pt>
                <c:pt idx="12657">
                  <c:v>70</c:v>
                </c:pt>
                <c:pt idx="12658">
                  <c:v>70</c:v>
                </c:pt>
                <c:pt idx="12659">
                  <c:v>100</c:v>
                </c:pt>
                <c:pt idx="12660">
                  <c:v>89</c:v>
                </c:pt>
                <c:pt idx="12661">
                  <c:v>117</c:v>
                </c:pt>
                <c:pt idx="12662">
                  <c:v>163</c:v>
                </c:pt>
                <c:pt idx="12663">
                  <c:v>159</c:v>
                </c:pt>
                <c:pt idx="12664">
                  <c:v>200</c:v>
                </c:pt>
                <c:pt idx="12665">
                  <c:v>160</c:v>
                </c:pt>
                <c:pt idx="12666">
                  <c:v>206</c:v>
                </c:pt>
                <c:pt idx="12667">
                  <c:v>184</c:v>
                </c:pt>
                <c:pt idx="12668">
                  <c:v>189</c:v>
                </c:pt>
                <c:pt idx="12669">
                  <c:v>207</c:v>
                </c:pt>
                <c:pt idx="12670">
                  <c:v>189</c:v>
                </c:pt>
                <c:pt idx="12671">
                  <c:v>179</c:v>
                </c:pt>
                <c:pt idx="12672">
                  <c:v>184</c:v>
                </c:pt>
                <c:pt idx="12673">
                  <c:v>208</c:v>
                </c:pt>
                <c:pt idx="12674">
                  <c:v>187</c:v>
                </c:pt>
                <c:pt idx="12675">
                  <c:v>199</c:v>
                </c:pt>
                <c:pt idx="12676">
                  <c:v>179</c:v>
                </c:pt>
                <c:pt idx="12677">
                  <c:v>179</c:v>
                </c:pt>
                <c:pt idx="12678">
                  <c:v>206</c:v>
                </c:pt>
                <c:pt idx="12679">
                  <c:v>236</c:v>
                </c:pt>
                <c:pt idx="12680">
                  <c:v>184</c:v>
                </c:pt>
                <c:pt idx="12681">
                  <c:v>170</c:v>
                </c:pt>
                <c:pt idx="12682">
                  <c:v>179</c:v>
                </c:pt>
                <c:pt idx="12683">
                  <c:v>170</c:v>
                </c:pt>
                <c:pt idx="12684">
                  <c:v>180</c:v>
                </c:pt>
                <c:pt idx="12685">
                  <c:v>185</c:v>
                </c:pt>
                <c:pt idx="12686">
                  <c:v>185</c:v>
                </c:pt>
                <c:pt idx="12687">
                  <c:v>252</c:v>
                </c:pt>
                <c:pt idx="12688">
                  <c:v>235</c:v>
                </c:pt>
                <c:pt idx="12689">
                  <c:v>280</c:v>
                </c:pt>
                <c:pt idx="12690">
                  <c:v>268</c:v>
                </c:pt>
                <c:pt idx="12691">
                  <c:v>284</c:v>
                </c:pt>
                <c:pt idx="12692">
                  <c:v>231</c:v>
                </c:pt>
                <c:pt idx="12693">
                  <c:v>262</c:v>
                </c:pt>
                <c:pt idx="12694">
                  <c:v>149</c:v>
                </c:pt>
                <c:pt idx="12695">
                  <c:v>149</c:v>
                </c:pt>
                <c:pt idx="12696">
                  <c:v>149</c:v>
                </c:pt>
                <c:pt idx="12697">
                  <c:v>149</c:v>
                </c:pt>
                <c:pt idx="12698">
                  <c:v>149</c:v>
                </c:pt>
                <c:pt idx="12699">
                  <c:v>149</c:v>
                </c:pt>
                <c:pt idx="12700">
                  <c:v>175</c:v>
                </c:pt>
                <c:pt idx="12701">
                  <c:v>302</c:v>
                </c:pt>
                <c:pt idx="12702">
                  <c:v>301</c:v>
                </c:pt>
                <c:pt idx="12703">
                  <c:v>298</c:v>
                </c:pt>
                <c:pt idx="12704">
                  <c:v>298</c:v>
                </c:pt>
                <c:pt idx="12705">
                  <c:v>298</c:v>
                </c:pt>
                <c:pt idx="12706">
                  <c:v>267</c:v>
                </c:pt>
                <c:pt idx="12707">
                  <c:v>256</c:v>
                </c:pt>
                <c:pt idx="12708">
                  <c:v>249</c:v>
                </c:pt>
                <c:pt idx="12709">
                  <c:v>208</c:v>
                </c:pt>
                <c:pt idx="12710">
                  <c:v>149</c:v>
                </c:pt>
                <c:pt idx="12711">
                  <c:v>133</c:v>
                </c:pt>
                <c:pt idx="12712">
                  <c:v>140</c:v>
                </c:pt>
                <c:pt idx="12713">
                  <c:v>133</c:v>
                </c:pt>
                <c:pt idx="12714">
                  <c:v>135</c:v>
                </c:pt>
                <c:pt idx="12715">
                  <c:v>140</c:v>
                </c:pt>
                <c:pt idx="12716">
                  <c:v>145</c:v>
                </c:pt>
                <c:pt idx="12717">
                  <c:v>140</c:v>
                </c:pt>
                <c:pt idx="12718">
                  <c:v>137</c:v>
                </c:pt>
                <c:pt idx="12719">
                  <c:v>143</c:v>
                </c:pt>
                <c:pt idx="12720">
                  <c:v>245</c:v>
                </c:pt>
                <c:pt idx="12721">
                  <c:v>225</c:v>
                </c:pt>
                <c:pt idx="12722">
                  <c:v>247</c:v>
                </c:pt>
                <c:pt idx="12723">
                  <c:v>85</c:v>
                </c:pt>
                <c:pt idx="12724">
                  <c:v>183</c:v>
                </c:pt>
                <c:pt idx="12725">
                  <c:v>149</c:v>
                </c:pt>
                <c:pt idx="12726">
                  <c:v>146</c:v>
                </c:pt>
                <c:pt idx="12727">
                  <c:v>139</c:v>
                </c:pt>
                <c:pt idx="12728">
                  <c:v>139</c:v>
                </c:pt>
                <c:pt idx="12729">
                  <c:v>198</c:v>
                </c:pt>
                <c:pt idx="12730">
                  <c:v>224</c:v>
                </c:pt>
                <c:pt idx="12731">
                  <c:v>208</c:v>
                </c:pt>
                <c:pt idx="12732">
                  <c:v>197</c:v>
                </c:pt>
                <c:pt idx="12733">
                  <c:v>217</c:v>
                </c:pt>
                <c:pt idx="12734">
                  <c:v>212</c:v>
                </c:pt>
                <c:pt idx="12735">
                  <c:v>228</c:v>
                </c:pt>
                <c:pt idx="12736">
                  <c:v>238</c:v>
                </c:pt>
                <c:pt idx="12737">
                  <c:v>245</c:v>
                </c:pt>
                <c:pt idx="12738">
                  <c:v>329</c:v>
                </c:pt>
                <c:pt idx="12739">
                  <c:v>369</c:v>
                </c:pt>
                <c:pt idx="12740">
                  <c:v>369</c:v>
                </c:pt>
                <c:pt idx="12741">
                  <c:v>369</c:v>
                </c:pt>
                <c:pt idx="12742">
                  <c:v>382</c:v>
                </c:pt>
                <c:pt idx="12743">
                  <c:v>402</c:v>
                </c:pt>
                <c:pt idx="12744">
                  <c:v>387</c:v>
                </c:pt>
                <c:pt idx="12745">
                  <c:v>390</c:v>
                </c:pt>
                <c:pt idx="12746">
                  <c:v>387</c:v>
                </c:pt>
                <c:pt idx="12747">
                  <c:v>376</c:v>
                </c:pt>
                <c:pt idx="12748">
                  <c:v>357</c:v>
                </c:pt>
                <c:pt idx="12749">
                  <c:v>349</c:v>
                </c:pt>
                <c:pt idx="12750">
                  <c:v>311</c:v>
                </c:pt>
                <c:pt idx="12751">
                  <c:v>140</c:v>
                </c:pt>
                <c:pt idx="12752">
                  <c:v>134</c:v>
                </c:pt>
                <c:pt idx="12753">
                  <c:v>102</c:v>
                </c:pt>
                <c:pt idx="12754">
                  <c:v>113</c:v>
                </c:pt>
                <c:pt idx="12755">
                  <c:v>108</c:v>
                </c:pt>
                <c:pt idx="12756">
                  <c:v>103</c:v>
                </c:pt>
                <c:pt idx="12757">
                  <c:v>109</c:v>
                </c:pt>
                <c:pt idx="12758">
                  <c:v>114</c:v>
                </c:pt>
                <c:pt idx="12759">
                  <c:v>109</c:v>
                </c:pt>
                <c:pt idx="12760">
                  <c:v>107</c:v>
                </c:pt>
                <c:pt idx="12761">
                  <c:v>119</c:v>
                </c:pt>
                <c:pt idx="12762">
                  <c:v>109</c:v>
                </c:pt>
                <c:pt idx="12763">
                  <c:v>113</c:v>
                </c:pt>
                <c:pt idx="12764">
                  <c:v>110</c:v>
                </c:pt>
                <c:pt idx="12765">
                  <c:v>167</c:v>
                </c:pt>
                <c:pt idx="12766">
                  <c:v>128</c:v>
                </c:pt>
                <c:pt idx="12767">
                  <c:v>100</c:v>
                </c:pt>
                <c:pt idx="12768">
                  <c:v>102</c:v>
                </c:pt>
                <c:pt idx="12769">
                  <c:v>107</c:v>
                </c:pt>
                <c:pt idx="12770">
                  <c:v>97</c:v>
                </c:pt>
                <c:pt idx="12771">
                  <c:v>92</c:v>
                </c:pt>
                <c:pt idx="12772">
                  <c:v>128</c:v>
                </c:pt>
                <c:pt idx="12773">
                  <c:v>120</c:v>
                </c:pt>
                <c:pt idx="12774">
                  <c:v>119</c:v>
                </c:pt>
                <c:pt idx="12775">
                  <c:v>110</c:v>
                </c:pt>
                <c:pt idx="12776">
                  <c:v>113</c:v>
                </c:pt>
                <c:pt idx="12777">
                  <c:v>141</c:v>
                </c:pt>
                <c:pt idx="12778">
                  <c:v>138</c:v>
                </c:pt>
                <c:pt idx="12779">
                  <c:v>140</c:v>
                </c:pt>
                <c:pt idx="12780">
                  <c:v>149</c:v>
                </c:pt>
                <c:pt idx="12781">
                  <c:v>141</c:v>
                </c:pt>
                <c:pt idx="12782">
                  <c:v>144</c:v>
                </c:pt>
                <c:pt idx="12783">
                  <c:v>138</c:v>
                </c:pt>
                <c:pt idx="12784">
                  <c:v>149</c:v>
                </c:pt>
                <c:pt idx="12785">
                  <c:v>126</c:v>
                </c:pt>
                <c:pt idx="12786">
                  <c:v>138</c:v>
                </c:pt>
                <c:pt idx="12787">
                  <c:v>117</c:v>
                </c:pt>
                <c:pt idx="12788">
                  <c:v>99</c:v>
                </c:pt>
                <c:pt idx="12789">
                  <c:v>114</c:v>
                </c:pt>
                <c:pt idx="12790">
                  <c:v>130</c:v>
                </c:pt>
                <c:pt idx="12791">
                  <c:v>130</c:v>
                </c:pt>
                <c:pt idx="12792">
                  <c:v>132</c:v>
                </c:pt>
                <c:pt idx="12793">
                  <c:v>110</c:v>
                </c:pt>
                <c:pt idx="12794">
                  <c:v>133</c:v>
                </c:pt>
                <c:pt idx="12795">
                  <c:v>124</c:v>
                </c:pt>
                <c:pt idx="12796">
                  <c:v>127</c:v>
                </c:pt>
                <c:pt idx="12797">
                  <c:v>136</c:v>
                </c:pt>
                <c:pt idx="12798">
                  <c:v>135</c:v>
                </c:pt>
                <c:pt idx="12799">
                  <c:v>126</c:v>
                </c:pt>
                <c:pt idx="12800">
                  <c:v>103</c:v>
                </c:pt>
                <c:pt idx="12801">
                  <c:v>132</c:v>
                </c:pt>
                <c:pt idx="12802">
                  <c:v>106</c:v>
                </c:pt>
                <c:pt idx="12803">
                  <c:v>101</c:v>
                </c:pt>
                <c:pt idx="12804">
                  <c:v>109</c:v>
                </c:pt>
                <c:pt idx="12805">
                  <c:v>110</c:v>
                </c:pt>
                <c:pt idx="12806">
                  <c:v>89</c:v>
                </c:pt>
                <c:pt idx="12807">
                  <c:v>89</c:v>
                </c:pt>
                <c:pt idx="12808">
                  <c:v>143</c:v>
                </c:pt>
                <c:pt idx="12809">
                  <c:v>122</c:v>
                </c:pt>
                <c:pt idx="12810">
                  <c:v>100</c:v>
                </c:pt>
                <c:pt idx="12811">
                  <c:v>113</c:v>
                </c:pt>
                <c:pt idx="12812">
                  <c:v>119</c:v>
                </c:pt>
                <c:pt idx="12813">
                  <c:v>118</c:v>
                </c:pt>
                <c:pt idx="12814">
                  <c:v>136</c:v>
                </c:pt>
                <c:pt idx="12815">
                  <c:v>131</c:v>
                </c:pt>
                <c:pt idx="12816">
                  <c:v>143</c:v>
                </c:pt>
                <c:pt idx="12817">
                  <c:v>136</c:v>
                </c:pt>
                <c:pt idx="12818">
                  <c:v>145</c:v>
                </c:pt>
                <c:pt idx="12819">
                  <c:v>144</c:v>
                </c:pt>
                <c:pt idx="12820">
                  <c:v>127</c:v>
                </c:pt>
                <c:pt idx="12821">
                  <c:v>153</c:v>
                </c:pt>
                <c:pt idx="12822">
                  <c:v>154</c:v>
                </c:pt>
                <c:pt idx="12823">
                  <c:v>184</c:v>
                </c:pt>
                <c:pt idx="12824">
                  <c:v>173</c:v>
                </c:pt>
                <c:pt idx="12825">
                  <c:v>148</c:v>
                </c:pt>
                <c:pt idx="12826">
                  <c:v>174</c:v>
                </c:pt>
                <c:pt idx="12827">
                  <c:v>227</c:v>
                </c:pt>
                <c:pt idx="12828">
                  <c:v>200</c:v>
                </c:pt>
                <c:pt idx="12829">
                  <c:v>159</c:v>
                </c:pt>
                <c:pt idx="12830">
                  <c:v>173</c:v>
                </c:pt>
                <c:pt idx="12831">
                  <c:v>151</c:v>
                </c:pt>
                <c:pt idx="12832">
                  <c:v>152</c:v>
                </c:pt>
                <c:pt idx="12833">
                  <c:v>137</c:v>
                </c:pt>
                <c:pt idx="12834">
                  <c:v>207</c:v>
                </c:pt>
                <c:pt idx="12835">
                  <c:v>197</c:v>
                </c:pt>
                <c:pt idx="12836">
                  <c:v>216</c:v>
                </c:pt>
                <c:pt idx="12837">
                  <c:v>184</c:v>
                </c:pt>
                <c:pt idx="12838">
                  <c:v>200</c:v>
                </c:pt>
                <c:pt idx="12839">
                  <c:v>199</c:v>
                </c:pt>
                <c:pt idx="12840">
                  <c:v>174</c:v>
                </c:pt>
                <c:pt idx="12841">
                  <c:v>206</c:v>
                </c:pt>
                <c:pt idx="12842">
                  <c:v>167</c:v>
                </c:pt>
                <c:pt idx="12843">
                  <c:v>160</c:v>
                </c:pt>
                <c:pt idx="12844">
                  <c:v>195</c:v>
                </c:pt>
                <c:pt idx="12845">
                  <c:v>171</c:v>
                </c:pt>
                <c:pt idx="12846">
                  <c:v>179</c:v>
                </c:pt>
                <c:pt idx="12847">
                  <c:v>256</c:v>
                </c:pt>
                <c:pt idx="12848">
                  <c:v>309</c:v>
                </c:pt>
                <c:pt idx="12849">
                  <c:v>168</c:v>
                </c:pt>
                <c:pt idx="12850">
                  <c:v>165</c:v>
                </c:pt>
                <c:pt idx="12851">
                  <c:v>248</c:v>
                </c:pt>
                <c:pt idx="12852">
                  <c:v>268</c:v>
                </c:pt>
                <c:pt idx="12853">
                  <c:v>295</c:v>
                </c:pt>
                <c:pt idx="12854">
                  <c:v>266</c:v>
                </c:pt>
                <c:pt idx="12855">
                  <c:v>216</c:v>
                </c:pt>
                <c:pt idx="12856">
                  <c:v>255</c:v>
                </c:pt>
                <c:pt idx="12857">
                  <c:v>262</c:v>
                </c:pt>
                <c:pt idx="12858">
                  <c:v>268</c:v>
                </c:pt>
                <c:pt idx="12859">
                  <c:v>248</c:v>
                </c:pt>
                <c:pt idx="12860">
                  <c:v>262</c:v>
                </c:pt>
                <c:pt idx="12861">
                  <c:v>270</c:v>
                </c:pt>
                <c:pt idx="12862">
                  <c:v>281</c:v>
                </c:pt>
                <c:pt idx="12863">
                  <c:v>291</c:v>
                </c:pt>
                <c:pt idx="12864">
                  <c:v>268</c:v>
                </c:pt>
                <c:pt idx="12865">
                  <c:v>278</c:v>
                </c:pt>
                <c:pt idx="12866">
                  <c:v>298</c:v>
                </c:pt>
                <c:pt idx="12867">
                  <c:v>298</c:v>
                </c:pt>
                <c:pt idx="12868">
                  <c:v>294</c:v>
                </c:pt>
                <c:pt idx="12869">
                  <c:v>308</c:v>
                </c:pt>
                <c:pt idx="12870">
                  <c:v>323</c:v>
                </c:pt>
                <c:pt idx="12871">
                  <c:v>334</c:v>
                </c:pt>
                <c:pt idx="12872">
                  <c:v>357</c:v>
                </c:pt>
                <c:pt idx="12873">
                  <c:v>343</c:v>
                </c:pt>
                <c:pt idx="12874">
                  <c:v>329</c:v>
                </c:pt>
                <c:pt idx="12875">
                  <c:v>348</c:v>
                </c:pt>
                <c:pt idx="12876">
                  <c:v>357</c:v>
                </c:pt>
                <c:pt idx="12877">
                  <c:v>377</c:v>
                </c:pt>
                <c:pt idx="12878">
                  <c:v>411</c:v>
                </c:pt>
                <c:pt idx="12879">
                  <c:v>408</c:v>
                </c:pt>
                <c:pt idx="12880">
                  <c:v>378</c:v>
                </c:pt>
                <c:pt idx="12881">
                  <c:v>374</c:v>
                </c:pt>
                <c:pt idx="12882">
                  <c:v>429</c:v>
                </c:pt>
                <c:pt idx="12883">
                  <c:v>467</c:v>
                </c:pt>
                <c:pt idx="12884">
                  <c:v>446</c:v>
                </c:pt>
                <c:pt idx="12885">
                  <c:v>461</c:v>
                </c:pt>
                <c:pt idx="12886">
                  <c:v>431</c:v>
                </c:pt>
                <c:pt idx="12887">
                  <c:v>358</c:v>
                </c:pt>
                <c:pt idx="12888">
                  <c:v>312</c:v>
                </c:pt>
                <c:pt idx="12889">
                  <c:v>219</c:v>
                </c:pt>
                <c:pt idx="12890">
                  <c:v>336</c:v>
                </c:pt>
                <c:pt idx="12891">
                  <c:v>391</c:v>
                </c:pt>
                <c:pt idx="12892">
                  <c:v>432</c:v>
                </c:pt>
                <c:pt idx="12893">
                  <c:v>451</c:v>
                </c:pt>
                <c:pt idx="12894">
                  <c:v>0</c:v>
                </c:pt>
                <c:pt idx="12895">
                  <c:v>446</c:v>
                </c:pt>
                <c:pt idx="12896">
                  <c:v>450</c:v>
                </c:pt>
                <c:pt idx="12897">
                  <c:v>476</c:v>
                </c:pt>
                <c:pt idx="12898">
                  <c:v>476</c:v>
                </c:pt>
                <c:pt idx="12899">
                  <c:v>476</c:v>
                </c:pt>
                <c:pt idx="12900">
                  <c:v>476</c:v>
                </c:pt>
                <c:pt idx="12901">
                  <c:v>424</c:v>
                </c:pt>
                <c:pt idx="12902">
                  <c:v>466</c:v>
                </c:pt>
                <c:pt idx="12903">
                  <c:v>428</c:v>
                </c:pt>
                <c:pt idx="12904">
                  <c:v>467</c:v>
                </c:pt>
                <c:pt idx="12905">
                  <c:v>448</c:v>
                </c:pt>
                <c:pt idx="12906">
                  <c:v>465</c:v>
                </c:pt>
                <c:pt idx="12907">
                  <c:v>453</c:v>
                </c:pt>
                <c:pt idx="12908">
                  <c:v>521</c:v>
                </c:pt>
                <c:pt idx="12909">
                  <c:v>566</c:v>
                </c:pt>
                <c:pt idx="12910">
                  <c:v>563</c:v>
                </c:pt>
                <c:pt idx="12911">
                  <c:v>285</c:v>
                </c:pt>
                <c:pt idx="12912">
                  <c:v>566</c:v>
                </c:pt>
                <c:pt idx="12913">
                  <c:v>553</c:v>
                </c:pt>
                <c:pt idx="12914">
                  <c:v>536</c:v>
                </c:pt>
                <c:pt idx="12915">
                  <c:v>524</c:v>
                </c:pt>
                <c:pt idx="12916">
                  <c:v>543</c:v>
                </c:pt>
                <c:pt idx="12917">
                  <c:v>566</c:v>
                </c:pt>
                <c:pt idx="12918">
                  <c:v>536</c:v>
                </c:pt>
                <c:pt idx="12919">
                  <c:v>476</c:v>
                </c:pt>
                <c:pt idx="12920">
                  <c:v>523</c:v>
                </c:pt>
                <c:pt idx="12921">
                  <c:v>551</c:v>
                </c:pt>
                <c:pt idx="12922">
                  <c:v>536</c:v>
                </c:pt>
                <c:pt idx="12923">
                  <c:v>564</c:v>
                </c:pt>
                <c:pt idx="12924">
                  <c:v>566</c:v>
                </c:pt>
                <c:pt idx="12925">
                  <c:v>545</c:v>
                </c:pt>
                <c:pt idx="12926">
                  <c:v>550</c:v>
                </c:pt>
                <c:pt idx="12927">
                  <c:v>554</c:v>
                </c:pt>
                <c:pt idx="12928">
                  <c:v>558</c:v>
                </c:pt>
                <c:pt idx="12929">
                  <c:v>564</c:v>
                </c:pt>
                <c:pt idx="12930">
                  <c:v>566</c:v>
                </c:pt>
                <c:pt idx="12931">
                  <c:v>549</c:v>
                </c:pt>
                <c:pt idx="12932">
                  <c:v>554</c:v>
                </c:pt>
                <c:pt idx="12933">
                  <c:v>538</c:v>
                </c:pt>
                <c:pt idx="12934">
                  <c:v>536</c:v>
                </c:pt>
                <c:pt idx="12935">
                  <c:v>536</c:v>
                </c:pt>
                <c:pt idx="12936">
                  <c:v>535</c:v>
                </c:pt>
                <c:pt idx="12937">
                  <c:v>548</c:v>
                </c:pt>
                <c:pt idx="12938">
                  <c:v>578</c:v>
                </c:pt>
                <c:pt idx="12939">
                  <c:v>545</c:v>
                </c:pt>
                <c:pt idx="12940">
                  <c:v>536</c:v>
                </c:pt>
                <c:pt idx="12941">
                  <c:v>554</c:v>
                </c:pt>
                <c:pt idx="12942">
                  <c:v>553</c:v>
                </c:pt>
                <c:pt idx="12943">
                  <c:v>548</c:v>
                </c:pt>
                <c:pt idx="12944">
                  <c:v>566</c:v>
                </c:pt>
                <c:pt idx="12945">
                  <c:v>566</c:v>
                </c:pt>
                <c:pt idx="12946">
                  <c:v>555</c:v>
                </c:pt>
                <c:pt idx="12947">
                  <c:v>566</c:v>
                </c:pt>
                <c:pt idx="12948">
                  <c:v>566</c:v>
                </c:pt>
                <c:pt idx="12949">
                  <c:v>530</c:v>
                </c:pt>
                <c:pt idx="12950">
                  <c:v>496</c:v>
                </c:pt>
                <c:pt idx="12951">
                  <c:v>517</c:v>
                </c:pt>
                <c:pt idx="12952">
                  <c:v>534</c:v>
                </c:pt>
                <c:pt idx="12953">
                  <c:v>552</c:v>
                </c:pt>
                <c:pt idx="12954">
                  <c:v>546</c:v>
                </c:pt>
                <c:pt idx="12955">
                  <c:v>554</c:v>
                </c:pt>
                <c:pt idx="12956">
                  <c:v>547</c:v>
                </c:pt>
                <c:pt idx="12957">
                  <c:v>555</c:v>
                </c:pt>
                <c:pt idx="12958">
                  <c:v>556</c:v>
                </c:pt>
                <c:pt idx="12959">
                  <c:v>581</c:v>
                </c:pt>
                <c:pt idx="12960">
                  <c:v>610</c:v>
                </c:pt>
                <c:pt idx="12961">
                  <c:v>566</c:v>
                </c:pt>
                <c:pt idx="12962">
                  <c:v>592</c:v>
                </c:pt>
                <c:pt idx="12963">
                  <c:v>581</c:v>
                </c:pt>
                <c:pt idx="12964">
                  <c:v>563</c:v>
                </c:pt>
                <c:pt idx="12965">
                  <c:v>581</c:v>
                </c:pt>
                <c:pt idx="12966">
                  <c:v>599</c:v>
                </c:pt>
                <c:pt idx="12967">
                  <c:v>570</c:v>
                </c:pt>
                <c:pt idx="12968">
                  <c:v>557</c:v>
                </c:pt>
                <c:pt idx="12969">
                  <c:v>155</c:v>
                </c:pt>
                <c:pt idx="12970">
                  <c:v>516</c:v>
                </c:pt>
                <c:pt idx="12971">
                  <c:v>493</c:v>
                </c:pt>
                <c:pt idx="12972">
                  <c:v>523</c:v>
                </c:pt>
                <c:pt idx="12973">
                  <c:v>552</c:v>
                </c:pt>
                <c:pt idx="12974">
                  <c:v>528</c:v>
                </c:pt>
                <c:pt idx="12975">
                  <c:v>530</c:v>
                </c:pt>
                <c:pt idx="12976">
                  <c:v>505</c:v>
                </c:pt>
                <c:pt idx="12977">
                  <c:v>533</c:v>
                </c:pt>
                <c:pt idx="12978">
                  <c:v>555</c:v>
                </c:pt>
                <c:pt idx="12979">
                  <c:v>564</c:v>
                </c:pt>
                <c:pt idx="12980">
                  <c:v>468</c:v>
                </c:pt>
                <c:pt idx="12981">
                  <c:v>446</c:v>
                </c:pt>
                <c:pt idx="12982">
                  <c:v>420</c:v>
                </c:pt>
                <c:pt idx="12983">
                  <c:v>410</c:v>
                </c:pt>
                <c:pt idx="12984">
                  <c:v>482</c:v>
                </c:pt>
                <c:pt idx="12985">
                  <c:v>489</c:v>
                </c:pt>
                <c:pt idx="12986">
                  <c:v>513</c:v>
                </c:pt>
                <c:pt idx="12987">
                  <c:v>488</c:v>
                </c:pt>
                <c:pt idx="12988">
                  <c:v>494</c:v>
                </c:pt>
                <c:pt idx="12989">
                  <c:v>432</c:v>
                </c:pt>
                <c:pt idx="12990">
                  <c:v>417</c:v>
                </c:pt>
                <c:pt idx="12991">
                  <c:v>428</c:v>
                </c:pt>
                <c:pt idx="12992">
                  <c:v>422</c:v>
                </c:pt>
                <c:pt idx="12993">
                  <c:v>404</c:v>
                </c:pt>
                <c:pt idx="12994">
                  <c:v>351</c:v>
                </c:pt>
                <c:pt idx="12995">
                  <c:v>287</c:v>
                </c:pt>
                <c:pt idx="12996">
                  <c:v>243</c:v>
                </c:pt>
                <c:pt idx="12997">
                  <c:v>252</c:v>
                </c:pt>
                <c:pt idx="12998">
                  <c:v>252</c:v>
                </c:pt>
                <c:pt idx="12999">
                  <c:v>242</c:v>
                </c:pt>
                <c:pt idx="13000">
                  <c:v>250</c:v>
                </c:pt>
                <c:pt idx="13001">
                  <c:v>242</c:v>
                </c:pt>
                <c:pt idx="13002">
                  <c:v>245</c:v>
                </c:pt>
                <c:pt idx="13003">
                  <c:v>256</c:v>
                </c:pt>
                <c:pt idx="13004">
                  <c:v>254</c:v>
                </c:pt>
                <c:pt idx="13005">
                  <c:v>281</c:v>
                </c:pt>
                <c:pt idx="13006">
                  <c:v>357</c:v>
                </c:pt>
                <c:pt idx="13007">
                  <c:v>455</c:v>
                </c:pt>
                <c:pt idx="13008">
                  <c:v>574</c:v>
                </c:pt>
                <c:pt idx="13009">
                  <c:v>618</c:v>
                </c:pt>
                <c:pt idx="13010">
                  <c:v>620</c:v>
                </c:pt>
                <c:pt idx="13011">
                  <c:v>419</c:v>
                </c:pt>
                <c:pt idx="13012">
                  <c:v>280</c:v>
                </c:pt>
                <c:pt idx="13013">
                  <c:v>196</c:v>
                </c:pt>
                <c:pt idx="13014">
                  <c:v>179</c:v>
                </c:pt>
                <c:pt idx="13015">
                  <c:v>187</c:v>
                </c:pt>
                <c:pt idx="13016">
                  <c:v>218</c:v>
                </c:pt>
                <c:pt idx="13017">
                  <c:v>171</c:v>
                </c:pt>
                <c:pt idx="13018">
                  <c:v>193</c:v>
                </c:pt>
                <c:pt idx="13019">
                  <c:v>175</c:v>
                </c:pt>
                <c:pt idx="13020">
                  <c:v>141</c:v>
                </c:pt>
                <c:pt idx="13021">
                  <c:v>153</c:v>
                </c:pt>
                <c:pt idx="13022">
                  <c:v>134</c:v>
                </c:pt>
                <c:pt idx="13023">
                  <c:v>149</c:v>
                </c:pt>
                <c:pt idx="13024">
                  <c:v>109</c:v>
                </c:pt>
                <c:pt idx="13025">
                  <c:v>152</c:v>
                </c:pt>
                <c:pt idx="13026">
                  <c:v>208</c:v>
                </c:pt>
                <c:pt idx="13027">
                  <c:v>180</c:v>
                </c:pt>
                <c:pt idx="13028">
                  <c:v>197</c:v>
                </c:pt>
                <c:pt idx="13029">
                  <c:v>204</c:v>
                </c:pt>
                <c:pt idx="13030">
                  <c:v>197</c:v>
                </c:pt>
                <c:pt idx="13031">
                  <c:v>206</c:v>
                </c:pt>
                <c:pt idx="13032">
                  <c:v>198</c:v>
                </c:pt>
                <c:pt idx="13033">
                  <c:v>217</c:v>
                </c:pt>
                <c:pt idx="13034">
                  <c:v>285</c:v>
                </c:pt>
                <c:pt idx="13035">
                  <c:v>312</c:v>
                </c:pt>
                <c:pt idx="13036">
                  <c:v>327</c:v>
                </c:pt>
                <c:pt idx="13037">
                  <c:v>327</c:v>
                </c:pt>
                <c:pt idx="13038">
                  <c:v>327</c:v>
                </c:pt>
                <c:pt idx="13039">
                  <c:v>319</c:v>
                </c:pt>
                <c:pt idx="13040">
                  <c:v>314</c:v>
                </c:pt>
                <c:pt idx="13041">
                  <c:v>316</c:v>
                </c:pt>
                <c:pt idx="13042">
                  <c:v>339</c:v>
                </c:pt>
                <c:pt idx="13043">
                  <c:v>329</c:v>
                </c:pt>
                <c:pt idx="13044">
                  <c:v>273</c:v>
                </c:pt>
                <c:pt idx="13045">
                  <c:v>234</c:v>
                </c:pt>
                <c:pt idx="13046">
                  <c:v>307</c:v>
                </c:pt>
                <c:pt idx="13047">
                  <c:v>350</c:v>
                </c:pt>
                <c:pt idx="13048">
                  <c:v>364</c:v>
                </c:pt>
                <c:pt idx="13049">
                  <c:v>368</c:v>
                </c:pt>
                <c:pt idx="13050">
                  <c:v>381</c:v>
                </c:pt>
                <c:pt idx="13051">
                  <c:v>369</c:v>
                </c:pt>
                <c:pt idx="13052">
                  <c:v>418</c:v>
                </c:pt>
                <c:pt idx="13053">
                  <c:v>506</c:v>
                </c:pt>
                <c:pt idx="13054">
                  <c:v>506</c:v>
                </c:pt>
                <c:pt idx="13055">
                  <c:v>518</c:v>
                </c:pt>
                <c:pt idx="13056">
                  <c:v>531</c:v>
                </c:pt>
                <c:pt idx="13057">
                  <c:v>355</c:v>
                </c:pt>
                <c:pt idx="13058">
                  <c:v>204</c:v>
                </c:pt>
                <c:pt idx="13059">
                  <c:v>159</c:v>
                </c:pt>
                <c:pt idx="13060">
                  <c:v>520</c:v>
                </c:pt>
                <c:pt idx="13061">
                  <c:v>559</c:v>
                </c:pt>
                <c:pt idx="13062">
                  <c:v>566</c:v>
                </c:pt>
                <c:pt idx="13063">
                  <c:v>466</c:v>
                </c:pt>
                <c:pt idx="13064">
                  <c:v>330</c:v>
                </c:pt>
                <c:pt idx="13065">
                  <c:v>356</c:v>
                </c:pt>
                <c:pt idx="13066">
                  <c:v>364</c:v>
                </c:pt>
                <c:pt idx="13067">
                  <c:v>380</c:v>
                </c:pt>
                <c:pt idx="13068">
                  <c:v>380</c:v>
                </c:pt>
                <c:pt idx="13069">
                  <c:v>354</c:v>
                </c:pt>
                <c:pt idx="13070">
                  <c:v>376</c:v>
                </c:pt>
                <c:pt idx="13071">
                  <c:v>397</c:v>
                </c:pt>
                <c:pt idx="13072">
                  <c:v>357</c:v>
                </c:pt>
                <c:pt idx="13073">
                  <c:v>324</c:v>
                </c:pt>
                <c:pt idx="13074">
                  <c:v>181</c:v>
                </c:pt>
                <c:pt idx="13075">
                  <c:v>203</c:v>
                </c:pt>
                <c:pt idx="13076">
                  <c:v>273</c:v>
                </c:pt>
                <c:pt idx="13077">
                  <c:v>327</c:v>
                </c:pt>
                <c:pt idx="13078">
                  <c:v>357</c:v>
                </c:pt>
                <c:pt idx="13079">
                  <c:v>366</c:v>
                </c:pt>
                <c:pt idx="13080">
                  <c:v>437</c:v>
                </c:pt>
                <c:pt idx="13081">
                  <c:v>467</c:v>
                </c:pt>
                <c:pt idx="13082">
                  <c:v>484</c:v>
                </c:pt>
                <c:pt idx="13083">
                  <c:v>456</c:v>
                </c:pt>
                <c:pt idx="13084">
                  <c:v>463</c:v>
                </c:pt>
                <c:pt idx="13085">
                  <c:v>461</c:v>
                </c:pt>
                <c:pt idx="13086">
                  <c:v>452</c:v>
                </c:pt>
                <c:pt idx="13087">
                  <c:v>430</c:v>
                </c:pt>
                <c:pt idx="13088">
                  <c:v>404</c:v>
                </c:pt>
                <c:pt idx="13089">
                  <c:v>351</c:v>
                </c:pt>
                <c:pt idx="13090">
                  <c:v>368</c:v>
                </c:pt>
                <c:pt idx="13091">
                  <c:v>357</c:v>
                </c:pt>
                <c:pt idx="13092">
                  <c:v>357</c:v>
                </c:pt>
                <c:pt idx="13093">
                  <c:v>342</c:v>
                </c:pt>
                <c:pt idx="13094">
                  <c:v>354</c:v>
                </c:pt>
                <c:pt idx="13095">
                  <c:v>345</c:v>
                </c:pt>
                <c:pt idx="13096">
                  <c:v>357</c:v>
                </c:pt>
                <c:pt idx="13097">
                  <c:v>340</c:v>
                </c:pt>
                <c:pt idx="13098">
                  <c:v>329</c:v>
                </c:pt>
                <c:pt idx="13099">
                  <c:v>248</c:v>
                </c:pt>
                <c:pt idx="13100">
                  <c:v>238</c:v>
                </c:pt>
                <c:pt idx="13101">
                  <c:v>311</c:v>
                </c:pt>
                <c:pt idx="13102">
                  <c:v>322</c:v>
                </c:pt>
                <c:pt idx="13103">
                  <c:v>328</c:v>
                </c:pt>
                <c:pt idx="13104">
                  <c:v>350</c:v>
                </c:pt>
                <c:pt idx="13105">
                  <c:v>290</c:v>
                </c:pt>
                <c:pt idx="13106">
                  <c:v>301</c:v>
                </c:pt>
                <c:pt idx="13107">
                  <c:v>316</c:v>
                </c:pt>
                <c:pt idx="13108">
                  <c:v>327</c:v>
                </c:pt>
                <c:pt idx="13109">
                  <c:v>347</c:v>
                </c:pt>
                <c:pt idx="13110">
                  <c:v>344</c:v>
                </c:pt>
                <c:pt idx="13111">
                  <c:v>348</c:v>
                </c:pt>
                <c:pt idx="13112">
                  <c:v>339</c:v>
                </c:pt>
                <c:pt idx="13113">
                  <c:v>344</c:v>
                </c:pt>
                <c:pt idx="13114">
                  <c:v>361</c:v>
                </c:pt>
                <c:pt idx="13115">
                  <c:v>353</c:v>
                </c:pt>
                <c:pt idx="13116">
                  <c:v>328</c:v>
                </c:pt>
                <c:pt idx="13117">
                  <c:v>304</c:v>
                </c:pt>
                <c:pt idx="13118">
                  <c:v>307</c:v>
                </c:pt>
                <c:pt idx="13119">
                  <c:v>234</c:v>
                </c:pt>
                <c:pt idx="13120">
                  <c:v>119</c:v>
                </c:pt>
                <c:pt idx="13121">
                  <c:v>89</c:v>
                </c:pt>
                <c:pt idx="13122">
                  <c:v>78</c:v>
                </c:pt>
                <c:pt idx="13123">
                  <c:v>77</c:v>
                </c:pt>
                <c:pt idx="13124">
                  <c:v>64</c:v>
                </c:pt>
                <c:pt idx="13125">
                  <c:v>88</c:v>
                </c:pt>
                <c:pt idx="13126">
                  <c:v>68</c:v>
                </c:pt>
                <c:pt idx="13127">
                  <c:v>92</c:v>
                </c:pt>
                <c:pt idx="13128">
                  <c:v>112</c:v>
                </c:pt>
                <c:pt idx="13129">
                  <c:v>94</c:v>
                </c:pt>
                <c:pt idx="13130">
                  <c:v>109</c:v>
                </c:pt>
                <c:pt idx="13131">
                  <c:v>99</c:v>
                </c:pt>
                <c:pt idx="13132">
                  <c:v>95</c:v>
                </c:pt>
                <c:pt idx="13133">
                  <c:v>110</c:v>
                </c:pt>
                <c:pt idx="13134">
                  <c:v>82</c:v>
                </c:pt>
                <c:pt idx="13135">
                  <c:v>51</c:v>
                </c:pt>
                <c:pt idx="13136">
                  <c:v>54</c:v>
                </c:pt>
                <c:pt idx="13137">
                  <c:v>38</c:v>
                </c:pt>
                <c:pt idx="13138">
                  <c:v>37</c:v>
                </c:pt>
                <c:pt idx="13139">
                  <c:v>29</c:v>
                </c:pt>
                <c:pt idx="13140">
                  <c:v>8</c:v>
                </c:pt>
                <c:pt idx="13141">
                  <c:v>0</c:v>
                </c:pt>
                <c:pt idx="13142">
                  <c:v>0</c:v>
                </c:pt>
                <c:pt idx="13143">
                  <c:v>0</c:v>
                </c:pt>
                <c:pt idx="13144">
                  <c:v>0</c:v>
                </c:pt>
                <c:pt idx="13145">
                  <c:v>0</c:v>
                </c:pt>
                <c:pt idx="13146">
                  <c:v>0</c:v>
                </c:pt>
                <c:pt idx="13147">
                  <c:v>0</c:v>
                </c:pt>
                <c:pt idx="13148">
                  <c:v>39</c:v>
                </c:pt>
                <c:pt idx="13149">
                  <c:v>163</c:v>
                </c:pt>
                <c:pt idx="13150">
                  <c:v>121</c:v>
                </c:pt>
                <c:pt idx="13151">
                  <c:v>142</c:v>
                </c:pt>
                <c:pt idx="13152">
                  <c:v>156</c:v>
                </c:pt>
                <c:pt idx="13153">
                  <c:v>158</c:v>
                </c:pt>
                <c:pt idx="13154">
                  <c:v>158</c:v>
                </c:pt>
                <c:pt idx="13155">
                  <c:v>176</c:v>
                </c:pt>
                <c:pt idx="13156">
                  <c:v>207</c:v>
                </c:pt>
                <c:pt idx="13157">
                  <c:v>244</c:v>
                </c:pt>
                <c:pt idx="13158">
                  <c:v>257</c:v>
                </c:pt>
                <c:pt idx="13159">
                  <c:v>267</c:v>
                </c:pt>
                <c:pt idx="13160">
                  <c:v>268</c:v>
                </c:pt>
                <c:pt idx="13161">
                  <c:v>296</c:v>
                </c:pt>
                <c:pt idx="13162">
                  <c:v>318</c:v>
                </c:pt>
                <c:pt idx="13163">
                  <c:v>334</c:v>
                </c:pt>
                <c:pt idx="13164">
                  <c:v>357</c:v>
                </c:pt>
                <c:pt idx="13165">
                  <c:v>362</c:v>
                </c:pt>
                <c:pt idx="13166">
                  <c:v>387</c:v>
                </c:pt>
                <c:pt idx="13167">
                  <c:v>362</c:v>
                </c:pt>
                <c:pt idx="13168">
                  <c:v>403</c:v>
                </c:pt>
                <c:pt idx="13169">
                  <c:v>395</c:v>
                </c:pt>
                <c:pt idx="13170">
                  <c:v>401</c:v>
                </c:pt>
                <c:pt idx="13171">
                  <c:v>426</c:v>
                </c:pt>
                <c:pt idx="13172">
                  <c:v>398</c:v>
                </c:pt>
                <c:pt idx="13173">
                  <c:v>390</c:v>
                </c:pt>
                <c:pt idx="13174">
                  <c:v>380</c:v>
                </c:pt>
                <c:pt idx="13175">
                  <c:v>416</c:v>
                </c:pt>
                <c:pt idx="13176">
                  <c:v>421</c:v>
                </c:pt>
                <c:pt idx="13177">
                  <c:v>454</c:v>
                </c:pt>
                <c:pt idx="13178">
                  <c:v>460</c:v>
                </c:pt>
                <c:pt idx="13179">
                  <c:v>462</c:v>
                </c:pt>
                <c:pt idx="13180">
                  <c:v>427</c:v>
                </c:pt>
                <c:pt idx="13181">
                  <c:v>424</c:v>
                </c:pt>
                <c:pt idx="13182">
                  <c:v>415</c:v>
                </c:pt>
                <c:pt idx="13183">
                  <c:v>364</c:v>
                </c:pt>
                <c:pt idx="13184">
                  <c:v>305</c:v>
                </c:pt>
                <c:pt idx="13185">
                  <c:v>375</c:v>
                </c:pt>
                <c:pt idx="13186">
                  <c:v>378</c:v>
                </c:pt>
                <c:pt idx="13187">
                  <c:v>362</c:v>
                </c:pt>
                <c:pt idx="13188">
                  <c:v>376</c:v>
                </c:pt>
                <c:pt idx="13189">
                  <c:v>444</c:v>
                </c:pt>
                <c:pt idx="13190">
                  <c:v>528</c:v>
                </c:pt>
                <c:pt idx="13191">
                  <c:v>532</c:v>
                </c:pt>
                <c:pt idx="13192">
                  <c:v>495</c:v>
                </c:pt>
                <c:pt idx="13193">
                  <c:v>506</c:v>
                </c:pt>
                <c:pt idx="13194">
                  <c:v>488</c:v>
                </c:pt>
                <c:pt idx="13195">
                  <c:v>476</c:v>
                </c:pt>
                <c:pt idx="13196">
                  <c:v>495</c:v>
                </c:pt>
                <c:pt idx="13197">
                  <c:v>472</c:v>
                </c:pt>
                <c:pt idx="13198">
                  <c:v>328</c:v>
                </c:pt>
                <c:pt idx="13199">
                  <c:v>341</c:v>
                </c:pt>
                <c:pt idx="13200">
                  <c:v>405</c:v>
                </c:pt>
                <c:pt idx="13201">
                  <c:v>434</c:v>
                </c:pt>
                <c:pt idx="13202">
                  <c:v>395</c:v>
                </c:pt>
                <c:pt idx="13203">
                  <c:v>413</c:v>
                </c:pt>
                <c:pt idx="13204">
                  <c:v>418</c:v>
                </c:pt>
                <c:pt idx="13205">
                  <c:v>433</c:v>
                </c:pt>
                <c:pt idx="13206">
                  <c:v>417</c:v>
                </c:pt>
                <c:pt idx="13207">
                  <c:v>430</c:v>
                </c:pt>
                <c:pt idx="13208">
                  <c:v>421</c:v>
                </c:pt>
                <c:pt idx="13209">
                  <c:v>400</c:v>
                </c:pt>
                <c:pt idx="13210">
                  <c:v>406</c:v>
                </c:pt>
                <c:pt idx="13211">
                  <c:v>331</c:v>
                </c:pt>
                <c:pt idx="13212">
                  <c:v>282</c:v>
                </c:pt>
                <c:pt idx="13213">
                  <c:v>323</c:v>
                </c:pt>
                <c:pt idx="13214">
                  <c:v>344</c:v>
                </c:pt>
                <c:pt idx="13215">
                  <c:v>360</c:v>
                </c:pt>
                <c:pt idx="13216">
                  <c:v>407</c:v>
                </c:pt>
                <c:pt idx="13217">
                  <c:v>462</c:v>
                </c:pt>
                <c:pt idx="13218">
                  <c:v>482</c:v>
                </c:pt>
                <c:pt idx="13219">
                  <c:v>451</c:v>
                </c:pt>
                <c:pt idx="13220">
                  <c:v>476</c:v>
                </c:pt>
                <c:pt idx="13221">
                  <c:v>469</c:v>
                </c:pt>
                <c:pt idx="13222">
                  <c:v>433</c:v>
                </c:pt>
                <c:pt idx="13223">
                  <c:v>446</c:v>
                </c:pt>
                <c:pt idx="13224">
                  <c:v>447</c:v>
                </c:pt>
                <c:pt idx="13225">
                  <c:v>475</c:v>
                </c:pt>
                <c:pt idx="13226">
                  <c:v>504</c:v>
                </c:pt>
                <c:pt idx="13227">
                  <c:v>479</c:v>
                </c:pt>
                <c:pt idx="13228">
                  <c:v>494</c:v>
                </c:pt>
                <c:pt idx="13229">
                  <c:v>476</c:v>
                </c:pt>
                <c:pt idx="13230">
                  <c:v>476</c:v>
                </c:pt>
                <c:pt idx="13231">
                  <c:v>493</c:v>
                </c:pt>
                <c:pt idx="13232">
                  <c:v>505</c:v>
                </c:pt>
                <c:pt idx="13233">
                  <c:v>550</c:v>
                </c:pt>
                <c:pt idx="13234">
                  <c:v>573</c:v>
                </c:pt>
                <c:pt idx="13235">
                  <c:v>566</c:v>
                </c:pt>
                <c:pt idx="13236">
                  <c:v>537</c:v>
                </c:pt>
                <c:pt idx="13237">
                  <c:v>553</c:v>
                </c:pt>
                <c:pt idx="13238">
                  <c:v>565</c:v>
                </c:pt>
                <c:pt idx="13239">
                  <c:v>564</c:v>
                </c:pt>
                <c:pt idx="13240">
                  <c:v>589</c:v>
                </c:pt>
                <c:pt idx="13241">
                  <c:v>584</c:v>
                </c:pt>
                <c:pt idx="13242">
                  <c:v>572</c:v>
                </c:pt>
                <c:pt idx="13243">
                  <c:v>564</c:v>
                </c:pt>
                <c:pt idx="13244">
                  <c:v>565</c:v>
                </c:pt>
                <c:pt idx="13245">
                  <c:v>564</c:v>
                </c:pt>
                <c:pt idx="13246">
                  <c:v>560</c:v>
                </c:pt>
                <c:pt idx="13247">
                  <c:v>549</c:v>
                </c:pt>
                <c:pt idx="13248">
                  <c:v>558</c:v>
                </c:pt>
                <c:pt idx="13249">
                  <c:v>573</c:v>
                </c:pt>
                <c:pt idx="13250">
                  <c:v>571</c:v>
                </c:pt>
                <c:pt idx="13251">
                  <c:v>566</c:v>
                </c:pt>
                <c:pt idx="13252">
                  <c:v>544</c:v>
                </c:pt>
                <c:pt idx="13253">
                  <c:v>550</c:v>
                </c:pt>
                <c:pt idx="13254">
                  <c:v>560</c:v>
                </c:pt>
                <c:pt idx="13255">
                  <c:v>573</c:v>
                </c:pt>
                <c:pt idx="13256">
                  <c:v>576</c:v>
                </c:pt>
                <c:pt idx="13257">
                  <c:v>566</c:v>
                </c:pt>
                <c:pt idx="13258">
                  <c:v>556</c:v>
                </c:pt>
                <c:pt idx="13259">
                  <c:v>563</c:v>
                </c:pt>
                <c:pt idx="13260">
                  <c:v>559</c:v>
                </c:pt>
                <c:pt idx="13261">
                  <c:v>556</c:v>
                </c:pt>
                <c:pt idx="13262">
                  <c:v>558</c:v>
                </c:pt>
                <c:pt idx="13263">
                  <c:v>545</c:v>
                </c:pt>
                <c:pt idx="13264">
                  <c:v>519</c:v>
                </c:pt>
                <c:pt idx="13265">
                  <c:v>504</c:v>
                </c:pt>
                <c:pt idx="13266">
                  <c:v>499</c:v>
                </c:pt>
                <c:pt idx="13267">
                  <c:v>506</c:v>
                </c:pt>
                <c:pt idx="13268">
                  <c:v>545</c:v>
                </c:pt>
                <c:pt idx="13269">
                  <c:v>584</c:v>
                </c:pt>
                <c:pt idx="13270">
                  <c:v>572</c:v>
                </c:pt>
                <c:pt idx="13271">
                  <c:v>556</c:v>
                </c:pt>
                <c:pt idx="13272">
                  <c:v>554</c:v>
                </c:pt>
                <c:pt idx="13273">
                  <c:v>546</c:v>
                </c:pt>
                <c:pt idx="13274">
                  <c:v>567</c:v>
                </c:pt>
                <c:pt idx="13275">
                  <c:v>559</c:v>
                </c:pt>
                <c:pt idx="13276">
                  <c:v>571</c:v>
                </c:pt>
                <c:pt idx="13277">
                  <c:v>585</c:v>
                </c:pt>
                <c:pt idx="13278">
                  <c:v>574</c:v>
                </c:pt>
                <c:pt idx="13279">
                  <c:v>568</c:v>
                </c:pt>
                <c:pt idx="13280">
                  <c:v>591</c:v>
                </c:pt>
                <c:pt idx="13281">
                  <c:v>595</c:v>
                </c:pt>
                <c:pt idx="13282">
                  <c:v>595</c:v>
                </c:pt>
                <c:pt idx="13283">
                  <c:v>595</c:v>
                </c:pt>
                <c:pt idx="13284">
                  <c:v>582</c:v>
                </c:pt>
                <c:pt idx="13285">
                  <c:v>570</c:v>
                </c:pt>
                <c:pt idx="13286">
                  <c:v>566</c:v>
                </c:pt>
                <c:pt idx="13287">
                  <c:v>592</c:v>
                </c:pt>
                <c:pt idx="13288">
                  <c:v>497</c:v>
                </c:pt>
                <c:pt idx="13289">
                  <c:v>513</c:v>
                </c:pt>
                <c:pt idx="13290">
                  <c:v>583</c:v>
                </c:pt>
                <c:pt idx="13291">
                  <c:v>591</c:v>
                </c:pt>
                <c:pt idx="13292">
                  <c:v>577</c:v>
                </c:pt>
                <c:pt idx="13293">
                  <c:v>554</c:v>
                </c:pt>
                <c:pt idx="13294">
                  <c:v>577</c:v>
                </c:pt>
                <c:pt idx="13295">
                  <c:v>585</c:v>
                </c:pt>
                <c:pt idx="13296">
                  <c:v>588</c:v>
                </c:pt>
                <c:pt idx="13297">
                  <c:v>595</c:v>
                </c:pt>
                <c:pt idx="13298">
                  <c:v>595</c:v>
                </c:pt>
                <c:pt idx="13299">
                  <c:v>582</c:v>
                </c:pt>
                <c:pt idx="13300">
                  <c:v>561</c:v>
                </c:pt>
                <c:pt idx="13301">
                  <c:v>573</c:v>
                </c:pt>
                <c:pt idx="13302">
                  <c:v>592</c:v>
                </c:pt>
                <c:pt idx="13303">
                  <c:v>595</c:v>
                </c:pt>
                <c:pt idx="13304">
                  <c:v>595</c:v>
                </c:pt>
                <c:pt idx="13305">
                  <c:v>588</c:v>
                </c:pt>
                <c:pt idx="13306">
                  <c:v>558</c:v>
                </c:pt>
                <c:pt idx="13307">
                  <c:v>567</c:v>
                </c:pt>
                <c:pt idx="13308">
                  <c:v>566</c:v>
                </c:pt>
                <c:pt idx="13309">
                  <c:v>578</c:v>
                </c:pt>
                <c:pt idx="13310">
                  <c:v>559</c:v>
                </c:pt>
                <c:pt idx="13311">
                  <c:v>566</c:v>
                </c:pt>
                <c:pt idx="13312">
                  <c:v>556</c:v>
                </c:pt>
                <c:pt idx="13313">
                  <c:v>539</c:v>
                </c:pt>
                <c:pt idx="13314">
                  <c:v>498</c:v>
                </c:pt>
                <c:pt idx="13315">
                  <c:v>539</c:v>
                </c:pt>
                <c:pt idx="13316">
                  <c:v>561</c:v>
                </c:pt>
                <c:pt idx="13317">
                  <c:v>518</c:v>
                </c:pt>
                <c:pt idx="13318">
                  <c:v>523</c:v>
                </c:pt>
                <c:pt idx="13319">
                  <c:v>469</c:v>
                </c:pt>
                <c:pt idx="13320">
                  <c:v>449</c:v>
                </c:pt>
                <c:pt idx="13321">
                  <c:v>428</c:v>
                </c:pt>
                <c:pt idx="13322">
                  <c:v>437</c:v>
                </c:pt>
                <c:pt idx="13323">
                  <c:v>456</c:v>
                </c:pt>
                <c:pt idx="13324">
                  <c:v>424</c:v>
                </c:pt>
                <c:pt idx="13325">
                  <c:v>449</c:v>
                </c:pt>
                <c:pt idx="13326">
                  <c:v>461</c:v>
                </c:pt>
                <c:pt idx="13327">
                  <c:v>438</c:v>
                </c:pt>
                <c:pt idx="13328">
                  <c:v>421</c:v>
                </c:pt>
                <c:pt idx="13329">
                  <c:v>409</c:v>
                </c:pt>
                <c:pt idx="13330">
                  <c:v>411</c:v>
                </c:pt>
                <c:pt idx="13331">
                  <c:v>405</c:v>
                </c:pt>
                <c:pt idx="13332">
                  <c:v>416</c:v>
                </c:pt>
                <c:pt idx="13333">
                  <c:v>475</c:v>
                </c:pt>
                <c:pt idx="13334">
                  <c:v>482</c:v>
                </c:pt>
                <c:pt idx="13335">
                  <c:v>438</c:v>
                </c:pt>
                <c:pt idx="13336">
                  <c:v>365</c:v>
                </c:pt>
                <c:pt idx="13337">
                  <c:v>298</c:v>
                </c:pt>
                <c:pt idx="13338">
                  <c:v>271</c:v>
                </c:pt>
                <c:pt idx="13339">
                  <c:v>258</c:v>
                </c:pt>
                <c:pt idx="13340">
                  <c:v>244</c:v>
                </c:pt>
                <c:pt idx="13341">
                  <c:v>200</c:v>
                </c:pt>
                <c:pt idx="13342">
                  <c:v>256</c:v>
                </c:pt>
                <c:pt idx="13343">
                  <c:v>255</c:v>
                </c:pt>
                <c:pt idx="13344">
                  <c:v>303</c:v>
                </c:pt>
                <c:pt idx="13345">
                  <c:v>364</c:v>
                </c:pt>
                <c:pt idx="13346">
                  <c:v>374</c:v>
                </c:pt>
                <c:pt idx="13347">
                  <c:v>334</c:v>
                </c:pt>
                <c:pt idx="13348">
                  <c:v>232</c:v>
                </c:pt>
                <c:pt idx="13349">
                  <c:v>170</c:v>
                </c:pt>
                <c:pt idx="13350">
                  <c:v>169</c:v>
                </c:pt>
                <c:pt idx="13351">
                  <c:v>212</c:v>
                </c:pt>
                <c:pt idx="13352">
                  <c:v>238</c:v>
                </c:pt>
                <c:pt idx="13353">
                  <c:v>251</c:v>
                </c:pt>
                <c:pt idx="13354">
                  <c:v>240</c:v>
                </c:pt>
                <c:pt idx="13355">
                  <c:v>238</c:v>
                </c:pt>
                <c:pt idx="13356">
                  <c:v>228</c:v>
                </c:pt>
                <c:pt idx="13357">
                  <c:v>226</c:v>
                </c:pt>
                <c:pt idx="13358">
                  <c:v>163</c:v>
                </c:pt>
                <c:pt idx="13359">
                  <c:v>162</c:v>
                </c:pt>
                <c:pt idx="13360">
                  <c:v>160</c:v>
                </c:pt>
                <c:pt idx="13361">
                  <c:v>170</c:v>
                </c:pt>
                <c:pt idx="13362">
                  <c:v>166</c:v>
                </c:pt>
                <c:pt idx="13363">
                  <c:v>163</c:v>
                </c:pt>
                <c:pt idx="13364">
                  <c:v>189</c:v>
                </c:pt>
                <c:pt idx="13365">
                  <c:v>207</c:v>
                </c:pt>
                <c:pt idx="13366">
                  <c:v>206</c:v>
                </c:pt>
                <c:pt idx="13367">
                  <c:v>194</c:v>
                </c:pt>
                <c:pt idx="13368">
                  <c:v>193</c:v>
                </c:pt>
                <c:pt idx="13369">
                  <c:v>189</c:v>
                </c:pt>
                <c:pt idx="13370">
                  <c:v>183</c:v>
                </c:pt>
                <c:pt idx="13371">
                  <c:v>198</c:v>
                </c:pt>
                <c:pt idx="13372">
                  <c:v>202</c:v>
                </c:pt>
                <c:pt idx="13373">
                  <c:v>224</c:v>
                </c:pt>
                <c:pt idx="13374">
                  <c:v>179</c:v>
                </c:pt>
                <c:pt idx="13375">
                  <c:v>92</c:v>
                </c:pt>
                <c:pt idx="13376">
                  <c:v>72</c:v>
                </c:pt>
                <c:pt idx="13377">
                  <c:v>132</c:v>
                </c:pt>
                <c:pt idx="13378">
                  <c:v>140</c:v>
                </c:pt>
                <c:pt idx="13379">
                  <c:v>149</c:v>
                </c:pt>
                <c:pt idx="13380">
                  <c:v>152</c:v>
                </c:pt>
                <c:pt idx="13381">
                  <c:v>177</c:v>
                </c:pt>
                <c:pt idx="13382">
                  <c:v>167</c:v>
                </c:pt>
                <c:pt idx="13383">
                  <c:v>163</c:v>
                </c:pt>
                <c:pt idx="13384">
                  <c:v>124</c:v>
                </c:pt>
                <c:pt idx="13385">
                  <c:v>160</c:v>
                </c:pt>
                <c:pt idx="13386">
                  <c:v>158</c:v>
                </c:pt>
                <c:pt idx="13387">
                  <c:v>152</c:v>
                </c:pt>
                <c:pt idx="13388">
                  <c:v>110</c:v>
                </c:pt>
                <c:pt idx="13389">
                  <c:v>65</c:v>
                </c:pt>
                <c:pt idx="13390">
                  <c:v>42</c:v>
                </c:pt>
                <c:pt idx="13391">
                  <c:v>0</c:v>
                </c:pt>
                <c:pt idx="13392">
                  <c:v>0</c:v>
                </c:pt>
                <c:pt idx="13393">
                  <c:v>0</c:v>
                </c:pt>
                <c:pt idx="13394">
                  <c:v>0</c:v>
                </c:pt>
                <c:pt idx="13395">
                  <c:v>0</c:v>
                </c:pt>
                <c:pt idx="13396">
                  <c:v>0</c:v>
                </c:pt>
                <c:pt idx="13397">
                  <c:v>0</c:v>
                </c:pt>
                <c:pt idx="13398">
                  <c:v>0</c:v>
                </c:pt>
                <c:pt idx="13399">
                  <c:v>0</c:v>
                </c:pt>
                <c:pt idx="13400">
                  <c:v>103</c:v>
                </c:pt>
                <c:pt idx="13401">
                  <c:v>39</c:v>
                </c:pt>
                <c:pt idx="13402">
                  <c:v>80</c:v>
                </c:pt>
                <c:pt idx="13403">
                  <c:v>99</c:v>
                </c:pt>
                <c:pt idx="13404">
                  <c:v>160</c:v>
                </c:pt>
                <c:pt idx="13405">
                  <c:v>293</c:v>
                </c:pt>
                <c:pt idx="13406">
                  <c:v>472</c:v>
                </c:pt>
                <c:pt idx="13407">
                  <c:v>536</c:v>
                </c:pt>
                <c:pt idx="13408">
                  <c:v>536</c:v>
                </c:pt>
                <c:pt idx="13409">
                  <c:v>536</c:v>
                </c:pt>
                <c:pt idx="13410">
                  <c:v>536</c:v>
                </c:pt>
                <c:pt idx="13411">
                  <c:v>536</c:v>
                </c:pt>
                <c:pt idx="13412">
                  <c:v>536</c:v>
                </c:pt>
                <c:pt idx="13413">
                  <c:v>536</c:v>
                </c:pt>
                <c:pt idx="13414">
                  <c:v>536</c:v>
                </c:pt>
                <c:pt idx="13415">
                  <c:v>527</c:v>
                </c:pt>
                <c:pt idx="13416">
                  <c:v>518</c:v>
                </c:pt>
                <c:pt idx="13417">
                  <c:v>506</c:v>
                </c:pt>
                <c:pt idx="13418">
                  <c:v>506</c:v>
                </c:pt>
                <c:pt idx="13419">
                  <c:v>427</c:v>
                </c:pt>
                <c:pt idx="13420">
                  <c:v>382</c:v>
                </c:pt>
                <c:pt idx="13421">
                  <c:v>365</c:v>
                </c:pt>
                <c:pt idx="13422">
                  <c:v>277</c:v>
                </c:pt>
                <c:pt idx="13423">
                  <c:v>231</c:v>
                </c:pt>
                <c:pt idx="13424">
                  <c:v>211</c:v>
                </c:pt>
                <c:pt idx="13425">
                  <c:v>223</c:v>
                </c:pt>
                <c:pt idx="13426">
                  <c:v>257</c:v>
                </c:pt>
                <c:pt idx="13427">
                  <c:v>287</c:v>
                </c:pt>
                <c:pt idx="13428">
                  <c:v>313</c:v>
                </c:pt>
                <c:pt idx="13429">
                  <c:v>327</c:v>
                </c:pt>
                <c:pt idx="13430">
                  <c:v>340</c:v>
                </c:pt>
                <c:pt idx="13431">
                  <c:v>365</c:v>
                </c:pt>
                <c:pt idx="13432">
                  <c:v>393</c:v>
                </c:pt>
                <c:pt idx="13433">
                  <c:v>390</c:v>
                </c:pt>
                <c:pt idx="13434">
                  <c:v>397</c:v>
                </c:pt>
                <c:pt idx="13435">
                  <c:v>396</c:v>
                </c:pt>
                <c:pt idx="13436">
                  <c:v>402</c:v>
                </c:pt>
                <c:pt idx="13437">
                  <c:v>406</c:v>
                </c:pt>
                <c:pt idx="13438">
                  <c:v>411</c:v>
                </c:pt>
                <c:pt idx="13439">
                  <c:v>417</c:v>
                </c:pt>
                <c:pt idx="13440">
                  <c:v>391</c:v>
                </c:pt>
                <c:pt idx="13441">
                  <c:v>314</c:v>
                </c:pt>
                <c:pt idx="13442">
                  <c:v>317</c:v>
                </c:pt>
                <c:pt idx="13443">
                  <c:v>318</c:v>
                </c:pt>
                <c:pt idx="13444">
                  <c:v>316</c:v>
                </c:pt>
                <c:pt idx="13445">
                  <c:v>309</c:v>
                </c:pt>
                <c:pt idx="13446">
                  <c:v>318</c:v>
                </c:pt>
                <c:pt idx="13447">
                  <c:v>312</c:v>
                </c:pt>
                <c:pt idx="13448">
                  <c:v>282</c:v>
                </c:pt>
                <c:pt idx="13449">
                  <c:v>260</c:v>
                </c:pt>
                <c:pt idx="13450">
                  <c:v>262</c:v>
                </c:pt>
                <c:pt idx="13451">
                  <c:v>210</c:v>
                </c:pt>
                <c:pt idx="13452">
                  <c:v>179</c:v>
                </c:pt>
                <c:pt idx="13453">
                  <c:v>194</c:v>
                </c:pt>
                <c:pt idx="13454">
                  <c:v>199</c:v>
                </c:pt>
                <c:pt idx="13455">
                  <c:v>202</c:v>
                </c:pt>
                <c:pt idx="13456">
                  <c:v>191</c:v>
                </c:pt>
                <c:pt idx="13457">
                  <c:v>180</c:v>
                </c:pt>
                <c:pt idx="13458">
                  <c:v>195</c:v>
                </c:pt>
                <c:pt idx="13459">
                  <c:v>189</c:v>
                </c:pt>
                <c:pt idx="13460">
                  <c:v>179</c:v>
                </c:pt>
                <c:pt idx="13461">
                  <c:v>128</c:v>
                </c:pt>
                <c:pt idx="13462">
                  <c:v>104</c:v>
                </c:pt>
                <c:pt idx="13463">
                  <c:v>109</c:v>
                </c:pt>
                <c:pt idx="13464">
                  <c:v>108</c:v>
                </c:pt>
                <c:pt idx="13465">
                  <c:v>103</c:v>
                </c:pt>
                <c:pt idx="13466">
                  <c:v>95</c:v>
                </c:pt>
                <c:pt idx="13467">
                  <c:v>119</c:v>
                </c:pt>
                <c:pt idx="13468">
                  <c:v>92</c:v>
                </c:pt>
                <c:pt idx="13469">
                  <c:v>94</c:v>
                </c:pt>
                <c:pt idx="13470">
                  <c:v>107</c:v>
                </c:pt>
                <c:pt idx="13471">
                  <c:v>102</c:v>
                </c:pt>
                <c:pt idx="13472">
                  <c:v>164</c:v>
                </c:pt>
                <c:pt idx="13473">
                  <c:v>187</c:v>
                </c:pt>
                <c:pt idx="13474">
                  <c:v>185</c:v>
                </c:pt>
                <c:pt idx="13475">
                  <c:v>196</c:v>
                </c:pt>
                <c:pt idx="13476">
                  <c:v>214</c:v>
                </c:pt>
                <c:pt idx="13477">
                  <c:v>270</c:v>
                </c:pt>
                <c:pt idx="13478">
                  <c:v>305</c:v>
                </c:pt>
                <c:pt idx="13479">
                  <c:v>347</c:v>
                </c:pt>
                <c:pt idx="13480">
                  <c:v>363</c:v>
                </c:pt>
                <c:pt idx="13481">
                  <c:v>327</c:v>
                </c:pt>
                <c:pt idx="13482">
                  <c:v>327</c:v>
                </c:pt>
                <c:pt idx="13483">
                  <c:v>329</c:v>
                </c:pt>
                <c:pt idx="13484">
                  <c:v>280</c:v>
                </c:pt>
                <c:pt idx="13485">
                  <c:v>197</c:v>
                </c:pt>
                <c:pt idx="13486">
                  <c:v>189</c:v>
                </c:pt>
                <c:pt idx="13487">
                  <c:v>191</c:v>
                </c:pt>
                <c:pt idx="13488">
                  <c:v>194</c:v>
                </c:pt>
                <c:pt idx="13489">
                  <c:v>181</c:v>
                </c:pt>
                <c:pt idx="13490">
                  <c:v>192</c:v>
                </c:pt>
                <c:pt idx="13491">
                  <c:v>180</c:v>
                </c:pt>
                <c:pt idx="13492">
                  <c:v>187</c:v>
                </c:pt>
                <c:pt idx="13493">
                  <c:v>169</c:v>
                </c:pt>
                <c:pt idx="13494">
                  <c:v>169</c:v>
                </c:pt>
                <c:pt idx="13495">
                  <c:v>160</c:v>
                </c:pt>
                <c:pt idx="13496">
                  <c:v>166</c:v>
                </c:pt>
                <c:pt idx="13497">
                  <c:v>168</c:v>
                </c:pt>
                <c:pt idx="13498">
                  <c:v>136</c:v>
                </c:pt>
                <c:pt idx="13499">
                  <c:v>194</c:v>
                </c:pt>
                <c:pt idx="13500">
                  <c:v>169</c:v>
                </c:pt>
                <c:pt idx="13501">
                  <c:v>149</c:v>
                </c:pt>
                <c:pt idx="13502">
                  <c:v>162</c:v>
                </c:pt>
                <c:pt idx="13503">
                  <c:v>161</c:v>
                </c:pt>
                <c:pt idx="13504">
                  <c:v>163</c:v>
                </c:pt>
                <c:pt idx="13505">
                  <c:v>182</c:v>
                </c:pt>
                <c:pt idx="13506">
                  <c:v>178</c:v>
                </c:pt>
                <c:pt idx="13507">
                  <c:v>204</c:v>
                </c:pt>
                <c:pt idx="13508">
                  <c:v>259</c:v>
                </c:pt>
                <c:pt idx="13509">
                  <c:v>287</c:v>
                </c:pt>
                <c:pt idx="13510">
                  <c:v>298</c:v>
                </c:pt>
                <c:pt idx="13511">
                  <c:v>249</c:v>
                </c:pt>
                <c:pt idx="13512">
                  <c:v>160</c:v>
                </c:pt>
                <c:pt idx="13513">
                  <c:v>59</c:v>
                </c:pt>
                <c:pt idx="13514">
                  <c:v>234</c:v>
                </c:pt>
                <c:pt idx="13515">
                  <c:v>274</c:v>
                </c:pt>
                <c:pt idx="13516">
                  <c:v>315</c:v>
                </c:pt>
                <c:pt idx="13517">
                  <c:v>326</c:v>
                </c:pt>
                <c:pt idx="13518">
                  <c:v>323</c:v>
                </c:pt>
                <c:pt idx="13519">
                  <c:v>303</c:v>
                </c:pt>
                <c:pt idx="13520">
                  <c:v>348</c:v>
                </c:pt>
                <c:pt idx="13521">
                  <c:v>348</c:v>
                </c:pt>
                <c:pt idx="13522">
                  <c:v>348</c:v>
                </c:pt>
                <c:pt idx="13523">
                  <c:v>350</c:v>
                </c:pt>
                <c:pt idx="13524">
                  <c:v>346</c:v>
                </c:pt>
                <c:pt idx="13525">
                  <c:v>349</c:v>
                </c:pt>
                <c:pt idx="13526">
                  <c:v>357</c:v>
                </c:pt>
                <c:pt idx="13527">
                  <c:v>370</c:v>
                </c:pt>
                <c:pt idx="13528">
                  <c:v>387</c:v>
                </c:pt>
                <c:pt idx="13529">
                  <c:v>387</c:v>
                </c:pt>
                <c:pt idx="13530">
                  <c:v>387</c:v>
                </c:pt>
                <c:pt idx="13531">
                  <c:v>343</c:v>
                </c:pt>
                <c:pt idx="13532">
                  <c:v>521</c:v>
                </c:pt>
                <c:pt idx="13533">
                  <c:v>607</c:v>
                </c:pt>
                <c:pt idx="13534">
                  <c:v>600</c:v>
                </c:pt>
                <c:pt idx="13535">
                  <c:v>594</c:v>
                </c:pt>
                <c:pt idx="13536">
                  <c:v>571</c:v>
                </c:pt>
                <c:pt idx="13537">
                  <c:v>561</c:v>
                </c:pt>
                <c:pt idx="13538">
                  <c:v>556</c:v>
                </c:pt>
                <c:pt idx="13539">
                  <c:v>528</c:v>
                </c:pt>
                <c:pt idx="13540">
                  <c:v>464</c:v>
                </c:pt>
                <c:pt idx="13541">
                  <c:v>424</c:v>
                </c:pt>
                <c:pt idx="13542">
                  <c:v>428</c:v>
                </c:pt>
                <c:pt idx="13543">
                  <c:v>439</c:v>
                </c:pt>
                <c:pt idx="13544">
                  <c:v>447</c:v>
                </c:pt>
                <c:pt idx="13545">
                  <c:v>447</c:v>
                </c:pt>
                <c:pt idx="13546">
                  <c:v>412</c:v>
                </c:pt>
                <c:pt idx="13547">
                  <c:v>187</c:v>
                </c:pt>
                <c:pt idx="13548">
                  <c:v>131</c:v>
                </c:pt>
                <c:pt idx="13549">
                  <c:v>78</c:v>
                </c:pt>
                <c:pt idx="13550">
                  <c:v>89</c:v>
                </c:pt>
                <c:pt idx="13551">
                  <c:v>68</c:v>
                </c:pt>
                <c:pt idx="13552">
                  <c:v>60</c:v>
                </c:pt>
                <c:pt idx="13553">
                  <c:v>68</c:v>
                </c:pt>
                <c:pt idx="13554">
                  <c:v>89</c:v>
                </c:pt>
                <c:pt idx="13555">
                  <c:v>121</c:v>
                </c:pt>
                <c:pt idx="13556">
                  <c:v>174</c:v>
                </c:pt>
                <c:pt idx="13557">
                  <c:v>328</c:v>
                </c:pt>
                <c:pt idx="13558">
                  <c:v>438</c:v>
                </c:pt>
                <c:pt idx="13559">
                  <c:v>446</c:v>
                </c:pt>
                <c:pt idx="13560">
                  <c:v>461</c:v>
                </c:pt>
                <c:pt idx="13561">
                  <c:v>476</c:v>
                </c:pt>
                <c:pt idx="13562">
                  <c:v>392</c:v>
                </c:pt>
                <c:pt idx="13563">
                  <c:v>437</c:v>
                </c:pt>
                <c:pt idx="13564">
                  <c:v>483</c:v>
                </c:pt>
                <c:pt idx="13565">
                  <c:v>466</c:v>
                </c:pt>
                <c:pt idx="13566">
                  <c:v>458</c:v>
                </c:pt>
                <c:pt idx="13567">
                  <c:v>475</c:v>
                </c:pt>
                <c:pt idx="13568">
                  <c:v>512</c:v>
                </c:pt>
                <c:pt idx="13569">
                  <c:v>506</c:v>
                </c:pt>
                <c:pt idx="13570">
                  <c:v>525</c:v>
                </c:pt>
                <c:pt idx="13571">
                  <c:v>529</c:v>
                </c:pt>
                <c:pt idx="13572">
                  <c:v>506</c:v>
                </c:pt>
                <c:pt idx="13573">
                  <c:v>501</c:v>
                </c:pt>
                <c:pt idx="13574">
                  <c:v>330</c:v>
                </c:pt>
                <c:pt idx="13575">
                  <c:v>324</c:v>
                </c:pt>
                <c:pt idx="13576">
                  <c:v>334</c:v>
                </c:pt>
                <c:pt idx="13577">
                  <c:v>349</c:v>
                </c:pt>
                <c:pt idx="13578">
                  <c:v>336</c:v>
                </c:pt>
                <c:pt idx="13579">
                  <c:v>327</c:v>
                </c:pt>
                <c:pt idx="13580">
                  <c:v>327</c:v>
                </c:pt>
                <c:pt idx="13581">
                  <c:v>375</c:v>
                </c:pt>
                <c:pt idx="13582">
                  <c:v>373</c:v>
                </c:pt>
                <c:pt idx="13583">
                  <c:v>333</c:v>
                </c:pt>
                <c:pt idx="13584">
                  <c:v>385</c:v>
                </c:pt>
                <c:pt idx="13585">
                  <c:v>343</c:v>
                </c:pt>
                <c:pt idx="13586">
                  <c:v>221</c:v>
                </c:pt>
                <c:pt idx="13587">
                  <c:v>192</c:v>
                </c:pt>
                <c:pt idx="13588">
                  <c:v>126</c:v>
                </c:pt>
                <c:pt idx="13589">
                  <c:v>172</c:v>
                </c:pt>
                <c:pt idx="13590">
                  <c:v>46</c:v>
                </c:pt>
                <c:pt idx="13591">
                  <c:v>79</c:v>
                </c:pt>
                <c:pt idx="13592">
                  <c:v>286</c:v>
                </c:pt>
                <c:pt idx="13593">
                  <c:v>289</c:v>
                </c:pt>
                <c:pt idx="13594">
                  <c:v>460</c:v>
                </c:pt>
                <c:pt idx="13595">
                  <c:v>568</c:v>
                </c:pt>
                <c:pt idx="13596">
                  <c:v>547</c:v>
                </c:pt>
                <c:pt idx="13597">
                  <c:v>590</c:v>
                </c:pt>
                <c:pt idx="13598">
                  <c:v>604</c:v>
                </c:pt>
                <c:pt idx="13599">
                  <c:v>430</c:v>
                </c:pt>
                <c:pt idx="13600">
                  <c:v>334</c:v>
                </c:pt>
                <c:pt idx="13601">
                  <c:v>305</c:v>
                </c:pt>
                <c:pt idx="13602">
                  <c:v>190</c:v>
                </c:pt>
                <c:pt idx="13603">
                  <c:v>89</c:v>
                </c:pt>
                <c:pt idx="13604">
                  <c:v>98</c:v>
                </c:pt>
                <c:pt idx="13605">
                  <c:v>138</c:v>
                </c:pt>
                <c:pt idx="13606">
                  <c:v>148</c:v>
                </c:pt>
                <c:pt idx="13607">
                  <c:v>148</c:v>
                </c:pt>
                <c:pt idx="13608">
                  <c:v>148</c:v>
                </c:pt>
                <c:pt idx="13609">
                  <c:v>165</c:v>
                </c:pt>
                <c:pt idx="13610">
                  <c:v>178</c:v>
                </c:pt>
                <c:pt idx="13611">
                  <c:v>178</c:v>
                </c:pt>
                <c:pt idx="13612">
                  <c:v>178</c:v>
                </c:pt>
                <c:pt idx="13613">
                  <c:v>178</c:v>
                </c:pt>
                <c:pt idx="13614">
                  <c:v>178</c:v>
                </c:pt>
                <c:pt idx="13615">
                  <c:v>178</c:v>
                </c:pt>
                <c:pt idx="13616">
                  <c:v>158</c:v>
                </c:pt>
                <c:pt idx="13617">
                  <c:v>163</c:v>
                </c:pt>
                <c:pt idx="13618">
                  <c:v>138</c:v>
                </c:pt>
                <c:pt idx="13619">
                  <c:v>128</c:v>
                </c:pt>
                <c:pt idx="13620">
                  <c:v>133</c:v>
                </c:pt>
                <c:pt idx="13621">
                  <c:v>148</c:v>
                </c:pt>
                <c:pt idx="13622">
                  <c:v>149</c:v>
                </c:pt>
                <c:pt idx="13623">
                  <c:v>169</c:v>
                </c:pt>
                <c:pt idx="13624">
                  <c:v>240</c:v>
                </c:pt>
                <c:pt idx="13625">
                  <c:v>299</c:v>
                </c:pt>
                <c:pt idx="13626">
                  <c:v>486</c:v>
                </c:pt>
                <c:pt idx="13627">
                  <c:v>622</c:v>
                </c:pt>
                <c:pt idx="13628">
                  <c:v>590</c:v>
                </c:pt>
                <c:pt idx="13629">
                  <c:v>520</c:v>
                </c:pt>
                <c:pt idx="13630">
                  <c:v>586</c:v>
                </c:pt>
                <c:pt idx="13631">
                  <c:v>611</c:v>
                </c:pt>
                <c:pt idx="13632">
                  <c:v>540</c:v>
                </c:pt>
                <c:pt idx="13633">
                  <c:v>572</c:v>
                </c:pt>
                <c:pt idx="13634">
                  <c:v>607</c:v>
                </c:pt>
                <c:pt idx="13635">
                  <c:v>588</c:v>
                </c:pt>
                <c:pt idx="13636">
                  <c:v>574</c:v>
                </c:pt>
                <c:pt idx="13637">
                  <c:v>591</c:v>
                </c:pt>
                <c:pt idx="13638">
                  <c:v>590</c:v>
                </c:pt>
                <c:pt idx="13639">
                  <c:v>527</c:v>
                </c:pt>
                <c:pt idx="13640">
                  <c:v>559</c:v>
                </c:pt>
                <c:pt idx="13641">
                  <c:v>573</c:v>
                </c:pt>
                <c:pt idx="13642">
                  <c:v>577</c:v>
                </c:pt>
                <c:pt idx="13643">
                  <c:v>566</c:v>
                </c:pt>
                <c:pt idx="13644">
                  <c:v>606</c:v>
                </c:pt>
                <c:pt idx="13645">
                  <c:v>598</c:v>
                </c:pt>
                <c:pt idx="13646">
                  <c:v>551</c:v>
                </c:pt>
                <c:pt idx="13647">
                  <c:v>569</c:v>
                </c:pt>
                <c:pt idx="13648">
                  <c:v>589</c:v>
                </c:pt>
                <c:pt idx="13649">
                  <c:v>582</c:v>
                </c:pt>
                <c:pt idx="13650">
                  <c:v>573</c:v>
                </c:pt>
                <c:pt idx="13651">
                  <c:v>576</c:v>
                </c:pt>
                <c:pt idx="13652">
                  <c:v>578</c:v>
                </c:pt>
                <c:pt idx="13653">
                  <c:v>553</c:v>
                </c:pt>
                <c:pt idx="13654">
                  <c:v>526</c:v>
                </c:pt>
                <c:pt idx="13655">
                  <c:v>525</c:v>
                </c:pt>
                <c:pt idx="13656">
                  <c:v>506</c:v>
                </c:pt>
                <c:pt idx="13657">
                  <c:v>506</c:v>
                </c:pt>
                <c:pt idx="13658">
                  <c:v>453</c:v>
                </c:pt>
                <c:pt idx="13659">
                  <c:v>457</c:v>
                </c:pt>
                <c:pt idx="13660">
                  <c:v>426</c:v>
                </c:pt>
                <c:pt idx="13661">
                  <c:v>441</c:v>
                </c:pt>
                <c:pt idx="13662">
                  <c:v>449</c:v>
                </c:pt>
                <c:pt idx="13663">
                  <c:v>538</c:v>
                </c:pt>
                <c:pt idx="13664">
                  <c:v>535</c:v>
                </c:pt>
                <c:pt idx="13665">
                  <c:v>511</c:v>
                </c:pt>
                <c:pt idx="13666">
                  <c:v>506</c:v>
                </c:pt>
                <c:pt idx="13667">
                  <c:v>513</c:v>
                </c:pt>
                <c:pt idx="13668">
                  <c:v>553</c:v>
                </c:pt>
                <c:pt idx="13669">
                  <c:v>563</c:v>
                </c:pt>
                <c:pt idx="13670">
                  <c:v>476</c:v>
                </c:pt>
                <c:pt idx="13671">
                  <c:v>476</c:v>
                </c:pt>
                <c:pt idx="13672">
                  <c:v>500</c:v>
                </c:pt>
                <c:pt idx="13673">
                  <c:v>462</c:v>
                </c:pt>
                <c:pt idx="13674">
                  <c:v>555</c:v>
                </c:pt>
                <c:pt idx="13675">
                  <c:v>529</c:v>
                </c:pt>
                <c:pt idx="13676">
                  <c:v>438</c:v>
                </c:pt>
                <c:pt idx="13677">
                  <c:v>441</c:v>
                </c:pt>
                <c:pt idx="13678">
                  <c:v>429</c:v>
                </c:pt>
                <c:pt idx="13679">
                  <c:v>447</c:v>
                </c:pt>
                <c:pt idx="13680">
                  <c:v>458</c:v>
                </c:pt>
                <c:pt idx="13681">
                  <c:v>445</c:v>
                </c:pt>
                <c:pt idx="13682">
                  <c:v>438</c:v>
                </c:pt>
                <c:pt idx="13683">
                  <c:v>438</c:v>
                </c:pt>
                <c:pt idx="13684">
                  <c:v>434</c:v>
                </c:pt>
                <c:pt idx="13685">
                  <c:v>421</c:v>
                </c:pt>
                <c:pt idx="13686">
                  <c:v>432</c:v>
                </c:pt>
                <c:pt idx="13687">
                  <c:v>444</c:v>
                </c:pt>
                <c:pt idx="13688">
                  <c:v>431</c:v>
                </c:pt>
                <c:pt idx="13689">
                  <c:v>432</c:v>
                </c:pt>
                <c:pt idx="13690">
                  <c:v>437</c:v>
                </c:pt>
                <c:pt idx="13691">
                  <c:v>417</c:v>
                </c:pt>
                <c:pt idx="13692">
                  <c:v>405</c:v>
                </c:pt>
                <c:pt idx="13693">
                  <c:v>436</c:v>
                </c:pt>
                <c:pt idx="13694">
                  <c:v>464</c:v>
                </c:pt>
                <c:pt idx="13695">
                  <c:v>447</c:v>
                </c:pt>
                <c:pt idx="13696">
                  <c:v>435</c:v>
                </c:pt>
                <c:pt idx="13697">
                  <c:v>447</c:v>
                </c:pt>
                <c:pt idx="13698">
                  <c:v>426</c:v>
                </c:pt>
                <c:pt idx="13699">
                  <c:v>417</c:v>
                </c:pt>
                <c:pt idx="13700">
                  <c:v>371</c:v>
                </c:pt>
                <c:pt idx="13701">
                  <c:v>245</c:v>
                </c:pt>
                <c:pt idx="13702">
                  <c:v>161</c:v>
                </c:pt>
                <c:pt idx="13703">
                  <c:v>0</c:v>
                </c:pt>
                <c:pt idx="13704">
                  <c:v>33</c:v>
                </c:pt>
                <c:pt idx="13705">
                  <c:v>209</c:v>
                </c:pt>
                <c:pt idx="13706">
                  <c:v>256</c:v>
                </c:pt>
                <c:pt idx="13707">
                  <c:v>346</c:v>
                </c:pt>
                <c:pt idx="13708">
                  <c:v>522</c:v>
                </c:pt>
                <c:pt idx="13709">
                  <c:v>567</c:v>
                </c:pt>
                <c:pt idx="13710">
                  <c:v>577</c:v>
                </c:pt>
                <c:pt idx="13711">
                  <c:v>608</c:v>
                </c:pt>
                <c:pt idx="13712">
                  <c:v>595</c:v>
                </c:pt>
                <c:pt idx="13713">
                  <c:v>588</c:v>
                </c:pt>
                <c:pt idx="13714">
                  <c:v>616</c:v>
                </c:pt>
                <c:pt idx="13715">
                  <c:v>632</c:v>
                </c:pt>
                <c:pt idx="13716">
                  <c:v>591</c:v>
                </c:pt>
                <c:pt idx="13717">
                  <c:v>530</c:v>
                </c:pt>
                <c:pt idx="13718">
                  <c:v>527</c:v>
                </c:pt>
                <c:pt idx="13719">
                  <c:v>517</c:v>
                </c:pt>
                <c:pt idx="13720">
                  <c:v>506</c:v>
                </c:pt>
                <c:pt idx="13721">
                  <c:v>520</c:v>
                </c:pt>
                <c:pt idx="13722">
                  <c:v>561</c:v>
                </c:pt>
                <c:pt idx="13723">
                  <c:v>631</c:v>
                </c:pt>
                <c:pt idx="13724">
                  <c:v>526</c:v>
                </c:pt>
                <c:pt idx="13725">
                  <c:v>507</c:v>
                </c:pt>
                <c:pt idx="13726">
                  <c:v>499</c:v>
                </c:pt>
                <c:pt idx="13727">
                  <c:v>486</c:v>
                </c:pt>
                <c:pt idx="13728">
                  <c:v>520</c:v>
                </c:pt>
                <c:pt idx="13729">
                  <c:v>506</c:v>
                </c:pt>
                <c:pt idx="13730">
                  <c:v>509</c:v>
                </c:pt>
                <c:pt idx="13731">
                  <c:v>497</c:v>
                </c:pt>
                <c:pt idx="13732">
                  <c:v>511</c:v>
                </c:pt>
                <c:pt idx="13733">
                  <c:v>497</c:v>
                </c:pt>
                <c:pt idx="13734">
                  <c:v>507</c:v>
                </c:pt>
                <c:pt idx="13735">
                  <c:v>493</c:v>
                </c:pt>
                <c:pt idx="13736">
                  <c:v>465</c:v>
                </c:pt>
                <c:pt idx="13737">
                  <c:v>465</c:v>
                </c:pt>
                <c:pt idx="13738">
                  <c:v>469</c:v>
                </c:pt>
                <c:pt idx="13739">
                  <c:v>464</c:v>
                </c:pt>
                <c:pt idx="13740">
                  <c:v>447</c:v>
                </c:pt>
                <c:pt idx="13741">
                  <c:v>480</c:v>
                </c:pt>
                <c:pt idx="13742">
                  <c:v>446</c:v>
                </c:pt>
                <c:pt idx="13743">
                  <c:v>215</c:v>
                </c:pt>
                <c:pt idx="13744">
                  <c:v>415</c:v>
                </c:pt>
                <c:pt idx="13745">
                  <c:v>415</c:v>
                </c:pt>
                <c:pt idx="13746">
                  <c:v>419</c:v>
                </c:pt>
                <c:pt idx="13747">
                  <c:v>413</c:v>
                </c:pt>
                <c:pt idx="13748">
                  <c:v>376</c:v>
                </c:pt>
                <c:pt idx="13749">
                  <c:v>208</c:v>
                </c:pt>
                <c:pt idx="13750">
                  <c:v>208</c:v>
                </c:pt>
                <c:pt idx="13751">
                  <c:v>264</c:v>
                </c:pt>
                <c:pt idx="13752">
                  <c:v>388</c:v>
                </c:pt>
                <c:pt idx="13753">
                  <c:v>433</c:v>
                </c:pt>
                <c:pt idx="13754">
                  <c:v>428</c:v>
                </c:pt>
                <c:pt idx="13755">
                  <c:v>331</c:v>
                </c:pt>
                <c:pt idx="13756">
                  <c:v>245</c:v>
                </c:pt>
                <c:pt idx="13757">
                  <c:v>208</c:v>
                </c:pt>
                <c:pt idx="13758">
                  <c:v>184</c:v>
                </c:pt>
                <c:pt idx="13759">
                  <c:v>61</c:v>
                </c:pt>
                <c:pt idx="13760">
                  <c:v>30</c:v>
                </c:pt>
                <c:pt idx="13761">
                  <c:v>49</c:v>
                </c:pt>
                <c:pt idx="13762">
                  <c:v>30</c:v>
                </c:pt>
                <c:pt idx="13763">
                  <c:v>44</c:v>
                </c:pt>
                <c:pt idx="13764">
                  <c:v>30</c:v>
                </c:pt>
                <c:pt idx="13765">
                  <c:v>30</c:v>
                </c:pt>
                <c:pt idx="13766">
                  <c:v>30</c:v>
                </c:pt>
                <c:pt idx="13767">
                  <c:v>30</c:v>
                </c:pt>
                <c:pt idx="13768">
                  <c:v>30</c:v>
                </c:pt>
                <c:pt idx="13769">
                  <c:v>26</c:v>
                </c:pt>
                <c:pt idx="13770">
                  <c:v>26</c:v>
                </c:pt>
                <c:pt idx="13771">
                  <c:v>24</c:v>
                </c:pt>
                <c:pt idx="13772">
                  <c:v>23</c:v>
                </c:pt>
                <c:pt idx="13773">
                  <c:v>30</c:v>
                </c:pt>
                <c:pt idx="13774">
                  <c:v>25</c:v>
                </c:pt>
                <c:pt idx="13775">
                  <c:v>29</c:v>
                </c:pt>
                <c:pt idx="13776">
                  <c:v>17</c:v>
                </c:pt>
                <c:pt idx="13777">
                  <c:v>30</c:v>
                </c:pt>
                <c:pt idx="13778">
                  <c:v>24</c:v>
                </c:pt>
                <c:pt idx="13779">
                  <c:v>28</c:v>
                </c:pt>
                <c:pt idx="13780">
                  <c:v>30</c:v>
                </c:pt>
                <c:pt idx="13781">
                  <c:v>30</c:v>
                </c:pt>
                <c:pt idx="13782">
                  <c:v>25</c:v>
                </c:pt>
                <c:pt idx="13783">
                  <c:v>30</c:v>
                </c:pt>
                <c:pt idx="13784">
                  <c:v>9</c:v>
                </c:pt>
                <c:pt idx="13785">
                  <c:v>13</c:v>
                </c:pt>
                <c:pt idx="13786">
                  <c:v>21</c:v>
                </c:pt>
                <c:pt idx="13787">
                  <c:v>15</c:v>
                </c:pt>
                <c:pt idx="13788">
                  <c:v>0</c:v>
                </c:pt>
                <c:pt idx="13789">
                  <c:v>0</c:v>
                </c:pt>
                <c:pt idx="13790">
                  <c:v>0</c:v>
                </c:pt>
                <c:pt idx="13791">
                  <c:v>0</c:v>
                </c:pt>
                <c:pt idx="13792">
                  <c:v>0</c:v>
                </c:pt>
                <c:pt idx="13793">
                  <c:v>0</c:v>
                </c:pt>
                <c:pt idx="13794">
                  <c:v>0</c:v>
                </c:pt>
                <c:pt idx="13795">
                  <c:v>0</c:v>
                </c:pt>
                <c:pt idx="13796">
                  <c:v>0</c:v>
                </c:pt>
                <c:pt idx="13797">
                  <c:v>0</c:v>
                </c:pt>
                <c:pt idx="13798">
                  <c:v>0</c:v>
                </c:pt>
                <c:pt idx="13799">
                  <c:v>0</c:v>
                </c:pt>
                <c:pt idx="13800">
                  <c:v>0</c:v>
                </c:pt>
                <c:pt idx="13801">
                  <c:v>0</c:v>
                </c:pt>
                <c:pt idx="13802">
                  <c:v>0</c:v>
                </c:pt>
                <c:pt idx="13803">
                  <c:v>0</c:v>
                </c:pt>
                <c:pt idx="13804">
                  <c:v>0</c:v>
                </c:pt>
                <c:pt idx="13805">
                  <c:v>0</c:v>
                </c:pt>
                <c:pt idx="13806">
                  <c:v>0</c:v>
                </c:pt>
                <c:pt idx="13807">
                  <c:v>0</c:v>
                </c:pt>
                <c:pt idx="13808">
                  <c:v>0</c:v>
                </c:pt>
                <c:pt idx="13809">
                  <c:v>0</c:v>
                </c:pt>
                <c:pt idx="13810">
                  <c:v>0</c:v>
                </c:pt>
                <c:pt idx="13811">
                  <c:v>0</c:v>
                </c:pt>
                <c:pt idx="13812">
                  <c:v>0</c:v>
                </c:pt>
                <c:pt idx="13813">
                  <c:v>0</c:v>
                </c:pt>
                <c:pt idx="13814">
                  <c:v>0</c:v>
                </c:pt>
                <c:pt idx="13815">
                  <c:v>0</c:v>
                </c:pt>
                <c:pt idx="13816">
                  <c:v>0</c:v>
                </c:pt>
                <c:pt idx="13817">
                  <c:v>0</c:v>
                </c:pt>
                <c:pt idx="13818">
                  <c:v>0</c:v>
                </c:pt>
                <c:pt idx="13819">
                  <c:v>0</c:v>
                </c:pt>
                <c:pt idx="13820">
                  <c:v>0</c:v>
                </c:pt>
                <c:pt idx="13821">
                  <c:v>0</c:v>
                </c:pt>
                <c:pt idx="13822">
                  <c:v>0</c:v>
                </c:pt>
                <c:pt idx="13823">
                  <c:v>0</c:v>
                </c:pt>
                <c:pt idx="13824">
                  <c:v>0</c:v>
                </c:pt>
                <c:pt idx="13825">
                  <c:v>0</c:v>
                </c:pt>
                <c:pt idx="13826">
                  <c:v>0</c:v>
                </c:pt>
                <c:pt idx="13827">
                  <c:v>0</c:v>
                </c:pt>
                <c:pt idx="13828">
                  <c:v>0</c:v>
                </c:pt>
                <c:pt idx="13829">
                  <c:v>0</c:v>
                </c:pt>
                <c:pt idx="13830">
                  <c:v>0</c:v>
                </c:pt>
                <c:pt idx="13831">
                  <c:v>0</c:v>
                </c:pt>
                <c:pt idx="13832">
                  <c:v>0</c:v>
                </c:pt>
                <c:pt idx="13833">
                  <c:v>0</c:v>
                </c:pt>
                <c:pt idx="13834">
                  <c:v>0</c:v>
                </c:pt>
                <c:pt idx="13835">
                  <c:v>0</c:v>
                </c:pt>
                <c:pt idx="13836">
                  <c:v>0</c:v>
                </c:pt>
                <c:pt idx="13837">
                  <c:v>0</c:v>
                </c:pt>
                <c:pt idx="13838">
                  <c:v>0</c:v>
                </c:pt>
                <c:pt idx="13839">
                  <c:v>0</c:v>
                </c:pt>
                <c:pt idx="13840">
                  <c:v>0</c:v>
                </c:pt>
                <c:pt idx="13841">
                  <c:v>0</c:v>
                </c:pt>
                <c:pt idx="13842">
                  <c:v>0</c:v>
                </c:pt>
                <c:pt idx="13843">
                  <c:v>0</c:v>
                </c:pt>
                <c:pt idx="13844">
                  <c:v>0</c:v>
                </c:pt>
                <c:pt idx="13845">
                  <c:v>0</c:v>
                </c:pt>
                <c:pt idx="13846">
                  <c:v>0</c:v>
                </c:pt>
                <c:pt idx="13847">
                  <c:v>0</c:v>
                </c:pt>
                <c:pt idx="13848">
                  <c:v>0</c:v>
                </c:pt>
                <c:pt idx="13849">
                  <c:v>0</c:v>
                </c:pt>
                <c:pt idx="13850">
                  <c:v>0</c:v>
                </c:pt>
                <c:pt idx="13851">
                  <c:v>0</c:v>
                </c:pt>
                <c:pt idx="13852">
                  <c:v>0</c:v>
                </c:pt>
                <c:pt idx="13853">
                  <c:v>0</c:v>
                </c:pt>
                <c:pt idx="13854">
                  <c:v>0</c:v>
                </c:pt>
                <c:pt idx="13855">
                  <c:v>0</c:v>
                </c:pt>
                <c:pt idx="13856">
                  <c:v>0</c:v>
                </c:pt>
                <c:pt idx="13857">
                  <c:v>0</c:v>
                </c:pt>
                <c:pt idx="13858">
                  <c:v>0</c:v>
                </c:pt>
                <c:pt idx="13859">
                  <c:v>0</c:v>
                </c:pt>
                <c:pt idx="13860">
                  <c:v>0</c:v>
                </c:pt>
                <c:pt idx="13861">
                  <c:v>0</c:v>
                </c:pt>
                <c:pt idx="13862">
                  <c:v>0</c:v>
                </c:pt>
                <c:pt idx="13863">
                  <c:v>15</c:v>
                </c:pt>
                <c:pt idx="13864">
                  <c:v>0</c:v>
                </c:pt>
                <c:pt idx="13865">
                  <c:v>0</c:v>
                </c:pt>
                <c:pt idx="13866">
                  <c:v>0</c:v>
                </c:pt>
                <c:pt idx="13867">
                  <c:v>0</c:v>
                </c:pt>
                <c:pt idx="13868">
                  <c:v>68</c:v>
                </c:pt>
                <c:pt idx="13869">
                  <c:v>72</c:v>
                </c:pt>
                <c:pt idx="13870">
                  <c:v>56</c:v>
                </c:pt>
                <c:pt idx="13871">
                  <c:v>60</c:v>
                </c:pt>
                <c:pt idx="13872">
                  <c:v>73</c:v>
                </c:pt>
                <c:pt idx="13873">
                  <c:v>68</c:v>
                </c:pt>
                <c:pt idx="13874">
                  <c:v>89</c:v>
                </c:pt>
                <c:pt idx="13875">
                  <c:v>62</c:v>
                </c:pt>
                <c:pt idx="13876">
                  <c:v>47</c:v>
                </c:pt>
                <c:pt idx="13877">
                  <c:v>53</c:v>
                </c:pt>
                <c:pt idx="13878">
                  <c:v>60</c:v>
                </c:pt>
                <c:pt idx="13879">
                  <c:v>78</c:v>
                </c:pt>
                <c:pt idx="13880">
                  <c:v>85</c:v>
                </c:pt>
                <c:pt idx="13881">
                  <c:v>75</c:v>
                </c:pt>
                <c:pt idx="13882">
                  <c:v>130</c:v>
                </c:pt>
                <c:pt idx="13883">
                  <c:v>164</c:v>
                </c:pt>
                <c:pt idx="13884">
                  <c:v>233</c:v>
                </c:pt>
                <c:pt idx="13885">
                  <c:v>153</c:v>
                </c:pt>
                <c:pt idx="13886">
                  <c:v>281</c:v>
                </c:pt>
                <c:pt idx="13887">
                  <c:v>285</c:v>
                </c:pt>
                <c:pt idx="13888">
                  <c:v>293</c:v>
                </c:pt>
                <c:pt idx="13889">
                  <c:v>299</c:v>
                </c:pt>
                <c:pt idx="13890">
                  <c:v>298</c:v>
                </c:pt>
                <c:pt idx="13891">
                  <c:v>319</c:v>
                </c:pt>
                <c:pt idx="13892">
                  <c:v>318</c:v>
                </c:pt>
                <c:pt idx="13893">
                  <c:v>333</c:v>
                </c:pt>
                <c:pt idx="13894">
                  <c:v>369</c:v>
                </c:pt>
                <c:pt idx="13895">
                  <c:v>357</c:v>
                </c:pt>
                <c:pt idx="13896">
                  <c:v>369</c:v>
                </c:pt>
                <c:pt idx="13897">
                  <c:v>369</c:v>
                </c:pt>
                <c:pt idx="13898">
                  <c:v>419</c:v>
                </c:pt>
                <c:pt idx="13899">
                  <c:v>440</c:v>
                </c:pt>
                <c:pt idx="13900">
                  <c:v>489</c:v>
                </c:pt>
                <c:pt idx="13901">
                  <c:v>566</c:v>
                </c:pt>
                <c:pt idx="13902">
                  <c:v>566</c:v>
                </c:pt>
                <c:pt idx="13903">
                  <c:v>561</c:v>
                </c:pt>
                <c:pt idx="13904">
                  <c:v>543</c:v>
                </c:pt>
                <c:pt idx="13905">
                  <c:v>536</c:v>
                </c:pt>
                <c:pt idx="13906">
                  <c:v>519</c:v>
                </c:pt>
                <c:pt idx="13907">
                  <c:v>243</c:v>
                </c:pt>
                <c:pt idx="13908">
                  <c:v>531</c:v>
                </c:pt>
                <c:pt idx="13909">
                  <c:v>545</c:v>
                </c:pt>
                <c:pt idx="13910">
                  <c:v>371</c:v>
                </c:pt>
                <c:pt idx="13911">
                  <c:v>325</c:v>
                </c:pt>
                <c:pt idx="13912">
                  <c:v>199</c:v>
                </c:pt>
                <c:pt idx="13913">
                  <c:v>110</c:v>
                </c:pt>
                <c:pt idx="13914">
                  <c:v>84</c:v>
                </c:pt>
                <c:pt idx="13915">
                  <c:v>34</c:v>
                </c:pt>
                <c:pt idx="13916">
                  <c:v>0</c:v>
                </c:pt>
                <c:pt idx="13917">
                  <c:v>0</c:v>
                </c:pt>
                <c:pt idx="13918">
                  <c:v>0</c:v>
                </c:pt>
                <c:pt idx="13919">
                  <c:v>72</c:v>
                </c:pt>
                <c:pt idx="13920">
                  <c:v>210</c:v>
                </c:pt>
                <c:pt idx="13921">
                  <c:v>310</c:v>
                </c:pt>
                <c:pt idx="13922">
                  <c:v>439</c:v>
                </c:pt>
                <c:pt idx="13923">
                  <c:v>415</c:v>
                </c:pt>
                <c:pt idx="13924">
                  <c:v>453</c:v>
                </c:pt>
                <c:pt idx="13925">
                  <c:v>456</c:v>
                </c:pt>
                <c:pt idx="13926">
                  <c:v>450</c:v>
                </c:pt>
                <c:pt idx="13927">
                  <c:v>470</c:v>
                </c:pt>
                <c:pt idx="13928">
                  <c:v>460</c:v>
                </c:pt>
                <c:pt idx="13929">
                  <c:v>447</c:v>
                </c:pt>
                <c:pt idx="13930">
                  <c:v>461</c:v>
                </c:pt>
                <c:pt idx="13931">
                  <c:v>456</c:v>
                </c:pt>
                <c:pt idx="13932">
                  <c:v>472</c:v>
                </c:pt>
                <c:pt idx="13933">
                  <c:v>466</c:v>
                </c:pt>
                <c:pt idx="13934">
                  <c:v>512</c:v>
                </c:pt>
                <c:pt idx="13935">
                  <c:v>589</c:v>
                </c:pt>
                <c:pt idx="13936">
                  <c:v>582</c:v>
                </c:pt>
                <c:pt idx="13937">
                  <c:v>595</c:v>
                </c:pt>
                <c:pt idx="13938">
                  <c:v>621</c:v>
                </c:pt>
                <c:pt idx="13939">
                  <c:v>625</c:v>
                </c:pt>
                <c:pt idx="13940">
                  <c:v>655</c:v>
                </c:pt>
                <c:pt idx="13941">
                  <c:v>655</c:v>
                </c:pt>
                <c:pt idx="13942">
                  <c:v>642</c:v>
                </c:pt>
                <c:pt idx="13943">
                  <c:v>655</c:v>
                </c:pt>
                <c:pt idx="13944">
                  <c:v>655</c:v>
                </c:pt>
                <c:pt idx="13945">
                  <c:v>654</c:v>
                </c:pt>
                <c:pt idx="13946">
                  <c:v>648</c:v>
                </c:pt>
                <c:pt idx="13947">
                  <c:v>648</c:v>
                </c:pt>
                <c:pt idx="13948">
                  <c:v>626</c:v>
                </c:pt>
                <c:pt idx="13949">
                  <c:v>644</c:v>
                </c:pt>
                <c:pt idx="13950">
                  <c:v>631</c:v>
                </c:pt>
                <c:pt idx="13951">
                  <c:v>625</c:v>
                </c:pt>
                <c:pt idx="13952">
                  <c:v>631</c:v>
                </c:pt>
                <c:pt idx="13953">
                  <c:v>655</c:v>
                </c:pt>
                <c:pt idx="13954">
                  <c:v>655</c:v>
                </c:pt>
                <c:pt idx="13955">
                  <c:v>655</c:v>
                </c:pt>
                <c:pt idx="13956">
                  <c:v>655</c:v>
                </c:pt>
                <c:pt idx="13957">
                  <c:v>647</c:v>
                </c:pt>
                <c:pt idx="13958">
                  <c:v>553</c:v>
                </c:pt>
                <c:pt idx="13959">
                  <c:v>571</c:v>
                </c:pt>
                <c:pt idx="13960">
                  <c:v>589</c:v>
                </c:pt>
                <c:pt idx="13961">
                  <c:v>595</c:v>
                </c:pt>
                <c:pt idx="13962">
                  <c:v>595</c:v>
                </c:pt>
                <c:pt idx="13963">
                  <c:v>596</c:v>
                </c:pt>
                <c:pt idx="13964">
                  <c:v>598</c:v>
                </c:pt>
                <c:pt idx="13965">
                  <c:v>595</c:v>
                </c:pt>
                <c:pt idx="13966">
                  <c:v>581</c:v>
                </c:pt>
                <c:pt idx="13967">
                  <c:v>597</c:v>
                </c:pt>
                <c:pt idx="13968">
                  <c:v>452</c:v>
                </c:pt>
                <c:pt idx="13969">
                  <c:v>655</c:v>
                </c:pt>
                <c:pt idx="13970">
                  <c:v>655</c:v>
                </c:pt>
                <c:pt idx="13971">
                  <c:v>655</c:v>
                </c:pt>
                <c:pt idx="13972">
                  <c:v>655</c:v>
                </c:pt>
                <c:pt idx="13973">
                  <c:v>655</c:v>
                </c:pt>
                <c:pt idx="13974">
                  <c:v>654</c:v>
                </c:pt>
                <c:pt idx="13975">
                  <c:v>655</c:v>
                </c:pt>
                <c:pt idx="13976">
                  <c:v>655</c:v>
                </c:pt>
                <c:pt idx="13977">
                  <c:v>655</c:v>
                </c:pt>
                <c:pt idx="13978">
                  <c:v>655</c:v>
                </c:pt>
                <c:pt idx="13979">
                  <c:v>639</c:v>
                </c:pt>
                <c:pt idx="13980">
                  <c:v>637</c:v>
                </c:pt>
                <c:pt idx="13981">
                  <c:v>646</c:v>
                </c:pt>
                <c:pt idx="13982">
                  <c:v>655</c:v>
                </c:pt>
                <c:pt idx="13983">
                  <c:v>653</c:v>
                </c:pt>
                <c:pt idx="13984">
                  <c:v>626</c:v>
                </c:pt>
                <c:pt idx="13985">
                  <c:v>614</c:v>
                </c:pt>
                <c:pt idx="13986">
                  <c:v>580</c:v>
                </c:pt>
                <c:pt idx="13987">
                  <c:v>615</c:v>
                </c:pt>
                <c:pt idx="13988">
                  <c:v>655</c:v>
                </c:pt>
                <c:pt idx="13989">
                  <c:v>655</c:v>
                </c:pt>
                <c:pt idx="13990">
                  <c:v>655</c:v>
                </c:pt>
                <c:pt idx="13991">
                  <c:v>643</c:v>
                </c:pt>
                <c:pt idx="13992">
                  <c:v>625</c:v>
                </c:pt>
                <c:pt idx="13993">
                  <c:v>625</c:v>
                </c:pt>
                <c:pt idx="13994">
                  <c:v>629</c:v>
                </c:pt>
                <c:pt idx="13995">
                  <c:v>630</c:v>
                </c:pt>
                <c:pt idx="13996">
                  <c:v>609</c:v>
                </c:pt>
                <c:pt idx="13997">
                  <c:v>541</c:v>
                </c:pt>
                <c:pt idx="13998">
                  <c:v>563</c:v>
                </c:pt>
                <c:pt idx="13999">
                  <c:v>538</c:v>
                </c:pt>
                <c:pt idx="14000">
                  <c:v>529</c:v>
                </c:pt>
                <c:pt idx="14001">
                  <c:v>556</c:v>
                </c:pt>
                <c:pt idx="14002">
                  <c:v>622</c:v>
                </c:pt>
                <c:pt idx="14003">
                  <c:v>655</c:v>
                </c:pt>
                <c:pt idx="14004">
                  <c:v>644</c:v>
                </c:pt>
                <c:pt idx="14005">
                  <c:v>655</c:v>
                </c:pt>
                <c:pt idx="14006">
                  <c:v>655</c:v>
                </c:pt>
                <c:pt idx="14007">
                  <c:v>655</c:v>
                </c:pt>
                <c:pt idx="14008">
                  <c:v>655</c:v>
                </c:pt>
                <c:pt idx="14009">
                  <c:v>655</c:v>
                </c:pt>
                <c:pt idx="14010">
                  <c:v>655</c:v>
                </c:pt>
                <c:pt idx="14011">
                  <c:v>655</c:v>
                </c:pt>
                <c:pt idx="14012">
                  <c:v>655</c:v>
                </c:pt>
                <c:pt idx="14013">
                  <c:v>655</c:v>
                </c:pt>
                <c:pt idx="14014">
                  <c:v>655</c:v>
                </c:pt>
                <c:pt idx="14015">
                  <c:v>655</c:v>
                </c:pt>
                <c:pt idx="14016">
                  <c:v>654</c:v>
                </c:pt>
                <c:pt idx="14017">
                  <c:v>655</c:v>
                </c:pt>
                <c:pt idx="14018">
                  <c:v>655</c:v>
                </c:pt>
                <c:pt idx="14019">
                  <c:v>655</c:v>
                </c:pt>
                <c:pt idx="14020">
                  <c:v>655</c:v>
                </c:pt>
                <c:pt idx="14021">
                  <c:v>655</c:v>
                </c:pt>
                <c:pt idx="14022">
                  <c:v>655</c:v>
                </c:pt>
                <c:pt idx="14023">
                  <c:v>650</c:v>
                </c:pt>
                <c:pt idx="14024">
                  <c:v>655</c:v>
                </c:pt>
                <c:pt idx="14025">
                  <c:v>655</c:v>
                </c:pt>
                <c:pt idx="14026">
                  <c:v>655</c:v>
                </c:pt>
                <c:pt idx="14027">
                  <c:v>655</c:v>
                </c:pt>
                <c:pt idx="14028">
                  <c:v>655</c:v>
                </c:pt>
                <c:pt idx="14029">
                  <c:v>655</c:v>
                </c:pt>
                <c:pt idx="14030">
                  <c:v>655</c:v>
                </c:pt>
                <c:pt idx="14031">
                  <c:v>655</c:v>
                </c:pt>
                <c:pt idx="14032">
                  <c:v>655</c:v>
                </c:pt>
                <c:pt idx="14033">
                  <c:v>654</c:v>
                </c:pt>
                <c:pt idx="14034">
                  <c:v>655</c:v>
                </c:pt>
                <c:pt idx="14035">
                  <c:v>655</c:v>
                </c:pt>
                <c:pt idx="14036">
                  <c:v>655</c:v>
                </c:pt>
                <c:pt idx="14037">
                  <c:v>655</c:v>
                </c:pt>
                <c:pt idx="14038">
                  <c:v>655</c:v>
                </c:pt>
                <c:pt idx="14039">
                  <c:v>655</c:v>
                </c:pt>
                <c:pt idx="14040">
                  <c:v>655</c:v>
                </c:pt>
                <c:pt idx="14041">
                  <c:v>655</c:v>
                </c:pt>
                <c:pt idx="14042">
                  <c:v>655</c:v>
                </c:pt>
                <c:pt idx="14043">
                  <c:v>655</c:v>
                </c:pt>
                <c:pt idx="14044">
                  <c:v>636</c:v>
                </c:pt>
                <c:pt idx="14045">
                  <c:v>632</c:v>
                </c:pt>
                <c:pt idx="14046">
                  <c:v>655</c:v>
                </c:pt>
                <c:pt idx="14047">
                  <c:v>634</c:v>
                </c:pt>
                <c:pt idx="14048">
                  <c:v>639</c:v>
                </c:pt>
                <c:pt idx="14049">
                  <c:v>625</c:v>
                </c:pt>
                <c:pt idx="14050">
                  <c:v>625</c:v>
                </c:pt>
                <c:pt idx="14051">
                  <c:v>614</c:v>
                </c:pt>
                <c:pt idx="14052">
                  <c:v>625</c:v>
                </c:pt>
                <c:pt idx="14053">
                  <c:v>624</c:v>
                </c:pt>
                <c:pt idx="14054">
                  <c:v>638</c:v>
                </c:pt>
                <c:pt idx="14055">
                  <c:v>625</c:v>
                </c:pt>
                <c:pt idx="14056">
                  <c:v>625</c:v>
                </c:pt>
                <c:pt idx="14057">
                  <c:v>634</c:v>
                </c:pt>
                <c:pt idx="14058">
                  <c:v>655</c:v>
                </c:pt>
                <c:pt idx="14059">
                  <c:v>632</c:v>
                </c:pt>
                <c:pt idx="14060">
                  <c:v>569</c:v>
                </c:pt>
                <c:pt idx="14061">
                  <c:v>565</c:v>
                </c:pt>
                <c:pt idx="14062">
                  <c:v>565</c:v>
                </c:pt>
                <c:pt idx="14063">
                  <c:v>657</c:v>
                </c:pt>
                <c:pt idx="14064">
                  <c:v>553</c:v>
                </c:pt>
                <c:pt idx="14065">
                  <c:v>541</c:v>
                </c:pt>
                <c:pt idx="14066">
                  <c:v>566</c:v>
                </c:pt>
                <c:pt idx="14067">
                  <c:v>554</c:v>
                </c:pt>
                <c:pt idx="14068">
                  <c:v>566</c:v>
                </c:pt>
                <c:pt idx="14069">
                  <c:v>566</c:v>
                </c:pt>
                <c:pt idx="14070">
                  <c:v>565</c:v>
                </c:pt>
                <c:pt idx="14071">
                  <c:v>565</c:v>
                </c:pt>
                <c:pt idx="14072">
                  <c:v>565</c:v>
                </c:pt>
                <c:pt idx="14073">
                  <c:v>566</c:v>
                </c:pt>
                <c:pt idx="14074">
                  <c:v>545</c:v>
                </c:pt>
                <c:pt idx="14075">
                  <c:v>371</c:v>
                </c:pt>
                <c:pt idx="14076">
                  <c:v>146</c:v>
                </c:pt>
                <c:pt idx="14077">
                  <c:v>308</c:v>
                </c:pt>
                <c:pt idx="14078">
                  <c:v>320</c:v>
                </c:pt>
                <c:pt idx="14079">
                  <c:v>345</c:v>
                </c:pt>
                <c:pt idx="14080">
                  <c:v>178</c:v>
                </c:pt>
                <c:pt idx="14081">
                  <c:v>325</c:v>
                </c:pt>
                <c:pt idx="14082">
                  <c:v>357</c:v>
                </c:pt>
                <c:pt idx="14083">
                  <c:v>357</c:v>
                </c:pt>
                <c:pt idx="14084">
                  <c:v>319</c:v>
                </c:pt>
                <c:pt idx="14085">
                  <c:v>357</c:v>
                </c:pt>
                <c:pt idx="14086">
                  <c:v>336</c:v>
                </c:pt>
                <c:pt idx="14087">
                  <c:v>357</c:v>
                </c:pt>
                <c:pt idx="14088">
                  <c:v>313</c:v>
                </c:pt>
                <c:pt idx="14089">
                  <c:v>332</c:v>
                </c:pt>
                <c:pt idx="14090">
                  <c:v>345</c:v>
                </c:pt>
                <c:pt idx="14091">
                  <c:v>323</c:v>
                </c:pt>
                <c:pt idx="14092">
                  <c:v>339</c:v>
                </c:pt>
                <c:pt idx="14093">
                  <c:v>305</c:v>
                </c:pt>
                <c:pt idx="14094">
                  <c:v>152</c:v>
                </c:pt>
                <c:pt idx="14095">
                  <c:v>193</c:v>
                </c:pt>
                <c:pt idx="14096">
                  <c:v>240</c:v>
                </c:pt>
                <c:pt idx="14097">
                  <c:v>357</c:v>
                </c:pt>
                <c:pt idx="14098">
                  <c:v>357</c:v>
                </c:pt>
                <c:pt idx="14099">
                  <c:v>357</c:v>
                </c:pt>
                <c:pt idx="14100">
                  <c:v>357</c:v>
                </c:pt>
                <c:pt idx="14101">
                  <c:v>357</c:v>
                </c:pt>
                <c:pt idx="14102">
                  <c:v>357</c:v>
                </c:pt>
                <c:pt idx="14103">
                  <c:v>357</c:v>
                </c:pt>
                <c:pt idx="14104">
                  <c:v>357</c:v>
                </c:pt>
                <c:pt idx="14105">
                  <c:v>372</c:v>
                </c:pt>
                <c:pt idx="14106">
                  <c:v>333</c:v>
                </c:pt>
                <c:pt idx="14107">
                  <c:v>241</c:v>
                </c:pt>
                <c:pt idx="14108">
                  <c:v>167</c:v>
                </c:pt>
                <c:pt idx="14109">
                  <c:v>0</c:v>
                </c:pt>
                <c:pt idx="14110">
                  <c:v>0</c:v>
                </c:pt>
                <c:pt idx="14111">
                  <c:v>80</c:v>
                </c:pt>
                <c:pt idx="14112">
                  <c:v>149</c:v>
                </c:pt>
                <c:pt idx="14113">
                  <c:v>158</c:v>
                </c:pt>
                <c:pt idx="14114">
                  <c:v>149</c:v>
                </c:pt>
                <c:pt idx="14115">
                  <c:v>168</c:v>
                </c:pt>
                <c:pt idx="14116">
                  <c:v>179</c:v>
                </c:pt>
                <c:pt idx="14117">
                  <c:v>206</c:v>
                </c:pt>
                <c:pt idx="14118">
                  <c:v>208</c:v>
                </c:pt>
                <c:pt idx="14119">
                  <c:v>208</c:v>
                </c:pt>
                <c:pt idx="14120">
                  <c:v>187</c:v>
                </c:pt>
                <c:pt idx="14121">
                  <c:v>177</c:v>
                </c:pt>
                <c:pt idx="14122">
                  <c:v>194</c:v>
                </c:pt>
                <c:pt idx="14123">
                  <c:v>179</c:v>
                </c:pt>
                <c:pt idx="14124">
                  <c:v>160</c:v>
                </c:pt>
                <c:pt idx="14125">
                  <c:v>132</c:v>
                </c:pt>
                <c:pt idx="14126">
                  <c:v>119</c:v>
                </c:pt>
                <c:pt idx="14127">
                  <c:v>49</c:v>
                </c:pt>
                <c:pt idx="14128">
                  <c:v>30</c:v>
                </c:pt>
                <c:pt idx="14129">
                  <c:v>30</c:v>
                </c:pt>
                <c:pt idx="14130">
                  <c:v>30</c:v>
                </c:pt>
                <c:pt idx="14131">
                  <c:v>30</c:v>
                </c:pt>
                <c:pt idx="14132">
                  <c:v>30</c:v>
                </c:pt>
                <c:pt idx="14133">
                  <c:v>30</c:v>
                </c:pt>
                <c:pt idx="14134">
                  <c:v>30</c:v>
                </c:pt>
                <c:pt idx="14135">
                  <c:v>22</c:v>
                </c:pt>
                <c:pt idx="14136">
                  <c:v>40</c:v>
                </c:pt>
                <c:pt idx="14137">
                  <c:v>30</c:v>
                </c:pt>
                <c:pt idx="14138">
                  <c:v>30</c:v>
                </c:pt>
                <c:pt idx="14139">
                  <c:v>30</c:v>
                </c:pt>
                <c:pt idx="14140">
                  <c:v>30</c:v>
                </c:pt>
                <c:pt idx="14141">
                  <c:v>30</c:v>
                </c:pt>
                <c:pt idx="14142">
                  <c:v>30</c:v>
                </c:pt>
                <c:pt idx="14143">
                  <c:v>47</c:v>
                </c:pt>
                <c:pt idx="14144">
                  <c:v>30</c:v>
                </c:pt>
                <c:pt idx="14145">
                  <c:v>30</c:v>
                </c:pt>
                <c:pt idx="14146">
                  <c:v>30</c:v>
                </c:pt>
                <c:pt idx="14147">
                  <c:v>30</c:v>
                </c:pt>
                <c:pt idx="14148">
                  <c:v>30</c:v>
                </c:pt>
                <c:pt idx="14149">
                  <c:v>30</c:v>
                </c:pt>
                <c:pt idx="14150">
                  <c:v>30</c:v>
                </c:pt>
                <c:pt idx="14151">
                  <c:v>0</c:v>
                </c:pt>
                <c:pt idx="14152">
                  <c:v>30</c:v>
                </c:pt>
                <c:pt idx="14153">
                  <c:v>29</c:v>
                </c:pt>
                <c:pt idx="14154">
                  <c:v>35</c:v>
                </c:pt>
                <c:pt idx="14155">
                  <c:v>64</c:v>
                </c:pt>
                <c:pt idx="14156">
                  <c:v>59</c:v>
                </c:pt>
                <c:pt idx="14157">
                  <c:v>30</c:v>
                </c:pt>
                <c:pt idx="14158">
                  <c:v>103</c:v>
                </c:pt>
                <c:pt idx="14159">
                  <c:v>123</c:v>
                </c:pt>
                <c:pt idx="14160">
                  <c:v>150</c:v>
                </c:pt>
                <c:pt idx="14161">
                  <c:v>159</c:v>
                </c:pt>
                <c:pt idx="14162">
                  <c:v>179</c:v>
                </c:pt>
                <c:pt idx="14163">
                  <c:v>212</c:v>
                </c:pt>
                <c:pt idx="14164">
                  <c:v>185</c:v>
                </c:pt>
                <c:pt idx="14165">
                  <c:v>177</c:v>
                </c:pt>
                <c:pt idx="14166">
                  <c:v>175</c:v>
                </c:pt>
                <c:pt idx="14167">
                  <c:v>179</c:v>
                </c:pt>
                <c:pt idx="14168">
                  <c:v>179</c:v>
                </c:pt>
                <c:pt idx="14169">
                  <c:v>179</c:v>
                </c:pt>
                <c:pt idx="14170">
                  <c:v>179</c:v>
                </c:pt>
                <c:pt idx="14171">
                  <c:v>179</c:v>
                </c:pt>
                <c:pt idx="14172">
                  <c:v>212</c:v>
                </c:pt>
                <c:pt idx="14173">
                  <c:v>201</c:v>
                </c:pt>
                <c:pt idx="14174">
                  <c:v>193</c:v>
                </c:pt>
                <c:pt idx="14175">
                  <c:v>214</c:v>
                </c:pt>
                <c:pt idx="14176">
                  <c:v>185</c:v>
                </c:pt>
                <c:pt idx="14177">
                  <c:v>243</c:v>
                </c:pt>
                <c:pt idx="14178">
                  <c:v>268</c:v>
                </c:pt>
                <c:pt idx="14179">
                  <c:v>259</c:v>
                </c:pt>
                <c:pt idx="14180">
                  <c:v>149</c:v>
                </c:pt>
                <c:pt idx="14181">
                  <c:v>127</c:v>
                </c:pt>
                <c:pt idx="14182">
                  <c:v>146</c:v>
                </c:pt>
                <c:pt idx="14183">
                  <c:v>138</c:v>
                </c:pt>
                <c:pt idx="14184">
                  <c:v>134</c:v>
                </c:pt>
                <c:pt idx="14185">
                  <c:v>119</c:v>
                </c:pt>
                <c:pt idx="14186">
                  <c:v>119</c:v>
                </c:pt>
                <c:pt idx="14187">
                  <c:v>119</c:v>
                </c:pt>
                <c:pt idx="14188">
                  <c:v>110</c:v>
                </c:pt>
                <c:pt idx="14189">
                  <c:v>82</c:v>
                </c:pt>
                <c:pt idx="14190">
                  <c:v>0</c:v>
                </c:pt>
                <c:pt idx="14191">
                  <c:v>0</c:v>
                </c:pt>
                <c:pt idx="14192">
                  <c:v>0</c:v>
                </c:pt>
                <c:pt idx="14193">
                  <c:v>0</c:v>
                </c:pt>
                <c:pt idx="14194">
                  <c:v>0</c:v>
                </c:pt>
                <c:pt idx="14195">
                  <c:v>0</c:v>
                </c:pt>
                <c:pt idx="14196">
                  <c:v>0</c:v>
                </c:pt>
                <c:pt idx="14197">
                  <c:v>0</c:v>
                </c:pt>
                <c:pt idx="14198">
                  <c:v>0</c:v>
                </c:pt>
                <c:pt idx="14199">
                  <c:v>0</c:v>
                </c:pt>
                <c:pt idx="14200">
                  <c:v>0</c:v>
                </c:pt>
                <c:pt idx="14201">
                  <c:v>0</c:v>
                </c:pt>
                <c:pt idx="14202">
                  <c:v>0</c:v>
                </c:pt>
                <c:pt idx="14203">
                  <c:v>0</c:v>
                </c:pt>
                <c:pt idx="14204">
                  <c:v>0</c:v>
                </c:pt>
                <c:pt idx="14205">
                  <c:v>0</c:v>
                </c:pt>
                <c:pt idx="14206">
                  <c:v>0</c:v>
                </c:pt>
                <c:pt idx="14207">
                  <c:v>49</c:v>
                </c:pt>
                <c:pt idx="14208">
                  <c:v>237</c:v>
                </c:pt>
                <c:pt idx="14209">
                  <c:v>357</c:v>
                </c:pt>
                <c:pt idx="14210">
                  <c:v>346</c:v>
                </c:pt>
                <c:pt idx="14211">
                  <c:v>357</c:v>
                </c:pt>
                <c:pt idx="14212">
                  <c:v>357</c:v>
                </c:pt>
                <c:pt idx="14213">
                  <c:v>357</c:v>
                </c:pt>
                <c:pt idx="14214">
                  <c:v>357</c:v>
                </c:pt>
                <c:pt idx="14215">
                  <c:v>357</c:v>
                </c:pt>
                <c:pt idx="14216">
                  <c:v>357</c:v>
                </c:pt>
                <c:pt idx="14217">
                  <c:v>357</c:v>
                </c:pt>
                <c:pt idx="14218">
                  <c:v>357</c:v>
                </c:pt>
                <c:pt idx="14219">
                  <c:v>357</c:v>
                </c:pt>
                <c:pt idx="14220">
                  <c:v>357</c:v>
                </c:pt>
                <c:pt idx="14221">
                  <c:v>357</c:v>
                </c:pt>
                <c:pt idx="14222">
                  <c:v>357</c:v>
                </c:pt>
                <c:pt idx="14223">
                  <c:v>357</c:v>
                </c:pt>
                <c:pt idx="14224">
                  <c:v>357</c:v>
                </c:pt>
                <c:pt idx="14225">
                  <c:v>357</c:v>
                </c:pt>
                <c:pt idx="14226">
                  <c:v>357</c:v>
                </c:pt>
                <c:pt idx="14227">
                  <c:v>357</c:v>
                </c:pt>
                <c:pt idx="14228">
                  <c:v>357</c:v>
                </c:pt>
                <c:pt idx="14229">
                  <c:v>357</c:v>
                </c:pt>
                <c:pt idx="14230">
                  <c:v>357</c:v>
                </c:pt>
                <c:pt idx="14231">
                  <c:v>357</c:v>
                </c:pt>
                <c:pt idx="14232">
                  <c:v>358</c:v>
                </c:pt>
                <c:pt idx="14233">
                  <c:v>403</c:v>
                </c:pt>
                <c:pt idx="14234">
                  <c:v>415</c:v>
                </c:pt>
                <c:pt idx="14235">
                  <c:v>419</c:v>
                </c:pt>
                <c:pt idx="14236">
                  <c:v>431</c:v>
                </c:pt>
                <c:pt idx="14237">
                  <c:v>416</c:v>
                </c:pt>
                <c:pt idx="14238">
                  <c:v>462</c:v>
                </c:pt>
                <c:pt idx="14239">
                  <c:v>409</c:v>
                </c:pt>
                <c:pt idx="14240">
                  <c:v>365</c:v>
                </c:pt>
                <c:pt idx="14241">
                  <c:v>402</c:v>
                </c:pt>
                <c:pt idx="14242">
                  <c:v>492</c:v>
                </c:pt>
                <c:pt idx="14243">
                  <c:v>493</c:v>
                </c:pt>
                <c:pt idx="14244">
                  <c:v>492</c:v>
                </c:pt>
                <c:pt idx="14245">
                  <c:v>506</c:v>
                </c:pt>
                <c:pt idx="14246">
                  <c:v>517</c:v>
                </c:pt>
                <c:pt idx="14247">
                  <c:v>534</c:v>
                </c:pt>
                <c:pt idx="14248">
                  <c:v>519</c:v>
                </c:pt>
                <c:pt idx="14249">
                  <c:v>512</c:v>
                </c:pt>
                <c:pt idx="14250">
                  <c:v>506</c:v>
                </c:pt>
                <c:pt idx="14251">
                  <c:v>506</c:v>
                </c:pt>
                <c:pt idx="14252">
                  <c:v>506</c:v>
                </c:pt>
                <c:pt idx="14253">
                  <c:v>515</c:v>
                </c:pt>
                <c:pt idx="14254">
                  <c:v>516</c:v>
                </c:pt>
                <c:pt idx="14255">
                  <c:v>527</c:v>
                </c:pt>
                <c:pt idx="14256">
                  <c:v>512</c:v>
                </c:pt>
                <c:pt idx="14257">
                  <c:v>508</c:v>
                </c:pt>
                <c:pt idx="14258">
                  <c:v>506</c:v>
                </c:pt>
                <c:pt idx="14259">
                  <c:v>506</c:v>
                </c:pt>
                <c:pt idx="14260">
                  <c:v>504</c:v>
                </c:pt>
                <c:pt idx="14261">
                  <c:v>390</c:v>
                </c:pt>
                <c:pt idx="14262">
                  <c:v>272</c:v>
                </c:pt>
                <c:pt idx="14263">
                  <c:v>102</c:v>
                </c:pt>
                <c:pt idx="14264">
                  <c:v>375</c:v>
                </c:pt>
                <c:pt idx="14265">
                  <c:v>529</c:v>
                </c:pt>
                <c:pt idx="14266">
                  <c:v>498</c:v>
                </c:pt>
                <c:pt idx="14267">
                  <c:v>537</c:v>
                </c:pt>
                <c:pt idx="14268">
                  <c:v>541</c:v>
                </c:pt>
                <c:pt idx="14269">
                  <c:v>536</c:v>
                </c:pt>
                <c:pt idx="14270">
                  <c:v>531</c:v>
                </c:pt>
                <c:pt idx="14271">
                  <c:v>516</c:v>
                </c:pt>
                <c:pt idx="14272">
                  <c:v>520</c:v>
                </c:pt>
                <c:pt idx="14273">
                  <c:v>512</c:v>
                </c:pt>
                <c:pt idx="14274">
                  <c:v>522</c:v>
                </c:pt>
                <c:pt idx="14275">
                  <c:v>506</c:v>
                </c:pt>
                <c:pt idx="14276">
                  <c:v>494</c:v>
                </c:pt>
                <c:pt idx="14277">
                  <c:v>540</c:v>
                </c:pt>
                <c:pt idx="14278">
                  <c:v>554</c:v>
                </c:pt>
                <c:pt idx="14279">
                  <c:v>550</c:v>
                </c:pt>
                <c:pt idx="14280">
                  <c:v>537</c:v>
                </c:pt>
                <c:pt idx="14281">
                  <c:v>440</c:v>
                </c:pt>
                <c:pt idx="14282">
                  <c:v>324</c:v>
                </c:pt>
                <c:pt idx="14283">
                  <c:v>298</c:v>
                </c:pt>
                <c:pt idx="14284">
                  <c:v>313</c:v>
                </c:pt>
                <c:pt idx="14285">
                  <c:v>354</c:v>
                </c:pt>
                <c:pt idx="14286">
                  <c:v>322</c:v>
                </c:pt>
                <c:pt idx="14287">
                  <c:v>327</c:v>
                </c:pt>
                <c:pt idx="14288">
                  <c:v>304</c:v>
                </c:pt>
                <c:pt idx="14289">
                  <c:v>286</c:v>
                </c:pt>
                <c:pt idx="14290">
                  <c:v>253</c:v>
                </c:pt>
                <c:pt idx="14291">
                  <c:v>268</c:v>
                </c:pt>
                <c:pt idx="14292">
                  <c:v>278</c:v>
                </c:pt>
                <c:pt idx="14293">
                  <c:v>225</c:v>
                </c:pt>
                <c:pt idx="14294">
                  <c:v>157</c:v>
                </c:pt>
                <c:pt idx="14295">
                  <c:v>172</c:v>
                </c:pt>
                <c:pt idx="14296">
                  <c:v>179</c:v>
                </c:pt>
                <c:pt idx="14297">
                  <c:v>179</c:v>
                </c:pt>
                <c:pt idx="14298">
                  <c:v>171</c:v>
                </c:pt>
                <c:pt idx="14299">
                  <c:v>207</c:v>
                </c:pt>
                <c:pt idx="14300">
                  <c:v>208</c:v>
                </c:pt>
                <c:pt idx="14301">
                  <c:v>212</c:v>
                </c:pt>
                <c:pt idx="14302">
                  <c:v>238</c:v>
                </c:pt>
                <c:pt idx="14303">
                  <c:v>242</c:v>
                </c:pt>
                <c:pt idx="14304">
                  <c:v>296</c:v>
                </c:pt>
                <c:pt idx="14305">
                  <c:v>305</c:v>
                </c:pt>
                <c:pt idx="14306">
                  <c:v>312</c:v>
                </c:pt>
                <c:pt idx="14307">
                  <c:v>327</c:v>
                </c:pt>
                <c:pt idx="14308">
                  <c:v>331</c:v>
                </c:pt>
                <c:pt idx="14309">
                  <c:v>386</c:v>
                </c:pt>
                <c:pt idx="14310">
                  <c:v>447</c:v>
                </c:pt>
                <c:pt idx="14311">
                  <c:v>476</c:v>
                </c:pt>
                <c:pt idx="14312">
                  <c:v>502</c:v>
                </c:pt>
                <c:pt idx="14313">
                  <c:v>505</c:v>
                </c:pt>
                <c:pt idx="14314">
                  <c:v>447</c:v>
                </c:pt>
                <c:pt idx="14315">
                  <c:v>442</c:v>
                </c:pt>
                <c:pt idx="14316">
                  <c:v>417</c:v>
                </c:pt>
                <c:pt idx="14317">
                  <c:v>403</c:v>
                </c:pt>
                <c:pt idx="14318">
                  <c:v>433</c:v>
                </c:pt>
                <c:pt idx="14319">
                  <c:v>526</c:v>
                </c:pt>
                <c:pt idx="14320">
                  <c:v>530</c:v>
                </c:pt>
                <c:pt idx="14321">
                  <c:v>518</c:v>
                </c:pt>
                <c:pt idx="14322">
                  <c:v>495</c:v>
                </c:pt>
                <c:pt idx="14323">
                  <c:v>511</c:v>
                </c:pt>
                <c:pt idx="14324">
                  <c:v>554</c:v>
                </c:pt>
                <c:pt idx="14325">
                  <c:v>536</c:v>
                </c:pt>
                <c:pt idx="14326">
                  <c:v>536</c:v>
                </c:pt>
                <c:pt idx="14327">
                  <c:v>536</c:v>
                </c:pt>
                <c:pt idx="14328">
                  <c:v>518</c:v>
                </c:pt>
                <c:pt idx="14329">
                  <c:v>502</c:v>
                </c:pt>
                <c:pt idx="14330">
                  <c:v>515</c:v>
                </c:pt>
                <c:pt idx="14331">
                  <c:v>517</c:v>
                </c:pt>
                <c:pt idx="14332">
                  <c:v>542</c:v>
                </c:pt>
                <c:pt idx="14333">
                  <c:v>530</c:v>
                </c:pt>
                <c:pt idx="14334">
                  <c:v>542</c:v>
                </c:pt>
                <c:pt idx="14335">
                  <c:v>597</c:v>
                </c:pt>
                <c:pt idx="14336">
                  <c:v>575</c:v>
                </c:pt>
                <c:pt idx="14337">
                  <c:v>557</c:v>
                </c:pt>
                <c:pt idx="14338">
                  <c:v>566</c:v>
                </c:pt>
                <c:pt idx="14339">
                  <c:v>594</c:v>
                </c:pt>
                <c:pt idx="14340">
                  <c:v>582</c:v>
                </c:pt>
                <c:pt idx="14341">
                  <c:v>539</c:v>
                </c:pt>
                <c:pt idx="14342">
                  <c:v>493</c:v>
                </c:pt>
                <c:pt idx="14343">
                  <c:v>496</c:v>
                </c:pt>
                <c:pt idx="14344">
                  <c:v>519</c:v>
                </c:pt>
                <c:pt idx="14345">
                  <c:v>556</c:v>
                </c:pt>
                <c:pt idx="14346">
                  <c:v>534</c:v>
                </c:pt>
                <c:pt idx="14347">
                  <c:v>525</c:v>
                </c:pt>
                <c:pt idx="14348">
                  <c:v>506</c:v>
                </c:pt>
                <c:pt idx="14349">
                  <c:v>482</c:v>
                </c:pt>
                <c:pt idx="14350">
                  <c:v>473</c:v>
                </c:pt>
                <c:pt idx="14351">
                  <c:v>475</c:v>
                </c:pt>
                <c:pt idx="14352">
                  <c:v>503</c:v>
                </c:pt>
                <c:pt idx="14353">
                  <c:v>493</c:v>
                </c:pt>
                <c:pt idx="14354">
                  <c:v>502</c:v>
                </c:pt>
                <c:pt idx="14355">
                  <c:v>473</c:v>
                </c:pt>
                <c:pt idx="14356">
                  <c:v>456</c:v>
                </c:pt>
                <c:pt idx="14357">
                  <c:v>450</c:v>
                </c:pt>
                <c:pt idx="14358">
                  <c:v>476</c:v>
                </c:pt>
                <c:pt idx="14359">
                  <c:v>506</c:v>
                </c:pt>
                <c:pt idx="14360">
                  <c:v>505</c:v>
                </c:pt>
                <c:pt idx="14361">
                  <c:v>533</c:v>
                </c:pt>
                <c:pt idx="14362">
                  <c:v>536</c:v>
                </c:pt>
                <c:pt idx="14363">
                  <c:v>493</c:v>
                </c:pt>
                <c:pt idx="14364">
                  <c:v>488</c:v>
                </c:pt>
                <c:pt idx="14365">
                  <c:v>496</c:v>
                </c:pt>
                <c:pt idx="14366">
                  <c:v>529</c:v>
                </c:pt>
                <c:pt idx="14367">
                  <c:v>506</c:v>
                </c:pt>
                <c:pt idx="14368">
                  <c:v>511</c:v>
                </c:pt>
                <c:pt idx="14369">
                  <c:v>536</c:v>
                </c:pt>
                <c:pt idx="14370">
                  <c:v>526</c:v>
                </c:pt>
                <c:pt idx="14371">
                  <c:v>506</c:v>
                </c:pt>
                <c:pt idx="14372">
                  <c:v>540</c:v>
                </c:pt>
                <c:pt idx="14373">
                  <c:v>543</c:v>
                </c:pt>
                <c:pt idx="14374">
                  <c:v>547</c:v>
                </c:pt>
                <c:pt idx="14375">
                  <c:v>536</c:v>
                </c:pt>
                <c:pt idx="14376">
                  <c:v>524</c:v>
                </c:pt>
                <c:pt idx="14377">
                  <c:v>512</c:v>
                </c:pt>
                <c:pt idx="14378">
                  <c:v>532</c:v>
                </c:pt>
                <c:pt idx="14379">
                  <c:v>536</c:v>
                </c:pt>
                <c:pt idx="14380">
                  <c:v>536</c:v>
                </c:pt>
                <c:pt idx="14381">
                  <c:v>540</c:v>
                </c:pt>
                <c:pt idx="14382">
                  <c:v>522</c:v>
                </c:pt>
                <c:pt idx="14383">
                  <c:v>506</c:v>
                </c:pt>
                <c:pt idx="14384">
                  <c:v>527</c:v>
                </c:pt>
                <c:pt idx="14385">
                  <c:v>495</c:v>
                </c:pt>
                <c:pt idx="14386">
                  <c:v>531</c:v>
                </c:pt>
                <c:pt idx="14387">
                  <c:v>536</c:v>
                </c:pt>
                <c:pt idx="14388">
                  <c:v>510</c:v>
                </c:pt>
                <c:pt idx="14389">
                  <c:v>474</c:v>
                </c:pt>
                <c:pt idx="14390">
                  <c:v>366</c:v>
                </c:pt>
                <c:pt idx="14391">
                  <c:v>374</c:v>
                </c:pt>
                <c:pt idx="14392">
                  <c:v>372</c:v>
                </c:pt>
                <c:pt idx="14393">
                  <c:v>377</c:v>
                </c:pt>
                <c:pt idx="14394">
                  <c:v>363</c:v>
                </c:pt>
                <c:pt idx="14395">
                  <c:v>374</c:v>
                </c:pt>
                <c:pt idx="14396">
                  <c:v>351</c:v>
                </c:pt>
                <c:pt idx="14397">
                  <c:v>398</c:v>
                </c:pt>
                <c:pt idx="14398">
                  <c:v>405</c:v>
                </c:pt>
                <c:pt idx="14399">
                  <c:v>357</c:v>
                </c:pt>
                <c:pt idx="14400">
                  <c:v>410</c:v>
                </c:pt>
                <c:pt idx="14401">
                  <c:v>503</c:v>
                </c:pt>
                <c:pt idx="14402">
                  <c:v>494</c:v>
                </c:pt>
                <c:pt idx="14403">
                  <c:v>463</c:v>
                </c:pt>
                <c:pt idx="14404">
                  <c:v>420</c:v>
                </c:pt>
                <c:pt idx="14405">
                  <c:v>431</c:v>
                </c:pt>
                <c:pt idx="14406">
                  <c:v>461</c:v>
                </c:pt>
                <c:pt idx="14407">
                  <c:v>466</c:v>
                </c:pt>
                <c:pt idx="14408">
                  <c:v>475</c:v>
                </c:pt>
                <c:pt idx="14409">
                  <c:v>484</c:v>
                </c:pt>
                <c:pt idx="14410">
                  <c:v>522</c:v>
                </c:pt>
                <c:pt idx="14411">
                  <c:v>566</c:v>
                </c:pt>
                <c:pt idx="14412">
                  <c:v>611</c:v>
                </c:pt>
                <c:pt idx="14413">
                  <c:v>609</c:v>
                </c:pt>
                <c:pt idx="14414">
                  <c:v>577</c:v>
                </c:pt>
                <c:pt idx="14415">
                  <c:v>567</c:v>
                </c:pt>
                <c:pt idx="14416">
                  <c:v>473</c:v>
                </c:pt>
                <c:pt idx="14417">
                  <c:v>403</c:v>
                </c:pt>
                <c:pt idx="14418">
                  <c:v>387</c:v>
                </c:pt>
                <c:pt idx="14419">
                  <c:v>387</c:v>
                </c:pt>
                <c:pt idx="14420">
                  <c:v>379</c:v>
                </c:pt>
                <c:pt idx="14421">
                  <c:v>366</c:v>
                </c:pt>
                <c:pt idx="14422">
                  <c:v>366</c:v>
                </c:pt>
                <c:pt idx="14423">
                  <c:v>357</c:v>
                </c:pt>
                <c:pt idx="14424">
                  <c:v>351</c:v>
                </c:pt>
                <c:pt idx="14425">
                  <c:v>386</c:v>
                </c:pt>
                <c:pt idx="14426">
                  <c:v>387</c:v>
                </c:pt>
                <c:pt idx="14427">
                  <c:v>408</c:v>
                </c:pt>
                <c:pt idx="14428">
                  <c:v>491</c:v>
                </c:pt>
                <c:pt idx="14429">
                  <c:v>576</c:v>
                </c:pt>
                <c:pt idx="14430">
                  <c:v>566</c:v>
                </c:pt>
                <c:pt idx="14431">
                  <c:v>566</c:v>
                </c:pt>
                <c:pt idx="14432">
                  <c:v>560</c:v>
                </c:pt>
                <c:pt idx="14433">
                  <c:v>470</c:v>
                </c:pt>
                <c:pt idx="14434">
                  <c:v>417</c:v>
                </c:pt>
                <c:pt idx="14435">
                  <c:v>442</c:v>
                </c:pt>
                <c:pt idx="14436">
                  <c:v>428</c:v>
                </c:pt>
                <c:pt idx="14437">
                  <c:v>417</c:v>
                </c:pt>
                <c:pt idx="14438">
                  <c:v>460</c:v>
                </c:pt>
                <c:pt idx="14439">
                  <c:v>453</c:v>
                </c:pt>
                <c:pt idx="14440">
                  <c:v>432</c:v>
                </c:pt>
                <c:pt idx="14441">
                  <c:v>426</c:v>
                </c:pt>
                <c:pt idx="14442">
                  <c:v>436</c:v>
                </c:pt>
                <c:pt idx="14443">
                  <c:v>562</c:v>
                </c:pt>
                <c:pt idx="14444">
                  <c:v>566</c:v>
                </c:pt>
                <c:pt idx="14445">
                  <c:v>557</c:v>
                </c:pt>
                <c:pt idx="14446">
                  <c:v>476</c:v>
                </c:pt>
                <c:pt idx="14447">
                  <c:v>428</c:v>
                </c:pt>
                <c:pt idx="14448">
                  <c:v>422</c:v>
                </c:pt>
                <c:pt idx="14449">
                  <c:v>414</c:v>
                </c:pt>
                <c:pt idx="14450">
                  <c:v>331</c:v>
                </c:pt>
                <c:pt idx="14451">
                  <c:v>337</c:v>
                </c:pt>
                <c:pt idx="14452">
                  <c:v>449</c:v>
                </c:pt>
                <c:pt idx="14453">
                  <c:v>506</c:v>
                </c:pt>
                <c:pt idx="14454">
                  <c:v>479</c:v>
                </c:pt>
                <c:pt idx="14455">
                  <c:v>489</c:v>
                </c:pt>
                <c:pt idx="14456">
                  <c:v>490</c:v>
                </c:pt>
                <c:pt idx="14457">
                  <c:v>498</c:v>
                </c:pt>
                <c:pt idx="14458">
                  <c:v>491</c:v>
                </c:pt>
                <c:pt idx="14459">
                  <c:v>506</c:v>
                </c:pt>
                <c:pt idx="14460">
                  <c:v>502</c:v>
                </c:pt>
                <c:pt idx="14461">
                  <c:v>500</c:v>
                </c:pt>
                <c:pt idx="14462">
                  <c:v>497</c:v>
                </c:pt>
                <c:pt idx="14463">
                  <c:v>501</c:v>
                </c:pt>
                <c:pt idx="14464">
                  <c:v>495</c:v>
                </c:pt>
                <c:pt idx="14465">
                  <c:v>476</c:v>
                </c:pt>
                <c:pt idx="14466">
                  <c:v>494</c:v>
                </c:pt>
                <c:pt idx="14467">
                  <c:v>477</c:v>
                </c:pt>
                <c:pt idx="14468">
                  <c:v>489</c:v>
                </c:pt>
                <c:pt idx="14469">
                  <c:v>485</c:v>
                </c:pt>
                <c:pt idx="14470">
                  <c:v>481</c:v>
                </c:pt>
                <c:pt idx="14471">
                  <c:v>487</c:v>
                </c:pt>
                <c:pt idx="14472">
                  <c:v>506</c:v>
                </c:pt>
                <c:pt idx="14473">
                  <c:v>477</c:v>
                </c:pt>
                <c:pt idx="14474">
                  <c:v>404</c:v>
                </c:pt>
                <c:pt idx="14475">
                  <c:v>224</c:v>
                </c:pt>
                <c:pt idx="14476">
                  <c:v>149</c:v>
                </c:pt>
                <c:pt idx="14477">
                  <c:v>140</c:v>
                </c:pt>
                <c:pt idx="14478">
                  <c:v>144</c:v>
                </c:pt>
                <c:pt idx="14479">
                  <c:v>141</c:v>
                </c:pt>
                <c:pt idx="14480">
                  <c:v>101</c:v>
                </c:pt>
                <c:pt idx="14481">
                  <c:v>106</c:v>
                </c:pt>
                <c:pt idx="14482">
                  <c:v>119</c:v>
                </c:pt>
                <c:pt idx="14483">
                  <c:v>114</c:v>
                </c:pt>
                <c:pt idx="14484">
                  <c:v>89</c:v>
                </c:pt>
                <c:pt idx="14485">
                  <c:v>89</c:v>
                </c:pt>
                <c:pt idx="14486">
                  <c:v>78</c:v>
                </c:pt>
                <c:pt idx="14487">
                  <c:v>60</c:v>
                </c:pt>
                <c:pt idx="14488">
                  <c:v>76</c:v>
                </c:pt>
                <c:pt idx="14489">
                  <c:v>52</c:v>
                </c:pt>
                <c:pt idx="14490">
                  <c:v>26</c:v>
                </c:pt>
                <c:pt idx="14491">
                  <c:v>0</c:v>
                </c:pt>
                <c:pt idx="14492">
                  <c:v>0</c:v>
                </c:pt>
                <c:pt idx="14493">
                  <c:v>30</c:v>
                </c:pt>
                <c:pt idx="14494">
                  <c:v>56</c:v>
                </c:pt>
                <c:pt idx="14495">
                  <c:v>46</c:v>
                </c:pt>
                <c:pt idx="14496">
                  <c:v>36</c:v>
                </c:pt>
                <c:pt idx="14497">
                  <c:v>30</c:v>
                </c:pt>
                <c:pt idx="14498">
                  <c:v>30</c:v>
                </c:pt>
                <c:pt idx="14499">
                  <c:v>68</c:v>
                </c:pt>
                <c:pt idx="14500">
                  <c:v>164</c:v>
                </c:pt>
                <c:pt idx="14501">
                  <c:v>242</c:v>
                </c:pt>
                <c:pt idx="14502">
                  <c:v>223</c:v>
                </c:pt>
                <c:pt idx="14503">
                  <c:v>208</c:v>
                </c:pt>
                <c:pt idx="14504">
                  <c:v>222</c:v>
                </c:pt>
                <c:pt idx="14505">
                  <c:v>230</c:v>
                </c:pt>
                <c:pt idx="14506">
                  <c:v>225</c:v>
                </c:pt>
                <c:pt idx="14507">
                  <c:v>238</c:v>
                </c:pt>
                <c:pt idx="14508">
                  <c:v>239</c:v>
                </c:pt>
                <c:pt idx="14509">
                  <c:v>385</c:v>
                </c:pt>
                <c:pt idx="14510">
                  <c:v>357</c:v>
                </c:pt>
                <c:pt idx="14511">
                  <c:v>346</c:v>
                </c:pt>
                <c:pt idx="14512">
                  <c:v>357</c:v>
                </c:pt>
                <c:pt idx="14513">
                  <c:v>337</c:v>
                </c:pt>
                <c:pt idx="14514">
                  <c:v>340</c:v>
                </c:pt>
                <c:pt idx="14515">
                  <c:v>339</c:v>
                </c:pt>
                <c:pt idx="14516">
                  <c:v>350</c:v>
                </c:pt>
                <c:pt idx="14517">
                  <c:v>371</c:v>
                </c:pt>
                <c:pt idx="14518">
                  <c:v>281</c:v>
                </c:pt>
                <c:pt idx="14519">
                  <c:v>383</c:v>
                </c:pt>
                <c:pt idx="14520">
                  <c:v>437</c:v>
                </c:pt>
                <c:pt idx="14521">
                  <c:v>364</c:v>
                </c:pt>
                <c:pt idx="14522">
                  <c:v>193</c:v>
                </c:pt>
                <c:pt idx="14523">
                  <c:v>119</c:v>
                </c:pt>
                <c:pt idx="14524">
                  <c:v>119</c:v>
                </c:pt>
                <c:pt idx="14525">
                  <c:v>101</c:v>
                </c:pt>
                <c:pt idx="14526">
                  <c:v>117</c:v>
                </c:pt>
                <c:pt idx="14527">
                  <c:v>104</c:v>
                </c:pt>
                <c:pt idx="14528">
                  <c:v>102</c:v>
                </c:pt>
                <c:pt idx="14529">
                  <c:v>102</c:v>
                </c:pt>
                <c:pt idx="14530">
                  <c:v>103</c:v>
                </c:pt>
                <c:pt idx="14531">
                  <c:v>110</c:v>
                </c:pt>
                <c:pt idx="14532">
                  <c:v>119</c:v>
                </c:pt>
                <c:pt idx="14533">
                  <c:v>104</c:v>
                </c:pt>
                <c:pt idx="14534">
                  <c:v>117</c:v>
                </c:pt>
                <c:pt idx="14535">
                  <c:v>114</c:v>
                </c:pt>
                <c:pt idx="14536">
                  <c:v>94</c:v>
                </c:pt>
                <c:pt idx="14537">
                  <c:v>109</c:v>
                </c:pt>
                <c:pt idx="14538">
                  <c:v>103</c:v>
                </c:pt>
                <c:pt idx="14539">
                  <c:v>93</c:v>
                </c:pt>
                <c:pt idx="14540">
                  <c:v>89</c:v>
                </c:pt>
                <c:pt idx="14541">
                  <c:v>98</c:v>
                </c:pt>
                <c:pt idx="14542">
                  <c:v>107</c:v>
                </c:pt>
                <c:pt idx="14543">
                  <c:v>113</c:v>
                </c:pt>
                <c:pt idx="14544">
                  <c:v>119</c:v>
                </c:pt>
                <c:pt idx="14545">
                  <c:v>119</c:v>
                </c:pt>
                <c:pt idx="14546">
                  <c:v>119</c:v>
                </c:pt>
                <c:pt idx="14547">
                  <c:v>119</c:v>
                </c:pt>
                <c:pt idx="14548">
                  <c:v>141</c:v>
                </c:pt>
                <c:pt idx="14549">
                  <c:v>236</c:v>
                </c:pt>
                <c:pt idx="14550">
                  <c:v>249</c:v>
                </c:pt>
                <c:pt idx="14551">
                  <c:v>251</c:v>
                </c:pt>
                <c:pt idx="14552">
                  <c:v>226</c:v>
                </c:pt>
                <c:pt idx="14553">
                  <c:v>208</c:v>
                </c:pt>
                <c:pt idx="14554">
                  <c:v>222</c:v>
                </c:pt>
                <c:pt idx="14555">
                  <c:v>226</c:v>
                </c:pt>
                <c:pt idx="14556">
                  <c:v>257</c:v>
                </c:pt>
                <c:pt idx="14557">
                  <c:v>252</c:v>
                </c:pt>
                <c:pt idx="14558">
                  <c:v>269</c:v>
                </c:pt>
                <c:pt idx="14559">
                  <c:v>252</c:v>
                </c:pt>
                <c:pt idx="14560">
                  <c:v>245</c:v>
                </c:pt>
                <c:pt idx="14561">
                  <c:v>238</c:v>
                </c:pt>
                <c:pt idx="14562">
                  <c:v>220</c:v>
                </c:pt>
                <c:pt idx="14563">
                  <c:v>199</c:v>
                </c:pt>
                <c:pt idx="14564">
                  <c:v>208</c:v>
                </c:pt>
                <c:pt idx="14565">
                  <c:v>208</c:v>
                </c:pt>
                <c:pt idx="14566">
                  <c:v>208</c:v>
                </c:pt>
                <c:pt idx="14567">
                  <c:v>229</c:v>
                </c:pt>
                <c:pt idx="14568">
                  <c:v>222</c:v>
                </c:pt>
                <c:pt idx="14569">
                  <c:v>208</c:v>
                </c:pt>
                <c:pt idx="14570">
                  <c:v>224</c:v>
                </c:pt>
                <c:pt idx="14571">
                  <c:v>204</c:v>
                </c:pt>
                <c:pt idx="14572">
                  <c:v>192</c:v>
                </c:pt>
                <c:pt idx="14573">
                  <c:v>208</c:v>
                </c:pt>
                <c:pt idx="14574">
                  <c:v>198</c:v>
                </c:pt>
                <c:pt idx="14575">
                  <c:v>208</c:v>
                </c:pt>
                <c:pt idx="14576">
                  <c:v>208</c:v>
                </c:pt>
                <c:pt idx="14577">
                  <c:v>208</c:v>
                </c:pt>
                <c:pt idx="14578">
                  <c:v>208</c:v>
                </c:pt>
                <c:pt idx="14579">
                  <c:v>179</c:v>
                </c:pt>
                <c:pt idx="14580">
                  <c:v>208</c:v>
                </c:pt>
                <c:pt idx="14581">
                  <c:v>218</c:v>
                </c:pt>
                <c:pt idx="14582">
                  <c:v>210</c:v>
                </c:pt>
                <c:pt idx="14583">
                  <c:v>208</c:v>
                </c:pt>
                <c:pt idx="14584">
                  <c:v>191</c:v>
                </c:pt>
                <c:pt idx="14585">
                  <c:v>192</c:v>
                </c:pt>
                <c:pt idx="14586">
                  <c:v>160</c:v>
                </c:pt>
                <c:pt idx="14587">
                  <c:v>133</c:v>
                </c:pt>
                <c:pt idx="14588">
                  <c:v>131</c:v>
                </c:pt>
                <c:pt idx="14589">
                  <c:v>119</c:v>
                </c:pt>
                <c:pt idx="14590">
                  <c:v>130</c:v>
                </c:pt>
                <c:pt idx="14591">
                  <c:v>121</c:v>
                </c:pt>
                <c:pt idx="14592">
                  <c:v>132</c:v>
                </c:pt>
                <c:pt idx="14593">
                  <c:v>157</c:v>
                </c:pt>
                <c:pt idx="14594">
                  <c:v>128</c:v>
                </c:pt>
                <c:pt idx="14595">
                  <c:v>121</c:v>
                </c:pt>
                <c:pt idx="14596">
                  <c:v>142</c:v>
                </c:pt>
                <c:pt idx="14597">
                  <c:v>149</c:v>
                </c:pt>
                <c:pt idx="14598">
                  <c:v>172</c:v>
                </c:pt>
                <c:pt idx="14599">
                  <c:v>174</c:v>
                </c:pt>
                <c:pt idx="14600">
                  <c:v>257</c:v>
                </c:pt>
                <c:pt idx="14601">
                  <c:v>231</c:v>
                </c:pt>
                <c:pt idx="14602">
                  <c:v>265</c:v>
                </c:pt>
                <c:pt idx="14603">
                  <c:v>291</c:v>
                </c:pt>
                <c:pt idx="14604">
                  <c:v>267</c:v>
                </c:pt>
                <c:pt idx="14605">
                  <c:v>265</c:v>
                </c:pt>
                <c:pt idx="14606">
                  <c:v>318</c:v>
                </c:pt>
                <c:pt idx="14607">
                  <c:v>341</c:v>
                </c:pt>
                <c:pt idx="14608">
                  <c:v>342</c:v>
                </c:pt>
                <c:pt idx="14609">
                  <c:v>283</c:v>
                </c:pt>
                <c:pt idx="14610">
                  <c:v>208</c:v>
                </c:pt>
                <c:pt idx="14611">
                  <c:v>208</c:v>
                </c:pt>
                <c:pt idx="14612">
                  <c:v>200</c:v>
                </c:pt>
                <c:pt idx="14613">
                  <c:v>208</c:v>
                </c:pt>
                <c:pt idx="14614">
                  <c:v>248</c:v>
                </c:pt>
                <c:pt idx="14615">
                  <c:v>322</c:v>
                </c:pt>
                <c:pt idx="14616">
                  <c:v>385</c:v>
                </c:pt>
                <c:pt idx="14617">
                  <c:v>441</c:v>
                </c:pt>
                <c:pt idx="14618">
                  <c:v>411</c:v>
                </c:pt>
                <c:pt idx="14619">
                  <c:v>564</c:v>
                </c:pt>
                <c:pt idx="14620">
                  <c:v>616</c:v>
                </c:pt>
                <c:pt idx="14621">
                  <c:v>595</c:v>
                </c:pt>
                <c:pt idx="14622">
                  <c:v>595</c:v>
                </c:pt>
                <c:pt idx="14623">
                  <c:v>584</c:v>
                </c:pt>
                <c:pt idx="14624">
                  <c:v>593</c:v>
                </c:pt>
                <c:pt idx="14625">
                  <c:v>603</c:v>
                </c:pt>
                <c:pt idx="14626">
                  <c:v>595</c:v>
                </c:pt>
                <c:pt idx="14627">
                  <c:v>595</c:v>
                </c:pt>
                <c:pt idx="14628">
                  <c:v>595</c:v>
                </c:pt>
                <c:pt idx="14629">
                  <c:v>595</c:v>
                </c:pt>
                <c:pt idx="14630">
                  <c:v>592</c:v>
                </c:pt>
                <c:pt idx="14631">
                  <c:v>569</c:v>
                </c:pt>
                <c:pt idx="14632">
                  <c:v>417</c:v>
                </c:pt>
                <c:pt idx="14633">
                  <c:v>448</c:v>
                </c:pt>
                <c:pt idx="14634">
                  <c:v>460</c:v>
                </c:pt>
                <c:pt idx="14635">
                  <c:v>411</c:v>
                </c:pt>
                <c:pt idx="14636">
                  <c:v>416</c:v>
                </c:pt>
                <c:pt idx="14637">
                  <c:v>393</c:v>
                </c:pt>
                <c:pt idx="14638">
                  <c:v>409</c:v>
                </c:pt>
                <c:pt idx="14639">
                  <c:v>387</c:v>
                </c:pt>
                <c:pt idx="14640">
                  <c:v>387</c:v>
                </c:pt>
                <c:pt idx="14641">
                  <c:v>373</c:v>
                </c:pt>
                <c:pt idx="14642">
                  <c:v>410</c:v>
                </c:pt>
                <c:pt idx="14643">
                  <c:v>405</c:v>
                </c:pt>
                <c:pt idx="14644">
                  <c:v>387</c:v>
                </c:pt>
                <c:pt idx="14645">
                  <c:v>401</c:v>
                </c:pt>
                <c:pt idx="14646">
                  <c:v>369</c:v>
                </c:pt>
                <c:pt idx="14647">
                  <c:v>412</c:v>
                </c:pt>
                <c:pt idx="14648">
                  <c:v>536</c:v>
                </c:pt>
                <c:pt idx="14649">
                  <c:v>548</c:v>
                </c:pt>
                <c:pt idx="14650">
                  <c:v>550</c:v>
                </c:pt>
                <c:pt idx="14651">
                  <c:v>552</c:v>
                </c:pt>
                <c:pt idx="14652">
                  <c:v>585</c:v>
                </c:pt>
                <c:pt idx="14653">
                  <c:v>638</c:v>
                </c:pt>
                <c:pt idx="14654">
                  <c:v>587</c:v>
                </c:pt>
                <c:pt idx="14655">
                  <c:v>613</c:v>
                </c:pt>
                <c:pt idx="14656">
                  <c:v>648</c:v>
                </c:pt>
                <c:pt idx="14657">
                  <c:v>647</c:v>
                </c:pt>
                <c:pt idx="14658">
                  <c:v>655</c:v>
                </c:pt>
                <c:pt idx="14659">
                  <c:v>521</c:v>
                </c:pt>
                <c:pt idx="14660">
                  <c:v>446</c:v>
                </c:pt>
                <c:pt idx="14661">
                  <c:v>447</c:v>
                </c:pt>
                <c:pt idx="14662">
                  <c:v>456</c:v>
                </c:pt>
                <c:pt idx="14663">
                  <c:v>467</c:v>
                </c:pt>
                <c:pt idx="14664">
                  <c:v>489</c:v>
                </c:pt>
                <c:pt idx="14665">
                  <c:v>443</c:v>
                </c:pt>
                <c:pt idx="14666">
                  <c:v>346</c:v>
                </c:pt>
                <c:pt idx="14667">
                  <c:v>275</c:v>
                </c:pt>
                <c:pt idx="14668">
                  <c:v>212</c:v>
                </c:pt>
                <c:pt idx="14669">
                  <c:v>236</c:v>
                </c:pt>
                <c:pt idx="14670">
                  <c:v>350</c:v>
                </c:pt>
                <c:pt idx="14671">
                  <c:v>357</c:v>
                </c:pt>
                <c:pt idx="14672">
                  <c:v>349</c:v>
                </c:pt>
                <c:pt idx="14673">
                  <c:v>357</c:v>
                </c:pt>
                <c:pt idx="14674">
                  <c:v>353</c:v>
                </c:pt>
                <c:pt idx="14675">
                  <c:v>368</c:v>
                </c:pt>
                <c:pt idx="14676">
                  <c:v>368</c:v>
                </c:pt>
                <c:pt idx="14677">
                  <c:v>360</c:v>
                </c:pt>
                <c:pt idx="14678">
                  <c:v>361</c:v>
                </c:pt>
                <c:pt idx="14679">
                  <c:v>357</c:v>
                </c:pt>
                <c:pt idx="14680">
                  <c:v>366</c:v>
                </c:pt>
                <c:pt idx="14681">
                  <c:v>370</c:v>
                </c:pt>
                <c:pt idx="14682">
                  <c:v>381</c:v>
                </c:pt>
                <c:pt idx="14683">
                  <c:v>362</c:v>
                </c:pt>
                <c:pt idx="14684">
                  <c:v>379</c:v>
                </c:pt>
                <c:pt idx="14685">
                  <c:v>346</c:v>
                </c:pt>
                <c:pt idx="14686">
                  <c:v>357</c:v>
                </c:pt>
                <c:pt idx="14687">
                  <c:v>357</c:v>
                </c:pt>
                <c:pt idx="14688">
                  <c:v>367</c:v>
                </c:pt>
                <c:pt idx="14689">
                  <c:v>387</c:v>
                </c:pt>
                <c:pt idx="14690">
                  <c:v>377</c:v>
                </c:pt>
                <c:pt idx="14691">
                  <c:v>388</c:v>
                </c:pt>
                <c:pt idx="14692">
                  <c:v>381</c:v>
                </c:pt>
                <c:pt idx="14693">
                  <c:v>362</c:v>
                </c:pt>
                <c:pt idx="14694">
                  <c:v>383</c:v>
                </c:pt>
                <c:pt idx="14695">
                  <c:v>371</c:v>
                </c:pt>
                <c:pt idx="14696">
                  <c:v>365</c:v>
                </c:pt>
                <c:pt idx="14697">
                  <c:v>379</c:v>
                </c:pt>
                <c:pt idx="14698">
                  <c:v>372</c:v>
                </c:pt>
                <c:pt idx="14699">
                  <c:v>364</c:v>
                </c:pt>
                <c:pt idx="14700">
                  <c:v>374</c:v>
                </c:pt>
                <c:pt idx="14701">
                  <c:v>396</c:v>
                </c:pt>
                <c:pt idx="14702">
                  <c:v>402</c:v>
                </c:pt>
                <c:pt idx="14703">
                  <c:v>425</c:v>
                </c:pt>
                <c:pt idx="14704">
                  <c:v>374</c:v>
                </c:pt>
                <c:pt idx="14705">
                  <c:v>417</c:v>
                </c:pt>
                <c:pt idx="14706">
                  <c:v>396</c:v>
                </c:pt>
                <c:pt idx="14707">
                  <c:v>403</c:v>
                </c:pt>
                <c:pt idx="14708">
                  <c:v>400</c:v>
                </c:pt>
                <c:pt idx="14709">
                  <c:v>417</c:v>
                </c:pt>
                <c:pt idx="14710">
                  <c:v>416</c:v>
                </c:pt>
                <c:pt idx="14711">
                  <c:v>422</c:v>
                </c:pt>
                <c:pt idx="14712">
                  <c:v>422</c:v>
                </c:pt>
                <c:pt idx="14713">
                  <c:v>428</c:v>
                </c:pt>
                <c:pt idx="14714">
                  <c:v>403</c:v>
                </c:pt>
                <c:pt idx="14715">
                  <c:v>427</c:v>
                </c:pt>
                <c:pt idx="14716">
                  <c:v>417</c:v>
                </c:pt>
                <c:pt idx="14717">
                  <c:v>400</c:v>
                </c:pt>
                <c:pt idx="14718">
                  <c:v>400</c:v>
                </c:pt>
                <c:pt idx="14719">
                  <c:v>387</c:v>
                </c:pt>
                <c:pt idx="14720">
                  <c:v>387</c:v>
                </c:pt>
                <c:pt idx="14721">
                  <c:v>387</c:v>
                </c:pt>
                <c:pt idx="14722">
                  <c:v>387</c:v>
                </c:pt>
                <c:pt idx="14723">
                  <c:v>387</c:v>
                </c:pt>
                <c:pt idx="14724">
                  <c:v>403</c:v>
                </c:pt>
                <c:pt idx="14725">
                  <c:v>253</c:v>
                </c:pt>
                <c:pt idx="14726">
                  <c:v>184</c:v>
                </c:pt>
                <c:pt idx="14727">
                  <c:v>500</c:v>
                </c:pt>
                <c:pt idx="14728">
                  <c:v>537</c:v>
                </c:pt>
                <c:pt idx="14729">
                  <c:v>547</c:v>
                </c:pt>
                <c:pt idx="14730">
                  <c:v>452</c:v>
                </c:pt>
                <c:pt idx="14731">
                  <c:v>462</c:v>
                </c:pt>
                <c:pt idx="14732">
                  <c:v>490</c:v>
                </c:pt>
                <c:pt idx="14733">
                  <c:v>536</c:v>
                </c:pt>
                <c:pt idx="14734">
                  <c:v>526</c:v>
                </c:pt>
                <c:pt idx="14735">
                  <c:v>532</c:v>
                </c:pt>
                <c:pt idx="14736">
                  <c:v>549</c:v>
                </c:pt>
                <c:pt idx="14737">
                  <c:v>545</c:v>
                </c:pt>
                <c:pt idx="14738">
                  <c:v>511</c:v>
                </c:pt>
                <c:pt idx="14739">
                  <c:v>514</c:v>
                </c:pt>
                <c:pt idx="14740">
                  <c:v>503</c:v>
                </c:pt>
                <c:pt idx="14741">
                  <c:v>504</c:v>
                </c:pt>
                <c:pt idx="14742">
                  <c:v>506</c:v>
                </c:pt>
                <c:pt idx="14743">
                  <c:v>515</c:v>
                </c:pt>
                <c:pt idx="14744">
                  <c:v>520</c:v>
                </c:pt>
                <c:pt idx="14745">
                  <c:v>506</c:v>
                </c:pt>
                <c:pt idx="14746">
                  <c:v>506</c:v>
                </c:pt>
                <c:pt idx="14747">
                  <c:v>492</c:v>
                </c:pt>
                <c:pt idx="14748">
                  <c:v>447</c:v>
                </c:pt>
                <c:pt idx="14749">
                  <c:v>444</c:v>
                </c:pt>
                <c:pt idx="14750">
                  <c:v>431</c:v>
                </c:pt>
                <c:pt idx="14751">
                  <c:v>442</c:v>
                </c:pt>
                <c:pt idx="14752">
                  <c:v>425</c:v>
                </c:pt>
                <c:pt idx="14753">
                  <c:v>329</c:v>
                </c:pt>
                <c:pt idx="14754">
                  <c:v>266</c:v>
                </c:pt>
                <c:pt idx="14755">
                  <c:v>238</c:v>
                </c:pt>
                <c:pt idx="14756">
                  <c:v>238</c:v>
                </c:pt>
                <c:pt idx="14757">
                  <c:v>261</c:v>
                </c:pt>
                <c:pt idx="14758">
                  <c:v>268</c:v>
                </c:pt>
                <c:pt idx="14759">
                  <c:v>269</c:v>
                </c:pt>
                <c:pt idx="14760">
                  <c:v>271</c:v>
                </c:pt>
                <c:pt idx="14761">
                  <c:v>268</c:v>
                </c:pt>
                <c:pt idx="14762">
                  <c:v>268</c:v>
                </c:pt>
                <c:pt idx="14763">
                  <c:v>268</c:v>
                </c:pt>
                <c:pt idx="14764">
                  <c:v>291</c:v>
                </c:pt>
                <c:pt idx="14765">
                  <c:v>327</c:v>
                </c:pt>
                <c:pt idx="14766">
                  <c:v>339</c:v>
                </c:pt>
                <c:pt idx="14767">
                  <c:v>376</c:v>
                </c:pt>
                <c:pt idx="14768">
                  <c:v>446</c:v>
                </c:pt>
                <c:pt idx="14769">
                  <c:v>446</c:v>
                </c:pt>
                <c:pt idx="14770">
                  <c:v>419</c:v>
                </c:pt>
                <c:pt idx="14771">
                  <c:v>436</c:v>
                </c:pt>
                <c:pt idx="14772">
                  <c:v>446</c:v>
                </c:pt>
                <c:pt idx="14773">
                  <c:v>463</c:v>
                </c:pt>
                <c:pt idx="14774">
                  <c:v>518</c:v>
                </c:pt>
                <c:pt idx="14775">
                  <c:v>474</c:v>
                </c:pt>
                <c:pt idx="14776">
                  <c:v>489</c:v>
                </c:pt>
                <c:pt idx="14777">
                  <c:v>327</c:v>
                </c:pt>
                <c:pt idx="14778">
                  <c:v>363</c:v>
                </c:pt>
                <c:pt idx="14779">
                  <c:v>306</c:v>
                </c:pt>
                <c:pt idx="14780">
                  <c:v>410</c:v>
                </c:pt>
                <c:pt idx="14781">
                  <c:v>368</c:v>
                </c:pt>
                <c:pt idx="14782">
                  <c:v>378</c:v>
                </c:pt>
                <c:pt idx="14783">
                  <c:v>387</c:v>
                </c:pt>
                <c:pt idx="14784">
                  <c:v>373</c:v>
                </c:pt>
                <c:pt idx="14785">
                  <c:v>404</c:v>
                </c:pt>
                <c:pt idx="14786">
                  <c:v>406</c:v>
                </c:pt>
                <c:pt idx="14787">
                  <c:v>296</c:v>
                </c:pt>
                <c:pt idx="14788">
                  <c:v>268</c:v>
                </c:pt>
                <c:pt idx="14789">
                  <c:v>268</c:v>
                </c:pt>
                <c:pt idx="14790">
                  <c:v>268</c:v>
                </c:pt>
                <c:pt idx="14791">
                  <c:v>268</c:v>
                </c:pt>
                <c:pt idx="14792">
                  <c:v>268</c:v>
                </c:pt>
                <c:pt idx="14793">
                  <c:v>268</c:v>
                </c:pt>
                <c:pt idx="14794">
                  <c:v>268</c:v>
                </c:pt>
                <c:pt idx="14795">
                  <c:v>268</c:v>
                </c:pt>
                <c:pt idx="14796">
                  <c:v>268</c:v>
                </c:pt>
                <c:pt idx="14797">
                  <c:v>261</c:v>
                </c:pt>
                <c:pt idx="14798">
                  <c:v>182</c:v>
                </c:pt>
                <c:pt idx="14799">
                  <c:v>224</c:v>
                </c:pt>
                <c:pt idx="14800">
                  <c:v>208</c:v>
                </c:pt>
                <c:pt idx="14801">
                  <c:v>208</c:v>
                </c:pt>
                <c:pt idx="14802">
                  <c:v>222</c:v>
                </c:pt>
                <c:pt idx="14803">
                  <c:v>259</c:v>
                </c:pt>
                <c:pt idx="14804">
                  <c:v>251</c:v>
                </c:pt>
                <c:pt idx="14805">
                  <c:v>254</c:v>
                </c:pt>
                <c:pt idx="14806">
                  <c:v>238</c:v>
                </c:pt>
                <c:pt idx="14807">
                  <c:v>257</c:v>
                </c:pt>
                <c:pt idx="14808">
                  <c:v>263</c:v>
                </c:pt>
                <c:pt idx="14809">
                  <c:v>256</c:v>
                </c:pt>
                <c:pt idx="14810">
                  <c:v>238</c:v>
                </c:pt>
                <c:pt idx="14811">
                  <c:v>238</c:v>
                </c:pt>
                <c:pt idx="14812">
                  <c:v>229</c:v>
                </c:pt>
                <c:pt idx="14813">
                  <c:v>247</c:v>
                </c:pt>
                <c:pt idx="14814">
                  <c:v>238</c:v>
                </c:pt>
                <c:pt idx="14815">
                  <c:v>240</c:v>
                </c:pt>
                <c:pt idx="14816">
                  <c:v>307</c:v>
                </c:pt>
                <c:pt idx="14817">
                  <c:v>366</c:v>
                </c:pt>
                <c:pt idx="14818">
                  <c:v>448</c:v>
                </c:pt>
                <c:pt idx="14819">
                  <c:v>476</c:v>
                </c:pt>
                <c:pt idx="14820">
                  <c:v>471</c:v>
                </c:pt>
                <c:pt idx="14821">
                  <c:v>476</c:v>
                </c:pt>
                <c:pt idx="14822">
                  <c:v>476</c:v>
                </c:pt>
                <c:pt idx="14823">
                  <c:v>488</c:v>
                </c:pt>
                <c:pt idx="14824">
                  <c:v>506</c:v>
                </c:pt>
                <c:pt idx="14825">
                  <c:v>478</c:v>
                </c:pt>
                <c:pt idx="14826">
                  <c:v>441</c:v>
                </c:pt>
                <c:pt idx="14827">
                  <c:v>413</c:v>
                </c:pt>
                <c:pt idx="14828">
                  <c:v>298</c:v>
                </c:pt>
                <c:pt idx="14829">
                  <c:v>175</c:v>
                </c:pt>
                <c:pt idx="14830">
                  <c:v>124</c:v>
                </c:pt>
                <c:pt idx="14831">
                  <c:v>98</c:v>
                </c:pt>
                <c:pt idx="14832">
                  <c:v>119</c:v>
                </c:pt>
                <c:pt idx="14833">
                  <c:v>105</c:v>
                </c:pt>
                <c:pt idx="14834">
                  <c:v>122</c:v>
                </c:pt>
                <c:pt idx="14835">
                  <c:v>154</c:v>
                </c:pt>
                <c:pt idx="14836">
                  <c:v>119</c:v>
                </c:pt>
                <c:pt idx="14837">
                  <c:v>68</c:v>
                </c:pt>
                <c:pt idx="14838">
                  <c:v>45</c:v>
                </c:pt>
                <c:pt idx="14839">
                  <c:v>67</c:v>
                </c:pt>
                <c:pt idx="14840">
                  <c:v>89</c:v>
                </c:pt>
                <c:pt idx="14841">
                  <c:v>93</c:v>
                </c:pt>
                <c:pt idx="14842">
                  <c:v>106</c:v>
                </c:pt>
                <c:pt idx="14843">
                  <c:v>119</c:v>
                </c:pt>
                <c:pt idx="14844">
                  <c:v>119</c:v>
                </c:pt>
                <c:pt idx="14845">
                  <c:v>119</c:v>
                </c:pt>
                <c:pt idx="14846">
                  <c:v>119</c:v>
                </c:pt>
                <c:pt idx="14847">
                  <c:v>119</c:v>
                </c:pt>
                <c:pt idx="14848">
                  <c:v>119</c:v>
                </c:pt>
                <c:pt idx="14849">
                  <c:v>119</c:v>
                </c:pt>
                <c:pt idx="14850">
                  <c:v>117</c:v>
                </c:pt>
                <c:pt idx="14851">
                  <c:v>96</c:v>
                </c:pt>
                <c:pt idx="14852">
                  <c:v>130</c:v>
                </c:pt>
                <c:pt idx="14853">
                  <c:v>149</c:v>
                </c:pt>
                <c:pt idx="14854">
                  <c:v>165</c:v>
                </c:pt>
                <c:pt idx="14855">
                  <c:v>142</c:v>
                </c:pt>
                <c:pt idx="14856">
                  <c:v>149</c:v>
                </c:pt>
                <c:pt idx="14857">
                  <c:v>149</c:v>
                </c:pt>
                <c:pt idx="14858">
                  <c:v>138</c:v>
                </c:pt>
                <c:pt idx="14859">
                  <c:v>208</c:v>
                </c:pt>
                <c:pt idx="14860">
                  <c:v>208</c:v>
                </c:pt>
                <c:pt idx="14861">
                  <c:v>208</c:v>
                </c:pt>
                <c:pt idx="14862">
                  <c:v>208</c:v>
                </c:pt>
                <c:pt idx="14863">
                  <c:v>194</c:v>
                </c:pt>
                <c:pt idx="14864">
                  <c:v>276</c:v>
                </c:pt>
                <c:pt idx="14865">
                  <c:v>279</c:v>
                </c:pt>
                <c:pt idx="14866">
                  <c:v>357</c:v>
                </c:pt>
                <c:pt idx="14867">
                  <c:v>347</c:v>
                </c:pt>
                <c:pt idx="14868">
                  <c:v>357</c:v>
                </c:pt>
                <c:pt idx="14869">
                  <c:v>357</c:v>
                </c:pt>
                <c:pt idx="14870">
                  <c:v>357</c:v>
                </c:pt>
                <c:pt idx="14871">
                  <c:v>367</c:v>
                </c:pt>
                <c:pt idx="14872">
                  <c:v>409</c:v>
                </c:pt>
                <c:pt idx="14873">
                  <c:v>307</c:v>
                </c:pt>
                <c:pt idx="14874">
                  <c:v>339</c:v>
                </c:pt>
                <c:pt idx="14875">
                  <c:v>310</c:v>
                </c:pt>
                <c:pt idx="14876">
                  <c:v>299</c:v>
                </c:pt>
                <c:pt idx="14877">
                  <c:v>182</c:v>
                </c:pt>
                <c:pt idx="14878">
                  <c:v>264</c:v>
                </c:pt>
                <c:pt idx="14879">
                  <c:v>259</c:v>
                </c:pt>
                <c:pt idx="14880">
                  <c:v>252</c:v>
                </c:pt>
                <c:pt idx="14881">
                  <c:v>277</c:v>
                </c:pt>
                <c:pt idx="14882">
                  <c:v>289</c:v>
                </c:pt>
                <c:pt idx="14883">
                  <c:v>268</c:v>
                </c:pt>
                <c:pt idx="14884">
                  <c:v>267</c:v>
                </c:pt>
                <c:pt idx="14885">
                  <c:v>268</c:v>
                </c:pt>
                <c:pt idx="14886">
                  <c:v>268</c:v>
                </c:pt>
                <c:pt idx="14887">
                  <c:v>256</c:v>
                </c:pt>
                <c:pt idx="14888">
                  <c:v>287</c:v>
                </c:pt>
                <c:pt idx="14889">
                  <c:v>263</c:v>
                </c:pt>
                <c:pt idx="14890">
                  <c:v>262</c:v>
                </c:pt>
                <c:pt idx="14891">
                  <c:v>220</c:v>
                </c:pt>
                <c:pt idx="14892">
                  <c:v>312</c:v>
                </c:pt>
                <c:pt idx="14893">
                  <c:v>298</c:v>
                </c:pt>
                <c:pt idx="14894">
                  <c:v>312</c:v>
                </c:pt>
                <c:pt idx="14895">
                  <c:v>298</c:v>
                </c:pt>
                <c:pt idx="14896">
                  <c:v>298</c:v>
                </c:pt>
                <c:pt idx="14897">
                  <c:v>275</c:v>
                </c:pt>
                <c:pt idx="14898">
                  <c:v>89</c:v>
                </c:pt>
                <c:pt idx="14899">
                  <c:v>119</c:v>
                </c:pt>
                <c:pt idx="14900">
                  <c:v>95</c:v>
                </c:pt>
                <c:pt idx="14901">
                  <c:v>86</c:v>
                </c:pt>
                <c:pt idx="14902">
                  <c:v>102</c:v>
                </c:pt>
                <c:pt idx="14903">
                  <c:v>102</c:v>
                </c:pt>
                <c:pt idx="14904">
                  <c:v>95</c:v>
                </c:pt>
                <c:pt idx="14905">
                  <c:v>100</c:v>
                </c:pt>
                <c:pt idx="14906">
                  <c:v>108</c:v>
                </c:pt>
                <c:pt idx="14907">
                  <c:v>107</c:v>
                </c:pt>
                <c:pt idx="14908">
                  <c:v>94</c:v>
                </c:pt>
                <c:pt idx="14909">
                  <c:v>118</c:v>
                </c:pt>
                <c:pt idx="14910">
                  <c:v>96</c:v>
                </c:pt>
                <c:pt idx="14911">
                  <c:v>114</c:v>
                </c:pt>
                <c:pt idx="14912">
                  <c:v>89</c:v>
                </c:pt>
                <c:pt idx="14913">
                  <c:v>69</c:v>
                </c:pt>
                <c:pt idx="14914">
                  <c:v>60</c:v>
                </c:pt>
                <c:pt idx="14915">
                  <c:v>104</c:v>
                </c:pt>
                <c:pt idx="14916">
                  <c:v>121</c:v>
                </c:pt>
                <c:pt idx="14917">
                  <c:v>106</c:v>
                </c:pt>
                <c:pt idx="14918">
                  <c:v>109</c:v>
                </c:pt>
                <c:pt idx="14919">
                  <c:v>109</c:v>
                </c:pt>
                <c:pt idx="14920">
                  <c:v>161</c:v>
                </c:pt>
                <c:pt idx="14921">
                  <c:v>121</c:v>
                </c:pt>
                <c:pt idx="14922">
                  <c:v>122</c:v>
                </c:pt>
                <c:pt idx="14923">
                  <c:v>117</c:v>
                </c:pt>
                <c:pt idx="14924">
                  <c:v>111</c:v>
                </c:pt>
                <c:pt idx="14925">
                  <c:v>114</c:v>
                </c:pt>
                <c:pt idx="14926">
                  <c:v>99</c:v>
                </c:pt>
                <c:pt idx="14927">
                  <c:v>89</c:v>
                </c:pt>
                <c:pt idx="14928">
                  <c:v>91</c:v>
                </c:pt>
                <c:pt idx="14929">
                  <c:v>68</c:v>
                </c:pt>
                <c:pt idx="14930">
                  <c:v>53</c:v>
                </c:pt>
                <c:pt idx="14931">
                  <c:v>73</c:v>
                </c:pt>
                <c:pt idx="14932">
                  <c:v>60</c:v>
                </c:pt>
                <c:pt idx="14933">
                  <c:v>64</c:v>
                </c:pt>
                <c:pt idx="14934">
                  <c:v>47</c:v>
                </c:pt>
                <c:pt idx="14935">
                  <c:v>48</c:v>
                </c:pt>
                <c:pt idx="14936">
                  <c:v>61</c:v>
                </c:pt>
                <c:pt idx="14937">
                  <c:v>76</c:v>
                </c:pt>
                <c:pt idx="14938">
                  <c:v>60</c:v>
                </c:pt>
                <c:pt idx="14939">
                  <c:v>83</c:v>
                </c:pt>
                <c:pt idx="14940">
                  <c:v>119</c:v>
                </c:pt>
                <c:pt idx="14941">
                  <c:v>119</c:v>
                </c:pt>
                <c:pt idx="14942">
                  <c:v>119</c:v>
                </c:pt>
                <c:pt idx="14943">
                  <c:v>119</c:v>
                </c:pt>
                <c:pt idx="14944">
                  <c:v>119</c:v>
                </c:pt>
                <c:pt idx="14945">
                  <c:v>119</c:v>
                </c:pt>
                <c:pt idx="14946">
                  <c:v>119</c:v>
                </c:pt>
                <c:pt idx="14947">
                  <c:v>119</c:v>
                </c:pt>
                <c:pt idx="14948">
                  <c:v>93</c:v>
                </c:pt>
                <c:pt idx="14949">
                  <c:v>31</c:v>
                </c:pt>
                <c:pt idx="14950">
                  <c:v>38</c:v>
                </c:pt>
                <c:pt idx="14951">
                  <c:v>31</c:v>
                </c:pt>
                <c:pt idx="14952">
                  <c:v>31</c:v>
                </c:pt>
                <c:pt idx="14953">
                  <c:v>40</c:v>
                </c:pt>
                <c:pt idx="14954">
                  <c:v>60</c:v>
                </c:pt>
                <c:pt idx="14955">
                  <c:v>30</c:v>
                </c:pt>
                <c:pt idx="14956">
                  <c:v>34</c:v>
                </c:pt>
                <c:pt idx="14957">
                  <c:v>31</c:v>
                </c:pt>
                <c:pt idx="14958">
                  <c:v>31</c:v>
                </c:pt>
                <c:pt idx="14959">
                  <c:v>31</c:v>
                </c:pt>
                <c:pt idx="14960">
                  <c:v>52</c:v>
                </c:pt>
                <c:pt idx="14961">
                  <c:v>60</c:v>
                </c:pt>
                <c:pt idx="14962">
                  <c:v>60</c:v>
                </c:pt>
                <c:pt idx="14963">
                  <c:v>47</c:v>
                </c:pt>
                <c:pt idx="14964">
                  <c:v>60</c:v>
                </c:pt>
                <c:pt idx="14965">
                  <c:v>60</c:v>
                </c:pt>
                <c:pt idx="14966">
                  <c:v>60</c:v>
                </c:pt>
                <c:pt idx="14967">
                  <c:v>61</c:v>
                </c:pt>
                <c:pt idx="14968">
                  <c:v>97</c:v>
                </c:pt>
                <c:pt idx="14969">
                  <c:v>298</c:v>
                </c:pt>
                <c:pt idx="14970">
                  <c:v>168</c:v>
                </c:pt>
                <c:pt idx="14971">
                  <c:v>176</c:v>
                </c:pt>
                <c:pt idx="14972">
                  <c:v>150</c:v>
                </c:pt>
                <c:pt idx="14973">
                  <c:v>140</c:v>
                </c:pt>
                <c:pt idx="14974">
                  <c:v>170</c:v>
                </c:pt>
                <c:pt idx="14975">
                  <c:v>208</c:v>
                </c:pt>
                <c:pt idx="14976">
                  <c:v>189</c:v>
                </c:pt>
                <c:pt idx="14977">
                  <c:v>170</c:v>
                </c:pt>
                <c:pt idx="14978">
                  <c:v>159</c:v>
                </c:pt>
                <c:pt idx="14979">
                  <c:v>95</c:v>
                </c:pt>
                <c:pt idx="14980">
                  <c:v>60</c:v>
                </c:pt>
                <c:pt idx="14981">
                  <c:v>60</c:v>
                </c:pt>
                <c:pt idx="14982">
                  <c:v>61</c:v>
                </c:pt>
                <c:pt idx="14983">
                  <c:v>24</c:v>
                </c:pt>
                <c:pt idx="14984">
                  <c:v>58</c:v>
                </c:pt>
                <c:pt idx="14985">
                  <c:v>60</c:v>
                </c:pt>
                <c:pt idx="14986">
                  <c:v>60</c:v>
                </c:pt>
                <c:pt idx="14987">
                  <c:v>60</c:v>
                </c:pt>
                <c:pt idx="14988">
                  <c:v>54</c:v>
                </c:pt>
                <c:pt idx="14989">
                  <c:v>45</c:v>
                </c:pt>
                <c:pt idx="14990">
                  <c:v>123</c:v>
                </c:pt>
                <c:pt idx="14991">
                  <c:v>39</c:v>
                </c:pt>
                <c:pt idx="14992">
                  <c:v>199</c:v>
                </c:pt>
                <c:pt idx="14993">
                  <c:v>244</c:v>
                </c:pt>
                <c:pt idx="14994">
                  <c:v>226</c:v>
                </c:pt>
                <c:pt idx="14995">
                  <c:v>129</c:v>
                </c:pt>
                <c:pt idx="14996">
                  <c:v>80</c:v>
                </c:pt>
                <c:pt idx="14997">
                  <c:v>119</c:v>
                </c:pt>
                <c:pt idx="14998">
                  <c:v>119</c:v>
                </c:pt>
                <c:pt idx="14999">
                  <c:v>107</c:v>
                </c:pt>
                <c:pt idx="15000">
                  <c:v>96</c:v>
                </c:pt>
                <c:pt idx="15001">
                  <c:v>110</c:v>
                </c:pt>
                <c:pt idx="15002">
                  <c:v>110</c:v>
                </c:pt>
                <c:pt idx="15003">
                  <c:v>138</c:v>
                </c:pt>
                <c:pt idx="15004">
                  <c:v>159</c:v>
                </c:pt>
                <c:pt idx="15005">
                  <c:v>163</c:v>
                </c:pt>
                <c:pt idx="15006">
                  <c:v>192</c:v>
                </c:pt>
                <c:pt idx="15007">
                  <c:v>215</c:v>
                </c:pt>
                <c:pt idx="15008">
                  <c:v>244</c:v>
                </c:pt>
                <c:pt idx="15009">
                  <c:v>268</c:v>
                </c:pt>
                <c:pt idx="15010">
                  <c:v>279</c:v>
                </c:pt>
                <c:pt idx="15011">
                  <c:v>282</c:v>
                </c:pt>
                <c:pt idx="15012">
                  <c:v>327</c:v>
                </c:pt>
                <c:pt idx="15013">
                  <c:v>329</c:v>
                </c:pt>
                <c:pt idx="15014">
                  <c:v>327</c:v>
                </c:pt>
                <c:pt idx="15015">
                  <c:v>320</c:v>
                </c:pt>
                <c:pt idx="15016">
                  <c:v>307</c:v>
                </c:pt>
                <c:pt idx="15017">
                  <c:v>327</c:v>
                </c:pt>
                <c:pt idx="15018">
                  <c:v>430</c:v>
                </c:pt>
                <c:pt idx="15019">
                  <c:v>417</c:v>
                </c:pt>
                <c:pt idx="15020">
                  <c:v>399</c:v>
                </c:pt>
                <c:pt idx="15021">
                  <c:v>419</c:v>
                </c:pt>
                <c:pt idx="15022">
                  <c:v>377</c:v>
                </c:pt>
                <c:pt idx="15023">
                  <c:v>316</c:v>
                </c:pt>
                <c:pt idx="15024">
                  <c:v>294</c:v>
                </c:pt>
                <c:pt idx="15025">
                  <c:v>346</c:v>
                </c:pt>
                <c:pt idx="15026">
                  <c:v>399</c:v>
                </c:pt>
                <c:pt idx="15027">
                  <c:v>369</c:v>
                </c:pt>
                <c:pt idx="15028">
                  <c:v>382</c:v>
                </c:pt>
                <c:pt idx="15029">
                  <c:v>357</c:v>
                </c:pt>
                <c:pt idx="15030">
                  <c:v>357</c:v>
                </c:pt>
                <c:pt idx="15031">
                  <c:v>359</c:v>
                </c:pt>
                <c:pt idx="15032">
                  <c:v>384</c:v>
                </c:pt>
                <c:pt idx="15033">
                  <c:v>324</c:v>
                </c:pt>
                <c:pt idx="15034">
                  <c:v>327</c:v>
                </c:pt>
                <c:pt idx="15035">
                  <c:v>327</c:v>
                </c:pt>
                <c:pt idx="15036">
                  <c:v>315</c:v>
                </c:pt>
                <c:pt idx="15037">
                  <c:v>205</c:v>
                </c:pt>
                <c:pt idx="15038">
                  <c:v>252</c:v>
                </c:pt>
                <c:pt idx="15039">
                  <c:v>248</c:v>
                </c:pt>
                <c:pt idx="15040">
                  <c:v>259</c:v>
                </c:pt>
                <c:pt idx="15041">
                  <c:v>257</c:v>
                </c:pt>
                <c:pt idx="15042">
                  <c:v>288</c:v>
                </c:pt>
                <c:pt idx="15043">
                  <c:v>268</c:v>
                </c:pt>
                <c:pt idx="15044">
                  <c:v>306</c:v>
                </c:pt>
                <c:pt idx="15045">
                  <c:v>327</c:v>
                </c:pt>
                <c:pt idx="15046">
                  <c:v>415</c:v>
                </c:pt>
                <c:pt idx="15047">
                  <c:v>461</c:v>
                </c:pt>
                <c:pt idx="15048">
                  <c:v>440</c:v>
                </c:pt>
                <c:pt idx="15049">
                  <c:v>417</c:v>
                </c:pt>
                <c:pt idx="15050">
                  <c:v>408</c:v>
                </c:pt>
                <c:pt idx="15051">
                  <c:v>388</c:v>
                </c:pt>
                <c:pt idx="15052">
                  <c:v>388</c:v>
                </c:pt>
                <c:pt idx="15053">
                  <c:v>419</c:v>
                </c:pt>
                <c:pt idx="15054">
                  <c:v>467</c:v>
                </c:pt>
                <c:pt idx="15055">
                  <c:v>479</c:v>
                </c:pt>
                <c:pt idx="15056">
                  <c:v>510</c:v>
                </c:pt>
                <c:pt idx="15057">
                  <c:v>489</c:v>
                </c:pt>
                <c:pt idx="15058">
                  <c:v>518</c:v>
                </c:pt>
                <c:pt idx="15059">
                  <c:v>536</c:v>
                </c:pt>
                <c:pt idx="15060">
                  <c:v>549</c:v>
                </c:pt>
                <c:pt idx="15061">
                  <c:v>566</c:v>
                </c:pt>
                <c:pt idx="15062">
                  <c:v>580</c:v>
                </c:pt>
                <c:pt idx="15063">
                  <c:v>595</c:v>
                </c:pt>
                <c:pt idx="15064">
                  <c:v>533</c:v>
                </c:pt>
                <c:pt idx="15065">
                  <c:v>503</c:v>
                </c:pt>
                <c:pt idx="15066">
                  <c:v>506</c:v>
                </c:pt>
                <c:pt idx="15067">
                  <c:v>573</c:v>
                </c:pt>
                <c:pt idx="15068">
                  <c:v>598</c:v>
                </c:pt>
                <c:pt idx="15069">
                  <c:v>582</c:v>
                </c:pt>
                <c:pt idx="15070">
                  <c:v>585</c:v>
                </c:pt>
                <c:pt idx="15071">
                  <c:v>570</c:v>
                </c:pt>
                <c:pt idx="15072">
                  <c:v>442</c:v>
                </c:pt>
                <c:pt idx="15073">
                  <c:v>347</c:v>
                </c:pt>
                <c:pt idx="15074">
                  <c:v>386</c:v>
                </c:pt>
                <c:pt idx="15075">
                  <c:v>485</c:v>
                </c:pt>
                <c:pt idx="15076">
                  <c:v>536</c:v>
                </c:pt>
                <c:pt idx="15077">
                  <c:v>589</c:v>
                </c:pt>
                <c:pt idx="15078">
                  <c:v>586</c:v>
                </c:pt>
                <c:pt idx="15079">
                  <c:v>605</c:v>
                </c:pt>
                <c:pt idx="15080">
                  <c:v>553</c:v>
                </c:pt>
                <c:pt idx="15081">
                  <c:v>619</c:v>
                </c:pt>
                <c:pt idx="15082">
                  <c:v>625</c:v>
                </c:pt>
                <c:pt idx="15083">
                  <c:v>619</c:v>
                </c:pt>
                <c:pt idx="15084">
                  <c:v>595</c:v>
                </c:pt>
                <c:pt idx="15085">
                  <c:v>581</c:v>
                </c:pt>
                <c:pt idx="15086">
                  <c:v>560</c:v>
                </c:pt>
                <c:pt idx="15087">
                  <c:v>571</c:v>
                </c:pt>
                <c:pt idx="15088">
                  <c:v>623</c:v>
                </c:pt>
                <c:pt idx="15089">
                  <c:v>625</c:v>
                </c:pt>
                <c:pt idx="15090">
                  <c:v>625</c:v>
                </c:pt>
                <c:pt idx="15091">
                  <c:v>617</c:v>
                </c:pt>
                <c:pt idx="15092">
                  <c:v>585</c:v>
                </c:pt>
                <c:pt idx="15093">
                  <c:v>611</c:v>
                </c:pt>
                <c:pt idx="15094">
                  <c:v>611</c:v>
                </c:pt>
                <c:pt idx="15095">
                  <c:v>615</c:v>
                </c:pt>
                <c:pt idx="15096">
                  <c:v>625</c:v>
                </c:pt>
                <c:pt idx="15097">
                  <c:v>631</c:v>
                </c:pt>
                <c:pt idx="15098">
                  <c:v>595</c:v>
                </c:pt>
                <c:pt idx="15099">
                  <c:v>595</c:v>
                </c:pt>
                <c:pt idx="15100">
                  <c:v>595</c:v>
                </c:pt>
                <c:pt idx="15101">
                  <c:v>595</c:v>
                </c:pt>
                <c:pt idx="15102">
                  <c:v>596</c:v>
                </c:pt>
                <c:pt idx="15103">
                  <c:v>624</c:v>
                </c:pt>
                <c:pt idx="15104">
                  <c:v>532</c:v>
                </c:pt>
                <c:pt idx="15105">
                  <c:v>445</c:v>
                </c:pt>
                <c:pt idx="15106">
                  <c:v>443</c:v>
                </c:pt>
                <c:pt idx="15107">
                  <c:v>466</c:v>
                </c:pt>
                <c:pt idx="15108">
                  <c:v>476</c:v>
                </c:pt>
                <c:pt idx="15109">
                  <c:v>476</c:v>
                </c:pt>
                <c:pt idx="15110">
                  <c:v>476</c:v>
                </c:pt>
                <c:pt idx="15111">
                  <c:v>476</c:v>
                </c:pt>
                <c:pt idx="15112">
                  <c:v>476</c:v>
                </c:pt>
                <c:pt idx="15113">
                  <c:v>463</c:v>
                </c:pt>
                <c:pt idx="15114">
                  <c:v>463</c:v>
                </c:pt>
                <c:pt idx="15115">
                  <c:v>454</c:v>
                </c:pt>
                <c:pt idx="15116">
                  <c:v>497</c:v>
                </c:pt>
                <c:pt idx="15117">
                  <c:v>458</c:v>
                </c:pt>
                <c:pt idx="15118">
                  <c:v>473</c:v>
                </c:pt>
                <c:pt idx="15119">
                  <c:v>467</c:v>
                </c:pt>
                <c:pt idx="15120">
                  <c:v>447</c:v>
                </c:pt>
                <c:pt idx="15121">
                  <c:v>470</c:v>
                </c:pt>
                <c:pt idx="15122">
                  <c:v>481</c:v>
                </c:pt>
                <c:pt idx="15123">
                  <c:v>474</c:v>
                </c:pt>
                <c:pt idx="15124">
                  <c:v>522</c:v>
                </c:pt>
                <c:pt idx="15125">
                  <c:v>506</c:v>
                </c:pt>
                <c:pt idx="15126">
                  <c:v>497</c:v>
                </c:pt>
                <c:pt idx="15127">
                  <c:v>456</c:v>
                </c:pt>
                <c:pt idx="15128">
                  <c:v>503</c:v>
                </c:pt>
                <c:pt idx="15129">
                  <c:v>495</c:v>
                </c:pt>
                <c:pt idx="15130">
                  <c:v>499</c:v>
                </c:pt>
                <c:pt idx="15131">
                  <c:v>491</c:v>
                </c:pt>
                <c:pt idx="15132">
                  <c:v>489</c:v>
                </c:pt>
                <c:pt idx="15133">
                  <c:v>485</c:v>
                </c:pt>
                <c:pt idx="15134">
                  <c:v>466</c:v>
                </c:pt>
                <c:pt idx="15135">
                  <c:v>487</c:v>
                </c:pt>
                <c:pt idx="15136">
                  <c:v>499</c:v>
                </c:pt>
                <c:pt idx="15137">
                  <c:v>502</c:v>
                </c:pt>
                <c:pt idx="15138">
                  <c:v>500</c:v>
                </c:pt>
                <c:pt idx="15139">
                  <c:v>472</c:v>
                </c:pt>
                <c:pt idx="15140">
                  <c:v>453</c:v>
                </c:pt>
                <c:pt idx="15141">
                  <c:v>439</c:v>
                </c:pt>
                <c:pt idx="15142">
                  <c:v>457</c:v>
                </c:pt>
                <c:pt idx="15143">
                  <c:v>442</c:v>
                </c:pt>
                <c:pt idx="15144">
                  <c:v>432</c:v>
                </c:pt>
                <c:pt idx="15145">
                  <c:v>447</c:v>
                </c:pt>
                <c:pt idx="15146">
                  <c:v>463</c:v>
                </c:pt>
                <c:pt idx="15147">
                  <c:v>447</c:v>
                </c:pt>
                <c:pt idx="15148">
                  <c:v>447</c:v>
                </c:pt>
                <c:pt idx="15149">
                  <c:v>447</c:v>
                </c:pt>
                <c:pt idx="15150">
                  <c:v>434</c:v>
                </c:pt>
                <c:pt idx="15151">
                  <c:v>387</c:v>
                </c:pt>
                <c:pt idx="15152">
                  <c:v>274</c:v>
                </c:pt>
                <c:pt idx="15153">
                  <c:v>268</c:v>
                </c:pt>
                <c:pt idx="15154">
                  <c:v>268</c:v>
                </c:pt>
                <c:pt idx="15155">
                  <c:v>268</c:v>
                </c:pt>
                <c:pt idx="15156">
                  <c:v>257</c:v>
                </c:pt>
                <c:pt idx="15157">
                  <c:v>298</c:v>
                </c:pt>
                <c:pt idx="15158">
                  <c:v>281</c:v>
                </c:pt>
                <c:pt idx="15159">
                  <c:v>271</c:v>
                </c:pt>
                <c:pt idx="15160">
                  <c:v>402</c:v>
                </c:pt>
                <c:pt idx="15161">
                  <c:v>293</c:v>
                </c:pt>
                <c:pt idx="15162">
                  <c:v>251</c:v>
                </c:pt>
                <c:pt idx="15163">
                  <c:v>268</c:v>
                </c:pt>
                <c:pt idx="15164">
                  <c:v>223</c:v>
                </c:pt>
                <c:pt idx="15165">
                  <c:v>253</c:v>
                </c:pt>
                <c:pt idx="15166">
                  <c:v>279</c:v>
                </c:pt>
                <c:pt idx="15167">
                  <c:v>270</c:v>
                </c:pt>
                <c:pt idx="15168">
                  <c:v>238</c:v>
                </c:pt>
                <c:pt idx="15169">
                  <c:v>238</c:v>
                </c:pt>
                <c:pt idx="15170">
                  <c:v>238</c:v>
                </c:pt>
                <c:pt idx="15171">
                  <c:v>238</c:v>
                </c:pt>
                <c:pt idx="15172">
                  <c:v>238</c:v>
                </c:pt>
                <c:pt idx="15173">
                  <c:v>238</c:v>
                </c:pt>
                <c:pt idx="15174">
                  <c:v>238</c:v>
                </c:pt>
                <c:pt idx="15175">
                  <c:v>238</c:v>
                </c:pt>
                <c:pt idx="15176">
                  <c:v>238</c:v>
                </c:pt>
                <c:pt idx="15177">
                  <c:v>221</c:v>
                </c:pt>
                <c:pt idx="15178">
                  <c:v>225</c:v>
                </c:pt>
                <c:pt idx="15179">
                  <c:v>215</c:v>
                </c:pt>
                <c:pt idx="15180">
                  <c:v>238</c:v>
                </c:pt>
                <c:pt idx="15181">
                  <c:v>238</c:v>
                </c:pt>
                <c:pt idx="15182">
                  <c:v>223</c:v>
                </c:pt>
                <c:pt idx="15183">
                  <c:v>236</c:v>
                </c:pt>
                <c:pt idx="15184">
                  <c:v>238</c:v>
                </c:pt>
                <c:pt idx="15185">
                  <c:v>238</c:v>
                </c:pt>
                <c:pt idx="15186">
                  <c:v>238</c:v>
                </c:pt>
                <c:pt idx="15187">
                  <c:v>109</c:v>
                </c:pt>
                <c:pt idx="15188">
                  <c:v>141</c:v>
                </c:pt>
                <c:pt idx="15189">
                  <c:v>178</c:v>
                </c:pt>
                <c:pt idx="15190">
                  <c:v>139</c:v>
                </c:pt>
                <c:pt idx="15191">
                  <c:v>169</c:v>
                </c:pt>
                <c:pt idx="15192">
                  <c:v>179</c:v>
                </c:pt>
                <c:pt idx="15193">
                  <c:v>166</c:v>
                </c:pt>
                <c:pt idx="15194">
                  <c:v>187</c:v>
                </c:pt>
                <c:pt idx="15195">
                  <c:v>208</c:v>
                </c:pt>
                <c:pt idx="15196">
                  <c:v>204</c:v>
                </c:pt>
                <c:pt idx="15197">
                  <c:v>178</c:v>
                </c:pt>
                <c:pt idx="15198">
                  <c:v>177</c:v>
                </c:pt>
                <c:pt idx="15199">
                  <c:v>167</c:v>
                </c:pt>
                <c:pt idx="15200">
                  <c:v>171</c:v>
                </c:pt>
                <c:pt idx="15201">
                  <c:v>161</c:v>
                </c:pt>
                <c:pt idx="15202">
                  <c:v>151</c:v>
                </c:pt>
                <c:pt idx="15203">
                  <c:v>149</c:v>
                </c:pt>
                <c:pt idx="15204">
                  <c:v>155</c:v>
                </c:pt>
                <c:pt idx="15205">
                  <c:v>161</c:v>
                </c:pt>
                <c:pt idx="15206">
                  <c:v>259</c:v>
                </c:pt>
                <c:pt idx="15207">
                  <c:v>259</c:v>
                </c:pt>
                <c:pt idx="15208">
                  <c:v>238</c:v>
                </c:pt>
                <c:pt idx="15209">
                  <c:v>252</c:v>
                </c:pt>
                <c:pt idx="15210">
                  <c:v>268</c:v>
                </c:pt>
                <c:pt idx="15211">
                  <c:v>268</c:v>
                </c:pt>
                <c:pt idx="15212">
                  <c:v>268</c:v>
                </c:pt>
                <c:pt idx="15213">
                  <c:v>271</c:v>
                </c:pt>
                <c:pt idx="15214">
                  <c:v>268</c:v>
                </c:pt>
                <c:pt idx="15215">
                  <c:v>262</c:v>
                </c:pt>
                <c:pt idx="15216">
                  <c:v>256</c:v>
                </c:pt>
                <c:pt idx="15217">
                  <c:v>268</c:v>
                </c:pt>
                <c:pt idx="15218">
                  <c:v>295</c:v>
                </c:pt>
                <c:pt idx="15219">
                  <c:v>286</c:v>
                </c:pt>
                <c:pt idx="15220">
                  <c:v>356</c:v>
                </c:pt>
                <c:pt idx="15221">
                  <c:v>407</c:v>
                </c:pt>
                <c:pt idx="15222">
                  <c:v>441</c:v>
                </c:pt>
                <c:pt idx="15223">
                  <c:v>435</c:v>
                </c:pt>
                <c:pt idx="15224">
                  <c:v>417</c:v>
                </c:pt>
                <c:pt idx="15225">
                  <c:v>417</c:v>
                </c:pt>
                <c:pt idx="15226">
                  <c:v>445</c:v>
                </c:pt>
                <c:pt idx="15227">
                  <c:v>440</c:v>
                </c:pt>
                <c:pt idx="15228">
                  <c:v>408</c:v>
                </c:pt>
                <c:pt idx="15229">
                  <c:v>436</c:v>
                </c:pt>
                <c:pt idx="15230">
                  <c:v>393</c:v>
                </c:pt>
                <c:pt idx="15231">
                  <c:v>417</c:v>
                </c:pt>
                <c:pt idx="15232">
                  <c:v>417</c:v>
                </c:pt>
                <c:pt idx="15233">
                  <c:v>412</c:v>
                </c:pt>
                <c:pt idx="15234">
                  <c:v>332</c:v>
                </c:pt>
                <c:pt idx="15235">
                  <c:v>337</c:v>
                </c:pt>
                <c:pt idx="15236">
                  <c:v>329</c:v>
                </c:pt>
                <c:pt idx="15237">
                  <c:v>289</c:v>
                </c:pt>
                <c:pt idx="15238">
                  <c:v>354</c:v>
                </c:pt>
                <c:pt idx="15239">
                  <c:v>279</c:v>
                </c:pt>
                <c:pt idx="15240">
                  <c:v>235</c:v>
                </c:pt>
                <c:pt idx="15241">
                  <c:v>105</c:v>
                </c:pt>
                <c:pt idx="15242">
                  <c:v>225</c:v>
                </c:pt>
                <c:pt idx="15243">
                  <c:v>202</c:v>
                </c:pt>
                <c:pt idx="15244">
                  <c:v>208</c:v>
                </c:pt>
                <c:pt idx="15245">
                  <c:v>229</c:v>
                </c:pt>
                <c:pt idx="15246">
                  <c:v>209</c:v>
                </c:pt>
                <c:pt idx="15247">
                  <c:v>207</c:v>
                </c:pt>
                <c:pt idx="15248">
                  <c:v>211</c:v>
                </c:pt>
                <c:pt idx="15249">
                  <c:v>217</c:v>
                </c:pt>
                <c:pt idx="15250">
                  <c:v>235</c:v>
                </c:pt>
                <c:pt idx="15251">
                  <c:v>268</c:v>
                </c:pt>
                <c:pt idx="15252">
                  <c:v>271</c:v>
                </c:pt>
                <c:pt idx="15253">
                  <c:v>276</c:v>
                </c:pt>
                <c:pt idx="15254">
                  <c:v>268</c:v>
                </c:pt>
                <c:pt idx="15255">
                  <c:v>204</c:v>
                </c:pt>
                <c:pt idx="15256">
                  <c:v>222</c:v>
                </c:pt>
                <c:pt idx="15257">
                  <c:v>209</c:v>
                </c:pt>
                <c:pt idx="15258">
                  <c:v>211</c:v>
                </c:pt>
                <c:pt idx="15259">
                  <c:v>218</c:v>
                </c:pt>
                <c:pt idx="15260">
                  <c:v>218</c:v>
                </c:pt>
                <c:pt idx="15261">
                  <c:v>193</c:v>
                </c:pt>
                <c:pt idx="15262">
                  <c:v>199</c:v>
                </c:pt>
                <c:pt idx="15263">
                  <c:v>184</c:v>
                </c:pt>
                <c:pt idx="15264">
                  <c:v>192</c:v>
                </c:pt>
                <c:pt idx="15265">
                  <c:v>179</c:v>
                </c:pt>
                <c:pt idx="15266">
                  <c:v>198</c:v>
                </c:pt>
                <c:pt idx="15267">
                  <c:v>208</c:v>
                </c:pt>
                <c:pt idx="15268">
                  <c:v>189</c:v>
                </c:pt>
                <c:pt idx="15269">
                  <c:v>179</c:v>
                </c:pt>
                <c:pt idx="15270">
                  <c:v>179</c:v>
                </c:pt>
                <c:pt idx="15271">
                  <c:v>169</c:v>
                </c:pt>
                <c:pt idx="15272">
                  <c:v>179</c:v>
                </c:pt>
                <c:pt idx="15273">
                  <c:v>179</c:v>
                </c:pt>
                <c:pt idx="15274">
                  <c:v>179</c:v>
                </c:pt>
                <c:pt idx="15275">
                  <c:v>190</c:v>
                </c:pt>
                <c:pt idx="15276">
                  <c:v>178</c:v>
                </c:pt>
                <c:pt idx="15277">
                  <c:v>156</c:v>
                </c:pt>
                <c:pt idx="15278">
                  <c:v>166</c:v>
                </c:pt>
                <c:pt idx="15279">
                  <c:v>172</c:v>
                </c:pt>
                <c:pt idx="15280">
                  <c:v>199</c:v>
                </c:pt>
                <c:pt idx="15281">
                  <c:v>179</c:v>
                </c:pt>
                <c:pt idx="15282">
                  <c:v>179</c:v>
                </c:pt>
                <c:pt idx="15283">
                  <c:v>161</c:v>
                </c:pt>
                <c:pt idx="15284">
                  <c:v>166</c:v>
                </c:pt>
                <c:pt idx="15285">
                  <c:v>157</c:v>
                </c:pt>
                <c:pt idx="15286">
                  <c:v>157</c:v>
                </c:pt>
                <c:pt idx="15287">
                  <c:v>179</c:v>
                </c:pt>
                <c:pt idx="15288">
                  <c:v>157</c:v>
                </c:pt>
                <c:pt idx="15289">
                  <c:v>165</c:v>
                </c:pt>
                <c:pt idx="15290">
                  <c:v>150</c:v>
                </c:pt>
                <c:pt idx="15291">
                  <c:v>172</c:v>
                </c:pt>
                <c:pt idx="15292">
                  <c:v>179</c:v>
                </c:pt>
                <c:pt idx="15293">
                  <c:v>179</c:v>
                </c:pt>
                <c:pt idx="15294">
                  <c:v>179</c:v>
                </c:pt>
                <c:pt idx="15295">
                  <c:v>179</c:v>
                </c:pt>
                <c:pt idx="15296">
                  <c:v>179</c:v>
                </c:pt>
                <c:pt idx="15297">
                  <c:v>149</c:v>
                </c:pt>
                <c:pt idx="15298">
                  <c:v>119</c:v>
                </c:pt>
                <c:pt idx="15299">
                  <c:v>125</c:v>
                </c:pt>
                <c:pt idx="15300">
                  <c:v>133</c:v>
                </c:pt>
                <c:pt idx="15301">
                  <c:v>149</c:v>
                </c:pt>
                <c:pt idx="15302">
                  <c:v>146</c:v>
                </c:pt>
                <c:pt idx="15303">
                  <c:v>106</c:v>
                </c:pt>
                <c:pt idx="15304">
                  <c:v>89</c:v>
                </c:pt>
                <c:pt idx="15305">
                  <c:v>89</c:v>
                </c:pt>
                <c:pt idx="15306">
                  <c:v>89</c:v>
                </c:pt>
                <c:pt idx="15307">
                  <c:v>172</c:v>
                </c:pt>
                <c:pt idx="15308">
                  <c:v>208</c:v>
                </c:pt>
                <c:pt idx="15309">
                  <c:v>208</c:v>
                </c:pt>
                <c:pt idx="15310">
                  <c:v>208</c:v>
                </c:pt>
                <c:pt idx="15311">
                  <c:v>204</c:v>
                </c:pt>
                <c:pt idx="15312">
                  <c:v>203</c:v>
                </c:pt>
                <c:pt idx="15313">
                  <c:v>210</c:v>
                </c:pt>
                <c:pt idx="15314">
                  <c:v>235</c:v>
                </c:pt>
                <c:pt idx="15315">
                  <c:v>246</c:v>
                </c:pt>
                <c:pt idx="15316">
                  <c:v>252</c:v>
                </c:pt>
                <c:pt idx="15317">
                  <c:v>251</c:v>
                </c:pt>
                <c:pt idx="15318">
                  <c:v>238</c:v>
                </c:pt>
                <c:pt idx="15319">
                  <c:v>226</c:v>
                </c:pt>
                <c:pt idx="15320">
                  <c:v>268</c:v>
                </c:pt>
                <c:pt idx="15321">
                  <c:v>218</c:v>
                </c:pt>
                <c:pt idx="15322">
                  <c:v>208</c:v>
                </c:pt>
                <c:pt idx="15323">
                  <c:v>219</c:v>
                </c:pt>
                <c:pt idx="15324">
                  <c:v>208</c:v>
                </c:pt>
                <c:pt idx="15325">
                  <c:v>174</c:v>
                </c:pt>
                <c:pt idx="15326">
                  <c:v>196</c:v>
                </c:pt>
                <c:pt idx="15327">
                  <c:v>218</c:v>
                </c:pt>
                <c:pt idx="15328">
                  <c:v>228</c:v>
                </c:pt>
                <c:pt idx="15329">
                  <c:v>252</c:v>
                </c:pt>
                <c:pt idx="15330">
                  <c:v>197</c:v>
                </c:pt>
                <c:pt idx="15331">
                  <c:v>224</c:v>
                </c:pt>
                <c:pt idx="15332">
                  <c:v>208</c:v>
                </c:pt>
                <c:pt idx="15333">
                  <c:v>179</c:v>
                </c:pt>
                <c:pt idx="15334">
                  <c:v>189</c:v>
                </c:pt>
                <c:pt idx="15335">
                  <c:v>181</c:v>
                </c:pt>
                <c:pt idx="15336">
                  <c:v>179</c:v>
                </c:pt>
                <c:pt idx="15337">
                  <c:v>179</c:v>
                </c:pt>
                <c:pt idx="15338">
                  <c:v>149</c:v>
                </c:pt>
                <c:pt idx="15339">
                  <c:v>148</c:v>
                </c:pt>
                <c:pt idx="15340">
                  <c:v>149</c:v>
                </c:pt>
                <c:pt idx="15341">
                  <c:v>129</c:v>
                </c:pt>
                <c:pt idx="15342">
                  <c:v>67</c:v>
                </c:pt>
                <c:pt idx="15343">
                  <c:v>32</c:v>
                </c:pt>
                <c:pt idx="15344">
                  <c:v>30</c:v>
                </c:pt>
                <c:pt idx="15345">
                  <c:v>31</c:v>
                </c:pt>
                <c:pt idx="15346">
                  <c:v>42</c:v>
                </c:pt>
                <c:pt idx="15347">
                  <c:v>30</c:v>
                </c:pt>
                <c:pt idx="15348">
                  <c:v>31</c:v>
                </c:pt>
                <c:pt idx="15349">
                  <c:v>31</c:v>
                </c:pt>
                <c:pt idx="15350">
                  <c:v>31</c:v>
                </c:pt>
                <c:pt idx="15351">
                  <c:v>31</c:v>
                </c:pt>
                <c:pt idx="15352">
                  <c:v>37</c:v>
                </c:pt>
                <c:pt idx="15353">
                  <c:v>31</c:v>
                </c:pt>
                <c:pt idx="15354">
                  <c:v>30</c:v>
                </c:pt>
                <c:pt idx="15355">
                  <c:v>32</c:v>
                </c:pt>
                <c:pt idx="15356">
                  <c:v>31</c:v>
                </c:pt>
                <c:pt idx="15357">
                  <c:v>31</c:v>
                </c:pt>
                <c:pt idx="15358">
                  <c:v>37</c:v>
                </c:pt>
                <c:pt idx="15359">
                  <c:v>43</c:v>
                </c:pt>
                <c:pt idx="15360">
                  <c:v>31</c:v>
                </c:pt>
                <c:pt idx="15361">
                  <c:v>47</c:v>
                </c:pt>
                <c:pt idx="15362">
                  <c:v>38</c:v>
                </c:pt>
                <c:pt idx="15363">
                  <c:v>41</c:v>
                </c:pt>
                <c:pt idx="15364">
                  <c:v>30</c:v>
                </c:pt>
                <c:pt idx="15365">
                  <c:v>31</c:v>
                </c:pt>
                <c:pt idx="15366">
                  <c:v>31</c:v>
                </c:pt>
                <c:pt idx="15367">
                  <c:v>32</c:v>
                </c:pt>
                <c:pt idx="15368">
                  <c:v>33</c:v>
                </c:pt>
                <c:pt idx="15369">
                  <c:v>31</c:v>
                </c:pt>
                <c:pt idx="15370">
                  <c:v>31</c:v>
                </c:pt>
                <c:pt idx="15371">
                  <c:v>32</c:v>
                </c:pt>
                <c:pt idx="15372">
                  <c:v>37</c:v>
                </c:pt>
                <c:pt idx="15373">
                  <c:v>31</c:v>
                </c:pt>
                <c:pt idx="15374">
                  <c:v>31</c:v>
                </c:pt>
                <c:pt idx="15375">
                  <c:v>49</c:v>
                </c:pt>
                <c:pt idx="15376">
                  <c:v>58</c:v>
                </c:pt>
                <c:pt idx="15377">
                  <c:v>60</c:v>
                </c:pt>
                <c:pt idx="15378">
                  <c:v>61</c:v>
                </c:pt>
                <c:pt idx="15379">
                  <c:v>60</c:v>
                </c:pt>
                <c:pt idx="15380">
                  <c:v>84</c:v>
                </c:pt>
                <c:pt idx="15381">
                  <c:v>149</c:v>
                </c:pt>
                <c:pt idx="15382">
                  <c:v>177</c:v>
                </c:pt>
                <c:pt idx="15383">
                  <c:v>179</c:v>
                </c:pt>
                <c:pt idx="15384">
                  <c:v>179</c:v>
                </c:pt>
                <c:pt idx="15385">
                  <c:v>179</c:v>
                </c:pt>
                <c:pt idx="15386">
                  <c:v>179</c:v>
                </c:pt>
                <c:pt idx="15387">
                  <c:v>195</c:v>
                </c:pt>
                <c:pt idx="15388">
                  <c:v>222</c:v>
                </c:pt>
                <c:pt idx="15389">
                  <c:v>251</c:v>
                </c:pt>
                <c:pt idx="15390">
                  <c:v>268</c:v>
                </c:pt>
                <c:pt idx="15391">
                  <c:v>268</c:v>
                </c:pt>
                <c:pt idx="15392">
                  <c:v>275</c:v>
                </c:pt>
                <c:pt idx="15393">
                  <c:v>243</c:v>
                </c:pt>
                <c:pt idx="15394">
                  <c:v>268</c:v>
                </c:pt>
                <c:pt idx="15395">
                  <c:v>268</c:v>
                </c:pt>
                <c:pt idx="15396">
                  <c:v>300</c:v>
                </c:pt>
                <c:pt idx="15397">
                  <c:v>321</c:v>
                </c:pt>
                <c:pt idx="15398">
                  <c:v>410</c:v>
                </c:pt>
                <c:pt idx="15399">
                  <c:v>417</c:v>
                </c:pt>
                <c:pt idx="15400">
                  <c:v>407</c:v>
                </c:pt>
                <c:pt idx="15401">
                  <c:v>415</c:v>
                </c:pt>
                <c:pt idx="15402">
                  <c:v>417</c:v>
                </c:pt>
                <c:pt idx="15403">
                  <c:v>417</c:v>
                </c:pt>
                <c:pt idx="15404">
                  <c:v>408</c:v>
                </c:pt>
                <c:pt idx="15405">
                  <c:v>381</c:v>
                </c:pt>
                <c:pt idx="15406">
                  <c:v>357</c:v>
                </c:pt>
                <c:pt idx="15407">
                  <c:v>353</c:v>
                </c:pt>
                <c:pt idx="15408">
                  <c:v>344</c:v>
                </c:pt>
                <c:pt idx="15409">
                  <c:v>352</c:v>
                </c:pt>
                <c:pt idx="15410">
                  <c:v>339</c:v>
                </c:pt>
                <c:pt idx="15411">
                  <c:v>357</c:v>
                </c:pt>
                <c:pt idx="15412">
                  <c:v>355</c:v>
                </c:pt>
                <c:pt idx="15413">
                  <c:v>372</c:v>
                </c:pt>
                <c:pt idx="15414">
                  <c:v>379</c:v>
                </c:pt>
                <c:pt idx="15415">
                  <c:v>359</c:v>
                </c:pt>
                <c:pt idx="15416">
                  <c:v>387</c:v>
                </c:pt>
                <c:pt idx="15417">
                  <c:v>413</c:v>
                </c:pt>
                <c:pt idx="15418">
                  <c:v>428</c:v>
                </c:pt>
                <c:pt idx="15419">
                  <c:v>457</c:v>
                </c:pt>
                <c:pt idx="15420">
                  <c:v>467</c:v>
                </c:pt>
                <c:pt idx="15421">
                  <c:v>476</c:v>
                </c:pt>
                <c:pt idx="15422">
                  <c:v>287</c:v>
                </c:pt>
                <c:pt idx="15423">
                  <c:v>477</c:v>
                </c:pt>
                <c:pt idx="15424">
                  <c:v>476</c:v>
                </c:pt>
                <c:pt idx="15425">
                  <c:v>476</c:v>
                </c:pt>
                <c:pt idx="15426">
                  <c:v>476</c:v>
                </c:pt>
                <c:pt idx="15427">
                  <c:v>474</c:v>
                </c:pt>
                <c:pt idx="15428">
                  <c:v>446</c:v>
                </c:pt>
                <c:pt idx="15429">
                  <c:v>486</c:v>
                </c:pt>
                <c:pt idx="15430">
                  <c:v>466</c:v>
                </c:pt>
                <c:pt idx="15431">
                  <c:v>467</c:v>
                </c:pt>
                <c:pt idx="15432">
                  <c:v>471</c:v>
                </c:pt>
                <c:pt idx="15433">
                  <c:v>512</c:v>
                </c:pt>
                <c:pt idx="15434">
                  <c:v>537</c:v>
                </c:pt>
                <c:pt idx="15435">
                  <c:v>538</c:v>
                </c:pt>
                <c:pt idx="15436">
                  <c:v>540</c:v>
                </c:pt>
                <c:pt idx="15437">
                  <c:v>552</c:v>
                </c:pt>
                <c:pt idx="15438">
                  <c:v>564</c:v>
                </c:pt>
                <c:pt idx="15439">
                  <c:v>542</c:v>
                </c:pt>
                <c:pt idx="15440">
                  <c:v>555</c:v>
                </c:pt>
                <c:pt idx="15441">
                  <c:v>566</c:v>
                </c:pt>
                <c:pt idx="15442">
                  <c:v>566</c:v>
                </c:pt>
                <c:pt idx="15443">
                  <c:v>558</c:v>
                </c:pt>
                <c:pt idx="15444">
                  <c:v>566</c:v>
                </c:pt>
                <c:pt idx="15445">
                  <c:v>566</c:v>
                </c:pt>
                <c:pt idx="15446">
                  <c:v>566</c:v>
                </c:pt>
                <c:pt idx="15447">
                  <c:v>566</c:v>
                </c:pt>
                <c:pt idx="15448">
                  <c:v>566</c:v>
                </c:pt>
                <c:pt idx="15449">
                  <c:v>566</c:v>
                </c:pt>
                <c:pt idx="15450">
                  <c:v>566</c:v>
                </c:pt>
                <c:pt idx="15451">
                  <c:v>566</c:v>
                </c:pt>
                <c:pt idx="15452">
                  <c:v>566</c:v>
                </c:pt>
                <c:pt idx="15453">
                  <c:v>566</c:v>
                </c:pt>
                <c:pt idx="15454">
                  <c:v>566</c:v>
                </c:pt>
                <c:pt idx="15455">
                  <c:v>583</c:v>
                </c:pt>
                <c:pt idx="15456">
                  <c:v>605</c:v>
                </c:pt>
                <c:pt idx="15457">
                  <c:v>617</c:v>
                </c:pt>
                <c:pt idx="15458">
                  <c:v>596</c:v>
                </c:pt>
                <c:pt idx="15459">
                  <c:v>566</c:v>
                </c:pt>
                <c:pt idx="15460">
                  <c:v>602</c:v>
                </c:pt>
                <c:pt idx="15461">
                  <c:v>618</c:v>
                </c:pt>
                <c:pt idx="15462">
                  <c:v>541</c:v>
                </c:pt>
                <c:pt idx="15463">
                  <c:v>626</c:v>
                </c:pt>
                <c:pt idx="15464">
                  <c:v>625</c:v>
                </c:pt>
                <c:pt idx="15465">
                  <c:v>628</c:v>
                </c:pt>
                <c:pt idx="15466">
                  <c:v>631</c:v>
                </c:pt>
                <c:pt idx="15467">
                  <c:v>613</c:v>
                </c:pt>
                <c:pt idx="15468">
                  <c:v>628</c:v>
                </c:pt>
                <c:pt idx="15469">
                  <c:v>636</c:v>
                </c:pt>
                <c:pt idx="15470">
                  <c:v>625</c:v>
                </c:pt>
                <c:pt idx="15471">
                  <c:v>625</c:v>
                </c:pt>
                <c:pt idx="15472">
                  <c:v>615</c:v>
                </c:pt>
                <c:pt idx="15473">
                  <c:v>579</c:v>
                </c:pt>
                <c:pt idx="15474">
                  <c:v>566</c:v>
                </c:pt>
                <c:pt idx="15475">
                  <c:v>548</c:v>
                </c:pt>
                <c:pt idx="15476">
                  <c:v>559</c:v>
                </c:pt>
                <c:pt idx="15477">
                  <c:v>566</c:v>
                </c:pt>
                <c:pt idx="15478">
                  <c:v>566</c:v>
                </c:pt>
                <c:pt idx="15479">
                  <c:v>566</c:v>
                </c:pt>
                <c:pt idx="15480">
                  <c:v>566</c:v>
                </c:pt>
                <c:pt idx="15481">
                  <c:v>566</c:v>
                </c:pt>
                <c:pt idx="15482">
                  <c:v>558</c:v>
                </c:pt>
                <c:pt idx="15483">
                  <c:v>565</c:v>
                </c:pt>
                <c:pt idx="15484">
                  <c:v>566</c:v>
                </c:pt>
                <c:pt idx="15485">
                  <c:v>566</c:v>
                </c:pt>
                <c:pt idx="15486">
                  <c:v>566</c:v>
                </c:pt>
                <c:pt idx="15487">
                  <c:v>566</c:v>
                </c:pt>
                <c:pt idx="15488">
                  <c:v>566</c:v>
                </c:pt>
                <c:pt idx="15489">
                  <c:v>573</c:v>
                </c:pt>
                <c:pt idx="15490">
                  <c:v>598</c:v>
                </c:pt>
                <c:pt idx="15491">
                  <c:v>595</c:v>
                </c:pt>
                <c:pt idx="15492">
                  <c:v>595</c:v>
                </c:pt>
                <c:pt idx="15493">
                  <c:v>578</c:v>
                </c:pt>
                <c:pt idx="15494">
                  <c:v>579</c:v>
                </c:pt>
                <c:pt idx="15495">
                  <c:v>566</c:v>
                </c:pt>
                <c:pt idx="15496">
                  <c:v>566</c:v>
                </c:pt>
                <c:pt idx="15497">
                  <c:v>538</c:v>
                </c:pt>
                <c:pt idx="15498">
                  <c:v>527</c:v>
                </c:pt>
                <c:pt idx="15499">
                  <c:v>555</c:v>
                </c:pt>
                <c:pt idx="15500">
                  <c:v>592</c:v>
                </c:pt>
                <c:pt idx="15501">
                  <c:v>561</c:v>
                </c:pt>
                <c:pt idx="15502">
                  <c:v>533</c:v>
                </c:pt>
                <c:pt idx="15503">
                  <c:v>554</c:v>
                </c:pt>
                <c:pt idx="15504">
                  <c:v>572</c:v>
                </c:pt>
                <c:pt idx="15505">
                  <c:v>594</c:v>
                </c:pt>
                <c:pt idx="15506">
                  <c:v>599</c:v>
                </c:pt>
                <c:pt idx="15507">
                  <c:v>647</c:v>
                </c:pt>
                <c:pt idx="15508">
                  <c:v>609</c:v>
                </c:pt>
                <c:pt idx="15509">
                  <c:v>583</c:v>
                </c:pt>
                <c:pt idx="15510">
                  <c:v>585</c:v>
                </c:pt>
                <c:pt idx="15511">
                  <c:v>595</c:v>
                </c:pt>
                <c:pt idx="15512">
                  <c:v>591</c:v>
                </c:pt>
                <c:pt idx="15513">
                  <c:v>601</c:v>
                </c:pt>
                <c:pt idx="15514">
                  <c:v>587</c:v>
                </c:pt>
                <c:pt idx="15515">
                  <c:v>545</c:v>
                </c:pt>
                <c:pt idx="15516">
                  <c:v>527</c:v>
                </c:pt>
                <c:pt idx="15517">
                  <c:v>493</c:v>
                </c:pt>
                <c:pt idx="15518">
                  <c:v>476</c:v>
                </c:pt>
                <c:pt idx="15519">
                  <c:v>476</c:v>
                </c:pt>
                <c:pt idx="15520">
                  <c:v>476</c:v>
                </c:pt>
                <c:pt idx="15521">
                  <c:v>428</c:v>
                </c:pt>
                <c:pt idx="15522">
                  <c:v>485</c:v>
                </c:pt>
                <c:pt idx="15523">
                  <c:v>450</c:v>
                </c:pt>
                <c:pt idx="15524">
                  <c:v>414</c:v>
                </c:pt>
                <c:pt idx="15525">
                  <c:v>395</c:v>
                </c:pt>
                <c:pt idx="15526">
                  <c:v>389</c:v>
                </c:pt>
                <c:pt idx="15527">
                  <c:v>428</c:v>
                </c:pt>
                <c:pt idx="15528">
                  <c:v>535</c:v>
                </c:pt>
                <c:pt idx="15529">
                  <c:v>566</c:v>
                </c:pt>
                <c:pt idx="15530">
                  <c:v>587</c:v>
                </c:pt>
                <c:pt idx="15531">
                  <c:v>557</c:v>
                </c:pt>
                <c:pt idx="15532">
                  <c:v>559</c:v>
                </c:pt>
                <c:pt idx="15533">
                  <c:v>547</c:v>
                </c:pt>
                <c:pt idx="15534">
                  <c:v>534</c:v>
                </c:pt>
                <c:pt idx="15535">
                  <c:v>291</c:v>
                </c:pt>
                <c:pt idx="15536">
                  <c:v>404</c:v>
                </c:pt>
                <c:pt idx="15537">
                  <c:v>378</c:v>
                </c:pt>
                <c:pt idx="15538">
                  <c:v>367</c:v>
                </c:pt>
                <c:pt idx="15539">
                  <c:v>312</c:v>
                </c:pt>
                <c:pt idx="15540">
                  <c:v>377</c:v>
                </c:pt>
                <c:pt idx="15541">
                  <c:v>453</c:v>
                </c:pt>
                <c:pt idx="15542">
                  <c:v>353</c:v>
                </c:pt>
                <c:pt idx="15543">
                  <c:v>321</c:v>
                </c:pt>
                <c:pt idx="15544">
                  <c:v>270</c:v>
                </c:pt>
                <c:pt idx="15545">
                  <c:v>238</c:v>
                </c:pt>
                <c:pt idx="15546">
                  <c:v>251</c:v>
                </c:pt>
                <c:pt idx="15547">
                  <c:v>240</c:v>
                </c:pt>
                <c:pt idx="15548">
                  <c:v>265</c:v>
                </c:pt>
                <c:pt idx="15549">
                  <c:v>276</c:v>
                </c:pt>
                <c:pt idx="15550">
                  <c:v>268</c:v>
                </c:pt>
                <c:pt idx="15551">
                  <c:v>290</c:v>
                </c:pt>
                <c:pt idx="15552">
                  <c:v>288</c:v>
                </c:pt>
                <c:pt idx="15553">
                  <c:v>258</c:v>
                </c:pt>
                <c:pt idx="15554">
                  <c:v>268</c:v>
                </c:pt>
                <c:pt idx="15555">
                  <c:v>262</c:v>
                </c:pt>
                <c:pt idx="15556">
                  <c:v>290</c:v>
                </c:pt>
                <c:pt idx="15557">
                  <c:v>268</c:v>
                </c:pt>
                <c:pt idx="15558">
                  <c:v>264</c:v>
                </c:pt>
                <c:pt idx="15559">
                  <c:v>238</c:v>
                </c:pt>
                <c:pt idx="15560">
                  <c:v>251</c:v>
                </c:pt>
                <c:pt idx="15561">
                  <c:v>268</c:v>
                </c:pt>
                <c:pt idx="15562">
                  <c:v>293</c:v>
                </c:pt>
                <c:pt idx="15563">
                  <c:v>319</c:v>
                </c:pt>
                <c:pt idx="15564">
                  <c:v>298</c:v>
                </c:pt>
                <c:pt idx="15565">
                  <c:v>280</c:v>
                </c:pt>
                <c:pt idx="15566">
                  <c:v>276</c:v>
                </c:pt>
                <c:pt idx="15567">
                  <c:v>304</c:v>
                </c:pt>
                <c:pt idx="15568">
                  <c:v>290</c:v>
                </c:pt>
                <c:pt idx="15569">
                  <c:v>188</c:v>
                </c:pt>
                <c:pt idx="15570">
                  <c:v>149</c:v>
                </c:pt>
                <c:pt idx="15571">
                  <c:v>86</c:v>
                </c:pt>
                <c:pt idx="15572">
                  <c:v>13</c:v>
                </c:pt>
                <c:pt idx="15573">
                  <c:v>0</c:v>
                </c:pt>
                <c:pt idx="15574">
                  <c:v>175</c:v>
                </c:pt>
                <c:pt idx="15575">
                  <c:v>164</c:v>
                </c:pt>
                <c:pt idx="15576">
                  <c:v>216</c:v>
                </c:pt>
                <c:pt idx="15577">
                  <c:v>238</c:v>
                </c:pt>
                <c:pt idx="15578">
                  <c:v>213</c:v>
                </c:pt>
                <c:pt idx="15579">
                  <c:v>223</c:v>
                </c:pt>
                <c:pt idx="15580">
                  <c:v>209</c:v>
                </c:pt>
                <c:pt idx="15581">
                  <c:v>219</c:v>
                </c:pt>
                <c:pt idx="15582">
                  <c:v>158</c:v>
                </c:pt>
                <c:pt idx="15583">
                  <c:v>109</c:v>
                </c:pt>
                <c:pt idx="15584">
                  <c:v>95</c:v>
                </c:pt>
                <c:pt idx="15585">
                  <c:v>93</c:v>
                </c:pt>
                <c:pt idx="15586">
                  <c:v>106</c:v>
                </c:pt>
                <c:pt idx="15587">
                  <c:v>109</c:v>
                </c:pt>
                <c:pt idx="15588">
                  <c:v>138</c:v>
                </c:pt>
                <c:pt idx="15589">
                  <c:v>142</c:v>
                </c:pt>
                <c:pt idx="15590">
                  <c:v>177</c:v>
                </c:pt>
                <c:pt idx="15591">
                  <c:v>154</c:v>
                </c:pt>
                <c:pt idx="15592">
                  <c:v>169</c:v>
                </c:pt>
                <c:pt idx="15593">
                  <c:v>149</c:v>
                </c:pt>
                <c:pt idx="15594">
                  <c:v>149</c:v>
                </c:pt>
                <c:pt idx="15595">
                  <c:v>177</c:v>
                </c:pt>
                <c:pt idx="15596">
                  <c:v>160</c:v>
                </c:pt>
                <c:pt idx="15597">
                  <c:v>119</c:v>
                </c:pt>
                <c:pt idx="15598">
                  <c:v>107</c:v>
                </c:pt>
                <c:pt idx="15599">
                  <c:v>90</c:v>
                </c:pt>
                <c:pt idx="15600">
                  <c:v>90</c:v>
                </c:pt>
                <c:pt idx="15601">
                  <c:v>90</c:v>
                </c:pt>
                <c:pt idx="15602">
                  <c:v>90</c:v>
                </c:pt>
                <c:pt idx="15603">
                  <c:v>91</c:v>
                </c:pt>
                <c:pt idx="15604">
                  <c:v>91</c:v>
                </c:pt>
                <c:pt idx="15605">
                  <c:v>93</c:v>
                </c:pt>
                <c:pt idx="15606">
                  <c:v>119</c:v>
                </c:pt>
                <c:pt idx="15607">
                  <c:v>119</c:v>
                </c:pt>
                <c:pt idx="15608">
                  <c:v>100</c:v>
                </c:pt>
                <c:pt idx="15609">
                  <c:v>99</c:v>
                </c:pt>
                <c:pt idx="15610">
                  <c:v>88</c:v>
                </c:pt>
                <c:pt idx="15611">
                  <c:v>82</c:v>
                </c:pt>
                <c:pt idx="15612">
                  <c:v>114</c:v>
                </c:pt>
                <c:pt idx="15613">
                  <c:v>109</c:v>
                </c:pt>
                <c:pt idx="15614">
                  <c:v>147</c:v>
                </c:pt>
                <c:pt idx="15615">
                  <c:v>164</c:v>
                </c:pt>
                <c:pt idx="15616">
                  <c:v>249</c:v>
                </c:pt>
                <c:pt idx="15617">
                  <c:v>265</c:v>
                </c:pt>
                <c:pt idx="15618">
                  <c:v>214</c:v>
                </c:pt>
                <c:pt idx="15619">
                  <c:v>250</c:v>
                </c:pt>
                <c:pt idx="15620">
                  <c:v>247</c:v>
                </c:pt>
                <c:pt idx="15621">
                  <c:v>268</c:v>
                </c:pt>
                <c:pt idx="15622">
                  <c:v>314</c:v>
                </c:pt>
                <c:pt idx="15623">
                  <c:v>313</c:v>
                </c:pt>
                <c:pt idx="15624">
                  <c:v>309</c:v>
                </c:pt>
                <c:pt idx="15625">
                  <c:v>298</c:v>
                </c:pt>
                <c:pt idx="15626">
                  <c:v>286</c:v>
                </c:pt>
                <c:pt idx="15627">
                  <c:v>268</c:v>
                </c:pt>
                <c:pt idx="15628">
                  <c:v>268</c:v>
                </c:pt>
                <c:pt idx="15629">
                  <c:v>237</c:v>
                </c:pt>
                <c:pt idx="15630">
                  <c:v>212</c:v>
                </c:pt>
                <c:pt idx="15631">
                  <c:v>252</c:v>
                </c:pt>
                <c:pt idx="15632">
                  <c:v>248</c:v>
                </c:pt>
                <c:pt idx="15633">
                  <c:v>268</c:v>
                </c:pt>
                <c:pt idx="15634">
                  <c:v>268</c:v>
                </c:pt>
                <c:pt idx="15635">
                  <c:v>274</c:v>
                </c:pt>
                <c:pt idx="15636">
                  <c:v>299</c:v>
                </c:pt>
                <c:pt idx="15637">
                  <c:v>294</c:v>
                </c:pt>
                <c:pt idx="15638">
                  <c:v>242</c:v>
                </c:pt>
                <c:pt idx="15639">
                  <c:v>236</c:v>
                </c:pt>
                <c:pt idx="15640">
                  <c:v>248</c:v>
                </c:pt>
                <c:pt idx="15641">
                  <c:v>208</c:v>
                </c:pt>
                <c:pt idx="15642">
                  <c:v>249</c:v>
                </c:pt>
                <c:pt idx="15643">
                  <c:v>341</c:v>
                </c:pt>
                <c:pt idx="15644">
                  <c:v>376</c:v>
                </c:pt>
                <c:pt idx="15645">
                  <c:v>390</c:v>
                </c:pt>
                <c:pt idx="15646">
                  <c:v>329</c:v>
                </c:pt>
                <c:pt idx="15647">
                  <c:v>348</c:v>
                </c:pt>
                <c:pt idx="15648">
                  <c:v>343</c:v>
                </c:pt>
                <c:pt idx="15649">
                  <c:v>357</c:v>
                </c:pt>
                <c:pt idx="15650">
                  <c:v>357</c:v>
                </c:pt>
                <c:pt idx="15651">
                  <c:v>382</c:v>
                </c:pt>
                <c:pt idx="15652">
                  <c:v>387</c:v>
                </c:pt>
                <c:pt idx="15653">
                  <c:v>417</c:v>
                </c:pt>
                <c:pt idx="15654">
                  <c:v>383</c:v>
                </c:pt>
                <c:pt idx="15655">
                  <c:v>406</c:v>
                </c:pt>
                <c:pt idx="15656">
                  <c:v>396</c:v>
                </c:pt>
                <c:pt idx="15657">
                  <c:v>419</c:v>
                </c:pt>
                <c:pt idx="15658">
                  <c:v>476</c:v>
                </c:pt>
                <c:pt idx="15659">
                  <c:v>476</c:v>
                </c:pt>
                <c:pt idx="15660">
                  <c:v>463</c:v>
                </c:pt>
                <c:pt idx="15661">
                  <c:v>468</c:v>
                </c:pt>
                <c:pt idx="15662">
                  <c:v>452</c:v>
                </c:pt>
                <c:pt idx="15663">
                  <c:v>256</c:v>
                </c:pt>
                <c:pt idx="15664">
                  <c:v>137</c:v>
                </c:pt>
                <c:pt idx="15665">
                  <c:v>119</c:v>
                </c:pt>
                <c:pt idx="15666">
                  <c:v>112</c:v>
                </c:pt>
                <c:pt idx="15667">
                  <c:v>119</c:v>
                </c:pt>
                <c:pt idx="15668">
                  <c:v>101</c:v>
                </c:pt>
                <c:pt idx="15669">
                  <c:v>98</c:v>
                </c:pt>
                <c:pt idx="15670">
                  <c:v>59</c:v>
                </c:pt>
                <c:pt idx="15671">
                  <c:v>75</c:v>
                </c:pt>
                <c:pt idx="15672">
                  <c:v>97</c:v>
                </c:pt>
                <c:pt idx="15673">
                  <c:v>102</c:v>
                </c:pt>
                <c:pt idx="15674">
                  <c:v>89</c:v>
                </c:pt>
                <c:pt idx="15675">
                  <c:v>105</c:v>
                </c:pt>
                <c:pt idx="15676">
                  <c:v>49</c:v>
                </c:pt>
                <c:pt idx="15677">
                  <c:v>79</c:v>
                </c:pt>
                <c:pt idx="15678">
                  <c:v>125</c:v>
                </c:pt>
                <c:pt idx="15679">
                  <c:v>136</c:v>
                </c:pt>
                <c:pt idx="15680">
                  <c:v>144</c:v>
                </c:pt>
                <c:pt idx="15681">
                  <c:v>160</c:v>
                </c:pt>
                <c:pt idx="15682">
                  <c:v>133</c:v>
                </c:pt>
                <c:pt idx="15683">
                  <c:v>95</c:v>
                </c:pt>
                <c:pt idx="15684">
                  <c:v>110</c:v>
                </c:pt>
                <c:pt idx="15685">
                  <c:v>82</c:v>
                </c:pt>
                <c:pt idx="15686">
                  <c:v>63</c:v>
                </c:pt>
                <c:pt idx="15687">
                  <c:v>165</c:v>
                </c:pt>
                <c:pt idx="15688">
                  <c:v>143</c:v>
                </c:pt>
                <c:pt idx="15689">
                  <c:v>95</c:v>
                </c:pt>
                <c:pt idx="15690">
                  <c:v>113</c:v>
                </c:pt>
                <c:pt idx="15691">
                  <c:v>120</c:v>
                </c:pt>
                <c:pt idx="15692">
                  <c:v>169</c:v>
                </c:pt>
                <c:pt idx="15693">
                  <c:v>208</c:v>
                </c:pt>
                <c:pt idx="15694">
                  <c:v>255</c:v>
                </c:pt>
                <c:pt idx="15695">
                  <c:v>289</c:v>
                </c:pt>
                <c:pt idx="15696">
                  <c:v>368</c:v>
                </c:pt>
                <c:pt idx="15697">
                  <c:v>434</c:v>
                </c:pt>
                <c:pt idx="15698">
                  <c:v>477</c:v>
                </c:pt>
                <c:pt idx="15699">
                  <c:v>559</c:v>
                </c:pt>
                <c:pt idx="15700">
                  <c:v>551</c:v>
                </c:pt>
                <c:pt idx="15701">
                  <c:v>542</c:v>
                </c:pt>
                <c:pt idx="15702">
                  <c:v>566</c:v>
                </c:pt>
                <c:pt idx="15703">
                  <c:v>432</c:v>
                </c:pt>
                <c:pt idx="15704">
                  <c:v>467</c:v>
                </c:pt>
                <c:pt idx="15705">
                  <c:v>461</c:v>
                </c:pt>
                <c:pt idx="15706">
                  <c:v>506</c:v>
                </c:pt>
                <c:pt idx="15707">
                  <c:v>537</c:v>
                </c:pt>
                <c:pt idx="15708">
                  <c:v>516</c:v>
                </c:pt>
                <c:pt idx="15709">
                  <c:v>533</c:v>
                </c:pt>
                <c:pt idx="15710">
                  <c:v>545</c:v>
                </c:pt>
                <c:pt idx="15711">
                  <c:v>552</c:v>
                </c:pt>
                <c:pt idx="15712">
                  <c:v>543</c:v>
                </c:pt>
                <c:pt idx="15713">
                  <c:v>594</c:v>
                </c:pt>
                <c:pt idx="15714">
                  <c:v>655</c:v>
                </c:pt>
                <c:pt idx="15715">
                  <c:v>655</c:v>
                </c:pt>
                <c:pt idx="15716">
                  <c:v>645</c:v>
                </c:pt>
                <c:pt idx="15717">
                  <c:v>468</c:v>
                </c:pt>
                <c:pt idx="15718">
                  <c:v>396</c:v>
                </c:pt>
                <c:pt idx="15719">
                  <c:v>573</c:v>
                </c:pt>
                <c:pt idx="15720">
                  <c:v>639</c:v>
                </c:pt>
                <c:pt idx="15721">
                  <c:v>593</c:v>
                </c:pt>
                <c:pt idx="15722">
                  <c:v>465</c:v>
                </c:pt>
                <c:pt idx="15723">
                  <c:v>464</c:v>
                </c:pt>
                <c:pt idx="15724">
                  <c:v>512</c:v>
                </c:pt>
                <c:pt idx="15725">
                  <c:v>606</c:v>
                </c:pt>
                <c:pt idx="15726">
                  <c:v>605</c:v>
                </c:pt>
                <c:pt idx="15727">
                  <c:v>606</c:v>
                </c:pt>
                <c:pt idx="15728">
                  <c:v>605</c:v>
                </c:pt>
                <c:pt idx="15729">
                  <c:v>612</c:v>
                </c:pt>
                <c:pt idx="15730">
                  <c:v>622</c:v>
                </c:pt>
                <c:pt idx="15731">
                  <c:v>610</c:v>
                </c:pt>
                <c:pt idx="15732">
                  <c:v>604</c:v>
                </c:pt>
                <c:pt idx="15733">
                  <c:v>604</c:v>
                </c:pt>
                <c:pt idx="15734">
                  <c:v>612</c:v>
                </c:pt>
                <c:pt idx="15735">
                  <c:v>601</c:v>
                </c:pt>
                <c:pt idx="15736">
                  <c:v>595</c:v>
                </c:pt>
                <c:pt idx="15737">
                  <c:v>589</c:v>
                </c:pt>
                <c:pt idx="15738">
                  <c:v>595</c:v>
                </c:pt>
                <c:pt idx="15739">
                  <c:v>574</c:v>
                </c:pt>
                <c:pt idx="15740">
                  <c:v>529</c:v>
                </c:pt>
                <c:pt idx="15741">
                  <c:v>526</c:v>
                </c:pt>
                <c:pt idx="15742">
                  <c:v>506</c:v>
                </c:pt>
                <c:pt idx="15743">
                  <c:v>509</c:v>
                </c:pt>
                <c:pt idx="15744">
                  <c:v>510</c:v>
                </c:pt>
                <c:pt idx="15745">
                  <c:v>280</c:v>
                </c:pt>
                <c:pt idx="15746">
                  <c:v>430</c:v>
                </c:pt>
                <c:pt idx="15747">
                  <c:v>553</c:v>
                </c:pt>
                <c:pt idx="15748">
                  <c:v>590</c:v>
                </c:pt>
                <c:pt idx="15749">
                  <c:v>614</c:v>
                </c:pt>
                <c:pt idx="15750">
                  <c:v>610</c:v>
                </c:pt>
                <c:pt idx="15751">
                  <c:v>625</c:v>
                </c:pt>
                <c:pt idx="15752">
                  <c:v>625</c:v>
                </c:pt>
                <c:pt idx="15753">
                  <c:v>613</c:v>
                </c:pt>
                <c:pt idx="15754">
                  <c:v>612</c:v>
                </c:pt>
                <c:pt idx="15755">
                  <c:v>625</c:v>
                </c:pt>
                <c:pt idx="15756">
                  <c:v>617</c:v>
                </c:pt>
                <c:pt idx="15757">
                  <c:v>603</c:v>
                </c:pt>
                <c:pt idx="15758">
                  <c:v>589</c:v>
                </c:pt>
                <c:pt idx="15759">
                  <c:v>438</c:v>
                </c:pt>
                <c:pt idx="15760">
                  <c:v>488</c:v>
                </c:pt>
                <c:pt idx="15761">
                  <c:v>561</c:v>
                </c:pt>
                <c:pt idx="15762">
                  <c:v>625</c:v>
                </c:pt>
                <c:pt idx="15763">
                  <c:v>625</c:v>
                </c:pt>
                <c:pt idx="15764">
                  <c:v>625</c:v>
                </c:pt>
                <c:pt idx="15765">
                  <c:v>637</c:v>
                </c:pt>
                <c:pt idx="15766">
                  <c:v>625</c:v>
                </c:pt>
                <c:pt idx="15767">
                  <c:v>625</c:v>
                </c:pt>
                <c:pt idx="15768">
                  <c:v>619</c:v>
                </c:pt>
                <c:pt idx="15769">
                  <c:v>613</c:v>
                </c:pt>
                <c:pt idx="15770">
                  <c:v>610</c:v>
                </c:pt>
                <c:pt idx="15771">
                  <c:v>607</c:v>
                </c:pt>
                <c:pt idx="15772">
                  <c:v>588</c:v>
                </c:pt>
                <c:pt idx="15773">
                  <c:v>625</c:v>
                </c:pt>
                <c:pt idx="15774">
                  <c:v>499</c:v>
                </c:pt>
                <c:pt idx="15775">
                  <c:v>476</c:v>
                </c:pt>
                <c:pt idx="15776">
                  <c:v>476</c:v>
                </c:pt>
                <c:pt idx="15777">
                  <c:v>476</c:v>
                </c:pt>
                <c:pt idx="15778">
                  <c:v>471</c:v>
                </c:pt>
                <c:pt idx="15779">
                  <c:v>466</c:v>
                </c:pt>
                <c:pt idx="15780">
                  <c:v>502</c:v>
                </c:pt>
                <c:pt idx="15781">
                  <c:v>502</c:v>
                </c:pt>
                <c:pt idx="15782">
                  <c:v>289</c:v>
                </c:pt>
                <c:pt idx="15783">
                  <c:v>61</c:v>
                </c:pt>
                <c:pt idx="15784">
                  <c:v>50</c:v>
                </c:pt>
                <c:pt idx="15785">
                  <c:v>60</c:v>
                </c:pt>
                <c:pt idx="15786">
                  <c:v>62</c:v>
                </c:pt>
                <c:pt idx="15787">
                  <c:v>61</c:v>
                </c:pt>
                <c:pt idx="15788">
                  <c:v>61</c:v>
                </c:pt>
                <c:pt idx="15789">
                  <c:v>61</c:v>
                </c:pt>
                <c:pt idx="15790">
                  <c:v>61</c:v>
                </c:pt>
                <c:pt idx="15791">
                  <c:v>64</c:v>
                </c:pt>
                <c:pt idx="15792">
                  <c:v>61</c:v>
                </c:pt>
                <c:pt idx="15793">
                  <c:v>61</c:v>
                </c:pt>
                <c:pt idx="15794">
                  <c:v>60</c:v>
                </c:pt>
                <c:pt idx="15795">
                  <c:v>61</c:v>
                </c:pt>
                <c:pt idx="15796">
                  <c:v>62</c:v>
                </c:pt>
                <c:pt idx="15797">
                  <c:v>60</c:v>
                </c:pt>
                <c:pt idx="15798">
                  <c:v>123</c:v>
                </c:pt>
                <c:pt idx="15799">
                  <c:v>149</c:v>
                </c:pt>
                <c:pt idx="15800">
                  <c:v>247</c:v>
                </c:pt>
                <c:pt idx="15801">
                  <c:v>428</c:v>
                </c:pt>
                <c:pt idx="15802">
                  <c:v>493</c:v>
                </c:pt>
                <c:pt idx="15803">
                  <c:v>466</c:v>
                </c:pt>
                <c:pt idx="15804">
                  <c:v>494</c:v>
                </c:pt>
                <c:pt idx="15805">
                  <c:v>514</c:v>
                </c:pt>
                <c:pt idx="15806">
                  <c:v>481</c:v>
                </c:pt>
                <c:pt idx="15807">
                  <c:v>489</c:v>
                </c:pt>
                <c:pt idx="15808">
                  <c:v>500</c:v>
                </c:pt>
                <c:pt idx="15809">
                  <c:v>551</c:v>
                </c:pt>
                <c:pt idx="15810">
                  <c:v>625</c:v>
                </c:pt>
                <c:pt idx="15811">
                  <c:v>625</c:v>
                </c:pt>
                <c:pt idx="15812">
                  <c:v>625</c:v>
                </c:pt>
                <c:pt idx="15813">
                  <c:v>597</c:v>
                </c:pt>
                <c:pt idx="15814">
                  <c:v>509</c:v>
                </c:pt>
                <c:pt idx="15815">
                  <c:v>439</c:v>
                </c:pt>
                <c:pt idx="15816">
                  <c:v>554</c:v>
                </c:pt>
                <c:pt idx="15817">
                  <c:v>596</c:v>
                </c:pt>
                <c:pt idx="15818">
                  <c:v>625</c:v>
                </c:pt>
                <c:pt idx="15819">
                  <c:v>546</c:v>
                </c:pt>
                <c:pt idx="15820">
                  <c:v>591</c:v>
                </c:pt>
                <c:pt idx="15821">
                  <c:v>625</c:v>
                </c:pt>
                <c:pt idx="15822">
                  <c:v>608</c:v>
                </c:pt>
                <c:pt idx="15823">
                  <c:v>604</c:v>
                </c:pt>
                <c:pt idx="15824">
                  <c:v>584</c:v>
                </c:pt>
                <c:pt idx="15825">
                  <c:v>591</c:v>
                </c:pt>
                <c:pt idx="15826">
                  <c:v>608</c:v>
                </c:pt>
                <c:pt idx="15827">
                  <c:v>595</c:v>
                </c:pt>
                <c:pt idx="15828">
                  <c:v>609</c:v>
                </c:pt>
                <c:pt idx="15829">
                  <c:v>597</c:v>
                </c:pt>
                <c:pt idx="15830">
                  <c:v>622</c:v>
                </c:pt>
                <c:pt idx="15831">
                  <c:v>615</c:v>
                </c:pt>
                <c:pt idx="15832">
                  <c:v>611</c:v>
                </c:pt>
                <c:pt idx="15833">
                  <c:v>595</c:v>
                </c:pt>
                <c:pt idx="15834">
                  <c:v>606</c:v>
                </c:pt>
                <c:pt idx="15835">
                  <c:v>610</c:v>
                </c:pt>
                <c:pt idx="15836">
                  <c:v>585</c:v>
                </c:pt>
                <c:pt idx="15837">
                  <c:v>589</c:v>
                </c:pt>
                <c:pt idx="15838">
                  <c:v>616</c:v>
                </c:pt>
                <c:pt idx="15839">
                  <c:v>616</c:v>
                </c:pt>
                <c:pt idx="15840">
                  <c:v>615</c:v>
                </c:pt>
                <c:pt idx="15841">
                  <c:v>619</c:v>
                </c:pt>
                <c:pt idx="15842">
                  <c:v>641</c:v>
                </c:pt>
                <c:pt idx="15843">
                  <c:v>633</c:v>
                </c:pt>
                <c:pt idx="15844">
                  <c:v>631</c:v>
                </c:pt>
                <c:pt idx="15845">
                  <c:v>622</c:v>
                </c:pt>
                <c:pt idx="15846">
                  <c:v>639</c:v>
                </c:pt>
                <c:pt idx="15847">
                  <c:v>625</c:v>
                </c:pt>
                <c:pt idx="15848">
                  <c:v>626</c:v>
                </c:pt>
                <c:pt idx="15849">
                  <c:v>640</c:v>
                </c:pt>
                <c:pt idx="15850">
                  <c:v>642</c:v>
                </c:pt>
                <c:pt idx="15851">
                  <c:v>609</c:v>
                </c:pt>
                <c:pt idx="15852">
                  <c:v>626</c:v>
                </c:pt>
                <c:pt idx="15853">
                  <c:v>626</c:v>
                </c:pt>
                <c:pt idx="15854">
                  <c:v>619</c:v>
                </c:pt>
                <c:pt idx="15855">
                  <c:v>607</c:v>
                </c:pt>
                <c:pt idx="15856">
                  <c:v>616</c:v>
                </c:pt>
                <c:pt idx="15857">
                  <c:v>626</c:v>
                </c:pt>
                <c:pt idx="15858">
                  <c:v>603</c:v>
                </c:pt>
                <c:pt idx="15859">
                  <c:v>598</c:v>
                </c:pt>
                <c:pt idx="15860">
                  <c:v>619</c:v>
                </c:pt>
                <c:pt idx="15861">
                  <c:v>620</c:v>
                </c:pt>
                <c:pt idx="15862">
                  <c:v>610</c:v>
                </c:pt>
                <c:pt idx="15863">
                  <c:v>609</c:v>
                </c:pt>
                <c:pt idx="15864">
                  <c:v>570</c:v>
                </c:pt>
                <c:pt idx="15865">
                  <c:v>609</c:v>
                </c:pt>
                <c:pt idx="15866">
                  <c:v>623</c:v>
                </c:pt>
                <c:pt idx="15867">
                  <c:v>621</c:v>
                </c:pt>
                <c:pt idx="15868">
                  <c:v>626</c:v>
                </c:pt>
                <c:pt idx="15869">
                  <c:v>298</c:v>
                </c:pt>
                <c:pt idx="15870">
                  <c:v>614</c:v>
                </c:pt>
                <c:pt idx="15871">
                  <c:v>568</c:v>
                </c:pt>
                <c:pt idx="15872">
                  <c:v>566</c:v>
                </c:pt>
                <c:pt idx="15873">
                  <c:v>623</c:v>
                </c:pt>
                <c:pt idx="15874">
                  <c:v>643</c:v>
                </c:pt>
                <c:pt idx="15875">
                  <c:v>634</c:v>
                </c:pt>
                <c:pt idx="15876">
                  <c:v>614</c:v>
                </c:pt>
                <c:pt idx="15877">
                  <c:v>610</c:v>
                </c:pt>
                <c:pt idx="15878">
                  <c:v>615</c:v>
                </c:pt>
                <c:pt idx="15879">
                  <c:v>619</c:v>
                </c:pt>
                <c:pt idx="15880">
                  <c:v>620</c:v>
                </c:pt>
                <c:pt idx="15881">
                  <c:v>595</c:v>
                </c:pt>
                <c:pt idx="15882">
                  <c:v>615</c:v>
                </c:pt>
                <c:pt idx="15883">
                  <c:v>593</c:v>
                </c:pt>
                <c:pt idx="15884">
                  <c:v>624</c:v>
                </c:pt>
                <c:pt idx="15885">
                  <c:v>638</c:v>
                </c:pt>
                <c:pt idx="15886">
                  <c:v>609</c:v>
                </c:pt>
                <c:pt idx="15887">
                  <c:v>596</c:v>
                </c:pt>
                <c:pt idx="15888">
                  <c:v>534</c:v>
                </c:pt>
                <c:pt idx="15889">
                  <c:v>465</c:v>
                </c:pt>
                <c:pt idx="15890">
                  <c:v>296</c:v>
                </c:pt>
                <c:pt idx="15891">
                  <c:v>208</c:v>
                </c:pt>
                <c:pt idx="15892">
                  <c:v>208</c:v>
                </c:pt>
                <c:pt idx="15893">
                  <c:v>208</c:v>
                </c:pt>
                <c:pt idx="15894">
                  <c:v>0</c:v>
                </c:pt>
                <c:pt idx="15895">
                  <c:v>208</c:v>
                </c:pt>
                <c:pt idx="15896">
                  <c:v>208</c:v>
                </c:pt>
                <c:pt idx="15897">
                  <c:v>208</c:v>
                </c:pt>
                <c:pt idx="15898">
                  <c:v>190</c:v>
                </c:pt>
                <c:pt idx="15899">
                  <c:v>272</c:v>
                </c:pt>
                <c:pt idx="15900">
                  <c:v>285</c:v>
                </c:pt>
                <c:pt idx="15901">
                  <c:v>298</c:v>
                </c:pt>
                <c:pt idx="15902">
                  <c:v>306</c:v>
                </c:pt>
                <c:pt idx="15903">
                  <c:v>327</c:v>
                </c:pt>
                <c:pt idx="15904">
                  <c:v>339</c:v>
                </c:pt>
                <c:pt idx="15905">
                  <c:v>372</c:v>
                </c:pt>
                <c:pt idx="15906">
                  <c:v>357</c:v>
                </c:pt>
                <c:pt idx="15907">
                  <c:v>357</c:v>
                </c:pt>
                <c:pt idx="15908">
                  <c:v>357</c:v>
                </c:pt>
                <c:pt idx="15909">
                  <c:v>357</c:v>
                </c:pt>
                <c:pt idx="15910">
                  <c:v>357</c:v>
                </c:pt>
                <c:pt idx="15911">
                  <c:v>357</c:v>
                </c:pt>
                <c:pt idx="15912">
                  <c:v>357</c:v>
                </c:pt>
                <c:pt idx="15913">
                  <c:v>357</c:v>
                </c:pt>
                <c:pt idx="15914">
                  <c:v>256</c:v>
                </c:pt>
                <c:pt idx="15915">
                  <c:v>357</c:v>
                </c:pt>
                <c:pt idx="15916">
                  <c:v>272</c:v>
                </c:pt>
                <c:pt idx="15917">
                  <c:v>267</c:v>
                </c:pt>
                <c:pt idx="15918">
                  <c:v>268</c:v>
                </c:pt>
                <c:pt idx="15919">
                  <c:v>300</c:v>
                </c:pt>
                <c:pt idx="15920">
                  <c:v>356</c:v>
                </c:pt>
                <c:pt idx="15921">
                  <c:v>346</c:v>
                </c:pt>
                <c:pt idx="15922">
                  <c:v>353</c:v>
                </c:pt>
                <c:pt idx="15923">
                  <c:v>336</c:v>
                </c:pt>
                <c:pt idx="15924">
                  <c:v>341</c:v>
                </c:pt>
                <c:pt idx="15925">
                  <c:v>385</c:v>
                </c:pt>
                <c:pt idx="15926">
                  <c:v>416</c:v>
                </c:pt>
                <c:pt idx="15927">
                  <c:v>408</c:v>
                </c:pt>
                <c:pt idx="15928">
                  <c:v>431</c:v>
                </c:pt>
                <c:pt idx="15929">
                  <c:v>395</c:v>
                </c:pt>
                <c:pt idx="15930">
                  <c:v>466</c:v>
                </c:pt>
                <c:pt idx="15931">
                  <c:v>481</c:v>
                </c:pt>
                <c:pt idx="15932">
                  <c:v>479</c:v>
                </c:pt>
                <c:pt idx="15933">
                  <c:v>473</c:v>
                </c:pt>
                <c:pt idx="15934">
                  <c:v>466</c:v>
                </c:pt>
                <c:pt idx="15935">
                  <c:v>418</c:v>
                </c:pt>
                <c:pt idx="15936">
                  <c:v>292</c:v>
                </c:pt>
                <c:pt idx="15937">
                  <c:v>383</c:v>
                </c:pt>
                <c:pt idx="15938">
                  <c:v>490</c:v>
                </c:pt>
                <c:pt idx="15939">
                  <c:v>506</c:v>
                </c:pt>
                <c:pt idx="15940">
                  <c:v>487</c:v>
                </c:pt>
                <c:pt idx="15941">
                  <c:v>484</c:v>
                </c:pt>
                <c:pt idx="15942">
                  <c:v>476</c:v>
                </c:pt>
                <c:pt idx="15943">
                  <c:v>476</c:v>
                </c:pt>
                <c:pt idx="15944">
                  <c:v>476</c:v>
                </c:pt>
                <c:pt idx="15945">
                  <c:v>476</c:v>
                </c:pt>
                <c:pt idx="15946">
                  <c:v>417</c:v>
                </c:pt>
                <c:pt idx="15947">
                  <c:v>385</c:v>
                </c:pt>
                <c:pt idx="15948">
                  <c:v>386</c:v>
                </c:pt>
                <c:pt idx="15949">
                  <c:v>424</c:v>
                </c:pt>
                <c:pt idx="15950">
                  <c:v>426</c:v>
                </c:pt>
                <c:pt idx="15951">
                  <c:v>455</c:v>
                </c:pt>
                <c:pt idx="15952">
                  <c:v>447</c:v>
                </c:pt>
                <c:pt idx="15953">
                  <c:v>460</c:v>
                </c:pt>
                <c:pt idx="15954">
                  <c:v>447</c:v>
                </c:pt>
                <c:pt idx="15955">
                  <c:v>470</c:v>
                </c:pt>
                <c:pt idx="15956">
                  <c:v>423</c:v>
                </c:pt>
                <c:pt idx="15957">
                  <c:v>422</c:v>
                </c:pt>
                <c:pt idx="15958">
                  <c:v>428</c:v>
                </c:pt>
                <c:pt idx="15959">
                  <c:v>445</c:v>
                </c:pt>
                <c:pt idx="15960">
                  <c:v>459</c:v>
                </c:pt>
                <c:pt idx="15961">
                  <c:v>464</c:v>
                </c:pt>
                <c:pt idx="15962">
                  <c:v>420</c:v>
                </c:pt>
                <c:pt idx="15963">
                  <c:v>427</c:v>
                </c:pt>
                <c:pt idx="15964">
                  <c:v>438</c:v>
                </c:pt>
                <c:pt idx="15965">
                  <c:v>423</c:v>
                </c:pt>
                <c:pt idx="15966">
                  <c:v>417</c:v>
                </c:pt>
                <c:pt idx="15967">
                  <c:v>417</c:v>
                </c:pt>
                <c:pt idx="15968">
                  <c:v>417</c:v>
                </c:pt>
                <c:pt idx="15969">
                  <c:v>407</c:v>
                </c:pt>
                <c:pt idx="15970">
                  <c:v>286</c:v>
                </c:pt>
                <c:pt idx="15971">
                  <c:v>362</c:v>
                </c:pt>
                <c:pt idx="15972">
                  <c:v>357</c:v>
                </c:pt>
                <c:pt idx="15973">
                  <c:v>357</c:v>
                </c:pt>
                <c:pt idx="15974">
                  <c:v>363</c:v>
                </c:pt>
                <c:pt idx="15975">
                  <c:v>352</c:v>
                </c:pt>
                <c:pt idx="15976">
                  <c:v>250</c:v>
                </c:pt>
                <c:pt idx="15977">
                  <c:v>303</c:v>
                </c:pt>
                <c:pt idx="15978">
                  <c:v>345</c:v>
                </c:pt>
                <c:pt idx="15979">
                  <c:v>341</c:v>
                </c:pt>
                <c:pt idx="15980">
                  <c:v>327</c:v>
                </c:pt>
                <c:pt idx="15981">
                  <c:v>327</c:v>
                </c:pt>
                <c:pt idx="15982">
                  <c:v>338</c:v>
                </c:pt>
                <c:pt idx="15983">
                  <c:v>325</c:v>
                </c:pt>
                <c:pt idx="15984">
                  <c:v>298</c:v>
                </c:pt>
                <c:pt idx="15985">
                  <c:v>305</c:v>
                </c:pt>
                <c:pt idx="15986">
                  <c:v>309</c:v>
                </c:pt>
                <c:pt idx="15987">
                  <c:v>311</c:v>
                </c:pt>
                <c:pt idx="15988">
                  <c:v>319</c:v>
                </c:pt>
                <c:pt idx="15989">
                  <c:v>266</c:v>
                </c:pt>
                <c:pt idx="15990">
                  <c:v>306</c:v>
                </c:pt>
                <c:pt idx="15991">
                  <c:v>291</c:v>
                </c:pt>
                <c:pt idx="15992">
                  <c:v>275</c:v>
                </c:pt>
                <c:pt idx="15993">
                  <c:v>313</c:v>
                </c:pt>
                <c:pt idx="15994">
                  <c:v>298</c:v>
                </c:pt>
                <c:pt idx="15995">
                  <c:v>222</c:v>
                </c:pt>
                <c:pt idx="15996">
                  <c:v>313</c:v>
                </c:pt>
                <c:pt idx="15997">
                  <c:v>279</c:v>
                </c:pt>
                <c:pt idx="15998">
                  <c:v>268</c:v>
                </c:pt>
                <c:pt idx="15999">
                  <c:v>290</c:v>
                </c:pt>
                <c:pt idx="16000">
                  <c:v>268</c:v>
                </c:pt>
                <c:pt idx="16001">
                  <c:v>89</c:v>
                </c:pt>
                <c:pt idx="16002">
                  <c:v>296</c:v>
                </c:pt>
                <c:pt idx="16003">
                  <c:v>197</c:v>
                </c:pt>
                <c:pt idx="16004">
                  <c:v>272</c:v>
                </c:pt>
                <c:pt idx="16005">
                  <c:v>210</c:v>
                </c:pt>
                <c:pt idx="16006">
                  <c:v>208</c:v>
                </c:pt>
                <c:pt idx="16007">
                  <c:v>236</c:v>
                </c:pt>
                <c:pt idx="16008">
                  <c:v>246</c:v>
                </c:pt>
                <c:pt idx="16009">
                  <c:v>255</c:v>
                </c:pt>
                <c:pt idx="16010">
                  <c:v>252</c:v>
                </c:pt>
                <c:pt idx="16011">
                  <c:v>238</c:v>
                </c:pt>
                <c:pt idx="16012">
                  <c:v>243</c:v>
                </c:pt>
                <c:pt idx="16013">
                  <c:v>257</c:v>
                </c:pt>
                <c:pt idx="16014">
                  <c:v>301</c:v>
                </c:pt>
                <c:pt idx="16015">
                  <c:v>357</c:v>
                </c:pt>
                <c:pt idx="16016">
                  <c:v>326</c:v>
                </c:pt>
                <c:pt idx="16017">
                  <c:v>288</c:v>
                </c:pt>
                <c:pt idx="16018">
                  <c:v>302</c:v>
                </c:pt>
                <c:pt idx="16019">
                  <c:v>313</c:v>
                </c:pt>
                <c:pt idx="16020">
                  <c:v>302</c:v>
                </c:pt>
                <c:pt idx="16021">
                  <c:v>306</c:v>
                </c:pt>
                <c:pt idx="16022">
                  <c:v>321</c:v>
                </c:pt>
                <c:pt idx="16023">
                  <c:v>334</c:v>
                </c:pt>
                <c:pt idx="16024">
                  <c:v>220</c:v>
                </c:pt>
                <c:pt idx="16025">
                  <c:v>119</c:v>
                </c:pt>
                <c:pt idx="16026">
                  <c:v>119</c:v>
                </c:pt>
                <c:pt idx="16027">
                  <c:v>119</c:v>
                </c:pt>
                <c:pt idx="16028">
                  <c:v>98</c:v>
                </c:pt>
                <c:pt idx="16029">
                  <c:v>103</c:v>
                </c:pt>
                <c:pt idx="16030">
                  <c:v>89</c:v>
                </c:pt>
                <c:pt idx="16031">
                  <c:v>89</c:v>
                </c:pt>
                <c:pt idx="16032">
                  <c:v>89</c:v>
                </c:pt>
                <c:pt idx="16033">
                  <c:v>89</c:v>
                </c:pt>
                <c:pt idx="16034">
                  <c:v>89</c:v>
                </c:pt>
                <c:pt idx="16035">
                  <c:v>89</c:v>
                </c:pt>
                <c:pt idx="16036">
                  <c:v>89</c:v>
                </c:pt>
                <c:pt idx="16037">
                  <c:v>89</c:v>
                </c:pt>
                <c:pt idx="16038">
                  <c:v>89</c:v>
                </c:pt>
                <c:pt idx="16039">
                  <c:v>89</c:v>
                </c:pt>
                <c:pt idx="16040">
                  <c:v>89</c:v>
                </c:pt>
                <c:pt idx="16041">
                  <c:v>89</c:v>
                </c:pt>
                <c:pt idx="16042">
                  <c:v>102</c:v>
                </c:pt>
                <c:pt idx="16043">
                  <c:v>170</c:v>
                </c:pt>
                <c:pt idx="16044">
                  <c:v>149</c:v>
                </c:pt>
                <c:pt idx="16045">
                  <c:v>148</c:v>
                </c:pt>
                <c:pt idx="16046">
                  <c:v>149</c:v>
                </c:pt>
                <c:pt idx="16047">
                  <c:v>149</c:v>
                </c:pt>
                <c:pt idx="16048">
                  <c:v>149</c:v>
                </c:pt>
                <c:pt idx="16049">
                  <c:v>149</c:v>
                </c:pt>
                <c:pt idx="16050">
                  <c:v>149</c:v>
                </c:pt>
                <c:pt idx="16051">
                  <c:v>149</c:v>
                </c:pt>
                <c:pt idx="16052">
                  <c:v>149</c:v>
                </c:pt>
                <c:pt idx="16053">
                  <c:v>149</c:v>
                </c:pt>
                <c:pt idx="16054">
                  <c:v>149</c:v>
                </c:pt>
                <c:pt idx="16055">
                  <c:v>149</c:v>
                </c:pt>
                <c:pt idx="16056">
                  <c:v>133</c:v>
                </c:pt>
                <c:pt idx="16057">
                  <c:v>119</c:v>
                </c:pt>
                <c:pt idx="16058">
                  <c:v>119</c:v>
                </c:pt>
                <c:pt idx="16059">
                  <c:v>119</c:v>
                </c:pt>
                <c:pt idx="16060">
                  <c:v>119</c:v>
                </c:pt>
                <c:pt idx="16061">
                  <c:v>119</c:v>
                </c:pt>
                <c:pt idx="16062">
                  <c:v>129</c:v>
                </c:pt>
                <c:pt idx="16063">
                  <c:v>119</c:v>
                </c:pt>
                <c:pt idx="16064">
                  <c:v>119</c:v>
                </c:pt>
                <c:pt idx="16065">
                  <c:v>114</c:v>
                </c:pt>
                <c:pt idx="16066">
                  <c:v>119</c:v>
                </c:pt>
                <c:pt idx="16067">
                  <c:v>119</c:v>
                </c:pt>
                <c:pt idx="16068">
                  <c:v>119</c:v>
                </c:pt>
                <c:pt idx="16069">
                  <c:v>119</c:v>
                </c:pt>
                <c:pt idx="16070">
                  <c:v>119</c:v>
                </c:pt>
                <c:pt idx="16071">
                  <c:v>119</c:v>
                </c:pt>
                <c:pt idx="16072">
                  <c:v>119</c:v>
                </c:pt>
                <c:pt idx="16073">
                  <c:v>109</c:v>
                </c:pt>
                <c:pt idx="16074">
                  <c:v>56</c:v>
                </c:pt>
                <c:pt idx="16075">
                  <c:v>92</c:v>
                </c:pt>
                <c:pt idx="16076">
                  <c:v>77</c:v>
                </c:pt>
                <c:pt idx="16077">
                  <c:v>90</c:v>
                </c:pt>
                <c:pt idx="16078">
                  <c:v>90</c:v>
                </c:pt>
                <c:pt idx="16079">
                  <c:v>91</c:v>
                </c:pt>
                <c:pt idx="16080">
                  <c:v>103</c:v>
                </c:pt>
                <c:pt idx="16081">
                  <c:v>119</c:v>
                </c:pt>
                <c:pt idx="16082">
                  <c:v>142</c:v>
                </c:pt>
                <c:pt idx="16083">
                  <c:v>151</c:v>
                </c:pt>
                <c:pt idx="16084">
                  <c:v>172</c:v>
                </c:pt>
                <c:pt idx="16085">
                  <c:v>179</c:v>
                </c:pt>
                <c:pt idx="16086">
                  <c:v>179</c:v>
                </c:pt>
                <c:pt idx="16087">
                  <c:v>141</c:v>
                </c:pt>
                <c:pt idx="16088">
                  <c:v>41</c:v>
                </c:pt>
                <c:pt idx="16089">
                  <c:v>96</c:v>
                </c:pt>
                <c:pt idx="16090">
                  <c:v>207</c:v>
                </c:pt>
                <c:pt idx="16091">
                  <c:v>198</c:v>
                </c:pt>
                <c:pt idx="16092">
                  <c:v>223</c:v>
                </c:pt>
                <c:pt idx="16093">
                  <c:v>208</c:v>
                </c:pt>
                <c:pt idx="16094">
                  <c:v>231</c:v>
                </c:pt>
                <c:pt idx="16095">
                  <c:v>208</c:v>
                </c:pt>
                <c:pt idx="16096">
                  <c:v>221</c:v>
                </c:pt>
                <c:pt idx="16097">
                  <c:v>195</c:v>
                </c:pt>
                <c:pt idx="16098">
                  <c:v>233</c:v>
                </c:pt>
                <c:pt idx="16099">
                  <c:v>249</c:v>
                </c:pt>
                <c:pt idx="16100">
                  <c:v>267</c:v>
                </c:pt>
                <c:pt idx="16101">
                  <c:v>263</c:v>
                </c:pt>
                <c:pt idx="16102">
                  <c:v>225</c:v>
                </c:pt>
                <c:pt idx="16103">
                  <c:v>237</c:v>
                </c:pt>
                <c:pt idx="16104">
                  <c:v>253</c:v>
                </c:pt>
                <c:pt idx="16105">
                  <c:v>255</c:v>
                </c:pt>
                <c:pt idx="16106">
                  <c:v>247</c:v>
                </c:pt>
                <c:pt idx="16107">
                  <c:v>254</c:v>
                </c:pt>
                <c:pt idx="16108">
                  <c:v>256</c:v>
                </c:pt>
                <c:pt idx="16109">
                  <c:v>294</c:v>
                </c:pt>
                <c:pt idx="16110">
                  <c:v>326</c:v>
                </c:pt>
                <c:pt idx="16111">
                  <c:v>312</c:v>
                </c:pt>
                <c:pt idx="16112">
                  <c:v>338</c:v>
                </c:pt>
                <c:pt idx="16113">
                  <c:v>357</c:v>
                </c:pt>
                <c:pt idx="16114">
                  <c:v>357</c:v>
                </c:pt>
                <c:pt idx="16115">
                  <c:v>373</c:v>
                </c:pt>
                <c:pt idx="16116">
                  <c:v>373</c:v>
                </c:pt>
                <c:pt idx="16117">
                  <c:v>373</c:v>
                </c:pt>
                <c:pt idx="16118">
                  <c:v>357</c:v>
                </c:pt>
                <c:pt idx="16119">
                  <c:v>337</c:v>
                </c:pt>
                <c:pt idx="16120">
                  <c:v>277</c:v>
                </c:pt>
                <c:pt idx="16121">
                  <c:v>182</c:v>
                </c:pt>
                <c:pt idx="16122">
                  <c:v>190</c:v>
                </c:pt>
                <c:pt idx="16123">
                  <c:v>208</c:v>
                </c:pt>
                <c:pt idx="16124">
                  <c:v>224</c:v>
                </c:pt>
                <c:pt idx="16125">
                  <c:v>250</c:v>
                </c:pt>
                <c:pt idx="16126">
                  <c:v>306</c:v>
                </c:pt>
                <c:pt idx="16127">
                  <c:v>310</c:v>
                </c:pt>
                <c:pt idx="16128">
                  <c:v>299</c:v>
                </c:pt>
                <c:pt idx="16129">
                  <c:v>307</c:v>
                </c:pt>
                <c:pt idx="16130">
                  <c:v>325</c:v>
                </c:pt>
                <c:pt idx="16131">
                  <c:v>345</c:v>
                </c:pt>
                <c:pt idx="16132">
                  <c:v>346</c:v>
                </c:pt>
                <c:pt idx="16133">
                  <c:v>373</c:v>
                </c:pt>
                <c:pt idx="16134">
                  <c:v>336</c:v>
                </c:pt>
                <c:pt idx="16135">
                  <c:v>349</c:v>
                </c:pt>
                <c:pt idx="16136">
                  <c:v>374</c:v>
                </c:pt>
                <c:pt idx="16137">
                  <c:v>339</c:v>
                </c:pt>
                <c:pt idx="16138">
                  <c:v>337</c:v>
                </c:pt>
                <c:pt idx="16139">
                  <c:v>344</c:v>
                </c:pt>
                <c:pt idx="16140">
                  <c:v>455</c:v>
                </c:pt>
                <c:pt idx="16141">
                  <c:v>388</c:v>
                </c:pt>
                <c:pt idx="16142">
                  <c:v>389</c:v>
                </c:pt>
                <c:pt idx="16143">
                  <c:v>352</c:v>
                </c:pt>
                <c:pt idx="16144">
                  <c:v>334</c:v>
                </c:pt>
                <c:pt idx="16145">
                  <c:v>243</c:v>
                </c:pt>
                <c:pt idx="16146">
                  <c:v>183</c:v>
                </c:pt>
                <c:pt idx="16147">
                  <c:v>313</c:v>
                </c:pt>
                <c:pt idx="16148">
                  <c:v>290</c:v>
                </c:pt>
                <c:pt idx="16149">
                  <c:v>295</c:v>
                </c:pt>
                <c:pt idx="16150">
                  <c:v>295</c:v>
                </c:pt>
                <c:pt idx="16151">
                  <c:v>251</c:v>
                </c:pt>
                <c:pt idx="16152">
                  <c:v>222</c:v>
                </c:pt>
                <c:pt idx="16153">
                  <c:v>260</c:v>
                </c:pt>
                <c:pt idx="16154">
                  <c:v>313</c:v>
                </c:pt>
                <c:pt idx="16155">
                  <c:v>275</c:v>
                </c:pt>
                <c:pt idx="16156">
                  <c:v>287</c:v>
                </c:pt>
                <c:pt idx="16157">
                  <c:v>325</c:v>
                </c:pt>
                <c:pt idx="16158">
                  <c:v>335</c:v>
                </c:pt>
                <c:pt idx="16159">
                  <c:v>349</c:v>
                </c:pt>
                <c:pt idx="16160">
                  <c:v>338</c:v>
                </c:pt>
                <c:pt idx="16161">
                  <c:v>345</c:v>
                </c:pt>
                <c:pt idx="16162">
                  <c:v>372</c:v>
                </c:pt>
                <c:pt idx="16163">
                  <c:v>363</c:v>
                </c:pt>
                <c:pt idx="16164">
                  <c:v>383</c:v>
                </c:pt>
                <c:pt idx="16165">
                  <c:v>390</c:v>
                </c:pt>
                <c:pt idx="16166">
                  <c:v>358</c:v>
                </c:pt>
                <c:pt idx="16167">
                  <c:v>315</c:v>
                </c:pt>
                <c:pt idx="16168">
                  <c:v>454</c:v>
                </c:pt>
                <c:pt idx="16169">
                  <c:v>566</c:v>
                </c:pt>
                <c:pt idx="16170">
                  <c:v>567</c:v>
                </c:pt>
                <c:pt idx="16171">
                  <c:v>571</c:v>
                </c:pt>
                <c:pt idx="16172">
                  <c:v>561</c:v>
                </c:pt>
                <c:pt idx="16173">
                  <c:v>565</c:v>
                </c:pt>
                <c:pt idx="16174">
                  <c:v>576</c:v>
                </c:pt>
                <c:pt idx="16175">
                  <c:v>579</c:v>
                </c:pt>
                <c:pt idx="16176">
                  <c:v>595</c:v>
                </c:pt>
                <c:pt idx="16177">
                  <c:v>588</c:v>
                </c:pt>
                <c:pt idx="16178">
                  <c:v>511</c:v>
                </c:pt>
                <c:pt idx="16179">
                  <c:v>459</c:v>
                </c:pt>
                <c:pt idx="16180">
                  <c:v>368</c:v>
                </c:pt>
                <c:pt idx="16181">
                  <c:v>365</c:v>
                </c:pt>
                <c:pt idx="16182">
                  <c:v>451</c:v>
                </c:pt>
                <c:pt idx="16183">
                  <c:v>425</c:v>
                </c:pt>
                <c:pt idx="16184">
                  <c:v>425</c:v>
                </c:pt>
                <c:pt idx="16185">
                  <c:v>446</c:v>
                </c:pt>
                <c:pt idx="16186">
                  <c:v>467</c:v>
                </c:pt>
                <c:pt idx="16187">
                  <c:v>509</c:v>
                </c:pt>
                <c:pt idx="16188">
                  <c:v>531</c:v>
                </c:pt>
                <c:pt idx="16189">
                  <c:v>515</c:v>
                </c:pt>
                <c:pt idx="16190">
                  <c:v>463</c:v>
                </c:pt>
                <c:pt idx="16191">
                  <c:v>425</c:v>
                </c:pt>
                <c:pt idx="16192">
                  <c:v>466</c:v>
                </c:pt>
                <c:pt idx="16193">
                  <c:v>462</c:v>
                </c:pt>
                <c:pt idx="16194">
                  <c:v>455</c:v>
                </c:pt>
                <c:pt idx="16195">
                  <c:v>468</c:v>
                </c:pt>
                <c:pt idx="16196">
                  <c:v>469</c:v>
                </c:pt>
                <c:pt idx="16197">
                  <c:v>450</c:v>
                </c:pt>
                <c:pt idx="16198">
                  <c:v>442</c:v>
                </c:pt>
                <c:pt idx="16199">
                  <c:v>458</c:v>
                </c:pt>
                <c:pt idx="16200">
                  <c:v>459</c:v>
                </c:pt>
                <c:pt idx="16201">
                  <c:v>454</c:v>
                </c:pt>
                <c:pt idx="16202">
                  <c:v>458</c:v>
                </c:pt>
                <c:pt idx="16203">
                  <c:v>453</c:v>
                </c:pt>
                <c:pt idx="16204">
                  <c:v>435</c:v>
                </c:pt>
                <c:pt idx="16205">
                  <c:v>437</c:v>
                </c:pt>
                <c:pt idx="16206">
                  <c:v>449</c:v>
                </c:pt>
                <c:pt idx="16207">
                  <c:v>450</c:v>
                </c:pt>
                <c:pt idx="16208">
                  <c:v>453</c:v>
                </c:pt>
                <c:pt idx="16209">
                  <c:v>426</c:v>
                </c:pt>
                <c:pt idx="16210">
                  <c:v>459</c:v>
                </c:pt>
                <c:pt idx="16211">
                  <c:v>452</c:v>
                </c:pt>
                <c:pt idx="16212">
                  <c:v>428</c:v>
                </c:pt>
                <c:pt idx="16213">
                  <c:v>446</c:v>
                </c:pt>
                <c:pt idx="16214">
                  <c:v>515</c:v>
                </c:pt>
                <c:pt idx="16215">
                  <c:v>605</c:v>
                </c:pt>
                <c:pt idx="16216">
                  <c:v>591</c:v>
                </c:pt>
                <c:pt idx="16217">
                  <c:v>574</c:v>
                </c:pt>
                <c:pt idx="16218">
                  <c:v>570</c:v>
                </c:pt>
                <c:pt idx="16219">
                  <c:v>577</c:v>
                </c:pt>
                <c:pt idx="16220">
                  <c:v>565</c:v>
                </c:pt>
                <c:pt idx="16221">
                  <c:v>493</c:v>
                </c:pt>
                <c:pt idx="16222">
                  <c:v>562</c:v>
                </c:pt>
                <c:pt idx="16223">
                  <c:v>559</c:v>
                </c:pt>
                <c:pt idx="16224">
                  <c:v>576</c:v>
                </c:pt>
                <c:pt idx="16225">
                  <c:v>465</c:v>
                </c:pt>
                <c:pt idx="16226">
                  <c:v>549</c:v>
                </c:pt>
                <c:pt idx="16227">
                  <c:v>420</c:v>
                </c:pt>
                <c:pt idx="16228">
                  <c:v>194</c:v>
                </c:pt>
                <c:pt idx="16229">
                  <c:v>484</c:v>
                </c:pt>
                <c:pt idx="16230">
                  <c:v>582</c:v>
                </c:pt>
                <c:pt idx="16231">
                  <c:v>498</c:v>
                </c:pt>
                <c:pt idx="16232">
                  <c:v>471</c:v>
                </c:pt>
                <c:pt idx="16233">
                  <c:v>481</c:v>
                </c:pt>
                <c:pt idx="16234">
                  <c:v>484</c:v>
                </c:pt>
                <c:pt idx="16235">
                  <c:v>469</c:v>
                </c:pt>
                <c:pt idx="16236">
                  <c:v>503</c:v>
                </c:pt>
                <c:pt idx="16237">
                  <c:v>515</c:v>
                </c:pt>
                <c:pt idx="16238">
                  <c:v>522</c:v>
                </c:pt>
                <c:pt idx="16239">
                  <c:v>539</c:v>
                </c:pt>
                <c:pt idx="16240">
                  <c:v>522</c:v>
                </c:pt>
                <c:pt idx="16241">
                  <c:v>555</c:v>
                </c:pt>
                <c:pt idx="16242">
                  <c:v>484</c:v>
                </c:pt>
                <c:pt idx="16243">
                  <c:v>303</c:v>
                </c:pt>
                <c:pt idx="16244">
                  <c:v>274</c:v>
                </c:pt>
                <c:pt idx="16245">
                  <c:v>438</c:v>
                </c:pt>
                <c:pt idx="16246">
                  <c:v>453</c:v>
                </c:pt>
                <c:pt idx="16247">
                  <c:v>417</c:v>
                </c:pt>
                <c:pt idx="16248">
                  <c:v>442</c:v>
                </c:pt>
                <c:pt idx="16249">
                  <c:v>472</c:v>
                </c:pt>
                <c:pt idx="16250">
                  <c:v>469</c:v>
                </c:pt>
                <c:pt idx="16251">
                  <c:v>489</c:v>
                </c:pt>
                <c:pt idx="16252">
                  <c:v>494</c:v>
                </c:pt>
                <c:pt idx="16253">
                  <c:v>467</c:v>
                </c:pt>
                <c:pt idx="16254">
                  <c:v>461</c:v>
                </c:pt>
                <c:pt idx="16255">
                  <c:v>469</c:v>
                </c:pt>
                <c:pt idx="16256">
                  <c:v>473</c:v>
                </c:pt>
                <c:pt idx="16257">
                  <c:v>488</c:v>
                </c:pt>
                <c:pt idx="16258">
                  <c:v>487</c:v>
                </c:pt>
                <c:pt idx="16259">
                  <c:v>459</c:v>
                </c:pt>
                <c:pt idx="16260">
                  <c:v>465</c:v>
                </c:pt>
                <c:pt idx="16261">
                  <c:v>457</c:v>
                </c:pt>
                <c:pt idx="16262">
                  <c:v>469</c:v>
                </c:pt>
                <c:pt idx="16263">
                  <c:v>457</c:v>
                </c:pt>
                <c:pt idx="16264">
                  <c:v>462</c:v>
                </c:pt>
                <c:pt idx="16265">
                  <c:v>470</c:v>
                </c:pt>
                <c:pt idx="16266">
                  <c:v>475</c:v>
                </c:pt>
                <c:pt idx="16267">
                  <c:v>468</c:v>
                </c:pt>
                <c:pt idx="16268">
                  <c:v>462</c:v>
                </c:pt>
                <c:pt idx="16269">
                  <c:v>474</c:v>
                </c:pt>
                <c:pt idx="16270">
                  <c:v>453</c:v>
                </c:pt>
                <c:pt idx="16271">
                  <c:v>427</c:v>
                </c:pt>
                <c:pt idx="16272">
                  <c:v>434</c:v>
                </c:pt>
                <c:pt idx="16273">
                  <c:v>426</c:v>
                </c:pt>
                <c:pt idx="16274">
                  <c:v>163</c:v>
                </c:pt>
                <c:pt idx="16275">
                  <c:v>381</c:v>
                </c:pt>
                <c:pt idx="16276">
                  <c:v>383</c:v>
                </c:pt>
                <c:pt idx="16277">
                  <c:v>363</c:v>
                </c:pt>
                <c:pt idx="16278">
                  <c:v>407</c:v>
                </c:pt>
                <c:pt idx="16279">
                  <c:v>436</c:v>
                </c:pt>
                <c:pt idx="16280">
                  <c:v>481</c:v>
                </c:pt>
                <c:pt idx="16281">
                  <c:v>466</c:v>
                </c:pt>
                <c:pt idx="16282">
                  <c:v>470</c:v>
                </c:pt>
                <c:pt idx="16283">
                  <c:v>421</c:v>
                </c:pt>
                <c:pt idx="16284">
                  <c:v>387</c:v>
                </c:pt>
                <c:pt idx="16285">
                  <c:v>375</c:v>
                </c:pt>
                <c:pt idx="16286">
                  <c:v>429</c:v>
                </c:pt>
                <c:pt idx="16287">
                  <c:v>481</c:v>
                </c:pt>
                <c:pt idx="16288">
                  <c:v>488</c:v>
                </c:pt>
                <c:pt idx="16289">
                  <c:v>476</c:v>
                </c:pt>
                <c:pt idx="16290">
                  <c:v>520</c:v>
                </c:pt>
                <c:pt idx="16291">
                  <c:v>281</c:v>
                </c:pt>
                <c:pt idx="16292">
                  <c:v>415</c:v>
                </c:pt>
                <c:pt idx="16293">
                  <c:v>469</c:v>
                </c:pt>
                <c:pt idx="16294">
                  <c:v>476</c:v>
                </c:pt>
                <c:pt idx="16295">
                  <c:v>463</c:v>
                </c:pt>
                <c:pt idx="16296">
                  <c:v>419</c:v>
                </c:pt>
                <c:pt idx="16297">
                  <c:v>426</c:v>
                </c:pt>
                <c:pt idx="16298">
                  <c:v>409</c:v>
                </c:pt>
                <c:pt idx="16299">
                  <c:v>360</c:v>
                </c:pt>
                <c:pt idx="16300">
                  <c:v>335</c:v>
                </c:pt>
                <c:pt idx="16301">
                  <c:v>332</c:v>
                </c:pt>
                <c:pt idx="16302">
                  <c:v>310</c:v>
                </c:pt>
                <c:pt idx="16303">
                  <c:v>333</c:v>
                </c:pt>
                <c:pt idx="16304">
                  <c:v>328</c:v>
                </c:pt>
                <c:pt idx="16305">
                  <c:v>310</c:v>
                </c:pt>
                <c:pt idx="16306">
                  <c:v>271</c:v>
                </c:pt>
                <c:pt idx="16307">
                  <c:v>248</c:v>
                </c:pt>
                <c:pt idx="16308">
                  <c:v>269</c:v>
                </c:pt>
                <c:pt idx="16309">
                  <c:v>273</c:v>
                </c:pt>
                <c:pt idx="16310">
                  <c:v>294</c:v>
                </c:pt>
                <c:pt idx="16311">
                  <c:v>268</c:v>
                </c:pt>
                <c:pt idx="16312">
                  <c:v>230</c:v>
                </c:pt>
                <c:pt idx="16313">
                  <c:v>176</c:v>
                </c:pt>
                <c:pt idx="16314">
                  <c:v>76</c:v>
                </c:pt>
                <c:pt idx="16315">
                  <c:v>0</c:v>
                </c:pt>
                <c:pt idx="16316">
                  <c:v>0</c:v>
                </c:pt>
                <c:pt idx="16317">
                  <c:v>0</c:v>
                </c:pt>
                <c:pt idx="16318">
                  <c:v>0</c:v>
                </c:pt>
                <c:pt idx="16319">
                  <c:v>0</c:v>
                </c:pt>
                <c:pt idx="16320">
                  <c:v>0</c:v>
                </c:pt>
                <c:pt idx="16321">
                  <c:v>0</c:v>
                </c:pt>
                <c:pt idx="16322">
                  <c:v>0</c:v>
                </c:pt>
                <c:pt idx="16323">
                  <c:v>0</c:v>
                </c:pt>
                <c:pt idx="16324">
                  <c:v>0</c:v>
                </c:pt>
                <c:pt idx="16325">
                  <c:v>0</c:v>
                </c:pt>
                <c:pt idx="16326">
                  <c:v>0</c:v>
                </c:pt>
                <c:pt idx="16327">
                  <c:v>0</c:v>
                </c:pt>
                <c:pt idx="16328">
                  <c:v>0</c:v>
                </c:pt>
                <c:pt idx="16329">
                  <c:v>0</c:v>
                </c:pt>
                <c:pt idx="16330">
                  <c:v>0</c:v>
                </c:pt>
                <c:pt idx="16331">
                  <c:v>0</c:v>
                </c:pt>
                <c:pt idx="16332">
                  <c:v>0</c:v>
                </c:pt>
                <c:pt idx="16333">
                  <c:v>0</c:v>
                </c:pt>
                <c:pt idx="16334">
                  <c:v>0</c:v>
                </c:pt>
                <c:pt idx="16335">
                  <c:v>0</c:v>
                </c:pt>
                <c:pt idx="16336">
                  <c:v>0</c:v>
                </c:pt>
                <c:pt idx="16337">
                  <c:v>0</c:v>
                </c:pt>
                <c:pt idx="16338">
                  <c:v>0</c:v>
                </c:pt>
                <c:pt idx="16339">
                  <c:v>0</c:v>
                </c:pt>
                <c:pt idx="16340">
                  <c:v>0</c:v>
                </c:pt>
                <c:pt idx="16341">
                  <c:v>0</c:v>
                </c:pt>
                <c:pt idx="16342">
                  <c:v>0</c:v>
                </c:pt>
                <c:pt idx="16343">
                  <c:v>0</c:v>
                </c:pt>
                <c:pt idx="16344">
                  <c:v>0</c:v>
                </c:pt>
                <c:pt idx="16345">
                  <c:v>0</c:v>
                </c:pt>
                <c:pt idx="16346">
                  <c:v>0</c:v>
                </c:pt>
                <c:pt idx="16347">
                  <c:v>0</c:v>
                </c:pt>
                <c:pt idx="16348">
                  <c:v>0</c:v>
                </c:pt>
                <c:pt idx="16349">
                  <c:v>0</c:v>
                </c:pt>
                <c:pt idx="16350">
                  <c:v>0</c:v>
                </c:pt>
                <c:pt idx="16351">
                  <c:v>0</c:v>
                </c:pt>
                <c:pt idx="16352">
                  <c:v>0</c:v>
                </c:pt>
                <c:pt idx="16353">
                  <c:v>0</c:v>
                </c:pt>
                <c:pt idx="16354">
                  <c:v>0</c:v>
                </c:pt>
                <c:pt idx="16355">
                  <c:v>0</c:v>
                </c:pt>
                <c:pt idx="16356">
                  <c:v>0</c:v>
                </c:pt>
                <c:pt idx="16357">
                  <c:v>0</c:v>
                </c:pt>
                <c:pt idx="16358">
                  <c:v>0</c:v>
                </c:pt>
                <c:pt idx="16359">
                  <c:v>0</c:v>
                </c:pt>
                <c:pt idx="16360">
                  <c:v>0</c:v>
                </c:pt>
                <c:pt idx="16361">
                  <c:v>0</c:v>
                </c:pt>
                <c:pt idx="16362">
                  <c:v>0</c:v>
                </c:pt>
                <c:pt idx="16363">
                  <c:v>0</c:v>
                </c:pt>
                <c:pt idx="16364">
                  <c:v>0</c:v>
                </c:pt>
                <c:pt idx="16365">
                  <c:v>0</c:v>
                </c:pt>
                <c:pt idx="16366">
                  <c:v>0</c:v>
                </c:pt>
                <c:pt idx="16367">
                  <c:v>0</c:v>
                </c:pt>
                <c:pt idx="16368">
                  <c:v>2</c:v>
                </c:pt>
                <c:pt idx="16369">
                  <c:v>62</c:v>
                </c:pt>
                <c:pt idx="16370">
                  <c:v>67</c:v>
                </c:pt>
                <c:pt idx="16371">
                  <c:v>67</c:v>
                </c:pt>
                <c:pt idx="16372">
                  <c:v>106</c:v>
                </c:pt>
                <c:pt idx="16373">
                  <c:v>101</c:v>
                </c:pt>
                <c:pt idx="16374">
                  <c:v>99</c:v>
                </c:pt>
                <c:pt idx="16375">
                  <c:v>97</c:v>
                </c:pt>
                <c:pt idx="16376">
                  <c:v>98</c:v>
                </c:pt>
                <c:pt idx="16377">
                  <c:v>132</c:v>
                </c:pt>
                <c:pt idx="16378">
                  <c:v>220</c:v>
                </c:pt>
                <c:pt idx="16379">
                  <c:v>190</c:v>
                </c:pt>
                <c:pt idx="16380">
                  <c:v>223</c:v>
                </c:pt>
                <c:pt idx="16381">
                  <c:v>197</c:v>
                </c:pt>
                <c:pt idx="16382">
                  <c:v>210</c:v>
                </c:pt>
                <c:pt idx="16383">
                  <c:v>170</c:v>
                </c:pt>
                <c:pt idx="16384">
                  <c:v>124</c:v>
                </c:pt>
                <c:pt idx="16385">
                  <c:v>119</c:v>
                </c:pt>
                <c:pt idx="16386">
                  <c:v>124</c:v>
                </c:pt>
                <c:pt idx="16387">
                  <c:v>126</c:v>
                </c:pt>
                <c:pt idx="16388">
                  <c:v>111</c:v>
                </c:pt>
                <c:pt idx="16389">
                  <c:v>119</c:v>
                </c:pt>
                <c:pt idx="16390">
                  <c:v>194</c:v>
                </c:pt>
                <c:pt idx="16391">
                  <c:v>191</c:v>
                </c:pt>
                <c:pt idx="16392">
                  <c:v>194</c:v>
                </c:pt>
                <c:pt idx="16393">
                  <c:v>230</c:v>
                </c:pt>
                <c:pt idx="16394">
                  <c:v>187</c:v>
                </c:pt>
                <c:pt idx="16395">
                  <c:v>186</c:v>
                </c:pt>
                <c:pt idx="16396">
                  <c:v>188</c:v>
                </c:pt>
                <c:pt idx="16397">
                  <c:v>146</c:v>
                </c:pt>
                <c:pt idx="16398">
                  <c:v>172</c:v>
                </c:pt>
                <c:pt idx="16399">
                  <c:v>224</c:v>
                </c:pt>
                <c:pt idx="16400">
                  <c:v>252</c:v>
                </c:pt>
                <c:pt idx="16401">
                  <c:v>251</c:v>
                </c:pt>
                <c:pt idx="16402">
                  <c:v>239</c:v>
                </c:pt>
                <c:pt idx="16403">
                  <c:v>238</c:v>
                </c:pt>
                <c:pt idx="16404">
                  <c:v>263</c:v>
                </c:pt>
                <c:pt idx="16405">
                  <c:v>265</c:v>
                </c:pt>
                <c:pt idx="16406">
                  <c:v>285</c:v>
                </c:pt>
                <c:pt idx="16407">
                  <c:v>275</c:v>
                </c:pt>
                <c:pt idx="16408">
                  <c:v>245</c:v>
                </c:pt>
                <c:pt idx="16409">
                  <c:v>268</c:v>
                </c:pt>
                <c:pt idx="16410">
                  <c:v>262</c:v>
                </c:pt>
                <c:pt idx="16411">
                  <c:v>269</c:v>
                </c:pt>
                <c:pt idx="16412">
                  <c:v>246</c:v>
                </c:pt>
                <c:pt idx="16413">
                  <c:v>255</c:v>
                </c:pt>
                <c:pt idx="16414">
                  <c:v>251</c:v>
                </c:pt>
                <c:pt idx="16415">
                  <c:v>252</c:v>
                </c:pt>
                <c:pt idx="16416">
                  <c:v>269</c:v>
                </c:pt>
                <c:pt idx="16417">
                  <c:v>236</c:v>
                </c:pt>
                <c:pt idx="16418">
                  <c:v>159</c:v>
                </c:pt>
                <c:pt idx="16419">
                  <c:v>139</c:v>
                </c:pt>
                <c:pt idx="16420">
                  <c:v>162</c:v>
                </c:pt>
                <c:pt idx="16421">
                  <c:v>161</c:v>
                </c:pt>
                <c:pt idx="16422">
                  <c:v>159</c:v>
                </c:pt>
                <c:pt idx="16423">
                  <c:v>150</c:v>
                </c:pt>
                <c:pt idx="16424">
                  <c:v>124</c:v>
                </c:pt>
                <c:pt idx="16425">
                  <c:v>181</c:v>
                </c:pt>
                <c:pt idx="16426">
                  <c:v>182</c:v>
                </c:pt>
                <c:pt idx="16427">
                  <c:v>203</c:v>
                </c:pt>
                <c:pt idx="16428">
                  <c:v>205</c:v>
                </c:pt>
                <c:pt idx="16429">
                  <c:v>200</c:v>
                </c:pt>
                <c:pt idx="16430">
                  <c:v>208</c:v>
                </c:pt>
                <c:pt idx="16431">
                  <c:v>203</c:v>
                </c:pt>
                <c:pt idx="16432">
                  <c:v>184</c:v>
                </c:pt>
                <c:pt idx="16433">
                  <c:v>159</c:v>
                </c:pt>
                <c:pt idx="16434">
                  <c:v>209</c:v>
                </c:pt>
                <c:pt idx="16435">
                  <c:v>212</c:v>
                </c:pt>
                <c:pt idx="16436">
                  <c:v>211</c:v>
                </c:pt>
                <c:pt idx="16437">
                  <c:v>192</c:v>
                </c:pt>
                <c:pt idx="16438">
                  <c:v>196</c:v>
                </c:pt>
                <c:pt idx="16439">
                  <c:v>208</c:v>
                </c:pt>
                <c:pt idx="16440">
                  <c:v>246</c:v>
                </c:pt>
                <c:pt idx="16441">
                  <c:v>283</c:v>
                </c:pt>
                <c:pt idx="16442">
                  <c:v>247</c:v>
                </c:pt>
                <c:pt idx="16443">
                  <c:v>245</c:v>
                </c:pt>
                <c:pt idx="16444">
                  <c:v>259</c:v>
                </c:pt>
                <c:pt idx="16445">
                  <c:v>240</c:v>
                </c:pt>
                <c:pt idx="16446">
                  <c:v>208</c:v>
                </c:pt>
                <c:pt idx="16447">
                  <c:v>171</c:v>
                </c:pt>
                <c:pt idx="16448">
                  <c:v>24</c:v>
                </c:pt>
                <c:pt idx="16449">
                  <c:v>127</c:v>
                </c:pt>
                <c:pt idx="16450">
                  <c:v>219</c:v>
                </c:pt>
                <c:pt idx="16451">
                  <c:v>268</c:v>
                </c:pt>
                <c:pt idx="16452">
                  <c:v>294</c:v>
                </c:pt>
                <c:pt idx="16453">
                  <c:v>298</c:v>
                </c:pt>
                <c:pt idx="16454">
                  <c:v>334</c:v>
                </c:pt>
                <c:pt idx="16455">
                  <c:v>307</c:v>
                </c:pt>
                <c:pt idx="16456">
                  <c:v>336</c:v>
                </c:pt>
                <c:pt idx="16457">
                  <c:v>351</c:v>
                </c:pt>
                <c:pt idx="16458">
                  <c:v>328</c:v>
                </c:pt>
                <c:pt idx="16459">
                  <c:v>315</c:v>
                </c:pt>
                <c:pt idx="16460">
                  <c:v>315</c:v>
                </c:pt>
                <c:pt idx="16461">
                  <c:v>327</c:v>
                </c:pt>
                <c:pt idx="16462">
                  <c:v>331</c:v>
                </c:pt>
                <c:pt idx="16463">
                  <c:v>341</c:v>
                </c:pt>
                <c:pt idx="16464">
                  <c:v>351</c:v>
                </c:pt>
                <c:pt idx="16465">
                  <c:v>355</c:v>
                </c:pt>
                <c:pt idx="16466">
                  <c:v>381</c:v>
                </c:pt>
                <c:pt idx="16467">
                  <c:v>410</c:v>
                </c:pt>
                <c:pt idx="16468">
                  <c:v>432</c:v>
                </c:pt>
                <c:pt idx="16469">
                  <c:v>462</c:v>
                </c:pt>
                <c:pt idx="16470">
                  <c:v>411</c:v>
                </c:pt>
                <c:pt idx="16471">
                  <c:v>73</c:v>
                </c:pt>
                <c:pt idx="16472">
                  <c:v>162</c:v>
                </c:pt>
                <c:pt idx="16473">
                  <c:v>173</c:v>
                </c:pt>
                <c:pt idx="16474">
                  <c:v>131</c:v>
                </c:pt>
                <c:pt idx="16475">
                  <c:v>284</c:v>
                </c:pt>
                <c:pt idx="16476">
                  <c:v>439</c:v>
                </c:pt>
                <c:pt idx="16477">
                  <c:v>488</c:v>
                </c:pt>
                <c:pt idx="16478">
                  <c:v>470</c:v>
                </c:pt>
                <c:pt idx="16479">
                  <c:v>379</c:v>
                </c:pt>
                <c:pt idx="16480">
                  <c:v>314</c:v>
                </c:pt>
                <c:pt idx="16481">
                  <c:v>449</c:v>
                </c:pt>
                <c:pt idx="16482">
                  <c:v>487</c:v>
                </c:pt>
                <c:pt idx="16483">
                  <c:v>517</c:v>
                </c:pt>
                <c:pt idx="16484">
                  <c:v>506</c:v>
                </c:pt>
                <c:pt idx="16485">
                  <c:v>506</c:v>
                </c:pt>
                <c:pt idx="16486">
                  <c:v>525</c:v>
                </c:pt>
                <c:pt idx="16487">
                  <c:v>495</c:v>
                </c:pt>
                <c:pt idx="16488">
                  <c:v>439</c:v>
                </c:pt>
                <c:pt idx="16489">
                  <c:v>433</c:v>
                </c:pt>
                <c:pt idx="16490">
                  <c:v>453</c:v>
                </c:pt>
                <c:pt idx="16491">
                  <c:v>534</c:v>
                </c:pt>
                <c:pt idx="16492">
                  <c:v>566</c:v>
                </c:pt>
                <c:pt idx="16493">
                  <c:v>468</c:v>
                </c:pt>
                <c:pt idx="16494">
                  <c:v>330</c:v>
                </c:pt>
                <c:pt idx="16495">
                  <c:v>327</c:v>
                </c:pt>
                <c:pt idx="16496">
                  <c:v>317</c:v>
                </c:pt>
                <c:pt idx="16497">
                  <c:v>369</c:v>
                </c:pt>
                <c:pt idx="16498">
                  <c:v>421</c:v>
                </c:pt>
                <c:pt idx="16499">
                  <c:v>461</c:v>
                </c:pt>
                <c:pt idx="16500">
                  <c:v>505</c:v>
                </c:pt>
                <c:pt idx="16501">
                  <c:v>502</c:v>
                </c:pt>
                <c:pt idx="16502">
                  <c:v>496</c:v>
                </c:pt>
                <c:pt idx="16503">
                  <c:v>574</c:v>
                </c:pt>
                <c:pt idx="16504">
                  <c:v>575</c:v>
                </c:pt>
                <c:pt idx="16505">
                  <c:v>574</c:v>
                </c:pt>
                <c:pt idx="16506">
                  <c:v>566</c:v>
                </c:pt>
                <c:pt idx="16507">
                  <c:v>564</c:v>
                </c:pt>
                <c:pt idx="16508">
                  <c:v>576</c:v>
                </c:pt>
                <c:pt idx="16509">
                  <c:v>466</c:v>
                </c:pt>
                <c:pt idx="16510">
                  <c:v>542</c:v>
                </c:pt>
                <c:pt idx="16511">
                  <c:v>504</c:v>
                </c:pt>
                <c:pt idx="16512">
                  <c:v>323</c:v>
                </c:pt>
                <c:pt idx="16513">
                  <c:v>268</c:v>
                </c:pt>
                <c:pt idx="16514">
                  <c:v>298</c:v>
                </c:pt>
                <c:pt idx="16515">
                  <c:v>365</c:v>
                </c:pt>
                <c:pt idx="16516">
                  <c:v>502</c:v>
                </c:pt>
                <c:pt idx="16517">
                  <c:v>588</c:v>
                </c:pt>
                <c:pt idx="16518">
                  <c:v>576</c:v>
                </c:pt>
                <c:pt idx="16519">
                  <c:v>580</c:v>
                </c:pt>
                <c:pt idx="16520">
                  <c:v>561</c:v>
                </c:pt>
                <c:pt idx="16521">
                  <c:v>574</c:v>
                </c:pt>
                <c:pt idx="16522">
                  <c:v>531</c:v>
                </c:pt>
                <c:pt idx="16523">
                  <c:v>557</c:v>
                </c:pt>
                <c:pt idx="16524">
                  <c:v>573</c:v>
                </c:pt>
                <c:pt idx="16525">
                  <c:v>586</c:v>
                </c:pt>
                <c:pt idx="16526">
                  <c:v>560</c:v>
                </c:pt>
                <c:pt idx="16527">
                  <c:v>547</c:v>
                </c:pt>
                <c:pt idx="16528">
                  <c:v>600</c:v>
                </c:pt>
                <c:pt idx="16529">
                  <c:v>602</c:v>
                </c:pt>
                <c:pt idx="16530">
                  <c:v>566</c:v>
                </c:pt>
                <c:pt idx="16531">
                  <c:v>566</c:v>
                </c:pt>
                <c:pt idx="16532">
                  <c:v>575</c:v>
                </c:pt>
                <c:pt idx="16533">
                  <c:v>410</c:v>
                </c:pt>
                <c:pt idx="16534">
                  <c:v>406</c:v>
                </c:pt>
                <c:pt idx="16535">
                  <c:v>273</c:v>
                </c:pt>
                <c:pt idx="16536">
                  <c:v>229</c:v>
                </c:pt>
                <c:pt idx="16537">
                  <c:v>341</c:v>
                </c:pt>
                <c:pt idx="16538">
                  <c:v>501</c:v>
                </c:pt>
                <c:pt idx="16539">
                  <c:v>532</c:v>
                </c:pt>
                <c:pt idx="16540">
                  <c:v>561</c:v>
                </c:pt>
                <c:pt idx="16541">
                  <c:v>541</c:v>
                </c:pt>
                <c:pt idx="16542">
                  <c:v>530</c:v>
                </c:pt>
                <c:pt idx="16543">
                  <c:v>574</c:v>
                </c:pt>
                <c:pt idx="16544">
                  <c:v>573</c:v>
                </c:pt>
                <c:pt idx="16545">
                  <c:v>528</c:v>
                </c:pt>
                <c:pt idx="16546">
                  <c:v>561</c:v>
                </c:pt>
                <c:pt idx="16547">
                  <c:v>544</c:v>
                </c:pt>
                <c:pt idx="16548">
                  <c:v>553</c:v>
                </c:pt>
                <c:pt idx="16549">
                  <c:v>561</c:v>
                </c:pt>
                <c:pt idx="16550">
                  <c:v>550</c:v>
                </c:pt>
                <c:pt idx="16551">
                  <c:v>568</c:v>
                </c:pt>
                <c:pt idx="16552">
                  <c:v>561</c:v>
                </c:pt>
                <c:pt idx="16553">
                  <c:v>555</c:v>
                </c:pt>
                <c:pt idx="16554">
                  <c:v>546</c:v>
                </c:pt>
                <c:pt idx="16555">
                  <c:v>547</c:v>
                </c:pt>
                <c:pt idx="16556">
                  <c:v>314</c:v>
                </c:pt>
                <c:pt idx="16557">
                  <c:v>420</c:v>
                </c:pt>
                <c:pt idx="16558">
                  <c:v>401</c:v>
                </c:pt>
                <c:pt idx="16559">
                  <c:v>214</c:v>
                </c:pt>
                <c:pt idx="16560">
                  <c:v>327</c:v>
                </c:pt>
                <c:pt idx="16561">
                  <c:v>268</c:v>
                </c:pt>
                <c:pt idx="16562">
                  <c:v>268</c:v>
                </c:pt>
                <c:pt idx="16563">
                  <c:v>268</c:v>
                </c:pt>
                <c:pt idx="16564">
                  <c:v>249</c:v>
                </c:pt>
                <c:pt idx="16565">
                  <c:v>176</c:v>
                </c:pt>
                <c:pt idx="16566">
                  <c:v>192</c:v>
                </c:pt>
                <c:pt idx="16567">
                  <c:v>457</c:v>
                </c:pt>
                <c:pt idx="16568">
                  <c:v>468</c:v>
                </c:pt>
                <c:pt idx="16569">
                  <c:v>506</c:v>
                </c:pt>
                <c:pt idx="16570">
                  <c:v>555</c:v>
                </c:pt>
                <c:pt idx="16571">
                  <c:v>597</c:v>
                </c:pt>
                <c:pt idx="16572">
                  <c:v>625</c:v>
                </c:pt>
                <c:pt idx="16573">
                  <c:v>640</c:v>
                </c:pt>
                <c:pt idx="16574">
                  <c:v>633</c:v>
                </c:pt>
                <c:pt idx="16575">
                  <c:v>622</c:v>
                </c:pt>
                <c:pt idx="16576">
                  <c:v>629</c:v>
                </c:pt>
                <c:pt idx="16577">
                  <c:v>599</c:v>
                </c:pt>
                <c:pt idx="16578">
                  <c:v>586</c:v>
                </c:pt>
                <c:pt idx="16579">
                  <c:v>587</c:v>
                </c:pt>
                <c:pt idx="16580">
                  <c:v>604</c:v>
                </c:pt>
                <c:pt idx="16581">
                  <c:v>600</c:v>
                </c:pt>
                <c:pt idx="16582">
                  <c:v>597</c:v>
                </c:pt>
                <c:pt idx="16583">
                  <c:v>573</c:v>
                </c:pt>
                <c:pt idx="16584">
                  <c:v>591</c:v>
                </c:pt>
                <c:pt idx="16585">
                  <c:v>585</c:v>
                </c:pt>
                <c:pt idx="16586">
                  <c:v>592</c:v>
                </c:pt>
                <c:pt idx="16587">
                  <c:v>541</c:v>
                </c:pt>
                <c:pt idx="16588">
                  <c:v>419</c:v>
                </c:pt>
                <c:pt idx="16589">
                  <c:v>595</c:v>
                </c:pt>
                <c:pt idx="16590">
                  <c:v>566</c:v>
                </c:pt>
                <c:pt idx="16591">
                  <c:v>600</c:v>
                </c:pt>
                <c:pt idx="16592">
                  <c:v>593</c:v>
                </c:pt>
                <c:pt idx="16593">
                  <c:v>583</c:v>
                </c:pt>
                <c:pt idx="16594">
                  <c:v>574</c:v>
                </c:pt>
                <c:pt idx="16595">
                  <c:v>572</c:v>
                </c:pt>
                <c:pt idx="16596">
                  <c:v>582</c:v>
                </c:pt>
                <c:pt idx="16597">
                  <c:v>581</c:v>
                </c:pt>
                <c:pt idx="16598">
                  <c:v>589</c:v>
                </c:pt>
                <c:pt idx="16599">
                  <c:v>572</c:v>
                </c:pt>
                <c:pt idx="16600">
                  <c:v>556</c:v>
                </c:pt>
                <c:pt idx="16601">
                  <c:v>573</c:v>
                </c:pt>
                <c:pt idx="16602">
                  <c:v>585</c:v>
                </c:pt>
                <c:pt idx="16603">
                  <c:v>590</c:v>
                </c:pt>
                <c:pt idx="16604">
                  <c:v>586</c:v>
                </c:pt>
                <c:pt idx="16605">
                  <c:v>591</c:v>
                </c:pt>
                <c:pt idx="16606">
                  <c:v>590</c:v>
                </c:pt>
                <c:pt idx="16607">
                  <c:v>569</c:v>
                </c:pt>
                <c:pt idx="16608">
                  <c:v>559</c:v>
                </c:pt>
                <c:pt idx="16609">
                  <c:v>587</c:v>
                </c:pt>
                <c:pt idx="16610">
                  <c:v>562</c:v>
                </c:pt>
                <c:pt idx="16611">
                  <c:v>570</c:v>
                </c:pt>
                <c:pt idx="16612">
                  <c:v>577</c:v>
                </c:pt>
                <c:pt idx="16613">
                  <c:v>563</c:v>
                </c:pt>
                <c:pt idx="16614">
                  <c:v>577</c:v>
                </c:pt>
                <c:pt idx="16615">
                  <c:v>552</c:v>
                </c:pt>
                <c:pt idx="16616">
                  <c:v>584</c:v>
                </c:pt>
                <c:pt idx="16617">
                  <c:v>580</c:v>
                </c:pt>
                <c:pt idx="16618">
                  <c:v>549</c:v>
                </c:pt>
                <c:pt idx="16619">
                  <c:v>215</c:v>
                </c:pt>
                <c:pt idx="16620">
                  <c:v>219</c:v>
                </c:pt>
                <c:pt idx="16621">
                  <c:v>221</c:v>
                </c:pt>
                <c:pt idx="16622">
                  <c:v>214</c:v>
                </c:pt>
                <c:pt idx="16623">
                  <c:v>435</c:v>
                </c:pt>
                <c:pt idx="16624">
                  <c:v>465</c:v>
                </c:pt>
                <c:pt idx="16625">
                  <c:v>485</c:v>
                </c:pt>
                <c:pt idx="16626">
                  <c:v>520</c:v>
                </c:pt>
                <c:pt idx="16627">
                  <c:v>473</c:v>
                </c:pt>
                <c:pt idx="16628">
                  <c:v>507</c:v>
                </c:pt>
                <c:pt idx="16629">
                  <c:v>540</c:v>
                </c:pt>
                <c:pt idx="16630">
                  <c:v>541</c:v>
                </c:pt>
                <c:pt idx="16631">
                  <c:v>528</c:v>
                </c:pt>
                <c:pt idx="16632">
                  <c:v>497</c:v>
                </c:pt>
                <c:pt idx="16633">
                  <c:v>526</c:v>
                </c:pt>
                <c:pt idx="16634">
                  <c:v>542</c:v>
                </c:pt>
                <c:pt idx="16635">
                  <c:v>513</c:v>
                </c:pt>
                <c:pt idx="16636">
                  <c:v>549</c:v>
                </c:pt>
                <c:pt idx="16637">
                  <c:v>553</c:v>
                </c:pt>
                <c:pt idx="16638">
                  <c:v>526</c:v>
                </c:pt>
                <c:pt idx="16639">
                  <c:v>481</c:v>
                </c:pt>
                <c:pt idx="16640">
                  <c:v>496</c:v>
                </c:pt>
                <c:pt idx="16641">
                  <c:v>409</c:v>
                </c:pt>
                <c:pt idx="16642">
                  <c:v>506</c:v>
                </c:pt>
                <c:pt idx="16643">
                  <c:v>506</c:v>
                </c:pt>
                <c:pt idx="16644">
                  <c:v>506</c:v>
                </c:pt>
                <c:pt idx="16645">
                  <c:v>489</c:v>
                </c:pt>
                <c:pt idx="16646">
                  <c:v>461</c:v>
                </c:pt>
                <c:pt idx="16647">
                  <c:v>439</c:v>
                </c:pt>
                <c:pt idx="16648">
                  <c:v>387</c:v>
                </c:pt>
                <c:pt idx="16649">
                  <c:v>382</c:v>
                </c:pt>
                <c:pt idx="16650">
                  <c:v>392</c:v>
                </c:pt>
                <c:pt idx="16651">
                  <c:v>377</c:v>
                </c:pt>
                <c:pt idx="16652">
                  <c:v>391</c:v>
                </c:pt>
                <c:pt idx="16653">
                  <c:v>357</c:v>
                </c:pt>
                <c:pt idx="16654">
                  <c:v>397</c:v>
                </c:pt>
                <c:pt idx="16655">
                  <c:v>383</c:v>
                </c:pt>
                <c:pt idx="16656">
                  <c:v>384</c:v>
                </c:pt>
                <c:pt idx="16657">
                  <c:v>475</c:v>
                </c:pt>
                <c:pt idx="16658">
                  <c:v>504</c:v>
                </c:pt>
                <c:pt idx="16659">
                  <c:v>476</c:v>
                </c:pt>
                <c:pt idx="16660">
                  <c:v>501</c:v>
                </c:pt>
                <c:pt idx="16661">
                  <c:v>459</c:v>
                </c:pt>
                <c:pt idx="16662">
                  <c:v>430</c:v>
                </c:pt>
                <c:pt idx="16663">
                  <c:v>414</c:v>
                </c:pt>
                <c:pt idx="16664">
                  <c:v>501</c:v>
                </c:pt>
                <c:pt idx="16665">
                  <c:v>511</c:v>
                </c:pt>
                <c:pt idx="16666">
                  <c:v>524</c:v>
                </c:pt>
                <c:pt idx="16667">
                  <c:v>510</c:v>
                </c:pt>
                <c:pt idx="16668">
                  <c:v>469</c:v>
                </c:pt>
                <c:pt idx="16669">
                  <c:v>435</c:v>
                </c:pt>
                <c:pt idx="16670">
                  <c:v>434</c:v>
                </c:pt>
                <c:pt idx="16671">
                  <c:v>459</c:v>
                </c:pt>
                <c:pt idx="16672">
                  <c:v>500</c:v>
                </c:pt>
                <c:pt idx="16673">
                  <c:v>492</c:v>
                </c:pt>
                <c:pt idx="16674">
                  <c:v>490</c:v>
                </c:pt>
                <c:pt idx="16675">
                  <c:v>442</c:v>
                </c:pt>
                <c:pt idx="16676">
                  <c:v>466</c:v>
                </c:pt>
                <c:pt idx="16677">
                  <c:v>460</c:v>
                </c:pt>
                <c:pt idx="16678">
                  <c:v>466</c:v>
                </c:pt>
                <c:pt idx="16679">
                  <c:v>421</c:v>
                </c:pt>
                <c:pt idx="16680">
                  <c:v>344</c:v>
                </c:pt>
                <c:pt idx="16681">
                  <c:v>250</c:v>
                </c:pt>
                <c:pt idx="16682">
                  <c:v>150</c:v>
                </c:pt>
                <c:pt idx="16683">
                  <c:v>15</c:v>
                </c:pt>
                <c:pt idx="16684">
                  <c:v>0</c:v>
                </c:pt>
                <c:pt idx="16685">
                  <c:v>0</c:v>
                </c:pt>
                <c:pt idx="16686">
                  <c:v>0</c:v>
                </c:pt>
                <c:pt idx="16687">
                  <c:v>0</c:v>
                </c:pt>
                <c:pt idx="16688">
                  <c:v>0</c:v>
                </c:pt>
                <c:pt idx="16689">
                  <c:v>0</c:v>
                </c:pt>
                <c:pt idx="16690">
                  <c:v>0</c:v>
                </c:pt>
                <c:pt idx="16691">
                  <c:v>4</c:v>
                </c:pt>
                <c:pt idx="16692">
                  <c:v>0</c:v>
                </c:pt>
                <c:pt idx="16693">
                  <c:v>0</c:v>
                </c:pt>
                <c:pt idx="16694">
                  <c:v>0</c:v>
                </c:pt>
                <c:pt idx="16695">
                  <c:v>0</c:v>
                </c:pt>
                <c:pt idx="16696">
                  <c:v>0</c:v>
                </c:pt>
                <c:pt idx="16697">
                  <c:v>0</c:v>
                </c:pt>
                <c:pt idx="16698">
                  <c:v>0</c:v>
                </c:pt>
                <c:pt idx="16699">
                  <c:v>0</c:v>
                </c:pt>
                <c:pt idx="16700">
                  <c:v>0</c:v>
                </c:pt>
                <c:pt idx="16701">
                  <c:v>0</c:v>
                </c:pt>
                <c:pt idx="16702">
                  <c:v>0</c:v>
                </c:pt>
                <c:pt idx="16703">
                  <c:v>0</c:v>
                </c:pt>
                <c:pt idx="16704">
                  <c:v>0</c:v>
                </c:pt>
                <c:pt idx="16705">
                  <c:v>0</c:v>
                </c:pt>
                <c:pt idx="16706">
                  <c:v>0</c:v>
                </c:pt>
                <c:pt idx="16707">
                  <c:v>0</c:v>
                </c:pt>
                <c:pt idx="16708">
                  <c:v>0</c:v>
                </c:pt>
                <c:pt idx="16709">
                  <c:v>0</c:v>
                </c:pt>
                <c:pt idx="16710">
                  <c:v>0</c:v>
                </c:pt>
                <c:pt idx="16711">
                  <c:v>0</c:v>
                </c:pt>
                <c:pt idx="16712">
                  <c:v>0</c:v>
                </c:pt>
                <c:pt idx="16713">
                  <c:v>0</c:v>
                </c:pt>
                <c:pt idx="16714">
                  <c:v>0</c:v>
                </c:pt>
                <c:pt idx="16715">
                  <c:v>0</c:v>
                </c:pt>
                <c:pt idx="16716">
                  <c:v>0</c:v>
                </c:pt>
                <c:pt idx="16717">
                  <c:v>0</c:v>
                </c:pt>
                <c:pt idx="16718">
                  <c:v>0</c:v>
                </c:pt>
                <c:pt idx="16719">
                  <c:v>0</c:v>
                </c:pt>
                <c:pt idx="16720">
                  <c:v>0</c:v>
                </c:pt>
                <c:pt idx="16721">
                  <c:v>0</c:v>
                </c:pt>
                <c:pt idx="16722">
                  <c:v>6</c:v>
                </c:pt>
                <c:pt idx="16723">
                  <c:v>2</c:v>
                </c:pt>
                <c:pt idx="16724">
                  <c:v>83</c:v>
                </c:pt>
                <c:pt idx="16725">
                  <c:v>92</c:v>
                </c:pt>
                <c:pt idx="16726">
                  <c:v>64</c:v>
                </c:pt>
                <c:pt idx="16727">
                  <c:v>37</c:v>
                </c:pt>
                <c:pt idx="16728">
                  <c:v>60</c:v>
                </c:pt>
                <c:pt idx="16729">
                  <c:v>68</c:v>
                </c:pt>
                <c:pt idx="16730">
                  <c:v>116</c:v>
                </c:pt>
                <c:pt idx="16731">
                  <c:v>118</c:v>
                </c:pt>
                <c:pt idx="16732">
                  <c:v>130</c:v>
                </c:pt>
                <c:pt idx="16733">
                  <c:v>118</c:v>
                </c:pt>
                <c:pt idx="16734">
                  <c:v>100</c:v>
                </c:pt>
                <c:pt idx="16735">
                  <c:v>114</c:v>
                </c:pt>
                <c:pt idx="16736">
                  <c:v>145</c:v>
                </c:pt>
                <c:pt idx="16737">
                  <c:v>231</c:v>
                </c:pt>
                <c:pt idx="16738">
                  <c:v>287</c:v>
                </c:pt>
                <c:pt idx="16739">
                  <c:v>246</c:v>
                </c:pt>
                <c:pt idx="16740">
                  <c:v>251</c:v>
                </c:pt>
                <c:pt idx="16741">
                  <c:v>215</c:v>
                </c:pt>
                <c:pt idx="16742">
                  <c:v>207</c:v>
                </c:pt>
                <c:pt idx="16743">
                  <c:v>215</c:v>
                </c:pt>
                <c:pt idx="16744">
                  <c:v>172</c:v>
                </c:pt>
                <c:pt idx="16745">
                  <c:v>218</c:v>
                </c:pt>
                <c:pt idx="16746">
                  <c:v>165</c:v>
                </c:pt>
                <c:pt idx="16747">
                  <c:v>213</c:v>
                </c:pt>
                <c:pt idx="16748">
                  <c:v>130</c:v>
                </c:pt>
                <c:pt idx="16749">
                  <c:v>191</c:v>
                </c:pt>
                <c:pt idx="16750">
                  <c:v>206</c:v>
                </c:pt>
                <c:pt idx="16751">
                  <c:v>221</c:v>
                </c:pt>
                <c:pt idx="16752">
                  <c:v>238</c:v>
                </c:pt>
                <c:pt idx="16753">
                  <c:v>238</c:v>
                </c:pt>
                <c:pt idx="16754">
                  <c:v>238</c:v>
                </c:pt>
                <c:pt idx="16755">
                  <c:v>211</c:v>
                </c:pt>
                <c:pt idx="16756">
                  <c:v>109</c:v>
                </c:pt>
                <c:pt idx="16757">
                  <c:v>89</c:v>
                </c:pt>
                <c:pt idx="16758">
                  <c:v>89</c:v>
                </c:pt>
                <c:pt idx="16759">
                  <c:v>89</c:v>
                </c:pt>
                <c:pt idx="16760">
                  <c:v>72</c:v>
                </c:pt>
                <c:pt idx="16761">
                  <c:v>75</c:v>
                </c:pt>
                <c:pt idx="16762">
                  <c:v>70</c:v>
                </c:pt>
                <c:pt idx="16763">
                  <c:v>74</c:v>
                </c:pt>
                <c:pt idx="16764">
                  <c:v>83</c:v>
                </c:pt>
                <c:pt idx="16765">
                  <c:v>61</c:v>
                </c:pt>
                <c:pt idx="16766">
                  <c:v>81</c:v>
                </c:pt>
                <c:pt idx="16767">
                  <c:v>73</c:v>
                </c:pt>
                <c:pt idx="16768">
                  <c:v>74</c:v>
                </c:pt>
                <c:pt idx="16769">
                  <c:v>69</c:v>
                </c:pt>
                <c:pt idx="16770">
                  <c:v>60</c:v>
                </c:pt>
                <c:pt idx="16771">
                  <c:v>60</c:v>
                </c:pt>
                <c:pt idx="16772">
                  <c:v>60</c:v>
                </c:pt>
                <c:pt idx="16773">
                  <c:v>79</c:v>
                </c:pt>
                <c:pt idx="16774">
                  <c:v>118</c:v>
                </c:pt>
                <c:pt idx="16775">
                  <c:v>168</c:v>
                </c:pt>
                <c:pt idx="16776">
                  <c:v>121</c:v>
                </c:pt>
                <c:pt idx="16777">
                  <c:v>112</c:v>
                </c:pt>
                <c:pt idx="16778">
                  <c:v>127</c:v>
                </c:pt>
                <c:pt idx="16779">
                  <c:v>102</c:v>
                </c:pt>
                <c:pt idx="16780">
                  <c:v>96</c:v>
                </c:pt>
                <c:pt idx="16781">
                  <c:v>90</c:v>
                </c:pt>
                <c:pt idx="16782">
                  <c:v>98</c:v>
                </c:pt>
                <c:pt idx="16783">
                  <c:v>113</c:v>
                </c:pt>
                <c:pt idx="16784">
                  <c:v>79</c:v>
                </c:pt>
                <c:pt idx="16785">
                  <c:v>86</c:v>
                </c:pt>
                <c:pt idx="16786">
                  <c:v>95</c:v>
                </c:pt>
                <c:pt idx="16787">
                  <c:v>84</c:v>
                </c:pt>
                <c:pt idx="16788">
                  <c:v>87</c:v>
                </c:pt>
                <c:pt idx="16789">
                  <c:v>60</c:v>
                </c:pt>
                <c:pt idx="16790">
                  <c:v>137</c:v>
                </c:pt>
                <c:pt idx="16791">
                  <c:v>138</c:v>
                </c:pt>
                <c:pt idx="16792">
                  <c:v>134</c:v>
                </c:pt>
                <c:pt idx="16793">
                  <c:v>145</c:v>
                </c:pt>
                <c:pt idx="16794">
                  <c:v>146</c:v>
                </c:pt>
                <c:pt idx="16795">
                  <c:v>122</c:v>
                </c:pt>
                <c:pt idx="16796">
                  <c:v>119</c:v>
                </c:pt>
                <c:pt idx="16797">
                  <c:v>143</c:v>
                </c:pt>
                <c:pt idx="16798">
                  <c:v>152</c:v>
                </c:pt>
                <c:pt idx="16799">
                  <c:v>141</c:v>
                </c:pt>
                <c:pt idx="16800">
                  <c:v>159</c:v>
                </c:pt>
                <c:pt idx="16801">
                  <c:v>183</c:v>
                </c:pt>
                <c:pt idx="16802">
                  <c:v>179</c:v>
                </c:pt>
                <c:pt idx="16803">
                  <c:v>188</c:v>
                </c:pt>
                <c:pt idx="16804">
                  <c:v>208</c:v>
                </c:pt>
                <c:pt idx="16805">
                  <c:v>190</c:v>
                </c:pt>
                <c:pt idx="16806">
                  <c:v>174</c:v>
                </c:pt>
                <c:pt idx="16807">
                  <c:v>149</c:v>
                </c:pt>
                <c:pt idx="16808">
                  <c:v>149</c:v>
                </c:pt>
                <c:pt idx="16809">
                  <c:v>161</c:v>
                </c:pt>
                <c:pt idx="16810">
                  <c:v>159</c:v>
                </c:pt>
                <c:pt idx="16811">
                  <c:v>152</c:v>
                </c:pt>
                <c:pt idx="16812">
                  <c:v>153</c:v>
                </c:pt>
                <c:pt idx="16813">
                  <c:v>178</c:v>
                </c:pt>
                <c:pt idx="16814">
                  <c:v>148</c:v>
                </c:pt>
                <c:pt idx="16815">
                  <c:v>149</c:v>
                </c:pt>
                <c:pt idx="16816">
                  <c:v>145</c:v>
                </c:pt>
                <c:pt idx="16817">
                  <c:v>121</c:v>
                </c:pt>
                <c:pt idx="16818">
                  <c:v>140</c:v>
                </c:pt>
                <c:pt idx="16819">
                  <c:v>145</c:v>
                </c:pt>
                <c:pt idx="16820">
                  <c:v>125</c:v>
                </c:pt>
                <c:pt idx="16821">
                  <c:v>120</c:v>
                </c:pt>
                <c:pt idx="16822">
                  <c:v>120</c:v>
                </c:pt>
                <c:pt idx="16823">
                  <c:v>142</c:v>
                </c:pt>
                <c:pt idx="16824">
                  <c:v>130</c:v>
                </c:pt>
                <c:pt idx="16825">
                  <c:v>118</c:v>
                </c:pt>
                <c:pt idx="16826">
                  <c:v>94</c:v>
                </c:pt>
                <c:pt idx="16827">
                  <c:v>79</c:v>
                </c:pt>
                <c:pt idx="16828">
                  <c:v>100</c:v>
                </c:pt>
                <c:pt idx="16829">
                  <c:v>125</c:v>
                </c:pt>
                <c:pt idx="16830">
                  <c:v>175</c:v>
                </c:pt>
                <c:pt idx="16831">
                  <c:v>304</c:v>
                </c:pt>
                <c:pt idx="16832">
                  <c:v>254</c:v>
                </c:pt>
                <c:pt idx="16833">
                  <c:v>222</c:v>
                </c:pt>
                <c:pt idx="16834">
                  <c:v>229</c:v>
                </c:pt>
                <c:pt idx="16835">
                  <c:v>247</c:v>
                </c:pt>
                <c:pt idx="16836">
                  <c:v>266</c:v>
                </c:pt>
                <c:pt idx="16837">
                  <c:v>305</c:v>
                </c:pt>
                <c:pt idx="16838">
                  <c:v>295</c:v>
                </c:pt>
                <c:pt idx="16839">
                  <c:v>351</c:v>
                </c:pt>
                <c:pt idx="16840">
                  <c:v>311</c:v>
                </c:pt>
                <c:pt idx="16841">
                  <c:v>335</c:v>
                </c:pt>
                <c:pt idx="16842">
                  <c:v>298</c:v>
                </c:pt>
                <c:pt idx="16843">
                  <c:v>302</c:v>
                </c:pt>
                <c:pt idx="16844">
                  <c:v>196</c:v>
                </c:pt>
                <c:pt idx="16845">
                  <c:v>160</c:v>
                </c:pt>
                <c:pt idx="16846">
                  <c:v>180</c:v>
                </c:pt>
                <c:pt idx="16847">
                  <c:v>78</c:v>
                </c:pt>
                <c:pt idx="16848">
                  <c:v>93</c:v>
                </c:pt>
                <c:pt idx="16849">
                  <c:v>65</c:v>
                </c:pt>
                <c:pt idx="16850">
                  <c:v>88</c:v>
                </c:pt>
                <c:pt idx="16851">
                  <c:v>134</c:v>
                </c:pt>
                <c:pt idx="16852">
                  <c:v>129</c:v>
                </c:pt>
                <c:pt idx="16853">
                  <c:v>143</c:v>
                </c:pt>
                <c:pt idx="16854">
                  <c:v>93</c:v>
                </c:pt>
                <c:pt idx="16855">
                  <c:v>89</c:v>
                </c:pt>
                <c:pt idx="16856">
                  <c:v>89</c:v>
                </c:pt>
                <c:pt idx="16857">
                  <c:v>93</c:v>
                </c:pt>
                <c:pt idx="16858">
                  <c:v>138</c:v>
                </c:pt>
                <c:pt idx="16859">
                  <c:v>116</c:v>
                </c:pt>
                <c:pt idx="16860">
                  <c:v>175</c:v>
                </c:pt>
                <c:pt idx="16861">
                  <c:v>244</c:v>
                </c:pt>
                <c:pt idx="16862">
                  <c:v>238</c:v>
                </c:pt>
                <c:pt idx="16863">
                  <c:v>238</c:v>
                </c:pt>
                <c:pt idx="16864">
                  <c:v>252</c:v>
                </c:pt>
                <c:pt idx="16865">
                  <c:v>262</c:v>
                </c:pt>
                <c:pt idx="16866">
                  <c:v>247</c:v>
                </c:pt>
                <c:pt idx="16867">
                  <c:v>280</c:v>
                </c:pt>
                <c:pt idx="16868">
                  <c:v>331</c:v>
                </c:pt>
                <c:pt idx="16869">
                  <c:v>316</c:v>
                </c:pt>
                <c:pt idx="16870">
                  <c:v>374</c:v>
                </c:pt>
                <c:pt idx="16871">
                  <c:v>401</c:v>
                </c:pt>
                <c:pt idx="16872">
                  <c:v>388</c:v>
                </c:pt>
                <c:pt idx="16873">
                  <c:v>372</c:v>
                </c:pt>
                <c:pt idx="16874">
                  <c:v>409</c:v>
                </c:pt>
                <c:pt idx="16875">
                  <c:v>422</c:v>
                </c:pt>
                <c:pt idx="16876">
                  <c:v>404</c:v>
                </c:pt>
                <c:pt idx="16877">
                  <c:v>415</c:v>
                </c:pt>
                <c:pt idx="16878">
                  <c:v>434</c:v>
                </c:pt>
                <c:pt idx="16879">
                  <c:v>434</c:v>
                </c:pt>
                <c:pt idx="16880">
                  <c:v>417</c:v>
                </c:pt>
                <c:pt idx="16881">
                  <c:v>451</c:v>
                </c:pt>
                <c:pt idx="16882">
                  <c:v>464</c:v>
                </c:pt>
                <c:pt idx="16883">
                  <c:v>469</c:v>
                </c:pt>
                <c:pt idx="16884">
                  <c:v>494</c:v>
                </c:pt>
                <c:pt idx="16885">
                  <c:v>494</c:v>
                </c:pt>
                <c:pt idx="16886">
                  <c:v>488</c:v>
                </c:pt>
                <c:pt idx="16887">
                  <c:v>469</c:v>
                </c:pt>
                <c:pt idx="16888">
                  <c:v>484</c:v>
                </c:pt>
                <c:pt idx="16889">
                  <c:v>509</c:v>
                </c:pt>
                <c:pt idx="16890">
                  <c:v>506</c:v>
                </c:pt>
                <c:pt idx="16891">
                  <c:v>474</c:v>
                </c:pt>
                <c:pt idx="16892">
                  <c:v>499</c:v>
                </c:pt>
                <c:pt idx="16893">
                  <c:v>487</c:v>
                </c:pt>
                <c:pt idx="16894">
                  <c:v>466</c:v>
                </c:pt>
                <c:pt idx="16895">
                  <c:v>484</c:v>
                </c:pt>
                <c:pt idx="16896">
                  <c:v>540</c:v>
                </c:pt>
                <c:pt idx="16897">
                  <c:v>561</c:v>
                </c:pt>
                <c:pt idx="16898">
                  <c:v>555</c:v>
                </c:pt>
                <c:pt idx="16899">
                  <c:v>543</c:v>
                </c:pt>
                <c:pt idx="16900">
                  <c:v>548</c:v>
                </c:pt>
                <c:pt idx="16901">
                  <c:v>541</c:v>
                </c:pt>
                <c:pt idx="16902">
                  <c:v>505</c:v>
                </c:pt>
                <c:pt idx="16903">
                  <c:v>491</c:v>
                </c:pt>
                <c:pt idx="16904">
                  <c:v>450</c:v>
                </c:pt>
                <c:pt idx="16905">
                  <c:v>542</c:v>
                </c:pt>
                <c:pt idx="16906">
                  <c:v>520</c:v>
                </c:pt>
                <c:pt idx="16907">
                  <c:v>519</c:v>
                </c:pt>
                <c:pt idx="16908">
                  <c:v>534</c:v>
                </c:pt>
                <c:pt idx="16909">
                  <c:v>554</c:v>
                </c:pt>
                <c:pt idx="16910">
                  <c:v>558</c:v>
                </c:pt>
                <c:pt idx="16911">
                  <c:v>541</c:v>
                </c:pt>
                <c:pt idx="16912">
                  <c:v>539</c:v>
                </c:pt>
                <c:pt idx="16913">
                  <c:v>538</c:v>
                </c:pt>
                <c:pt idx="16914">
                  <c:v>524</c:v>
                </c:pt>
                <c:pt idx="16915">
                  <c:v>521</c:v>
                </c:pt>
                <c:pt idx="16916">
                  <c:v>523</c:v>
                </c:pt>
                <c:pt idx="16917">
                  <c:v>537</c:v>
                </c:pt>
                <c:pt idx="16918">
                  <c:v>541</c:v>
                </c:pt>
                <c:pt idx="16919">
                  <c:v>530</c:v>
                </c:pt>
                <c:pt idx="16920">
                  <c:v>549</c:v>
                </c:pt>
                <c:pt idx="16921">
                  <c:v>552</c:v>
                </c:pt>
                <c:pt idx="16922">
                  <c:v>478</c:v>
                </c:pt>
                <c:pt idx="16923">
                  <c:v>555</c:v>
                </c:pt>
                <c:pt idx="16924">
                  <c:v>546</c:v>
                </c:pt>
                <c:pt idx="16925">
                  <c:v>549</c:v>
                </c:pt>
                <c:pt idx="16926">
                  <c:v>335</c:v>
                </c:pt>
                <c:pt idx="16927">
                  <c:v>543</c:v>
                </c:pt>
                <c:pt idx="16928">
                  <c:v>520</c:v>
                </c:pt>
                <c:pt idx="16929">
                  <c:v>524</c:v>
                </c:pt>
                <c:pt idx="16930">
                  <c:v>525</c:v>
                </c:pt>
                <c:pt idx="16931">
                  <c:v>565</c:v>
                </c:pt>
                <c:pt idx="16932">
                  <c:v>530</c:v>
                </c:pt>
                <c:pt idx="16933">
                  <c:v>507</c:v>
                </c:pt>
                <c:pt idx="16934">
                  <c:v>513</c:v>
                </c:pt>
                <c:pt idx="16935">
                  <c:v>522</c:v>
                </c:pt>
                <c:pt idx="16936">
                  <c:v>499</c:v>
                </c:pt>
                <c:pt idx="16937">
                  <c:v>510</c:v>
                </c:pt>
                <c:pt idx="16938">
                  <c:v>546</c:v>
                </c:pt>
                <c:pt idx="16939">
                  <c:v>444</c:v>
                </c:pt>
                <c:pt idx="16940">
                  <c:v>531</c:v>
                </c:pt>
                <c:pt idx="16941">
                  <c:v>544</c:v>
                </c:pt>
                <c:pt idx="16942">
                  <c:v>522</c:v>
                </c:pt>
                <c:pt idx="16943">
                  <c:v>518</c:v>
                </c:pt>
                <c:pt idx="16944">
                  <c:v>527</c:v>
                </c:pt>
                <c:pt idx="16945">
                  <c:v>537</c:v>
                </c:pt>
                <c:pt idx="16946">
                  <c:v>512</c:v>
                </c:pt>
                <c:pt idx="16947">
                  <c:v>525</c:v>
                </c:pt>
                <c:pt idx="16948">
                  <c:v>540</c:v>
                </c:pt>
                <c:pt idx="16949">
                  <c:v>511</c:v>
                </c:pt>
                <c:pt idx="16950">
                  <c:v>517</c:v>
                </c:pt>
                <c:pt idx="16951">
                  <c:v>527</c:v>
                </c:pt>
                <c:pt idx="16952">
                  <c:v>526</c:v>
                </c:pt>
                <c:pt idx="16953">
                  <c:v>525</c:v>
                </c:pt>
                <c:pt idx="16954">
                  <c:v>551</c:v>
                </c:pt>
                <c:pt idx="16955">
                  <c:v>540</c:v>
                </c:pt>
                <c:pt idx="16956">
                  <c:v>519</c:v>
                </c:pt>
                <c:pt idx="16957">
                  <c:v>496</c:v>
                </c:pt>
                <c:pt idx="16958">
                  <c:v>512</c:v>
                </c:pt>
                <c:pt idx="16959">
                  <c:v>522</c:v>
                </c:pt>
                <c:pt idx="16960">
                  <c:v>522</c:v>
                </c:pt>
                <c:pt idx="16961">
                  <c:v>555</c:v>
                </c:pt>
                <c:pt idx="16962">
                  <c:v>553</c:v>
                </c:pt>
                <c:pt idx="16963">
                  <c:v>548</c:v>
                </c:pt>
                <c:pt idx="16964">
                  <c:v>554</c:v>
                </c:pt>
                <c:pt idx="16965">
                  <c:v>544</c:v>
                </c:pt>
                <c:pt idx="16966">
                  <c:v>566</c:v>
                </c:pt>
                <c:pt idx="16967">
                  <c:v>553</c:v>
                </c:pt>
                <c:pt idx="16968">
                  <c:v>532</c:v>
                </c:pt>
                <c:pt idx="16969">
                  <c:v>525</c:v>
                </c:pt>
                <c:pt idx="16970">
                  <c:v>522</c:v>
                </c:pt>
                <c:pt idx="16971">
                  <c:v>497</c:v>
                </c:pt>
                <c:pt idx="16972">
                  <c:v>525</c:v>
                </c:pt>
                <c:pt idx="16973">
                  <c:v>427</c:v>
                </c:pt>
                <c:pt idx="16974">
                  <c:v>528</c:v>
                </c:pt>
                <c:pt idx="16975">
                  <c:v>483</c:v>
                </c:pt>
                <c:pt idx="16976">
                  <c:v>492</c:v>
                </c:pt>
                <c:pt idx="16977">
                  <c:v>566</c:v>
                </c:pt>
                <c:pt idx="16978">
                  <c:v>506</c:v>
                </c:pt>
                <c:pt idx="16979">
                  <c:v>516</c:v>
                </c:pt>
                <c:pt idx="16980">
                  <c:v>502</c:v>
                </c:pt>
                <c:pt idx="16981">
                  <c:v>468</c:v>
                </c:pt>
                <c:pt idx="16982">
                  <c:v>499</c:v>
                </c:pt>
                <c:pt idx="16983">
                  <c:v>509</c:v>
                </c:pt>
                <c:pt idx="16984">
                  <c:v>506</c:v>
                </c:pt>
                <c:pt idx="16985">
                  <c:v>497</c:v>
                </c:pt>
                <c:pt idx="16986">
                  <c:v>488</c:v>
                </c:pt>
                <c:pt idx="16987">
                  <c:v>485</c:v>
                </c:pt>
                <c:pt idx="16988">
                  <c:v>469</c:v>
                </c:pt>
                <c:pt idx="16989">
                  <c:v>452</c:v>
                </c:pt>
                <c:pt idx="16990">
                  <c:v>465</c:v>
                </c:pt>
                <c:pt idx="16991">
                  <c:v>455</c:v>
                </c:pt>
                <c:pt idx="16992">
                  <c:v>396</c:v>
                </c:pt>
                <c:pt idx="16993">
                  <c:v>420</c:v>
                </c:pt>
                <c:pt idx="16994">
                  <c:v>487</c:v>
                </c:pt>
                <c:pt idx="16995">
                  <c:v>557</c:v>
                </c:pt>
                <c:pt idx="16996">
                  <c:v>534</c:v>
                </c:pt>
                <c:pt idx="16997">
                  <c:v>525</c:v>
                </c:pt>
                <c:pt idx="16998">
                  <c:v>517</c:v>
                </c:pt>
                <c:pt idx="16999">
                  <c:v>533</c:v>
                </c:pt>
                <c:pt idx="17000">
                  <c:v>406</c:v>
                </c:pt>
                <c:pt idx="17001">
                  <c:v>20</c:v>
                </c:pt>
                <c:pt idx="17002">
                  <c:v>22</c:v>
                </c:pt>
                <c:pt idx="17003">
                  <c:v>166</c:v>
                </c:pt>
                <c:pt idx="17004">
                  <c:v>260</c:v>
                </c:pt>
                <c:pt idx="17005">
                  <c:v>317</c:v>
                </c:pt>
                <c:pt idx="17006">
                  <c:v>328</c:v>
                </c:pt>
                <c:pt idx="17007">
                  <c:v>363</c:v>
                </c:pt>
                <c:pt idx="17008">
                  <c:v>309</c:v>
                </c:pt>
                <c:pt idx="17009">
                  <c:v>292</c:v>
                </c:pt>
                <c:pt idx="17010">
                  <c:v>398</c:v>
                </c:pt>
                <c:pt idx="17011">
                  <c:v>440</c:v>
                </c:pt>
                <c:pt idx="17012">
                  <c:v>476</c:v>
                </c:pt>
                <c:pt idx="17013">
                  <c:v>419</c:v>
                </c:pt>
                <c:pt idx="17014">
                  <c:v>417</c:v>
                </c:pt>
                <c:pt idx="17015">
                  <c:v>452</c:v>
                </c:pt>
                <c:pt idx="17016">
                  <c:v>437</c:v>
                </c:pt>
                <c:pt idx="17017">
                  <c:v>413</c:v>
                </c:pt>
                <c:pt idx="17018">
                  <c:v>457</c:v>
                </c:pt>
                <c:pt idx="17019">
                  <c:v>337</c:v>
                </c:pt>
                <c:pt idx="17020">
                  <c:v>334</c:v>
                </c:pt>
                <c:pt idx="17021">
                  <c:v>329</c:v>
                </c:pt>
                <c:pt idx="17022">
                  <c:v>329</c:v>
                </c:pt>
                <c:pt idx="17023">
                  <c:v>306</c:v>
                </c:pt>
                <c:pt idx="17024">
                  <c:v>328</c:v>
                </c:pt>
                <c:pt idx="17025">
                  <c:v>350</c:v>
                </c:pt>
                <c:pt idx="17026">
                  <c:v>362</c:v>
                </c:pt>
                <c:pt idx="17027">
                  <c:v>317</c:v>
                </c:pt>
                <c:pt idx="17028">
                  <c:v>294</c:v>
                </c:pt>
                <c:pt idx="17029">
                  <c:v>188</c:v>
                </c:pt>
                <c:pt idx="17030">
                  <c:v>160</c:v>
                </c:pt>
                <c:pt idx="17031">
                  <c:v>164</c:v>
                </c:pt>
                <c:pt idx="17032">
                  <c:v>140</c:v>
                </c:pt>
                <c:pt idx="17033">
                  <c:v>92</c:v>
                </c:pt>
                <c:pt idx="17034">
                  <c:v>30</c:v>
                </c:pt>
                <c:pt idx="17035">
                  <c:v>0</c:v>
                </c:pt>
                <c:pt idx="17036">
                  <c:v>0</c:v>
                </c:pt>
                <c:pt idx="17037">
                  <c:v>0</c:v>
                </c:pt>
                <c:pt idx="17038">
                  <c:v>0</c:v>
                </c:pt>
                <c:pt idx="17039">
                  <c:v>0</c:v>
                </c:pt>
                <c:pt idx="17040">
                  <c:v>0</c:v>
                </c:pt>
                <c:pt idx="17041">
                  <c:v>0</c:v>
                </c:pt>
                <c:pt idx="17042">
                  <c:v>0</c:v>
                </c:pt>
                <c:pt idx="17043">
                  <c:v>0</c:v>
                </c:pt>
                <c:pt idx="17044">
                  <c:v>0</c:v>
                </c:pt>
                <c:pt idx="17045">
                  <c:v>0</c:v>
                </c:pt>
                <c:pt idx="17046">
                  <c:v>0</c:v>
                </c:pt>
                <c:pt idx="17047">
                  <c:v>0</c:v>
                </c:pt>
                <c:pt idx="17048">
                  <c:v>0</c:v>
                </c:pt>
                <c:pt idx="17049">
                  <c:v>0</c:v>
                </c:pt>
                <c:pt idx="17050">
                  <c:v>0</c:v>
                </c:pt>
                <c:pt idx="17051">
                  <c:v>0</c:v>
                </c:pt>
                <c:pt idx="17052">
                  <c:v>0</c:v>
                </c:pt>
                <c:pt idx="17053">
                  <c:v>0</c:v>
                </c:pt>
                <c:pt idx="17054">
                  <c:v>0</c:v>
                </c:pt>
                <c:pt idx="17055">
                  <c:v>0</c:v>
                </c:pt>
                <c:pt idx="17056">
                  <c:v>0</c:v>
                </c:pt>
                <c:pt idx="17057">
                  <c:v>0</c:v>
                </c:pt>
                <c:pt idx="17058">
                  <c:v>0</c:v>
                </c:pt>
                <c:pt idx="17059">
                  <c:v>0</c:v>
                </c:pt>
                <c:pt idx="17060">
                  <c:v>0</c:v>
                </c:pt>
                <c:pt idx="17061">
                  <c:v>0</c:v>
                </c:pt>
                <c:pt idx="17062">
                  <c:v>0</c:v>
                </c:pt>
                <c:pt idx="17063">
                  <c:v>0</c:v>
                </c:pt>
                <c:pt idx="17064">
                  <c:v>0</c:v>
                </c:pt>
                <c:pt idx="17065">
                  <c:v>0</c:v>
                </c:pt>
                <c:pt idx="17066">
                  <c:v>0</c:v>
                </c:pt>
                <c:pt idx="17067">
                  <c:v>0</c:v>
                </c:pt>
                <c:pt idx="17068">
                  <c:v>0</c:v>
                </c:pt>
                <c:pt idx="17069">
                  <c:v>0</c:v>
                </c:pt>
                <c:pt idx="17070">
                  <c:v>0</c:v>
                </c:pt>
                <c:pt idx="17071">
                  <c:v>0</c:v>
                </c:pt>
                <c:pt idx="17072">
                  <c:v>0</c:v>
                </c:pt>
                <c:pt idx="17073">
                  <c:v>0</c:v>
                </c:pt>
                <c:pt idx="17074">
                  <c:v>0</c:v>
                </c:pt>
                <c:pt idx="17075">
                  <c:v>0</c:v>
                </c:pt>
                <c:pt idx="17076">
                  <c:v>0</c:v>
                </c:pt>
                <c:pt idx="17077">
                  <c:v>0</c:v>
                </c:pt>
                <c:pt idx="17078">
                  <c:v>0</c:v>
                </c:pt>
                <c:pt idx="17079">
                  <c:v>0</c:v>
                </c:pt>
                <c:pt idx="17080">
                  <c:v>0</c:v>
                </c:pt>
                <c:pt idx="17081">
                  <c:v>0</c:v>
                </c:pt>
                <c:pt idx="17082">
                  <c:v>0</c:v>
                </c:pt>
                <c:pt idx="17083">
                  <c:v>0</c:v>
                </c:pt>
                <c:pt idx="17084">
                  <c:v>0</c:v>
                </c:pt>
                <c:pt idx="17085">
                  <c:v>0</c:v>
                </c:pt>
                <c:pt idx="17086">
                  <c:v>0</c:v>
                </c:pt>
                <c:pt idx="17087">
                  <c:v>0</c:v>
                </c:pt>
                <c:pt idx="17088">
                  <c:v>0</c:v>
                </c:pt>
                <c:pt idx="17089">
                  <c:v>0</c:v>
                </c:pt>
                <c:pt idx="17090">
                  <c:v>0</c:v>
                </c:pt>
                <c:pt idx="17091">
                  <c:v>0</c:v>
                </c:pt>
                <c:pt idx="17092">
                  <c:v>0</c:v>
                </c:pt>
                <c:pt idx="17093">
                  <c:v>0</c:v>
                </c:pt>
                <c:pt idx="17094">
                  <c:v>0</c:v>
                </c:pt>
                <c:pt idx="17095">
                  <c:v>28</c:v>
                </c:pt>
                <c:pt idx="17096">
                  <c:v>3</c:v>
                </c:pt>
                <c:pt idx="17097">
                  <c:v>2</c:v>
                </c:pt>
                <c:pt idx="17098">
                  <c:v>6</c:v>
                </c:pt>
                <c:pt idx="17099">
                  <c:v>2</c:v>
                </c:pt>
                <c:pt idx="17100">
                  <c:v>3</c:v>
                </c:pt>
                <c:pt idx="17101">
                  <c:v>4</c:v>
                </c:pt>
                <c:pt idx="17102">
                  <c:v>3</c:v>
                </c:pt>
                <c:pt idx="17103">
                  <c:v>5</c:v>
                </c:pt>
                <c:pt idx="17104">
                  <c:v>6</c:v>
                </c:pt>
                <c:pt idx="17105">
                  <c:v>7</c:v>
                </c:pt>
                <c:pt idx="17106">
                  <c:v>92</c:v>
                </c:pt>
                <c:pt idx="17107">
                  <c:v>20</c:v>
                </c:pt>
                <c:pt idx="17108">
                  <c:v>160</c:v>
                </c:pt>
                <c:pt idx="17109">
                  <c:v>185</c:v>
                </c:pt>
                <c:pt idx="17110">
                  <c:v>179</c:v>
                </c:pt>
                <c:pt idx="17111">
                  <c:v>179</c:v>
                </c:pt>
                <c:pt idx="17112">
                  <c:v>179</c:v>
                </c:pt>
                <c:pt idx="17113">
                  <c:v>179</c:v>
                </c:pt>
                <c:pt idx="17114">
                  <c:v>178</c:v>
                </c:pt>
                <c:pt idx="17115">
                  <c:v>191</c:v>
                </c:pt>
                <c:pt idx="17116">
                  <c:v>250</c:v>
                </c:pt>
                <c:pt idx="17117">
                  <c:v>281</c:v>
                </c:pt>
                <c:pt idx="17118">
                  <c:v>295</c:v>
                </c:pt>
                <c:pt idx="17119">
                  <c:v>297</c:v>
                </c:pt>
                <c:pt idx="17120">
                  <c:v>150</c:v>
                </c:pt>
                <c:pt idx="17121">
                  <c:v>270</c:v>
                </c:pt>
                <c:pt idx="17122">
                  <c:v>355</c:v>
                </c:pt>
                <c:pt idx="17123">
                  <c:v>417</c:v>
                </c:pt>
                <c:pt idx="17124">
                  <c:v>417</c:v>
                </c:pt>
                <c:pt idx="17125">
                  <c:v>353</c:v>
                </c:pt>
                <c:pt idx="17126">
                  <c:v>405</c:v>
                </c:pt>
                <c:pt idx="17127">
                  <c:v>362</c:v>
                </c:pt>
                <c:pt idx="17128">
                  <c:v>398</c:v>
                </c:pt>
                <c:pt idx="17129">
                  <c:v>374</c:v>
                </c:pt>
                <c:pt idx="17130">
                  <c:v>354</c:v>
                </c:pt>
                <c:pt idx="17131">
                  <c:v>367</c:v>
                </c:pt>
                <c:pt idx="17132">
                  <c:v>383</c:v>
                </c:pt>
                <c:pt idx="17133">
                  <c:v>329</c:v>
                </c:pt>
                <c:pt idx="17134">
                  <c:v>333</c:v>
                </c:pt>
                <c:pt idx="17135">
                  <c:v>310</c:v>
                </c:pt>
                <c:pt idx="17136">
                  <c:v>290</c:v>
                </c:pt>
                <c:pt idx="17137">
                  <c:v>281</c:v>
                </c:pt>
                <c:pt idx="17138">
                  <c:v>302</c:v>
                </c:pt>
                <c:pt idx="17139">
                  <c:v>306</c:v>
                </c:pt>
                <c:pt idx="17140">
                  <c:v>321</c:v>
                </c:pt>
                <c:pt idx="17141">
                  <c:v>343</c:v>
                </c:pt>
                <c:pt idx="17142">
                  <c:v>287</c:v>
                </c:pt>
                <c:pt idx="17143">
                  <c:v>241</c:v>
                </c:pt>
                <c:pt idx="17144">
                  <c:v>238</c:v>
                </c:pt>
                <c:pt idx="17145">
                  <c:v>238</c:v>
                </c:pt>
                <c:pt idx="17146">
                  <c:v>251</c:v>
                </c:pt>
                <c:pt idx="17147">
                  <c:v>268</c:v>
                </c:pt>
                <c:pt idx="17148">
                  <c:v>268</c:v>
                </c:pt>
                <c:pt idx="17149">
                  <c:v>197</c:v>
                </c:pt>
                <c:pt idx="17150">
                  <c:v>223</c:v>
                </c:pt>
                <c:pt idx="17151">
                  <c:v>225</c:v>
                </c:pt>
                <c:pt idx="17152">
                  <c:v>238</c:v>
                </c:pt>
                <c:pt idx="17153">
                  <c:v>228</c:v>
                </c:pt>
                <c:pt idx="17154">
                  <c:v>238</c:v>
                </c:pt>
                <c:pt idx="17155">
                  <c:v>184</c:v>
                </c:pt>
                <c:pt idx="17156">
                  <c:v>185</c:v>
                </c:pt>
                <c:pt idx="17157">
                  <c:v>155</c:v>
                </c:pt>
                <c:pt idx="17158">
                  <c:v>160</c:v>
                </c:pt>
                <c:pt idx="17159">
                  <c:v>126</c:v>
                </c:pt>
                <c:pt idx="17160">
                  <c:v>61</c:v>
                </c:pt>
                <c:pt idx="17161">
                  <c:v>4</c:v>
                </c:pt>
                <c:pt idx="17162">
                  <c:v>25</c:v>
                </c:pt>
                <c:pt idx="17163">
                  <c:v>60</c:v>
                </c:pt>
                <c:pt idx="17164">
                  <c:v>60</c:v>
                </c:pt>
                <c:pt idx="17165">
                  <c:v>60</c:v>
                </c:pt>
                <c:pt idx="17166">
                  <c:v>60</c:v>
                </c:pt>
                <c:pt idx="17167">
                  <c:v>60</c:v>
                </c:pt>
                <c:pt idx="17168">
                  <c:v>60</c:v>
                </c:pt>
                <c:pt idx="17169">
                  <c:v>60</c:v>
                </c:pt>
                <c:pt idx="17170">
                  <c:v>59</c:v>
                </c:pt>
                <c:pt idx="17171">
                  <c:v>66</c:v>
                </c:pt>
                <c:pt idx="17172">
                  <c:v>69</c:v>
                </c:pt>
                <c:pt idx="17173">
                  <c:v>84</c:v>
                </c:pt>
                <c:pt idx="17174">
                  <c:v>68</c:v>
                </c:pt>
                <c:pt idx="17175">
                  <c:v>109</c:v>
                </c:pt>
                <c:pt idx="17176">
                  <c:v>211</c:v>
                </c:pt>
                <c:pt idx="17177">
                  <c:v>238</c:v>
                </c:pt>
                <c:pt idx="17178">
                  <c:v>252</c:v>
                </c:pt>
                <c:pt idx="17179">
                  <c:v>238</c:v>
                </c:pt>
                <c:pt idx="17180">
                  <c:v>231</c:v>
                </c:pt>
                <c:pt idx="17181">
                  <c:v>257</c:v>
                </c:pt>
                <c:pt idx="17182">
                  <c:v>264</c:v>
                </c:pt>
                <c:pt idx="17183">
                  <c:v>267</c:v>
                </c:pt>
                <c:pt idx="17184">
                  <c:v>291</c:v>
                </c:pt>
                <c:pt idx="17185">
                  <c:v>280</c:v>
                </c:pt>
                <c:pt idx="17186">
                  <c:v>247</c:v>
                </c:pt>
                <c:pt idx="17187">
                  <c:v>210</c:v>
                </c:pt>
                <c:pt idx="17188">
                  <c:v>214</c:v>
                </c:pt>
                <c:pt idx="17189">
                  <c:v>215</c:v>
                </c:pt>
                <c:pt idx="17190">
                  <c:v>215</c:v>
                </c:pt>
                <c:pt idx="17191">
                  <c:v>206</c:v>
                </c:pt>
                <c:pt idx="17192">
                  <c:v>223</c:v>
                </c:pt>
                <c:pt idx="17193">
                  <c:v>238</c:v>
                </c:pt>
                <c:pt idx="17194">
                  <c:v>238</c:v>
                </c:pt>
                <c:pt idx="17195">
                  <c:v>208</c:v>
                </c:pt>
                <c:pt idx="17196">
                  <c:v>232</c:v>
                </c:pt>
                <c:pt idx="17197">
                  <c:v>229</c:v>
                </c:pt>
                <c:pt idx="17198">
                  <c:v>232</c:v>
                </c:pt>
                <c:pt idx="17199">
                  <c:v>257</c:v>
                </c:pt>
                <c:pt idx="17200">
                  <c:v>236</c:v>
                </c:pt>
                <c:pt idx="17201">
                  <c:v>268</c:v>
                </c:pt>
                <c:pt idx="17202">
                  <c:v>295</c:v>
                </c:pt>
                <c:pt idx="17203">
                  <c:v>348</c:v>
                </c:pt>
                <c:pt idx="17204">
                  <c:v>386</c:v>
                </c:pt>
                <c:pt idx="17205">
                  <c:v>357</c:v>
                </c:pt>
                <c:pt idx="17206">
                  <c:v>311</c:v>
                </c:pt>
                <c:pt idx="17207">
                  <c:v>319</c:v>
                </c:pt>
                <c:pt idx="17208">
                  <c:v>474</c:v>
                </c:pt>
                <c:pt idx="17209">
                  <c:v>417</c:v>
                </c:pt>
                <c:pt idx="17210">
                  <c:v>427</c:v>
                </c:pt>
                <c:pt idx="17211">
                  <c:v>435</c:v>
                </c:pt>
                <c:pt idx="17212">
                  <c:v>445</c:v>
                </c:pt>
                <c:pt idx="17213">
                  <c:v>430</c:v>
                </c:pt>
                <c:pt idx="17214">
                  <c:v>466</c:v>
                </c:pt>
                <c:pt idx="17215">
                  <c:v>436</c:v>
                </c:pt>
                <c:pt idx="17216">
                  <c:v>416</c:v>
                </c:pt>
                <c:pt idx="17217">
                  <c:v>411</c:v>
                </c:pt>
                <c:pt idx="17218">
                  <c:v>356</c:v>
                </c:pt>
                <c:pt idx="17219">
                  <c:v>340</c:v>
                </c:pt>
                <c:pt idx="17220">
                  <c:v>372</c:v>
                </c:pt>
                <c:pt idx="17221">
                  <c:v>202</c:v>
                </c:pt>
                <c:pt idx="17222">
                  <c:v>418</c:v>
                </c:pt>
                <c:pt idx="17223">
                  <c:v>404</c:v>
                </c:pt>
                <c:pt idx="17224">
                  <c:v>416</c:v>
                </c:pt>
                <c:pt idx="17225">
                  <c:v>428</c:v>
                </c:pt>
                <c:pt idx="17226">
                  <c:v>427</c:v>
                </c:pt>
                <c:pt idx="17227">
                  <c:v>397</c:v>
                </c:pt>
                <c:pt idx="17228">
                  <c:v>427</c:v>
                </c:pt>
                <c:pt idx="17229">
                  <c:v>417</c:v>
                </c:pt>
                <c:pt idx="17230">
                  <c:v>396</c:v>
                </c:pt>
                <c:pt idx="17231">
                  <c:v>443</c:v>
                </c:pt>
                <c:pt idx="17232">
                  <c:v>396</c:v>
                </c:pt>
                <c:pt idx="17233">
                  <c:v>383</c:v>
                </c:pt>
                <c:pt idx="17234">
                  <c:v>329</c:v>
                </c:pt>
                <c:pt idx="17235">
                  <c:v>336</c:v>
                </c:pt>
                <c:pt idx="17236">
                  <c:v>292</c:v>
                </c:pt>
                <c:pt idx="17237">
                  <c:v>315</c:v>
                </c:pt>
                <c:pt idx="17238">
                  <c:v>314</c:v>
                </c:pt>
                <c:pt idx="17239">
                  <c:v>319</c:v>
                </c:pt>
                <c:pt idx="17240">
                  <c:v>339</c:v>
                </c:pt>
                <c:pt idx="17241">
                  <c:v>341</c:v>
                </c:pt>
                <c:pt idx="17242">
                  <c:v>418</c:v>
                </c:pt>
                <c:pt idx="17243">
                  <c:v>383</c:v>
                </c:pt>
                <c:pt idx="17244">
                  <c:v>405</c:v>
                </c:pt>
                <c:pt idx="17245">
                  <c:v>451</c:v>
                </c:pt>
                <c:pt idx="17246">
                  <c:v>494</c:v>
                </c:pt>
                <c:pt idx="17247">
                  <c:v>516</c:v>
                </c:pt>
                <c:pt idx="17248">
                  <c:v>494</c:v>
                </c:pt>
                <c:pt idx="17249">
                  <c:v>489</c:v>
                </c:pt>
                <c:pt idx="17250">
                  <c:v>480</c:v>
                </c:pt>
                <c:pt idx="17251">
                  <c:v>446</c:v>
                </c:pt>
                <c:pt idx="17252">
                  <c:v>518</c:v>
                </c:pt>
                <c:pt idx="17253">
                  <c:v>526</c:v>
                </c:pt>
                <c:pt idx="17254">
                  <c:v>565</c:v>
                </c:pt>
                <c:pt idx="17255">
                  <c:v>541</c:v>
                </c:pt>
                <c:pt idx="17256">
                  <c:v>191</c:v>
                </c:pt>
                <c:pt idx="17257">
                  <c:v>496</c:v>
                </c:pt>
                <c:pt idx="17258">
                  <c:v>506</c:v>
                </c:pt>
                <c:pt idx="17259">
                  <c:v>526</c:v>
                </c:pt>
                <c:pt idx="17260">
                  <c:v>505</c:v>
                </c:pt>
                <c:pt idx="17261">
                  <c:v>476</c:v>
                </c:pt>
                <c:pt idx="17262">
                  <c:v>478</c:v>
                </c:pt>
                <c:pt idx="17263">
                  <c:v>532</c:v>
                </c:pt>
                <c:pt idx="17264">
                  <c:v>525</c:v>
                </c:pt>
                <c:pt idx="17265">
                  <c:v>536</c:v>
                </c:pt>
                <c:pt idx="17266">
                  <c:v>554</c:v>
                </c:pt>
                <c:pt idx="17267">
                  <c:v>540</c:v>
                </c:pt>
                <c:pt idx="17268">
                  <c:v>541</c:v>
                </c:pt>
                <c:pt idx="17269">
                  <c:v>464</c:v>
                </c:pt>
                <c:pt idx="17270">
                  <c:v>566</c:v>
                </c:pt>
                <c:pt idx="17271">
                  <c:v>566</c:v>
                </c:pt>
                <c:pt idx="17272">
                  <c:v>547</c:v>
                </c:pt>
                <c:pt idx="17273">
                  <c:v>560</c:v>
                </c:pt>
                <c:pt idx="17274">
                  <c:v>455</c:v>
                </c:pt>
                <c:pt idx="17275">
                  <c:v>561</c:v>
                </c:pt>
                <c:pt idx="17276">
                  <c:v>566</c:v>
                </c:pt>
                <c:pt idx="17277">
                  <c:v>566</c:v>
                </c:pt>
                <c:pt idx="17278">
                  <c:v>553</c:v>
                </c:pt>
                <c:pt idx="17279">
                  <c:v>537</c:v>
                </c:pt>
                <c:pt idx="17280">
                  <c:v>533</c:v>
                </c:pt>
                <c:pt idx="17281">
                  <c:v>476</c:v>
                </c:pt>
                <c:pt idx="17282">
                  <c:v>476</c:v>
                </c:pt>
                <c:pt idx="17283">
                  <c:v>476</c:v>
                </c:pt>
                <c:pt idx="17284">
                  <c:v>476</c:v>
                </c:pt>
                <c:pt idx="17285">
                  <c:v>473</c:v>
                </c:pt>
                <c:pt idx="17286">
                  <c:v>476</c:v>
                </c:pt>
                <c:pt idx="17287">
                  <c:v>476</c:v>
                </c:pt>
                <c:pt idx="17288">
                  <c:v>476</c:v>
                </c:pt>
                <c:pt idx="17289">
                  <c:v>512</c:v>
                </c:pt>
                <c:pt idx="17290">
                  <c:v>566</c:v>
                </c:pt>
                <c:pt idx="17291">
                  <c:v>566</c:v>
                </c:pt>
                <c:pt idx="17292">
                  <c:v>566</c:v>
                </c:pt>
                <c:pt idx="17293">
                  <c:v>532</c:v>
                </c:pt>
                <c:pt idx="17294">
                  <c:v>553</c:v>
                </c:pt>
                <c:pt idx="17295">
                  <c:v>553</c:v>
                </c:pt>
                <c:pt idx="17296">
                  <c:v>554</c:v>
                </c:pt>
                <c:pt idx="17297">
                  <c:v>534</c:v>
                </c:pt>
                <c:pt idx="17298">
                  <c:v>562</c:v>
                </c:pt>
                <c:pt idx="17299">
                  <c:v>520</c:v>
                </c:pt>
                <c:pt idx="17300">
                  <c:v>531</c:v>
                </c:pt>
                <c:pt idx="17301">
                  <c:v>545</c:v>
                </c:pt>
                <c:pt idx="17302">
                  <c:v>566</c:v>
                </c:pt>
                <c:pt idx="17303">
                  <c:v>536</c:v>
                </c:pt>
                <c:pt idx="17304">
                  <c:v>557</c:v>
                </c:pt>
                <c:pt idx="17305">
                  <c:v>557</c:v>
                </c:pt>
                <c:pt idx="17306">
                  <c:v>549</c:v>
                </c:pt>
                <c:pt idx="17307">
                  <c:v>480</c:v>
                </c:pt>
                <c:pt idx="17308">
                  <c:v>536</c:v>
                </c:pt>
                <c:pt idx="17309">
                  <c:v>513</c:v>
                </c:pt>
                <c:pt idx="17310">
                  <c:v>551</c:v>
                </c:pt>
                <c:pt idx="17311">
                  <c:v>525</c:v>
                </c:pt>
                <c:pt idx="17312">
                  <c:v>555</c:v>
                </c:pt>
                <c:pt idx="17313">
                  <c:v>546</c:v>
                </c:pt>
                <c:pt idx="17314">
                  <c:v>531</c:v>
                </c:pt>
                <c:pt idx="17315">
                  <c:v>535</c:v>
                </c:pt>
                <c:pt idx="17316">
                  <c:v>564</c:v>
                </c:pt>
                <c:pt idx="17317">
                  <c:v>562</c:v>
                </c:pt>
                <c:pt idx="17318">
                  <c:v>562</c:v>
                </c:pt>
                <c:pt idx="17319">
                  <c:v>558</c:v>
                </c:pt>
                <c:pt idx="17320">
                  <c:v>542</c:v>
                </c:pt>
                <c:pt idx="17321">
                  <c:v>553</c:v>
                </c:pt>
                <c:pt idx="17322">
                  <c:v>546</c:v>
                </c:pt>
                <c:pt idx="17323">
                  <c:v>543</c:v>
                </c:pt>
                <c:pt idx="17324">
                  <c:v>519</c:v>
                </c:pt>
                <c:pt idx="17325">
                  <c:v>535</c:v>
                </c:pt>
                <c:pt idx="17326">
                  <c:v>552</c:v>
                </c:pt>
                <c:pt idx="17327">
                  <c:v>551</c:v>
                </c:pt>
                <c:pt idx="17328">
                  <c:v>532</c:v>
                </c:pt>
                <c:pt idx="17329">
                  <c:v>539</c:v>
                </c:pt>
                <c:pt idx="17330">
                  <c:v>548</c:v>
                </c:pt>
                <c:pt idx="17331">
                  <c:v>493</c:v>
                </c:pt>
                <c:pt idx="17332">
                  <c:v>559</c:v>
                </c:pt>
                <c:pt idx="17333">
                  <c:v>575</c:v>
                </c:pt>
                <c:pt idx="17334">
                  <c:v>549</c:v>
                </c:pt>
                <c:pt idx="17335">
                  <c:v>530</c:v>
                </c:pt>
                <c:pt idx="17336">
                  <c:v>550</c:v>
                </c:pt>
                <c:pt idx="17337">
                  <c:v>522</c:v>
                </c:pt>
                <c:pt idx="17338">
                  <c:v>540</c:v>
                </c:pt>
                <c:pt idx="17339">
                  <c:v>525</c:v>
                </c:pt>
                <c:pt idx="17340">
                  <c:v>539</c:v>
                </c:pt>
                <c:pt idx="17341">
                  <c:v>515</c:v>
                </c:pt>
                <c:pt idx="17342">
                  <c:v>546</c:v>
                </c:pt>
                <c:pt idx="17343">
                  <c:v>552</c:v>
                </c:pt>
                <c:pt idx="17344">
                  <c:v>525</c:v>
                </c:pt>
                <c:pt idx="17345">
                  <c:v>550</c:v>
                </c:pt>
                <c:pt idx="17346">
                  <c:v>546</c:v>
                </c:pt>
                <c:pt idx="17347">
                  <c:v>504</c:v>
                </c:pt>
                <c:pt idx="17348">
                  <c:v>549</c:v>
                </c:pt>
                <c:pt idx="17349">
                  <c:v>545</c:v>
                </c:pt>
                <c:pt idx="17350">
                  <c:v>551</c:v>
                </c:pt>
                <c:pt idx="17351">
                  <c:v>542</c:v>
                </c:pt>
                <c:pt idx="17352">
                  <c:v>546</c:v>
                </c:pt>
                <c:pt idx="17353">
                  <c:v>550</c:v>
                </c:pt>
                <c:pt idx="17354">
                  <c:v>536</c:v>
                </c:pt>
                <c:pt idx="17355">
                  <c:v>524</c:v>
                </c:pt>
                <c:pt idx="17356">
                  <c:v>527</c:v>
                </c:pt>
                <c:pt idx="17357">
                  <c:v>517</c:v>
                </c:pt>
                <c:pt idx="17358">
                  <c:v>463</c:v>
                </c:pt>
                <c:pt idx="17359">
                  <c:v>418</c:v>
                </c:pt>
                <c:pt idx="17360">
                  <c:v>388</c:v>
                </c:pt>
                <c:pt idx="17361">
                  <c:v>424</c:v>
                </c:pt>
                <c:pt idx="17362">
                  <c:v>402</c:v>
                </c:pt>
                <c:pt idx="17363">
                  <c:v>383</c:v>
                </c:pt>
                <c:pt idx="17364">
                  <c:v>328</c:v>
                </c:pt>
                <c:pt idx="17365">
                  <c:v>325</c:v>
                </c:pt>
                <c:pt idx="17366">
                  <c:v>333</c:v>
                </c:pt>
                <c:pt idx="17367">
                  <c:v>366</c:v>
                </c:pt>
                <c:pt idx="17368">
                  <c:v>386</c:v>
                </c:pt>
                <c:pt idx="17369">
                  <c:v>390</c:v>
                </c:pt>
                <c:pt idx="17370">
                  <c:v>387</c:v>
                </c:pt>
                <c:pt idx="17371">
                  <c:v>407</c:v>
                </c:pt>
                <c:pt idx="17372">
                  <c:v>420</c:v>
                </c:pt>
                <c:pt idx="17373">
                  <c:v>426</c:v>
                </c:pt>
                <c:pt idx="17374">
                  <c:v>408</c:v>
                </c:pt>
                <c:pt idx="17375">
                  <c:v>430</c:v>
                </c:pt>
                <c:pt idx="17376">
                  <c:v>419</c:v>
                </c:pt>
                <c:pt idx="17377">
                  <c:v>424</c:v>
                </c:pt>
                <c:pt idx="17378">
                  <c:v>417</c:v>
                </c:pt>
                <c:pt idx="17379">
                  <c:v>336</c:v>
                </c:pt>
                <c:pt idx="17380">
                  <c:v>374</c:v>
                </c:pt>
                <c:pt idx="17381">
                  <c:v>358</c:v>
                </c:pt>
                <c:pt idx="17382">
                  <c:v>354</c:v>
                </c:pt>
                <c:pt idx="17383">
                  <c:v>361</c:v>
                </c:pt>
                <c:pt idx="17384">
                  <c:v>350</c:v>
                </c:pt>
                <c:pt idx="17385">
                  <c:v>370</c:v>
                </c:pt>
                <c:pt idx="17386">
                  <c:v>385</c:v>
                </c:pt>
                <c:pt idx="17387">
                  <c:v>204</c:v>
                </c:pt>
                <c:pt idx="17388">
                  <c:v>313</c:v>
                </c:pt>
                <c:pt idx="17389">
                  <c:v>238</c:v>
                </c:pt>
                <c:pt idx="17390">
                  <c:v>217</c:v>
                </c:pt>
                <c:pt idx="17391">
                  <c:v>250</c:v>
                </c:pt>
                <c:pt idx="17392">
                  <c:v>216</c:v>
                </c:pt>
                <c:pt idx="17393">
                  <c:v>199</c:v>
                </c:pt>
                <c:pt idx="17394">
                  <c:v>203</c:v>
                </c:pt>
                <c:pt idx="17395">
                  <c:v>243</c:v>
                </c:pt>
                <c:pt idx="17396">
                  <c:v>216</c:v>
                </c:pt>
                <c:pt idx="17397">
                  <c:v>145</c:v>
                </c:pt>
                <c:pt idx="17398">
                  <c:v>119</c:v>
                </c:pt>
                <c:pt idx="17399">
                  <c:v>7</c:v>
                </c:pt>
                <c:pt idx="17400">
                  <c:v>0</c:v>
                </c:pt>
                <c:pt idx="17401">
                  <c:v>0</c:v>
                </c:pt>
                <c:pt idx="17402">
                  <c:v>0</c:v>
                </c:pt>
                <c:pt idx="17403">
                  <c:v>0</c:v>
                </c:pt>
                <c:pt idx="17404">
                  <c:v>0</c:v>
                </c:pt>
                <c:pt idx="17405">
                  <c:v>0</c:v>
                </c:pt>
                <c:pt idx="17406">
                  <c:v>0</c:v>
                </c:pt>
                <c:pt idx="17407">
                  <c:v>0</c:v>
                </c:pt>
                <c:pt idx="17408">
                  <c:v>0</c:v>
                </c:pt>
                <c:pt idx="17409">
                  <c:v>0</c:v>
                </c:pt>
                <c:pt idx="17410">
                  <c:v>0</c:v>
                </c:pt>
                <c:pt idx="17411">
                  <c:v>0</c:v>
                </c:pt>
                <c:pt idx="17412">
                  <c:v>0</c:v>
                </c:pt>
                <c:pt idx="17413">
                  <c:v>0</c:v>
                </c:pt>
                <c:pt idx="17414">
                  <c:v>0</c:v>
                </c:pt>
                <c:pt idx="17415">
                  <c:v>0</c:v>
                </c:pt>
                <c:pt idx="17416">
                  <c:v>0</c:v>
                </c:pt>
                <c:pt idx="17417">
                  <c:v>0</c:v>
                </c:pt>
                <c:pt idx="17418">
                  <c:v>0</c:v>
                </c:pt>
                <c:pt idx="17419">
                  <c:v>0</c:v>
                </c:pt>
                <c:pt idx="17420">
                  <c:v>0</c:v>
                </c:pt>
                <c:pt idx="17421">
                  <c:v>0</c:v>
                </c:pt>
                <c:pt idx="17422">
                  <c:v>0</c:v>
                </c:pt>
                <c:pt idx="17423">
                  <c:v>0</c:v>
                </c:pt>
                <c:pt idx="17424">
                  <c:v>0</c:v>
                </c:pt>
                <c:pt idx="17425">
                  <c:v>0</c:v>
                </c:pt>
                <c:pt idx="17426">
                  <c:v>0</c:v>
                </c:pt>
                <c:pt idx="17427">
                  <c:v>0</c:v>
                </c:pt>
                <c:pt idx="17428">
                  <c:v>0</c:v>
                </c:pt>
                <c:pt idx="17429">
                  <c:v>0</c:v>
                </c:pt>
                <c:pt idx="17430">
                  <c:v>0</c:v>
                </c:pt>
                <c:pt idx="17431">
                  <c:v>0</c:v>
                </c:pt>
                <c:pt idx="17432">
                  <c:v>0</c:v>
                </c:pt>
                <c:pt idx="17433">
                  <c:v>0</c:v>
                </c:pt>
                <c:pt idx="17434">
                  <c:v>0</c:v>
                </c:pt>
                <c:pt idx="17435">
                  <c:v>0</c:v>
                </c:pt>
                <c:pt idx="17436">
                  <c:v>0</c:v>
                </c:pt>
                <c:pt idx="17437">
                  <c:v>0</c:v>
                </c:pt>
                <c:pt idx="17438">
                  <c:v>0</c:v>
                </c:pt>
                <c:pt idx="17439">
                  <c:v>0</c:v>
                </c:pt>
                <c:pt idx="17440">
                  <c:v>0</c:v>
                </c:pt>
                <c:pt idx="17441">
                  <c:v>0</c:v>
                </c:pt>
                <c:pt idx="17442">
                  <c:v>0</c:v>
                </c:pt>
                <c:pt idx="17443">
                  <c:v>0</c:v>
                </c:pt>
                <c:pt idx="17444">
                  <c:v>0</c:v>
                </c:pt>
                <c:pt idx="17445">
                  <c:v>0</c:v>
                </c:pt>
                <c:pt idx="17446">
                  <c:v>0</c:v>
                </c:pt>
                <c:pt idx="17447">
                  <c:v>0</c:v>
                </c:pt>
                <c:pt idx="17448">
                  <c:v>0</c:v>
                </c:pt>
                <c:pt idx="17449">
                  <c:v>0</c:v>
                </c:pt>
                <c:pt idx="17450">
                  <c:v>0</c:v>
                </c:pt>
                <c:pt idx="17451">
                  <c:v>0</c:v>
                </c:pt>
                <c:pt idx="17452">
                  <c:v>0</c:v>
                </c:pt>
                <c:pt idx="17453">
                  <c:v>0</c:v>
                </c:pt>
                <c:pt idx="17454">
                  <c:v>0</c:v>
                </c:pt>
                <c:pt idx="17455">
                  <c:v>0</c:v>
                </c:pt>
                <c:pt idx="17456">
                  <c:v>0</c:v>
                </c:pt>
                <c:pt idx="17457">
                  <c:v>0</c:v>
                </c:pt>
                <c:pt idx="17458">
                  <c:v>0</c:v>
                </c:pt>
                <c:pt idx="17459">
                  <c:v>2</c:v>
                </c:pt>
                <c:pt idx="17460">
                  <c:v>28</c:v>
                </c:pt>
                <c:pt idx="17461">
                  <c:v>14</c:v>
                </c:pt>
                <c:pt idx="17462">
                  <c:v>49</c:v>
                </c:pt>
                <c:pt idx="17463">
                  <c:v>105</c:v>
                </c:pt>
                <c:pt idx="17464">
                  <c:v>140</c:v>
                </c:pt>
                <c:pt idx="17465">
                  <c:v>38</c:v>
                </c:pt>
                <c:pt idx="17466">
                  <c:v>66</c:v>
                </c:pt>
                <c:pt idx="17467">
                  <c:v>91</c:v>
                </c:pt>
                <c:pt idx="17468">
                  <c:v>61</c:v>
                </c:pt>
                <c:pt idx="17469">
                  <c:v>2</c:v>
                </c:pt>
                <c:pt idx="17470">
                  <c:v>13</c:v>
                </c:pt>
                <c:pt idx="17471">
                  <c:v>8</c:v>
                </c:pt>
                <c:pt idx="17472">
                  <c:v>5</c:v>
                </c:pt>
                <c:pt idx="17473">
                  <c:v>7</c:v>
                </c:pt>
                <c:pt idx="17474">
                  <c:v>4</c:v>
                </c:pt>
                <c:pt idx="17475">
                  <c:v>6</c:v>
                </c:pt>
                <c:pt idx="17476">
                  <c:v>3</c:v>
                </c:pt>
                <c:pt idx="17477">
                  <c:v>4</c:v>
                </c:pt>
                <c:pt idx="17478">
                  <c:v>32</c:v>
                </c:pt>
                <c:pt idx="17479">
                  <c:v>27</c:v>
                </c:pt>
                <c:pt idx="17480">
                  <c:v>48</c:v>
                </c:pt>
                <c:pt idx="17481">
                  <c:v>5</c:v>
                </c:pt>
                <c:pt idx="17482">
                  <c:v>37</c:v>
                </c:pt>
                <c:pt idx="17483">
                  <c:v>47</c:v>
                </c:pt>
                <c:pt idx="17484">
                  <c:v>66</c:v>
                </c:pt>
                <c:pt idx="17485">
                  <c:v>25</c:v>
                </c:pt>
                <c:pt idx="17486">
                  <c:v>103</c:v>
                </c:pt>
                <c:pt idx="17487">
                  <c:v>271</c:v>
                </c:pt>
                <c:pt idx="17488">
                  <c:v>268</c:v>
                </c:pt>
                <c:pt idx="17489">
                  <c:v>268</c:v>
                </c:pt>
                <c:pt idx="17490">
                  <c:v>302</c:v>
                </c:pt>
                <c:pt idx="17491">
                  <c:v>357</c:v>
                </c:pt>
                <c:pt idx="17492">
                  <c:v>402</c:v>
                </c:pt>
                <c:pt idx="17493">
                  <c:v>423</c:v>
                </c:pt>
                <c:pt idx="17494">
                  <c:v>399</c:v>
                </c:pt>
                <c:pt idx="17495">
                  <c:v>392</c:v>
                </c:pt>
                <c:pt idx="17496">
                  <c:v>388</c:v>
                </c:pt>
                <c:pt idx="17497">
                  <c:v>398</c:v>
                </c:pt>
                <c:pt idx="17498">
                  <c:v>407</c:v>
                </c:pt>
                <c:pt idx="17499">
                  <c:v>410</c:v>
                </c:pt>
                <c:pt idx="17500">
                  <c:v>429</c:v>
                </c:pt>
                <c:pt idx="17501">
                  <c:v>416</c:v>
                </c:pt>
                <c:pt idx="17502">
                  <c:v>319</c:v>
                </c:pt>
                <c:pt idx="17503">
                  <c:v>321</c:v>
                </c:pt>
                <c:pt idx="17504">
                  <c:v>316</c:v>
                </c:pt>
                <c:pt idx="17505">
                  <c:v>329</c:v>
                </c:pt>
                <c:pt idx="17506">
                  <c:v>268</c:v>
                </c:pt>
                <c:pt idx="17507">
                  <c:v>314</c:v>
                </c:pt>
                <c:pt idx="17508">
                  <c:v>312</c:v>
                </c:pt>
                <c:pt idx="17509">
                  <c:v>320</c:v>
                </c:pt>
                <c:pt idx="17510">
                  <c:v>340</c:v>
                </c:pt>
                <c:pt idx="17511">
                  <c:v>334</c:v>
                </c:pt>
                <c:pt idx="17512">
                  <c:v>341</c:v>
                </c:pt>
                <c:pt idx="17513">
                  <c:v>271</c:v>
                </c:pt>
                <c:pt idx="17514">
                  <c:v>343</c:v>
                </c:pt>
                <c:pt idx="17515">
                  <c:v>365</c:v>
                </c:pt>
                <c:pt idx="17516">
                  <c:v>353</c:v>
                </c:pt>
                <c:pt idx="17517">
                  <c:v>263</c:v>
                </c:pt>
                <c:pt idx="17518">
                  <c:v>258</c:v>
                </c:pt>
                <c:pt idx="17519">
                  <c:v>222</c:v>
                </c:pt>
                <c:pt idx="17520">
                  <c:v>230</c:v>
                </c:pt>
                <c:pt idx="17521">
                  <c:v>193</c:v>
                </c:pt>
                <c:pt idx="17522">
                  <c:v>193</c:v>
                </c:pt>
                <c:pt idx="17523">
                  <c:v>230</c:v>
                </c:pt>
                <c:pt idx="17524">
                  <c:v>197</c:v>
                </c:pt>
                <c:pt idx="17525">
                  <c:v>17</c:v>
                </c:pt>
                <c:pt idx="17526">
                  <c:v>27</c:v>
                </c:pt>
                <c:pt idx="17527">
                  <c:v>163</c:v>
                </c:pt>
                <c:pt idx="17528">
                  <c:v>156</c:v>
                </c:pt>
                <c:pt idx="17529">
                  <c:v>147</c:v>
                </c:pt>
                <c:pt idx="17530">
                  <c:v>179</c:v>
                </c:pt>
                <c:pt idx="17531">
                  <c:v>179</c:v>
                </c:pt>
                <c:pt idx="17532">
                  <c:v>196</c:v>
                </c:pt>
                <c:pt idx="17533">
                  <c:v>268</c:v>
                </c:pt>
                <c:pt idx="17534">
                  <c:v>237</c:v>
                </c:pt>
                <c:pt idx="17535">
                  <c:v>299</c:v>
                </c:pt>
                <c:pt idx="17536">
                  <c:v>268</c:v>
                </c:pt>
                <c:pt idx="17537">
                  <c:v>319</c:v>
                </c:pt>
                <c:pt idx="17538">
                  <c:v>268</c:v>
                </c:pt>
                <c:pt idx="17539">
                  <c:v>268</c:v>
                </c:pt>
                <c:pt idx="17540">
                  <c:v>309</c:v>
                </c:pt>
                <c:pt idx="17541">
                  <c:v>320</c:v>
                </c:pt>
                <c:pt idx="17542">
                  <c:v>318</c:v>
                </c:pt>
                <c:pt idx="17543">
                  <c:v>334</c:v>
                </c:pt>
                <c:pt idx="17544">
                  <c:v>322</c:v>
                </c:pt>
                <c:pt idx="17545">
                  <c:v>312</c:v>
                </c:pt>
                <c:pt idx="17546">
                  <c:v>324</c:v>
                </c:pt>
                <c:pt idx="17547">
                  <c:v>312</c:v>
                </c:pt>
                <c:pt idx="17548">
                  <c:v>301</c:v>
                </c:pt>
                <c:pt idx="17549">
                  <c:v>336</c:v>
                </c:pt>
                <c:pt idx="17550">
                  <c:v>267</c:v>
                </c:pt>
                <c:pt idx="17551">
                  <c:v>268</c:v>
                </c:pt>
                <c:pt idx="17552">
                  <c:v>291</c:v>
                </c:pt>
                <c:pt idx="17553">
                  <c:v>421</c:v>
                </c:pt>
                <c:pt idx="17554">
                  <c:v>496</c:v>
                </c:pt>
                <c:pt idx="17555">
                  <c:v>572</c:v>
                </c:pt>
                <c:pt idx="17556">
                  <c:v>572</c:v>
                </c:pt>
                <c:pt idx="17557">
                  <c:v>623</c:v>
                </c:pt>
                <c:pt idx="17558">
                  <c:v>592</c:v>
                </c:pt>
                <c:pt idx="17559">
                  <c:v>506</c:v>
                </c:pt>
                <c:pt idx="17560">
                  <c:v>596</c:v>
                </c:pt>
                <c:pt idx="17561">
                  <c:v>589</c:v>
                </c:pt>
                <c:pt idx="17562">
                  <c:v>639</c:v>
                </c:pt>
                <c:pt idx="17563">
                  <c:v>643</c:v>
                </c:pt>
                <c:pt idx="17564">
                  <c:v>667</c:v>
                </c:pt>
                <c:pt idx="17565">
                  <c:v>595</c:v>
                </c:pt>
                <c:pt idx="17566">
                  <c:v>595</c:v>
                </c:pt>
                <c:pt idx="17567">
                  <c:v>612</c:v>
                </c:pt>
                <c:pt idx="17568">
                  <c:v>644</c:v>
                </c:pt>
                <c:pt idx="17569">
                  <c:v>685</c:v>
                </c:pt>
                <c:pt idx="17570">
                  <c:v>685</c:v>
                </c:pt>
                <c:pt idx="17571">
                  <c:v>657</c:v>
                </c:pt>
                <c:pt idx="17572">
                  <c:v>595</c:v>
                </c:pt>
                <c:pt idx="17573">
                  <c:v>506</c:v>
                </c:pt>
                <c:pt idx="17574">
                  <c:v>652</c:v>
                </c:pt>
                <c:pt idx="17575">
                  <c:v>685</c:v>
                </c:pt>
                <c:pt idx="17576">
                  <c:v>685</c:v>
                </c:pt>
                <c:pt idx="17577">
                  <c:v>685</c:v>
                </c:pt>
                <c:pt idx="17578">
                  <c:v>661</c:v>
                </c:pt>
                <c:pt idx="17579">
                  <c:v>660</c:v>
                </c:pt>
                <c:pt idx="17580">
                  <c:v>610</c:v>
                </c:pt>
                <c:pt idx="17581">
                  <c:v>608</c:v>
                </c:pt>
                <c:pt idx="17582">
                  <c:v>432</c:v>
                </c:pt>
                <c:pt idx="17583">
                  <c:v>82</c:v>
                </c:pt>
                <c:pt idx="17584">
                  <c:v>318</c:v>
                </c:pt>
                <c:pt idx="17585">
                  <c:v>397</c:v>
                </c:pt>
                <c:pt idx="17586">
                  <c:v>371</c:v>
                </c:pt>
                <c:pt idx="17587">
                  <c:v>509</c:v>
                </c:pt>
                <c:pt idx="17588">
                  <c:v>606</c:v>
                </c:pt>
                <c:pt idx="17589">
                  <c:v>627</c:v>
                </c:pt>
                <c:pt idx="17590">
                  <c:v>620</c:v>
                </c:pt>
                <c:pt idx="17591">
                  <c:v>611</c:v>
                </c:pt>
                <c:pt idx="17592">
                  <c:v>602</c:v>
                </c:pt>
                <c:pt idx="17593">
                  <c:v>595</c:v>
                </c:pt>
                <c:pt idx="17594">
                  <c:v>586</c:v>
                </c:pt>
                <c:pt idx="17595">
                  <c:v>563</c:v>
                </c:pt>
                <c:pt idx="17596">
                  <c:v>638</c:v>
                </c:pt>
                <c:pt idx="17597">
                  <c:v>681</c:v>
                </c:pt>
                <c:pt idx="17598">
                  <c:v>613</c:v>
                </c:pt>
                <c:pt idx="17599">
                  <c:v>577</c:v>
                </c:pt>
                <c:pt idx="17600">
                  <c:v>595</c:v>
                </c:pt>
                <c:pt idx="17601">
                  <c:v>595</c:v>
                </c:pt>
                <c:pt idx="17602">
                  <c:v>595</c:v>
                </c:pt>
                <c:pt idx="17603">
                  <c:v>595</c:v>
                </c:pt>
                <c:pt idx="17604">
                  <c:v>588</c:v>
                </c:pt>
                <c:pt idx="17605">
                  <c:v>581</c:v>
                </c:pt>
                <c:pt idx="17606">
                  <c:v>576</c:v>
                </c:pt>
                <c:pt idx="17607">
                  <c:v>578</c:v>
                </c:pt>
                <c:pt idx="17608">
                  <c:v>558</c:v>
                </c:pt>
                <c:pt idx="17609">
                  <c:v>573</c:v>
                </c:pt>
                <c:pt idx="17610">
                  <c:v>381</c:v>
                </c:pt>
                <c:pt idx="17611">
                  <c:v>427</c:v>
                </c:pt>
                <c:pt idx="17612">
                  <c:v>372</c:v>
                </c:pt>
                <c:pt idx="17613">
                  <c:v>266</c:v>
                </c:pt>
                <c:pt idx="17614">
                  <c:v>483</c:v>
                </c:pt>
                <c:pt idx="17615">
                  <c:v>436</c:v>
                </c:pt>
                <c:pt idx="17616">
                  <c:v>495</c:v>
                </c:pt>
                <c:pt idx="17617">
                  <c:v>554</c:v>
                </c:pt>
                <c:pt idx="17618">
                  <c:v>543</c:v>
                </c:pt>
                <c:pt idx="17619">
                  <c:v>531</c:v>
                </c:pt>
                <c:pt idx="17620">
                  <c:v>559</c:v>
                </c:pt>
                <c:pt idx="17621">
                  <c:v>577</c:v>
                </c:pt>
                <c:pt idx="17622">
                  <c:v>538</c:v>
                </c:pt>
                <c:pt idx="17623">
                  <c:v>584</c:v>
                </c:pt>
                <c:pt idx="17624">
                  <c:v>595</c:v>
                </c:pt>
                <c:pt idx="17625">
                  <c:v>586</c:v>
                </c:pt>
                <c:pt idx="17626">
                  <c:v>559</c:v>
                </c:pt>
                <c:pt idx="17627">
                  <c:v>647</c:v>
                </c:pt>
                <c:pt idx="17628">
                  <c:v>705</c:v>
                </c:pt>
                <c:pt idx="17629">
                  <c:v>654</c:v>
                </c:pt>
                <c:pt idx="17630">
                  <c:v>524</c:v>
                </c:pt>
                <c:pt idx="17631">
                  <c:v>521</c:v>
                </c:pt>
                <c:pt idx="17632">
                  <c:v>508</c:v>
                </c:pt>
                <c:pt idx="17633">
                  <c:v>506</c:v>
                </c:pt>
                <c:pt idx="17634">
                  <c:v>522</c:v>
                </c:pt>
                <c:pt idx="17635">
                  <c:v>452</c:v>
                </c:pt>
                <c:pt idx="17636">
                  <c:v>418</c:v>
                </c:pt>
                <c:pt idx="17637">
                  <c:v>509</c:v>
                </c:pt>
                <c:pt idx="17638">
                  <c:v>704</c:v>
                </c:pt>
                <c:pt idx="17639">
                  <c:v>686</c:v>
                </c:pt>
                <c:pt idx="17640">
                  <c:v>618</c:v>
                </c:pt>
                <c:pt idx="17641">
                  <c:v>636</c:v>
                </c:pt>
                <c:pt idx="17642">
                  <c:v>571</c:v>
                </c:pt>
                <c:pt idx="17643">
                  <c:v>545</c:v>
                </c:pt>
                <c:pt idx="17644">
                  <c:v>506</c:v>
                </c:pt>
                <c:pt idx="17645">
                  <c:v>508</c:v>
                </c:pt>
                <c:pt idx="17646">
                  <c:v>591</c:v>
                </c:pt>
                <c:pt idx="17647">
                  <c:v>527</c:v>
                </c:pt>
                <c:pt idx="17648">
                  <c:v>559</c:v>
                </c:pt>
                <c:pt idx="17649">
                  <c:v>543</c:v>
                </c:pt>
                <c:pt idx="17650">
                  <c:v>511</c:v>
                </c:pt>
                <c:pt idx="17651">
                  <c:v>561</c:v>
                </c:pt>
                <c:pt idx="17652">
                  <c:v>589</c:v>
                </c:pt>
                <c:pt idx="17653">
                  <c:v>615</c:v>
                </c:pt>
                <c:pt idx="17654">
                  <c:v>685</c:v>
                </c:pt>
                <c:pt idx="17655">
                  <c:v>662</c:v>
                </c:pt>
                <c:pt idx="17656">
                  <c:v>595</c:v>
                </c:pt>
                <c:pt idx="17657">
                  <c:v>595</c:v>
                </c:pt>
                <c:pt idx="17658">
                  <c:v>607</c:v>
                </c:pt>
                <c:pt idx="17659">
                  <c:v>568</c:v>
                </c:pt>
                <c:pt idx="17660">
                  <c:v>422</c:v>
                </c:pt>
                <c:pt idx="17661">
                  <c:v>534</c:v>
                </c:pt>
                <c:pt idx="17662">
                  <c:v>685</c:v>
                </c:pt>
                <c:pt idx="17663">
                  <c:v>664</c:v>
                </c:pt>
                <c:pt idx="17664">
                  <c:v>617</c:v>
                </c:pt>
                <c:pt idx="17665">
                  <c:v>685</c:v>
                </c:pt>
                <c:pt idx="17666">
                  <c:v>639</c:v>
                </c:pt>
                <c:pt idx="17667">
                  <c:v>590</c:v>
                </c:pt>
                <c:pt idx="17668">
                  <c:v>576</c:v>
                </c:pt>
                <c:pt idx="17669">
                  <c:v>584</c:v>
                </c:pt>
                <c:pt idx="17670">
                  <c:v>518</c:v>
                </c:pt>
                <c:pt idx="17671">
                  <c:v>566</c:v>
                </c:pt>
                <c:pt idx="17672">
                  <c:v>573</c:v>
                </c:pt>
                <c:pt idx="17673">
                  <c:v>597</c:v>
                </c:pt>
                <c:pt idx="17674">
                  <c:v>586</c:v>
                </c:pt>
                <c:pt idx="17675">
                  <c:v>576</c:v>
                </c:pt>
                <c:pt idx="17676">
                  <c:v>648</c:v>
                </c:pt>
                <c:pt idx="17677">
                  <c:v>664</c:v>
                </c:pt>
                <c:pt idx="17678">
                  <c:v>595</c:v>
                </c:pt>
                <c:pt idx="17679">
                  <c:v>595</c:v>
                </c:pt>
                <c:pt idx="17680">
                  <c:v>660</c:v>
                </c:pt>
                <c:pt idx="17681">
                  <c:v>685</c:v>
                </c:pt>
                <c:pt idx="17682">
                  <c:v>685</c:v>
                </c:pt>
                <c:pt idx="17683">
                  <c:v>710</c:v>
                </c:pt>
                <c:pt idx="17684">
                  <c:v>774</c:v>
                </c:pt>
                <c:pt idx="17685">
                  <c:v>694</c:v>
                </c:pt>
                <c:pt idx="17686">
                  <c:v>593</c:v>
                </c:pt>
                <c:pt idx="17687">
                  <c:v>568</c:v>
                </c:pt>
                <c:pt idx="17688">
                  <c:v>609</c:v>
                </c:pt>
                <c:pt idx="17689">
                  <c:v>736</c:v>
                </c:pt>
                <c:pt idx="17690">
                  <c:v>738</c:v>
                </c:pt>
                <c:pt idx="17691">
                  <c:v>727</c:v>
                </c:pt>
                <c:pt idx="17692">
                  <c:v>638</c:v>
                </c:pt>
                <c:pt idx="17693">
                  <c:v>639</c:v>
                </c:pt>
                <c:pt idx="17694">
                  <c:v>590</c:v>
                </c:pt>
                <c:pt idx="17695">
                  <c:v>595</c:v>
                </c:pt>
                <c:pt idx="17696">
                  <c:v>633</c:v>
                </c:pt>
                <c:pt idx="17697">
                  <c:v>774</c:v>
                </c:pt>
                <c:pt idx="17698">
                  <c:v>756</c:v>
                </c:pt>
                <c:pt idx="17699">
                  <c:v>605</c:v>
                </c:pt>
                <c:pt idx="17700">
                  <c:v>595</c:v>
                </c:pt>
                <c:pt idx="17701">
                  <c:v>518</c:v>
                </c:pt>
                <c:pt idx="17702">
                  <c:v>506</c:v>
                </c:pt>
                <c:pt idx="17703">
                  <c:v>564</c:v>
                </c:pt>
                <c:pt idx="17704">
                  <c:v>568</c:v>
                </c:pt>
                <c:pt idx="17705">
                  <c:v>514</c:v>
                </c:pt>
                <c:pt idx="17706">
                  <c:v>544</c:v>
                </c:pt>
                <c:pt idx="17707">
                  <c:v>503</c:v>
                </c:pt>
                <c:pt idx="17708">
                  <c:v>539</c:v>
                </c:pt>
                <c:pt idx="17709">
                  <c:v>595</c:v>
                </c:pt>
                <c:pt idx="17710">
                  <c:v>586</c:v>
                </c:pt>
                <c:pt idx="17711">
                  <c:v>595</c:v>
                </c:pt>
                <c:pt idx="17712">
                  <c:v>543</c:v>
                </c:pt>
                <c:pt idx="17713">
                  <c:v>571</c:v>
                </c:pt>
                <c:pt idx="17714">
                  <c:v>595</c:v>
                </c:pt>
                <c:pt idx="17715">
                  <c:v>478</c:v>
                </c:pt>
                <c:pt idx="17716">
                  <c:v>88</c:v>
                </c:pt>
                <c:pt idx="17717">
                  <c:v>125</c:v>
                </c:pt>
                <c:pt idx="17718">
                  <c:v>453</c:v>
                </c:pt>
                <c:pt idx="17719">
                  <c:v>611</c:v>
                </c:pt>
                <c:pt idx="17720">
                  <c:v>584</c:v>
                </c:pt>
                <c:pt idx="17721">
                  <c:v>447</c:v>
                </c:pt>
                <c:pt idx="17722">
                  <c:v>393</c:v>
                </c:pt>
                <c:pt idx="17723">
                  <c:v>107</c:v>
                </c:pt>
                <c:pt idx="17724">
                  <c:v>132</c:v>
                </c:pt>
                <c:pt idx="17725">
                  <c:v>310</c:v>
                </c:pt>
                <c:pt idx="17726">
                  <c:v>298</c:v>
                </c:pt>
                <c:pt idx="17727">
                  <c:v>276</c:v>
                </c:pt>
                <c:pt idx="17728">
                  <c:v>268</c:v>
                </c:pt>
                <c:pt idx="17729">
                  <c:v>346</c:v>
                </c:pt>
                <c:pt idx="17730">
                  <c:v>369</c:v>
                </c:pt>
                <c:pt idx="17731">
                  <c:v>309</c:v>
                </c:pt>
                <c:pt idx="17732">
                  <c:v>365</c:v>
                </c:pt>
                <c:pt idx="17733">
                  <c:v>335</c:v>
                </c:pt>
                <c:pt idx="17734">
                  <c:v>327</c:v>
                </c:pt>
                <c:pt idx="17735">
                  <c:v>345</c:v>
                </c:pt>
                <c:pt idx="17736">
                  <c:v>327</c:v>
                </c:pt>
                <c:pt idx="17737">
                  <c:v>350</c:v>
                </c:pt>
                <c:pt idx="17738">
                  <c:v>349</c:v>
                </c:pt>
                <c:pt idx="17739">
                  <c:v>364</c:v>
                </c:pt>
                <c:pt idx="17740">
                  <c:v>357</c:v>
                </c:pt>
                <c:pt idx="17741">
                  <c:v>342</c:v>
                </c:pt>
                <c:pt idx="17742">
                  <c:v>238</c:v>
                </c:pt>
                <c:pt idx="17743">
                  <c:v>168</c:v>
                </c:pt>
                <c:pt idx="17744">
                  <c:v>119</c:v>
                </c:pt>
                <c:pt idx="17745">
                  <c:v>81</c:v>
                </c:pt>
                <c:pt idx="17746">
                  <c:v>89</c:v>
                </c:pt>
                <c:pt idx="17747">
                  <c:v>55</c:v>
                </c:pt>
                <c:pt idx="17748">
                  <c:v>72</c:v>
                </c:pt>
                <c:pt idx="17749">
                  <c:v>87</c:v>
                </c:pt>
                <c:pt idx="17750">
                  <c:v>137</c:v>
                </c:pt>
                <c:pt idx="17751">
                  <c:v>150</c:v>
                </c:pt>
                <c:pt idx="17752">
                  <c:v>139</c:v>
                </c:pt>
                <c:pt idx="17753">
                  <c:v>146</c:v>
                </c:pt>
                <c:pt idx="17754">
                  <c:v>172</c:v>
                </c:pt>
                <c:pt idx="17755">
                  <c:v>125</c:v>
                </c:pt>
                <c:pt idx="17756">
                  <c:v>54</c:v>
                </c:pt>
                <c:pt idx="17757">
                  <c:v>42</c:v>
                </c:pt>
                <c:pt idx="17758">
                  <c:v>32</c:v>
                </c:pt>
                <c:pt idx="17759">
                  <c:v>35</c:v>
                </c:pt>
                <c:pt idx="17760">
                  <c:v>6</c:v>
                </c:pt>
                <c:pt idx="17761">
                  <c:v>0</c:v>
                </c:pt>
                <c:pt idx="17762">
                  <c:v>0</c:v>
                </c:pt>
                <c:pt idx="17763">
                  <c:v>0</c:v>
                </c:pt>
                <c:pt idx="17764">
                  <c:v>0</c:v>
                </c:pt>
                <c:pt idx="17765">
                  <c:v>0</c:v>
                </c:pt>
                <c:pt idx="17766">
                  <c:v>0</c:v>
                </c:pt>
                <c:pt idx="17767">
                  <c:v>0</c:v>
                </c:pt>
                <c:pt idx="17768">
                  <c:v>0</c:v>
                </c:pt>
                <c:pt idx="17769">
                  <c:v>0</c:v>
                </c:pt>
                <c:pt idx="17770">
                  <c:v>54</c:v>
                </c:pt>
                <c:pt idx="17771">
                  <c:v>137</c:v>
                </c:pt>
                <c:pt idx="17772">
                  <c:v>89</c:v>
                </c:pt>
                <c:pt idx="17773">
                  <c:v>89</c:v>
                </c:pt>
                <c:pt idx="17774">
                  <c:v>89</c:v>
                </c:pt>
                <c:pt idx="17775">
                  <c:v>89</c:v>
                </c:pt>
                <c:pt idx="17776">
                  <c:v>89</c:v>
                </c:pt>
                <c:pt idx="17777">
                  <c:v>32</c:v>
                </c:pt>
                <c:pt idx="17778">
                  <c:v>19</c:v>
                </c:pt>
                <c:pt idx="17779">
                  <c:v>30</c:v>
                </c:pt>
                <c:pt idx="17780">
                  <c:v>18</c:v>
                </c:pt>
                <c:pt idx="17781">
                  <c:v>21</c:v>
                </c:pt>
                <c:pt idx="17782">
                  <c:v>37</c:v>
                </c:pt>
                <c:pt idx="17783">
                  <c:v>46</c:v>
                </c:pt>
                <c:pt idx="17784">
                  <c:v>34</c:v>
                </c:pt>
                <c:pt idx="17785">
                  <c:v>34</c:v>
                </c:pt>
                <c:pt idx="17786">
                  <c:v>12</c:v>
                </c:pt>
                <c:pt idx="17787">
                  <c:v>7</c:v>
                </c:pt>
                <c:pt idx="17788">
                  <c:v>66</c:v>
                </c:pt>
                <c:pt idx="17789">
                  <c:v>89</c:v>
                </c:pt>
                <c:pt idx="17790">
                  <c:v>70</c:v>
                </c:pt>
                <c:pt idx="17791">
                  <c:v>28</c:v>
                </c:pt>
                <c:pt idx="17792">
                  <c:v>34</c:v>
                </c:pt>
                <c:pt idx="17793">
                  <c:v>15</c:v>
                </c:pt>
                <c:pt idx="17794">
                  <c:v>34</c:v>
                </c:pt>
                <c:pt idx="17795">
                  <c:v>25</c:v>
                </c:pt>
                <c:pt idx="17796">
                  <c:v>106</c:v>
                </c:pt>
                <c:pt idx="17797">
                  <c:v>125</c:v>
                </c:pt>
                <c:pt idx="17798">
                  <c:v>90</c:v>
                </c:pt>
                <c:pt idx="17799">
                  <c:v>37</c:v>
                </c:pt>
                <c:pt idx="17800">
                  <c:v>57</c:v>
                </c:pt>
                <c:pt idx="17801">
                  <c:v>110</c:v>
                </c:pt>
                <c:pt idx="17802">
                  <c:v>173</c:v>
                </c:pt>
                <c:pt idx="17803">
                  <c:v>153</c:v>
                </c:pt>
                <c:pt idx="17804">
                  <c:v>163</c:v>
                </c:pt>
                <c:pt idx="17805">
                  <c:v>155</c:v>
                </c:pt>
                <c:pt idx="17806">
                  <c:v>149</c:v>
                </c:pt>
                <c:pt idx="17807">
                  <c:v>21</c:v>
                </c:pt>
                <c:pt idx="17808">
                  <c:v>119</c:v>
                </c:pt>
                <c:pt idx="17809">
                  <c:v>156</c:v>
                </c:pt>
                <c:pt idx="17810">
                  <c:v>208</c:v>
                </c:pt>
                <c:pt idx="17811">
                  <c:v>208</c:v>
                </c:pt>
                <c:pt idx="17812">
                  <c:v>208</c:v>
                </c:pt>
                <c:pt idx="17813">
                  <c:v>208</c:v>
                </c:pt>
                <c:pt idx="17814">
                  <c:v>208</c:v>
                </c:pt>
                <c:pt idx="17815">
                  <c:v>208</c:v>
                </c:pt>
                <c:pt idx="17816">
                  <c:v>208</c:v>
                </c:pt>
                <c:pt idx="17817">
                  <c:v>175</c:v>
                </c:pt>
                <c:pt idx="17818">
                  <c:v>0</c:v>
                </c:pt>
                <c:pt idx="17819">
                  <c:v>82</c:v>
                </c:pt>
                <c:pt idx="17820">
                  <c:v>153</c:v>
                </c:pt>
                <c:pt idx="17821">
                  <c:v>199</c:v>
                </c:pt>
                <c:pt idx="17822">
                  <c:v>243</c:v>
                </c:pt>
                <c:pt idx="17823">
                  <c:v>285</c:v>
                </c:pt>
                <c:pt idx="17824">
                  <c:v>209</c:v>
                </c:pt>
                <c:pt idx="17825">
                  <c:v>178</c:v>
                </c:pt>
                <c:pt idx="17826">
                  <c:v>177</c:v>
                </c:pt>
                <c:pt idx="17827">
                  <c:v>138</c:v>
                </c:pt>
                <c:pt idx="17828">
                  <c:v>136</c:v>
                </c:pt>
                <c:pt idx="17829">
                  <c:v>106</c:v>
                </c:pt>
                <c:pt idx="17830">
                  <c:v>102</c:v>
                </c:pt>
                <c:pt idx="17831">
                  <c:v>39</c:v>
                </c:pt>
                <c:pt idx="17832">
                  <c:v>119</c:v>
                </c:pt>
                <c:pt idx="17833">
                  <c:v>119</c:v>
                </c:pt>
                <c:pt idx="17834">
                  <c:v>98</c:v>
                </c:pt>
                <c:pt idx="17835">
                  <c:v>84</c:v>
                </c:pt>
                <c:pt idx="17836">
                  <c:v>93</c:v>
                </c:pt>
                <c:pt idx="17837">
                  <c:v>72</c:v>
                </c:pt>
                <c:pt idx="17838">
                  <c:v>89</c:v>
                </c:pt>
                <c:pt idx="17839">
                  <c:v>89</c:v>
                </c:pt>
                <c:pt idx="17840">
                  <c:v>125</c:v>
                </c:pt>
                <c:pt idx="17841">
                  <c:v>160</c:v>
                </c:pt>
                <c:pt idx="17842">
                  <c:v>178</c:v>
                </c:pt>
                <c:pt idx="17843">
                  <c:v>179</c:v>
                </c:pt>
                <c:pt idx="17844">
                  <c:v>208</c:v>
                </c:pt>
                <c:pt idx="17845">
                  <c:v>245</c:v>
                </c:pt>
                <c:pt idx="17846">
                  <c:v>302</c:v>
                </c:pt>
                <c:pt idx="17847">
                  <c:v>286</c:v>
                </c:pt>
                <c:pt idx="17848">
                  <c:v>184</c:v>
                </c:pt>
                <c:pt idx="17849">
                  <c:v>272</c:v>
                </c:pt>
                <c:pt idx="17850">
                  <c:v>287</c:v>
                </c:pt>
                <c:pt idx="17851">
                  <c:v>298</c:v>
                </c:pt>
                <c:pt idx="17852">
                  <c:v>254</c:v>
                </c:pt>
                <c:pt idx="17853">
                  <c:v>263</c:v>
                </c:pt>
                <c:pt idx="17854">
                  <c:v>221</c:v>
                </c:pt>
                <c:pt idx="17855">
                  <c:v>271</c:v>
                </c:pt>
                <c:pt idx="17856">
                  <c:v>295</c:v>
                </c:pt>
                <c:pt idx="17857">
                  <c:v>332</c:v>
                </c:pt>
                <c:pt idx="17858">
                  <c:v>327</c:v>
                </c:pt>
                <c:pt idx="17859">
                  <c:v>327</c:v>
                </c:pt>
                <c:pt idx="17860">
                  <c:v>327</c:v>
                </c:pt>
                <c:pt idx="17861">
                  <c:v>327</c:v>
                </c:pt>
                <c:pt idx="17862">
                  <c:v>327</c:v>
                </c:pt>
                <c:pt idx="17863">
                  <c:v>255</c:v>
                </c:pt>
                <c:pt idx="17864">
                  <c:v>229</c:v>
                </c:pt>
                <c:pt idx="17865">
                  <c:v>184</c:v>
                </c:pt>
                <c:pt idx="17866">
                  <c:v>179</c:v>
                </c:pt>
                <c:pt idx="17867">
                  <c:v>179</c:v>
                </c:pt>
                <c:pt idx="17868">
                  <c:v>229</c:v>
                </c:pt>
                <c:pt idx="17869">
                  <c:v>323</c:v>
                </c:pt>
                <c:pt idx="17870">
                  <c:v>283</c:v>
                </c:pt>
                <c:pt idx="17871">
                  <c:v>208</c:v>
                </c:pt>
                <c:pt idx="17872">
                  <c:v>184</c:v>
                </c:pt>
                <c:pt idx="17873">
                  <c:v>208</c:v>
                </c:pt>
                <c:pt idx="17874">
                  <c:v>208</c:v>
                </c:pt>
                <c:pt idx="17875">
                  <c:v>197</c:v>
                </c:pt>
                <c:pt idx="17876">
                  <c:v>253</c:v>
                </c:pt>
                <c:pt idx="17877">
                  <c:v>257</c:v>
                </c:pt>
                <c:pt idx="17878">
                  <c:v>358</c:v>
                </c:pt>
                <c:pt idx="17879">
                  <c:v>340</c:v>
                </c:pt>
                <c:pt idx="17880">
                  <c:v>240</c:v>
                </c:pt>
                <c:pt idx="17881">
                  <c:v>178</c:v>
                </c:pt>
                <c:pt idx="17882">
                  <c:v>178</c:v>
                </c:pt>
                <c:pt idx="17883">
                  <c:v>147</c:v>
                </c:pt>
                <c:pt idx="17884">
                  <c:v>58</c:v>
                </c:pt>
                <c:pt idx="17885">
                  <c:v>0</c:v>
                </c:pt>
                <c:pt idx="17886">
                  <c:v>0</c:v>
                </c:pt>
                <c:pt idx="17887">
                  <c:v>0</c:v>
                </c:pt>
                <c:pt idx="17888">
                  <c:v>22</c:v>
                </c:pt>
                <c:pt idx="17889">
                  <c:v>268</c:v>
                </c:pt>
                <c:pt idx="17890">
                  <c:v>290</c:v>
                </c:pt>
                <c:pt idx="17891">
                  <c:v>336</c:v>
                </c:pt>
                <c:pt idx="17892">
                  <c:v>337</c:v>
                </c:pt>
                <c:pt idx="17893">
                  <c:v>396</c:v>
                </c:pt>
                <c:pt idx="17894">
                  <c:v>494</c:v>
                </c:pt>
                <c:pt idx="17895">
                  <c:v>422</c:v>
                </c:pt>
                <c:pt idx="17896">
                  <c:v>412</c:v>
                </c:pt>
                <c:pt idx="17897">
                  <c:v>473</c:v>
                </c:pt>
                <c:pt idx="17898">
                  <c:v>396</c:v>
                </c:pt>
                <c:pt idx="17899">
                  <c:v>584</c:v>
                </c:pt>
                <c:pt idx="17900">
                  <c:v>625</c:v>
                </c:pt>
                <c:pt idx="17901">
                  <c:v>626</c:v>
                </c:pt>
                <c:pt idx="17902">
                  <c:v>625</c:v>
                </c:pt>
                <c:pt idx="17903">
                  <c:v>569</c:v>
                </c:pt>
                <c:pt idx="17904">
                  <c:v>431</c:v>
                </c:pt>
                <c:pt idx="17905">
                  <c:v>595</c:v>
                </c:pt>
                <c:pt idx="17906">
                  <c:v>605</c:v>
                </c:pt>
                <c:pt idx="17907">
                  <c:v>625</c:v>
                </c:pt>
                <c:pt idx="17908">
                  <c:v>543</c:v>
                </c:pt>
                <c:pt idx="17909">
                  <c:v>447</c:v>
                </c:pt>
                <c:pt idx="17910">
                  <c:v>494</c:v>
                </c:pt>
                <c:pt idx="17911">
                  <c:v>500</c:v>
                </c:pt>
                <c:pt idx="17912">
                  <c:v>470</c:v>
                </c:pt>
                <c:pt idx="17913">
                  <c:v>536</c:v>
                </c:pt>
                <c:pt idx="17914">
                  <c:v>535</c:v>
                </c:pt>
                <c:pt idx="17915">
                  <c:v>536</c:v>
                </c:pt>
                <c:pt idx="17916">
                  <c:v>585</c:v>
                </c:pt>
                <c:pt idx="17917">
                  <c:v>625</c:v>
                </c:pt>
                <c:pt idx="17918">
                  <c:v>639</c:v>
                </c:pt>
                <c:pt idx="17919">
                  <c:v>615</c:v>
                </c:pt>
                <c:pt idx="17920">
                  <c:v>630</c:v>
                </c:pt>
                <c:pt idx="17921">
                  <c:v>680</c:v>
                </c:pt>
                <c:pt idx="17922">
                  <c:v>744</c:v>
                </c:pt>
                <c:pt idx="17923">
                  <c:v>727</c:v>
                </c:pt>
                <c:pt idx="17924">
                  <c:v>655</c:v>
                </c:pt>
                <c:pt idx="17925">
                  <c:v>646</c:v>
                </c:pt>
                <c:pt idx="17926">
                  <c:v>550</c:v>
                </c:pt>
                <c:pt idx="17927">
                  <c:v>655</c:v>
                </c:pt>
                <c:pt idx="17928">
                  <c:v>655</c:v>
                </c:pt>
                <c:pt idx="17929">
                  <c:v>655</c:v>
                </c:pt>
                <c:pt idx="17930">
                  <c:v>655</c:v>
                </c:pt>
                <c:pt idx="17931">
                  <c:v>608</c:v>
                </c:pt>
                <c:pt idx="17932">
                  <c:v>514</c:v>
                </c:pt>
                <c:pt idx="17933">
                  <c:v>675</c:v>
                </c:pt>
                <c:pt idx="17934">
                  <c:v>745</c:v>
                </c:pt>
                <c:pt idx="17935">
                  <c:v>691</c:v>
                </c:pt>
                <c:pt idx="17936">
                  <c:v>655</c:v>
                </c:pt>
                <c:pt idx="17937">
                  <c:v>654</c:v>
                </c:pt>
                <c:pt idx="17938">
                  <c:v>502</c:v>
                </c:pt>
                <c:pt idx="17939">
                  <c:v>273</c:v>
                </c:pt>
                <c:pt idx="17940">
                  <c:v>135</c:v>
                </c:pt>
                <c:pt idx="17941">
                  <c:v>276</c:v>
                </c:pt>
                <c:pt idx="17942">
                  <c:v>447</c:v>
                </c:pt>
                <c:pt idx="17943">
                  <c:v>536</c:v>
                </c:pt>
                <c:pt idx="17944">
                  <c:v>447</c:v>
                </c:pt>
                <c:pt idx="17945">
                  <c:v>447</c:v>
                </c:pt>
                <c:pt idx="17946">
                  <c:v>462</c:v>
                </c:pt>
                <c:pt idx="17947">
                  <c:v>447</c:v>
                </c:pt>
                <c:pt idx="17948">
                  <c:v>447</c:v>
                </c:pt>
                <c:pt idx="17949">
                  <c:v>447</c:v>
                </c:pt>
                <c:pt idx="17950">
                  <c:v>447</c:v>
                </c:pt>
                <c:pt idx="17951">
                  <c:v>447</c:v>
                </c:pt>
                <c:pt idx="17952">
                  <c:v>447</c:v>
                </c:pt>
                <c:pt idx="17953">
                  <c:v>446</c:v>
                </c:pt>
                <c:pt idx="17954">
                  <c:v>446</c:v>
                </c:pt>
                <c:pt idx="17955">
                  <c:v>504</c:v>
                </c:pt>
                <c:pt idx="17956">
                  <c:v>595</c:v>
                </c:pt>
                <c:pt idx="17957">
                  <c:v>635</c:v>
                </c:pt>
                <c:pt idx="17958">
                  <c:v>655</c:v>
                </c:pt>
                <c:pt idx="17959">
                  <c:v>655</c:v>
                </c:pt>
                <c:pt idx="17960">
                  <c:v>655</c:v>
                </c:pt>
                <c:pt idx="17961">
                  <c:v>655</c:v>
                </c:pt>
                <c:pt idx="17962">
                  <c:v>659</c:v>
                </c:pt>
                <c:pt idx="17963">
                  <c:v>660</c:v>
                </c:pt>
                <c:pt idx="17964">
                  <c:v>506</c:v>
                </c:pt>
                <c:pt idx="17965">
                  <c:v>506</c:v>
                </c:pt>
                <c:pt idx="17966">
                  <c:v>506</c:v>
                </c:pt>
                <c:pt idx="17967">
                  <c:v>567</c:v>
                </c:pt>
                <c:pt idx="17968">
                  <c:v>595</c:v>
                </c:pt>
                <c:pt idx="17969">
                  <c:v>580</c:v>
                </c:pt>
                <c:pt idx="17970">
                  <c:v>506</c:v>
                </c:pt>
                <c:pt idx="17971">
                  <c:v>506</c:v>
                </c:pt>
                <c:pt idx="17972">
                  <c:v>506</c:v>
                </c:pt>
                <c:pt idx="17973">
                  <c:v>596</c:v>
                </c:pt>
                <c:pt idx="17974">
                  <c:v>655</c:v>
                </c:pt>
                <c:pt idx="17975">
                  <c:v>655</c:v>
                </c:pt>
                <c:pt idx="17976">
                  <c:v>604</c:v>
                </c:pt>
                <c:pt idx="17977">
                  <c:v>504</c:v>
                </c:pt>
                <c:pt idx="17978">
                  <c:v>566</c:v>
                </c:pt>
                <c:pt idx="17979">
                  <c:v>566</c:v>
                </c:pt>
                <c:pt idx="17980">
                  <c:v>566</c:v>
                </c:pt>
                <c:pt idx="17981">
                  <c:v>566</c:v>
                </c:pt>
                <c:pt idx="17982">
                  <c:v>566</c:v>
                </c:pt>
                <c:pt idx="17983">
                  <c:v>635</c:v>
                </c:pt>
                <c:pt idx="17984">
                  <c:v>655</c:v>
                </c:pt>
                <c:pt idx="17985">
                  <c:v>638</c:v>
                </c:pt>
                <c:pt idx="17986">
                  <c:v>566</c:v>
                </c:pt>
                <c:pt idx="17987">
                  <c:v>566</c:v>
                </c:pt>
                <c:pt idx="17988">
                  <c:v>566</c:v>
                </c:pt>
                <c:pt idx="17989">
                  <c:v>566</c:v>
                </c:pt>
                <c:pt idx="17990">
                  <c:v>371</c:v>
                </c:pt>
                <c:pt idx="17991">
                  <c:v>179</c:v>
                </c:pt>
                <c:pt idx="17992">
                  <c:v>179</c:v>
                </c:pt>
                <c:pt idx="17993">
                  <c:v>204</c:v>
                </c:pt>
                <c:pt idx="17994">
                  <c:v>357</c:v>
                </c:pt>
                <c:pt idx="17995">
                  <c:v>470</c:v>
                </c:pt>
                <c:pt idx="17996">
                  <c:v>595</c:v>
                </c:pt>
                <c:pt idx="17997">
                  <c:v>592</c:v>
                </c:pt>
                <c:pt idx="17998">
                  <c:v>536</c:v>
                </c:pt>
                <c:pt idx="17999">
                  <c:v>536</c:v>
                </c:pt>
                <c:pt idx="18000">
                  <c:v>536</c:v>
                </c:pt>
                <c:pt idx="18001">
                  <c:v>613</c:v>
                </c:pt>
                <c:pt idx="18002">
                  <c:v>723</c:v>
                </c:pt>
                <c:pt idx="18003">
                  <c:v>591</c:v>
                </c:pt>
                <c:pt idx="18004">
                  <c:v>506</c:v>
                </c:pt>
                <c:pt idx="18005">
                  <c:v>506</c:v>
                </c:pt>
                <c:pt idx="18006">
                  <c:v>506</c:v>
                </c:pt>
                <c:pt idx="18007">
                  <c:v>586</c:v>
                </c:pt>
                <c:pt idx="18008">
                  <c:v>595</c:v>
                </c:pt>
                <c:pt idx="18009">
                  <c:v>595</c:v>
                </c:pt>
                <c:pt idx="18010">
                  <c:v>595</c:v>
                </c:pt>
                <c:pt idx="18011">
                  <c:v>595</c:v>
                </c:pt>
                <c:pt idx="18012">
                  <c:v>622</c:v>
                </c:pt>
                <c:pt idx="18013">
                  <c:v>654</c:v>
                </c:pt>
                <c:pt idx="18014">
                  <c:v>655</c:v>
                </c:pt>
                <c:pt idx="18015">
                  <c:v>609</c:v>
                </c:pt>
                <c:pt idx="18016">
                  <c:v>566</c:v>
                </c:pt>
                <c:pt idx="18017">
                  <c:v>624</c:v>
                </c:pt>
                <c:pt idx="18018">
                  <c:v>655</c:v>
                </c:pt>
                <c:pt idx="18019">
                  <c:v>597</c:v>
                </c:pt>
                <c:pt idx="18020">
                  <c:v>616</c:v>
                </c:pt>
                <c:pt idx="18021">
                  <c:v>604</c:v>
                </c:pt>
                <c:pt idx="18022">
                  <c:v>553</c:v>
                </c:pt>
                <c:pt idx="18023">
                  <c:v>566</c:v>
                </c:pt>
                <c:pt idx="18024">
                  <c:v>566</c:v>
                </c:pt>
                <c:pt idx="18025">
                  <c:v>566</c:v>
                </c:pt>
                <c:pt idx="18026">
                  <c:v>566</c:v>
                </c:pt>
                <c:pt idx="18027">
                  <c:v>565</c:v>
                </c:pt>
                <c:pt idx="18028">
                  <c:v>566</c:v>
                </c:pt>
                <c:pt idx="18029">
                  <c:v>603</c:v>
                </c:pt>
                <c:pt idx="18030">
                  <c:v>705</c:v>
                </c:pt>
                <c:pt idx="18031">
                  <c:v>638</c:v>
                </c:pt>
                <c:pt idx="18032">
                  <c:v>515</c:v>
                </c:pt>
                <c:pt idx="18033">
                  <c:v>476</c:v>
                </c:pt>
                <c:pt idx="18034">
                  <c:v>476</c:v>
                </c:pt>
                <c:pt idx="18035">
                  <c:v>459</c:v>
                </c:pt>
                <c:pt idx="18036">
                  <c:v>387</c:v>
                </c:pt>
                <c:pt idx="18037">
                  <c:v>411</c:v>
                </c:pt>
                <c:pt idx="18038">
                  <c:v>476</c:v>
                </c:pt>
                <c:pt idx="18039">
                  <c:v>495</c:v>
                </c:pt>
                <c:pt idx="18040">
                  <c:v>519</c:v>
                </c:pt>
                <c:pt idx="18041">
                  <c:v>486</c:v>
                </c:pt>
                <c:pt idx="18042">
                  <c:v>548</c:v>
                </c:pt>
                <c:pt idx="18043">
                  <c:v>433</c:v>
                </c:pt>
                <c:pt idx="18044">
                  <c:v>452</c:v>
                </c:pt>
                <c:pt idx="18045">
                  <c:v>534</c:v>
                </c:pt>
                <c:pt idx="18046">
                  <c:v>506</c:v>
                </c:pt>
                <c:pt idx="18047">
                  <c:v>433</c:v>
                </c:pt>
                <c:pt idx="18048">
                  <c:v>446</c:v>
                </c:pt>
                <c:pt idx="18049">
                  <c:v>387</c:v>
                </c:pt>
                <c:pt idx="18050">
                  <c:v>440</c:v>
                </c:pt>
                <c:pt idx="18051">
                  <c:v>411</c:v>
                </c:pt>
                <c:pt idx="18052">
                  <c:v>341</c:v>
                </c:pt>
                <c:pt idx="18053">
                  <c:v>327</c:v>
                </c:pt>
                <c:pt idx="18054">
                  <c:v>337</c:v>
                </c:pt>
                <c:pt idx="18055">
                  <c:v>454</c:v>
                </c:pt>
                <c:pt idx="18056">
                  <c:v>506</c:v>
                </c:pt>
                <c:pt idx="18057">
                  <c:v>452</c:v>
                </c:pt>
                <c:pt idx="18058">
                  <c:v>281</c:v>
                </c:pt>
                <c:pt idx="18059">
                  <c:v>268</c:v>
                </c:pt>
                <c:pt idx="18060">
                  <c:v>326</c:v>
                </c:pt>
                <c:pt idx="18061">
                  <c:v>420</c:v>
                </c:pt>
                <c:pt idx="18062">
                  <c:v>447</c:v>
                </c:pt>
                <c:pt idx="18063">
                  <c:v>446</c:v>
                </c:pt>
                <c:pt idx="18064">
                  <c:v>355</c:v>
                </c:pt>
                <c:pt idx="18065">
                  <c:v>340</c:v>
                </c:pt>
                <c:pt idx="18066">
                  <c:v>333</c:v>
                </c:pt>
                <c:pt idx="18067">
                  <c:v>440</c:v>
                </c:pt>
                <c:pt idx="18068">
                  <c:v>446</c:v>
                </c:pt>
                <c:pt idx="18069">
                  <c:v>446</c:v>
                </c:pt>
                <c:pt idx="18070">
                  <c:v>447</c:v>
                </c:pt>
                <c:pt idx="18071">
                  <c:v>443</c:v>
                </c:pt>
                <c:pt idx="18072">
                  <c:v>444</c:v>
                </c:pt>
                <c:pt idx="18073">
                  <c:v>442</c:v>
                </c:pt>
                <c:pt idx="18074">
                  <c:v>454</c:v>
                </c:pt>
                <c:pt idx="18075">
                  <c:v>447</c:v>
                </c:pt>
                <c:pt idx="18076">
                  <c:v>447</c:v>
                </c:pt>
                <c:pt idx="18077">
                  <c:v>446</c:v>
                </c:pt>
                <c:pt idx="18078">
                  <c:v>446</c:v>
                </c:pt>
                <c:pt idx="18079">
                  <c:v>436</c:v>
                </c:pt>
                <c:pt idx="18080">
                  <c:v>357</c:v>
                </c:pt>
                <c:pt idx="18081">
                  <c:v>357</c:v>
                </c:pt>
                <c:pt idx="18082">
                  <c:v>357</c:v>
                </c:pt>
                <c:pt idx="18083">
                  <c:v>376</c:v>
                </c:pt>
                <c:pt idx="18084">
                  <c:v>447</c:v>
                </c:pt>
                <c:pt idx="18085">
                  <c:v>482</c:v>
                </c:pt>
                <c:pt idx="18086">
                  <c:v>482.00002080000002</c:v>
                </c:pt>
                <c:pt idx="18087">
                  <c:v>426.99994600000002</c:v>
                </c:pt>
                <c:pt idx="18088">
                  <c:v>465.99991970000002</c:v>
                </c:pt>
                <c:pt idx="18089">
                  <c:v>470.00004415000001</c:v>
                </c:pt>
                <c:pt idx="18090">
                  <c:v>505.99997410000003</c:v>
                </c:pt>
                <c:pt idx="18091">
                  <c:v>505.99997410000003</c:v>
                </c:pt>
                <c:pt idx="18092">
                  <c:v>416.99993239999998</c:v>
                </c:pt>
                <c:pt idx="18093">
                  <c:v>416.99993239999998</c:v>
                </c:pt>
                <c:pt idx="18094">
                  <c:v>443.99992945000002</c:v>
                </c:pt>
                <c:pt idx="18095">
                  <c:v>428.00002670000003</c:v>
                </c:pt>
                <c:pt idx="18096">
                  <c:v>453.99994304999996</c:v>
                </c:pt>
                <c:pt idx="18097">
                  <c:v>443.00004710000002</c:v>
                </c:pt>
                <c:pt idx="18098">
                  <c:v>359.00001220000001</c:v>
                </c:pt>
                <c:pt idx="18099">
                  <c:v>155.999993975</c:v>
                </c:pt>
                <c:pt idx="18100">
                  <c:v>480.9999401</c:v>
                </c:pt>
                <c:pt idx="18101">
                  <c:v>505.99997410000003</c:v>
                </c:pt>
                <c:pt idx="18102">
                  <c:v>416.00005005000003</c:v>
                </c:pt>
                <c:pt idx="18103">
                  <c:v>499.00000425000002</c:v>
                </c:pt>
                <c:pt idx="18104">
                  <c:v>505.99997410000003</c:v>
                </c:pt>
                <c:pt idx="18105">
                  <c:v>505.99997410000003</c:v>
                </c:pt>
                <c:pt idx="18106">
                  <c:v>505.99997410000003</c:v>
                </c:pt>
                <c:pt idx="18107">
                  <c:v>505.99997410000003</c:v>
                </c:pt>
                <c:pt idx="18108">
                  <c:v>436.00007725</c:v>
                </c:pt>
                <c:pt idx="18109">
                  <c:v>416.00005005000003</c:v>
                </c:pt>
                <c:pt idx="18110">
                  <c:v>456.99998680000004</c:v>
                </c:pt>
                <c:pt idx="18111">
                  <c:v>505.99997410000003</c:v>
                </c:pt>
                <c:pt idx="18112">
                  <c:v>505.99997410000003</c:v>
                </c:pt>
                <c:pt idx="18113">
                  <c:v>502.00004799999999</c:v>
                </c:pt>
                <c:pt idx="18114">
                  <c:v>505.99997410000003</c:v>
                </c:pt>
                <c:pt idx="18115">
                  <c:v>505.99997410000003</c:v>
                </c:pt>
                <c:pt idx="18116">
                  <c:v>505.99997410000003</c:v>
                </c:pt>
                <c:pt idx="18117">
                  <c:v>505.99997410000003</c:v>
                </c:pt>
                <c:pt idx="18118">
                  <c:v>480.9999401</c:v>
                </c:pt>
                <c:pt idx="18119">
                  <c:v>416.00005005000003</c:v>
                </c:pt>
                <c:pt idx="18120">
                  <c:v>416.00005005000003</c:v>
                </c:pt>
                <c:pt idx="18121">
                  <c:v>416.99993239999998</c:v>
                </c:pt>
                <c:pt idx="18122">
                  <c:v>431.00007045000001</c:v>
                </c:pt>
                <c:pt idx="18123">
                  <c:v>475.99993330000001</c:v>
                </c:pt>
                <c:pt idx="18124">
                  <c:v>475.99993330000001</c:v>
                </c:pt>
                <c:pt idx="18125">
                  <c:v>475.99993330000001</c:v>
                </c:pt>
                <c:pt idx="18126">
                  <c:v>475.99993330000001</c:v>
                </c:pt>
                <c:pt idx="18127">
                  <c:v>475.99993330000001</c:v>
                </c:pt>
                <c:pt idx="18128">
                  <c:v>433.99991585000004</c:v>
                </c:pt>
                <c:pt idx="18129">
                  <c:v>409.99996255000002</c:v>
                </c:pt>
                <c:pt idx="18130">
                  <c:v>416.99993239999998</c:v>
                </c:pt>
                <c:pt idx="18131">
                  <c:v>416.99993239999998</c:v>
                </c:pt>
                <c:pt idx="18132">
                  <c:v>416.99993239999998</c:v>
                </c:pt>
                <c:pt idx="18133">
                  <c:v>375.99999564999996</c:v>
                </c:pt>
                <c:pt idx="18134">
                  <c:v>357.00004915000005</c:v>
                </c:pt>
                <c:pt idx="18135">
                  <c:v>357.00004915000005</c:v>
                </c:pt>
                <c:pt idx="18136">
                  <c:v>357.00004915000005</c:v>
                </c:pt>
                <c:pt idx="18137">
                  <c:v>357.00004915000005</c:v>
                </c:pt>
                <c:pt idx="18138">
                  <c:v>493.99999745000002</c:v>
                </c:pt>
                <c:pt idx="18139">
                  <c:v>406.00003645000004</c:v>
                </c:pt>
                <c:pt idx="18140">
                  <c:v>360.99997524999998</c:v>
                </c:pt>
                <c:pt idx="18141">
                  <c:v>343.99999180000003</c:v>
                </c:pt>
                <c:pt idx="18142">
                  <c:v>298.00004824999996</c:v>
                </c:pt>
                <c:pt idx="18143">
                  <c:v>298.00004824999996</c:v>
                </c:pt>
                <c:pt idx="18144">
                  <c:v>310.99990724999998</c:v>
                </c:pt>
                <c:pt idx="18145">
                  <c:v>386.99989160000001</c:v>
                </c:pt>
                <c:pt idx="18146">
                  <c:v>424.99998295</c:v>
                </c:pt>
              </c:numCache>
            </c:numRef>
          </c:val>
          <c:smooth val="0"/>
          <c:extLst>
            <c:ext xmlns:c16="http://schemas.microsoft.com/office/drawing/2014/chart" uri="{C3380CC4-5D6E-409C-BE32-E72D297353CC}">
              <c16:uniqueId val="{00000000-70C2-4C3E-A6BE-C9F624072A87}"/>
            </c:ext>
          </c:extLst>
        </c:ser>
        <c:dLbls>
          <c:showLegendKey val="0"/>
          <c:showVal val="0"/>
          <c:showCatName val="0"/>
          <c:showSerName val="0"/>
          <c:showPercent val="0"/>
          <c:showBubbleSize val="0"/>
        </c:dLbls>
        <c:smooth val="0"/>
        <c:axId val="261696128"/>
        <c:axId val="261710208"/>
      </c:lineChart>
      <c:dateAx>
        <c:axId val="261696128"/>
        <c:scaling>
          <c:orientation val="minMax"/>
          <c:max val="41632"/>
        </c:scaling>
        <c:delete val="0"/>
        <c:axPos val="b"/>
        <c:numFmt formatCode="[$-409]mmm\-yy;@" sourceLinked="0"/>
        <c:majorTickMark val="out"/>
        <c:minorTickMark val="none"/>
        <c:tickLblPos val="nextTo"/>
        <c:txPr>
          <a:bodyPr rot="-2700000"/>
          <a:lstStyle/>
          <a:p>
            <a:pPr>
              <a:defRPr b="1"/>
            </a:pPr>
            <a:endParaRPr lang="en-US"/>
          </a:p>
        </c:txPr>
        <c:crossAx val="261710208"/>
        <c:crosses val="autoZero"/>
        <c:auto val="1"/>
        <c:lblOffset val="100"/>
        <c:baseTimeUnit val="days"/>
      </c:dateAx>
      <c:valAx>
        <c:axId val="261710208"/>
        <c:scaling>
          <c:orientation val="minMax"/>
        </c:scaling>
        <c:delete val="0"/>
        <c:axPos val="l"/>
        <c:majorGridlines/>
        <c:title>
          <c:tx>
            <c:rich>
              <a:bodyPr rot="-5400000" vert="horz"/>
              <a:lstStyle/>
              <a:p>
                <a:pPr>
                  <a:defRPr sz="1000"/>
                </a:pPr>
                <a:r>
                  <a:rPr lang="en-US"/>
                  <a:t>Pumping (AF/day)</a:t>
                </a:r>
              </a:p>
            </c:rich>
          </c:tx>
          <c:overlay val="0"/>
        </c:title>
        <c:numFmt formatCode="#,##0" sourceLinked="0"/>
        <c:majorTickMark val="out"/>
        <c:minorTickMark val="none"/>
        <c:tickLblPos val="nextTo"/>
        <c:txPr>
          <a:bodyPr/>
          <a:lstStyle/>
          <a:p>
            <a:pPr>
              <a:defRPr b="1"/>
            </a:pPr>
            <a:endParaRPr lang="en-US"/>
          </a:p>
        </c:txPr>
        <c:crossAx val="261696128"/>
        <c:crosses val="autoZero"/>
        <c:crossBetween val="between"/>
      </c:valAx>
      <c:spPr>
        <a:noFill/>
        <a:ln w="25400">
          <a:noFill/>
        </a:ln>
      </c:spPr>
    </c:plotArea>
    <c:plotVisOnly val="1"/>
    <c:dispBlanksAs val="gap"/>
    <c:showDLblsOverMax val="0"/>
  </c:chart>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Nitrate Monthly </a:t>
            </a:r>
            <a:r>
              <a:rPr lang="en-US" sz="1800" b="1" i="0" u="none" strike="noStrike" baseline="0">
                <a:effectLst/>
              </a:rPr>
              <a:t>Load and Concentration</a:t>
            </a:r>
            <a:r>
              <a:rPr lang="en-US"/>
              <a:t> at</a:t>
            </a:r>
            <a:r>
              <a:rPr lang="en-US" baseline="0"/>
              <a:t> South Bay Aqueduct</a:t>
            </a:r>
            <a:r>
              <a:rPr lang="en-US"/>
              <a:t> </a:t>
            </a:r>
          </a:p>
        </c:rich>
      </c:tx>
      <c:overlay val="0"/>
    </c:title>
    <c:autoTitleDeleted val="0"/>
    <c:plotArea>
      <c:layout/>
      <c:lineChart>
        <c:grouping val="standard"/>
        <c:varyColors val="0"/>
        <c:ser>
          <c:idx val="0"/>
          <c:order val="0"/>
          <c:tx>
            <c:v>Nitrate Concentration</c:v>
          </c:tx>
          <c:marker>
            <c:symbol val="diamond"/>
            <c:size val="7"/>
            <c:spPr>
              <a:ln>
                <a:solidFill>
                  <a:schemeClr val="accent1"/>
                </a:solidFill>
              </a:ln>
            </c:spPr>
          </c:marker>
          <c:dPt>
            <c:idx val="124"/>
            <c:marker>
              <c:spPr>
                <a:ln>
                  <a:noFill/>
                </a:ln>
              </c:spPr>
            </c:marker>
            <c:bubble3D val="0"/>
            <c:spPr>
              <a:ln>
                <a:noFill/>
              </a:ln>
            </c:spPr>
            <c:extLst>
              <c:ext xmlns:c16="http://schemas.microsoft.com/office/drawing/2014/chart" uri="{C3380CC4-5D6E-409C-BE32-E72D297353CC}">
                <c16:uniqueId val="{00000001-5C72-4A2D-83E7-49B4600F2F11}"/>
              </c:ext>
            </c:extLst>
          </c:dPt>
          <c:dPt>
            <c:idx val="130"/>
            <c:marker>
              <c:spPr>
                <a:ln>
                  <a:noFill/>
                </a:ln>
              </c:spPr>
            </c:marker>
            <c:bubble3D val="0"/>
            <c:spPr>
              <a:ln>
                <a:noFill/>
              </a:ln>
            </c:spPr>
            <c:extLst>
              <c:ext xmlns:c16="http://schemas.microsoft.com/office/drawing/2014/chart" uri="{C3380CC4-5D6E-409C-BE32-E72D297353CC}">
                <c16:uniqueId val="{00000003-5C72-4A2D-83E7-49B4600F2F11}"/>
              </c:ext>
            </c:extLst>
          </c:dPt>
          <c:dPt>
            <c:idx val="131"/>
            <c:marker>
              <c:spPr>
                <a:ln>
                  <a:noFill/>
                </a:ln>
              </c:spPr>
            </c:marker>
            <c:bubble3D val="0"/>
            <c:extLst>
              <c:ext xmlns:c16="http://schemas.microsoft.com/office/drawing/2014/chart" uri="{C3380CC4-5D6E-409C-BE32-E72D297353CC}">
                <c16:uniqueId val="{00000004-5C72-4A2D-83E7-49B4600F2F11}"/>
              </c:ext>
            </c:extLst>
          </c:dPt>
          <c:dPt>
            <c:idx val="132"/>
            <c:marker>
              <c:spPr>
                <a:ln>
                  <a:noFill/>
                </a:ln>
              </c:spPr>
            </c:marker>
            <c:bubble3D val="0"/>
            <c:extLst>
              <c:ext xmlns:c16="http://schemas.microsoft.com/office/drawing/2014/chart" uri="{C3380CC4-5D6E-409C-BE32-E72D297353CC}">
                <c16:uniqueId val="{00000005-5C72-4A2D-83E7-49B4600F2F11}"/>
              </c:ext>
            </c:extLst>
          </c:dPt>
          <c:dPt>
            <c:idx val="133"/>
            <c:marker>
              <c:spPr>
                <a:ln>
                  <a:noFill/>
                </a:ln>
              </c:spPr>
            </c:marker>
            <c:bubble3D val="0"/>
            <c:extLst>
              <c:ext xmlns:c16="http://schemas.microsoft.com/office/drawing/2014/chart" uri="{C3380CC4-5D6E-409C-BE32-E72D297353CC}">
                <c16:uniqueId val="{00000006-5C72-4A2D-83E7-49B4600F2F11}"/>
              </c:ext>
            </c:extLst>
          </c:dPt>
          <c:cat>
            <c:numRef>
              <c:f>Data!$AB$2:$AB$321</c:f>
              <c:numCache>
                <c:formatCode>[$-409]mmm\-yy;@</c:formatCode>
                <c:ptCount val="320"/>
                <c:pt idx="0">
                  <c:v>24838</c:v>
                </c:pt>
                <c:pt idx="1">
                  <c:v>24869</c:v>
                </c:pt>
                <c:pt idx="2">
                  <c:v>24929</c:v>
                </c:pt>
                <c:pt idx="3">
                  <c:v>24959</c:v>
                </c:pt>
                <c:pt idx="4">
                  <c:v>24990</c:v>
                </c:pt>
                <c:pt idx="5">
                  <c:v>25082</c:v>
                </c:pt>
                <c:pt idx="6">
                  <c:v>25112</c:v>
                </c:pt>
                <c:pt idx="7">
                  <c:v>25173</c:v>
                </c:pt>
                <c:pt idx="8">
                  <c:v>25204</c:v>
                </c:pt>
                <c:pt idx="9">
                  <c:v>25235</c:v>
                </c:pt>
                <c:pt idx="10">
                  <c:v>25263</c:v>
                </c:pt>
                <c:pt idx="11">
                  <c:v>25294</c:v>
                </c:pt>
                <c:pt idx="12">
                  <c:v>25324</c:v>
                </c:pt>
                <c:pt idx="13">
                  <c:v>25355</c:v>
                </c:pt>
                <c:pt idx="14">
                  <c:v>25385</c:v>
                </c:pt>
                <c:pt idx="15">
                  <c:v>25416</c:v>
                </c:pt>
                <c:pt idx="16">
                  <c:v>25447</c:v>
                </c:pt>
                <c:pt idx="17">
                  <c:v>25477</c:v>
                </c:pt>
                <c:pt idx="18">
                  <c:v>25508</c:v>
                </c:pt>
                <c:pt idx="19">
                  <c:v>25538</c:v>
                </c:pt>
                <c:pt idx="20">
                  <c:v>25569</c:v>
                </c:pt>
                <c:pt idx="21">
                  <c:v>25600</c:v>
                </c:pt>
                <c:pt idx="22">
                  <c:v>25628</c:v>
                </c:pt>
                <c:pt idx="23">
                  <c:v>25659</c:v>
                </c:pt>
                <c:pt idx="24">
                  <c:v>25689</c:v>
                </c:pt>
                <c:pt idx="25">
                  <c:v>25720</c:v>
                </c:pt>
                <c:pt idx="26">
                  <c:v>25750</c:v>
                </c:pt>
                <c:pt idx="27">
                  <c:v>25781</c:v>
                </c:pt>
                <c:pt idx="28">
                  <c:v>25812</c:v>
                </c:pt>
                <c:pt idx="29">
                  <c:v>25842</c:v>
                </c:pt>
                <c:pt idx="30">
                  <c:v>25873</c:v>
                </c:pt>
                <c:pt idx="31">
                  <c:v>25903</c:v>
                </c:pt>
                <c:pt idx="32">
                  <c:v>25934</c:v>
                </c:pt>
                <c:pt idx="33">
                  <c:v>25965</c:v>
                </c:pt>
                <c:pt idx="34">
                  <c:v>25993</c:v>
                </c:pt>
                <c:pt idx="35">
                  <c:v>26024</c:v>
                </c:pt>
                <c:pt idx="36">
                  <c:v>26054</c:v>
                </c:pt>
                <c:pt idx="37">
                  <c:v>26085</c:v>
                </c:pt>
                <c:pt idx="38">
                  <c:v>26115</c:v>
                </c:pt>
                <c:pt idx="39">
                  <c:v>26146</c:v>
                </c:pt>
                <c:pt idx="40">
                  <c:v>26177</c:v>
                </c:pt>
                <c:pt idx="41">
                  <c:v>26207</c:v>
                </c:pt>
                <c:pt idx="42">
                  <c:v>26238</c:v>
                </c:pt>
                <c:pt idx="43">
                  <c:v>26268</c:v>
                </c:pt>
                <c:pt idx="44">
                  <c:v>26299</c:v>
                </c:pt>
                <c:pt idx="45">
                  <c:v>26359</c:v>
                </c:pt>
                <c:pt idx="46">
                  <c:v>26390</c:v>
                </c:pt>
                <c:pt idx="47">
                  <c:v>26420</c:v>
                </c:pt>
                <c:pt idx="48">
                  <c:v>26451</c:v>
                </c:pt>
                <c:pt idx="49">
                  <c:v>26481</c:v>
                </c:pt>
                <c:pt idx="50">
                  <c:v>26512</c:v>
                </c:pt>
                <c:pt idx="51">
                  <c:v>26543</c:v>
                </c:pt>
                <c:pt idx="52">
                  <c:v>26573</c:v>
                </c:pt>
                <c:pt idx="53">
                  <c:v>26604</c:v>
                </c:pt>
                <c:pt idx="54">
                  <c:v>26634</c:v>
                </c:pt>
                <c:pt idx="55">
                  <c:v>26724</c:v>
                </c:pt>
                <c:pt idx="56">
                  <c:v>26755</c:v>
                </c:pt>
                <c:pt idx="57">
                  <c:v>26785</c:v>
                </c:pt>
                <c:pt idx="58">
                  <c:v>26816</c:v>
                </c:pt>
                <c:pt idx="59">
                  <c:v>26846</c:v>
                </c:pt>
                <c:pt idx="60">
                  <c:v>26877</c:v>
                </c:pt>
                <c:pt idx="61">
                  <c:v>26908</c:v>
                </c:pt>
                <c:pt idx="62">
                  <c:v>26938</c:v>
                </c:pt>
                <c:pt idx="63">
                  <c:v>26969</c:v>
                </c:pt>
                <c:pt idx="64">
                  <c:v>26999</c:v>
                </c:pt>
                <c:pt idx="65">
                  <c:v>27030</c:v>
                </c:pt>
                <c:pt idx="66">
                  <c:v>27061</c:v>
                </c:pt>
                <c:pt idx="67">
                  <c:v>27089</c:v>
                </c:pt>
                <c:pt idx="68">
                  <c:v>27120</c:v>
                </c:pt>
                <c:pt idx="69">
                  <c:v>27150</c:v>
                </c:pt>
                <c:pt idx="70">
                  <c:v>27181</c:v>
                </c:pt>
                <c:pt idx="71">
                  <c:v>27211</c:v>
                </c:pt>
                <c:pt idx="72">
                  <c:v>27242</c:v>
                </c:pt>
                <c:pt idx="73">
                  <c:v>27273</c:v>
                </c:pt>
                <c:pt idx="74">
                  <c:v>27303</c:v>
                </c:pt>
                <c:pt idx="75">
                  <c:v>27334</c:v>
                </c:pt>
                <c:pt idx="76">
                  <c:v>27364</c:v>
                </c:pt>
                <c:pt idx="77">
                  <c:v>27395</c:v>
                </c:pt>
                <c:pt idx="78">
                  <c:v>27426</c:v>
                </c:pt>
                <c:pt idx="79">
                  <c:v>27454</c:v>
                </c:pt>
                <c:pt idx="80">
                  <c:v>27485</c:v>
                </c:pt>
                <c:pt idx="81">
                  <c:v>27515</c:v>
                </c:pt>
                <c:pt idx="82">
                  <c:v>27546</c:v>
                </c:pt>
                <c:pt idx="83">
                  <c:v>27576</c:v>
                </c:pt>
                <c:pt idx="84">
                  <c:v>27607</c:v>
                </c:pt>
                <c:pt idx="85">
                  <c:v>27638</c:v>
                </c:pt>
                <c:pt idx="86">
                  <c:v>27668</c:v>
                </c:pt>
                <c:pt idx="87">
                  <c:v>27699</c:v>
                </c:pt>
                <c:pt idx="88">
                  <c:v>27729</c:v>
                </c:pt>
                <c:pt idx="89">
                  <c:v>27760</c:v>
                </c:pt>
                <c:pt idx="90">
                  <c:v>27791</c:v>
                </c:pt>
                <c:pt idx="91">
                  <c:v>27820</c:v>
                </c:pt>
                <c:pt idx="92">
                  <c:v>27851</c:v>
                </c:pt>
                <c:pt idx="93">
                  <c:v>27881</c:v>
                </c:pt>
                <c:pt idx="94">
                  <c:v>27912</c:v>
                </c:pt>
                <c:pt idx="95">
                  <c:v>27942</c:v>
                </c:pt>
                <c:pt idx="96">
                  <c:v>27973</c:v>
                </c:pt>
                <c:pt idx="97">
                  <c:v>28004</c:v>
                </c:pt>
                <c:pt idx="98">
                  <c:v>28034</c:v>
                </c:pt>
                <c:pt idx="99">
                  <c:v>28065</c:v>
                </c:pt>
                <c:pt idx="100">
                  <c:v>28095</c:v>
                </c:pt>
                <c:pt idx="101">
                  <c:v>28126</c:v>
                </c:pt>
                <c:pt idx="102">
                  <c:v>28157</c:v>
                </c:pt>
                <c:pt idx="103">
                  <c:v>28185</c:v>
                </c:pt>
                <c:pt idx="104">
                  <c:v>28216</c:v>
                </c:pt>
                <c:pt idx="105">
                  <c:v>28246</c:v>
                </c:pt>
                <c:pt idx="106">
                  <c:v>28277</c:v>
                </c:pt>
                <c:pt idx="107">
                  <c:v>28307</c:v>
                </c:pt>
                <c:pt idx="108">
                  <c:v>28338</c:v>
                </c:pt>
                <c:pt idx="109">
                  <c:v>28369</c:v>
                </c:pt>
                <c:pt idx="110">
                  <c:v>28399</c:v>
                </c:pt>
                <c:pt idx="111">
                  <c:v>28430</c:v>
                </c:pt>
                <c:pt idx="112">
                  <c:v>28460</c:v>
                </c:pt>
                <c:pt idx="113">
                  <c:v>28550</c:v>
                </c:pt>
                <c:pt idx="114">
                  <c:v>28581</c:v>
                </c:pt>
                <c:pt idx="115">
                  <c:v>28611</c:v>
                </c:pt>
                <c:pt idx="116">
                  <c:v>28642</c:v>
                </c:pt>
                <c:pt idx="117">
                  <c:v>28672</c:v>
                </c:pt>
                <c:pt idx="118">
                  <c:v>28703</c:v>
                </c:pt>
                <c:pt idx="119">
                  <c:v>28734</c:v>
                </c:pt>
                <c:pt idx="120">
                  <c:v>28764</c:v>
                </c:pt>
                <c:pt idx="121">
                  <c:v>28795</c:v>
                </c:pt>
                <c:pt idx="122">
                  <c:v>28825</c:v>
                </c:pt>
                <c:pt idx="123">
                  <c:v>28856</c:v>
                </c:pt>
                <c:pt idx="124">
                  <c:v>35309</c:v>
                </c:pt>
                <c:pt idx="125">
                  <c:v>35400</c:v>
                </c:pt>
                <c:pt idx="126">
                  <c:v>35431</c:v>
                </c:pt>
                <c:pt idx="127">
                  <c:v>35490</c:v>
                </c:pt>
                <c:pt idx="128">
                  <c:v>35521</c:v>
                </c:pt>
                <c:pt idx="129">
                  <c:v>35551</c:v>
                </c:pt>
                <c:pt idx="130">
                  <c:v>35582</c:v>
                </c:pt>
                <c:pt idx="131">
                  <c:v>35612</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37073</c:v>
                </c:pt>
                <c:pt idx="174">
                  <c:v>37104</c:v>
                </c:pt>
                <c:pt idx="175">
                  <c:v>37135</c:v>
                </c:pt>
                <c:pt idx="176">
                  <c:v>37165</c:v>
                </c:pt>
                <c:pt idx="177">
                  <c:v>37196</c:v>
                </c:pt>
                <c:pt idx="178">
                  <c:v>37226</c:v>
                </c:pt>
                <c:pt idx="179">
                  <c:v>37257</c:v>
                </c:pt>
                <c:pt idx="180">
                  <c:v>37288</c:v>
                </c:pt>
                <c:pt idx="181">
                  <c:v>37316</c:v>
                </c:pt>
                <c:pt idx="182">
                  <c:v>37347</c:v>
                </c:pt>
                <c:pt idx="183">
                  <c:v>37377</c:v>
                </c:pt>
                <c:pt idx="184">
                  <c:v>37408</c:v>
                </c:pt>
                <c:pt idx="185">
                  <c:v>37438</c:v>
                </c:pt>
                <c:pt idx="186">
                  <c:v>37469</c:v>
                </c:pt>
                <c:pt idx="187">
                  <c:v>37500</c:v>
                </c:pt>
                <c:pt idx="188">
                  <c:v>37530</c:v>
                </c:pt>
                <c:pt idx="189">
                  <c:v>37561</c:v>
                </c:pt>
                <c:pt idx="190">
                  <c:v>37591</c:v>
                </c:pt>
                <c:pt idx="191">
                  <c:v>37622</c:v>
                </c:pt>
                <c:pt idx="192">
                  <c:v>37653</c:v>
                </c:pt>
                <c:pt idx="193">
                  <c:v>37681</c:v>
                </c:pt>
                <c:pt idx="194">
                  <c:v>37712</c:v>
                </c:pt>
                <c:pt idx="195">
                  <c:v>37742</c:v>
                </c:pt>
                <c:pt idx="196">
                  <c:v>37773</c:v>
                </c:pt>
                <c:pt idx="197">
                  <c:v>37803</c:v>
                </c:pt>
                <c:pt idx="198">
                  <c:v>37834</c:v>
                </c:pt>
                <c:pt idx="199">
                  <c:v>37865</c:v>
                </c:pt>
                <c:pt idx="200">
                  <c:v>37895</c:v>
                </c:pt>
                <c:pt idx="201">
                  <c:v>37926</c:v>
                </c:pt>
                <c:pt idx="202">
                  <c:v>37956</c:v>
                </c:pt>
                <c:pt idx="203">
                  <c:v>37987</c:v>
                </c:pt>
                <c:pt idx="204">
                  <c:v>38018</c:v>
                </c:pt>
                <c:pt idx="205">
                  <c:v>38047</c:v>
                </c:pt>
                <c:pt idx="206">
                  <c:v>38078</c:v>
                </c:pt>
                <c:pt idx="207">
                  <c:v>38108</c:v>
                </c:pt>
                <c:pt idx="208">
                  <c:v>38139</c:v>
                </c:pt>
                <c:pt idx="209">
                  <c:v>38169</c:v>
                </c:pt>
                <c:pt idx="210">
                  <c:v>38200</c:v>
                </c:pt>
                <c:pt idx="211">
                  <c:v>38231</c:v>
                </c:pt>
                <c:pt idx="212">
                  <c:v>38261</c:v>
                </c:pt>
                <c:pt idx="213">
                  <c:v>38292</c:v>
                </c:pt>
                <c:pt idx="214">
                  <c:v>38322</c:v>
                </c:pt>
                <c:pt idx="215">
                  <c:v>38353</c:v>
                </c:pt>
                <c:pt idx="216">
                  <c:v>38384</c:v>
                </c:pt>
                <c:pt idx="217">
                  <c:v>38412</c:v>
                </c:pt>
                <c:pt idx="218">
                  <c:v>38443</c:v>
                </c:pt>
                <c:pt idx="219">
                  <c:v>38473</c:v>
                </c:pt>
                <c:pt idx="220">
                  <c:v>38504</c:v>
                </c:pt>
                <c:pt idx="221">
                  <c:v>38534</c:v>
                </c:pt>
                <c:pt idx="222">
                  <c:v>38565</c:v>
                </c:pt>
                <c:pt idx="223">
                  <c:v>38596</c:v>
                </c:pt>
                <c:pt idx="224">
                  <c:v>38626</c:v>
                </c:pt>
                <c:pt idx="225">
                  <c:v>38657</c:v>
                </c:pt>
                <c:pt idx="226">
                  <c:v>38687</c:v>
                </c:pt>
                <c:pt idx="227">
                  <c:v>38718</c:v>
                </c:pt>
                <c:pt idx="228">
                  <c:v>38749</c:v>
                </c:pt>
                <c:pt idx="229">
                  <c:v>38777</c:v>
                </c:pt>
                <c:pt idx="230">
                  <c:v>38808</c:v>
                </c:pt>
                <c:pt idx="231">
                  <c:v>38838</c:v>
                </c:pt>
                <c:pt idx="232">
                  <c:v>38869</c:v>
                </c:pt>
                <c:pt idx="233">
                  <c:v>38899</c:v>
                </c:pt>
                <c:pt idx="234">
                  <c:v>38930</c:v>
                </c:pt>
                <c:pt idx="235">
                  <c:v>38961</c:v>
                </c:pt>
                <c:pt idx="236">
                  <c:v>38991</c:v>
                </c:pt>
                <c:pt idx="237">
                  <c:v>39022</c:v>
                </c:pt>
                <c:pt idx="238">
                  <c:v>39052</c:v>
                </c:pt>
                <c:pt idx="239">
                  <c:v>39083</c:v>
                </c:pt>
                <c:pt idx="240">
                  <c:v>39114</c:v>
                </c:pt>
                <c:pt idx="241">
                  <c:v>39142</c:v>
                </c:pt>
                <c:pt idx="242">
                  <c:v>39173</c:v>
                </c:pt>
                <c:pt idx="243">
                  <c:v>39203</c:v>
                </c:pt>
                <c:pt idx="244">
                  <c:v>39234</c:v>
                </c:pt>
                <c:pt idx="245">
                  <c:v>39264</c:v>
                </c:pt>
                <c:pt idx="246">
                  <c:v>39295</c:v>
                </c:pt>
                <c:pt idx="247">
                  <c:v>39326</c:v>
                </c:pt>
                <c:pt idx="248">
                  <c:v>39356</c:v>
                </c:pt>
                <c:pt idx="249">
                  <c:v>39387</c:v>
                </c:pt>
                <c:pt idx="250">
                  <c:v>39417</c:v>
                </c:pt>
                <c:pt idx="251">
                  <c:v>39448</c:v>
                </c:pt>
                <c:pt idx="252">
                  <c:v>39479</c:v>
                </c:pt>
                <c:pt idx="253">
                  <c:v>39508</c:v>
                </c:pt>
                <c:pt idx="254">
                  <c:v>39539</c:v>
                </c:pt>
                <c:pt idx="255">
                  <c:v>39569</c:v>
                </c:pt>
                <c:pt idx="256">
                  <c:v>39600</c:v>
                </c:pt>
                <c:pt idx="257">
                  <c:v>39630</c:v>
                </c:pt>
                <c:pt idx="258">
                  <c:v>39661</c:v>
                </c:pt>
                <c:pt idx="259">
                  <c:v>39692</c:v>
                </c:pt>
                <c:pt idx="260">
                  <c:v>39722</c:v>
                </c:pt>
                <c:pt idx="261">
                  <c:v>39753</c:v>
                </c:pt>
                <c:pt idx="262">
                  <c:v>39783</c:v>
                </c:pt>
                <c:pt idx="263">
                  <c:v>39814</c:v>
                </c:pt>
                <c:pt idx="264">
                  <c:v>39845</c:v>
                </c:pt>
                <c:pt idx="265">
                  <c:v>39873</c:v>
                </c:pt>
                <c:pt idx="266">
                  <c:v>39904</c:v>
                </c:pt>
                <c:pt idx="267">
                  <c:v>39934</c:v>
                </c:pt>
                <c:pt idx="268">
                  <c:v>39965</c:v>
                </c:pt>
                <c:pt idx="269">
                  <c:v>39995</c:v>
                </c:pt>
                <c:pt idx="270">
                  <c:v>40026</c:v>
                </c:pt>
                <c:pt idx="271">
                  <c:v>40057</c:v>
                </c:pt>
                <c:pt idx="272">
                  <c:v>40087</c:v>
                </c:pt>
                <c:pt idx="273">
                  <c:v>40118</c:v>
                </c:pt>
                <c:pt idx="274">
                  <c:v>40148</c:v>
                </c:pt>
                <c:pt idx="275">
                  <c:v>40238</c:v>
                </c:pt>
                <c:pt idx="276">
                  <c:v>40269</c:v>
                </c:pt>
                <c:pt idx="277">
                  <c:v>40299</c:v>
                </c:pt>
                <c:pt idx="278">
                  <c:v>40330</c:v>
                </c:pt>
                <c:pt idx="279">
                  <c:v>40360</c:v>
                </c:pt>
                <c:pt idx="280">
                  <c:v>40391</c:v>
                </c:pt>
                <c:pt idx="281">
                  <c:v>40422</c:v>
                </c:pt>
                <c:pt idx="282">
                  <c:v>40452</c:v>
                </c:pt>
                <c:pt idx="283">
                  <c:v>40483</c:v>
                </c:pt>
                <c:pt idx="284">
                  <c:v>40513</c:v>
                </c:pt>
                <c:pt idx="285">
                  <c:v>40544</c:v>
                </c:pt>
                <c:pt idx="286">
                  <c:v>40575</c:v>
                </c:pt>
                <c:pt idx="287">
                  <c:v>40603</c:v>
                </c:pt>
                <c:pt idx="288">
                  <c:v>40634</c:v>
                </c:pt>
                <c:pt idx="289">
                  <c:v>40664</c:v>
                </c:pt>
                <c:pt idx="290">
                  <c:v>40695</c:v>
                </c:pt>
                <c:pt idx="291">
                  <c:v>40725</c:v>
                </c:pt>
                <c:pt idx="292">
                  <c:v>40756</c:v>
                </c:pt>
                <c:pt idx="293">
                  <c:v>40787</c:v>
                </c:pt>
                <c:pt idx="294">
                  <c:v>40817</c:v>
                </c:pt>
                <c:pt idx="295">
                  <c:v>40848</c:v>
                </c:pt>
                <c:pt idx="296">
                  <c:v>40878</c:v>
                </c:pt>
                <c:pt idx="297">
                  <c:v>40909</c:v>
                </c:pt>
                <c:pt idx="298">
                  <c:v>40940</c:v>
                </c:pt>
                <c:pt idx="299">
                  <c:v>40969</c:v>
                </c:pt>
                <c:pt idx="300">
                  <c:v>41000</c:v>
                </c:pt>
                <c:pt idx="301">
                  <c:v>41030</c:v>
                </c:pt>
                <c:pt idx="302">
                  <c:v>41061</c:v>
                </c:pt>
                <c:pt idx="303">
                  <c:v>41091</c:v>
                </c:pt>
                <c:pt idx="304">
                  <c:v>41122</c:v>
                </c:pt>
                <c:pt idx="305">
                  <c:v>41153</c:v>
                </c:pt>
                <c:pt idx="306">
                  <c:v>41183</c:v>
                </c:pt>
                <c:pt idx="307">
                  <c:v>41214</c:v>
                </c:pt>
                <c:pt idx="308">
                  <c:v>41244</c:v>
                </c:pt>
                <c:pt idx="309">
                  <c:v>41275</c:v>
                </c:pt>
                <c:pt idx="310">
                  <c:v>41306</c:v>
                </c:pt>
                <c:pt idx="311">
                  <c:v>41334</c:v>
                </c:pt>
                <c:pt idx="312">
                  <c:v>41365</c:v>
                </c:pt>
                <c:pt idx="313">
                  <c:v>41395</c:v>
                </c:pt>
                <c:pt idx="314">
                  <c:v>41426</c:v>
                </c:pt>
                <c:pt idx="315">
                  <c:v>41456</c:v>
                </c:pt>
                <c:pt idx="316">
                  <c:v>41487</c:v>
                </c:pt>
                <c:pt idx="317">
                  <c:v>41518</c:v>
                </c:pt>
                <c:pt idx="318">
                  <c:v>41548</c:v>
                </c:pt>
                <c:pt idx="319">
                  <c:v>41579</c:v>
                </c:pt>
              </c:numCache>
            </c:numRef>
          </c:cat>
          <c:val>
            <c:numRef>
              <c:f>Data!$AC$2:$AC$321</c:f>
              <c:numCache>
                <c:formatCode>0.00</c:formatCode>
                <c:ptCount val="320"/>
                <c:pt idx="0">
                  <c:v>0.9</c:v>
                </c:pt>
                <c:pt idx="1">
                  <c:v>1.2</c:v>
                </c:pt>
                <c:pt idx="2">
                  <c:v>0.8</c:v>
                </c:pt>
                <c:pt idx="3">
                  <c:v>0.23</c:v>
                </c:pt>
                <c:pt idx="4">
                  <c:v>0.38</c:v>
                </c:pt>
                <c:pt idx="5">
                  <c:v>0.23</c:v>
                </c:pt>
                <c:pt idx="6">
                  <c:v>0.35</c:v>
                </c:pt>
                <c:pt idx="7">
                  <c:v>0.81</c:v>
                </c:pt>
                <c:pt idx="8">
                  <c:v>1.8</c:v>
                </c:pt>
                <c:pt idx="9">
                  <c:v>0.68</c:v>
                </c:pt>
                <c:pt idx="10">
                  <c:v>0.66</c:v>
                </c:pt>
                <c:pt idx="11">
                  <c:v>0.28999999999999998</c:v>
                </c:pt>
                <c:pt idx="12">
                  <c:v>0.39</c:v>
                </c:pt>
                <c:pt idx="13">
                  <c:v>0.22</c:v>
                </c:pt>
                <c:pt idx="14">
                  <c:v>0.51</c:v>
                </c:pt>
                <c:pt idx="15">
                  <c:v>0.15</c:v>
                </c:pt>
                <c:pt idx="16">
                  <c:v>0.06</c:v>
                </c:pt>
                <c:pt idx="17">
                  <c:v>0.55000000000000004</c:v>
                </c:pt>
                <c:pt idx="18">
                  <c:v>0.46</c:v>
                </c:pt>
                <c:pt idx="19">
                  <c:v>0.43</c:v>
                </c:pt>
                <c:pt idx="20">
                  <c:v>0.88</c:v>
                </c:pt>
                <c:pt idx="21">
                  <c:v>0.72</c:v>
                </c:pt>
                <c:pt idx="22">
                  <c:v>0.08</c:v>
                </c:pt>
                <c:pt idx="23">
                  <c:v>0.04</c:v>
                </c:pt>
                <c:pt idx="24">
                  <c:v>0.09</c:v>
                </c:pt>
                <c:pt idx="25">
                  <c:v>0.03</c:v>
                </c:pt>
                <c:pt idx="26">
                  <c:v>0.02</c:v>
                </c:pt>
                <c:pt idx="27">
                  <c:v>0.89</c:v>
                </c:pt>
                <c:pt idx="28">
                  <c:v>0.25</c:v>
                </c:pt>
                <c:pt idx="29">
                  <c:v>0.2</c:v>
                </c:pt>
                <c:pt idx="30">
                  <c:v>0.44</c:v>
                </c:pt>
                <c:pt idx="31">
                  <c:v>1.3</c:v>
                </c:pt>
                <c:pt idx="32">
                  <c:v>0.84</c:v>
                </c:pt>
                <c:pt idx="33">
                  <c:v>0.84</c:v>
                </c:pt>
                <c:pt idx="34">
                  <c:v>0.76</c:v>
                </c:pt>
                <c:pt idx="35">
                  <c:v>0.51</c:v>
                </c:pt>
                <c:pt idx="36">
                  <c:v>0.06</c:v>
                </c:pt>
                <c:pt idx="37">
                  <c:v>0.01</c:v>
                </c:pt>
                <c:pt idx="38">
                  <c:v>0.21</c:v>
                </c:pt>
                <c:pt idx="39">
                  <c:v>0.02</c:v>
                </c:pt>
                <c:pt idx="40">
                  <c:v>0.06</c:v>
                </c:pt>
                <c:pt idx="41">
                  <c:v>0.14000000000000001</c:v>
                </c:pt>
                <c:pt idx="42">
                  <c:v>0.28000000000000003</c:v>
                </c:pt>
                <c:pt idx="43">
                  <c:v>0.78</c:v>
                </c:pt>
                <c:pt idx="44">
                  <c:v>1</c:v>
                </c:pt>
                <c:pt idx="45">
                  <c:v>0.48</c:v>
                </c:pt>
                <c:pt idx="46">
                  <c:v>0.22</c:v>
                </c:pt>
                <c:pt idx="47">
                  <c:v>0.08</c:v>
                </c:pt>
                <c:pt idx="48">
                  <c:v>0.39</c:v>
                </c:pt>
                <c:pt idx="49">
                  <c:v>0.4</c:v>
                </c:pt>
                <c:pt idx="50">
                  <c:v>0.23</c:v>
                </c:pt>
                <c:pt idx="51">
                  <c:v>0.21</c:v>
                </c:pt>
                <c:pt idx="52">
                  <c:v>0.69</c:v>
                </c:pt>
                <c:pt idx="53">
                  <c:v>0.8</c:v>
                </c:pt>
                <c:pt idx="54">
                  <c:v>1</c:v>
                </c:pt>
                <c:pt idx="55">
                  <c:v>1.4</c:v>
                </c:pt>
                <c:pt idx="56">
                  <c:v>0.56000000000000005</c:v>
                </c:pt>
                <c:pt idx="57">
                  <c:v>0.49</c:v>
                </c:pt>
                <c:pt idx="58">
                  <c:v>0.36</c:v>
                </c:pt>
                <c:pt idx="59">
                  <c:v>0.22</c:v>
                </c:pt>
                <c:pt idx="60">
                  <c:v>0.11</c:v>
                </c:pt>
                <c:pt idx="61">
                  <c:v>0.19</c:v>
                </c:pt>
                <c:pt idx="62">
                  <c:v>0.33</c:v>
                </c:pt>
                <c:pt idx="63">
                  <c:v>0.59</c:v>
                </c:pt>
                <c:pt idx="64">
                  <c:v>0.9</c:v>
                </c:pt>
                <c:pt idx="65">
                  <c:v>1</c:v>
                </c:pt>
                <c:pt idx="66">
                  <c:v>0.87</c:v>
                </c:pt>
                <c:pt idx="67">
                  <c:v>0.67</c:v>
                </c:pt>
                <c:pt idx="68">
                  <c:v>0.56999999999999995</c:v>
                </c:pt>
                <c:pt idx="69">
                  <c:v>0.25</c:v>
                </c:pt>
                <c:pt idx="70">
                  <c:v>0.27</c:v>
                </c:pt>
                <c:pt idx="71">
                  <c:v>0.17</c:v>
                </c:pt>
                <c:pt idx="72">
                  <c:v>0.15</c:v>
                </c:pt>
                <c:pt idx="73">
                  <c:v>0.08</c:v>
                </c:pt>
                <c:pt idx="74">
                  <c:v>0.37</c:v>
                </c:pt>
                <c:pt idx="75">
                  <c:v>0.76</c:v>
                </c:pt>
                <c:pt idx="76">
                  <c:v>0.62</c:v>
                </c:pt>
                <c:pt idx="77">
                  <c:v>1.5</c:v>
                </c:pt>
                <c:pt idx="78">
                  <c:v>1</c:v>
                </c:pt>
                <c:pt idx="79">
                  <c:v>0.87</c:v>
                </c:pt>
                <c:pt idx="80">
                  <c:v>0.62</c:v>
                </c:pt>
                <c:pt idx="81">
                  <c:v>0.12</c:v>
                </c:pt>
                <c:pt idx="82">
                  <c:v>0.46</c:v>
                </c:pt>
                <c:pt idx="83">
                  <c:v>0.48</c:v>
                </c:pt>
                <c:pt idx="84">
                  <c:v>0.12</c:v>
                </c:pt>
                <c:pt idx="85">
                  <c:v>0.19</c:v>
                </c:pt>
                <c:pt idx="86">
                  <c:v>0.41</c:v>
                </c:pt>
                <c:pt idx="87">
                  <c:v>0.01</c:v>
                </c:pt>
                <c:pt idx="88">
                  <c:v>0.46</c:v>
                </c:pt>
                <c:pt idx="89">
                  <c:v>0.78</c:v>
                </c:pt>
                <c:pt idx="90">
                  <c:v>0.76</c:v>
                </c:pt>
                <c:pt idx="91">
                  <c:v>0.38</c:v>
                </c:pt>
                <c:pt idx="92">
                  <c:v>0.43</c:v>
                </c:pt>
                <c:pt idx="93">
                  <c:v>0.02</c:v>
                </c:pt>
                <c:pt idx="94">
                  <c:v>0.2</c:v>
                </c:pt>
                <c:pt idx="95">
                  <c:v>0.42</c:v>
                </c:pt>
                <c:pt idx="96">
                  <c:v>0.2</c:v>
                </c:pt>
                <c:pt idx="97">
                  <c:v>0.32</c:v>
                </c:pt>
                <c:pt idx="98">
                  <c:v>0.14000000000000001</c:v>
                </c:pt>
                <c:pt idx="99">
                  <c:v>0.59</c:v>
                </c:pt>
                <c:pt idx="100">
                  <c:v>0.89</c:v>
                </c:pt>
                <c:pt idx="101">
                  <c:v>1.6</c:v>
                </c:pt>
                <c:pt idx="102">
                  <c:v>0.96</c:v>
                </c:pt>
                <c:pt idx="103">
                  <c:v>1</c:v>
                </c:pt>
                <c:pt idx="104">
                  <c:v>0.67</c:v>
                </c:pt>
                <c:pt idx="105">
                  <c:v>0.46</c:v>
                </c:pt>
                <c:pt idx="106">
                  <c:v>0.42</c:v>
                </c:pt>
                <c:pt idx="107">
                  <c:v>0.22</c:v>
                </c:pt>
                <c:pt idx="108">
                  <c:v>0.34</c:v>
                </c:pt>
                <c:pt idx="109">
                  <c:v>0.02</c:v>
                </c:pt>
                <c:pt idx="110">
                  <c:v>0.09</c:v>
                </c:pt>
                <c:pt idx="111">
                  <c:v>0.21</c:v>
                </c:pt>
                <c:pt idx="112">
                  <c:v>0.84</c:v>
                </c:pt>
                <c:pt idx="113">
                  <c:v>1.4</c:v>
                </c:pt>
                <c:pt idx="114">
                  <c:v>0.45</c:v>
                </c:pt>
                <c:pt idx="115">
                  <c:v>0.28999999999999998</c:v>
                </c:pt>
                <c:pt idx="116">
                  <c:v>0.4</c:v>
                </c:pt>
                <c:pt idx="117">
                  <c:v>0.3</c:v>
                </c:pt>
                <c:pt idx="118">
                  <c:v>0.22</c:v>
                </c:pt>
                <c:pt idx="119">
                  <c:v>0.23</c:v>
                </c:pt>
                <c:pt idx="120">
                  <c:v>0.17</c:v>
                </c:pt>
                <c:pt idx="121">
                  <c:v>0.44</c:v>
                </c:pt>
                <c:pt idx="122">
                  <c:v>0.6</c:v>
                </c:pt>
                <c:pt idx="123">
                  <c:v>1.2</c:v>
                </c:pt>
                <c:pt idx="124">
                  <c:v>6.7769999999999997E-2</c:v>
                </c:pt>
                <c:pt idx="125">
                  <c:v>0.10391400000000001</c:v>
                </c:pt>
                <c:pt idx="126">
                  <c:v>0.83582999999999996</c:v>
                </c:pt>
                <c:pt idx="127">
                  <c:v>0.49698000000000003</c:v>
                </c:pt>
                <c:pt idx="128">
                  <c:v>0.81323999999999996</c:v>
                </c:pt>
                <c:pt idx="129">
                  <c:v>0.67769999999999997</c:v>
                </c:pt>
                <c:pt idx="130">
                  <c:v>0.83582999999999996</c:v>
                </c:pt>
                <c:pt idx="131">
                  <c:v>0.58733999999999997</c:v>
                </c:pt>
                <c:pt idx="132">
                  <c:v>1.2198599999999999</c:v>
                </c:pt>
                <c:pt idx="133">
                  <c:v>1.24</c:v>
                </c:pt>
                <c:pt idx="134">
                  <c:v>1.3553999999999999</c:v>
                </c:pt>
                <c:pt idx="135">
                  <c:v>1.4005799999999999</c:v>
                </c:pt>
                <c:pt idx="136">
                  <c:v>0.22589999999999999</c:v>
                </c:pt>
                <c:pt idx="137">
                  <c:v>0.40661999999999998</c:v>
                </c:pt>
                <c:pt idx="138">
                  <c:v>0.40661999999999998</c:v>
                </c:pt>
                <c:pt idx="139">
                  <c:v>0.40661999999999998</c:v>
                </c:pt>
                <c:pt idx="140">
                  <c:v>0.49698000000000003</c:v>
                </c:pt>
                <c:pt idx="141">
                  <c:v>0.56474999999999997</c:v>
                </c:pt>
                <c:pt idx="142">
                  <c:v>0.76805999999999996</c:v>
                </c:pt>
                <c:pt idx="143">
                  <c:v>1.2424499999999998</c:v>
                </c:pt>
                <c:pt idx="144">
                  <c:v>1.8071999999999999</c:v>
                </c:pt>
                <c:pt idx="145">
                  <c:v>1.2198599999999999</c:v>
                </c:pt>
                <c:pt idx="146">
                  <c:v>0.72287999999999997</c:v>
                </c:pt>
                <c:pt idx="147">
                  <c:v>0.70028999999999997</c:v>
                </c:pt>
                <c:pt idx="148">
                  <c:v>0.74546999999999997</c:v>
                </c:pt>
                <c:pt idx="149">
                  <c:v>0.72287999999999997</c:v>
                </c:pt>
                <c:pt idx="150">
                  <c:v>0.33884999999999998</c:v>
                </c:pt>
                <c:pt idx="151">
                  <c:v>0.27107999999999999</c:v>
                </c:pt>
                <c:pt idx="152">
                  <c:v>0.31625999999999999</c:v>
                </c:pt>
                <c:pt idx="153">
                  <c:v>0.33884999999999998</c:v>
                </c:pt>
                <c:pt idx="154">
                  <c:v>0.38402999999999998</c:v>
                </c:pt>
                <c:pt idx="155">
                  <c:v>0.63251999999999997</c:v>
                </c:pt>
                <c:pt idx="156">
                  <c:v>0.70028999999999997</c:v>
                </c:pt>
                <c:pt idx="157">
                  <c:v>1.1520899999999998</c:v>
                </c:pt>
                <c:pt idx="158">
                  <c:v>0.63251999999999997</c:v>
                </c:pt>
                <c:pt idx="159">
                  <c:v>0.33884999999999998</c:v>
                </c:pt>
                <c:pt idx="160">
                  <c:v>0.67769999999999997</c:v>
                </c:pt>
                <c:pt idx="161">
                  <c:v>0.31625999999999999</c:v>
                </c:pt>
                <c:pt idx="162">
                  <c:v>0.22589999999999999</c:v>
                </c:pt>
                <c:pt idx="163">
                  <c:v>9.0359999999999996E-2</c:v>
                </c:pt>
                <c:pt idx="164">
                  <c:v>0.20330999999999999</c:v>
                </c:pt>
                <c:pt idx="165">
                  <c:v>0.49698000000000003</c:v>
                </c:pt>
                <c:pt idx="166">
                  <c:v>0.56474999999999997</c:v>
                </c:pt>
                <c:pt idx="167">
                  <c:v>0.58733999999999997</c:v>
                </c:pt>
                <c:pt idx="168">
                  <c:v>1.1294999999999999</c:v>
                </c:pt>
                <c:pt idx="169">
                  <c:v>1.03914</c:v>
                </c:pt>
                <c:pt idx="170">
                  <c:v>1.1972699999999998</c:v>
                </c:pt>
                <c:pt idx="171">
                  <c:v>0.74546999999999997</c:v>
                </c:pt>
                <c:pt idx="172">
                  <c:v>0.56474999999999997</c:v>
                </c:pt>
                <c:pt idx="173">
                  <c:v>0.40661999999999998</c:v>
                </c:pt>
                <c:pt idx="174">
                  <c:v>0.22589999999999999</c:v>
                </c:pt>
                <c:pt idx="175">
                  <c:v>0.33884999999999998</c:v>
                </c:pt>
                <c:pt idx="176">
                  <c:v>0.36143999999999998</c:v>
                </c:pt>
                <c:pt idx="177">
                  <c:v>0.70028999999999997</c:v>
                </c:pt>
                <c:pt idx="178">
                  <c:v>0.85841999999999996</c:v>
                </c:pt>
                <c:pt idx="179">
                  <c:v>1.46835</c:v>
                </c:pt>
                <c:pt idx="180">
                  <c:v>0.94877999999999996</c:v>
                </c:pt>
                <c:pt idx="181">
                  <c:v>0.76805999999999996</c:v>
                </c:pt>
                <c:pt idx="182">
                  <c:v>0.38402999999999998</c:v>
                </c:pt>
                <c:pt idx="183">
                  <c:v>0.60992999999999997</c:v>
                </c:pt>
                <c:pt idx="184">
                  <c:v>0.38402999999999998</c:v>
                </c:pt>
                <c:pt idx="185">
                  <c:v>0.20330999999999999</c:v>
                </c:pt>
                <c:pt idx="186">
                  <c:v>0.18071999999999999</c:v>
                </c:pt>
                <c:pt idx="187">
                  <c:v>0.22589999999999999</c:v>
                </c:pt>
                <c:pt idx="188">
                  <c:v>0.27107999999999999</c:v>
                </c:pt>
                <c:pt idx="189">
                  <c:v>0.76805999999999996</c:v>
                </c:pt>
                <c:pt idx="190">
                  <c:v>0.88100999999999996</c:v>
                </c:pt>
                <c:pt idx="191">
                  <c:v>0.90359999999999996</c:v>
                </c:pt>
                <c:pt idx="192">
                  <c:v>0.60992999999999997</c:v>
                </c:pt>
                <c:pt idx="193">
                  <c:v>0.54215999999999998</c:v>
                </c:pt>
                <c:pt idx="194">
                  <c:v>0.45179999999999998</c:v>
                </c:pt>
                <c:pt idx="195">
                  <c:v>0.56474999999999997</c:v>
                </c:pt>
                <c:pt idx="196">
                  <c:v>0.24849000000000002</c:v>
                </c:pt>
                <c:pt idx="197">
                  <c:v>0.18071999999999999</c:v>
                </c:pt>
                <c:pt idx="198">
                  <c:v>0.13553999999999999</c:v>
                </c:pt>
                <c:pt idx="199">
                  <c:v>0.18071999999999999</c:v>
                </c:pt>
                <c:pt idx="200">
                  <c:v>0.29366999999999999</c:v>
                </c:pt>
                <c:pt idx="201">
                  <c:v>0.58733999999999997</c:v>
                </c:pt>
                <c:pt idx="202">
                  <c:v>0.65510999999999997</c:v>
                </c:pt>
                <c:pt idx="203">
                  <c:v>0.79064999999999996</c:v>
                </c:pt>
                <c:pt idx="204">
                  <c:v>0.70028999999999997</c:v>
                </c:pt>
                <c:pt idx="205">
                  <c:v>0.63251999999999997</c:v>
                </c:pt>
                <c:pt idx="206">
                  <c:v>0.22589999999999999</c:v>
                </c:pt>
                <c:pt idx="207">
                  <c:v>0.45179999999999998</c:v>
                </c:pt>
                <c:pt idx="208">
                  <c:v>0.32755499999999999</c:v>
                </c:pt>
                <c:pt idx="209">
                  <c:v>0.20330999999999999</c:v>
                </c:pt>
                <c:pt idx="210">
                  <c:v>0.11294999999999999</c:v>
                </c:pt>
                <c:pt idx="211">
                  <c:v>0.18071999999999999</c:v>
                </c:pt>
                <c:pt idx="212">
                  <c:v>0.36143999999999998</c:v>
                </c:pt>
                <c:pt idx="213">
                  <c:v>0.76805999999999996</c:v>
                </c:pt>
                <c:pt idx="214">
                  <c:v>0.92618999999999985</c:v>
                </c:pt>
                <c:pt idx="215">
                  <c:v>1.55871</c:v>
                </c:pt>
                <c:pt idx="216">
                  <c:v>1.1746799999999999</c:v>
                </c:pt>
                <c:pt idx="217">
                  <c:v>1.3328100000000001</c:v>
                </c:pt>
                <c:pt idx="218">
                  <c:v>0.58733999999999997</c:v>
                </c:pt>
                <c:pt idx="219">
                  <c:v>0.31625999999999999</c:v>
                </c:pt>
                <c:pt idx="220">
                  <c:v>0.38402999999999998</c:v>
                </c:pt>
                <c:pt idx="221">
                  <c:v>0.24849000000000002</c:v>
                </c:pt>
                <c:pt idx="222">
                  <c:v>0.27107999999999999</c:v>
                </c:pt>
                <c:pt idx="223">
                  <c:v>0.36143999999999998</c:v>
                </c:pt>
                <c:pt idx="224">
                  <c:v>0.45179999999999998</c:v>
                </c:pt>
                <c:pt idx="225">
                  <c:v>0.60992999999999997</c:v>
                </c:pt>
                <c:pt idx="226">
                  <c:v>0.63251999999999997</c:v>
                </c:pt>
                <c:pt idx="227">
                  <c:v>0.58733999999999997</c:v>
                </c:pt>
                <c:pt idx="228">
                  <c:v>0.85841999999999996</c:v>
                </c:pt>
                <c:pt idx="229">
                  <c:v>0.58733999999999997</c:v>
                </c:pt>
                <c:pt idx="230">
                  <c:v>0.27107999999999999</c:v>
                </c:pt>
                <c:pt idx="231">
                  <c:v>0.14922675399992183</c:v>
                </c:pt>
                <c:pt idx="232">
                  <c:v>0.31508281076800621</c:v>
                </c:pt>
                <c:pt idx="233">
                  <c:v>0.33882797890476735</c:v>
                </c:pt>
                <c:pt idx="234">
                  <c:v>0.26535604724104123</c:v>
                </c:pt>
                <c:pt idx="235">
                  <c:v>0.37949786953835501</c:v>
                </c:pt>
                <c:pt idx="236">
                  <c:v>0.49787783360005827</c:v>
                </c:pt>
                <c:pt idx="237">
                  <c:v>0.7105890402326267</c:v>
                </c:pt>
                <c:pt idx="238">
                  <c:v>0.91411062672987164</c:v>
                </c:pt>
                <c:pt idx="239">
                  <c:v>0.85841999999999996</c:v>
                </c:pt>
                <c:pt idx="240">
                  <c:v>1.0998143184859757</c:v>
                </c:pt>
                <c:pt idx="241">
                  <c:v>1.0173855491269901</c:v>
                </c:pt>
                <c:pt idx="242">
                  <c:v>0.73436218019184674</c:v>
                </c:pt>
                <c:pt idx="243">
                  <c:v>0.69029243407768093</c:v>
                </c:pt>
                <c:pt idx="244">
                  <c:v>0.7908082536784774</c:v>
                </c:pt>
                <c:pt idx="245">
                  <c:v>0.38215440080698471</c:v>
                </c:pt>
                <c:pt idx="246">
                  <c:v>0.22904469542076858</c:v>
                </c:pt>
                <c:pt idx="247">
                  <c:v>0.23689405022505819</c:v>
                </c:pt>
                <c:pt idx="248">
                  <c:v>0.36802049279855636</c:v>
                </c:pt>
                <c:pt idx="249">
                  <c:v>0.76183169952668528</c:v>
                </c:pt>
                <c:pt idx="250">
                  <c:v>0.67354193197253787</c:v>
                </c:pt>
                <c:pt idx="251">
                  <c:v>1.4853756070125173</c:v>
                </c:pt>
                <c:pt idx="252">
                  <c:v>1.6602166499008453</c:v>
                </c:pt>
                <c:pt idx="253">
                  <c:v>1.5091061670126567</c:v>
                </c:pt>
                <c:pt idx="254">
                  <c:v>1.0140722154095574</c:v>
                </c:pt>
                <c:pt idx="255">
                  <c:v>0.65510999999999997</c:v>
                </c:pt>
                <c:pt idx="256">
                  <c:v>0.69625581894994959</c:v>
                </c:pt>
                <c:pt idx="257">
                  <c:v>0.51635774465577533</c:v>
                </c:pt>
                <c:pt idx="258">
                  <c:v>0.17829981907191825</c:v>
                </c:pt>
                <c:pt idx="259">
                  <c:v>0.18428942641572305</c:v>
                </c:pt>
                <c:pt idx="260">
                  <c:v>0.23889177101866868</c:v>
                </c:pt>
                <c:pt idx="261">
                  <c:v>0.65333421234726718</c:v>
                </c:pt>
                <c:pt idx="262">
                  <c:v>1.0608715119191017</c:v>
                </c:pt>
                <c:pt idx="263">
                  <c:v>1.109250333979539</c:v>
                </c:pt>
                <c:pt idx="264">
                  <c:v>0.96065360781356435</c:v>
                </c:pt>
                <c:pt idx="265">
                  <c:v>0.92516830390345917</c:v>
                </c:pt>
                <c:pt idx="266">
                  <c:v>0.58370928893675289</c:v>
                </c:pt>
                <c:pt idx="267">
                  <c:v>0.56675698737800517</c:v>
                </c:pt>
                <c:pt idx="268">
                  <c:v>0.20654432785245333</c:v>
                </c:pt>
                <c:pt idx="269">
                  <c:v>0.18029571393435154</c:v>
                </c:pt>
                <c:pt idx="270">
                  <c:v>9.2792364286882062E-2</c:v>
                </c:pt>
                <c:pt idx="271">
                  <c:v>0.1316228598607519</c:v>
                </c:pt>
                <c:pt idx="272">
                  <c:v>0.32653961945691296</c:v>
                </c:pt>
                <c:pt idx="273">
                  <c:v>0.54137790352659798</c:v>
                </c:pt>
                <c:pt idx="274">
                  <c:v>0.68745185589916191</c:v>
                </c:pt>
                <c:pt idx="275">
                  <c:v>0.98065527440233347</c:v>
                </c:pt>
                <c:pt idx="276">
                  <c:v>0.67877714417094992</c:v>
                </c:pt>
                <c:pt idx="277">
                  <c:v>0.39040495009433407</c:v>
                </c:pt>
                <c:pt idx="278">
                  <c:v>0.34883742828390474</c:v>
                </c:pt>
                <c:pt idx="279">
                  <c:v>0.17722574747787692</c:v>
                </c:pt>
                <c:pt idx="280">
                  <c:v>7.8163731071575274E-2</c:v>
                </c:pt>
                <c:pt idx="281">
                  <c:v>0.18011642031232253</c:v>
                </c:pt>
                <c:pt idx="282">
                  <c:v>0.31153629463866472</c:v>
                </c:pt>
                <c:pt idx="283">
                  <c:v>0.52982600022985604</c:v>
                </c:pt>
                <c:pt idx="284">
                  <c:v>0.66648419050327723</c:v>
                </c:pt>
                <c:pt idx="285">
                  <c:v>0.69751998744287202</c:v>
                </c:pt>
                <c:pt idx="286">
                  <c:v>0.61388176171908793</c:v>
                </c:pt>
                <c:pt idx="287">
                  <c:v>0.69512456734066608</c:v>
                </c:pt>
                <c:pt idx="288">
                  <c:v>0.19912862724180536</c:v>
                </c:pt>
                <c:pt idx="289">
                  <c:v>0.28800176321307197</c:v>
                </c:pt>
                <c:pt idx="290">
                  <c:v>0.42051330581080337</c:v>
                </c:pt>
                <c:pt idx="291">
                  <c:v>0.33992535747572128</c:v>
                </c:pt>
                <c:pt idx="292">
                  <c:v>0.25889603803164529</c:v>
                </c:pt>
                <c:pt idx="293">
                  <c:v>0.23557321097307191</c:v>
                </c:pt>
                <c:pt idx="294">
                  <c:v>0.37697155607682542</c:v>
                </c:pt>
                <c:pt idx="295">
                  <c:v>0.5932193219817693</c:v>
                </c:pt>
                <c:pt idx="296">
                  <c:v>0.64520689613160132</c:v>
                </c:pt>
                <c:pt idx="297">
                  <c:v>1.4995734098131812</c:v>
                </c:pt>
                <c:pt idx="298">
                  <c:v>1.1714669588515179</c:v>
                </c:pt>
                <c:pt idx="299">
                  <c:v>1.1804256807135742</c:v>
                </c:pt>
                <c:pt idx="300">
                  <c:v>0.93838215173756756</c:v>
                </c:pt>
                <c:pt idx="301">
                  <c:v>0.69276812316558489</c:v>
                </c:pt>
                <c:pt idx="302">
                  <c:v>0.39450433175218796</c:v>
                </c:pt>
                <c:pt idx="303">
                  <c:v>0.13186928376660045</c:v>
                </c:pt>
                <c:pt idx="304">
                  <c:v>9.5761773097622072E-2</c:v>
                </c:pt>
                <c:pt idx="305">
                  <c:v>8.8782848077286661E-2</c:v>
                </c:pt>
                <c:pt idx="306">
                  <c:v>0.24122551751137178</c:v>
                </c:pt>
                <c:pt idx="307">
                  <c:v>0.40934484891434453</c:v>
                </c:pt>
                <c:pt idx="308">
                  <c:v>0.90808548699124103</c:v>
                </c:pt>
                <c:pt idx="309">
                  <c:v>1.5694942871868833</c:v>
                </c:pt>
                <c:pt idx="310">
                  <c:v>1.1569776346616893</c:v>
                </c:pt>
                <c:pt idx="311">
                  <c:v>0.84836873947772584</c:v>
                </c:pt>
                <c:pt idx="312">
                  <c:v>0.90079791199173309</c:v>
                </c:pt>
                <c:pt idx="313">
                  <c:v>0.50550258994806352</c:v>
                </c:pt>
                <c:pt idx="314">
                  <c:v>0.55435275527044681</c:v>
                </c:pt>
                <c:pt idx="315">
                  <c:v>0.23197621187746004</c:v>
                </c:pt>
                <c:pt idx="316">
                  <c:v>0.10362846353452289</c:v>
                </c:pt>
                <c:pt idx="317">
                  <c:v>7.2041752324613545E-2</c:v>
                </c:pt>
                <c:pt idx="318">
                  <c:v>0.12493066872829027</c:v>
                </c:pt>
                <c:pt idx="319">
                  <c:v>0.50048616905197973</c:v>
                </c:pt>
              </c:numCache>
            </c:numRef>
          </c:val>
          <c:smooth val="0"/>
          <c:extLst>
            <c:ext xmlns:c16="http://schemas.microsoft.com/office/drawing/2014/chart" uri="{C3380CC4-5D6E-409C-BE32-E72D297353CC}">
              <c16:uniqueId val="{00000007-5C72-4A2D-83E7-49B4600F2F11}"/>
            </c:ext>
          </c:extLst>
        </c:ser>
        <c:dLbls>
          <c:showLegendKey val="0"/>
          <c:showVal val="0"/>
          <c:showCatName val="0"/>
          <c:showSerName val="0"/>
          <c:showPercent val="0"/>
          <c:showBubbleSize val="0"/>
        </c:dLbls>
        <c:marker val="1"/>
        <c:smooth val="0"/>
        <c:axId val="261810432"/>
        <c:axId val="261812224"/>
      </c:lineChart>
      <c:lineChart>
        <c:grouping val="standard"/>
        <c:varyColors val="0"/>
        <c:ser>
          <c:idx val="1"/>
          <c:order val="1"/>
          <c:tx>
            <c:v>Nitrate Load</c:v>
          </c:tx>
          <c:dPt>
            <c:idx val="124"/>
            <c:marker>
              <c:spPr>
                <a:ln>
                  <a:noFill/>
                </a:ln>
              </c:spPr>
            </c:marker>
            <c:bubble3D val="0"/>
            <c:spPr>
              <a:ln>
                <a:noFill/>
              </a:ln>
            </c:spPr>
            <c:extLst>
              <c:ext xmlns:c16="http://schemas.microsoft.com/office/drawing/2014/chart" uri="{C3380CC4-5D6E-409C-BE32-E72D297353CC}">
                <c16:uniqueId val="{00000009-5C72-4A2D-83E7-49B4600F2F11}"/>
              </c:ext>
            </c:extLst>
          </c:dPt>
          <c:val>
            <c:numRef>
              <c:f>Data!$AE$2:$AE$321</c:f>
              <c:numCache>
                <c:formatCode>0</c:formatCode>
                <c:ptCount val="320"/>
                <c:pt idx="0">
                  <c:v>8.8712086500000016</c:v>
                </c:pt>
                <c:pt idx="1">
                  <c:v>5.2399079999999998</c:v>
                </c:pt>
                <c:pt idx="2">
                  <c:v>9.5393956000000006</c:v>
                </c:pt>
                <c:pt idx="3">
                  <c:v>2.9196081550000001</c:v>
                </c:pt>
                <c:pt idx="4">
                  <c:v>5.0688462199999993</c:v>
                </c:pt>
                <c:pt idx="5">
                  <c:v>2.67931002</c:v>
                </c:pt>
                <c:pt idx="6">
                  <c:v>4.1173613250000001</c:v>
                </c:pt>
                <c:pt idx="7">
                  <c:v>5.7430279799999999</c:v>
                </c:pt>
                <c:pt idx="8">
                  <c:v>10.284429600000001</c:v>
                </c:pt>
                <c:pt idx="9">
                  <c:v>0.82116562000000004</c:v>
                </c:pt>
                <c:pt idx="10">
                  <c:v>1.0729969800000001</c:v>
                </c:pt>
                <c:pt idx="11">
                  <c:v>0.65748017000000003</c:v>
                </c:pt>
                <c:pt idx="12">
                  <c:v>0.33770763000000004</c:v>
                </c:pt>
                <c:pt idx="13">
                  <c:v>0.39918526999999998</c:v>
                </c:pt>
                <c:pt idx="14">
                  <c:v>3.3058416750000004</c:v>
                </c:pt>
                <c:pt idx="15">
                  <c:v>1.4903763750000001</c:v>
                </c:pt>
                <c:pt idx="16">
                  <c:v>0.62042582999999996</c:v>
                </c:pt>
                <c:pt idx="17">
                  <c:v>6.6695961750000006</c:v>
                </c:pt>
                <c:pt idx="18">
                  <c:v>4.6385767500000004</c:v>
                </c:pt>
                <c:pt idx="19">
                  <c:v>4.842067245</c:v>
                </c:pt>
                <c:pt idx="20">
                  <c:v>11.370403</c:v>
                </c:pt>
                <c:pt idx="21">
                  <c:v>4.3446830399999996</c:v>
                </c:pt>
                <c:pt idx="22">
                  <c:v>0.49626172000000002</c:v>
                </c:pt>
                <c:pt idx="23">
                  <c:v>0.59721136000000008</c:v>
                </c:pt>
                <c:pt idx="24">
                  <c:v>1.53400527</c:v>
                </c:pt>
                <c:pt idx="25">
                  <c:v>0.44935171499999993</c:v>
                </c:pt>
                <c:pt idx="26">
                  <c:v>0.27931373999999998</c:v>
                </c:pt>
                <c:pt idx="27">
                  <c:v>12.279060775</c:v>
                </c:pt>
                <c:pt idx="28">
                  <c:v>2.3529012499999999</c:v>
                </c:pt>
                <c:pt idx="29">
                  <c:v>1.0825196000000001</c:v>
                </c:pt>
                <c:pt idx="30">
                  <c:v>1.9066456199999999</c:v>
                </c:pt>
                <c:pt idx="31">
                  <c:v>8.1316020499999997</c:v>
                </c:pt>
                <c:pt idx="32">
                  <c:v>5.416939919999999</c:v>
                </c:pt>
                <c:pt idx="33">
                  <c:v>6.5670553199999997</c:v>
                </c:pt>
                <c:pt idx="34">
                  <c:v>7.3168753000000004</c:v>
                </c:pt>
                <c:pt idx="35">
                  <c:v>9.3853191150000015</c:v>
                </c:pt>
                <c:pt idx="36">
                  <c:v>0.93837279000000007</c:v>
                </c:pt>
                <c:pt idx="37">
                  <c:v>0.146576805</c:v>
                </c:pt>
                <c:pt idx="38">
                  <c:v>3.4814304000000003</c:v>
                </c:pt>
                <c:pt idx="39">
                  <c:v>0.36526402000000002</c:v>
                </c:pt>
                <c:pt idx="40">
                  <c:v>0.54419552999999998</c:v>
                </c:pt>
                <c:pt idx="41">
                  <c:v>0.16802737000000001</c:v>
                </c:pt>
                <c:pt idx="42">
                  <c:v>1.9102967800000001</c:v>
                </c:pt>
                <c:pt idx="43">
                  <c:v>7.9827926099999997</c:v>
                </c:pt>
                <c:pt idx="44">
                  <c:v>9.3869349999999994</c:v>
                </c:pt>
                <c:pt idx="45">
                  <c:v>8.824952399999999</c:v>
                </c:pt>
                <c:pt idx="46">
                  <c:v>4.9742120999999999</c:v>
                </c:pt>
                <c:pt idx="47">
                  <c:v>1.9244573600000001</c:v>
                </c:pt>
                <c:pt idx="48">
                  <c:v>7.4439998100000011</c:v>
                </c:pt>
                <c:pt idx="49">
                  <c:v>5.1575101999999999</c:v>
                </c:pt>
                <c:pt idx="50">
                  <c:v>4.4740278500000006</c:v>
                </c:pt>
                <c:pt idx="51">
                  <c:v>3.06282984</c:v>
                </c:pt>
                <c:pt idx="52">
                  <c:v>5.72970618</c:v>
                </c:pt>
                <c:pt idx="53">
                  <c:v>8.1203772000000001</c:v>
                </c:pt>
                <c:pt idx="54">
                  <c:v>11.339565500000001</c:v>
                </c:pt>
                <c:pt idx="55">
                  <c:v>0.68557929999999989</c:v>
                </c:pt>
                <c:pt idx="56">
                  <c:v>3.1788775200000003</c:v>
                </c:pt>
                <c:pt idx="57">
                  <c:v>6.9598387249999991</c:v>
                </c:pt>
                <c:pt idx="58">
                  <c:v>5.6457788400000002</c:v>
                </c:pt>
                <c:pt idx="59">
                  <c:v>4.0727209600000007</c:v>
                </c:pt>
                <c:pt idx="60">
                  <c:v>2.2455867500000002</c:v>
                </c:pt>
                <c:pt idx="61">
                  <c:v>1.9700721900000002</c:v>
                </c:pt>
                <c:pt idx="62">
                  <c:v>1.71614388</c:v>
                </c:pt>
                <c:pt idx="63">
                  <c:v>4.9713627149999997</c:v>
                </c:pt>
                <c:pt idx="64">
                  <c:v>6.8673879000000007</c:v>
                </c:pt>
                <c:pt idx="65">
                  <c:v>1.4802</c:v>
                </c:pt>
                <c:pt idx="66">
                  <c:v>2.2911645750000003</c:v>
                </c:pt>
                <c:pt idx="67">
                  <c:v>0.31983421500000003</c:v>
                </c:pt>
                <c:pt idx="68">
                  <c:v>1.9749938549999999</c:v>
                </c:pt>
                <c:pt idx="69">
                  <c:v>3.0097399999999999</c:v>
                </c:pt>
                <c:pt idx="70">
                  <c:v>3.6555019199999998</c:v>
                </c:pt>
                <c:pt idx="71">
                  <c:v>2.5805066700000001</c:v>
                </c:pt>
                <c:pt idx="72">
                  <c:v>1.3199683499999999</c:v>
                </c:pt>
                <c:pt idx="73">
                  <c:v>0.61556584000000003</c:v>
                </c:pt>
                <c:pt idx="74">
                  <c:v>3.6762617249999998</c:v>
                </c:pt>
                <c:pt idx="75">
                  <c:v>7.9655976200000005</c:v>
                </c:pt>
                <c:pt idx="76">
                  <c:v>7.1720130599999994</c:v>
                </c:pt>
                <c:pt idx="77">
                  <c:v>17.638433249999999</c:v>
                </c:pt>
                <c:pt idx="78">
                  <c:v>12.5533295</c:v>
                </c:pt>
                <c:pt idx="79">
                  <c:v>3.7560074999999999</c:v>
                </c:pt>
                <c:pt idx="80">
                  <c:v>3.2579201999999996</c:v>
                </c:pt>
                <c:pt idx="81">
                  <c:v>1.6539754799999999</c:v>
                </c:pt>
                <c:pt idx="82">
                  <c:v>7.0960294600000005</c:v>
                </c:pt>
                <c:pt idx="83">
                  <c:v>8.6378551199999993</c:v>
                </c:pt>
                <c:pt idx="84">
                  <c:v>2.0515572</c:v>
                </c:pt>
                <c:pt idx="85">
                  <c:v>2.2571693150000001</c:v>
                </c:pt>
                <c:pt idx="86">
                  <c:v>2.6894987299999995</c:v>
                </c:pt>
                <c:pt idx="87">
                  <c:v>0.11235951500000001</c:v>
                </c:pt>
                <c:pt idx="88">
                  <c:v>6.9002730100000003</c:v>
                </c:pt>
                <c:pt idx="89">
                  <c:v>10.52474007</c:v>
                </c:pt>
                <c:pt idx="90">
                  <c:v>12.77476742</c:v>
                </c:pt>
                <c:pt idx="91">
                  <c:v>8.5041683900000002</c:v>
                </c:pt>
                <c:pt idx="92">
                  <c:v>7.7757373000000003</c:v>
                </c:pt>
                <c:pt idx="93">
                  <c:v>0.39891390000000004</c:v>
                </c:pt>
                <c:pt idx="94">
                  <c:v>3.962002</c:v>
                </c:pt>
                <c:pt idx="95">
                  <c:v>8.9330810099999987</c:v>
                </c:pt>
                <c:pt idx="96">
                  <c:v>3.8048541000000005</c:v>
                </c:pt>
                <c:pt idx="97">
                  <c:v>5.9780344000000003</c:v>
                </c:pt>
                <c:pt idx="98">
                  <c:v>1.5378044500000001</c:v>
                </c:pt>
                <c:pt idx="99">
                  <c:v>5.8454084800000006</c:v>
                </c:pt>
                <c:pt idx="100">
                  <c:v>9.3698510250000009</c:v>
                </c:pt>
                <c:pt idx="101">
                  <c:v>11.521876800000001</c:v>
                </c:pt>
                <c:pt idx="102">
                  <c:v>11.621346240000001</c:v>
                </c:pt>
                <c:pt idx="103">
                  <c:v>17.075340499999999</c:v>
                </c:pt>
                <c:pt idx="104">
                  <c:v>8.6619700450000003</c:v>
                </c:pt>
                <c:pt idx="105">
                  <c:v>8.3744041899999999</c:v>
                </c:pt>
                <c:pt idx="106">
                  <c:v>6.9866920199999996</c:v>
                </c:pt>
                <c:pt idx="107">
                  <c:v>3.7191258499999997</c:v>
                </c:pt>
                <c:pt idx="108">
                  <c:v>4.8921843500000008</c:v>
                </c:pt>
                <c:pt idx="109">
                  <c:v>0.18986032000000003</c:v>
                </c:pt>
                <c:pt idx="110">
                  <c:v>0.85603666499999997</c:v>
                </c:pt>
                <c:pt idx="111">
                  <c:v>1.6912395149999999</c:v>
                </c:pt>
                <c:pt idx="112">
                  <c:v>7.1597273999999995</c:v>
                </c:pt>
                <c:pt idx="113">
                  <c:v>6.6243884</c:v>
                </c:pt>
                <c:pt idx="114">
                  <c:v>2.8003533749999998</c:v>
                </c:pt>
                <c:pt idx="115">
                  <c:v>3.9227026899999999</c:v>
                </c:pt>
                <c:pt idx="116">
                  <c:v>6.6293224000000004</c:v>
                </c:pt>
                <c:pt idx="117">
                  <c:v>6.0499474499999994</c:v>
                </c:pt>
                <c:pt idx="118">
                  <c:v>4.1972797900000005</c:v>
                </c:pt>
                <c:pt idx="119">
                  <c:v>2.4855395050000002</c:v>
                </c:pt>
                <c:pt idx="120">
                  <c:v>1.423619355</c:v>
                </c:pt>
                <c:pt idx="121">
                  <c:v>4.76579994</c:v>
                </c:pt>
                <c:pt idx="122">
                  <c:v>8.0071418999999988</c:v>
                </c:pt>
                <c:pt idx="123">
                  <c:v>13.422453600000001</c:v>
                </c:pt>
                <c:pt idx="124">
                  <c:v>0.45717719935499995</c:v>
                </c:pt>
                <c:pt idx="125">
                  <c:v>0.67780483567200012</c:v>
                </c:pt>
                <c:pt idx="126">
                  <c:v>2.9424634544699999</c:v>
                </c:pt>
                <c:pt idx="127">
                  <c:v>6.2798263585200012</c:v>
                </c:pt>
                <c:pt idx="128">
                  <c:v>9.3261139273799998</c:v>
                </c:pt>
                <c:pt idx="129">
                  <c:v>11.571122313899998</c:v>
                </c:pt>
                <c:pt idx="130">
                  <c:v>13.427695876319998</c:v>
                </c:pt>
                <c:pt idx="131">
                  <c:v>12.646590783839999</c:v>
                </c:pt>
                <c:pt idx="132">
                  <c:v>5.6365961232599995</c:v>
                </c:pt>
                <c:pt idx="133">
                  <c:v>0.60569784000000004</c:v>
                </c:pt>
                <c:pt idx="134">
                  <c:v>0.99644399640000003</c:v>
                </c:pt>
                <c:pt idx="135">
                  <c:v>2.0368585919699997</c:v>
                </c:pt>
                <c:pt idx="136">
                  <c:v>2.0697947441999998</c:v>
                </c:pt>
                <c:pt idx="137">
                  <c:v>6.8227991693099996</c:v>
                </c:pt>
                <c:pt idx="138">
                  <c:v>7.9493158887300002</c:v>
                </c:pt>
                <c:pt idx="139">
                  <c:v>7.1101963555199994</c:v>
                </c:pt>
                <c:pt idx="140">
                  <c:v>6.3852666292800011</c:v>
                </c:pt>
                <c:pt idx="141">
                  <c:v>3.8996738617499997</c:v>
                </c:pt>
                <c:pt idx="142">
                  <c:v>4.3580492460000002</c:v>
                </c:pt>
                <c:pt idx="143">
                  <c:v>10.493452527524997</c:v>
                </c:pt>
                <c:pt idx="144">
                  <c:v>13.346107844399999</c:v>
                </c:pt>
                <c:pt idx="145">
                  <c:v>8.7227303060699999</c:v>
                </c:pt>
                <c:pt idx="146">
                  <c:v>3.4801976894399997</c:v>
                </c:pt>
                <c:pt idx="147">
                  <c:v>3.5312459389199997</c:v>
                </c:pt>
                <c:pt idx="148">
                  <c:v>6.0266471037300002</c:v>
                </c:pt>
                <c:pt idx="149">
                  <c:v>9.2591270323200003</c:v>
                </c:pt>
                <c:pt idx="150">
                  <c:v>6.0747974176499993</c:v>
                </c:pt>
                <c:pt idx="151">
                  <c:v>5.6874214546199999</c:v>
                </c:pt>
                <c:pt idx="152">
                  <c:v>6.2019164755799991</c:v>
                </c:pt>
                <c:pt idx="153">
                  <c:v>4.8706215981750001</c:v>
                </c:pt>
                <c:pt idx="154">
                  <c:v>3.2036398968149995</c:v>
                </c:pt>
                <c:pt idx="155">
                  <c:v>9.1698483252600003</c:v>
                </c:pt>
                <c:pt idx="156">
                  <c:v>9.6461407534049997</c:v>
                </c:pt>
                <c:pt idx="157">
                  <c:v>8.4257197759349989</c:v>
                </c:pt>
                <c:pt idx="158">
                  <c:v>3.3081049007999996</c:v>
                </c:pt>
                <c:pt idx="159">
                  <c:v>5.2873391587499992</c:v>
                </c:pt>
                <c:pt idx="160">
                  <c:v>10.783664054999999</c:v>
                </c:pt>
                <c:pt idx="161">
                  <c:v>6.4168652727899991</c:v>
                </c:pt>
                <c:pt idx="162">
                  <c:v>4.8479118146999998</c:v>
                </c:pt>
                <c:pt idx="163">
                  <c:v>1.9470783191400001</c:v>
                </c:pt>
                <c:pt idx="164">
                  <c:v>2.8142855354700003</c:v>
                </c:pt>
                <c:pt idx="165">
                  <c:v>3.4973066551500001</c:v>
                </c:pt>
                <c:pt idx="166">
                  <c:v>3.0121810965</c:v>
                </c:pt>
                <c:pt idx="167">
                  <c:v>8.9437536220499982</c:v>
                </c:pt>
                <c:pt idx="168">
                  <c:v>8.4806412277500005</c:v>
                </c:pt>
                <c:pt idx="169">
                  <c:v>7.9047322647299998</c:v>
                </c:pt>
                <c:pt idx="170">
                  <c:v>12.452652019439999</c:v>
                </c:pt>
                <c:pt idx="171">
                  <c:v>9.8206577765999992</c:v>
                </c:pt>
                <c:pt idx="172">
                  <c:v>7.8286057267500002</c:v>
                </c:pt>
                <c:pt idx="173">
                  <c:v>8.2046128656599997</c:v>
                </c:pt>
                <c:pt idx="174">
                  <c:v>4.2056289814499994</c:v>
                </c:pt>
                <c:pt idx="175">
                  <c:v>5.0169116144249992</c:v>
                </c:pt>
                <c:pt idx="176">
                  <c:v>6.9349827132000001</c:v>
                </c:pt>
                <c:pt idx="177">
                  <c:v>4.3518632681699998</c:v>
                </c:pt>
                <c:pt idx="178">
                  <c:v>0.31871718206999999</c:v>
                </c:pt>
                <c:pt idx="179">
                  <c:v>0</c:v>
                </c:pt>
                <c:pt idx="180">
                  <c:v>1.7554801950000001E-2</c:v>
                </c:pt>
                <c:pt idx="181">
                  <c:v>4.5266868037799997</c:v>
                </c:pt>
                <c:pt idx="182">
                  <c:v>4.8194340248699996</c:v>
                </c:pt>
                <c:pt idx="183">
                  <c:v>13.688983777724999</c:v>
                </c:pt>
                <c:pt idx="184">
                  <c:v>8.7956802608399993</c:v>
                </c:pt>
                <c:pt idx="185">
                  <c:v>4.8910186061549998</c:v>
                </c:pt>
                <c:pt idx="186">
                  <c:v>4.5074043864000002</c:v>
                </c:pt>
                <c:pt idx="187">
                  <c:v>4.6185847987499997</c:v>
                </c:pt>
                <c:pt idx="188">
                  <c:v>3.1571893335599999</c:v>
                </c:pt>
                <c:pt idx="189">
                  <c:v>2.9028397586399999</c:v>
                </c:pt>
                <c:pt idx="190">
                  <c:v>3.0134907404549995</c:v>
                </c:pt>
                <c:pt idx="191">
                  <c:v>3.5633461481999995</c:v>
                </c:pt>
                <c:pt idx="192">
                  <c:v>5.847253746659999</c:v>
                </c:pt>
                <c:pt idx="193">
                  <c:v>9.6775443435599993</c:v>
                </c:pt>
                <c:pt idx="194">
                  <c:v>7.1239058198999992</c:v>
                </c:pt>
                <c:pt idx="195">
                  <c:v>7.2023451333750002</c:v>
                </c:pt>
                <c:pt idx="196">
                  <c:v>4.8744669357450006</c:v>
                </c:pt>
                <c:pt idx="197">
                  <c:v>3.5426147630399996</c:v>
                </c:pt>
                <c:pt idx="198">
                  <c:v>2.3792608242899997</c:v>
                </c:pt>
                <c:pt idx="199">
                  <c:v>3.0085029475199998</c:v>
                </c:pt>
                <c:pt idx="200">
                  <c:v>5.3285790109499995</c:v>
                </c:pt>
                <c:pt idx="201">
                  <c:v>2.2190941550700001</c:v>
                </c:pt>
                <c:pt idx="202">
                  <c:v>5.8205871665549997</c:v>
                </c:pt>
                <c:pt idx="203">
                  <c:v>5.4585681396749992</c:v>
                </c:pt>
                <c:pt idx="204">
                  <c:v>4.5393095423249994</c:v>
                </c:pt>
                <c:pt idx="205">
                  <c:v>8.4832605156599996</c:v>
                </c:pt>
                <c:pt idx="206">
                  <c:v>4.0927766831999994</c:v>
                </c:pt>
                <c:pt idx="207">
                  <c:v>6.764450351399999</c:v>
                </c:pt>
                <c:pt idx="208">
                  <c:v>4.7818026597375001</c:v>
                </c:pt>
                <c:pt idx="209">
                  <c:v>3.6050039718749995</c:v>
                </c:pt>
                <c:pt idx="210">
                  <c:v>1.5537392963999999</c:v>
                </c:pt>
                <c:pt idx="211">
                  <c:v>1.8985936280399998</c:v>
                </c:pt>
                <c:pt idx="212">
                  <c:v>3.7267451301599994</c:v>
                </c:pt>
                <c:pt idx="213">
                  <c:v>5.3272415022299997</c:v>
                </c:pt>
                <c:pt idx="214">
                  <c:v>9.2481761796749975</c:v>
                </c:pt>
                <c:pt idx="215">
                  <c:v>5.9256651953700006</c:v>
                </c:pt>
                <c:pt idx="216">
                  <c:v>2.7878140087199998</c:v>
                </c:pt>
                <c:pt idx="217">
                  <c:v>5.1490741948199998</c:v>
                </c:pt>
                <c:pt idx="218">
                  <c:v>5.1300704250899996</c:v>
                </c:pt>
                <c:pt idx="219">
                  <c:v>4.1195268575999995</c:v>
                </c:pt>
                <c:pt idx="220">
                  <c:v>7.5465307106550004</c:v>
                </c:pt>
                <c:pt idx="221">
                  <c:v>5.3403658065449999</c:v>
                </c:pt>
                <c:pt idx="222">
                  <c:v>4.9407572116800003</c:v>
                </c:pt>
                <c:pt idx="223">
                  <c:v>4.0847516308799996</c:v>
                </c:pt>
                <c:pt idx="224">
                  <c:v>3.3081049007999996</c:v>
                </c:pt>
                <c:pt idx="225">
                  <c:v>7.695022043339999</c:v>
                </c:pt>
                <c:pt idx="226">
                  <c:v>5.4958233304799995</c:v>
                </c:pt>
                <c:pt idx="227">
                  <c:v>3.9035191993199998</c:v>
                </c:pt>
                <c:pt idx="228">
                  <c:v>5.5071364250700006</c:v>
                </c:pt>
                <c:pt idx="229">
                  <c:v>2.5516322605799999</c:v>
                </c:pt>
                <c:pt idx="230">
                  <c:v>0.67945442976000003</c:v>
                </c:pt>
                <c:pt idx="231">
                  <c:v>1.9360608927375478</c:v>
                </c:pt>
                <c:pt idx="232">
                  <c:v>5.8780128824732438</c:v>
                </c:pt>
                <c:pt idx="233">
                  <c:v>7.6592474613277135</c:v>
                </c:pt>
                <c:pt idx="234">
                  <c:v>5.8147808960889602</c:v>
                </c:pt>
                <c:pt idx="235">
                  <c:v>6.8241166486175278</c:v>
                </c:pt>
                <c:pt idx="236">
                  <c:v>5.314700991231045</c:v>
                </c:pt>
                <c:pt idx="237">
                  <c:v>3.7225446850461354</c:v>
                </c:pt>
                <c:pt idx="238">
                  <c:v>6.5916892078848006</c:v>
                </c:pt>
                <c:pt idx="239">
                  <c:v>11.435699555999999</c:v>
                </c:pt>
                <c:pt idx="240">
                  <c:v>4.2882788604155975</c:v>
                </c:pt>
                <c:pt idx="241">
                  <c:v>18.633424471345219</c:v>
                </c:pt>
                <c:pt idx="242">
                  <c:v>15.184524664956735</c:v>
                </c:pt>
                <c:pt idx="243">
                  <c:v>14.774806648928987</c:v>
                </c:pt>
                <c:pt idx="244">
                  <c:v>7.5266646447200927</c:v>
                </c:pt>
                <c:pt idx="245">
                  <c:v>8.6975699025988149</c:v>
                </c:pt>
                <c:pt idx="246">
                  <c:v>5.3041549854417003</c:v>
                </c:pt>
                <c:pt idx="247">
                  <c:v>3.6648829069676259</c:v>
                </c:pt>
                <c:pt idx="248">
                  <c:v>5.219554788914988</c:v>
                </c:pt>
                <c:pt idx="249">
                  <c:v>12.415572730849791</c:v>
                </c:pt>
                <c:pt idx="250">
                  <c:v>8.4053449657325654</c:v>
                </c:pt>
                <c:pt idx="251">
                  <c:v>14.34804286289828</c:v>
                </c:pt>
                <c:pt idx="252">
                  <c:v>7.087703119515969</c:v>
                </c:pt>
                <c:pt idx="253">
                  <c:v>6.8874850909374139</c:v>
                </c:pt>
                <c:pt idx="254">
                  <c:v>9.5940814560179746</c:v>
                </c:pt>
                <c:pt idx="255">
                  <c:v>7.8076514234699994</c:v>
                </c:pt>
                <c:pt idx="256">
                  <c:v>10.481180268842806</c:v>
                </c:pt>
                <c:pt idx="257">
                  <c:v>8.9125234015143544</c:v>
                </c:pt>
                <c:pt idx="258">
                  <c:v>3.4463473963510585</c:v>
                </c:pt>
                <c:pt idx="259">
                  <c:v>3.1156617285728854</c:v>
                </c:pt>
                <c:pt idx="260">
                  <c:v>3.7715197212600042</c:v>
                </c:pt>
                <c:pt idx="261">
                  <c:v>2.728735924650179</c:v>
                </c:pt>
                <c:pt idx="262">
                  <c:v>0</c:v>
                </c:pt>
                <c:pt idx="263">
                  <c:v>4.8887940053215191</c:v>
                </c:pt>
                <c:pt idx="264">
                  <c:v>7.5186106991353103</c:v>
                </c:pt>
                <c:pt idx="265">
                  <c:v>7.094809954511188</c:v>
                </c:pt>
                <c:pt idx="266">
                  <c:v>7.368535344484263</c:v>
                </c:pt>
                <c:pt idx="267">
                  <c:v>10.27809092527017</c:v>
                </c:pt>
                <c:pt idx="268">
                  <c:v>3.873814773913248</c:v>
                </c:pt>
                <c:pt idx="269">
                  <c:v>3.1635655056383718</c:v>
                </c:pt>
                <c:pt idx="270">
                  <c:v>2.0617568362191645</c:v>
                </c:pt>
                <c:pt idx="271">
                  <c:v>2.4126220129042086</c:v>
                </c:pt>
                <c:pt idx="272">
                  <c:v>5.7058752674210469</c:v>
                </c:pt>
                <c:pt idx="273">
                  <c:v>4.5456441067083988</c:v>
                </c:pt>
                <c:pt idx="274">
                  <c:v>0</c:v>
                </c:pt>
                <c:pt idx="275">
                  <c:v>4.848230230148916</c:v>
                </c:pt>
                <c:pt idx="276">
                  <c:v>4.0180664436000253</c:v>
                </c:pt>
                <c:pt idx="277">
                  <c:v>2.8975736322491699</c:v>
                </c:pt>
                <c:pt idx="278">
                  <c:v>5.789995262557972</c:v>
                </c:pt>
                <c:pt idx="279">
                  <c:v>3.559156188846802</c:v>
                </c:pt>
                <c:pt idx="280">
                  <c:v>1.560668994374369</c:v>
                </c:pt>
                <c:pt idx="281">
                  <c:v>3.4190295989618398</c:v>
                </c:pt>
                <c:pt idx="282">
                  <c:v>4.5929147923085489</c:v>
                </c:pt>
                <c:pt idx="283">
                  <c:v>2.2148483182798744</c:v>
                </c:pt>
                <c:pt idx="284">
                  <c:v>0</c:v>
                </c:pt>
                <c:pt idx="285">
                  <c:v>0.91459553149496187</c:v>
                </c:pt>
                <c:pt idx="286">
                  <c:v>6.6241881431481699</c:v>
                </c:pt>
                <c:pt idx="287">
                  <c:v>4.2254453659988984</c:v>
                </c:pt>
                <c:pt idx="288">
                  <c:v>1.6031954304339597</c:v>
                </c:pt>
                <c:pt idx="289">
                  <c:v>4.3383151361636365</c:v>
                </c:pt>
                <c:pt idx="290">
                  <c:v>6.6767471105012808</c:v>
                </c:pt>
                <c:pt idx="291">
                  <c:v>6.8131720393239652</c:v>
                </c:pt>
                <c:pt idx="292">
                  <c:v>5.3771860509128366</c:v>
                </c:pt>
                <c:pt idx="293">
                  <c:v>4.7062264846886634</c:v>
                </c:pt>
                <c:pt idx="294">
                  <c:v>5.7729056550337869</c:v>
                </c:pt>
                <c:pt idx="295">
                  <c:v>2.1622799794786345</c:v>
                </c:pt>
                <c:pt idx="296">
                  <c:v>0</c:v>
                </c:pt>
                <c:pt idx="297">
                  <c:v>1.1949215754489451</c:v>
                </c:pt>
                <c:pt idx="298">
                  <c:v>10.798518581744036</c:v>
                </c:pt>
                <c:pt idx="299">
                  <c:v>10.9699189513249</c:v>
                </c:pt>
                <c:pt idx="300">
                  <c:v>15.357635489144865</c:v>
                </c:pt>
                <c:pt idx="301">
                  <c:v>15.269587276775338</c:v>
                </c:pt>
                <c:pt idx="302">
                  <c:v>7.9071061436720464</c:v>
                </c:pt>
                <c:pt idx="303">
                  <c:v>2.8621787598132848</c:v>
                </c:pt>
                <c:pt idx="304">
                  <c:v>2.2875535010468453</c:v>
                </c:pt>
                <c:pt idx="305">
                  <c:v>1.8214309120946359</c:v>
                </c:pt>
                <c:pt idx="306">
                  <c:v>2.3542288593273923</c:v>
                </c:pt>
                <c:pt idx="307">
                  <c:v>0.76092479480171693</c:v>
                </c:pt>
                <c:pt idx="308">
                  <c:v>3.1016218280760337</c:v>
                </c:pt>
                <c:pt idx="309">
                  <c:v>8.6324955952695479</c:v>
                </c:pt>
                <c:pt idx="310">
                  <c:v>10.592173053500247</c:v>
                </c:pt>
                <c:pt idx="311">
                  <c:v>9.5353693994082995</c:v>
                </c:pt>
                <c:pt idx="312">
                  <c:v>19.693742994006513</c:v>
                </c:pt>
                <c:pt idx="313">
                  <c:v>10.096318304597562</c:v>
                </c:pt>
                <c:pt idx="314">
                  <c:v>10.767706064740135</c:v>
                </c:pt>
                <c:pt idx="315">
                  <c:v>5.1276764197271776</c:v>
                </c:pt>
                <c:pt idx="316">
                  <c:v>1.9120169667371767</c:v>
                </c:pt>
                <c:pt idx="317">
                  <c:v>1.096042427407395</c:v>
                </c:pt>
                <c:pt idx="318">
                  <c:v>2.1947203347757274</c:v>
                </c:pt>
                <c:pt idx="319">
                  <c:v>7.5748803390530082</c:v>
                </c:pt>
              </c:numCache>
            </c:numRef>
          </c:val>
          <c:smooth val="0"/>
          <c:extLst>
            <c:ext xmlns:c16="http://schemas.microsoft.com/office/drawing/2014/chart" uri="{C3380CC4-5D6E-409C-BE32-E72D297353CC}">
              <c16:uniqueId val="{0000000A-5C72-4A2D-83E7-49B4600F2F11}"/>
            </c:ext>
          </c:extLst>
        </c:ser>
        <c:dLbls>
          <c:showLegendKey val="0"/>
          <c:showVal val="0"/>
          <c:showCatName val="0"/>
          <c:showSerName val="0"/>
          <c:showPercent val="0"/>
          <c:showBubbleSize val="0"/>
        </c:dLbls>
        <c:marker val="1"/>
        <c:smooth val="0"/>
        <c:axId val="261881856"/>
        <c:axId val="261814144"/>
      </c:lineChart>
      <c:dateAx>
        <c:axId val="261810432"/>
        <c:scaling>
          <c:orientation val="minMax"/>
          <c:max val="41638"/>
        </c:scaling>
        <c:delete val="0"/>
        <c:axPos val="b"/>
        <c:numFmt formatCode="[$-409]mmm\-yy;@" sourceLinked="0"/>
        <c:majorTickMark val="out"/>
        <c:minorTickMark val="none"/>
        <c:tickLblPos val="nextTo"/>
        <c:txPr>
          <a:bodyPr rot="-2700000"/>
          <a:lstStyle/>
          <a:p>
            <a:pPr>
              <a:defRPr b="1"/>
            </a:pPr>
            <a:endParaRPr lang="en-US"/>
          </a:p>
        </c:txPr>
        <c:crossAx val="261812224"/>
        <c:crosses val="autoZero"/>
        <c:auto val="0"/>
        <c:lblOffset val="100"/>
        <c:baseTimeUnit val="days"/>
      </c:dateAx>
      <c:valAx>
        <c:axId val="261812224"/>
        <c:scaling>
          <c:orientation val="minMax"/>
        </c:scaling>
        <c:delete val="0"/>
        <c:axPos val="l"/>
        <c:majorGridlines/>
        <c:title>
          <c:tx>
            <c:rich>
              <a:bodyPr/>
              <a:lstStyle/>
              <a:p>
                <a:pPr>
                  <a:defRPr/>
                </a:pPr>
                <a:r>
                  <a:rPr lang="en-US"/>
                  <a:t>Nitrate Concentration</a:t>
                </a:r>
                <a:r>
                  <a:rPr lang="en-US" baseline="0"/>
                  <a:t> (mg/L)</a:t>
                </a:r>
                <a:endParaRPr lang="en-US"/>
              </a:p>
            </c:rich>
          </c:tx>
          <c:overlay val="0"/>
        </c:title>
        <c:numFmt formatCode="0.00" sourceLinked="0"/>
        <c:majorTickMark val="out"/>
        <c:minorTickMark val="none"/>
        <c:tickLblPos val="nextTo"/>
        <c:txPr>
          <a:bodyPr/>
          <a:lstStyle/>
          <a:p>
            <a:pPr>
              <a:defRPr b="1"/>
            </a:pPr>
            <a:endParaRPr lang="en-US"/>
          </a:p>
        </c:txPr>
        <c:crossAx val="261810432"/>
        <c:crosses val="autoZero"/>
        <c:crossBetween val="between"/>
      </c:valAx>
      <c:valAx>
        <c:axId val="261814144"/>
        <c:scaling>
          <c:orientation val="minMax"/>
        </c:scaling>
        <c:delete val="0"/>
        <c:axPos val="r"/>
        <c:title>
          <c:tx>
            <c:rich>
              <a:bodyPr rot="-5400000" vert="horz"/>
              <a:lstStyle/>
              <a:p>
                <a:pPr>
                  <a:defRPr/>
                </a:pPr>
                <a:r>
                  <a:rPr lang="en-US"/>
                  <a:t>Nitrate</a:t>
                </a:r>
                <a:r>
                  <a:rPr lang="en-US" baseline="0"/>
                  <a:t> Load (MT/month)</a:t>
                </a:r>
                <a:endParaRPr lang="en-US"/>
              </a:p>
            </c:rich>
          </c:tx>
          <c:overlay val="0"/>
        </c:title>
        <c:numFmt formatCode="#,##0" sourceLinked="0"/>
        <c:majorTickMark val="out"/>
        <c:minorTickMark val="none"/>
        <c:tickLblPos val="nextTo"/>
        <c:txPr>
          <a:bodyPr/>
          <a:lstStyle/>
          <a:p>
            <a:pPr>
              <a:defRPr b="1"/>
            </a:pPr>
            <a:endParaRPr lang="en-US"/>
          </a:p>
        </c:txPr>
        <c:crossAx val="261881856"/>
        <c:crosses val="max"/>
        <c:crossBetween val="between"/>
      </c:valAx>
      <c:dateAx>
        <c:axId val="261881856"/>
        <c:scaling>
          <c:orientation val="minMax"/>
        </c:scaling>
        <c:delete val="1"/>
        <c:axPos val="b"/>
        <c:majorTickMark val="out"/>
        <c:minorTickMark val="none"/>
        <c:tickLblPos val="nextTo"/>
        <c:crossAx val="261814144"/>
        <c:crosses val="autoZero"/>
        <c:auto val="0"/>
        <c:lblOffset val="100"/>
        <c:baseTimeUnit val="months"/>
        <c:majorUnit val="1"/>
        <c:minorUnit val="1"/>
      </c:dateAx>
    </c:plotArea>
    <c:legend>
      <c:legendPos val="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ysClr val="windowText" lastClr="000000">
                    <a:lumMod val="65000"/>
                    <a:lumOff val="35000"/>
                  </a:sysClr>
                </a:solidFill>
                <a:latin typeface="+mn-lt"/>
                <a:ea typeface="+mn-ea"/>
                <a:cs typeface="+mn-cs"/>
              </a:defRPr>
            </a:pPr>
            <a:r>
              <a:rPr lang="en-US"/>
              <a:t>Relationship between</a:t>
            </a:r>
            <a:r>
              <a:rPr lang="en-US" baseline="0"/>
              <a:t> Nitrate Monthly Load and Concentration at South Bay Aqueduct</a:t>
            </a:r>
            <a:endParaRPr lang="en-US"/>
          </a:p>
        </c:rich>
      </c:tx>
      <c:layout>
        <c:manualLayout>
          <c:xMode val="edge"/>
          <c:yMode val="edge"/>
          <c:x val="0.12923143287644601"/>
          <c:y val="1.9157122405153902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Data!$AC$2:$AC$321</c:f>
              <c:numCache>
                <c:formatCode>0.00</c:formatCode>
                <c:ptCount val="320"/>
                <c:pt idx="0">
                  <c:v>0.9</c:v>
                </c:pt>
                <c:pt idx="1">
                  <c:v>1.2</c:v>
                </c:pt>
                <c:pt idx="2">
                  <c:v>0.8</c:v>
                </c:pt>
                <c:pt idx="3">
                  <c:v>0.23</c:v>
                </c:pt>
                <c:pt idx="4">
                  <c:v>0.38</c:v>
                </c:pt>
                <c:pt idx="5">
                  <c:v>0.23</c:v>
                </c:pt>
                <c:pt idx="6">
                  <c:v>0.35</c:v>
                </c:pt>
                <c:pt idx="7">
                  <c:v>0.81</c:v>
                </c:pt>
                <c:pt idx="8">
                  <c:v>1.8</c:v>
                </c:pt>
                <c:pt idx="9">
                  <c:v>0.68</c:v>
                </c:pt>
                <c:pt idx="10">
                  <c:v>0.66</c:v>
                </c:pt>
                <c:pt idx="11">
                  <c:v>0.28999999999999998</c:v>
                </c:pt>
                <c:pt idx="12">
                  <c:v>0.39</c:v>
                </c:pt>
                <c:pt idx="13">
                  <c:v>0.22</c:v>
                </c:pt>
                <c:pt idx="14">
                  <c:v>0.51</c:v>
                </c:pt>
                <c:pt idx="15">
                  <c:v>0.15</c:v>
                </c:pt>
                <c:pt idx="16">
                  <c:v>0.06</c:v>
                </c:pt>
                <c:pt idx="17">
                  <c:v>0.55000000000000004</c:v>
                </c:pt>
                <c:pt idx="18">
                  <c:v>0.46</c:v>
                </c:pt>
                <c:pt idx="19">
                  <c:v>0.43</c:v>
                </c:pt>
                <c:pt idx="20">
                  <c:v>0.88</c:v>
                </c:pt>
                <c:pt idx="21">
                  <c:v>0.72</c:v>
                </c:pt>
                <c:pt idx="22">
                  <c:v>0.08</c:v>
                </c:pt>
                <c:pt idx="23">
                  <c:v>0.04</c:v>
                </c:pt>
                <c:pt idx="24">
                  <c:v>0.09</c:v>
                </c:pt>
                <c:pt idx="25">
                  <c:v>0.03</c:v>
                </c:pt>
                <c:pt idx="26">
                  <c:v>0.02</c:v>
                </c:pt>
                <c:pt idx="27">
                  <c:v>0.89</c:v>
                </c:pt>
                <c:pt idx="28">
                  <c:v>0.25</c:v>
                </c:pt>
                <c:pt idx="29">
                  <c:v>0.2</c:v>
                </c:pt>
                <c:pt idx="30">
                  <c:v>0.44</c:v>
                </c:pt>
                <c:pt idx="31">
                  <c:v>1.3</c:v>
                </c:pt>
                <c:pt idx="32">
                  <c:v>0.84</c:v>
                </c:pt>
                <c:pt idx="33">
                  <c:v>0.84</c:v>
                </c:pt>
                <c:pt idx="34">
                  <c:v>0.76</c:v>
                </c:pt>
                <c:pt idx="35">
                  <c:v>0.51</c:v>
                </c:pt>
                <c:pt idx="36">
                  <c:v>0.06</c:v>
                </c:pt>
                <c:pt idx="37">
                  <c:v>0.01</c:v>
                </c:pt>
                <c:pt idx="38">
                  <c:v>0.21</c:v>
                </c:pt>
                <c:pt idx="39">
                  <c:v>0.02</c:v>
                </c:pt>
                <c:pt idx="40">
                  <c:v>0.06</c:v>
                </c:pt>
                <c:pt idx="41">
                  <c:v>0.14000000000000001</c:v>
                </c:pt>
                <c:pt idx="42">
                  <c:v>0.28000000000000003</c:v>
                </c:pt>
                <c:pt idx="43">
                  <c:v>0.78</c:v>
                </c:pt>
                <c:pt idx="44">
                  <c:v>1</c:v>
                </c:pt>
                <c:pt idx="45">
                  <c:v>0.48</c:v>
                </c:pt>
                <c:pt idx="46">
                  <c:v>0.22</c:v>
                </c:pt>
                <c:pt idx="47">
                  <c:v>0.08</c:v>
                </c:pt>
                <c:pt idx="48">
                  <c:v>0.39</c:v>
                </c:pt>
                <c:pt idx="49">
                  <c:v>0.4</c:v>
                </c:pt>
                <c:pt idx="50">
                  <c:v>0.23</c:v>
                </c:pt>
                <c:pt idx="51">
                  <c:v>0.21</c:v>
                </c:pt>
                <c:pt idx="52">
                  <c:v>0.69</c:v>
                </c:pt>
                <c:pt idx="53">
                  <c:v>0.8</c:v>
                </c:pt>
                <c:pt idx="54">
                  <c:v>1</c:v>
                </c:pt>
                <c:pt idx="55">
                  <c:v>1.4</c:v>
                </c:pt>
                <c:pt idx="56">
                  <c:v>0.56000000000000005</c:v>
                </c:pt>
                <c:pt idx="57">
                  <c:v>0.49</c:v>
                </c:pt>
                <c:pt idx="58">
                  <c:v>0.36</c:v>
                </c:pt>
                <c:pt idx="59">
                  <c:v>0.22</c:v>
                </c:pt>
                <c:pt idx="60">
                  <c:v>0.11</c:v>
                </c:pt>
                <c:pt idx="61">
                  <c:v>0.19</c:v>
                </c:pt>
                <c:pt idx="62">
                  <c:v>0.33</c:v>
                </c:pt>
                <c:pt idx="63">
                  <c:v>0.59</c:v>
                </c:pt>
                <c:pt idx="64">
                  <c:v>0.9</c:v>
                </c:pt>
                <c:pt idx="65">
                  <c:v>1</c:v>
                </c:pt>
                <c:pt idx="66">
                  <c:v>0.87</c:v>
                </c:pt>
                <c:pt idx="67">
                  <c:v>0.67</c:v>
                </c:pt>
                <c:pt idx="68">
                  <c:v>0.56999999999999995</c:v>
                </c:pt>
                <c:pt idx="69">
                  <c:v>0.25</c:v>
                </c:pt>
                <c:pt idx="70">
                  <c:v>0.27</c:v>
                </c:pt>
                <c:pt idx="71">
                  <c:v>0.17</c:v>
                </c:pt>
                <c:pt idx="72">
                  <c:v>0.15</c:v>
                </c:pt>
                <c:pt idx="73">
                  <c:v>0.08</c:v>
                </c:pt>
                <c:pt idx="74">
                  <c:v>0.37</c:v>
                </c:pt>
                <c:pt idx="75">
                  <c:v>0.76</c:v>
                </c:pt>
                <c:pt idx="76">
                  <c:v>0.62</c:v>
                </c:pt>
                <c:pt idx="77">
                  <c:v>1.5</c:v>
                </c:pt>
                <c:pt idx="78">
                  <c:v>1</c:v>
                </c:pt>
                <c:pt idx="79">
                  <c:v>0.87</c:v>
                </c:pt>
                <c:pt idx="80">
                  <c:v>0.62</c:v>
                </c:pt>
                <c:pt idx="81">
                  <c:v>0.12</c:v>
                </c:pt>
                <c:pt idx="82">
                  <c:v>0.46</c:v>
                </c:pt>
                <c:pt idx="83">
                  <c:v>0.48</c:v>
                </c:pt>
                <c:pt idx="84">
                  <c:v>0.12</c:v>
                </c:pt>
                <c:pt idx="85">
                  <c:v>0.19</c:v>
                </c:pt>
                <c:pt idx="86">
                  <c:v>0.41</c:v>
                </c:pt>
                <c:pt idx="87">
                  <c:v>0.01</c:v>
                </c:pt>
                <c:pt idx="88">
                  <c:v>0.46</c:v>
                </c:pt>
                <c:pt idx="89">
                  <c:v>0.78</c:v>
                </c:pt>
                <c:pt idx="90">
                  <c:v>0.76</c:v>
                </c:pt>
                <c:pt idx="91">
                  <c:v>0.38</c:v>
                </c:pt>
                <c:pt idx="92">
                  <c:v>0.43</c:v>
                </c:pt>
                <c:pt idx="93">
                  <c:v>0.02</c:v>
                </c:pt>
                <c:pt idx="94">
                  <c:v>0.2</c:v>
                </c:pt>
                <c:pt idx="95">
                  <c:v>0.42</c:v>
                </c:pt>
                <c:pt idx="96">
                  <c:v>0.2</c:v>
                </c:pt>
                <c:pt idx="97">
                  <c:v>0.32</c:v>
                </c:pt>
                <c:pt idx="98">
                  <c:v>0.14000000000000001</c:v>
                </c:pt>
                <c:pt idx="99">
                  <c:v>0.59</c:v>
                </c:pt>
                <c:pt idx="100">
                  <c:v>0.89</c:v>
                </c:pt>
                <c:pt idx="101">
                  <c:v>1.6</c:v>
                </c:pt>
                <c:pt idx="102">
                  <c:v>0.96</c:v>
                </c:pt>
                <c:pt idx="103">
                  <c:v>1</c:v>
                </c:pt>
                <c:pt idx="104">
                  <c:v>0.67</c:v>
                </c:pt>
                <c:pt idx="105">
                  <c:v>0.46</c:v>
                </c:pt>
                <c:pt idx="106">
                  <c:v>0.42</c:v>
                </c:pt>
                <c:pt idx="107">
                  <c:v>0.22</c:v>
                </c:pt>
                <c:pt idx="108">
                  <c:v>0.34</c:v>
                </c:pt>
                <c:pt idx="109">
                  <c:v>0.02</c:v>
                </c:pt>
                <c:pt idx="110">
                  <c:v>0.09</c:v>
                </c:pt>
                <c:pt idx="111">
                  <c:v>0.21</c:v>
                </c:pt>
                <c:pt idx="112">
                  <c:v>0.84</c:v>
                </c:pt>
                <c:pt idx="113">
                  <c:v>1.4</c:v>
                </c:pt>
                <c:pt idx="114">
                  <c:v>0.45</c:v>
                </c:pt>
                <c:pt idx="115">
                  <c:v>0.28999999999999998</c:v>
                </c:pt>
                <c:pt idx="116">
                  <c:v>0.4</c:v>
                </c:pt>
                <c:pt idx="117">
                  <c:v>0.3</c:v>
                </c:pt>
                <c:pt idx="118">
                  <c:v>0.22</c:v>
                </c:pt>
                <c:pt idx="119">
                  <c:v>0.23</c:v>
                </c:pt>
                <c:pt idx="120">
                  <c:v>0.17</c:v>
                </c:pt>
                <c:pt idx="121">
                  <c:v>0.44</c:v>
                </c:pt>
                <c:pt idx="122">
                  <c:v>0.6</c:v>
                </c:pt>
                <c:pt idx="123">
                  <c:v>1.2</c:v>
                </c:pt>
                <c:pt idx="124">
                  <c:v>6.7769999999999997E-2</c:v>
                </c:pt>
                <c:pt idx="125">
                  <c:v>0.10391400000000001</c:v>
                </c:pt>
                <c:pt idx="126">
                  <c:v>0.83582999999999996</c:v>
                </c:pt>
                <c:pt idx="127">
                  <c:v>0.49698000000000003</c:v>
                </c:pt>
                <c:pt idx="128">
                  <c:v>0.81323999999999996</c:v>
                </c:pt>
                <c:pt idx="129">
                  <c:v>0.67769999999999997</c:v>
                </c:pt>
                <c:pt idx="130">
                  <c:v>0.83582999999999996</c:v>
                </c:pt>
                <c:pt idx="131">
                  <c:v>0.58733999999999997</c:v>
                </c:pt>
                <c:pt idx="132">
                  <c:v>1.2198599999999999</c:v>
                </c:pt>
                <c:pt idx="133">
                  <c:v>1.24</c:v>
                </c:pt>
                <c:pt idx="134">
                  <c:v>1.3553999999999999</c:v>
                </c:pt>
                <c:pt idx="135">
                  <c:v>1.4005799999999999</c:v>
                </c:pt>
                <c:pt idx="136">
                  <c:v>0.22589999999999999</c:v>
                </c:pt>
                <c:pt idx="137">
                  <c:v>0.40661999999999998</c:v>
                </c:pt>
                <c:pt idx="138">
                  <c:v>0.40661999999999998</c:v>
                </c:pt>
                <c:pt idx="139">
                  <c:v>0.40661999999999998</c:v>
                </c:pt>
                <c:pt idx="140">
                  <c:v>0.49698000000000003</c:v>
                </c:pt>
                <c:pt idx="141">
                  <c:v>0.56474999999999997</c:v>
                </c:pt>
                <c:pt idx="142">
                  <c:v>0.76805999999999996</c:v>
                </c:pt>
                <c:pt idx="143">
                  <c:v>1.2424499999999998</c:v>
                </c:pt>
                <c:pt idx="144">
                  <c:v>1.8071999999999999</c:v>
                </c:pt>
                <c:pt idx="145">
                  <c:v>1.2198599999999999</c:v>
                </c:pt>
                <c:pt idx="146">
                  <c:v>0.72287999999999997</c:v>
                </c:pt>
                <c:pt idx="147">
                  <c:v>0.70028999999999997</c:v>
                </c:pt>
                <c:pt idx="148">
                  <c:v>0.74546999999999997</c:v>
                </c:pt>
                <c:pt idx="149">
                  <c:v>0.72287999999999997</c:v>
                </c:pt>
                <c:pt idx="150">
                  <c:v>0.33884999999999998</c:v>
                </c:pt>
                <c:pt idx="151">
                  <c:v>0.27107999999999999</c:v>
                </c:pt>
                <c:pt idx="152">
                  <c:v>0.31625999999999999</c:v>
                </c:pt>
                <c:pt idx="153">
                  <c:v>0.33884999999999998</c:v>
                </c:pt>
                <c:pt idx="154">
                  <c:v>0.38402999999999998</c:v>
                </c:pt>
                <c:pt idx="155">
                  <c:v>0.63251999999999997</c:v>
                </c:pt>
                <c:pt idx="156">
                  <c:v>0.70028999999999997</c:v>
                </c:pt>
                <c:pt idx="157">
                  <c:v>1.1520899999999998</c:v>
                </c:pt>
                <c:pt idx="158">
                  <c:v>0.63251999999999997</c:v>
                </c:pt>
                <c:pt idx="159">
                  <c:v>0.33884999999999998</c:v>
                </c:pt>
                <c:pt idx="160">
                  <c:v>0.67769999999999997</c:v>
                </c:pt>
                <c:pt idx="161">
                  <c:v>0.31625999999999999</c:v>
                </c:pt>
                <c:pt idx="162">
                  <c:v>0.22589999999999999</c:v>
                </c:pt>
                <c:pt idx="163">
                  <c:v>9.0359999999999996E-2</c:v>
                </c:pt>
                <c:pt idx="164">
                  <c:v>0.20330999999999999</c:v>
                </c:pt>
                <c:pt idx="165">
                  <c:v>0.49698000000000003</c:v>
                </c:pt>
                <c:pt idx="166">
                  <c:v>0.56474999999999997</c:v>
                </c:pt>
                <c:pt idx="167">
                  <c:v>0.58733999999999997</c:v>
                </c:pt>
                <c:pt idx="168">
                  <c:v>1.1294999999999999</c:v>
                </c:pt>
                <c:pt idx="169">
                  <c:v>1.03914</c:v>
                </c:pt>
                <c:pt idx="170">
                  <c:v>1.1972699999999998</c:v>
                </c:pt>
                <c:pt idx="171">
                  <c:v>0.74546999999999997</c:v>
                </c:pt>
                <c:pt idx="172">
                  <c:v>0.56474999999999997</c:v>
                </c:pt>
                <c:pt idx="173">
                  <c:v>0.40661999999999998</c:v>
                </c:pt>
                <c:pt idx="174">
                  <c:v>0.22589999999999999</c:v>
                </c:pt>
                <c:pt idx="175">
                  <c:v>0.33884999999999998</c:v>
                </c:pt>
                <c:pt idx="176">
                  <c:v>0.36143999999999998</c:v>
                </c:pt>
                <c:pt idx="177">
                  <c:v>0.70028999999999997</c:v>
                </c:pt>
                <c:pt idx="178">
                  <c:v>0.85841999999999996</c:v>
                </c:pt>
                <c:pt idx="179">
                  <c:v>1.46835</c:v>
                </c:pt>
                <c:pt idx="180">
                  <c:v>0.94877999999999996</c:v>
                </c:pt>
                <c:pt idx="181">
                  <c:v>0.76805999999999996</c:v>
                </c:pt>
                <c:pt idx="182">
                  <c:v>0.38402999999999998</c:v>
                </c:pt>
                <c:pt idx="183">
                  <c:v>0.60992999999999997</c:v>
                </c:pt>
                <c:pt idx="184">
                  <c:v>0.38402999999999998</c:v>
                </c:pt>
                <c:pt idx="185">
                  <c:v>0.20330999999999999</c:v>
                </c:pt>
                <c:pt idx="186">
                  <c:v>0.18071999999999999</c:v>
                </c:pt>
                <c:pt idx="187">
                  <c:v>0.22589999999999999</c:v>
                </c:pt>
                <c:pt idx="188">
                  <c:v>0.27107999999999999</c:v>
                </c:pt>
                <c:pt idx="189">
                  <c:v>0.76805999999999996</c:v>
                </c:pt>
                <c:pt idx="190">
                  <c:v>0.88100999999999996</c:v>
                </c:pt>
                <c:pt idx="191">
                  <c:v>0.90359999999999996</c:v>
                </c:pt>
                <c:pt idx="192">
                  <c:v>0.60992999999999997</c:v>
                </c:pt>
                <c:pt idx="193">
                  <c:v>0.54215999999999998</c:v>
                </c:pt>
                <c:pt idx="194">
                  <c:v>0.45179999999999998</c:v>
                </c:pt>
                <c:pt idx="195">
                  <c:v>0.56474999999999997</c:v>
                </c:pt>
                <c:pt idx="196">
                  <c:v>0.24849000000000002</c:v>
                </c:pt>
                <c:pt idx="197">
                  <c:v>0.18071999999999999</c:v>
                </c:pt>
                <c:pt idx="198">
                  <c:v>0.13553999999999999</c:v>
                </c:pt>
                <c:pt idx="199">
                  <c:v>0.18071999999999999</c:v>
                </c:pt>
                <c:pt idx="200">
                  <c:v>0.29366999999999999</c:v>
                </c:pt>
                <c:pt idx="201">
                  <c:v>0.58733999999999997</c:v>
                </c:pt>
                <c:pt idx="202">
                  <c:v>0.65510999999999997</c:v>
                </c:pt>
                <c:pt idx="203">
                  <c:v>0.79064999999999996</c:v>
                </c:pt>
                <c:pt idx="204">
                  <c:v>0.70028999999999997</c:v>
                </c:pt>
                <c:pt idx="205">
                  <c:v>0.63251999999999997</c:v>
                </c:pt>
                <c:pt idx="206">
                  <c:v>0.22589999999999999</c:v>
                </c:pt>
                <c:pt idx="207">
                  <c:v>0.45179999999999998</c:v>
                </c:pt>
                <c:pt idx="208">
                  <c:v>0.32755499999999999</c:v>
                </c:pt>
                <c:pt idx="209">
                  <c:v>0.20330999999999999</c:v>
                </c:pt>
                <c:pt idx="210">
                  <c:v>0.11294999999999999</c:v>
                </c:pt>
                <c:pt idx="211">
                  <c:v>0.18071999999999999</c:v>
                </c:pt>
                <c:pt idx="212">
                  <c:v>0.36143999999999998</c:v>
                </c:pt>
                <c:pt idx="213">
                  <c:v>0.76805999999999996</c:v>
                </c:pt>
                <c:pt idx="214">
                  <c:v>0.92618999999999985</c:v>
                </c:pt>
                <c:pt idx="215">
                  <c:v>1.55871</c:v>
                </c:pt>
                <c:pt idx="216">
                  <c:v>1.1746799999999999</c:v>
                </c:pt>
                <c:pt idx="217">
                  <c:v>1.3328100000000001</c:v>
                </c:pt>
                <c:pt idx="218">
                  <c:v>0.58733999999999997</c:v>
                </c:pt>
                <c:pt idx="219">
                  <c:v>0.31625999999999999</c:v>
                </c:pt>
                <c:pt idx="220">
                  <c:v>0.38402999999999998</c:v>
                </c:pt>
                <c:pt idx="221">
                  <c:v>0.24849000000000002</c:v>
                </c:pt>
                <c:pt idx="222">
                  <c:v>0.27107999999999999</c:v>
                </c:pt>
                <c:pt idx="223">
                  <c:v>0.36143999999999998</c:v>
                </c:pt>
                <c:pt idx="224">
                  <c:v>0.45179999999999998</c:v>
                </c:pt>
                <c:pt idx="225">
                  <c:v>0.60992999999999997</c:v>
                </c:pt>
                <c:pt idx="226">
                  <c:v>0.63251999999999997</c:v>
                </c:pt>
                <c:pt idx="227">
                  <c:v>0.58733999999999997</c:v>
                </c:pt>
                <c:pt idx="228">
                  <c:v>0.85841999999999996</c:v>
                </c:pt>
                <c:pt idx="229">
                  <c:v>0.58733999999999997</c:v>
                </c:pt>
                <c:pt idx="230">
                  <c:v>0.27107999999999999</c:v>
                </c:pt>
                <c:pt idx="231">
                  <c:v>0.14922675399992183</c:v>
                </c:pt>
                <c:pt idx="232">
                  <c:v>0.31508281076800621</c:v>
                </c:pt>
                <c:pt idx="233">
                  <c:v>0.33882797890476735</c:v>
                </c:pt>
                <c:pt idx="234">
                  <c:v>0.26535604724104123</c:v>
                </c:pt>
                <c:pt idx="235">
                  <c:v>0.37949786953835501</c:v>
                </c:pt>
                <c:pt idx="236">
                  <c:v>0.49787783360005827</c:v>
                </c:pt>
                <c:pt idx="237">
                  <c:v>0.7105890402326267</c:v>
                </c:pt>
                <c:pt idx="238">
                  <c:v>0.91411062672987164</c:v>
                </c:pt>
                <c:pt idx="239">
                  <c:v>0.85841999999999996</c:v>
                </c:pt>
                <c:pt idx="240">
                  <c:v>1.0998143184859757</c:v>
                </c:pt>
                <c:pt idx="241">
                  <c:v>1.0173855491269901</c:v>
                </c:pt>
                <c:pt idx="242">
                  <c:v>0.73436218019184674</c:v>
                </c:pt>
                <c:pt idx="243">
                  <c:v>0.69029243407768093</c:v>
                </c:pt>
                <c:pt idx="244">
                  <c:v>0.7908082536784774</c:v>
                </c:pt>
                <c:pt idx="245">
                  <c:v>0.38215440080698471</c:v>
                </c:pt>
                <c:pt idx="246">
                  <c:v>0.22904469542076858</c:v>
                </c:pt>
                <c:pt idx="247">
                  <c:v>0.23689405022505819</c:v>
                </c:pt>
                <c:pt idx="248">
                  <c:v>0.36802049279855636</c:v>
                </c:pt>
                <c:pt idx="249">
                  <c:v>0.76183169952668528</c:v>
                </c:pt>
                <c:pt idx="250">
                  <c:v>0.67354193197253787</c:v>
                </c:pt>
                <c:pt idx="251">
                  <c:v>1.4853756070125173</c:v>
                </c:pt>
                <c:pt idx="252">
                  <c:v>1.6602166499008453</c:v>
                </c:pt>
                <c:pt idx="253">
                  <c:v>1.5091061670126567</c:v>
                </c:pt>
                <c:pt idx="254">
                  <c:v>1.0140722154095574</c:v>
                </c:pt>
                <c:pt idx="255">
                  <c:v>0.65510999999999997</c:v>
                </c:pt>
                <c:pt idx="256">
                  <c:v>0.69625581894994959</c:v>
                </c:pt>
                <c:pt idx="257">
                  <c:v>0.51635774465577533</c:v>
                </c:pt>
                <c:pt idx="258">
                  <c:v>0.17829981907191825</c:v>
                </c:pt>
                <c:pt idx="259">
                  <c:v>0.18428942641572305</c:v>
                </c:pt>
                <c:pt idx="260">
                  <c:v>0.23889177101866868</c:v>
                </c:pt>
                <c:pt idx="261">
                  <c:v>0.65333421234726718</c:v>
                </c:pt>
                <c:pt idx="262">
                  <c:v>1.0608715119191017</c:v>
                </c:pt>
                <c:pt idx="263">
                  <c:v>1.109250333979539</c:v>
                </c:pt>
                <c:pt idx="264">
                  <c:v>0.96065360781356435</c:v>
                </c:pt>
                <c:pt idx="265">
                  <c:v>0.92516830390345917</c:v>
                </c:pt>
                <c:pt idx="266">
                  <c:v>0.58370928893675289</c:v>
                </c:pt>
                <c:pt idx="267">
                  <c:v>0.56675698737800517</c:v>
                </c:pt>
                <c:pt idx="268">
                  <c:v>0.20654432785245333</c:v>
                </c:pt>
                <c:pt idx="269">
                  <c:v>0.18029571393435154</c:v>
                </c:pt>
                <c:pt idx="270">
                  <c:v>9.2792364286882062E-2</c:v>
                </c:pt>
                <c:pt idx="271">
                  <c:v>0.1316228598607519</c:v>
                </c:pt>
                <c:pt idx="272">
                  <c:v>0.32653961945691296</c:v>
                </c:pt>
                <c:pt idx="273">
                  <c:v>0.54137790352659798</c:v>
                </c:pt>
                <c:pt idx="274">
                  <c:v>0.68745185589916191</c:v>
                </c:pt>
                <c:pt idx="275">
                  <c:v>0.98065527440233347</c:v>
                </c:pt>
                <c:pt idx="276">
                  <c:v>0.67877714417094992</c:v>
                </c:pt>
                <c:pt idx="277">
                  <c:v>0.39040495009433407</c:v>
                </c:pt>
                <c:pt idx="278">
                  <c:v>0.34883742828390474</c:v>
                </c:pt>
                <c:pt idx="279">
                  <c:v>0.17722574747787692</c:v>
                </c:pt>
                <c:pt idx="280">
                  <c:v>7.8163731071575274E-2</c:v>
                </c:pt>
                <c:pt idx="281">
                  <c:v>0.18011642031232253</c:v>
                </c:pt>
                <c:pt idx="282">
                  <c:v>0.31153629463866472</c:v>
                </c:pt>
                <c:pt idx="283">
                  <c:v>0.52982600022985604</c:v>
                </c:pt>
                <c:pt idx="284">
                  <c:v>0.66648419050327723</c:v>
                </c:pt>
                <c:pt idx="285">
                  <c:v>0.69751998744287202</c:v>
                </c:pt>
                <c:pt idx="286">
                  <c:v>0.61388176171908793</c:v>
                </c:pt>
                <c:pt idx="287">
                  <c:v>0.69512456734066608</c:v>
                </c:pt>
                <c:pt idx="288">
                  <c:v>0.19912862724180536</c:v>
                </c:pt>
                <c:pt idx="289">
                  <c:v>0.28800176321307197</c:v>
                </c:pt>
                <c:pt idx="290">
                  <c:v>0.42051330581080337</c:v>
                </c:pt>
                <c:pt idx="291">
                  <c:v>0.33992535747572128</c:v>
                </c:pt>
                <c:pt idx="292">
                  <c:v>0.25889603803164529</c:v>
                </c:pt>
                <c:pt idx="293">
                  <c:v>0.23557321097307191</c:v>
                </c:pt>
                <c:pt idx="294">
                  <c:v>0.37697155607682542</c:v>
                </c:pt>
                <c:pt idx="295">
                  <c:v>0.5932193219817693</c:v>
                </c:pt>
                <c:pt idx="296">
                  <c:v>0.64520689613160132</c:v>
                </c:pt>
                <c:pt idx="297">
                  <c:v>1.4995734098131812</c:v>
                </c:pt>
                <c:pt idx="298">
                  <c:v>1.1714669588515179</c:v>
                </c:pt>
                <c:pt idx="299">
                  <c:v>1.1804256807135742</c:v>
                </c:pt>
                <c:pt idx="300">
                  <c:v>0.93838215173756756</c:v>
                </c:pt>
                <c:pt idx="301">
                  <c:v>0.69276812316558489</c:v>
                </c:pt>
                <c:pt idx="302">
                  <c:v>0.39450433175218796</c:v>
                </c:pt>
                <c:pt idx="303">
                  <c:v>0.13186928376660045</c:v>
                </c:pt>
                <c:pt idx="304">
                  <c:v>9.5761773097622072E-2</c:v>
                </c:pt>
                <c:pt idx="305">
                  <c:v>8.8782848077286661E-2</c:v>
                </c:pt>
                <c:pt idx="306">
                  <c:v>0.24122551751137178</c:v>
                </c:pt>
                <c:pt idx="307">
                  <c:v>0.40934484891434453</c:v>
                </c:pt>
                <c:pt idx="308">
                  <c:v>0.90808548699124103</c:v>
                </c:pt>
                <c:pt idx="309">
                  <c:v>1.5694942871868833</c:v>
                </c:pt>
                <c:pt idx="310">
                  <c:v>1.1569776346616893</c:v>
                </c:pt>
                <c:pt idx="311">
                  <c:v>0.84836873947772584</c:v>
                </c:pt>
                <c:pt idx="312">
                  <c:v>0.90079791199173309</c:v>
                </c:pt>
                <c:pt idx="313">
                  <c:v>0.50550258994806352</c:v>
                </c:pt>
                <c:pt idx="314">
                  <c:v>0.55435275527044681</c:v>
                </c:pt>
                <c:pt idx="315">
                  <c:v>0.23197621187746004</c:v>
                </c:pt>
                <c:pt idx="316">
                  <c:v>0.10362846353452289</c:v>
                </c:pt>
                <c:pt idx="317">
                  <c:v>7.2041752324613545E-2</c:v>
                </c:pt>
                <c:pt idx="318">
                  <c:v>0.12493066872829027</c:v>
                </c:pt>
                <c:pt idx="319">
                  <c:v>0.50048616905197973</c:v>
                </c:pt>
              </c:numCache>
            </c:numRef>
          </c:xVal>
          <c:yVal>
            <c:numRef>
              <c:f>Data!$AE$2:$AE$321</c:f>
              <c:numCache>
                <c:formatCode>0</c:formatCode>
                <c:ptCount val="320"/>
                <c:pt idx="0">
                  <c:v>8.8712086500000016</c:v>
                </c:pt>
                <c:pt idx="1">
                  <c:v>5.2399079999999998</c:v>
                </c:pt>
                <c:pt idx="2">
                  <c:v>9.5393956000000006</c:v>
                </c:pt>
                <c:pt idx="3">
                  <c:v>2.9196081550000001</c:v>
                </c:pt>
                <c:pt idx="4">
                  <c:v>5.0688462199999993</c:v>
                </c:pt>
                <c:pt idx="5">
                  <c:v>2.67931002</c:v>
                </c:pt>
                <c:pt idx="6">
                  <c:v>4.1173613250000001</c:v>
                </c:pt>
                <c:pt idx="7">
                  <c:v>5.7430279799999999</c:v>
                </c:pt>
                <c:pt idx="8">
                  <c:v>10.284429600000001</c:v>
                </c:pt>
                <c:pt idx="9">
                  <c:v>0.82116562000000004</c:v>
                </c:pt>
                <c:pt idx="10">
                  <c:v>1.0729969800000001</c:v>
                </c:pt>
                <c:pt idx="11">
                  <c:v>0.65748017000000003</c:v>
                </c:pt>
                <c:pt idx="12">
                  <c:v>0.33770763000000004</c:v>
                </c:pt>
                <c:pt idx="13">
                  <c:v>0.39918526999999998</c:v>
                </c:pt>
                <c:pt idx="14">
                  <c:v>3.3058416750000004</c:v>
                </c:pt>
                <c:pt idx="15">
                  <c:v>1.4903763750000001</c:v>
                </c:pt>
                <c:pt idx="16">
                  <c:v>0.62042582999999996</c:v>
                </c:pt>
                <c:pt idx="17">
                  <c:v>6.6695961750000006</c:v>
                </c:pt>
                <c:pt idx="18">
                  <c:v>4.6385767500000004</c:v>
                </c:pt>
                <c:pt idx="19">
                  <c:v>4.842067245</c:v>
                </c:pt>
                <c:pt idx="20">
                  <c:v>11.370403</c:v>
                </c:pt>
                <c:pt idx="21">
                  <c:v>4.3446830399999996</c:v>
                </c:pt>
                <c:pt idx="22">
                  <c:v>0.49626172000000002</c:v>
                </c:pt>
                <c:pt idx="23">
                  <c:v>0.59721136000000008</c:v>
                </c:pt>
                <c:pt idx="24">
                  <c:v>1.53400527</c:v>
                </c:pt>
                <c:pt idx="25">
                  <c:v>0.44935171499999993</c:v>
                </c:pt>
                <c:pt idx="26">
                  <c:v>0.27931373999999998</c:v>
                </c:pt>
                <c:pt idx="27">
                  <c:v>12.279060775</c:v>
                </c:pt>
                <c:pt idx="28">
                  <c:v>2.3529012499999999</c:v>
                </c:pt>
                <c:pt idx="29">
                  <c:v>1.0825196000000001</c:v>
                </c:pt>
                <c:pt idx="30">
                  <c:v>1.9066456199999999</c:v>
                </c:pt>
                <c:pt idx="31">
                  <c:v>8.1316020499999997</c:v>
                </c:pt>
                <c:pt idx="32">
                  <c:v>5.416939919999999</c:v>
                </c:pt>
                <c:pt idx="33">
                  <c:v>6.5670553199999997</c:v>
                </c:pt>
                <c:pt idx="34">
                  <c:v>7.3168753000000004</c:v>
                </c:pt>
                <c:pt idx="35">
                  <c:v>9.3853191150000015</c:v>
                </c:pt>
                <c:pt idx="36">
                  <c:v>0.93837279000000007</c:v>
                </c:pt>
                <c:pt idx="37">
                  <c:v>0.146576805</c:v>
                </c:pt>
                <c:pt idx="38">
                  <c:v>3.4814304000000003</c:v>
                </c:pt>
                <c:pt idx="39">
                  <c:v>0.36526402000000002</c:v>
                </c:pt>
                <c:pt idx="40">
                  <c:v>0.54419552999999998</c:v>
                </c:pt>
                <c:pt idx="41">
                  <c:v>0.16802737000000001</c:v>
                </c:pt>
                <c:pt idx="42">
                  <c:v>1.9102967800000001</c:v>
                </c:pt>
                <c:pt idx="43">
                  <c:v>7.9827926099999997</c:v>
                </c:pt>
                <c:pt idx="44">
                  <c:v>9.3869349999999994</c:v>
                </c:pt>
                <c:pt idx="45">
                  <c:v>8.824952399999999</c:v>
                </c:pt>
                <c:pt idx="46">
                  <c:v>4.9742120999999999</c:v>
                </c:pt>
                <c:pt idx="47">
                  <c:v>1.9244573600000001</c:v>
                </c:pt>
                <c:pt idx="48">
                  <c:v>7.4439998100000011</c:v>
                </c:pt>
                <c:pt idx="49">
                  <c:v>5.1575101999999999</c:v>
                </c:pt>
                <c:pt idx="50">
                  <c:v>4.4740278500000006</c:v>
                </c:pt>
                <c:pt idx="51">
                  <c:v>3.06282984</c:v>
                </c:pt>
                <c:pt idx="52">
                  <c:v>5.72970618</c:v>
                </c:pt>
                <c:pt idx="53">
                  <c:v>8.1203772000000001</c:v>
                </c:pt>
                <c:pt idx="54">
                  <c:v>11.339565500000001</c:v>
                </c:pt>
                <c:pt idx="55">
                  <c:v>0.68557929999999989</c:v>
                </c:pt>
                <c:pt idx="56">
                  <c:v>3.1788775200000003</c:v>
                </c:pt>
                <c:pt idx="57">
                  <c:v>6.9598387249999991</c:v>
                </c:pt>
                <c:pt idx="58">
                  <c:v>5.6457788400000002</c:v>
                </c:pt>
                <c:pt idx="59">
                  <c:v>4.0727209600000007</c:v>
                </c:pt>
                <c:pt idx="60">
                  <c:v>2.2455867500000002</c:v>
                </c:pt>
                <c:pt idx="61">
                  <c:v>1.9700721900000002</c:v>
                </c:pt>
                <c:pt idx="62">
                  <c:v>1.71614388</c:v>
                </c:pt>
                <c:pt idx="63">
                  <c:v>4.9713627149999997</c:v>
                </c:pt>
                <c:pt idx="64">
                  <c:v>6.8673879000000007</c:v>
                </c:pt>
                <c:pt idx="65">
                  <c:v>1.4802</c:v>
                </c:pt>
                <c:pt idx="66">
                  <c:v>2.2911645750000003</c:v>
                </c:pt>
                <c:pt idx="67">
                  <c:v>0.31983421500000003</c:v>
                </c:pt>
                <c:pt idx="68">
                  <c:v>1.9749938549999999</c:v>
                </c:pt>
                <c:pt idx="69">
                  <c:v>3.0097399999999999</c:v>
                </c:pt>
                <c:pt idx="70">
                  <c:v>3.6555019199999998</c:v>
                </c:pt>
                <c:pt idx="71">
                  <c:v>2.5805066700000001</c:v>
                </c:pt>
                <c:pt idx="72">
                  <c:v>1.3199683499999999</c:v>
                </c:pt>
                <c:pt idx="73">
                  <c:v>0.61556584000000003</c:v>
                </c:pt>
                <c:pt idx="74">
                  <c:v>3.6762617249999998</c:v>
                </c:pt>
                <c:pt idx="75">
                  <c:v>7.9655976200000005</c:v>
                </c:pt>
                <c:pt idx="76">
                  <c:v>7.1720130599999994</c:v>
                </c:pt>
                <c:pt idx="77">
                  <c:v>17.638433249999999</c:v>
                </c:pt>
                <c:pt idx="78">
                  <c:v>12.5533295</c:v>
                </c:pt>
                <c:pt idx="79">
                  <c:v>3.7560074999999999</c:v>
                </c:pt>
                <c:pt idx="80">
                  <c:v>3.2579201999999996</c:v>
                </c:pt>
                <c:pt idx="81">
                  <c:v>1.6539754799999999</c:v>
                </c:pt>
                <c:pt idx="82">
                  <c:v>7.0960294600000005</c:v>
                </c:pt>
                <c:pt idx="83">
                  <c:v>8.6378551199999993</c:v>
                </c:pt>
                <c:pt idx="84">
                  <c:v>2.0515572</c:v>
                </c:pt>
                <c:pt idx="85">
                  <c:v>2.2571693150000001</c:v>
                </c:pt>
                <c:pt idx="86">
                  <c:v>2.6894987299999995</c:v>
                </c:pt>
                <c:pt idx="87">
                  <c:v>0.11235951500000001</c:v>
                </c:pt>
                <c:pt idx="88">
                  <c:v>6.9002730100000003</c:v>
                </c:pt>
                <c:pt idx="89">
                  <c:v>10.52474007</c:v>
                </c:pt>
                <c:pt idx="90">
                  <c:v>12.77476742</c:v>
                </c:pt>
                <c:pt idx="91">
                  <c:v>8.5041683900000002</c:v>
                </c:pt>
                <c:pt idx="92">
                  <c:v>7.7757373000000003</c:v>
                </c:pt>
                <c:pt idx="93">
                  <c:v>0.39891390000000004</c:v>
                </c:pt>
                <c:pt idx="94">
                  <c:v>3.962002</c:v>
                </c:pt>
                <c:pt idx="95">
                  <c:v>8.9330810099999987</c:v>
                </c:pt>
                <c:pt idx="96">
                  <c:v>3.8048541000000005</c:v>
                </c:pt>
                <c:pt idx="97">
                  <c:v>5.9780344000000003</c:v>
                </c:pt>
                <c:pt idx="98">
                  <c:v>1.5378044500000001</c:v>
                </c:pt>
                <c:pt idx="99">
                  <c:v>5.8454084800000006</c:v>
                </c:pt>
                <c:pt idx="100">
                  <c:v>9.3698510250000009</c:v>
                </c:pt>
                <c:pt idx="101">
                  <c:v>11.521876800000001</c:v>
                </c:pt>
                <c:pt idx="102">
                  <c:v>11.621346240000001</c:v>
                </c:pt>
                <c:pt idx="103">
                  <c:v>17.075340499999999</c:v>
                </c:pt>
                <c:pt idx="104">
                  <c:v>8.6619700450000003</c:v>
                </c:pt>
                <c:pt idx="105">
                  <c:v>8.3744041899999999</c:v>
                </c:pt>
                <c:pt idx="106">
                  <c:v>6.9866920199999996</c:v>
                </c:pt>
                <c:pt idx="107">
                  <c:v>3.7191258499999997</c:v>
                </c:pt>
                <c:pt idx="108">
                  <c:v>4.8921843500000008</c:v>
                </c:pt>
                <c:pt idx="109">
                  <c:v>0.18986032000000003</c:v>
                </c:pt>
                <c:pt idx="110">
                  <c:v>0.85603666499999997</c:v>
                </c:pt>
                <c:pt idx="111">
                  <c:v>1.6912395149999999</c:v>
                </c:pt>
                <c:pt idx="112">
                  <c:v>7.1597273999999995</c:v>
                </c:pt>
                <c:pt idx="113">
                  <c:v>6.6243884</c:v>
                </c:pt>
                <c:pt idx="114">
                  <c:v>2.8003533749999998</c:v>
                </c:pt>
                <c:pt idx="115">
                  <c:v>3.9227026899999999</c:v>
                </c:pt>
                <c:pt idx="116">
                  <c:v>6.6293224000000004</c:v>
                </c:pt>
                <c:pt idx="117">
                  <c:v>6.0499474499999994</c:v>
                </c:pt>
                <c:pt idx="118">
                  <c:v>4.1972797900000005</c:v>
                </c:pt>
                <c:pt idx="119">
                  <c:v>2.4855395050000002</c:v>
                </c:pt>
                <c:pt idx="120">
                  <c:v>1.423619355</c:v>
                </c:pt>
                <c:pt idx="121">
                  <c:v>4.76579994</c:v>
                </c:pt>
                <c:pt idx="122">
                  <c:v>8.0071418999999988</c:v>
                </c:pt>
                <c:pt idx="123">
                  <c:v>13.422453600000001</c:v>
                </c:pt>
                <c:pt idx="124">
                  <c:v>0.45717719935499995</c:v>
                </c:pt>
                <c:pt idx="125">
                  <c:v>0.67780483567200012</c:v>
                </c:pt>
                <c:pt idx="126">
                  <c:v>2.9424634544699999</c:v>
                </c:pt>
                <c:pt idx="127">
                  <c:v>6.2798263585200012</c:v>
                </c:pt>
                <c:pt idx="128">
                  <c:v>9.3261139273799998</c:v>
                </c:pt>
                <c:pt idx="129">
                  <c:v>11.571122313899998</c:v>
                </c:pt>
                <c:pt idx="130">
                  <c:v>13.427695876319998</c:v>
                </c:pt>
                <c:pt idx="131">
                  <c:v>12.646590783839999</c:v>
                </c:pt>
                <c:pt idx="132">
                  <c:v>5.6365961232599995</c:v>
                </c:pt>
                <c:pt idx="133">
                  <c:v>0.60569784000000004</c:v>
                </c:pt>
                <c:pt idx="134">
                  <c:v>0.99644399640000003</c:v>
                </c:pt>
                <c:pt idx="135">
                  <c:v>2.0368585919699997</c:v>
                </c:pt>
                <c:pt idx="136">
                  <c:v>2.0697947441999998</c:v>
                </c:pt>
                <c:pt idx="137">
                  <c:v>6.8227991693099996</c:v>
                </c:pt>
                <c:pt idx="138">
                  <c:v>7.9493158887300002</c:v>
                </c:pt>
                <c:pt idx="139">
                  <c:v>7.1101963555199994</c:v>
                </c:pt>
                <c:pt idx="140">
                  <c:v>6.3852666292800011</c:v>
                </c:pt>
                <c:pt idx="141">
                  <c:v>3.8996738617499997</c:v>
                </c:pt>
                <c:pt idx="142">
                  <c:v>4.3580492460000002</c:v>
                </c:pt>
                <c:pt idx="143">
                  <c:v>10.493452527524997</c:v>
                </c:pt>
                <c:pt idx="144">
                  <c:v>13.346107844399999</c:v>
                </c:pt>
                <c:pt idx="145">
                  <c:v>8.7227303060699999</c:v>
                </c:pt>
                <c:pt idx="146">
                  <c:v>3.4801976894399997</c:v>
                </c:pt>
                <c:pt idx="147">
                  <c:v>3.5312459389199997</c:v>
                </c:pt>
                <c:pt idx="148">
                  <c:v>6.0266471037300002</c:v>
                </c:pt>
                <c:pt idx="149">
                  <c:v>9.2591270323200003</c:v>
                </c:pt>
                <c:pt idx="150">
                  <c:v>6.0747974176499993</c:v>
                </c:pt>
                <c:pt idx="151">
                  <c:v>5.6874214546199999</c:v>
                </c:pt>
                <c:pt idx="152">
                  <c:v>6.2019164755799991</c:v>
                </c:pt>
                <c:pt idx="153">
                  <c:v>4.8706215981750001</c:v>
                </c:pt>
                <c:pt idx="154">
                  <c:v>3.2036398968149995</c:v>
                </c:pt>
                <c:pt idx="155">
                  <c:v>9.1698483252600003</c:v>
                </c:pt>
                <c:pt idx="156">
                  <c:v>9.6461407534049997</c:v>
                </c:pt>
                <c:pt idx="157">
                  <c:v>8.4257197759349989</c:v>
                </c:pt>
                <c:pt idx="158">
                  <c:v>3.3081049007999996</c:v>
                </c:pt>
                <c:pt idx="159">
                  <c:v>5.2873391587499992</c:v>
                </c:pt>
                <c:pt idx="160">
                  <c:v>10.783664054999999</c:v>
                </c:pt>
                <c:pt idx="161">
                  <c:v>6.4168652727899991</c:v>
                </c:pt>
                <c:pt idx="162">
                  <c:v>4.8479118146999998</c:v>
                </c:pt>
                <c:pt idx="163">
                  <c:v>1.9470783191400001</c:v>
                </c:pt>
                <c:pt idx="164">
                  <c:v>2.8142855354700003</c:v>
                </c:pt>
                <c:pt idx="165">
                  <c:v>3.4973066551500001</c:v>
                </c:pt>
                <c:pt idx="166">
                  <c:v>3.0121810965</c:v>
                </c:pt>
                <c:pt idx="167">
                  <c:v>8.9437536220499982</c:v>
                </c:pt>
                <c:pt idx="168">
                  <c:v>8.4806412277500005</c:v>
                </c:pt>
                <c:pt idx="169">
                  <c:v>7.9047322647299998</c:v>
                </c:pt>
                <c:pt idx="170">
                  <c:v>12.452652019439999</c:v>
                </c:pt>
                <c:pt idx="171">
                  <c:v>9.8206577765999992</c:v>
                </c:pt>
                <c:pt idx="172">
                  <c:v>7.8286057267500002</c:v>
                </c:pt>
                <c:pt idx="173">
                  <c:v>8.2046128656599997</c:v>
                </c:pt>
                <c:pt idx="174">
                  <c:v>4.2056289814499994</c:v>
                </c:pt>
                <c:pt idx="175">
                  <c:v>5.0169116144249992</c:v>
                </c:pt>
                <c:pt idx="176">
                  <c:v>6.9349827132000001</c:v>
                </c:pt>
                <c:pt idx="177">
                  <c:v>4.3518632681699998</c:v>
                </c:pt>
                <c:pt idx="178">
                  <c:v>0.31871718206999999</c:v>
                </c:pt>
                <c:pt idx="179">
                  <c:v>0</c:v>
                </c:pt>
                <c:pt idx="180">
                  <c:v>1.7554801950000001E-2</c:v>
                </c:pt>
                <c:pt idx="181">
                  <c:v>4.5266868037799997</c:v>
                </c:pt>
                <c:pt idx="182">
                  <c:v>4.8194340248699996</c:v>
                </c:pt>
                <c:pt idx="183">
                  <c:v>13.688983777724999</c:v>
                </c:pt>
                <c:pt idx="184">
                  <c:v>8.7956802608399993</c:v>
                </c:pt>
                <c:pt idx="185">
                  <c:v>4.8910186061549998</c:v>
                </c:pt>
                <c:pt idx="186">
                  <c:v>4.5074043864000002</c:v>
                </c:pt>
                <c:pt idx="187">
                  <c:v>4.6185847987499997</c:v>
                </c:pt>
                <c:pt idx="188">
                  <c:v>3.1571893335599999</c:v>
                </c:pt>
                <c:pt idx="189">
                  <c:v>2.9028397586399999</c:v>
                </c:pt>
                <c:pt idx="190">
                  <c:v>3.0134907404549995</c:v>
                </c:pt>
                <c:pt idx="191">
                  <c:v>3.5633461481999995</c:v>
                </c:pt>
                <c:pt idx="192">
                  <c:v>5.847253746659999</c:v>
                </c:pt>
                <c:pt idx="193">
                  <c:v>9.6775443435599993</c:v>
                </c:pt>
                <c:pt idx="194">
                  <c:v>7.1239058198999992</c:v>
                </c:pt>
                <c:pt idx="195">
                  <c:v>7.2023451333750002</c:v>
                </c:pt>
                <c:pt idx="196">
                  <c:v>4.8744669357450006</c:v>
                </c:pt>
                <c:pt idx="197">
                  <c:v>3.5426147630399996</c:v>
                </c:pt>
                <c:pt idx="198">
                  <c:v>2.3792608242899997</c:v>
                </c:pt>
                <c:pt idx="199">
                  <c:v>3.0085029475199998</c:v>
                </c:pt>
                <c:pt idx="200">
                  <c:v>5.3285790109499995</c:v>
                </c:pt>
                <c:pt idx="201">
                  <c:v>2.2190941550700001</c:v>
                </c:pt>
                <c:pt idx="202">
                  <c:v>5.8205871665549997</c:v>
                </c:pt>
                <c:pt idx="203">
                  <c:v>5.4585681396749992</c:v>
                </c:pt>
                <c:pt idx="204">
                  <c:v>4.5393095423249994</c:v>
                </c:pt>
                <c:pt idx="205">
                  <c:v>8.4832605156599996</c:v>
                </c:pt>
                <c:pt idx="206">
                  <c:v>4.0927766831999994</c:v>
                </c:pt>
                <c:pt idx="207">
                  <c:v>6.764450351399999</c:v>
                </c:pt>
                <c:pt idx="208">
                  <c:v>4.7818026597375001</c:v>
                </c:pt>
                <c:pt idx="209">
                  <c:v>3.6050039718749995</c:v>
                </c:pt>
                <c:pt idx="210">
                  <c:v>1.5537392963999999</c:v>
                </c:pt>
                <c:pt idx="211">
                  <c:v>1.8985936280399998</c:v>
                </c:pt>
                <c:pt idx="212">
                  <c:v>3.7267451301599994</c:v>
                </c:pt>
                <c:pt idx="213">
                  <c:v>5.3272415022299997</c:v>
                </c:pt>
                <c:pt idx="214">
                  <c:v>9.2481761796749975</c:v>
                </c:pt>
                <c:pt idx="215">
                  <c:v>5.9256651953700006</c:v>
                </c:pt>
                <c:pt idx="216">
                  <c:v>2.7878140087199998</c:v>
                </c:pt>
                <c:pt idx="217">
                  <c:v>5.1490741948199998</c:v>
                </c:pt>
                <c:pt idx="218">
                  <c:v>5.1300704250899996</c:v>
                </c:pt>
                <c:pt idx="219">
                  <c:v>4.1195268575999995</c:v>
                </c:pt>
                <c:pt idx="220">
                  <c:v>7.5465307106550004</c:v>
                </c:pt>
                <c:pt idx="221">
                  <c:v>5.3403658065449999</c:v>
                </c:pt>
                <c:pt idx="222">
                  <c:v>4.9407572116800003</c:v>
                </c:pt>
                <c:pt idx="223">
                  <c:v>4.0847516308799996</c:v>
                </c:pt>
                <c:pt idx="224">
                  <c:v>3.3081049007999996</c:v>
                </c:pt>
                <c:pt idx="225">
                  <c:v>7.695022043339999</c:v>
                </c:pt>
                <c:pt idx="226">
                  <c:v>5.4958233304799995</c:v>
                </c:pt>
                <c:pt idx="227">
                  <c:v>3.9035191993199998</c:v>
                </c:pt>
                <c:pt idx="228">
                  <c:v>5.5071364250700006</c:v>
                </c:pt>
                <c:pt idx="229">
                  <c:v>2.5516322605799999</c:v>
                </c:pt>
                <c:pt idx="230">
                  <c:v>0.67945442976000003</c:v>
                </c:pt>
                <c:pt idx="231">
                  <c:v>1.9360608927375478</c:v>
                </c:pt>
                <c:pt idx="232">
                  <c:v>5.8780128824732438</c:v>
                </c:pt>
                <c:pt idx="233">
                  <c:v>7.6592474613277135</c:v>
                </c:pt>
                <c:pt idx="234">
                  <c:v>5.8147808960889602</c:v>
                </c:pt>
                <c:pt idx="235">
                  <c:v>6.8241166486175278</c:v>
                </c:pt>
                <c:pt idx="236">
                  <c:v>5.314700991231045</c:v>
                </c:pt>
                <c:pt idx="237">
                  <c:v>3.7225446850461354</c:v>
                </c:pt>
                <c:pt idx="238">
                  <c:v>6.5916892078848006</c:v>
                </c:pt>
                <c:pt idx="239">
                  <c:v>11.435699555999999</c:v>
                </c:pt>
                <c:pt idx="240">
                  <c:v>4.2882788604155975</c:v>
                </c:pt>
                <c:pt idx="241">
                  <c:v>18.633424471345219</c:v>
                </c:pt>
                <c:pt idx="242">
                  <c:v>15.184524664956735</c:v>
                </c:pt>
                <c:pt idx="243">
                  <c:v>14.774806648928987</c:v>
                </c:pt>
                <c:pt idx="244">
                  <c:v>7.5266646447200927</c:v>
                </c:pt>
                <c:pt idx="245">
                  <c:v>8.6975699025988149</c:v>
                </c:pt>
                <c:pt idx="246">
                  <c:v>5.3041549854417003</c:v>
                </c:pt>
                <c:pt idx="247">
                  <c:v>3.6648829069676259</c:v>
                </c:pt>
                <c:pt idx="248">
                  <c:v>5.219554788914988</c:v>
                </c:pt>
                <c:pt idx="249">
                  <c:v>12.415572730849791</c:v>
                </c:pt>
                <c:pt idx="250">
                  <c:v>8.4053449657325654</c:v>
                </c:pt>
                <c:pt idx="251">
                  <c:v>14.34804286289828</c:v>
                </c:pt>
                <c:pt idx="252">
                  <c:v>7.087703119515969</c:v>
                </c:pt>
                <c:pt idx="253">
                  <c:v>6.8874850909374139</c:v>
                </c:pt>
                <c:pt idx="254">
                  <c:v>9.5940814560179746</c:v>
                </c:pt>
                <c:pt idx="255">
                  <c:v>7.8076514234699994</c:v>
                </c:pt>
                <c:pt idx="256">
                  <c:v>10.481180268842806</c:v>
                </c:pt>
                <c:pt idx="257">
                  <c:v>8.9125234015143544</c:v>
                </c:pt>
                <c:pt idx="258">
                  <c:v>3.4463473963510585</c:v>
                </c:pt>
                <c:pt idx="259">
                  <c:v>3.1156617285728854</c:v>
                </c:pt>
                <c:pt idx="260">
                  <c:v>3.7715197212600042</c:v>
                </c:pt>
                <c:pt idx="261">
                  <c:v>2.728735924650179</c:v>
                </c:pt>
                <c:pt idx="262">
                  <c:v>0</c:v>
                </c:pt>
                <c:pt idx="263">
                  <c:v>4.8887940053215191</c:v>
                </c:pt>
                <c:pt idx="264">
                  <c:v>7.5186106991353103</c:v>
                </c:pt>
                <c:pt idx="265">
                  <c:v>7.094809954511188</c:v>
                </c:pt>
                <c:pt idx="266">
                  <c:v>7.368535344484263</c:v>
                </c:pt>
                <c:pt idx="267">
                  <c:v>10.27809092527017</c:v>
                </c:pt>
                <c:pt idx="268">
                  <c:v>3.873814773913248</c:v>
                </c:pt>
                <c:pt idx="269">
                  <c:v>3.1635655056383718</c:v>
                </c:pt>
                <c:pt idx="270">
                  <c:v>2.0617568362191645</c:v>
                </c:pt>
                <c:pt idx="271">
                  <c:v>2.4126220129042086</c:v>
                </c:pt>
                <c:pt idx="272">
                  <c:v>5.7058752674210469</c:v>
                </c:pt>
                <c:pt idx="273">
                  <c:v>4.5456441067083988</c:v>
                </c:pt>
                <c:pt idx="274">
                  <c:v>0</c:v>
                </c:pt>
                <c:pt idx="275">
                  <c:v>4.848230230148916</c:v>
                </c:pt>
                <c:pt idx="276">
                  <c:v>4.0180664436000253</c:v>
                </c:pt>
                <c:pt idx="277">
                  <c:v>2.8975736322491699</c:v>
                </c:pt>
                <c:pt idx="278">
                  <c:v>5.789995262557972</c:v>
                </c:pt>
                <c:pt idx="279">
                  <c:v>3.559156188846802</c:v>
                </c:pt>
                <c:pt idx="280">
                  <c:v>1.560668994374369</c:v>
                </c:pt>
                <c:pt idx="281">
                  <c:v>3.4190295989618398</c:v>
                </c:pt>
                <c:pt idx="282">
                  <c:v>4.5929147923085489</c:v>
                </c:pt>
                <c:pt idx="283">
                  <c:v>2.2148483182798744</c:v>
                </c:pt>
                <c:pt idx="284">
                  <c:v>0</c:v>
                </c:pt>
                <c:pt idx="285">
                  <c:v>0.91459553149496187</c:v>
                </c:pt>
                <c:pt idx="286">
                  <c:v>6.6241881431481699</c:v>
                </c:pt>
                <c:pt idx="287">
                  <c:v>4.2254453659988984</c:v>
                </c:pt>
                <c:pt idx="288">
                  <c:v>1.6031954304339597</c:v>
                </c:pt>
                <c:pt idx="289">
                  <c:v>4.3383151361636365</c:v>
                </c:pt>
                <c:pt idx="290">
                  <c:v>6.6767471105012808</c:v>
                </c:pt>
                <c:pt idx="291">
                  <c:v>6.8131720393239652</c:v>
                </c:pt>
                <c:pt idx="292">
                  <c:v>5.3771860509128366</c:v>
                </c:pt>
                <c:pt idx="293">
                  <c:v>4.7062264846886634</c:v>
                </c:pt>
                <c:pt idx="294">
                  <c:v>5.7729056550337869</c:v>
                </c:pt>
                <c:pt idx="295">
                  <c:v>2.1622799794786345</c:v>
                </c:pt>
                <c:pt idx="296">
                  <c:v>0</c:v>
                </c:pt>
                <c:pt idx="297">
                  <c:v>1.1949215754489451</c:v>
                </c:pt>
                <c:pt idx="298">
                  <c:v>10.798518581744036</c:v>
                </c:pt>
                <c:pt idx="299">
                  <c:v>10.9699189513249</c:v>
                </c:pt>
                <c:pt idx="300">
                  <c:v>15.357635489144865</c:v>
                </c:pt>
                <c:pt idx="301">
                  <c:v>15.269587276775338</c:v>
                </c:pt>
                <c:pt idx="302">
                  <c:v>7.9071061436720464</c:v>
                </c:pt>
                <c:pt idx="303">
                  <c:v>2.8621787598132848</c:v>
                </c:pt>
                <c:pt idx="304">
                  <c:v>2.2875535010468453</c:v>
                </c:pt>
                <c:pt idx="305">
                  <c:v>1.8214309120946359</c:v>
                </c:pt>
                <c:pt idx="306">
                  <c:v>2.3542288593273923</c:v>
                </c:pt>
                <c:pt idx="307">
                  <c:v>0.76092479480171693</c:v>
                </c:pt>
                <c:pt idx="308">
                  <c:v>3.1016218280760337</c:v>
                </c:pt>
                <c:pt idx="309">
                  <c:v>8.6324955952695479</c:v>
                </c:pt>
                <c:pt idx="310">
                  <c:v>10.592173053500247</c:v>
                </c:pt>
                <c:pt idx="311">
                  <c:v>9.5353693994082995</c:v>
                </c:pt>
                <c:pt idx="312">
                  <c:v>19.693742994006513</c:v>
                </c:pt>
                <c:pt idx="313">
                  <c:v>10.096318304597562</c:v>
                </c:pt>
                <c:pt idx="314">
                  <c:v>10.767706064740135</c:v>
                </c:pt>
                <c:pt idx="315">
                  <c:v>5.1276764197271776</c:v>
                </c:pt>
                <c:pt idx="316">
                  <c:v>1.9120169667371767</c:v>
                </c:pt>
                <c:pt idx="317">
                  <c:v>1.096042427407395</c:v>
                </c:pt>
                <c:pt idx="318">
                  <c:v>2.1947203347757274</c:v>
                </c:pt>
                <c:pt idx="319">
                  <c:v>7.5748803390530082</c:v>
                </c:pt>
              </c:numCache>
            </c:numRef>
          </c:yVal>
          <c:smooth val="0"/>
          <c:extLst>
            <c:ext xmlns:c16="http://schemas.microsoft.com/office/drawing/2014/chart" uri="{C3380CC4-5D6E-409C-BE32-E72D297353CC}">
              <c16:uniqueId val="{00000000-EA4B-4111-B879-935A1F419D27}"/>
            </c:ext>
          </c:extLst>
        </c:ser>
        <c:dLbls>
          <c:showLegendKey val="0"/>
          <c:showVal val="0"/>
          <c:showCatName val="0"/>
          <c:showSerName val="0"/>
          <c:showPercent val="0"/>
          <c:showBubbleSize val="0"/>
        </c:dLbls>
        <c:axId val="261936256"/>
        <c:axId val="261938176"/>
      </c:scatterChart>
      <c:valAx>
        <c:axId val="2619362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Nitrate Concentration (mg/L)</a:t>
                </a:r>
              </a:p>
            </c:rich>
          </c:tx>
          <c:layout>
            <c:manualLayout>
              <c:xMode val="edge"/>
              <c:yMode val="edge"/>
              <c:x val="0.40916776027996499"/>
              <c:y val="0.942168336912431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50000"/>
                <a:lumOff val="50000"/>
              </a:schemeClr>
            </a:solidFill>
            <a:round/>
          </a:ln>
          <a:effectLst/>
        </c:spPr>
        <c:txPr>
          <a:bodyPr rot="0" spcFirstLastPara="1" vertOverflow="ellipsis" wrap="square" anchor="ctr" anchorCtr="1"/>
          <a:lstStyle/>
          <a:p>
            <a:pPr>
              <a:defRPr sz="1000" b="1" i="0" u="none" strike="noStrike" kern="1200" baseline="0">
                <a:solidFill>
                  <a:schemeClr val="tx1"/>
                </a:solidFill>
                <a:latin typeface="+mn-lt"/>
                <a:ea typeface="+mn-ea"/>
                <a:cs typeface="+mn-cs"/>
              </a:defRPr>
            </a:pPr>
            <a:endParaRPr lang="en-US"/>
          </a:p>
        </c:txPr>
        <c:crossAx val="261938176"/>
        <c:crosses val="autoZero"/>
        <c:crossBetween val="midCat"/>
      </c:valAx>
      <c:valAx>
        <c:axId val="261938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a:t>Nitrate Load (MT/month)</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crossAx val="2619362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Nitrate Monthly Load and Pumping at South Bay Aqueduct</a:t>
            </a:r>
          </a:p>
        </c:rich>
      </c:tx>
      <c:overlay val="0"/>
    </c:title>
    <c:autoTitleDeleted val="0"/>
    <c:plotArea>
      <c:layout/>
      <c:lineChart>
        <c:grouping val="standard"/>
        <c:varyColors val="0"/>
        <c:ser>
          <c:idx val="1"/>
          <c:order val="0"/>
          <c:tx>
            <c:v>Niitrate Load</c:v>
          </c:tx>
          <c:dPt>
            <c:idx val="124"/>
            <c:marker>
              <c:spPr>
                <a:ln>
                  <a:noFill/>
                </a:ln>
              </c:spPr>
            </c:marker>
            <c:bubble3D val="0"/>
            <c:spPr>
              <a:ln>
                <a:noFill/>
              </a:ln>
            </c:spPr>
            <c:extLst>
              <c:ext xmlns:c16="http://schemas.microsoft.com/office/drawing/2014/chart" uri="{C3380CC4-5D6E-409C-BE32-E72D297353CC}">
                <c16:uniqueId val="{00000001-D53D-40A8-B1BB-E60F7FC54642}"/>
              </c:ext>
            </c:extLst>
          </c:dPt>
          <c:dPt>
            <c:idx val="131"/>
            <c:marker>
              <c:spPr>
                <a:ln>
                  <a:noFill/>
                </a:ln>
              </c:spPr>
            </c:marker>
            <c:bubble3D val="0"/>
            <c:spPr>
              <a:ln>
                <a:noFill/>
              </a:ln>
            </c:spPr>
            <c:extLst>
              <c:ext xmlns:c16="http://schemas.microsoft.com/office/drawing/2014/chart" uri="{C3380CC4-5D6E-409C-BE32-E72D297353CC}">
                <c16:uniqueId val="{00000003-D53D-40A8-B1BB-E60F7FC54642}"/>
              </c:ext>
            </c:extLst>
          </c:dPt>
          <c:dPt>
            <c:idx val="132"/>
            <c:marker>
              <c:spPr>
                <a:ln>
                  <a:noFill/>
                </a:ln>
              </c:spPr>
            </c:marker>
            <c:bubble3D val="0"/>
            <c:spPr>
              <a:ln>
                <a:noFill/>
              </a:ln>
            </c:spPr>
            <c:extLst>
              <c:ext xmlns:c16="http://schemas.microsoft.com/office/drawing/2014/chart" uri="{C3380CC4-5D6E-409C-BE32-E72D297353CC}">
                <c16:uniqueId val="{00000005-D53D-40A8-B1BB-E60F7FC54642}"/>
              </c:ext>
            </c:extLst>
          </c:dPt>
          <c:dPt>
            <c:idx val="133"/>
            <c:marker>
              <c:spPr>
                <a:ln>
                  <a:noFill/>
                </a:ln>
              </c:spPr>
            </c:marker>
            <c:bubble3D val="0"/>
            <c:spPr>
              <a:ln>
                <a:noFill/>
              </a:ln>
            </c:spPr>
            <c:extLst>
              <c:ext xmlns:c16="http://schemas.microsoft.com/office/drawing/2014/chart" uri="{C3380CC4-5D6E-409C-BE32-E72D297353CC}">
                <c16:uniqueId val="{00000007-D53D-40A8-B1BB-E60F7FC54642}"/>
              </c:ext>
            </c:extLst>
          </c:dPt>
          <c:cat>
            <c:numRef>
              <c:f>Data!$AB$2:$AB$321</c:f>
              <c:numCache>
                <c:formatCode>[$-409]mmm\-yy;@</c:formatCode>
                <c:ptCount val="320"/>
                <c:pt idx="0">
                  <c:v>24838</c:v>
                </c:pt>
                <c:pt idx="1">
                  <c:v>24869</c:v>
                </c:pt>
                <c:pt idx="2">
                  <c:v>24929</c:v>
                </c:pt>
                <c:pt idx="3">
                  <c:v>24959</c:v>
                </c:pt>
                <c:pt idx="4">
                  <c:v>24990</c:v>
                </c:pt>
                <c:pt idx="5">
                  <c:v>25082</c:v>
                </c:pt>
                <c:pt idx="6">
                  <c:v>25112</c:v>
                </c:pt>
                <c:pt idx="7">
                  <c:v>25173</c:v>
                </c:pt>
                <c:pt idx="8">
                  <c:v>25204</c:v>
                </c:pt>
                <c:pt idx="9">
                  <c:v>25235</c:v>
                </c:pt>
                <c:pt idx="10">
                  <c:v>25263</c:v>
                </c:pt>
                <c:pt idx="11">
                  <c:v>25294</c:v>
                </c:pt>
                <c:pt idx="12">
                  <c:v>25324</c:v>
                </c:pt>
                <c:pt idx="13">
                  <c:v>25355</c:v>
                </c:pt>
                <c:pt idx="14">
                  <c:v>25385</c:v>
                </c:pt>
                <c:pt idx="15">
                  <c:v>25416</c:v>
                </c:pt>
                <c:pt idx="16">
                  <c:v>25447</c:v>
                </c:pt>
                <c:pt idx="17">
                  <c:v>25477</c:v>
                </c:pt>
                <c:pt idx="18">
                  <c:v>25508</c:v>
                </c:pt>
                <c:pt idx="19">
                  <c:v>25538</c:v>
                </c:pt>
                <c:pt idx="20">
                  <c:v>25569</c:v>
                </c:pt>
                <c:pt idx="21">
                  <c:v>25600</c:v>
                </c:pt>
                <c:pt idx="22">
                  <c:v>25628</c:v>
                </c:pt>
                <c:pt idx="23">
                  <c:v>25659</c:v>
                </c:pt>
                <c:pt idx="24">
                  <c:v>25689</c:v>
                </c:pt>
                <c:pt idx="25">
                  <c:v>25720</c:v>
                </c:pt>
                <c:pt idx="26">
                  <c:v>25750</c:v>
                </c:pt>
                <c:pt idx="27">
                  <c:v>25781</c:v>
                </c:pt>
                <c:pt idx="28">
                  <c:v>25812</c:v>
                </c:pt>
                <c:pt idx="29">
                  <c:v>25842</c:v>
                </c:pt>
                <c:pt idx="30">
                  <c:v>25873</c:v>
                </c:pt>
                <c:pt idx="31">
                  <c:v>25903</c:v>
                </c:pt>
                <c:pt idx="32">
                  <c:v>25934</c:v>
                </c:pt>
                <c:pt idx="33">
                  <c:v>25965</c:v>
                </c:pt>
                <c:pt idx="34">
                  <c:v>25993</c:v>
                </c:pt>
                <c:pt idx="35">
                  <c:v>26024</c:v>
                </c:pt>
                <c:pt idx="36">
                  <c:v>26054</c:v>
                </c:pt>
                <c:pt idx="37">
                  <c:v>26085</c:v>
                </c:pt>
                <c:pt idx="38">
                  <c:v>26115</c:v>
                </c:pt>
                <c:pt idx="39">
                  <c:v>26146</c:v>
                </c:pt>
                <c:pt idx="40">
                  <c:v>26177</c:v>
                </c:pt>
                <c:pt idx="41">
                  <c:v>26207</c:v>
                </c:pt>
                <c:pt idx="42">
                  <c:v>26238</c:v>
                </c:pt>
                <c:pt idx="43">
                  <c:v>26268</c:v>
                </c:pt>
                <c:pt idx="44">
                  <c:v>26299</c:v>
                </c:pt>
                <c:pt idx="45">
                  <c:v>26359</c:v>
                </c:pt>
                <c:pt idx="46">
                  <c:v>26390</c:v>
                </c:pt>
                <c:pt idx="47">
                  <c:v>26420</c:v>
                </c:pt>
                <c:pt idx="48">
                  <c:v>26451</c:v>
                </c:pt>
                <c:pt idx="49">
                  <c:v>26481</c:v>
                </c:pt>
                <c:pt idx="50">
                  <c:v>26512</c:v>
                </c:pt>
                <c:pt idx="51">
                  <c:v>26543</c:v>
                </c:pt>
                <c:pt idx="52">
                  <c:v>26573</c:v>
                </c:pt>
                <c:pt idx="53">
                  <c:v>26604</c:v>
                </c:pt>
                <c:pt idx="54">
                  <c:v>26634</c:v>
                </c:pt>
                <c:pt idx="55">
                  <c:v>26724</c:v>
                </c:pt>
                <c:pt idx="56">
                  <c:v>26755</c:v>
                </c:pt>
                <c:pt idx="57">
                  <c:v>26785</c:v>
                </c:pt>
                <c:pt idx="58">
                  <c:v>26816</c:v>
                </c:pt>
                <c:pt idx="59">
                  <c:v>26846</c:v>
                </c:pt>
                <c:pt idx="60">
                  <c:v>26877</c:v>
                </c:pt>
                <c:pt idx="61">
                  <c:v>26908</c:v>
                </c:pt>
                <c:pt idx="62">
                  <c:v>26938</c:v>
                </c:pt>
                <c:pt idx="63">
                  <c:v>26969</c:v>
                </c:pt>
                <c:pt idx="64">
                  <c:v>26999</c:v>
                </c:pt>
                <c:pt idx="65">
                  <c:v>27030</c:v>
                </c:pt>
                <c:pt idx="66">
                  <c:v>27061</c:v>
                </c:pt>
                <c:pt idx="67">
                  <c:v>27089</c:v>
                </c:pt>
                <c:pt idx="68">
                  <c:v>27120</c:v>
                </c:pt>
                <c:pt idx="69">
                  <c:v>27150</c:v>
                </c:pt>
                <c:pt idx="70">
                  <c:v>27181</c:v>
                </c:pt>
                <c:pt idx="71">
                  <c:v>27211</c:v>
                </c:pt>
                <c:pt idx="72">
                  <c:v>27242</c:v>
                </c:pt>
                <c:pt idx="73">
                  <c:v>27273</c:v>
                </c:pt>
                <c:pt idx="74">
                  <c:v>27303</c:v>
                </c:pt>
                <c:pt idx="75">
                  <c:v>27334</c:v>
                </c:pt>
                <c:pt idx="76">
                  <c:v>27364</c:v>
                </c:pt>
                <c:pt idx="77">
                  <c:v>27395</c:v>
                </c:pt>
                <c:pt idx="78">
                  <c:v>27426</c:v>
                </c:pt>
                <c:pt idx="79">
                  <c:v>27454</c:v>
                </c:pt>
                <c:pt idx="80">
                  <c:v>27485</c:v>
                </c:pt>
                <c:pt idx="81">
                  <c:v>27515</c:v>
                </c:pt>
                <c:pt idx="82">
                  <c:v>27546</c:v>
                </c:pt>
                <c:pt idx="83">
                  <c:v>27576</c:v>
                </c:pt>
                <c:pt idx="84">
                  <c:v>27607</c:v>
                </c:pt>
                <c:pt idx="85">
                  <c:v>27638</c:v>
                </c:pt>
                <c:pt idx="86">
                  <c:v>27668</c:v>
                </c:pt>
                <c:pt idx="87">
                  <c:v>27699</c:v>
                </c:pt>
                <c:pt idx="88">
                  <c:v>27729</c:v>
                </c:pt>
                <c:pt idx="89">
                  <c:v>27760</c:v>
                </c:pt>
                <c:pt idx="90">
                  <c:v>27791</c:v>
                </c:pt>
                <c:pt idx="91">
                  <c:v>27820</c:v>
                </c:pt>
                <c:pt idx="92">
                  <c:v>27851</c:v>
                </c:pt>
                <c:pt idx="93">
                  <c:v>27881</c:v>
                </c:pt>
                <c:pt idx="94">
                  <c:v>27912</c:v>
                </c:pt>
                <c:pt idx="95">
                  <c:v>27942</c:v>
                </c:pt>
                <c:pt idx="96">
                  <c:v>27973</c:v>
                </c:pt>
                <c:pt idx="97">
                  <c:v>28004</c:v>
                </c:pt>
                <c:pt idx="98">
                  <c:v>28034</c:v>
                </c:pt>
                <c:pt idx="99">
                  <c:v>28065</c:v>
                </c:pt>
                <c:pt idx="100">
                  <c:v>28095</c:v>
                </c:pt>
                <c:pt idx="101">
                  <c:v>28126</c:v>
                </c:pt>
                <c:pt idx="102">
                  <c:v>28157</c:v>
                </c:pt>
                <c:pt idx="103">
                  <c:v>28185</c:v>
                </c:pt>
                <c:pt idx="104">
                  <c:v>28216</c:v>
                </c:pt>
                <c:pt idx="105">
                  <c:v>28246</c:v>
                </c:pt>
                <c:pt idx="106">
                  <c:v>28277</c:v>
                </c:pt>
                <c:pt idx="107">
                  <c:v>28307</c:v>
                </c:pt>
                <c:pt idx="108">
                  <c:v>28338</c:v>
                </c:pt>
                <c:pt idx="109">
                  <c:v>28369</c:v>
                </c:pt>
                <c:pt idx="110">
                  <c:v>28399</c:v>
                </c:pt>
                <c:pt idx="111">
                  <c:v>28430</c:v>
                </c:pt>
                <c:pt idx="112">
                  <c:v>28460</c:v>
                </c:pt>
                <c:pt idx="113">
                  <c:v>28550</c:v>
                </c:pt>
                <c:pt idx="114">
                  <c:v>28581</c:v>
                </c:pt>
                <c:pt idx="115">
                  <c:v>28611</c:v>
                </c:pt>
                <c:pt idx="116">
                  <c:v>28642</c:v>
                </c:pt>
                <c:pt idx="117">
                  <c:v>28672</c:v>
                </c:pt>
                <c:pt idx="118">
                  <c:v>28703</c:v>
                </c:pt>
                <c:pt idx="119">
                  <c:v>28734</c:v>
                </c:pt>
                <c:pt idx="120">
                  <c:v>28764</c:v>
                </c:pt>
                <c:pt idx="121">
                  <c:v>28795</c:v>
                </c:pt>
                <c:pt idx="122">
                  <c:v>28825</c:v>
                </c:pt>
                <c:pt idx="123">
                  <c:v>28856</c:v>
                </c:pt>
                <c:pt idx="124">
                  <c:v>35309</c:v>
                </c:pt>
                <c:pt idx="125">
                  <c:v>35400</c:v>
                </c:pt>
                <c:pt idx="126">
                  <c:v>35431</c:v>
                </c:pt>
                <c:pt idx="127">
                  <c:v>35490</c:v>
                </c:pt>
                <c:pt idx="128">
                  <c:v>35521</c:v>
                </c:pt>
                <c:pt idx="129">
                  <c:v>35551</c:v>
                </c:pt>
                <c:pt idx="130">
                  <c:v>35582</c:v>
                </c:pt>
                <c:pt idx="131">
                  <c:v>35612</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37073</c:v>
                </c:pt>
                <c:pt idx="174">
                  <c:v>37104</c:v>
                </c:pt>
                <c:pt idx="175">
                  <c:v>37135</c:v>
                </c:pt>
                <c:pt idx="176">
                  <c:v>37165</c:v>
                </c:pt>
                <c:pt idx="177">
                  <c:v>37196</c:v>
                </c:pt>
                <c:pt idx="178">
                  <c:v>37226</c:v>
                </c:pt>
                <c:pt idx="179">
                  <c:v>37257</c:v>
                </c:pt>
                <c:pt idx="180">
                  <c:v>37288</c:v>
                </c:pt>
                <c:pt idx="181">
                  <c:v>37316</c:v>
                </c:pt>
                <c:pt idx="182">
                  <c:v>37347</c:v>
                </c:pt>
                <c:pt idx="183">
                  <c:v>37377</c:v>
                </c:pt>
                <c:pt idx="184">
                  <c:v>37408</c:v>
                </c:pt>
                <c:pt idx="185">
                  <c:v>37438</c:v>
                </c:pt>
                <c:pt idx="186">
                  <c:v>37469</c:v>
                </c:pt>
                <c:pt idx="187">
                  <c:v>37500</c:v>
                </c:pt>
                <c:pt idx="188">
                  <c:v>37530</c:v>
                </c:pt>
                <c:pt idx="189">
                  <c:v>37561</c:v>
                </c:pt>
                <c:pt idx="190">
                  <c:v>37591</c:v>
                </c:pt>
                <c:pt idx="191">
                  <c:v>37622</c:v>
                </c:pt>
                <c:pt idx="192">
                  <c:v>37653</c:v>
                </c:pt>
                <c:pt idx="193">
                  <c:v>37681</c:v>
                </c:pt>
                <c:pt idx="194">
                  <c:v>37712</c:v>
                </c:pt>
                <c:pt idx="195">
                  <c:v>37742</c:v>
                </c:pt>
                <c:pt idx="196">
                  <c:v>37773</c:v>
                </c:pt>
                <c:pt idx="197">
                  <c:v>37803</c:v>
                </c:pt>
                <c:pt idx="198">
                  <c:v>37834</c:v>
                </c:pt>
                <c:pt idx="199">
                  <c:v>37865</c:v>
                </c:pt>
                <c:pt idx="200">
                  <c:v>37895</c:v>
                </c:pt>
                <c:pt idx="201">
                  <c:v>37926</c:v>
                </c:pt>
                <c:pt idx="202">
                  <c:v>37956</c:v>
                </c:pt>
                <c:pt idx="203">
                  <c:v>37987</c:v>
                </c:pt>
                <c:pt idx="204">
                  <c:v>38018</c:v>
                </c:pt>
                <c:pt idx="205">
                  <c:v>38047</c:v>
                </c:pt>
                <c:pt idx="206">
                  <c:v>38078</c:v>
                </c:pt>
                <c:pt idx="207">
                  <c:v>38108</c:v>
                </c:pt>
                <c:pt idx="208">
                  <c:v>38139</c:v>
                </c:pt>
                <c:pt idx="209">
                  <c:v>38169</c:v>
                </c:pt>
                <c:pt idx="210">
                  <c:v>38200</c:v>
                </c:pt>
                <c:pt idx="211">
                  <c:v>38231</c:v>
                </c:pt>
                <c:pt idx="212">
                  <c:v>38261</c:v>
                </c:pt>
                <c:pt idx="213">
                  <c:v>38292</c:v>
                </c:pt>
                <c:pt idx="214">
                  <c:v>38322</c:v>
                </c:pt>
                <c:pt idx="215">
                  <c:v>38353</c:v>
                </c:pt>
                <c:pt idx="216">
                  <c:v>38384</c:v>
                </c:pt>
                <c:pt idx="217">
                  <c:v>38412</c:v>
                </c:pt>
                <c:pt idx="218">
                  <c:v>38443</c:v>
                </c:pt>
                <c:pt idx="219">
                  <c:v>38473</c:v>
                </c:pt>
                <c:pt idx="220">
                  <c:v>38504</c:v>
                </c:pt>
                <c:pt idx="221">
                  <c:v>38534</c:v>
                </c:pt>
                <c:pt idx="222">
                  <c:v>38565</c:v>
                </c:pt>
                <c:pt idx="223">
                  <c:v>38596</c:v>
                </c:pt>
                <c:pt idx="224">
                  <c:v>38626</c:v>
                </c:pt>
                <c:pt idx="225">
                  <c:v>38657</c:v>
                </c:pt>
                <c:pt idx="226">
                  <c:v>38687</c:v>
                </c:pt>
                <c:pt idx="227">
                  <c:v>38718</c:v>
                </c:pt>
                <c:pt idx="228">
                  <c:v>38749</c:v>
                </c:pt>
                <c:pt idx="229">
                  <c:v>38777</c:v>
                </c:pt>
                <c:pt idx="230">
                  <c:v>38808</c:v>
                </c:pt>
                <c:pt idx="231">
                  <c:v>38838</c:v>
                </c:pt>
                <c:pt idx="232">
                  <c:v>38869</c:v>
                </c:pt>
                <c:pt idx="233">
                  <c:v>38899</c:v>
                </c:pt>
                <c:pt idx="234">
                  <c:v>38930</c:v>
                </c:pt>
                <c:pt idx="235">
                  <c:v>38961</c:v>
                </c:pt>
                <c:pt idx="236">
                  <c:v>38991</c:v>
                </c:pt>
                <c:pt idx="237">
                  <c:v>39022</c:v>
                </c:pt>
                <c:pt idx="238">
                  <c:v>39052</c:v>
                </c:pt>
                <c:pt idx="239">
                  <c:v>39083</c:v>
                </c:pt>
                <c:pt idx="240">
                  <c:v>39114</c:v>
                </c:pt>
                <c:pt idx="241">
                  <c:v>39142</c:v>
                </c:pt>
                <c:pt idx="242">
                  <c:v>39173</c:v>
                </c:pt>
                <c:pt idx="243">
                  <c:v>39203</c:v>
                </c:pt>
                <c:pt idx="244">
                  <c:v>39234</c:v>
                </c:pt>
                <c:pt idx="245">
                  <c:v>39264</c:v>
                </c:pt>
                <c:pt idx="246">
                  <c:v>39295</c:v>
                </c:pt>
                <c:pt idx="247">
                  <c:v>39326</c:v>
                </c:pt>
                <c:pt idx="248">
                  <c:v>39356</c:v>
                </c:pt>
                <c:pt idx="249">
                  <c:v>39387</c:v>
                </c:pt>
                <c:pt idx="250">
                  <c:v>39417</c:v>
                </c:pt>
                <c:pt idx="251">
                  <c:v>39448</c:v>
                </c:pt>
                <c:pt idx="252">
                  <c:v>39479</c:v>
                </c:pt>
                <c:pt idx="253">
                  <c:v>39508</c:v>
                </c:pt>
                <c:pt idx="254">
                  <c:v>39539</c:v>
                </c:pt>
                <c:pt idx="255">
                  <c:v>39569</c:v>
                </c:pt>
                <c:pt idx="256">
                  <c:v>39600</c:v>
                </c:pt>
                <c:pt idx="257">
                  <c:v>39630</c:v>
                </c:pt>
                <c:pt idx="258">
                  <c:v>39661</c:v>
                </c:pt>
                <c:pt idx="259">
                  <c:v>39692</c:v>
                </c:pt>
                <c:pt idx="260">
                  <c:v>39722</c:v>
                </c:pt>
                <c:pt idx="261">
                  <c:v>39753</c:v>
                </c:pt>
                <c:pt idx="262">
                  <c:v>39783</c:v>
                </c:pt>
                <c:pt idx="263">
                  <c:v>39814</c:v>
                </c:pt>
                <c:pt idx="264">
                  <c:v>39845</c:v>
                </c:pt>
                <c:pt idx="265">
                  <c:v>39873</c:v>
                </c:pt>
                <c:pt idx="266">
                  <c:v>39904</c:v>
                </c:pt>
                <c:pt idx="267">
                  <c:v>39934</c:v>
                </c:pt>
                <c:pt idx="268">
                  <c:v>39965</c:v>
                </c:pt>
                <c:pt idx="269">
                  <c:v>39995</c:v>
                </c:pt>
                <c:pt idx="270">
                  <c:v>40026</c:v>
                </c:pt>
                <c:pt idx="271">
                  <c:v>40057</c:v>
                </c:pt>
                <c:pt idx="272">
                  <c:v>40087</c:v>
                </c:pt>
                <c:pt idx="273">
                  <c:v>40118</c:v>
                </c:pt>
                <c:pt idx="274">
                  <c:v>40148</c:v>
                </c:pt>
                <c:pt idx="275">
                  <c:v>40238</c:v>
                </c:pt>
                <c:pt idx="276">
                  <c:v>40269</c:v>
                </c:pt>
                <c:pt idx="277">
                  <c:v>40299</c:v>
                </c:pt>
                <c:pt idx="278">
                  <c:v>40330</c:v>
                </c:pt>
                <c:pt idx="279">
                  <c:v>40360</c:v>
                </c:pt>
                <c:pt idx="280">
                  <c:v>40391</c:v>
                </c:pt>
                <c:pt idx="281">
                  <c:v>40422</c:v>
                </c:pt>
                <c:pt idx="282">
                  <c:v>40452</c:v>
                </c:pt>
                <c:pt idx="283">
                  <c:v>40483</c:v>
                </c:pt>
                <c:pt idx="284">
                  <c:v>40513</c:v>
                </c:pt>
                <c:pt idx="285">
                  <c:v>40544</c:v>
                </c:pt>
                <c:pt idx="286">
                  <c:v>40575</c:v>
                </c:pt>
                <c:pt idx="287">
                  <c:v>40603</c:v>
                </c:pt>
                <c:pt idx="288">
                  <c:v>40634</c:v>
                </c:pt>
                <c:pt idx="289">
                  <c:v>40664</c:v>
                </c:pt>
                <c:pt idx="290">
                  <c:v>40695</c:v>
                </c:pt>
                <c:pt idx="291">
                  <c:v>40725</c:v>
                </c:pt>
                <c:pt idx="292">
                  <c:v>40756</c:v>
                </c:pt>
                <c:pt idx="293">
                  <c:v>40787</c:v>
                </c:pt>
                <c:pt idx="294">
                  <c:v>40817</c:v>
                </c:pt>
                <c:pt idx="295">
                  <c:v>40848</c:v>
                </c:pt>
                <c:pt idx="296">
                  <c:v>40878</c:v>
                </c:pt>
                <c:pt idx="297">
                  <c:v>40909</c:v>
                </c:pt>
                <c:pt idx="298">
                  <c:v>40940</c:v>
                </c:pt>
                <c:pt idx="299">
                  <c:v>40969</c:v>
                </c:pt>
                <c:pt idx="300">
                  <c:v>41000</c:v>
                </c:pt>
                <c:pt idx="301">
                  <c:v>41030</c:v>
                </c:pt>
                <c:pt idx="302">
                  <c:v>41061</c:v>
                </c:pt>
                <c:pt idx="303">
                  <c:v>41091</c:v>
                </c:pt>
                <c:pt idx="304">
                  <c:v>41122</c:v>
                </c:pt>
                <c:pt idx="305">
                  <c:v>41153</c:v>
                </c:pt>
                <c:pt idx="306">
                  <c:v>41183</c:v>
                </c:pt>
                <c:pt idx="307">
                  <c:v>41214</c:v>
                </c:pt>
                <c:pt idx="308">
                  <c:v>41244</c:v>
                </c:pt>
                <c:pt idx="309">
                  <c:v>41275</c:v>
                </c:pt>
                <c:pt idx="310">
                  <c:v>41306</c:v>
                </c:pt>
                <c:pt idx="311">
                  <c:v>41334</c:v>
                </c:pt>
                <c:pt idx="312">
                  <c:v>41365</c:v>
                </c:pt>
                <c:pt idx="313">
                  <c:v>41395</c:v>
                </c:pt>
                <c:pt idx="314">
                  <c:v>41426</c:v>
                </c:pt>
                <c:pt idx="315">
                  <c:v>41456</c:v>
                </c:pt>
                <c:pt idx="316">
                  <c:v>41487</c:v>
                </c:pt>
                <c:pt idx="317">
                  <c:v>41518</c:v>
                </c:pt>
                <c:pt idx="318">
                  <c:v>41548</c:v>
                </c:pt>
                <c:pt idx="319">
                  <c:v>41579</c:v>
                </c:pt>
              </c:numCache>
            </c:numRef>
          </c:cat>
          <c:val>
            <c:numRef>
              <c:f>Data!$AE$2:$AE$321</c:f>
              <c:numCache>
                <c:formatCode>0</c:formatCode>
                <c:ptCount val="320"/>
                <c:pt idx="0">
                  <c:v>8.8712086500000016</c:v>
                </c:pt>
                <c:pt idx="1">
                  <c:v>5.2399079999999998</c:v>
                </c:pt>
                <c:pt idx="2">
                  <c:v>9.5393956000000006</c:v>
                </c:pt>
                <c:pt idx="3">
                  <c:v>2.9196081550000001</c:v>
                </c:pt>
                <c:pt idx="4">
                  <c:v>5.0688462199999993</c:v>
                </c:pt>
                <c:pt idx="5">
                  <c:v>2.67931002</c:v>
                </c:pt>
                <c:pt idx="6">
                  <c:v>4.1173613250000001</c:v>
                </c:pt>
                <c:pt idx="7">
                  <c:v>5.7430279799999999</c:v>
                </c:pt>
                <c:pt idx="8">
                  <c:v>10.284429600000001</c:v>
                </c:pt>
                <c:pt idx="9">
                  <c:v>0.82116562000000004</c:v>
                </c:pt>
                <c:pt idx="10">
                  <c:v>1.0729969800000001</c:v>
                </c:pt>
                <c:pt idx="11">
                  <c:v>0.65748017000000003</c:v>
                </c:pt>
                <c:pt idx="12">
                  <c:v>0.33770763000000004</c:v>
                </c:pt>
                <c:pt idx="13">
                  <c:v>0.39918526999999998</c:v>
                </c:pt>
                <c:pt idx="14">
                  <c:v>3.3058416750000004</c:v>
                </c:pt>
                <c:pt idx="15">
                  <c:v>1.4903763750000001</c:v>
                </c:pt>
                <c:pt idx="16">
                  <c:v>0.62042582999999996</c:v>
                </c:pt>
                <c:pt idx="17">
                  <c:v>6.6695961750000006</c:v>
                </c:pt>
                <c:pt idx="18">
                  <c:v>4.6385767500000004</c:v>
                </c:pt>
                <c:pt idx="19">
                  <c:v>4.842067245</c:v>
                </c:pt>
                <c:pt idx="20">
                  <c:v>11.370403</c:v>
                </c:pt>
                <c:pt idx="21">
                  <c:v>4.3446830399999996</c:v>
                </c:pt>
                <c:pt idx="22">
                  <c:v>0.49626172000000002</c:v>
                </c:pt>
                <c:pt idx="23">
                  <c:v>0.59721136000000008</c:v>
                </c:pt>
                <c:pt idx="24">
                  <c:v>1.53400527</c:v>
                </c:pt>
                <c:pt idx="25">
                  <c:v>0.44935171499999993</c:v>
                </c:pt>
                <c:pt idx="26">
                  <c:v>0.27931373999999998</c:v>
                </c:pt>
                <c:pt idx="27">
                  <c:v>12.279060775</c:v>
                </c:pt>
                <c:pt idx="28">
                  <c:v>2.3529012499999999</c:v>
                </c:pt>
                <c:pt idx="29">
                  <c:v>1.0825196000000001</c:v>
                </c:pt>
                <c:pt idx="30">
                  <c:v>1.9066456199999999</c:v>
                </c:pt>
                <c:pt idx="31">
                  <c:v>8.1316020499999997</c:v>
                </c:pt>
                <c:pt idx="32">
                  <c:v>5.416939919999999</c:v>
                </c:pt>
                <c:pt idx="33">
                  <c:v>6.5670553199999997</c:v>
                </c:pt>
                <c:pt idx="34">
                  <c:v>7.3168753000000004</c:v>
                </c:pt>
                <c:pt idx="35">
                  <c:v>9.3853191150000015</c:v>
                </c:pt>
                <c:pt idx="36">
                  <c:v>0.93837279000000007</c:v>
                </c:pt>
                <c:pt idx="37">
                  <c:v>0.146576805</c:v>
                </c:pt>
                <c:pt idx="38">
                  <c:v>3.4814304000000003</c:v>
                </c:pt>
                <c:pt idx="39">
                  <c:v>0.36526402000000002</c:v>
                </c:pt>
                <c:pt idx="40">
                  <c:v>0.54419552999999998</c:v>
                </c:pt>
                <c:pt idx="41">
                  <c:v>0.16802737000000001</c:v>
                </c:pt>
                <c:pt idx="42">
                  <c:v>1.9102967800000001</c:v>
                </c:pt>
                <c:pt idx="43">
                  <c:v>7.9827926099999997</c:v>
                </c:pt>
                <c:pt idx="44">
                  <c:v>9.3869349999999994</c:v>
                </c:pt>
                <c:pt idx="45">
                  <c:v>8.824952399999999</c:v>
                </c:pt>
                <c:pt idx="46">
                  <c:v>4.9742120999999999</c:v>
                </c:pt>
                <c:pt idx="47">
                  <c:v>1.9244573600000001</c:v>
                </c:pt>
                <c:pt idx="48">
                  <c:v>7.4439998100000011</c:v>
                </c:pt>
                <c:pt idx="49">
                  <c:v>5.1575101999999999</c:v>
                </c:pt>
                <c:pt idx="50">
                  <c:v>4.4740278500000006</c:v>
                </c:pt>
                <c:pt idx="51">
                  <c:v>3.06282984</c:v>
                </c:pt>
                <c:pt idx="52">
                  <c:v>5.72970618</c:v>
                </c:pt>
                <c:pt idx="53">
                  <c:v>8.1203772000000001</c:v>
                </c:pt>
                <c:pt idx="54">
                  <c:v>11.339565500000001</c:v>
                </c:pt>
                <c:pt idx="55">
                  <c:v>0.68557929999999989</c:v>
                </c:pt>
                <c:pt idx="56">
                  <c:v>3.1788775200000003</c:v>
                </c:pt>
                <c:pt idx="57">
                  <c:v>6.9598387249999991</c:v>
                </c:pt>
                <c:pt idx="58">
                  <c:v>5.6457788400000002</c:v>
                </c:pt>
                <c:pt idx="59">
                  <c:v>4.0727209600000007</c:v>
                </c:pt>
                <c:pt idx="60">
                  <c:v>2.2455867500000002</c:v>
                </c:pt>
                <c:pt idx="61">
                  <c:v>1.9700721900000002</c:v>
                </c:pt>
                <c:pt idx="62">
                  <c:v>1.71614388</c:v>
                </c:pt>
                <c:pt idx="63">
                  <c:v>4.9713627149999997</c:v>
                </c:pt>
                <c:pt idx="64">
                  <c:v>6.8673879000000007</c:v>
                </c:pt>
                <c:pt idx="65">
                  <c:v>1.4802</c:v>
                </c:pt>
                <c:pt idx="66">
                  <c:v>2.2911645750000003</c:v>
                </c:pt>
                <c:pt idx="67">
                  <c:v>0.31983421500000003</c:v>
                </c:pt>
                <c:pt idx="68">
                  <c:v>1.9749938549999999</c:v>
                </c:pt>
                <c:pt idx="69">
                  <c:v>3.0097399999999999</c:v>
                </c:pt>
                <c:pt idx="70">
                  <c:v>3.6555019199999998</c:v>
                </c:pt>
                <c:pt idx="71">
                  <c:v>2.5805066700000001</c:v>
                </c:pt>
                <c:pt idx="72">
                  <c:v>1.3199683499999999</c:v>
                </c:pt>
                <c:pt idx="73">
                  <c:v>0.61556584000000003</c:v>
                </c:pt>
                <c:pt idx="74">
                  <c:v>3.6762617249999998</c:v>
                </c:pt>
                <c:pt idx="75">
                  <c:v>7.9655976200000005</c:v>
                </c:pt>
                <c:pt idx="76">
                  <c:v>7.1720130599999994</c:v>
                </c:pt>
                <c:pt idx="77">
                  <c:v>17.638433249999999</c:v>
                </c:pt>
                <c:pt idx="78">
                  <c:v>12.5533295</c:v>
                </c:pt>
                <c:pt idx="79">
                  <c:v>3.7560074999999999</c:v>
                </c:pt>
                <c:pt idx="80">
                  <c:v>3.2579201999999996</c:v>
                </c:pt>
                <c:pt idx="81">
                  <c:v>1.6539754799999999</c:v>
                </c:pt>
                <c:pt idx="82">
                  <c:v>7.0960294600000005</c:v>
                </c:pt>
                <c:pt idx="83">
                  <c:v>8.6378551199999993</c:v>
                </c:pt>
                <c:pt idx="84">
                  <c:v>2.0515572</c:v>
                </c:pt>
                <c:pt idx="85">
                  <c:v>2.2571693150000001</c:v>
                </c:pt>
                <c:pt idx="86">
                  <c:v>2.6894987299999995</c:v>
                </c:pt>
                <c:pt idx="87">
                  <c:v>0.11235951500000001</c:v>
                </c:pt>
                <c:pt idx="88">
                  <c:v>6.9002730100000003</c:v>
                </c:pt>
                <c:pt idx="89">
                  <c:v>10.52474007</c:v>
                </c:pt>
                <c:pt idx="90">
                  <c:v>12.77476742</c:v>
                </c:pt>
                <c:pt idx="91">
                  <c:v>8.5041683900000002</c:v>
                </c:pt>
                <c:pt idx="92">
                  <c:v>7.7757373000000003</c:v>
                </c:pt>
                <c:pt idx="93">
                  <c:v>0.39891390000000004</c:v>
                </c:pt>
                <c:pt idx="94">
                  <c:v>3.962002</c:v>
                </c:pt>
                <c:pt idx="95">
                  <c:v>8.9330810099999987</c:v>
                </c:pt>
                <c:pt idx="96">
                  <c:v>3.8048541000000005</c:v>
                </c:pt>
                <c:pt idx="97">
                  <c:v>5.9780344000000003</c:v>
                </c:pt>
                <c:pt idx="98">
                  <c:v>1.5378044500000001</c:v>
                </c:pt>
                <c:pt idx="99">
                  <c:v>5.8454084800000006</c:v>
                </c:pt>
                <c:pt idx="100">
                  <c:v>9.3698510250000009</c:v>
                </c:pt>
                <c:pt idx="101">
                  <c:v>11.521876800000001</c:v>
                </c:pt>
                <c:pt idx="102">
                  <c:v>11.621346240000001</c:v>
                </c:pt>
                <c:pt idx="103">
                  <c:v>17.075340499999999</c:v>
                </c:pt>
                <c:pt idx="104">
                  <c:v>8.6619700450000003</c:v>
                </c:pt>
                <c:pt idx="105">
                  <c:v>8.3744041899999999</c:v>
                </c:pt>
                <c:pt idx="106">
                  <c:v>6.9866920199999996</c:v>
                </c:pt>
                <c:pt idx="107">
                  <c:v>3.7191258499999997</c:v>
                </c:pt>
                <c:pt idx="108">
                  <c:v>4.8921843500000008</c:v>
                </c:pt>
                <c:pt idx="109">
                  <c:v>0.18986032000000003</c:v>
                </c:pt>
                <c:pt idx="110">
                  <c:v>0.85603666499999997</c:v>
                </c:pt>
                <c:pt idx="111">
                  <c:v>1.6912395149999999</c:v>
                </c:pt>
                <c:pt idx="112">
                  <c:v>7.1597273999999995</c:v>
                </c:pt>
                <c:pt idx="113">
                  <c:v>6.6243884</c:v>
                </c:pt>
                <c:pt idx="114">
                  <c:v>2.8003533749999998</c:v>
                </c:pt>
                <c:pt idx="115">
                  <c:v>3.9227026899999999</c:v>
                </c:pt>
                <c:pt idx="116">
                  <c:v>6.6293224000000004</c:v>
                </c:pt>
                <c:pt idx="117">
                  <c:v>6.0499474499999994</c:v>
                </c:pt>
                <c:pt idx="118">
                  <c:v>4.1972797900000005</c:v>
                </c:pt>
                <c:pt idx="119">
                  <c:v>2.4855395050000002</c:v>
                </c:pt>
                <c:pt idx="120">
                  <c:v>1.423619355</c:v>
                </c:pt>
                <c:pt idx="121">
                  <c:v>4.76579994</c:v>
                </c:pt>
                <c:pt idx="122">
                  <c:v>8.0071418999999988</c:v>
                </c:pt>
                <c:pt idx="123">
                  <c:v>13.422453600000001</c:v>
                </c:pt>
                <c:pt idx="124">
                  <c:v>0.45717719935499995</c:v>
                </c:pt>
                <c:pt idx="125">
                  <c:v>0.67780483567200012</c:v>
                </c:pt>
                <c:pt idx="126">
                  <c:v>2.9424634544699999</c:v>
                </c:pt>
                <c:pt idx="127">
                  <c:v>6.2798263585200012</c:v>
                </c:pt>
                <c:pt idx="128">
                  <c:v>9.3261139273799998</c:v>
                </c:pt>
                <c:pt idx="129">
                  <c:v>11.571122313899998</c:v>
                </c:pt>
                <c:pt idx="130">
                  <c:v>13.427695876319998</c:v>
                </c:pt>
                <c:pt idx="131">
                  <c:v>12.646590783839999</c:v>
                </c:pt>
                <c:pt idx="132">
                  <c:v>5.6365961232599995</c:v>
                </c:pt>
                <c:pt idx="133">
                  <c:v>0.60569784000000004</c:v>
                </c:pt>
                <c:pt idx="134">
                  <c:v>0.99644399640000003</c:v>
                </c:pt>
                <c:pt idx="135">
                  <c:v>2.0368585919699997</c:v>
                </c:pt>
                <c:pt idx="136">
                  <c:v>2.0697947441999998</c:v>
                </c:pt>
                <c:pt idx="137">
                  <c:v>6.8227991693099996</c:v>
                </c:pt>
                <c:pt idx="138">
                  <c:v>7.9493158887300002</c:v>
                </c:pt>
                <c:pt idx="139">
                  <c:v>7.1101963555199994</c:v>
                </c:pt>
                <c:pt idx="140">
                  <c:v>6.3852666292800011</c:v>
                </c:pt>
                <c:pt idx="141">
                  <c:v>3.8996738617499997</c:v>
                </c:pt>
                <c:pt idx="142">
                  <c:v>4.3580492460000002</c:v>
                </c:pt>
                <c:pt idx="143">
                  <c:v>10.493452527524997</c:v>
                </c:pt>
                <c:pt idx="144">
                  <c:v>13.346107844399999</c:v>
                </c:pt>
                <c:pt idx="145">
                  <c:v>8.7227303060699999</c:v>
                </c:pt>
                <c:pt idx="146">
                  <c:v>3.4801976894399997</c:v>
                </c:pt>
                <c:pt idx="147">
                  <c:v>3.5312459389199997</c:v>
                </c:pt>
                <c:pt idx="148">
                  <c:v>6.0266471037300002</c:v>
                </c:pt>
                <c:pt idx="149">
                  <c:v>9.2591270323200003</c:v>
                </c:pt>
                <c:pt idx="150">
                  <c:v>6.0747974176499993</c:v>
                </c:pt>
                <c:pt idx="151">
                  <c:v>5.6874214546199999</c:v>
                </c:pt>
                <c:pt idx="152">
                  <c:v>6.2019164755799991</c:v>
                </c:pt>
                <c:pt idx="153">
                  <c:v>4.8706215981750001</c:v>
                </c:pt>
                <c:pt idx="154">
                  <c:v>3.2036398968149995</c:v>
                </c:pt>
                <c:pt idx="155">
                  <c:v>9.1698483252600003</c:v>
                </c:pt>
                <c:pt idx="156">
                  <c:v>9.6461407534049997</c:v>
                </c:pt>
                <c:pt idx="157">
                  <c:v>8.4257197759349989</c:v>
                </c:pt>
                <c:pt idx="158">
                  <c:v>3.3081049007999996</c:v>
                </c:pt>
                <c:pt idx="159">
                  <c:v>5.2873391587499992</c:v>
                </c:pt>
                <c:pt idx="160">
                  <c:v>10.783664054999999</c:v>
                </c:pt>
                <c:pt idx="161">
                  <c:v>6.4168652727899991</c:v>
                </c:pt>
                <c:pt idx="162">
                  <c:v>4.8479118146999998</c:v>
                </c:pt>
                <c:pt idx="163">
                  <c:v>1.9470783191400001</c:v>
                </c:pt>
                <c:pt idx="164">
                  <c:v>2.8142855354700003</c:v>
                </c:pt>
                <c:pt idx="165">
                  <c:v>3.4973066551500001</c:v>
                </c:pt>
                <c:pt idx="166">
                  <c:v>3.0121810965</c:v>
                </c:pt>
                <c:pt idx="167">
                  <c:v>8.9437536220499982</c:v>
                </c:pt>
                <c:pt idx="168">
                  <c:v>8.4806412277500005</c:v>
                </c:pt>
                <c:pt idx="169">
                  <c:v>7.9047322647299998</c:v>
                </c:pt>
                <c:pt idx="170">
                  <c:v>12.452652019439999</c:v>
                </c:pt>
                <c:pt idx="171">
                  <c:v>9.8206577765999992</c:v>
                </c:pt>
                <c:pt idx="172">
                  <c:v>7.8286057267500002</c:v>
                </c:pt>
                <c:pt idx="173">
                  <c:v>8.2046128656599997</c:v>
                </c:pt>
                <c:pt idx="174">
                  <c:v>4.2056289814499994</c:v>
                </c:pt>
                <c:pt idx="175">
                  <c:v>5.0169116144249992</c:v>
                </c:pt>
                <c:pt idx="176">
                  <c:v>6.9349827132000001</c:v>
                </c:pt>
                <c:pt idx="177">
                  <c:v>4.3518632681699998</c:v>
                </c:pt>
                <c:pt idx="178">
                  <c:v>0.31871718206999999</c:v>
                </c:pt>
                <c:pt idx="179">
                  <c:v>0</c:v>
                </c:pt>
                <c:pt idx="180">
                  <c:v>1.7554801950000001E-2</c:v>
                </c:pt>
                <c:pt idx="181">
                  <c:v>4.5266868037799997</c:v>
                </c:pt>
                <c:pt idx="182">
                  <c:v>4.8194340248699996</c:v>
                </c:pt>
                <c:pt idx="183">
                  <c:v>13.688983777724999</c:v>
                </c:pt>
                <c:pt idx="184">
                  <c:v>8.7956802608399993</c:v>
                </c:pt>
                <c:pt idx="185">
                  <c:v>4.8910186061549998</c:v>
                </c:pt>
                <c:pt idx="186">
                  <c:v>4.5074043864000002</c:v>
                </c:pt>
                <c:pt idx="187">
                  <c:v>4.6185847987499997</c:v>
                </c:pt>
                <c:pt idx="188">
                  <c:v>3.1571893335599999</c:v>
                </c:pt>
                <c:pt idx="189">
                  <c:v>2.9028397586399999</c:v>
                </c:pt>
                <c:pt idx="190">
                  <c:v>3.0134907404549995</c:v>
                </c:pt>
                <c:pt idx="191">
                  <c:v>3.5633461481999995</c:v>
                </c:pt>
                <c:pt idx="192">
                  <c:v>5.847253746659999</c:v>
                </c:pt>
                <c:pt idx="193">
                  <c:v>9.6775443435599993</c:v>
                </c:pt>
                <c:pt idx="194">
                  <c:v>7.1239058198999992</c:v>
                </c:pt>
                <c:pt idx="195">
                  <c:v>7.2023451333750002</c:v>
                </c:pt>
                <c:pt idx="196">
                  <c:v>4.8744669357450006</c:v>
                </c:pt>
                <c:pt idx="197">
                  <c:v>3.5426147630399996</c:v>
                </c:pt>
                <c:pt idx="198">
                  <c:v>2.3792608242899997</c:v>
                </c:pt>
                <c:pt idx="199">
                  <c:v>3.0085029475199998</c:v>
                </c:pt>
                <c:pt idx="200">
                  <c:v>5.3285790109499995</c:v>
                </c:pt>
                <c:pt idx="201">
                  <c:v>2.2190941550700001</c:v>
                </c:pt>
                <c:pt idx="202">
                  <c:v>5.8205871665549997</c:v>
                </c:pt>
                <c:pt idx="203">
                  <c:v>5.4585681396749992</c:v>
                </c:pt>
                <c:pt idx="204">
                  <c:v>4.5393095423249994</c:v>
                </c:pt>
                <c:pt idx="205">
                  <c:v>8.4832605156599996</c:v>
                </c:pt>
                <c:pt idx="206">
                  <c:v>4.0927766831999994</c:v>
                </c:pt>
                <c:pt idx="207">
                  <c:v>6.764450351399999</c:v>
                </c:pt>
                <c:pt idx="208">
                  <c:v>4.7818026597375001</c:v>
                </c:pt>
                <c:pt idx="209">
                  <c:v>3.6050039718749995</c:v>
                </c:pt>
                <c:pt idx="210">
                  <c:v>1.5537392963999999</c:v>
                </c:pt>
                <c:pt idx="211">
                  <c:v>1.8985936280399998</c:v>
                </c:pt>
                <c:pt idx="212">
                  <c:v>3.7267451301599994</c:v>
                </c:pt>
                <c:pt idx="213">
                  <c:v>5.3272415022299997</c:v>
                </c:pt>
                <c:pt idx="214">
                  <c:v>9.2481761796749975</c:v>
                </c:pt>
                <c:pt idx="215">
                  <c:v>5.9256651953700006</c:v>
                </c:pt>
                <c:pt idx="216">
                  <c:v>2.7878140087199998</c:v>
                </c:pt>
                <c:pt idx="217">
                  <c:v>5.1490741948199998</c:v>
                </c:pt>
                <c:pt idx="218">
                  <c:v>5.1300704250899996</c:v>
                </c:pt>
                <c:pt idx="219">
                  <c:v>4.1195268575999995</c:v>
                </c:pt>
                <c:pt idx="220">
                  <c:v>7.5465307106550004</c:v>
                </c:pt>
                <c:pt idx="221">
                  <c:v>5.3403658065449999</c:v>
                </c:pt>
                <c:pt idx="222">
                  <c:v>4.9407572116800003</c:v>
                </c:pt>
                <c:pt idx="223">
                  <c:v>4.0847516308799996</c:v>
                </c:pt>
                <c:pt idx="224">
                  <c:v>3.3081049007999996</c:v>
                </c:pt>
                <c:pt idx="225">
                  <c:v>7.695022043339999</c:v>
                </c:pt>
                <c:pt idx="226">
                  <c:v>5.4958233304799995</c:v>
                </c:pt>
                <c:pt idx="227">
                  <c:v>3.9035191993199998</c:v>
                </c:pt>
                <c:pt idx="228">
                  <c:v>5.5071364250700006</c:v>
                </c:pt>
                <c:pt idx="229">
                  <c:v>2.5516322605799999</c:v>
                </c:pt>
                <c:pt idx="230">
                  <c:v>0.67945442976000003</c:v>
                </c:pt>
                <c:pt idx="231">
                  <c:v>1.9360608927375478</c:v>
                </c:pt>
                <c:pt idx="232">
                  <c:v>5.8780128824732438</c:v>
                </c:pt>
                <c:pt idx="233">
                  <c:v>7.6592474613277135</c:v>
                </c:pt>
                <c:pt idx="234">
                  <c:v>5.8147808960889602</c:v>
                </c:pt>
                <c:pt idx="235">
                  <c:v>6.8241166486175278</c:v>
                </c:pt>
                <c:pt idx="236">
                  <c:v>5.314700991231045</c:v>
                </c:pt>
                <c:pt idx="237">
                  <c:v>3.7225446850461354</c:v>
                </c:pt>
                <c:pt idx="238">
                  <c:v>6.5916892078848006</c:v>
                </c:pt>
                <c:pt idx="239">
                  <c:v>11.435699555999999</c:v>
                </c:pt>
                <c:pt idx="240">
                  <c:v>4.2882788604155975</c:v>
                </c:pt>
                <c:pt idx="241">
                  <c:v>18.633424471345219</c:v>
                </c:pt>
                <c:pt idx="242">
                  <c:v>15.184524664956735</c:v>
                </c:pt>
                <c:pt idx="243">
                  <c:v>14.774806648928987</c:v>
                </c:pt>
                <c:pt idx="244">
                  <c:v>7.5266646447200927</c:v>
                </c:pt>
                <c:pt idx="245">
                  <c:v>8.6975699025988149</c:v>
                </c:pt>
                <c:pt idx="246">
                  <c:v>5.3041549854417003</c:v>
                </c:pt>
                <c:pt idx="247">
                  <c:v>3.6648829069676259</c:v>
                </c:pt>
                <c:pt idx="248">
                  <c:v>5.219554788914988</c:v>
                </c:pt>
                <c:pt idx="249">
                  <c:v>12.415572730849791</c:v>
                </c:pt>
                <c:pt idx="250">
                  <c:v>8.4053449657325654</c:v>
                </c:pt>
                <c:pt idx="251">
                  <c:v>14.34804286289828</c:v>
                </c:pt>
                <c:pt idx="252">
                  <c:v>7.087703119515969</c:v>
                </c:pt>
                <c:pt idx="253">
                  <c:v>6.8874850909374139</c:v>
                </c:pt>
                <c:pt idx="254">
                  <c:v>9.5940814560179746</c:v>
                </c:pt>
                <c:pt idx="255">
                  <c:v>7.8076514234699994</c:v>
                </c:pt>
                <c:pt idx="256">
                  <c:v>10.481180268842806</c:v>
                </c:pt>
                <c:pt idx="257">
                  <c:v>8.9125234015143544</c:v>
                </c:pt>
                <c:pt idx="258">
                  <c:v>3.4463473963510585</c:v>
                </c:pt>
                <c:pt idx="259">
                  <c:v>3.1156617285728854</c:v>
                </c:pt>
                <c:pt idx="260">
                  <c:v>3.7715197212600042</c:v>
                </c:pt>
                <c:pt idx="261">
                  <c:v>2.728735924650179</c:v>
                </c:pt>
                <c:pt idx="262">
                  <c:v>0</c:v>
                </c:pt>
                <c:pt idx="263">
                  <c:v>4.8887940053215191</c:v>
                </c:pt>
                <c:pt idx="264">
                  <c:v>7.5186106991353103</c:v>
                </c:pt>
                <c:pt idx="265">
                  <c:v>7.094809954511188</c:v>
                </c:pt>
                <c:pt idx="266">
                  <c:v>7.368535344484263</c:v>
                </c:pt>
                <c:pt idx="267">
                  <c:v>10.27809092527017</c:v>
                </c:pt>
                <c:pt idx="268">
                  <c:v>3.873814773913248</c:v>
                </c:pt>
                <c:pt idx="269">
                  <c:v>3.1635655056383718</c:v>
                </c:pt>
                <c:pt idx="270">
                  <c:v>2.0617568362191645</c:v>
                </c:pt>
                <c:pt idx="271">
                  <c:v>2.4126220129042086</c:v>
                </c:pt>
                <c:pt idx="272">
                  <c:v>5.7058752674210469</c:v>
                </c:pt>
                <c:pt idx="273">
                  <c:v>4.5456441067083988</c:v>
                </c:pt>
                <c:pt idx="274">
                  <c:v>0</c:v>
                </c:pt>
                <c:pt idx="275">
                  <c:v>4.848230230148916</c:v>
                </c:pt>
                <c:pt idx="276">
                  <c:v>4.0180664436000253</c:v>
                </c:pt>
                <c:pt idx="277">
                  <c:v>2.8975736322491699</c:v>
                </c:pt>
                <c:pt idx="278">
                  <c:v>5.789995262557972</c:v>
                </c:pt>
                <c:pt idx="279">
                  <c:v>3.559156188846802</c:v>
                </c:pt>
                <c:pt idx="280">
                  <c:v>1.560668994374369</c:v>
                </c:pt>
                <c:pt idx="281">
                  <c:v>3.4190295989618398</c:v>
                </c:pt>
                <c:pt idx="282">
                  <c:v>4.5929147923085489</c:v>
                </c:pt>
                <c:pt idx="283">
                  <c:v>2.2148483182798744</c:v>
                </c:pt>
                <c:pt idx="284">
                  <c:v>0</c:v>
                </c:pt>
                <c:pt idx="285">
                  <c:v>0.91459553149496187</c:v>
                </c:pt>
                <c:pt idx="286">
                  <c:v>6.6241881431481699</c:v>
                </c:pt>
                <c:pt idx="287">
                  <c:v>4.2254453659988984</c:v>
                </c:pt>
                <c:pt idx="288">
                  <c:v>1.6031954304339597</c:v>
                </c:pt>
                <c:pt idx="289">
                  <c:v>4.3383151361636365</c:v>
                </c:pt>
                <c:pt idx="290">
                  <c:v>6.6767471105012808</c:v>
                </c:pt>
                <c:pt idx="291">
                  <c:v>6.8131720393239652</c:v>
                </c:pt>
                <c:pt idx="292">
                  <c:v>5.3771860509128366</c:v>
                </c:pt>
                <c:pt idx="293">
                  <c:v>4.7062264846886634</c:v>
                </c:pt>
                <c:pt idx="294">
                  <c:v>5.7729056550337869</c:v>
                </c:pt>
                <c:pt idx="295">
                  <c:v>2.1622799794786345</c:v>
                </c:pt>
                <c:pt idx="296">
                  <c:v>0</c:v>
                </c:pt>
                <c:pt idx="297">
                  <c:v>1.1949215754489451</c:v>
                </c:pt>
                <c:pt idx="298">
                  <c:v>10.798518581744036</c:v>
                </c:pt>
                <c:pt idx="299">
                  <c:v>10.9699189513249</c:v>
                </c:pt>
                <c:pt idx="300">
                  <c:v>15.357635489144865</c:v>
                </c:pt>
                <c:pt idx="301">
                  <c:v>15.269587276775338</c:v>
                </c:pt>
                <c:pt idx="302">
                  <c:v>7.9071061436720464</c:v>
                </c:pt>
                <c:pt idx="303">
                  <c:v>2.8621787598132848</c:v>
                </c:pt>
                <c:pt idx="304">
                  <c:v>2.2875535010468453</c:v>
                </c:pt>
                <c:pt idx="305">
                  <c:v>1.8214309120946359</c:v>
                </c:pt>
                <c:pt idx="306">
                  <c:v>2.3542288593273923</c:v>
                </c:pt>
                <c:pt idx="307">
                  <c:v>0.76092479480171693</c:v>
                </c:pt>
                <c:pt idx="308">
                  <c:v>3.1016218280760337</c:v>
                </c:pt>
                <c:pt idx="309">
                  <c:v>8.6324955952695479</c:v>
                </c:pt>
                <c:pt idx="310">
                  <c:v>10.592173053500247</c:v>
                </c:pt>
                <c:pt idx="311">
                  <c:v>9.5353693994082995</c:v>
                </c:pt>
                <c:pt idx="312">
                  <c:v>19.693742994006513</c:v>
                </c:pt>
                <c:pt idx="313">
                  <c:v>10.096318304597562</c:v>
                </c:pt>
                <c:pt idx="314">
                  <c:v>10.767706064740135</c:v>
                </c:pt>
                <c:pt idx="315">
                  <c:v>5.1276764197271776</c:v>
                </c:pt>
                <c:pt idx="316">
                  <c:v>1.9120169667371767</c:v>
                </c:pt>
                <c:pt idx="317">
                  <c:v>1.096042427407395</c:v>
                </c:pt>
                <c:pt idx="318">
                  <c:v>2.1947203347757274</c:v>
                </c:pt>
                <c:pt idx="319">
                  <c:v>7.5748803390530082</c:v>
                </c:pt>
              </c:numCache>
            </c:numRef>
          </c:val>
          <c:smooth val="0"/>
          <c:extLst>
            <c:ext xmlns:c16="http://schemas.microsoft.com/office/drawing/2014/chart" uri="{C3380CC4-5D6E-409C-BE32-E72D297353CC}">
              <c16:uniqueId val="{00000008-D53D-40A8-B1BB-E60F7FC54642}"/>
            </c:ext>
          </c:extLst>
        </c:ser>
        <c:dLbls>
          <c:showLegendKey val="0"/>
          <c:showVal val="0"/>
          <c:showCatName val="0"/>
          <c:showSerName val="0"/>
          <c:showPercent val="0"/>
          <c:showBubbleSize val="0"/>
        </c:dLbls>
        <c:marker val="1"/>
        <c:smooth val="0"/>
        <c:axId val="262883968"/>
        <c:axId val="262889856"/>
      </c:lineChart>
      <c:lineChart>
        <c:grouping val="standard"/>
        <c:varyColors val="0"/>
        <c:ser>
          <c:idx val="0"/>
          <c:order val="1"/>
          <c:tx>
            <c:v>Monthly Pumping</c:v>
          </c:tx>
          <c:dPt>
            <c:idx val="124"/>
            <c:marker>
              <c:spPr>
                <a:ln>
                  <a:noFill/>
                </a:ln>
              </c:spPr>
            </c:marker>
            <c:bubble3D val="0"/>
            <c:spPr>
              <a:ln>
                <a:noFill/>
              </a:ln>
            </c:spPr>
            <c:extLst>
              <c:ext xmlns:c16="http://schemas.microsoft.com/office/drawing/2014/chart" uri="{C3380CC4-5D6E-409C-BE32-E72D297353CC}">
                <c16:uniqueId val="{0000000A-D53D-40A8-B1BB-E60F7FC54642}"/>
              </c:ext>
            </c:extLst>
          </c:dPt>
          <c:val>
            <c:numRef>
              <c:f>Data!$AD$2:$AD$321</c:f>
              <c:numCache>
                <c:formatCode>#,##0</c:formatCode>
                <c:ptCount val="320"/>
                <c:pt idx="0">
                  <c:v>7991</c:v>
                </c:pt>
                <c:pt idx="1">
                  <c:v>3540</c:v>
                </c:pt>
                <c:pt idx="2">
                  <c:v>9667</c:v>
                </c:pt>
                <c:pt idx="3">
                  <c:v>10291</c:v>
                </c:pt>
                <c:pt idx="4">
                  <c:v>10814</c:v>
                </c:pt>
                <c:pt idx="5">
                  <c:v>9444</c:v>
                </c:pt>
                <c:pt idx="6">
                  <c:v>9537</c:v>
                </c:pt>
                <c:pt idx="7">
                  <c:v>5748</c:v>
                </c:pt>
                <c:pt idx="8">
                  <c:v>4632</c:v>
                </c:pt>
                <c:pt idx="9">
                  <c:v>979</c:v>
                </c:pt>
                <c:pt idx="10">
                  <c:v>1318</c:v>
                </c:pt>
                <c:pt idx="11">
                  <c:v>1838</c:v>
                </c:pt>
                <c:pt idx="12">
                  <c:v>702</c:v>
                </c:pt>
                <c:pt idx="13">
                  <c:v>1471</c:v>
                </c:pt>
                <c:pt idx="14">
                  <c:v>5255</c:v>
                </c:pt>
                <c:pt idx="15">
                  <c:v>8055</c:v>
                </c:pt>
                <c:pt idx="16">
                  <c:v>8383</c:v>
                </c:pt>
                <c:pt idx="17">
                  <c:v>9831</c:v>
                </c:pt>
                <c:pt idx="18">
                  <c:v>8175</c:v>
                </c:pt>
                <c:pt idx="19">
                  <c:v>9129</c:v>
                </c:pt>
                <c:pt idx="20">
                  <c:v>10475</c:v>
                </c:pt>
                <c:pt idx="21">
                  <c:v>4892</c:v>
                </c:pt>
                <c:pt idx="22">
                  <c:v>5029</c:v>
                </c:pt>
                <c:pt idx="23">
                  <c:v>12104</c:v>
                </c:pt>
                <c:pt idx="24">
                  <c:v>13818</c:v>
                </c:pt>
                <c:pt idx="25">
                  <c:v>12143</c:v>
                </c:pt>
                <c:pt idx="26">
                  <c:v>11322</c:v>
                </c:pt>
                <c:pt idx="27">
                  <c:v>11185</c:v>
                </c:pt>
                <c:pt idx="28">
                  <c:v>7630</c:v>
                </c:pt>
                <c:pt idx="29">
                  <c:v>4388</c:v>
                </c:pt>
                <c:pt idx="30">
                  <c:v>3513</c:v>
                </c:pt>
                <c:pt idx="31">
                  <c:v>5071</c:v>
                </c:pt>
                <c:pt idx="32">
                  <c:v>5228</c:v>
                </c:pt>
                <c:pt idx="33">
                  <c:v>6338</c:v>
                </c:pt>
                <c:pt idx="34">
                  <c:v>7805</c:v>
                </c:pt>
                <c:pt idx="35">
                  <c:v>14919</c:v>
                </c:pt>
                <c:pt idx="36">
                  <c:v>12679</c:v>
                </c:pt>
                <c:pt idx="37">
                  <c:v>11883</c:v>
                </c:pt>
                <c:pt idx="38">
                  <c:v>13440</c:v>
                </c:pt>
                <c:pt idx="39">
                  <c:v>14806</c:v>
                </c:pt>
                <c:pt idx="40">
                  <c:v>7353</c:v>
                </c:pt>
                <c:pt idx="41">
                  <c:v>973</c:v>
                </c:pt>
                <c:pt idx="42">
                  <c:v>5531</c:v>
                </c:pt>
                <c:pt idx="43">
                  <c:v>8297</c:v>
                </c:pt>
                <c:pt idx="44">
                  <c:v>7610</c:v>
                </c:pt>
                <c:pt idx="45">
                  <c:v>14905</c:v>
                </c:pt>
                <c:pt idx="46">
                  <c:v>18330</c:v>
                </c:pt>
                <c:pt idx="47">
                  <c:v>19502</c:v>
                </c:pt>
                <c:pt idx="48">
                  <c:v>15474</c:v>
                </c:pt>
                <c:pt idx="49">
                  <c:v>10453</c:v>
                </c:pt>
                <c:pt idx="50">
                  <c:v>15770</c:v>
                </c:pt>
                <c:pt idx="51">
                  <c:v>11824</c:v>
                </c:pt>
                <c:pt idx="52">
                  <c:v>6732</c:v>
                </c:pt>
                <c:pt idx="53">
                  <c:v>8229</c:v>
                </c:pt>
                <c:pt idx="54">
                  <c:v>9193</c:v>
                </c:pt>
                <c:pt idx="55">
                  <c:v>397</c:v>
                </c:pt>
                <c:pt idx="56">
                  <c:v>4602</c:v>
                </c:pt>
                <c:pt idx="57">
                  <c:v>11515</c:v>
                </c:pt>
                <c:pt idx="58">
                  <c:v>12714</c:v>
                </c:pt>
                <c:pt idx="59">
                  <c:v>15008</c:v>
                </c:pt>
                <c:pt idx="60">
                  <c:v>16550</c:v>
                </c:pt>
                <c:pt idx="61">
                  <c:v>8406</c:v>
                </c:pt>
                <c:pt idx="62">
                  <c:v>4216</c:v>
                </c:pt>
                <c:pt idx="63">
                  <c:v>6831</c:v>
                </c:pt>
                <c:pt idx="64">
                  <c:v>6186</c:v>
                </c:pt>
                <c:pt idx="65">
                  <c:v>1200</c:v>
                </c:pt>
                <c:pt idx="66">
                  <c:v>2135</c:v>
                </c:pt>
                <c:pt idx="67">
                  <c:v>387</c:v>
                </c:pt>
                <c:pt idx="68">
                  <c:v>2809</c:v>
                </c:pt>
                <c:pt idx="69">
                  <c:v>9760</c:v>
                </c:pt>
                <c:pt idx="70">
                  <c:v>10976</c:v>
                </c:pt>
                <c:pt idx="71">
                  <c:v>12306</c:v>
                </c:pt>
                <c:pt idx="72">
                  <c:v>7134</c:v>
                </c:pt>
                <c:pt idx="73">
                  <c:v>6238</c:v>
                </c:pt>
                <c:pt idx="74">
                  <c:v>8055</c:v>
                </c:pt>
                <c:pt idx="75">
                  <c:v>8497</c:v>
                </c:pt>
                <c:pt idx="76">
                  <c:v>9378</c:v>
                </c:pt>
                <c:pt idx="77">
                  <c:v>9533</c:v>
                </c:pt>
                <c:pt idx="78">
                  <c:v>10177</c:v>
                </c:pt>
                <c:pt idx="79">
                  <c:v>3500</c:v>
                </c:pt>
                <c:pt idx="80">
                  <c:v>4260</c:v>
                </c:pt>
                <c:pt idx="81">
                  <c:v>11174</c:v>
                </c:pt>
                <c:pt idx="82">
                  <c:v>12506</c:v>
                </c:pt>
                <c:pt idx="83">
                  <c:v>14589</c:v>
                </c:pt>
                <c:pt idx="84">
                  <c:v>13860</c:v>
                </c:pt>
                <c:pt idx="85">
                  <c:v>9631</c:v>
                </c:pt>
                <c:pt idx="86">
                  <c:v>5318</c:v>
                </c:pt>
                <c:pt idx="87">
                  <c:v>9109</c:v>
                </c:pt>
                <c:pt idx="88">
                  <c:v>12161</c:v>
                </c:pt>
                <c:pt idx="89">
                  <c:v>10939</c:v>
                </c:pt>
                <c:pt idx="90">
                  <c:v>13627</c:v>
                </c:pt>
                <c:pt idx="91">
                  <c:v>18143</c:v>
                </c:pt>
                <c:pt idx="92">
                  <c:v>14660</c:v>
                </c:pt>
                <c:pt idx="93">
                  <c:v>16170</c:v>
                </c:pt>
                <c:pt idx="94">
                  <c:v>16060</c:v>
                </c:pt>
                <c:pt idx="95">
                  <c:v>17243</c:v>
                </c:pt>
                <c:pt idx="96">
                  <c:v>15423</c:v>
                </c:pt>
                <c:pt idx="97">
                  <c:v>15145</c:v>
                </c:pt>
                <c:pt idx="98">
                  <c:v>8905</c:v>
                </c:pt>
                <c:pt idx="99">
                  <c:v>8032</c:v>
                </c:pt>
                <c:pt idx="100">
                  <c:v>8535</c:v>
                </c:pt>
                <c:pt idx="101">
                  <c:v>5838</c:v>
                </c:pt>
                <c:pt idx="102">
                  <c:v>9814</c:v>
                </c:pt>
                <c:pt idx="103">
                  <c:v>13843</c:v>
                </c:pt>
                <c:pt idx="104">
                  <c:v>10481</c:v>
                </c:pt>
                <c:pt idx="105">
                  <c:v>14759</c:v>
                </c:pt>
                <c:pt idx="106">
                  <c:v>13486</c:v>
                </c:pt>
                <c:pt idx="107">
                  <c:v>13705</c:v>
                </c:pt>
                <c:pt idx="108">
                  <c:v>11665</c:v>
                </c:pt>
                <c:pt idx="109">
                  <c:v>7696</c:v>
                </c:pt>
                <c:pt idx="110">
                  <c:v>7711</c:v>
                </c:pt>
                <c:pt idx="111">
                  <c:v>6529</c:v>
                </c:pt>
                <c:pt idx="112">
                  <c:v>6910</c:v>
                </c:pt>
                <c:pt idx="113">
                  <c:v>3836</c:v>
                </c:pt>
                <c:pt idx="114">
                  <c:v>5045</c:v>
                </c:pt>
                <c:pt idx="115">
                  <c:v>10966</c:v>
                </c:pt>
                <c:pt idx="116">
                  <c:v>13436</c:v>
                </c:pt>
                <c:pt idx="117">
                  <c:v>16349</c:v>
                </c:pt>
                <c:pt idx="118">
                  <c:v>15467</c:v>
                </c:pt>
                <c:pt idx="119">
                  <c:v>8761</c:v>
                </c:pt>
                <c:pt idx="120">
                  <c:v>6789</c:v>
                </c:pt>
                <c:pt idx="121">
                  <c:v>8781</c:v>
                </c:pt>
                <c:pt idx="122">
                  <c:v>10819</c:v>
                </c:pt>
                <c:pt idx="123">
                  <c:v>9068</c:v>
                </c:pt>
                <c:pt idx="124">
                  <c:v>5469</c:v>
                </c:pt>
                <c:pt idx="125">
                  <c:v>5288</c:v>
                </c:pt>
                <c:pt idx="126">
                  <c:v>2854</c:v>
                </c:pt>
                <c:pt idx="127">
                  <c:v>10244</c:v>
                </c:pt>
                <c:pt idx="128">
                  <c:v>9297</c:v>
                </c:pt>
                <c:pt idx="129">
                  <c:v>13842</c:v>
                </c:pt>
                <c:pt idx="130">
                  <c:v>13024</c:v>
                </c:pt>
                <c:pt idx="131">
                  <c:v>17456</c:v>
                </c:pt>
                <c:pt idx="132">
                  <c:v>3746</c:v>
                </c:pt>
                <c:pt idx="133">
                  <c:v>396</c:v>
                </c:pt>
                <c:pt idx="134">
                  <c:v>596</c:v>
                </c:pt>
                <c:pt idx="135">
                  <c:v>1179</c:v>
                </c:pt>
                <c:pt idx="136">
                  <c:v>7428</c:v>
                </c:pt>
                <c:pt idx="137">
                  <c:v>13603</c:v>
                </c:pt>
                <c:pt idx="138">
                  <c:v>15849</c:v>
                </c:pt>
                <c:pt idx="139">
                  <c:v>14176</c:v>
                </c:pt>
                <c:pt idx="140">
                  <c:v>10416</c:v>
                </c:pt>
                <c:pt idx="141">
                  <c:v>5598</c:v>
                </c:pt>
                <c:pt idx="142">
                  <c:v>4600</c:v>
                </c:pt>
                <c:pt idx="143">
                  <c:v>6847</c:v>
                </c:pt>
                <c:pt idx="144">
                  <c:v>5987</c:v>
                </c:pt>
                <c:pt idx="145">
                  <c:v>5797</c:v>
                </c:pt>
                <c:pt idx="146">
                  <c:v>3903</c:v>
                </c:pt>
                <c:pt idx="147">
                  <c:v>4088</c:v>
                </c:pt>
                <c:pt idx="148">
                  <c:v>6554</c:v>
                </c:pt>
                <c:pt idx="149">
                  <c:v>10384</c:v>
                </c:pt>
                <c:pt idx="150">
                  <c:v>14534</c:v>
                </c:pt>
                <c:pt idx="151">
                  <c:v>17009</c:v>
                </c:pt>
                <c:pt idx="152">
                  <c:v>15898</c:v>
                </c:pt>
                <c:pt idx="153">
                  <c:v>11653</c:v>
                </c:pt>
                <c:pt idx="154">
                  <c:v>6763</c:v>
                </c:pt>
                <c:pt idx="155">
                  <c:v>11753</c:v>
                </c:pt>
                <c:pt idx="156">
                  <c:v>11167</c:v>
                </c:pt>
                <c:pt idx="157">
                  <c:v>5929</c:v>
                </c:pt>
                <c:pt idx="158">
                  <c:v>4240</c:v>
                </c:pt>
                <c:pt idx="159">
                  <c:v>12650</c:v>
                </c:pt>
                <c:pt idx="160">
                  <c:v>12900</c:v>
                </c:pt>
                <c:pt idx="161">
                  <c:v>16449</c:v>
                </c:pt>
                <c:pt idx="162">
                  <c:v>17398</c:v>
                </c:pt>
                <c:pt idx="163">
                  <c:v>17469</c:v>
                </c:pt>
                <c:pt idx="164">
                  <c:v>11222</c:v>
                </c:pt>
                <c:pt idx="165">
                  <c:v>5705</c:v>
                </c:pt>
                <c:pt idx="166">
                  <c:v>4324</c:v>
                </c:pt>
                <c:pt idx="167">
                  <c:v>12345</c:v>
                </c:pt>
                <c:pt idx="168">
                  <c:v>6087</c:v>
                </c:pt>
                <c:pt idx="169">
                  <c:v>6167</c:v>
                </c:pt>
                <c:pt idx="170">
                  <c:v>8432</c:v>
                </c:pt>
                <c:pt idx="171">
                  <c:v>10680</c:v>
                </c:pt>
                <c:pt idx="172">
                  <c:v>11238</c:v>
                </c:pt>
                <c:pt idx="173">
                  <c:v>16358</c:v>
                </c:pt>
                <c:pt idx="174">
                  <c:v>15093</c:v>
                </c:pt>
                <c:pt idx="175">
                  <c:v>12003</c:v>
                </c:pt>
                <c:pt idx="176">
                  <c:v>15555</c:v>
                </c:pt>
                <c:pt idx="177">
                  <c:v>5038</c:v>
                </c:pt>
                <c:pt idx="178">
                  <c:v>301</c:v>
                </c:pt>
                <c:pt idx="179">
                  <c:v>0</c:v>
                </c:pt>
                <c:pt idx="180">
                  <c:v>15</c:v>
                </c:pt>
                <c:pt idx="181">
                  <c:v>4778</c:v>
                </c:pt>
                <c:pt idx="182">
                  <c:v>10174</c:v>
                </c:pt>
                <c:pt idx="183">
                  <c:v>18195</c:v>
                </c:pt>
                <c:pt idx="184">
                  <c:v>18568</c:v>
                </c:pt>
                <c:pt idx="185">
                  <c:v>19503</c:v>
                </c:pt>
                <c:pt idx="186">
                  <c:v>20220</c:v>
                </c:pt>
                <c:pt idx="187">
                  <c:v>16575</c:v>
                </c:pt>
                <c:pt idx="188">
                  <c:v>9442</c:v>
                </c:pt>
                <c:pt idx="189">
                  <c:v>3064</c:v>
                </c:pt>
                <c:pt idx="190">
                  <c:v>2773</c:v>
                </c:pt>
                <c:pt idx="191">
                  <c:v>3197</c:v>
                </c:pt>
                <c:pt idx="192">
                  <c:v>7772</c:v>
                </c:pt>
                <c:pt idx="193">
                  <c:v>14471</c:v>
                </c:pt>
                <c:pt idx="194">
                  <c:v>12783</c:v>
                </c:pt>
                <c:pt idx="195">
                  <c:v>10339</c:v>
                </c:pt>
                <c:pt idx="196">
                  <c:v>15903</c:v>
                </c:pt>
                <c:pt idx="197">
                  <c:v>15892</c:v>
                </c:pt>
                <c:pt idx="198">
                  <c:v>14231</c:v>
                </c:pt>
                <c:pt idx="199">
                  <c:v>13496</c:v>
                </c:pt>
                <c:pt idx="200">
                  <c:v>14710</c:v>
                </c:pt>
                <c:pt idx="201">
                  <c:v>3063</c:v>
                </c:pt>
                <c:pt idx="202">
                  <c:v>7203</c:v>
                </c:pt>
                <c:pt idx="203">
                  <c:v>5597</c:v>
                </c:pt>
                <c:pt idx="204">
                  <c:v>5255</c:v>
                </c:pt>
                <c:pt idx="205">
                  <c:v>10873</c:v>
                </c:pt>
                <c:pt idx="206">
                  <c:v>14688</c:v>
                </c:pt>
                <c:pt idx="207">
                  <c:v>12138</c:v>
                </c:pt>
                <c:pt idx="208">
                  <c:v>11835</c:v>
                </c:pt>
                <c:pt idx="209">
                  <c:v>14375</c:v>
                </c:pt>
                <c:pt idx="210">
                  <c:v>11152</c:v>
                </c:pt>
                <c:pt idx="211">
                  <c:v>8517</c:v>
                </c:pt>
                <c:pt idx="212">
                  <c:v>8359</c:v>
                </c:pt>
                <c:pt idx="213">
                  <c:v>5623</c:v>
                </c:pt>
                <c:pt idx="214">
                  <c:v>8095</c:v>
                </c:pt>
                <c:pt idx="215">
                  <c:v>3082</c:v>
                </c:pt>
                <c:pt idx="216">
                  <c:v>1924</c:v>
                </c:pt>
                <c:pt idx="217">
                  <c:v>3132</c:v>
                </c:pt>
                <c:pt idx="218">
                  <c:v>7081</c:v>
                </c:pt>
                <c:pt idx="219">
                  <c:v>10560</c:v>
                </c:pt>
                <c:pt idx="220">
                  <c:v>15931</c:v>
                </c:pt>
                <c:pt idx="221">
                  <c:v>17423</c:v>
                </c:pt>
                <c:pt idx="222">
                  <c:v>14776</c:v>
                </c:pt>
                <c:pt idx="223">
                  <c:v>9162</c:v>
                </c:pt>
                <c:pt idx="224">
                  <c:v>5936</c:v>
                </c:pt>
                <c:pt idx="225">
                  <c:v>10228</c:v>
                </c:pt>
                <c:pt idx="226">
                  <c:v>7044</c:v>
                </c:pt>
                <c:pt idx="227">
                  <c:v>5388</c:v>
                </c:pt>
                <c:pt idx="228">
                  <c:v>5201</c:v>
                </c:pt>
                <c:pt idx="229">
                  <c:v>3522</c:v>
                </c:pt>
                <c:pt idx="230">
                  <c:v>2032</c:v>
                </c:pt>
                <c:pt idx="231">
                  <c:v>10518</c:v>
                </c:pt>
                <c:pt idx="232">
                  <c:v>15124</c:v>
                </c:pt>
                <c:pt idx="233">
                  <c:v>18326</c:v>
                </c:pt>
                <c:pt idx="234">
                  <c:v>17765</c:v>
                </c:pt>
                <c:pt idx="235">
                  <c:v>14578</c:v>
                </c:pt>
                <c:pt idx="236">
                  <c:v>8654</c:v>
                </c:pt>
                <c:pt idx="237">
                  <c:v>4247</c:v>
                </c:pt>
                <c:pt idx="238">
                  <c:v>5846</c:v>
                </c:pt>
                <c:pt idx="239">
                  <c:v>10800</c:v>
                </c:pt>
                <c:pt idx="240">
                  <c:v>3161</c:v>
                </c:pt>
                <c:pt idx="241">
                  <c:v>14848</c:v>
                </c:pt>
                <c:pt idx="242">
                  <c:v>16763</c:v>
                </c:pt>
                <c:pt idx="243">
                  <c:v>17352</c:v>
                </c:pt>
                <c:pt idx="244">
                  <c:v>7716</c:v>
                </c:pt>
                <c:pt idx="245">
                  <c:v>18451</c:v>
                </c:pt>
                <c:pt idx="246">
                  <c:v>18774</c:v>
                </c:pt>
                <c:pt idx="247">
                  <c:v>12542</c:v>
                </c:pt>
                <c:pt idx="248">
                  <c:v>11498</c:v>
                </c:pt>
                <c:pt idx="249">
                  <c:v>13212</c:v>
                </c:pt>
                <c:pt idx="250">
                  <c:v>10117</c:v>
                </c:pt>
                <c:pt idx="251">
                  <c:v>7831</c:v>
                </c:pt>
                <c:pt idx="252">
                  <c:v>3461</c:v>
                </c:pt>
                <c:pt idx="253">
                  <c:v>3700</c:v>
                </c:pt>
                <c:pt idx="254">
                  <c:v>7670</c:v>
                </c:pt>
                <c:pt idx="255">
                  <c:v>9662</c:v>
                </c:pt>
                <c:pt idx="256">
                  <c:v>12204</c:v>
                </c:pt>
                <c:pt idx="257">
                  <c:v>13993</c:v>
                </c:pt>
                <c:pt idx="258">
                  <c:v>15670</c:v>
                </c:pt>
                <c:pt idx="259">
                  <c:v>13706</c:v>
                </c:pt>
                <c:pt idx="260">
                  <c:v>12799</c:v>
                </c:pt>
                <c:pt idx="261">
                  <c:v>3386</c:v>
                </c:pt>
                <c:pt idx="262">
                  <c:v>0</c:v>
                </c:pt>
                <c:pt idx="263">
                  <c:v>3573</c:v>
                </c:pt>
                <c:pt idx="264">
                  <c:v>6345</c:v>
                </c:pt>
                <c:pt idx="265">
                  <c:v>6217</c:v>
                </c:pt>
                <c:pt idx="266">
                  <c:v>10234</c:v>
                </c:pt>
                <c:pt idx="267">
                  <c:v>14702</c:v>
                </c:pt>
                <c:pt idx="268">
                  <c:v>15205</c:v>
                </c:pt>
                <c:pt idx="269">
                  <c:v>14225</c:v>
                </c:pt>
                <c:pt idx="270">
                  <c:v>18013</c:v>
                </c:pt>
                <c:pt idx="271">
                  <c:v>14860</c:v>
                </c:pt>
                <c:pt idx="272">
                  <c:v>14166</c:v>
                </c:pt>
                <c:pt idx="273">
                  <c:v>6807</c:v>
                </c:pt>
                <c:pt idx="274">
                  <c:v>0</c:v>
                </c:pt>
                <c:pt idx="275">
                  <c:v>4008</c:v>
                </c:pt>
                <c:pt idx="276">
                  <c:v>4799</c:v>
                </c:pt>
                <c:pt idx="277">
                  <c:v>6017</c:v>
                </c:pt>
                <c:pt idx="278">
                  <c:v>13456</c:v>
                </c:pt>
                <c:pt idx="279">
                  <c:v>16281</c:v>
                </c:pt>
                <c:pt idx="280">
                  <c:v>16187</c:v>
                </c:pt>
                <c:pt idx="281">
                  <c:v>15389</c:v>
                </c:pt>
                <c:pt idx="282">
                  <c:v>11952</c:v>
                </c:pt>
                <c:pt idx="283">
                  <c:v>3389</c:v>
                </c:pt>
                <c:pt idx="284">
                  <c:v>0</c:v>
                </c:pt>
                <c:pt idx="285">
                  <c:v>1063</c:v>
                </c:pt>
                <c:pt idx="286">
                  <c:v>8748</c:v>
                </c:pt>
                <c:pt idx="287">
                  <c:v>4928</c:v>
                </c:pt>
                <c:pt idx="288">
                  <c:v>6527</c:v>
                </c:pt>
                <c:pt idx="289">
                  <c:v>12212</c:v>
                </c:pt>
                <c:pt idx="290">
                  <c:v>12872</c:v>
                </c:pt>
                <c:pt idx="291">
                  <c:v>16249</c:v>
                </c:pt>
                <c:pt idx="292">
                  <c:v>16838</c:v>
                </c:pt>
                <c:pt idx="293">
                  <c:v>16196</c:v>
                </c:pt>
                <c:pt idx="294">
                  <c:v>12415</c:v>
                </c:pt>
                <c:pt idx="295">
                  <c:v>2955</c:v>
                </c:pt>
                <c:pt idx="296">
                  <c:v>0</c:v>
                </c:pt>
                <c:pt idx="297">
                  <c:v>646</c:v>
                </c:pt>
                <c:pt idx="298">
                  <c:v>7473</c:v>
                </c:pt>
                <c:pt idx="299">
                  <c:v>7534</c:v>
                </c:pt>
                <c:pt idx="300">
                  <c:v>13268</c:v>
                </c:pt>
                <c:pt idx="301">
                  <c:v>17869</c:v>
                </c:pt>
                <c:pt idx="302">
                  <c:v>16249</c:v>
                </c:pt>
                <c:pt idx="303">
                  <c:v>17596</c:v>
                </c:pt>
                <c:pt idx="304">
                  <c:v>19366</c:v>
                </c:pt>
                <c:pt idx="305">
                  <c:v>16632</c:v>
                </c:pt>
                <c:pt idx="306">
                  <c:v>7912</c:v>
                </c:pt>
                <c:pt idx="307">
                  <c:v>1507</c:v>
                </c:pt>
                <c:pt idx="308">
                  <c:v>2769</c:v>
                </c:pt>
                <c:pt idx="309">
                  <c:v>4459</c:v>
                </c:pt>
                <c:pt idx="310">
                  <c:v>7422</c:v>
                </c:pt>
                <c:pt idx="311">
                  <c:v>9112</c:v>
                </c:pt>
                <c:pt idx="312">
                  <c:v>17724</c:v>
                </c:pt>
                <c:pt idx="313">
                  <c:v>16192</c:v>
                </c:pt>
                <c:pt idx="314">
                  <c:v>15747</c:v>
                </c:pt>
                <c:pt idx="315">
                  <c:v>17920</c:v>
                </c:pt>
                <c:pt idx="316">
                  <c:v>14958</c:v>
                </c:pt>
                <c:pt idx="317">
                  <c:v>12334</c:v>
                </c:pt>
                <c:pt idx="318">
                  <c:v>14241.999593624994</c:v>
                </c:pt>
                <c:pt idx="319">
                  <c:v>12269.999430749998</c:v>
                </c:pt>
              </c:numCache>
            </c:numRef>
          </c:val>
          <c:smooth val="0"/>
          <c:extLst>
            <c:ext xmlns:c16="http://schemas.microsoft.com/office/drawing/2014/chart" uri="{C3380CC4-5D6E-409C-BE32-E72D297353CC}">
              <c16:uniqueId val="{0000000B-D53D-40A8-B1BB-E60F7FC54642}"/>
            </c:ext>
          </c:extLst>
        </c:ser>
        <c:dLbls>
          <c:showLegendKey val="0"/>
          <c:showVal val="0"/>
          <c:showCatName val="0"/>
          <c:showSerName val="0"/>
          <c:showPercent val="0"/>
          <c:showBubbleSize val="0"/>
        </c:dLbls>
        <c:marker val="1"/>
        <c:smooth val="0"/>
        <c:axId val="262893952"/>
        <c:axId val="262891776"/>
      </c:lineChart>
      <c:dateAx>
        <c:axId val="262883968"/>
        <c:scaling>
          <c:orientation val="minMax"/>
        </c:scaling>
        <c:delete val="0"/>
        <c:axPos val="b"/>
        <c:numFmt formatCode="[$-409]mmm\-yy;@" sourceLinked="1"/>
        <c:majorTickMark val="out"/>
        <c:minorTickMark val="none"/>
        <c:tickLblPos val="nextTo"/>
        <c:txPr>
          <a:bodyPr rot="-2700000"/>
          <a:lstStyle/>
          <a:p>
            <a:pPr>
              <a:defRPr b="1"/>
            </a:pPr>
            <a:endParaRPr lang="en-US"/>
          </a:p>
        </c:txPr>
        <c:crossAx val="262889856"/>
        <c:crosses val="autoZero"/>
        <c:auto val="1"/>
        <c:lblOffset val="100"/>
        <c:baseTimeUnit val="months"/>
        <c:majorUnit val="24"/>
        <c:majorTimeUnit val="months"/>
      </c:dateAx>
      <c:valAx>
        <c:axId val="262889856"/>
        <c:scaling>
          <c:orientation val="minMax"/>
        </c:scaling>
        <c:delete val="0"/>
        <c:axPos val="l"/>
        <c:majorGridlines/>
        <c:title>
          <c:tx>
            <c:rich>
              <a:bodyPr/>
              <a:lstStyle/>
              <a:p>
                <a:pPr>
                  <a:defRPr/>
                </a:pPr>
                <a:r>
                  <a:rPr lang="en-US"/>
                  <a:t>Nitrate Load (MT/month)</a:t>
                </a:r>
              </a:p>
            </c:rich>
          </c:tx>
          <c:overlay val="0"/>
        </c:title>
        <c:numFmt formatCode="#,##0" sourceLinked="0"/>
        <c:majorTickMark val="out"/>
        <c:minorTickMark val="none"/>
        <c:tickLblPos val="nextTo"/>
        <c:txPr>
          <a:bodyPr/>
          <a:lstStyle/>
          <a:p>
            <a:pPr>
              <a:defRPr b="1"/>
            </a:pPr>
            <a:endParaRPr lang="en-US"/>
          </a:p>
        </c:txPr>
        <c:crossAx val="262883968"/>
        <c:crosses val="autoZero"/>
        <c:crossBetween val="between"/>
      </c:valAx>
      <c:valAx>
        <c:axId val="262891776"/>
        <c:scaling>
          <c:orientation val="minMax"/>
        </c:scaling>
        <c:delete val="0"/>
        <c:axPos val="r"/>
        <c:title>
          <c:tx>
            <c:rich>
              <a:bodyPr rot="-5400000" vert="horz"/>
              <a:lstStyle/>
              <a:p>
                <a:pPr>
                  <a:defRPr/>
                </a:pPr>
                <a:r>
                  <a:rPr lang="en-US"/>
                  <a:t>Pumping (AF/month)</a:t>
                </a:r>
              </a:p>
            </c:rich>
          </c:tx>
          <c:overlay val="0"/>
        </c:title>
        <c:numFmt formatCode="#,##0" sourceLinked="0"/>
        <c:majorTickMark val="out"/>
        <c:minorTickMark val="none"/>
        <c:tickLblPos val="nextTo"/>
        <c:txPr>
          <a:bodyPr/>
          <a:lstStyle/>
          <a:p>
            <a:pPr>
              <a:defRPr b="1"/>
            </a:pPr>
            <a:endParaRPr lang="en-US"/>
          </a:p>
        </c:txPr>
        <c:crossAx val="262893952"/>
        <c:crosses val="max"/>
        <c:crossBetween val="between"/>
      </c:valAx>
      <c:catAx>
        <c:axId val="262893952"/>
        <c:scaling>
          <c:orientation val="minMax"/>
        </c:scaling>
        <c:delete val="1"/>
        <c:axPos val="b"/>
        <c:majorTickMark val="out"/>
        <c:minorTickMark val="none"/>
        <c:tickLblPos val="nextTo"/>
        <c:crossAx val="262891776"/>
        <c:crosses val="autoZero"/>
        <c:auto val="1"/>
        <c:lblAlgn val="ctr"/>
        <c:lblOffset val="100"/>
        <c:tickLblSkip val="1"/>
        <c:tickMarkSkip val="1"/>
        <c:noMultiLvlLbl val="0"/>
      </c:catAx>
    </c:plotArea>
    <c:legend>
      <c:legendPos val="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ysClr val="windowText" lastClr="000000">
                    <a:lumMod val="65000"/>
                    <a:lumOff val="35000"/>
                  </a:sysClr>
                </a:solidFill>
                <a:latin typeface="+mn-lt"/>
                <a:ea typeface="+mn-ea"/>
                <a:cs typeface="+mn-cs"/>
              </a:defRPr>
            </a:pPr>
            <a:r>
              <a:rPr lang="en-US"/>
              <a:t>Relationship between Nitrate Monthly Load and Pumping at South Bay Aqueduct</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Data!$AD$2:$AD$321</c:f>
              <c:numCache>
                <c:formatCode>#,##0</c:formatCode>
                <c:ptCount val="320"/>
                <c:pt idx="0">
                  <c:v>7991</c:v>
                </c:pt>
                <c:pt idx="1">
                  <c:v>3540</c:v>
                </c:pt>
                <c:pt idx="2">
                  <c:v>9667</c:v>
                </c:pt>
                <c:pt idx="3">
                  <c:v>10291</c:v>
                </c:pt>
                <c:pt idx="4">
                  <c:v>10814</c:v>
                </c:pt>
                <c:pt idx="5">
                  <c:v>9444</c:v>
                </c:pt>
                <c:pt idx="6">
                  <c:v>9537</c:v>
                </c:pt>
                <c:pt idx="7">
                  <c:v>5748</c:v>
                </c:pt>
                <c:pt idx="8">
                  <c:v>4632</c:v>
                </c:pt>
                <c:pt idx="9">
                  <c:v>979</c:v>
                </c:pt>
                <c:pt idx="10">
                  <c:v>1318</c:v>
                </c:pt>
                <c:pt idx="11">
                  <c:v>1838</c:v>
                </c:pt>
                <c:pt idx="12">
                  <c:v>702</c:v>
                </c:pt>
                <c:pt idx="13">
                  <c:v>1471</c:v>
                </c:pt>
                <c:pt idx="14">
                  <c:v>5255</c:v>
                </c:pt>
                <c:pt idx="15">
                  <c:v>8055</c:v>
                </c:pt>
                <c:pt idx="16">
                  <c:v>8383</c:v>
                </c:pt>
                <c:pt idx="17">
                  <c:v>9831</c:v>
                </c:pt>
                <c:pt idx="18">
                  <c:v>8175</c:v>
                </c:pt>
                <c:pt idx="19">
                  <c:v>9129</c:v>
                </c:pt>
                <c:pt idx="20">
                  <c:v>10475</c:v>
                </c:pt>
                <c:pt idx="21">
                  <c:v>4892</c:v>
                </c:pt>
                <c:pt idx="22">
                  <c:v>5029</c:v>
                </c:pt>
                <c:pt idx="23">
                  <c:v>12104</c:v>
                </c:pt>
                <c:pt idx="24">
                  <c:v>13818</c:v>
                </c:pt>
                <c:pt idx="25">
                  <c:v>12143</c:v>
                </c:pt>
                <c:pt idx="26">
                  <c:v>11322</c:v>
                </c:pt>
                <c:pt idx="27">
                  <c:v>11185</c:v>
                </c:pt>
                <c:pt idx="28">
                  <c:v>7630</c:v>
                </c:pt>
                <c:pt idx="29">
                  <c:v>4388</c:v>
                </c:pt>
                <c:pt idx="30">
                  <c:v>3513</c:v>
                </c:pt>
                <c:pt idx="31">
                  <c:v>5071</c:v>
                </c:pt>
                <c:pt idx="32">
                  <c:v>5228</c:v>
                </c:pt>
                <c:pt idx="33">
                  <c:v>6338</c:v>
                </c:pt>
                <c:pt idx="34">
                  <c:v>7805</c:v>
                </c:pt>
                <c:pt idx="35">
                  <c:v>14919</c:v>
                </c:pt>
                <c:pt idx="36">
                  <c:v>12679</c:v>
                </c:pt>
                <c:pt idx="37">
                  <c:v>11883</c:v>
                </c:pt>
                <c:pt idx="38">
                  <c:v>13440</c:v>
                </c:pt>
                <c:pt idx="39">
                  <c:v>14806</c:v>
                </c:pt>
                <c:pt idx="40">
                  <c:v>7353</c:v>
                </c:pt>
                <c:pt idx="41">
                  <c:v>973</c:v>
                </c:pt>
                <c:pt idx="42">
                  <c:v>5531</c:v>
                </c:pt>
                <c:pt idx="43">
                  <c:v>8297</c:v>
                </c:pt>
                <c:pt idx="44">
                  <c:v>7610</c:v>
                </c:pt>
                <c:pt idx="45">
                  <c:v>14905</c:v>
                </c:pt>
                <c:pt idx="46">
                  <c:v>18330</c:v>
                </c:pt>
                <c:pt idx="47">
                  <c:v>19502</c:v>
                </c:pt>
                <c:pt idx="48">
                  <c:v>15474</c:v>
                </c:pt>
                <c:pt idx="49">
                  <c:v>10453</c:v>
                </c:pt>
                <c:pt idx="50">
                  <c:v>15770</c:v>
                </c:pt>
                <c:pt idx="51">
                  <c:v>11824</c:v>
                </c:pt>
                <c:pt idx="52">
                  <c:v>6732</c:v>
                </c:pt>
                <c:pt idx="53">
                  <c:v>8229</c:v>
                </c:pt>
                <c:pt idx="54">
                  <c:v>9193</c:v>
                </c:pt>
                <c:pt idx="55">
                  <c:v>397</c:v>
                </c:pt>
                <c:pt idx="56">
                  <c:v>4602</c:v>
                </c:pt>
                <c:pt idx="57">
                  <c:v>11515</c:v>
                </c:pt>
                <c:pt idx="58">
                  <c:v>12714</c:v>
                </c:pt>
                <c:pt idx="59">
                  <c:v>15008</c:v>
                </c:pt>
                <c:pt idx="60">
                  <c:v>16550</c:v>
                </c:pt>
                <c:pt idx="61">
                  <c:v>8406</c:v>
                </c:pt>
                <c:pt idx="62">
                  <c:v>4216</c:v>
                </c:pt>
                <c:pt idx="63">
                  <c:v>6831</c:v>
                </c:pt>
                <c:pt idx="64">
                  <c:v>6186</c:v>
                </c:pt>
                <c:pt idx="65">
                  <c:v>1200</c:v>
                </c:pt>
                <c:pt idx="66">
                  <c:v>2135</c:v>
                </c:pt>
                <c:pt idx="67">
                  <c:v>387</c:v>
                </c:pt>
                <c:pt idx="68">
                  <c:v>2809</c:v>
                </c:pt>
                <c:pt idx="69">
                  <c:v>9760</c:v>
                </c:pt>
                <c:pt idx="70">
                  <c:v>10976</c:v>
                </c:pt>
                <c:pt idx="71">
                  <c:v>12306</c:v>
                </c:pt>
                <c:pt idx="72">
                  <c:v>7134</c:v>
                </c:pt>
                <c:pt idx="73">
                  <c:v>6238</c:v>
                </c:pt>
                <c:pt idx="74">
                  <c:v>8055</c:v>
                </c:pt>
                <c:pt idx="75">
                  <c:v>8497</c:v>
                </c:pt>
                <c:pt idx="76">
                  <c:v>9378</c:v>
                </c:pt>
                <c:pt idx="77">
                  <c:v>9533</c:v>
                </c:pt>
                <c:pt idx="78">
                  <c:v>10177</c:v>
                </c:pt>
                <c:pt idx="79">
                  <c:v>3500</c:v>
                </c:pt>
                <c:pt idx="80">
                  <c:v>4260</c:v>
                </c:pt>
                <c:pt idx="81">
                  <c:v>11174</c:v>
                </c:pt>
                <c:pt idx="82">
                  <c:v>12506</c:v>
                </c:pt>
                <c:pt idx="83">
                  <c:v>14589</c:v>
                </c:pt>
                <c:pt idx="84">
                  <c:v>13860</c:v>
                </c:pt>
                <c:pt idx="85">
                  <c:v>9631</c:v>
                </c:pt>
                <c:pt idx="86">
                  <c:v>5318</c:v>
                </c:pt>
                <c:pt idx="87">
                  <c:v>9109</c:v>
                </c:pt>
                <c:pt idx="88">
                  <c:v>12161</c:v>
                </c:pt>
                <c:pt idx="89">
                  <c:v>10939</c:v>
                </c:pt>
                <c:pt idx="90">
                  <c:v>13627</c:v>
                </c:pt>
                <c:pt idx="91">
                  <c:v>18143</c:v>
                </c:pt>
                <c:pt idx="92">
                  <c:v>14660</c:v>
                </c:pt>
                <c:pt idx="93">
                  <c:v>16170</c:v>
                </c:pt>
                <c:pt idx="94">
                  <c:v>16060</c:v>
                </c:pt>
                <c:pt idx="95">
                  <c:v>17243</c:v>
                </c:pt>
                <c:pt idx="96">
                  <c:v>15423</c:v>
                </c:pt>
                <c:pt idx="97">
                  <c:v>15145</c:v>
                </c:pt>
                <c:pt idx="98">
                  <c:v>8905</c:v>
                </c:pt>
                <c:pt idx="99">
                  <c:v>8032</c:v>
                </c:pt>
                <c:pt idx="100">
                  <c:v>8535</c:v>
                </c:pt>
                <c:pt idx="101">
                  <c:v>5838</c:v>
                </c:pt>
                <c:pt idx="102">
                  <c:v>9814</c:v>
                </c:pt>
                <c:pt idx="103">
                  <c:v>13843</c:v>
                </c:pt>
                <c:pt idx="104">
                  <c:v>10481</c:v>
                </c:pt>
                <c:pt idx="105">
                  <c:v>14759</c:v>
                </c:pt>
                <c:pt idx="106">
                  <c:v>13486</c:v>
                </c:pt>
                <c:pt idx="107">
                  <c:v>13705</c:v>
                </c:pt>
                <c:pt idx="108">
                  <c:v>11665</c:v>
                </c:pt>
                <c:pt idx="109">
                  <c:v>7696</c:v>
                </c:pt>
                <c:pt idx="110">
                  <c:v>7711</c:v>
                </c:pt>
                <c:pt idx="111">
                  <c:v>6529</c:v>
                </c:pt>
                <c:pt idx="112">
                  <c:v>6910</c:v>
                </c:pt>
                <c:pt idx="113">
                  <c:v>3836</c:v>
                </c:pt>
                <c:pt idx="114">
                  <c:v>5045</c:v>
                </c:pt>
                <c:pt idx="115">
                  <c:v>10966</c:v>
                </c:pt>
                <c:pt idx="116">
                  <c:v>13436</c:v>
                </c:pt>
                <c:pt idx="117">
                  <c:v>16349</c:v>
                </c:pt>
                <c:pt idx="118">
                  <c:v>15467</c:v>
                </c:pt>
                <c:pt idx="119">
                  <c:v>8761</c:v>
                </c:pt>
                <c:pt idx="120">
                  <c:v>6789</c:v>
                </c:pt>
                <c:pt idx="121">
                  <c:v>8781</c:v>
                </c:pt>
                <c:pt idx="122">
                  <c:v>10819</c:v>
                </c:pt>
                <c:pt idx="123">
                  <c:v>9068</c:v>
                </c:pt>
                <c:pt idx="124">
                  <c:v>5469</c:v>
                </c:pt>
                <c:pt idx="125">
                  <c:v>5288</c:v>
                </c:pt>
                <c:pt idx="126">
                  <c:v>2854</c:v>
                </c:pt>
                <c:pt idx="127">
                  <c:v>10244</c:v>
                </c:pt>
                <c:pt idx="128">
                  <c:v>9297</c:v>
                </c:pt>
                <c:pt idx="129">
                  <c:v>13842</c:v>
                </c:pt>
                <c:pt idx="130">
                  <c:v>13024</c:v>
                </c:pt>
                <c:pt idx="131">
                  <c:v>17456</c:v>
                </c:pt>
                <c:pt idx="132">
                  <c:v>3746</c:v>
                </c:pt>
                <c:pt idx="133">
                  <c:v>396</c:v>
                </c:pt>
                <c:pt idx="134">
                  <c:v>596</c:v>
                </c:pt>
                <c:pt idx="135">
                  <c:v>1179</c:v>
                </c:pt>
                <c:pt idx="136">
                  <c:v>7428</c:v>
                </c:pt>
                <c:pt idx="137">
                  <c:v>13603</c:v>
                </c:pt>
                <c:pt idx="138">
                  <c:v>15849</c:v>
                </c:pt>
                <c:pt idx="139">
                  <c:v>14176</c:v>
                </c:pt>
                <c:pt idx="140">
                  <c:v>10416</c:v>
                </c:pt>
                <c:pt idx="141">
                  <c:v>5598</c:v>
                </c:pt>
                <c:pt idx="142">
                  <c:v>4600</c:v>
                </c:pt>
                <c:pt idx="143">
                  <c:v>6847</c:v>
                </c:pt>
                <c:pt idx="144">
                  <c:v>5987</c:v>
                </c:pt>
                <c:pt idx="145">
                  <c:v>5797</c:v>
                </c:pt>
                <c:pt idx="146">
                  <c:v>3903</c:v>
                </c:pt>
                <c:pt idx="147">
                  <c:v>4088</c:v>
                </c:pt>
                <c:pt idx="148">
                  <c:v>6554</c:v>
                </c:pt>
                <c:pt idx="149">
                  <c:v>10384</c:v>
                </c:pt>
                <c:pt idx="150">
                  <c:v>14534</c:v>
                </c:pt>
                <c:pt idx="151">
                  <c:v>17009</c:v>
                </c:pt>
                <c:pt idx="152">
                  <c:v>15898</c:v>
                </c:pt>
                <c:pt idx="153">
                  <c:v>11653</c:v>
                </c:pt>
                <c:pt idx="154">
                  <c:v>6763</c:v>
                </c:pt>
                <c:pt idx="155">
                  <c:v>11753</c:v>
                </c:pt>
                <c:pt idx="156">
                  <c:v>11167</c:v>
                </c:pt>
                <c:pt idx="157">
                  <c:v>5929</c:v>
                </c:pt>
                <c:pt idx="158">
                  <c:v>4240</c:v>
                </c:pt>
                <c:pt idx="159">
                  <c:v>12650</c:v>
                </c:pt>
                <c:pt idx="160">
                  <c:v>12900</c:v>
                </c:pt>
                <c:pt idx="161">
                  <c:v>16449</c:v>
                </c:pt>
                <c:pt idx="162">
                  <c:v>17398</c:v>
                </c:pt>
                <c:pt idx="163">
                  <c:v>17469</c:v>
                </c:pt>
                <c:pt idx="164">
                  <c:v>11222</c:v>
                </c:pt>
                <c:pt idx="165">
                  <c:v>5705</c:v>
                </c:pt>
                <c:pt idx="166">
                  <c:v>4324</c:v>
                </c:pt>
                <c:pt idx="167">
                  <c:v>12345</c:v>
                </c:pt>
                <c:pt idx="168">
                  <c:v>6087</c:v>
                </c:pt>
                <c:pt idx="169">
                  <c:v>6167</c:v>
                </c:pt>
                <c:pt idx="170">
                  <c:v>8432</c:v>
                </c:pt>
                <c:pt idx="171">
                  <c:v>10680</c:v>
                </c:pt>
                <c:pt idx="172">
                  <c:v>11238</c:v>
                </c:pt>
                <c:pt idx="173">
                  <c:v>16358</c:v>
                </c:pt>
                <c:pt idx="174">
                  <c:v>15093</c:v>
                </c:pt>
                <c:pt idx="175">
                  <c:v>12003</c:v>
                </c:pt>
                <c:pt idx="176">
                  <c:v>15555</c:v>
                </c:pt>
                <c:pt idx="177">
                  <c:v>5038</c:v>
                </c:pt>
                <c:pt idx="178">
                  <c:v>301</c:v>
                </c:pt>
                <c:pt idx="179">
                  <c:v>0</c:v>
                </c:pt>
                <c:pt idx="180">
                  <c:v>15</c:v>
                </c:pt>
                <c:pt idx="181">
                  <c:v>4778</c:v>
                </c:pt>
                <c:pt idx="182">
                  <c:v>10174</c:v>
                </c:pt>
                <c:pt idx="183">
                  <c:v>18195</c:v>
                </c:pt>
                <c:pt idx="184">
                  <c:v>18568</c:v>
                </c:pt>
                <c:pt idx="185">
                  <c:v>19503</c:v>
                </c:pt>
                <c:pt idx="186">
                  <c:v>20220</c:v>
                </c:pt>
                <c:pt idx="187">
                  <c:v>16575</c:v>
                </c:pt>
                <c:pt idx="188">
                  <c:v>9442</c:v>
                </c:pt>
                <c:pt idx="189">
                  <c:v>3064</c:v>
                </c:pt>
                <c:pt idx="190">
                  <c:v>2773</c:v>
                </c:pt>
                <c:pt idx="191">
                  <c:v>3197</c:v>
                </c:pt>
                <c:pt idx="192">
                  <c:v>7772</c:v>
                </c:pt>
                <c:pt idx="193">
                  <c:v>14471</c:v>
                </c:pt>
                <c:pt idx="194">
                  <c:v>12783</c:v>
                </c:pt>
                <c:pt idx="195">
                  <c:v>10339</c:v>
                </c:pt>
                <c:pt idx="196">
                  <c:v>15903</c:v>
                </c:pt>
                <c:pt idx="197">
                  <c:v>15892</c:v>
                </c:pt>
                <c:pt idx="198">
                  <c:v>14231</c:v>
                </c:pt>
                <c:pt idx="199">
                  <c:v>13496</c:v>
                </c:pt>
                <c:pt idx="200">
                  <c:v>14710</c:v>
                </c:pt>
                <c:pt idx="201">
                  <c:v>3063</c:v>
                </c:pt>
                <c:pt idx="202">
                  <c:v>7203</c:v>
                </c:pt>
                <c:pt idx="203">
                  <c:v>5597</c:v>
                </c:pt>
                <c:pt idx="204">
                  <c:v>5255</c:v>
                </c:pt>
                <c:pt idx="205">
                  <c:v>10873</c:v>
                </c:pt>
                <c:pt idx="206">
                  <c:v>14688</c:v>
                </c:pt>
                <c:pt idx="207">
                  <c:v>12138</c:v>
                </c:pt>
                <c:pt idx="208">
                  <c:v>11835</c:v>
                </c:pt>
                <c:pt idx="209">
                  <c:v>14375</c:v>
                </c:pt>
                <c:pt idx="210">
                  <c:v>11152</c:v>
                </c:pt>
                <c:pt idx="211">
                  <c:v>8517</c:v>
                </c:pt>
                <c:pt idx="212">
                  <c:v>8359</c:v>
                </c:pt>
                <c:pt idx="213">
                  <c:v>5623</c:v>
                </c:pt>
                <c:pt idx="214">
                  <c:v>8095</c:v>
                </c:pt>
                <c:pt idx="215">
                  <c:v>3082</c:v>
                </c:pt>
                <c:pt idx="216">
                  <c:v>1924</c:v>
                </c:pt>
                <c:pt idx="217">
                  <c:v>3132</c:v>
                </c:pt>
                <c:pt idx="218">
                  <c:v>7081</c:v>
                </c:pt>
                <c:pt idx="219">
                  <c:v>10560</c:v>
                </c:pt>
                <c:pt idx="220">
                  <c:v>15931</c:v>
                </c:pt>
                <c:pt idx="221">
                  <c:v>17423</c:v>
                </c:pt>
                <c:pt idx="222">
                  <c:v>14776</c:v>
                </c:pt>
                <c:pt idx="223">
                  <c:v>9162</c:v>
                </c:pt>
                <c:pt idx="224">
                  <c:v>5936</c:v>
                </c:pt>
                <c:pt idx="225">
                  <c:v>10228</c:v>
                </c:pt>
                <c:pt idx="226">
                  <c:v>7044</c:v>
                </c:pt>
                <c:pt idx="227">
                  <c:v>5388</c:v>
                </c:pt>
                <c:pt idx="228">
                  <c:v>5201</c:v>
                </c:pt>
                <c:pt idx="229">
                  <c:v>3522</c:v>
                </c:pt>
                <c:pt idx="230">
                  <c:v>2032</c:v>
                </c:pt>
                <c:pt idx="231">
                  <c:v>10518</c:v>
                </c:pt>
                <c:pt idx="232">
                  <c:v>15124</c:v>
                </c:pt>
                <c:pt idx="233">
                  <c:v>18326</c:v>
                </c:pt>
                <c:pt idx="234">
                  <c:v>17765</c:v>
                </c:pt>
                <c:pt idx="235">
                  <c:v>14578</c:v>
                </c:pt>
                <c:pt idx="236">
                  <c:v>8654</c:v>
                </c:pt>
                <c:pt idx="237">
                  <c:v>4247</c:v>
                </c:pt>
                <c:pt idx="238">
                  <c:v>5846</c:v>
                </c:pt>
                <c:pt idx="239">
                  <c:v>10800</c:v>
                </c:pt>
                <c:pt idx="240">
                  <c:v>3161</c:v>
                </c:pt>
                <c:pt idx="241">
                  <c:v>14848</c:v>
                </c:pt>
                <c:pt idx="242">
                  <c:v>16763</c:v>
                </c:pt>
                <c:pt idx="243">
                  <c:v>17352</c:v>
                </c:pt>
                <c:pt idx="244">
                  <c:v>7716</c:v>
                </c:pt>
                <c:pt idx="245">
                  <c:v>18451</c:v>
                </c:pt>
                <c:pt idx="246">
                  <c:v>18774</c:v>
                </c:pt>
                <c:pt idx="247">
                  <c:v>12542</c:v>
                </c:pt>
                <c:pt idx="248">
                  <c:v>11498</c:v>
                </c:pt>
                <c:pt idx="249">
                  <c:v>13212</c:v>
                </c:pt>
                <c:pt idx="250">
                  <c:v>10117</c:v>
                </c:pt>
                <c:pt idx="251">
                  <c:v>7831</c:v>
                </c:pt>
                <c:pt idx="252">
                  <c:v>3461</c:v>
                </c:pt>
                <c:pt idx="253">
                  <c:v>3700</c:v>
                </c:pt>
                <c:pt idx="254">
                  <c:v>7670</c:v>
                </c:pt>
                <c:pt idx="255">
                  <c:v>9662</c:v>
                </c:pt>
                <c:pt idx="256">
                  <c:v>12204</c:v>
                </c:pt>
                <c:pt idx="257">
                  <c:v>13993</c:v>
                </c:pt>
                <c:pt idx="258">
                  <c:v>15670</c:v>
                </c:pt>
                <c:pt idx="259">
                  <c:v>13706</c:v>
                </c:pt>
                <c:pt idx="260">
                  <c:v>12799</c:v>
                </c:pt>
                <c:pt idx="261">
                  <c:v>3386</c:v>
                </c:pt>
                <c:pt idx="262">
                  <c:v>0</c:v>
                </c:pt>
                <c:pt idx="263">
                  <c:v>3573</c:v>
                </c:pt>
                <c:pt idx="264">
                  <c:v>6345</c:v>
                </c:pt>
                <c:pt idx="265">
                  <c:v>6217</c:v>
                </c:pt>
                <c:pt idx="266">
                  <c:v>10234</c:v>
                </c:pt>
                <c:pt idx="267">
                  <c:v>14702</c:v>
                </c:pt>
                <c:pt idx="268">
                  <c:v>15205</c:v>
                </c:pt>
                <c:pt idx="269">
                  <c:v>14225</c:v>
                </c:pt>
                <c:pt idx="270">
                  <c:v>18013</c:v>
                </c:pt>
                <c:pt idx="271">
                  <c:v>14860</c:v>
                </c:pt>
                <c:pt idx="272">
                  <c:v>14166</c:v>
                </c:pt>
                <c:pt idx="273">
                  <c:v>6807</c:v>
                </c:pt>
                <c:pt idx="274">
                  <c:v>0</c:v>
                </c:pt>
                <c:pt idx="275">
                  <c:v>4008</c:v>
                </c:pt>
                <c:pt idx="276">
                  <c:v>4799</c:v>
                </c:pt>
                <c:pt idx="277">
                  <c:v>6017</c:v>
                </c:pt>
                <c:pt idx="278">
                  <c:v>13456</c:v>
                </c:pt>
                <c:pt idx="279">
                  <c:v>16281</c:v>
                </c:pt>
                <c:pt idx="280">
                  <c:v>16187</c:v>
                </c:pt>
                <c:pt idx="281">
                  <c:v>15389</c:v>
                </c:pt>
                <c:pt idx="282">
                  <c:v>11952</c:v>
                </c:pt>
                <c:pt idx="283">
                  <c:v>3389</c:v>
                </c:pt>
                <c:pt idx="284">
                  <c:v>0</c:v>
                </c:pt>
                <c:pt idx="285">
                  <c:v>1063</c:v>
                </c:pt>
                <c:pt idx="286">
                  <c:v>8748</c:v>
                </c:pt>
                <c:pt idx="287">
                  <c:v>4928</c:v>
                </c:pt>
                <c:pt idx="288">
                  <c:v>6527</c:v>
                </c:pt>
                <c:pt idx="289">
                  <c:v>12212</c:v>
                </c:pt>
                <c:pt idx="290">
                  <c:v>12872</c:v>
                </c:pt>
                <c:pt idx="291">
                  <c:v>16249</c:v>
                </c:pt>
                <c:pt idx="292">
                  <c:v>16838</c:v>
                </c:pt>
                <c:pt idx="293">
                  <c:v>16196</c:v>
                </c:pt>
                <c:pt idx="294">
                  <c:v>12415</c:v>
                </c:pt>
                <c:pt idx="295">
                  <c:v>2955</c:v>
                </c:pt>
                <c:pt idx="296">
                  <c:v>0</c:v>
                </c:pt>
                <c:pt idx="297">
                  <c:v>646</c:v>
                </c:pt>
                <c:pt idx="298">
                  <c:v>7473</c:v>
                </c:pt>
                <c:pt idx="299">
                  <c:v>7534</c:v>
                </c:pt>
                <c:pt idx="300">
                  <c:v>13268</c:v>
                </c:pt>
                <c:pt idx="301">
                  <c:v>17869</c:v>
                </c:pt>
                <c:pt idx="302">
                  <c:v>16249</c:v>
                </c:pt>
                <c:pt idx="303">
                  <c:v>17596</c:v>
                </c:pt>
                <c:pt idx="304">
                  <c:v>19366</c:v>
                </c:pt>
                <c:pt idx="305">
                  <c:v>16632</c:v>
                </c:pt>
                <c:pt idx="306">
                  <c:v>7912</c:v>
                </c:pt>
                <c:pt idx="307">
                  <c:v>1507</c:v>
                </c:pt>
                <c:pt idx="308">
                  <c:v>2769</c:v>
                </c:pt>
                <c:pt idx="309">
                  <c:v>4459</c:v>
                </c:pt>
                <c:pt idx="310">
                  <c:v>7422</c:v>
                </c:pt>
                <c:pt idx="311">
                  <c:v>9112</c:v>
                </c:pt>
                <c:pt idx="312">
                  <c:v>17724</c:v>
                </c:pt>
                <c:pt idx="313">
                  <c:v>16192</c:v>
                </c:pt>
                <c:pt idx="314">
                  <c:v>15747</c:v>
                </c:pt>
                <c:pt idx="315">
                  <c:v>17920</c:v>
                </c:pt>
                <c:pt idx="316">
                  <c:v>14958</c:v>
                </c:pt>
                <c:pt idx="317">
                  <c:v>12334</c:v>
                </c:pt>
                <c:pt idx="318">
                  <c:v>14241.999593624994</c:v>
                </c:pt>
                <c:pt idx="319">
                  <c:v>12269.999430749998</c:v>
                </c:pt>
              </c:numCache>
            </c:numRef>
          </c:xVal>
          <c:yVal>
            <c:numRef>
              <c:f>Data!$AE$2:$AE$321</c:f>
              <c:numCache>
                <c:formatCode>0</c:formatCode>
                <c:ptCount val="320"/>
                <c:pt idx="0">
                  <c:v>8.8712086500000016</c:v>
                </c:pt>
                <c:pt idx="1">
                  <c:v>5.2399079999999998</c:v>
                </c:pt>
                <c:pt idx="2">
                  <c:v>9.5393956000000006</c:v>
                </c:pt>
                <c:pt idx="3">
                  <c:v>2.9196081550000001</c:v>
                </c:pt>
                <c:pt idx="4">
                  <c:v>5.0688462199999993</c:v>
                </c:pt>
                <c:pt idx="5">
                  <c:v>2.67931002</c:v>
                </c:pt>
                <c:pt idx="6">
                  <c:v>4.1173613250000001</c:v>
                </c:pt>
                <c:pt idx="7">
                  <c:v>5.7430279799999999</c:v>
                </c:pt>
                <c:pt idx="8">
                  <c:v>10.284429600000001</c:v>
                </c:pt>
                <c:pt idx="9">
                  <c:v>0.82116562000000004</c:v>
                </c:pt>
                <c:pt idx="10">
                  <c:v>1.0729969800000001</c:v>
                </c:pt>
                <c:pt idx="11">
                  <c:v>0.65748017000000003</c:v>
                </c:pt>
                <c:pt idx="12">
                  <c:v>0.33770763000000004</c:v>
                </c:pt>
                <c:pt idx="13">
                  <c:v>0.39918526999999998</c:v>
                </c:pt>
                <c:pt idx="14">
                  <c:v>3.3058416750000004</c:v>
                </c:pt>
                <c:pt idx="15">
                  <c:v>1.4903763750000001</c:v>
                </c:pt>
                <c:pt idx="16">
                  <c:v>0.62042582999999996</c:v>
                </c:pt>
                <c:pt idx="17">
                  <c:v>6.6695961750000006</c:v>
                </c:pt>
                <c:pt idx="18">
                  <c:v>4.6385767500000004</c:v>
                </c:pt>
                <c:pt idx="19">
                  <c:v>4.842067245</c:v>
                </c:pt>
                <c:pt idx="20">
                  <c:v>11.370403</c:v>
                </c:pt>
                <c:pt idx="21">
                  <c:v>4.3446830399999996</c:v>
                </c:pt>
                <c:pt idx="22">
                  <c:v>0.49626172000000002</c:v>
                </c:pt>
                <c:pt idx="23">
                  <c:v>0.59721136000000008</c:v>
                </c:pt>
                <c:pt idx="24">
                  <c:v>1.53400527</c:v>
                </c:pt>
                <c:pt idx="25">
                  <c:v>0.44935171499999993</c:v>
                </c:pt>
                <c:pt idx="26">
                  <c:v>0.27931373999999998</c:v>
                </c:pt>
                <c:pt idx="27">
                  <c:v>12.279060775</c:v>
                </c:pt>
                <c:pt idx="28">
                  <c:v>2.3529012499999999</c:v>
                </c:pt>
                <c:pt idx="29">
                  <c:v>1.0825196000000001</c:v>
                </c:pt>
                <c:pt idx="30">
                  <c:v>1.9066456199999999</c:v>
                </c:pt>
                <c:pt idx="31">
                  <c:v>8.1316020499999997</c:v>
                </c:pt>
                <c:pt idx="32">
                  <c:v>5.416939919999999</c:v>
                </c:pt>
                <c:pt idx="33">
                  <c:v>6.5670553199999997</c:v>
                </c:pt>
                <c:pt idx="34">
                  <c:v>7.3168753000000004</c:v>
                </c:pt>
                <c:pt idx="35">
                  <c:v>9.3853191150000015</c:v>
                </c:pt>
                <c:pt idx="36">
                  <c:v>0.93837279000000007</c:v>
                </c:pt>
                <c:pt idx="37">
                  <c:v>0.146576805</c:v>
                </c:pt>
                <c:pt idx="38">
                  <c:v>3.4814304000000003</c:v>
                </c:pt>
                <c:pt idx="39">
                  <c:v>0.36526402000000002</c:v>
                </c:pt>
                <c:pt idx="40">
                  <c:v>0.54419552999999998</c:v>
                </c:pt>
                <c:pt idx="41">
                  <c:v>0.16802737000000001</c:v>
                </c:pt>
                <c:pt idx="42">
                  <c:v>1.9102967800000001</c:v>
                </c:pt>
                <c:pt idx="43">
                  <c:v>7.9827926099999997</c:v>
                </c:pt>
                <c:pt idx="44">
                  <c:v>9.3869349999999994</c:v>
                </c:pt>
                <c:pt idx="45">
                  <c:v>8.824952399999999</c:v>
                </c:pt>
                <c:pt idx="46">
                  <c:v>4.9742120999999999</c:v>
                </c:pt>
                <c:pt idx="47">
                  <c:v>1.9244573600000001</c:v>
                </c:pt>
                <c:pt idx="48">
                  <c:v>7.4439998100000011</c:v>
                </c:pt>
                <c:pt idx="49">
                  <c:v>5.1575101999999999</c:v>
                </c:pt>
                <c:pt idx="50">
                  <c:v>4.4740278500000006</c:v>
                </c:pt>
                <c:pt idx="51">
                  <c:v>3.06282984</c:v>
                </c:pt>
                <c:pt idx="52">
                  <c:v>5.72970618</c:v>
                </c:pt>
                <c:pt idx="53">
                  <c:v>8.1203772000000001</c:v>
                </c:pt>
                <c:pt idx="54">
                  <c:v>11.339565500000001</c:v>
                </c:pt>
                <c:pt idx="55">
                  <c:v>0.68557929999999989</c:v>
                </c:pt>
                <c:pt idx="56">
                  <c:v>3.1788775200000003</c:v>
                </c:pt>
                <c:pt idx="57">
                  <c:v>6.9598387249999991</c:v>
                </c:pt>
                <c:pt idx="58">
                  <c:v>5.6457788400000002</c:v>
                </c:pt>
                <c:pt idx="59">
                  <c:v>4.0727209600000007</c:v>
                </c:pt>
                <c:pt idx="60">
                  <c:v>2.2455867500000002</c:v>
                </c:pt>
                <c:pt idx="61">
                  <c:v>1.9700721900000002</c:v>
                </c:pt>
                <c:pt idx="62">
                  <c:v>1.71614388</c:v>
                </c:pt>
                <c:pt idx="63">
                  <c:v>4.9713627149999997</c:v>
                </c:pt>
                <c:pt idx="64">
                  <c:v>6.8673879000000007</c:v>
                </c:pt>
                <c:pt idx="65">
                  <c:v>1.4802</c:v>
                </c:pt>
                <c:pt idx="66">
                  <c:v>2.2911645750000003</c:v>
                </c:pt>
                <c:pt idx="67">
                  <c:v>0.31983421500000003</c:v>
                </c:pt>
                <c:pt idx="68">
                  <c:v>1.9749938549999999</c:v>
                </c:pt>
                <c:pt idx="69">
                  <c:v>3.0097399999999999</c:v>
                </c:pt>
                <c:pt idx="70">
                  <c:v>3.6555019199999998</c:v>
                </c:pt>
                <c:pt idx="71">
                  <c:v>2.5805066700000001</c:v>
                </c:pt>
                <c:pt idx="72">
                  <c:v>1.3199683499999999</c:v>
                </c:pt>
                <c:pt idx="73">
                  <c:v>0.61556584000000003</c:v>
                </c:pt>
                <c:pt idx="74">
                  <c:v>3.6762617249999998</c:v>
                </c:pt>
                <c:pt idx="75">
                  <c:v>7.9655976200000005</c:v>
                </c:pt>
                <c:pt idx="76">
                  <c:v>7.1720130599999994</c:v>
                </c:pt>
                <c:pt idx="77">
                  <c:v>17.638433249999999</c:v>
                </c:pt>
                <c:pt idx="78">
                  <c:v>12.5533295</c:v>
                </c:pt>
                <c:pt idx="79">
                  <c:v>3.7560074999999999</c:v>
                </c:pt>
                <c:pt idx="80">
                  <c:v>3.2579201999999996</c:v>
                </c:pt>
                <c:pt idx="81">
                  <c:v>1.6539754799999999</c:v>
                </c:pt>
                <c:pt idx="82">
                  <c:v>7.0960294600000005</c:v>
                </c:pt>
                <c:pt idx="83">
                  <c:v>8.6378551199999993</c:v>
                </c:pt>
                <c:pt idx="84">
                  <c:v>2.0515572</c:v>
                </c:pt>
                <c:pt idx="85">
                  <c:v>2.2571693150000001</c:v>
                </c:pt>
                <c:pt idx="86">
                  <c:v>2.6894987299999995</c:v>
                </c:pt>
                <c:pt idx="87">
                  <c:v>0.11235951500000001</c:v>
                </c:pt>
                <c:pt idx="88">
                  <c:v>6.9002730100000003</c:v>
                </c:pt>
                <c:pt idx="89">
                  <c:v>10.52474007</c:v>
                </c:pt>
                <c:pt idx="90">
                  <c:v>12.77476742</c:v>
                </c:pt>
                <c:pt idx="91">
                  <c:v>8.5041683900000002</c:v>
                </c:pt>
                <c:pt idx="92">
                  <c:v>7.7757373000000003</c:v>
                </c:pt>
                <c:pt idx="93">
                  <c:v>0.39891390000000004</c:v>
                </c:pt>
                <c:pt idx="94">
                  <c:v>3.962002</c:v>
                </c:pt>
                <c:pt idx="95">
                  <c:v>8.9330810099999987</c:v>
                </c:pt>
                <c:pt idx="96">
                  <c:v>3.8048541000000005</c:v>
                </c:pt>
                <c:pt idx="97">
                  <c:v>5.9780344000000003</c:v>
                </c:pt>
                <c:pt idx="98">
                  <c:v>1.5378044500000001</c:v>
                </c:pt>
                <c:pt idx="99">
                  <c:v>5.8454084800000006</c:v>
                </c:pt>
                <c:pt idx="100">
                  <c:v>9.3698510250000009</c:v>
                </c:pt>
                <c:pt idx="101">
                  <c:v>11.521876800000001</c:v>
                </c:pt>
                <c:pt idx="102">
                  <c:v>11.621346240000001</c:v>
                </c:pt>
                <c:pt idx="103">
                  <c:v>17.075340499999999</c:v>
                </c:pt>
                <c:pt idx="104">
                  <c:v>8.6619700450000003</c:v>
                </c:pt>
                <c:pt idx="105">
                  <c:v>8.3744041899999999</c:v>
                </c:pt>
                <c:pt idx="106">
                  <c:v>6.9866920199999996</c:v>
                </c:pt>
                <c:pt idx="107">
                  <c:v>3.7191258499999997</c:v>
                </c:pt>
                <c:pt idx="108">
                  <c:v>4.8921843500000008</c:v>
                </c:pt>
                <c:pt idx="109">
                  <c:v>0.18986032000000003</c:v>
                </c:pt>
                <c:pt idx="110">
                  <c:v>0.85603666499999997</c:v>
                </c:pt>
                <c:pt idx="111">
                  <c:v>1.6912395149999999</c:v>
                </c:pt>
                <c:pt idx="112">
                  <c:v>7.1597273999999995</c:v>
                </c:pt>
                <c:pt idx="113">
                  <c:v>6.6243884</c:v>
                </c:pt>
                <c:pt idx="114">
                  <c:v>2.8003533749999998</c:v>
                </c:pt>
                <c:pt idx="115">
                  <c:v>3.9227026899999999</c:v>
                </c:pt>
                <c:pt idx="116">
                  <c:v>6.6293224000000004</c:v>
                </c:pt>
                <c:pt idx="117">
                  <c:v>6.0499474499999994</c:v>
                </c:pt>
                <c:pt idx="118">
                  <c:v>4.1972797900000005</c:v>
                </c:pt>
                <c:pt idx="119">
                  <c:v>2.4855395050000002</c:v>
                </c:pt>
                <c:pt idx="120">
                  <c:v>1.423619355</c:v>
                </c:pt>
                <c:pt idx="121">
                  <c:v>4.76579994</c:v>
                </c:pt>
                <c:pt idx="122">
                  <c:v>8.0071418999999988</c:v>
                </c:pt>
                <c:pt idx="123">
                  <c:v>13.422453600000001</c:v>
                </c:pt>
                <c:pt idx="124">
                  <c:v>0.45717719935499995</c:v>
                </c:pt>
                <c:pt idx="125">
                  <c:v>0.67780483567200012</c:v>
                </c:pt>
                <c:pt idx="126">
                  <c:v>2.9424634544699999</c:v>
                </c:pt>
                <c:pt idx="127">
                  <c:v>6.2798263585200012</c:v>
                </c:pt>
                <c:pt idx="128">
                  <c:v>9.3261139273799998</c:v>
                </c:pt>
                <c:pt idx="129">
                  <c:v>11.571122313899998</c:v>
                </c:pt>
                <c:pt idx="130">
                  <c:v>13.427695876319998</c:v>
                </c:pt>
                <c:pt idx="131">
                  <c:v>12.646590783839999</c:v>
                </c:pt>
                <c:pt idx="132">
                  <c:v>5.6365961232599995</c:v>
                </c:pt>
                <c:pt idx="133">
                  <c:v>0.60569784000000004</c:v>
                </c:pt>
                <c:pt idx="134">
                  <c:v>0.99644399640000003</c:v>
                </c:pt>
                <c:pt idx="135">
                  <c:v>2.0368585919699997</c:v>
                </c:pt>
                <c:pt idx="136">
                  <c:v>2.0697947441999998</c:v>
                </c:pt>
                <c:pt idx="137">
                  <c:v>6.8227991693099996</c:v>
                </c:pt>
                <c:pt idx="138">
                  <c:v>7.9493158887300002</c:v>
                </c:pt>
                <c:pt idx="139">
                  <c:v>7.1101963555199994</c:v>
                </c:pt>
                <c:pt idx="140">
                  <c:v>6.3852666292800011</c:v>
                </c:pt>
                <c:pt idx="141">
                  <c:v>3.8996738617499997</c:v>
                </c:pt>
                <c:pt idx="142">
                  <c:v>4.3580492460000002</c:v>
                </c:pt>
                <c:pt idx="143">
                  <c:v>10.493452527524997</c:v>
                </c:pt>
                <c:pt idx="144">
                  <c:v>13.346107844399999</c:v>
                </c:pt>
                <c:pt idx="145">
                  <c:v>8.7227303060699999</c:v>
                </c:pt>
                <c:pt idx="146">
                  <c:v>3.4801976894399997</c:v>
                </c:pt>
                <c:pt idx="147">
                  <c:v>3.5312459389199997</c:v>
                </c:pt>
                <c:pt idx="148">
                  <c:v>6.0266471037300002</c:v>
                </c:pt>
                <c:pt idx="149">
                  <c:v>9.2591270323200003</c:v>
                </c:pt>
                <c:pt idx="150">
                  <c:v>6.0747974176499993</c:v>
                </c:pt>
                <c:pt idx="151">
                  <c:v>5.6874214546199999</c:v>
                </c:pt>
                <c:pt idx="152">
                  <c:v>6.2019164755799991</c:v>
                </c:pt>
                <c:pt idx="153">
                  <c:v>4.8706215981750001</c:v>
                </c:pt>
                <c:pt idx="154">
                  <c:v>3.2036398968149995</c:v>
                </c:pt>
                <c:pt idx="155">
                  <c:v>9.1698483252600003</c:v>
                </c:pt>
                <c:pt idx="156">
                  <c:v>9.6461407534049997</c:v>
                </c:pt>
                <c:pt idx="157">
                  <c:v>8.4257197759349989</c:v>
                </c:pt>
                <c:pt idx="158">
                  <c:v>3.3081049007999996</c:v>
                </c:pt>
                <c:pt idx="159">
                  <c:v>5.2873391587499992</c:v>
                </c:pt>
                <c:pt idx="160">
                  <c:v>10.783664054999999</c:v>
                </c:pt>
                <c:pt idx="161">
                  <c:v>6.4168652727899991</c:v>
                </c:pt>
                <c:pt idx="162">
                  <c:v>4.8479118146999998</c:v>
                </c:pt>
                <c:pt idx="163">
                  <c:v>1.9470783191400001</c:v>
                </c:pt>
                <c:pt idx="164">
                  <c:v>2.8142855354700003</c:v>
                </c:pt>
                <c:pt idx="165">
                  <c:v>3.4973066551500001</c:v>
                </c:pt>
                <c:pt idx="166">
                  <c:v>3.0121810965</c:v>
                </c:pt>
                <c:pt idx="167">
                  <c:v>8.9437536220499982</c:v>
                </c:pt>
                <c:pt idx="168">
                  <c:v>8.4806412277500005</c:v>
                </c:pt>
                <c:pt idx="169">
                  <c:v>7.9047322647299998</c:v>
                </c:pt>
                <c:pt idx="170">
                  <c:v>12.452652019439999</c:v>
                </c:pt>
                <c:pt idx="171">
                  <c:v>9.8206577765999992</c:v>
                </c:pt>
                <c:pt idx="172">
                  <c:v>7.8286057267500002</c:v>
                </c:pt>
                <c:pt idx="173">
                  <c:v>8.2046128656599997</c:v>
                </c:pt>
                <c:pt idx="174">
                  <c:v>4.2056289814499994</c:v>
                </c:pt>
                <c:pt idx="175">
                  <c:v>5.0169116144249992</c:v>
                </c:pt>
                <c:pt idx="176">
                  <c:v>6.9349827132000001</c:v>
                </c:pt>
                <c:pt idx="177">
                  <c:v>4.3518632681699998</c:v>
                </c:pt>
                <c:pt idx="178">
                  <c:v>0.31871718206999999</c:v>
                </c:pt>
                <c:pt idx="179">
                  <c:v>0</c:v>
                </c:pt>
                <c:pt idx="180">
                  <c:v>1.7554801950000001E-2</c:v>
                </c:pt>
                <c:pt idx="181">
                  <c:v>4.5266868037799997</c:v>
                </c:pt>
                <c:pt idx="182">
                  <c:v>4.8194340248699996</c:v>
                </c:pt>
                <c:pt idx="183">
                  <c:v>13.688983777724999</c:v>
                </c:pt>
                <c:pt idx="184">
                  <c:v>8.7956802608399993</c:v>
                </c:pt>
                <c:pt idx="185">
                  <c:v>4.8910186061549998</c:v>
                </c:pt>
                <c:pt idx="186">
                  <c:v>4.5074043864000002</c:v>
                </c:pt>
                <c:pt idx="187">
                  <c:v>4.6185847987499997</c:v>
                </c:pt>
                <c:pt idx="188">
                  <c:v>3.1571893335599999</c:v>
                </c:pt>
                <c:pt idx="189">
                  <c:v>2.9028397586399999</c:v>
                </c:pt>
                <c:pt idx="190">
                  <c:v>3.0134907404549995</c:v>
                </c:pt>
                <c:pt idx="191">
                  <c:v>3.5633461481999995</c:v>
                </c:pt>
                <c:pt idx="192">
                  <c:v>5.847253746659999</c:v>
                </c:pt>
                <c:pt idx="193">
                  <c:v>9.6775443435599993</c:v>
                </c:pt>
                <c:pt idx="194">
                  <c:v>7.1239058198999992</c:v>
                </c:pt>
                <c:pt idx="195">
                  <c:v>7.2023451333750002</c:v>
                </c:pt>
                <c:pt idx="196">
                  <c:v>4.8744669357450006</c:v>
                </c:pt>
                <c:pt idx="197">
                  <c:v>3.5426147630399996</c:v>
                </c:pt>
                <c:pt idx="198">
                  <c:v>2.3792608242899997</c:v>
                </c:pt>
                <c:pt idx="199">
                  <c:v>3.0085029475199998</c:v>
                </c:pt>
                <c:pt idx="200">
                  <c:v>5.3285790109499995</c:v>
                </c:pt>
                <c:pt idx="201">
                  <c:v>2.2190941550700001</c:v>
                </c:pt>
                <c:pt idx="202">
                  <c:v>5.8205871665549997</c:v>
                </c:pt>
                <c:pt idx="203">
                  <c:v>5.4585681396749992</c:v>
                </c:pt>
                <c:pt idx="204">
                  <c:v>4.5393095423249994</c:v>
                </c:pt>
                <c:pt idx="205">
                  <c:v>8.4832605156599996</c:v>
                </c:pt>
                <c:pt idx="206">
                  <c:v>4.0927766831999994</c:v>
                </c:pt>
                <c:pt idx="207">
                  <c:v>6.764450351399999</c:v>
                </c:pt>
                <c:pt idx="208">
                  <c:v>4.7818026597375001</c:v>
                </c:pt>
                <c:pt idx="209">
                  <c:v>3.6050039718749995</c:v>
                </c:pt>
                <c:pt idx="210">
                  <c:v>1.5537392963999999</c:v>
                </c:pt>
                <c:pt idx="211">
                  <c:v>1.8985936280399998</c:v>
                </c:pt>
                <c:pt idx="212">
                  <c:v>3.7267451301599994</c:v>
                </c:pt>
                <c:pt idx="213">
                  <c:v>5.3272415022299997</c:v>
                </c:pt>
                <c:pt idx="214">
                  <c:v>9.2481761796749975</c:v>
                </c:pt>
                <c:pt idx="215">
                  <c:v>5.9256651953700006</c:v>
                </c:pt>
                <c:pt idx="216">
                  <c:v>2.7878140087199998</c:v>
                </c:pt>
                <c:pt idx="217">
                  <c:v>5.1490741948199998</c:v>
                </c:pt>
                <c:pt idx="218">
                  <c:v>5.1300704250899996</c:v>
                </c:pt>
                <c:pt idx="219">
                  <c:v>4.1195268575999995</c:v>
                </c:pt>
                <c:pt idx="220">
                  <c:v>7.5465307106550004</c:v>
                </c:pt>
                <c:pt idx="221">
                  <c:v>5.3403658065449999</c:v>
                </c:pt>
                <c:pt idx="222">
                  <c:v>4.9407572116800003</c:v>
                </c:pt>
                <c:pt idx="223">
                  <c:v>4.0847516308799996</c:v>
                </c:pt>
                <c:pt idx="224">
                  <c:v>3.3081049007999996</c:v>
                </c:pt>
                <c:pt idx="225">
                  <c:v>7.695022043339999</c:v>
                </c:pt>
                <c:pt idx="226">
                  <c:v>5.4958233304799995</c:v>
                </c:pt>
                <c:pt idx="227">
                  <c:v>3.9035191993199998</c:v>
                </c:pt>
                <c:pt idx="228">
                  <c:v>5.5071364250700006</c:v>
                </c:pt>
                <c:pt idx="229">
                  <c:v>2.5516322605799999</c:v>
                </c:pt>
                <c:pt idx="230">
                  <c:v>0.67945442976000003</c:v>
                </c:pt>
                <c:pt idx="231">
                  <c:v>1.9360608927375478</c:v>
                </c:pt>
                <c:pt idx="232">
                  <c:v>5.8780128824732438</c:v>
                </c:pt>
                <c:pt idx="233">
                  <c:v>7.6592474613277135</c:v>
                </c:pt>
                <c:pt idx="234">
                  <c:v>5.8147808960889602</c:v>
                </c:pt>
                <c:pt idx="235">
                  <c:v>6.8241166486175278</c:v>
                </c:pt>
                <c:pt idx="236">
                  <c:v>5.314700991231045</c:v>
                </c:pt>
                <c:pt idx="237">
                  <c:v>3.7225446850461354</c:v>
                </c:pt>
                <c:pt idx="238">
                  <c:v>6.5916892078848006</c:v>
                </c:pt>
                <c:pt idx="239">
                  <c:v>11.435699555999999</c:v>
                </c:pt>
                <c:pt idx="240">
                  <c:v>4.2882788604155975</c:v>
                </c:pt>
                <c:pt idx="241">
                  <c:v>18.633424471345219</c:v>
                </c:pt>
                <c:pt idx="242">
                  <c:v>15.184524664956735</c:v>
                </c:pt>
                <c:pt idx="243">
                  <c:v>14.774806648928987</c:v>
                </c:pt>
                <c:pt idx="244">
                  <c:v>7.5266646447200927</c:v>
                </c:pt>
                <c:pt idx="245">
                  <c:v>8.6975699025988149</c:v>
                </c:pt>
                <c:pt idx="246">
                  <c:v>5.3041549854417003</c:v>
                </c:pt>
                <c:pt idx="247">
                  <c:v>3.6648829069676259</c:v>
                </c:pt>
                <c:pt idx="248">
                  <c:v>5.219554788914988</c:v>
                </c:pt>
                <c:pt idx="249">
                  <c:v>12.415572730849791</c:v>
                </c:pt>
                <c:pt idx="250">
                  <c:v>8.4053449657325654</c:v>
                </c:pt>
                <c:pt idx="251">
                  <c:v>14.34804286289828</c:v>
                </c:pt>
                <c:pt idx="252">
                  <c:v>7.087703119515969</c:v>
                </c:pt>
                <c:pt idx="253">
                  <c:v>6.8874850909374139</c:v>
                </c:pt>
                <c:pt idx="254">
                  <c:v>9.5940814560179746</c:v>
                </c:pt>
                <c:pt idx="255">
                  <c:v>7.8076514234699994</c:v>
                </c:pt>
                <c:pt idx="256">
                  <c:v>10.481180268842806</c:v>
                </c:pt>
                <c:pt idx="257">
                  <c:v>8.9125234015143544</c:v>
                </c:pt>
                <c:pt idx="258">
                  <c:v>3.4463473963510585</c:v>
                </c:pt>
                <c:pt idx="259">
                  <c:v>3.1156617285728854</c:v>
                </c:pt>
                <c:pt idx="260">
                  <c:v>3.7715197212600042</c:v>
                </c:pt>
                <c:pt idx="261">
                  <c:v>2.728735924650179</c:v>
                </c:pt>
                <c:pt idx="262">
                  <c:v>0</c:v>
                </c:pt>
                <c:pt idx="263">
                  <c:v>4.8887940053215191</c:v>
                </c:pt>
                <c:pt idx="264">
                  <c:v>7.5186106991353103</c:v>
                </c:pt>
                <c:pt idx="265">
                  <c:v>7.094809954511188</c:v>
                </c:pt>
                <c:pt idx="266">
                  <c:v>7.368535344484263</c:v>
                </c:pt>
                <c:pt idx="267">
                  <c:v>10.27809092527017</c:v>
                </c:pt>
                <c:pt idx="268">
                  <c:v>3.873814773913248</c:v>
                </c:pt>
                <c:pt idx="269">
                  <c:v>3.1635655056383718</c:v>
                </c:pt>
                <c:pt idx="270">
                  <c:v>2.0617568362191645</c:v>
                </c:pt>
                <c:pt idx="271">
                  <c:v>2.4126220129042086</c:v>
                </c:pt>
                <c:pt idx="272">
                  <c:v>5.7058752674210469</c:v>
                </c:pt>
                <c:pt idx="273">
                  <c:v>4.5456441067083988</c:v>
                </c:pt>
                <c:pt idx="274">
                  <c:v>0</c:v>
                </c:pt>
                <c:pt idx="275">
                  <c:v>4.848230230148916</c:v>
                </c:pt>
                <c:pt idx="276">
                  <c:v>4.0180664436000253</c:v>
                </c:pt>
                <c:pt idx="277">
                  <c:v>2.8975736322491699</c:v>
                </c:pt>
                <c:pt idx="278">
                  <c:v>5.789995262557972</c:v>
                </c:pt>
                <c:pt idx="279">
                  <c:v>3.559156188846802</c:v>
                </c:pt>
                <c:pt idx="280">
                  <c:v>1.560668994374369</c:v>
                </c:pt>
                <c:pt idx="281">
                  <c:v>3.4190295989618398</c:v>
                </c:pt>
                <c:pt idx="282">
                  <c:v>4.5929147923085489</c:v>
                </c:pt>
                <c:pt idx="283">
                  <c:v>2.2148483182798744</c:v>
                </c:pt>
                <c:pt idx="284">
                  <c:v>0</c:v>
                </c:pt>
                <c:pt idx="285">
                  <c:v>0.91459553149496187</c:v>
                </c:pt>
                <c:pt idx="286">
                  <c:v>6.6241881431481699</c:v>
                </c:pt>
                <c:pt idx="287">
                  <c:v>4.2254453659988984</c:v>
                </c:pt>
                <c:pt idx="288">
                  <c:v>1.6031954304339597</c:v>
                </c:pt>
                <c:pt idx="289">
                  <c:v>4.3383151361636365</c:v>
                </c:pt>
                <c:pt idx="290">
                  <c:v>6.6767471105012808</c:v>
                </c:pt>
                <c:pt idx="291">
                  <c:v>6.8131720393239652</c:v>
                </c:pt>
                <c:pt idx="292">
                  <c:v>5.3771860509128366</c:v>
                </c:pt>
                <c:pt idx="293">
                  <c:v>4.7062264846886634</c:v>
                </c:pt>
                <c:pt idx="294">
                  <c:v>5.7729056550337869</c:v>
                </c:pt>
                <c:pt idx="295">
                  <c:v>2.1622799794786345</c:v>
                </c:pt>
                <c:pt idx="296">
                  <c:v>0</c:v>
                </c:pt>
                <c:pt idx="297">
                  <c:v>1.1949215754489451</c:v>
                </c:pt>
                <c:pt idx="298">
                  <c:v>10.798518581744036</c:v>
                </c:pt>
                <c:pt idx="299">
                  <c:v>10.9699189513249</c:v>
                </c:pt>
                <c:pt idx="300">
                  <c:v>15.357635489144865</c:v>
                </c:pt>
                <c:pt idx="301">
                  <c:v>15.269587276775338</c:v>
                </c:pt>
                <c:pt idx="302">
                  <c:v>7.9071061436720464</c:v>
                </c:pt>
                <c:pt idx="303">
                  <c:v>2.8621787598132848</c:v>
                </c:pt>
                <c:pt idx="304">
                  <c:v>2.2875535010468453</c:v>
                </c:pt>
                <c:pt idx="305">
                  <c:v>1.8214309120946359</c:v>
                </c:pt>
                <c:pt idx="306">
                  <c:v>2.3542288593273923</c:v>
                </c:pt>
                <c:pt idx="307">
                  <c:v>0.76092479480171693</c:v>
                </c:pt>
                <c:pt idx="308">
                  <c:v>3.1016218280760337</c:v>
                </c:pt>
                <c:pt idx="309">
                  <c:v>8.6324955952695479</c:v>
                </c:pt>
                <c:pt idx="310">
                  <c:v>10.592173053500247</c:v>
                </c:pt>
                <c:pt idx="311">
                  <c:v>9.5353693994082995</c:v>
                </c:pt>
                <c:pt idx="312">
                  <c:v>19.693742994006513</c:v>
                </c:pt>
                <c:pt idx="313">
                  <c:v>10.096318304597562</c:v>
                </c:pt>
                <c:pt idx="314">
                  <c:v>10.767706064740135</c:v>
                </c:pt>
                <c:pt idx="315">
                  <c:v>5.1276764197271776</c:v>
                </c:pt>
                <c:pt idx="316">
                  <c:v>1.9120169667371767</c:v>
                </c:pt>
                <c:pt idx="317">
                  <c:v>1.096042427407395</c:v>
                </c:pt>
                <c:pt idx="318">
                  <c:v>2.1947203347757274</c:v>
                </c:pt>
                <c:pt idx="319">
                  <c:v>7.5748803390530082</c:v>
                </c:pt>
              </c:numCache>
            </c:numRef>
          </c:yVal>
          <c:smooth val="0"/>
          <c:extLst>
            <c:ext xmlns:c16="http://schemas.microsoft.com/office/drawing/2014/chart" uri="{C3380CC4-5D6E-409C-BE32-E72D297353CC}">
              <c16:uniqueId val="{00000000-6C7C-4BDA-8E4B-2FD04819D074}"/>
            </c:ext>
          </c:extLst>
        </c:ser>
        <c:dLbls>
          <c:showLegendKey val="0"/>
          <c:showVal val="0"/>
          <c:showCatName val="0"/>
          <c:showSerName val="0"/>
          <c:showPercent val="0"/>
          <c:showBubbleSize val="0"/>
        </c:dLbls>
        <c:axId val="262235648"/>
        <c:axId val="262237568"/>
      </c:scatterChart>
      <c:valAx>
        <c:axId val="2622356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Pumping (AF/month)</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crossAx val="262237568"/>
        <c:crosses val="autoZero"/>
        <c:crossBetween val="midCat"/>
      </c:valAx>
      <c:valAx>
        <c:axId val="26223756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a:t>Nitrate Load (MT/month)</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crossAx val="2622356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Nitrate</a:t>
            </a:r>
            <a:r>
              <a:rPr lang="en-US" baseline="0"/>
              <a:t> Monthly Concentration and Pumping at South Bay Aqueduct</a:t>
            </a:r>
            <a:endParaRPr lang="en-US"/>
          </a:p>
        </c:rich>
      </c:tx>
      <c:overlay val="0"/>
    </c:title>
    <c:autoTitleDeleted val="0"/>
    <c:plotArea>
      <c:layout/>
      <c:lineChart>
        <c:grouping val="standard"/>
        <c:varyColors val="0"/>
        <c:ser>
          <c:idx val="1"/>
          <c:order val="0"/>
          <c:tx>
            <c:v>Nitrate Concentration</c:v>
          </c:tx>
          <c:spPr>
            <a:effectLst/>
          </c:spPr>
          <c:dPt>
            <c:idx val="124"/>
            <c:marker>
              <c:spPr>
                <a:ln>
                  <a:noFill/>
                </a:ln>
              </c:spPr>
            </c:marker>
            <c:bubble3D val="0"/>
            <c:spPr>
              <a:ln>
                <a:noFill/>
              </a:ln>
              <a:effectLst/>
            </c:spPr>
            <c:extLst>
              <c:ext xmlns:c16="http://schemas.microsoft.com/office/drawing/2014/chart" uri="{C3380CC4-5D6E-409C-BE32-E72D297353CC}">
                <c16:uniqueId val="{00000001-13BC-44A5-83AB-FE8B754DA544}"/>
              </c:ext>
            </c:extLst>
          </c:dPt>
          <c:dPt>
            <c:idx val="130"/>
            <c:marker>
              <c:spPr>
                <a:ln>
                  <a:noFill/>
                </a:ln>
              </c:spPr>
            </c:marker>
            <c:bubble3D val="0"/>
            <c:extLst>
              <c:ext xmlns:c16="http://schemas.microsoft.com/office/drawing/2014/chart" uri="{C3380CC4-5D6E-409C-BE32-E72D297353CC}">
                <c16:uniqueId val="{00000002-13BC-44A5-83AB-FE8B754DA544}"/>
              </c:ext>
            </c:extLst>
          </c:dPt>
          <c:dPt>
            <c:idx val="131"/>
            <c:marker>
              <c:spPr>
                <a:ln>
                  <a:noFill/>
                </a:ln>
              </c:spPr>
            </c:marker>
            <c:bubble3D val="0"/>
            <c:extLst>
              <c:ext xmlns:c16="http://schemas.microsoft.com/office/drawing/2014/chart" uri="{C3380CC4-5D6E-409C-BE32-E72D297353CC}">
                <c16:uniqueId val="{00000003-13BC-44A5-83AB-FE8B754DA544}"/>
              </c:ext>
            </c:extLst>
          </c:dPt>
          <c:dPt>
            <c:idx val="132"/>
            <c:marker>
              <c:spPr>
                <a:ln>
                  <a:noFill/>
                </a:ln>
              </c:spPr>
            </c:marker>
            <c:bubble3D val="0"/>
            <c:extLst>
              <c:ext xmlns:c16="http://schemas.microsoft.com/office/drawing/2014/chart" uri="{C3380CC4-5D6E-409C-BE32-E72D297353CC}">
                <c16:uniqueId val="{00000004-13BC-44A5-83AB-FE8B754DA544}"/>
              </c:ext>
            </c:extLst>
          </c:dPt>
          <c:dPt>
            <c:idx val="133"/>
            <c:marker>
              <c:spPr>
                <a:ln>
                  <a:noFill/>
                </a:ln>
              </c:spPr>
            </c:marker>
            <c:bubble3D val="0"/>
            <c:extLst>
              <c:ext xmlns:c16="http://schemas.microsoft.com/office/drawing/2014/chart" uri="{C3380CC4-5D6E-409C-BE32-E72D297353CC}">
                <c16:uniqueId val="{00000005-13BC-44A5-83AB-FE8B754DA544}"/>
              </c:ext>
            </c:extLst>
          </c:dPt>
          <c:cat>
            <c:numRef>
              <c:f>Data!$AB$2:$AB$321</c:f>
              <c:numCache>
                <c:formatCode>[$-409]mmm\-yy;@</c:formatCode>
                <c:ptCount val="320"/>
                <c:pt idx="0">
                  <c:v>24838</c:v>
                </c:pt>
                <c:pt idx="1">
                  <c:v>24869</c:v>
                </c:pt>
                <c:pt idx="2">
                  <c:v>24929</c:v>
                </c:pt>
                <c:pt idx="3">
                  <c:v>24959</c:v>
                </c:pt>
                <c:pt idx="4">
                  <c:v>24990</c:v>
                </c:pt>
                <c:pt idx="5">
                  <c:v>25082</c:v>
                </c:pt>
                <c:pt idx="6">
                  <c:v>25112</c:v>
                </c:pt>
                <c:pt idx="7">
                  <c:v>25173</c:v>
                </c:pt>
                <c:pt idx="8">
                  <c:v>25204</c:v>
                </c:pt>
                <c:pt idx="9">
                  <c:v>25235</c:v>
                </c:pt>
                <c:pt idx="10">
                  <c:v>25263</c:v>
                </c:pt>
                <c:pt idx="11">
                  <c:v>25294</c:v>
                </c:pt>
                <c:pt idx="12">
                  <c:v>25324</c:v>
                </c:pt>
                <c:pt idx="13">
                  <c:v>25355</c:v>
                </c:pt>
                <c:pt idx="14">
                  <c:v>25385</c:v>
                </c:pt>
                <c:pt idx="15">
                  <c:v>25416</c:v>
                </c:pt>
                <c:pt idx="16">
                  <c:v>25447</c:v>
                </c:pt>
                <c:pt idx="17">
                  <c:v>25477</c:v>
                </c:pt>
                <c:pt idx="18">
                  <c:v>25508</c:v>
                </c:pt>
                <c:pt idx="19">
                  <c:v>25538</c:v>
                </c:pt>
                <c:pt idx="20">
                  <c:v>25569</c:v>
                </c:pt>
                <c:pt idx="21">
                  <c:v>25600</c:v>
                </c:pt>
                <c:pt idx="22">
                  <c:v>25628</c:v>
                </c:pt>
                <c:pt idx="23">
                  <c:v>25659</c:v>
                </c:pt>
                <c:pt idx="24">
                  <c:v>25689</c:v>
                </c:pt>
                <c:pt idx="25">
                  <c:v>25720</c:v>
                </c:pt>
                <c:pt idx="26">
                  <c:v>25750</c:v>
                </c:pt>
                <c:pt idx="27">
                  <c:v>25781</c:v>
                </c:pt>
                <c:pt idx="28">
                  <c:v>25812</c:v>
                </c:pt>
                <c:pt idx="29">
                  <c:v>25842</c:v>
                </c:pt>
                <c:pt idx="30">
                  <c:v>25873</c:v>
                </c:pt>
                <c:pt idx="31">
                  <c:v>25903</c:v>
                </c:pt>
                <c:pt idx="32">
                  <c:v>25934</c:v>
                </c:pt>
                <c:pt idx="33">
                  <c:v>25965</c:v>
                </c:pt>
                <c:pt idx="34">
                  <c:v>25993</c:v>
                </c:pt>
                <c:pt idx="35">
                  <c:v>26024</c:v>
                </c:pt>
                <c:pt idx="36">
                  <c:v>26054</c:v>
                </c:pt>
                <c:pt idx="37">
                  <c:v>26085</c:v>
                </c:pt>
                <c:pt idx="38">
                  <c:v>26115</c:v>
                </c:pt>
                <c:pt idx="39">
                  <c:v>26146</c:v>
                </c:pt>
                <c:pt idx="40">
                  <c:v>26177</c:v>
                </c:pt>
                <c:pt idx="41">
                  <c:v>26207</c:v>
                </c:pt>
                <c:pt idx="42">
                  <c:v>26238</c:v>
                </c:pt>
                <c:pt idx="43">
                  <c:v>26268</c:v>
                </c:pt>
                <c:pt idx="44">
                  <c:v>26299</c:v>
                </c:pt>
                <c:pt idx="45">
                  <c:v>26359</c:v>
                </c:pt>
                <c:pt idx="46">
                  <c:v>26390</c:v>
                </c:pt>
                <c:pt idx="47">
                  <c:v>26420</c:v>
                </c:pt>
                <c:pt idx="48">
                  <c:v>26451</c:v>
                </c:pt>
                <c:pt idx="49">
                  <c:v>26481</c:v>
                </c:pt>
                <c:pt idx="50">
                  <c:v>26512</c:v>
                </c:pt>
                <c:pt idx="51">
                  <c:v>26543</c:v>
                </c:pt>
                <c:pt idx="52">
                  <c:v>26573</c:v>
                </c:pt>
                <c:pt idx="53">
                  <c:v>26604</c:v>
                </c:pt>
                <c:pt idx="54">
                  <c:v>26634</c:v>
                </c:pt>
                <c:pt idx="55">
                  <c:v>26724</c:v>
                </c:pt>
                <c:pt idx="56">
                  <c:v>26755</c:v>
                </c:pt>
                <c:pt idx="57">
                  <c:v>26785</c:v>
                </c:pt>
                <c:pt idx="58">
                  <c:v>26816</c:v>
                </c:pt>
                <c:pt idx="59">
                  <c:v>26846</c:v>
                </c:pt>
                <c:pt idx="60">
                  <c:v>26877</c:v>
                </c:pt>
                <c:pt idx="61">
                  <c:v>26908</c:v>
                </c:pt>
                <c:pt idx="62">
                  <c:v>26938</c:v>
                </c:pt>
                <c:pt idx="63">
                  <c:v>26969</c:v>
                </c:pt>
                <c:pt idx="64">
                  <c:v>26999</c:v>
                </c:pt>
                <c:pt idx="65">
                  <c:v>27030</c:v>
                </c:pt>
                <c:pt idx="66">
                  <c:v>27061</c:v>
                </c:pt>
                <c:pt idx="67">
                  <c:v>27089</c:v>
                </c:pt>
                <c:pt idx="68">
                  <c:v>27120</c:v>
                </c:pt>
                <c:pt idx="69">
                  <c:v>27150</c:v>
                </c:pt>
                <c:pt idx="70">
                  <c:v>27181</c:v>
                </c:pt>
                <c:pt idx="71">
                  <c:v>27211</c:v>
                </c:pt>
                <c:pt idx="72">
                  <c:v>27242</c:v>
                </c:pt>
                <c:pt idx="73">
                  <c:v>27273</c:v>
                </c:pt>
                <c:pt idx="74">
                  <c:v>27303</c:v>
                </c:pt>
                <c:pt idx="75">
                  <c:v>27334</c:v>
                </c:pt>
                <c:pt idx="76">
                  <c:v>27364</c:v>
                </c:pt>
                <c:pt idx="77">
                  <c:v>27395</c:v>
                </c:pt>
                <c:pt idx="78">
                  <c:v>27426</c:v>
                </c:pt>
                <c:pt idx="79">
                  <c:v>27454</c:v>
                </c:pt>
                <c:pt idx="80">
                  <c:v>27485</c:v>
                </c:pt>
                <c:pt idx="81">
                  <c:v>27515</c:v>
                </c:pt>
                <c:pt idx="82">
                  <c:v>27546</c:v>
                </c:pt>
                <c:pt idx="83">
                  <c:v>27576</c:v>
                </c:pt>
                <c:pt idx="84">
                  <c:v>27607</c:v>
                </c:pt>
                <c:pt idx="85">
                  <c:v>27638</c:v>
                </c:pt>
                <c:pt idx="86">
                  <c:v>27668</c:v>
                </c:pt>
                <c:pt idx="87">
                  <c:v>27699</c:v>
                </c:pt>
                <c:pt idx="88">
                  <c:v>27729</c:v>
                </c:pt>
                <c:pt idx="89">
                  <c:v>27760</c:v>
                </c:pt>
                <c:pt idx="90">
                  <c:v>27791</c:v>
                </c:pt>
                <c:pt idx="91">
                  <c:v>27820</c:v>
                </c:pt>
                <c:pt idx="92">
                  <c:v>27851</c:v>
                </c:pt>
                <c:pt idx="93">
                  <c:v>27881</c:v>
                </c:pt>
                <c:pt idx="94">
                  <c:v>27912</c:v>
                </c:pt>
                <c:pt idx="95">
                  <c:v>27942</c:v>
                </c:pt>
                <c:pt idx="96">
                  <c:v>27973</c:v>
                </c:pt>
                <c:pt idx="97">
                  <c:v>28004</c:v>
                </c:pt>
                <c:pt idx="98">
                  <c:v>28034</c:v>
                </c:pt>
                <c:pt idx="99">
                  <c:v>28065</c:v>
                </c:pt>
                <c:pt idx="100">
                  <c:v>28095</c:v>
                </c:pt>
                <c:pt idx="101">
                  <c:v>28126</c:v>
                </c:pt>
                <c:pt idx="102">
                  <c:v>28157</c:v>
                </c:pt>
                <c:pt idx="103">
                  <c:v>28185</c:v>
                </c:pt>
                <c:pt idx="104">
                  <c:v>28216</c:v>
                </c:pt>
                <c:pt idx="105">
                  <c:v>28246</c:v>
                </c:pt>
                <c:pt idx="106">
                  <c:v>28277</c:v>
                </c:pt>
                <c:pt idx="107">
                  <c:v>28307</c:v>
                </c:pt>
                <c:pt idx="108">
                  <c:v>28338</c:v>
                </c:pt>
                <c:pt idx="109">
                  <c:v>28369</c:v>
                </c:pt>
                <c:pt idx="110">
                  <c:v>28399</c:v>
                </c:pt>
                <c:pt idx="111">
                  <c:v>28430</c:v>
                </c:pt>
                <c:pt idx="112">
                  <c:v>28460</c:v>
                </c:pt>
                <c:pt idx="113">
                  <c:v>28550</c:v>
                </c:pt>
                <c:pt idx="114">
                  <c:v>28581</c:v>
                </c:pt>
                <c:pt idx="115">
                  <c:v>28611</c:v>
                </c:pt>
                <c:pt idx="116">
                  <c:v>28642</c:v>
                </c:pt>
                <c:pt idx="117">
                  <c:v>28672</c:v>
                </c:pt>
                <c:pt idx="118">
                  <c:v>28703</c:v>
                </c:pt>
                <c:pt idx="119">
                  <c:v>28734</c:v>
                </c:pt>
                <c:pt idx="120">
                  <c:v>28764</c:v>
                </c:pt>
                <c:pt idx="121">
                  <c:v>28795</c:v>
                </c:pt>
                <c:pt idx="122">
                  <c:v>28825</c:v>
                </c:pt>
                <c:pt idx="123">
                  <c:v>28856</c:v>
                </c:pt>
                <c:pt idx="124">
                  <c:v>35309</c:v>
                </c:pt>
                <c:pt idx="125">
                  <c:v>35400</c:v>
                </c:pt>
                <c:pt idx="126">
                  <c:v>35431</c:v>
                </c:pt>
                <c:pt idx="127">
                  <c:v>35490</c:v>
                </c:pt>
                <c:pt idx="128">
                  <c:v>35521</c:v>
                </c:pt>
                <c:pt idx="129">
                  <c:v>35551</c:v>
                </c:pt>
                <c:pt idx="130">
                  <c:v>35582</c:v>
                </c:pt>
                <c:pt idx="131">
                  <c:v>35612</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37073</c:v>
                </c:pt>
                <c:pt idx="174">
                  <c:v>37104</c:v>
                </c:pt>
                <c:pt idx="175">
                  <c:v>37135</c:v>
                </c:pt>
                <c:pt idx="176">
                  <c:v>37165</c:v>
                </c:pt>
                <c:pt idx="177">
                  <c:v>37196</c:v>
                </c:pt>
                <c:pt idx="178">
                  <c:v>37226</c:v>
                </c:pt>
                <c:pt idx="179">
                  <c:v>37257</c:v>
                </c:pt>
                <c:pt idx="180">
                  <c:v>37288</c:v>
                </c:pt>
                <c:pt idx="181">
                  <c:v>37316</c:v>
                </c:pt>
                <c:pt idx="182">
                  <c:v>37347</c:v>
                </c:pt>
                <c:pt idx="183">
                  <c:v>37377</c:v>
                </c:pt>
                <c:pt idx="184">
                  <c:v>37408</c:v>
                </c:pt>
                <c:pt idx="185">
                  <c:v>37438</c:v>
                </c:pt>
                <c:pt idx="186">
                  <c:v>37469</c:v>
                </c:pt>
                <c:pt idx="187">
                  <c:v>37500</c:v>
                </c:pt>
                <c:pt idx="188">
                  <c:v>37530</c:v>
                </c:pt>
                <c:pt idx="189">
                  <c:v>37561</c:v>
                </c:pt>
                <c:pt idx="190">
                  <c:v>37591</c:v>
                </c:pt>
                <c:pt idx="191">
                  <c:v>37622</c:v>
                </c:pt>
                <c:pt idx="192">
                  <c:v>37653</c:v>
                </c:pt>
                <c:pt idx="193">
                  <c:v>37681</c:v>
                </c:pt>
                <c:pt idx="194">
                  <c:v>37712</c:v>
                </c:pt>
                <c:pt idx="195">
                  <c:v>37742</c:v>
                </c:pt>
                <c:pt idx="196">
                  <c:v>37773</c:v>
                </c:pt>
                <c:pt idx="197">
                  <c:v>37803</c:v>
                </c:pt>
                <c:pt idx="198">
                  <c:v>37834</c:v>
                </c:pt>
                <c:pt idx="199">
                  <c:v>37865</c:v>
                </c:pt>
                <c:pt idx="200">
                  <c:v>37895</c:v>
                </c:pt>
                <c:pt idx="201">
                  <c:v>37926</c:v>
                </c:pt>
                <c:pt idx="202">
                  <c:v>37956</c:v>
                </c:pt>
                <c:pt idx="203">
                  <c:v>37987</c:v>
                </c:pt>
                <c:pt idx="204">
                  <c:v>38018</c:v>
                </c:pt>
                <c:pt idx="205">
                  <c:v>38047</c:v>
                </c:pt>
                <c:pt idx="206">
                  <c:v>38078</c:v>
                </c:pt>
                <c:pt idx="207">
                  <c:v>38108</c:v>
                </c:pt>
                <c:pt idx="208">
                  <c:v>38139</c:v>
                </c:pt>
                <c:pt idx="209">
                  <c:v>38169</c:v>
                </c:pt>
                <c:pt idx="210">
                  <c:v>38200</c:v>
                </c:pt>
                <c:pt idx="211">
                  <c:v>38231</c:v>
                </c:pt>
                <c:pt idx="212">
                  <c:v>38261</c:v>
                </c:pt>
                <c:pt idx="213">
                  <c:v>38292</c:v>
                </c:pt>
                <c:pt idx="214">
                  <c:v>38322</c:v>
                </c:pt>
                <c:pt idx="215">
                  <c:v>38353</c:v>
                </c:pt>
                <c:pt idx="216">
                  <c:v>38384</c:v>
                </c:pt>
                <c:pt idx="217">
                  <c:v>38412</c:v>
                </c:pt>
                <c:pt idx="218">
                  <c:v>38443</c:v>
                </c:pt>
                <c:pt idx="219">
                  <c:v>38473</c:v>
                </c:pt>
                <c:pt idx="220">
                  <c:v>38504</c:v>
                </c:pt>
                <c:pt idx="221">
                  <c:v>38534</c:v>
                </c:pt>
                <c:pt idx="222">
                  <c:v>38565</c:v>
                </c:pt>
                <c:pt idx="223">
                  <c:v>38596</c:v>
                </c:pt>
                <c:pt idx="224">
                  <c:v>38626</c:v>
                </c:pt>
                <c:pt idx="225">
                  <c:v>38657</c:v>
                </c:pt>
                <c:pt idx="226">
                  <c:v>38687</c:v>
                </c:pt>
                <c:pt idx="227">
                  <c:v>38718</c:v>
                </c:pt>
                <c:pt idx="228">
                  <c:v>38749</c:v>
                </c:pt>
                <c:pt idx="229">
                  <c:v>38777</c:v>
                </c:pt>
                <c:pt idx="230">
                  <c:v>38808</c:v>
                </c:pt>
                <c:pt idx="231">
                  <c:v>38838</c:v>
                </c:pt>
                <c:pt idx="232">
                  <c:v>38869</c:v>
                </c:pt>
                <c:pt idx="233">
                  <c:v>38899</c:v>
                </c:pt>
                <c:pt idx="234">
                  <c:v>38930</c:v>
                </c:pt>
                <c:pt idx="235">
                  <c:v>38961</c:v>
                </c:pt>
                <c:pt idx="236">
                  <c:v>38991</c:v>
                </c:pt>
                <c:pt idx="237">
                  <c:v>39022</c:v>
                </c:pt>
                <c:pt idx="238">
                  <c:v>39052</c:v>
                </c:pt>
                <c:pt idx="239">
                  <c:v>39083</c:v>
                </c:pt>
                <c:pt idx="240">
                  <c:v>39114</c:v>
                </c:pt>
                <c:pt idx="241">
                  <c:v>39142</c:v>
                </c:pt>
                <c:pt idx="242">
                  <c:v>39173</c:v>
                </c:pt>
                <c:pt idx="243">
                  <c:v>39203</c:v>
                </c:pt>
                <c:pt idx="244">
                  <c:v>39234</c:v>
                </c:pt>
                <c:pt idx="245">
                  <c:v>39264</c:v>
                </c:pt>
                <c:pt idx="246">
                  <c:v>39295</c:v>
                </c:pt>
                <c:pt idx="247">
                  <c:v>39326</c:v>
                </c:pt>
                <c:pt idx="248">
                  <c:v>39356</c:v>
                </c:pt>
                <c:pt idx="249">
                  <c:v>39387</c:v>
                </c:pt>
                <c:pt idx="250">
                  <c:v>39417</c:v>
                </c:pt>
                <c:pt idx="251">
                  <c:v>39448</c:v>
                </c:pt>
                <c:pt idx="252">
                  <c:v>39479</c:v>
                </c:pt>
                <c:pt idx="253">
                  <c:v>39508</c:v>
                </c:pt>
                <c:pt idx="254">
                  <c:v>39539</c:v>
                </c:pt>
                <c:pt idx="255">
                  <c:v>39569</c:v>
                </c:pt>
                <c:pt idx="256">
                  <c:v>39600</c:v>
                </c:pt>
                <c:pt idx="257">
                  <c:v>39630</c:v>
                </c:pt>
                <c:pt idx="258">
                  <c:v>39661</c:v>
                </c:pt>
                <c:pt idx="259">
                  <c:v>39692</c:v>
                </c:pt>
                <c:pt idx="260">
                  <c:v>39722</c:v>
                </c:pt>
                <c:pt idx="261">
                  <c:v>39753</c:v>
                </c:pt>
                <c:pt idx="262">
                  <c:v>39783</c:v>
                </c:pt>
                <c:pt idx="263">
                  <c:v>39814</c:v>
                </c:pt>
                <c:pt idx="264">
                  <c:v>39845</c:v>
                </c:pt>
                <c:pt idx="265">
                  <c:v>39873</c:v>
                </c:pt>
                <c:pt idx="266">
                  <c:v>39904</c:v>
                </c:pt>
                <c:pt idx="267">
                  <c:v>39934</c:v>
                </c:pt>
                <c:pt idx="268">
                  <c:v>39965</c:v>
                </c:pt>
                <c:pt idx="269">
                  <c:v>39995</c:v>
                </c:pt>
                <c:pt idx="270">
                  <c:v>40026</c:v>
                </c:pt>
                <c:pt idx="271">
                  <c:v>40057</c:v>
                </c:pt>
                <c:pt idx="272">
                  <c:v>40087</c:v>
                </c:pt>
                <c:pt idx="273">
                  <c:v>40118</c:v>
                </c:pt>
                <c:pt idx="274">
                  <c:v>40148</c:v>
                </c:pt>
                <c:pt idx="275">
                  <c:v>40238</c:v>
                </c:pt>
                <c:pt idx="276">
                  <c:v>40269</c:v>
                </c:pt>
                <c:pt idx="277">
                  <c:v>40299</c:v>
                </c:pt>
                <c:pt idx="278">
                  <c:v>40330</c:v>
                </c:pt>
                <c:pt idx="279">
                  <c:v>40360</c:v>
                </c:pt>
                <c:pt idx="280">
                  <c:v>40391</c:v>
                </c:pt>
                <c:pt idx="281">
                  <c:v>40422</c:v>
                </c:pt>
                <c:pt idx="282">
                  <c:v>40452</c:v>
                </c:pt>
                <c:pt idx="283">
                  <c:v>40483</c:v>
                </c:pt>
                <c:pt idx="284">
                  <c:v>40513</c:v>
                </c:pt>
                <c:pt idx="285">
                  <c:v>40544</c:v>
                </c:pt>
                <c:pt idx="286">
                  <c:v>40575</c:v>
                </c:pt>
                <c:pt idx="287">
                  <c:v>40603</c:v>
                </c:pt>
                <c:pt idx="288">
                  <c:v>40634</c:v>
                </c:pt>
                <c:pt idx="289">
                  <c:v>40664</c:v>
                </c:pt>
                <c:pt idx="290">
                  <c:v>40695</c:v>
                </c:pt>
                <c:pt idx="291">
                  <c:v>40725</c:v>
                </c:pt>
                <c:pt idx="292">
                  <c:v>40756</c:v>
                </c:pt>
                <c:pt idx="293">
                  <c:v>40787</c:v>
                </c:pt>
                <c:pt idx="294">
                  <c:v>40817</c:v>
                </c:pt>
                <c:pt idx="295">
                  <c:v>40848</c:v>
                </c:pt>
                <c:pt idx="296">
                  <c:v>40878</c:v>
                </c:pt>
                <c:pt idx="297">
                  <c:v>40909</c:v>
                </c:pt>
                <c:pt idx="298">
                  <c:v>40940</c:v>
                </c:pt>
                <c:pt idx="299">
                  <c:v>40969</c:v>
                </c:pt>
                <c:pt idx="300">
                  <c:v>41000</c:v>
                </c:pt>
                <c:pt idx="301">
                  <c:v>41030</c:v>
                </c:pt>
                <c:pt idx="302">
                  <c:v>41061</c:v>
                </c:pt>
                <c:pt idx="303">
                  <c:v>41091</c:v>
                </c:pt>
                <c:pt idx="304">
                  <c:v>41122</c:v>
                </c:pt>
                <c:pt idx="305">
                  <c:v>41153</c:v>
                </c:pt>
                <c:pt idx="306">
                  <c:v>41183</c:v>
                </c:pt>
                <c:pt idx="307">
                  <c:v>41214</c:v>
                </c:pt>
                <c:pt idx="308">
                  <c:v>41244</c:v>
                </c:pt>
                <c:pt idx="309">
                  <c:v>41275</c:v>
                </c:pt>
                <c:pt idx="310">
                  <c:v>41306</c:v>
                </c:pt>
                <c:pt idx="311">
                  <c:v>41334</c:v>
                </c:pt>
                <c:pt idx="312">
                  <c:v>41365</c:v>
                </c:pt>
                <c:pt idx="313">
                  <c:v>41395</c:v>
                </c:pt>
                <c:pt idx="314">
                  <c:v>41426</c:v>
                </c:pt>
                <c:pt idx="315">
                  <c:v>41456</c:v>
                </c:pt>
                <c:pt idx="316">
                  <c:v>41487</c:v>
                </c:pt>
                <c:pt idx="317">
                  <c:v>41518</c:v>
                </c:pt>
                <c:pt idx="318">
                  <c:v>41548</c:v>
                </c:pt>
                <c:pt idx="319">
                  <c:v>41579</c:v>
                </c:pt>
              </c:numCache>
            </c:numRef>
          </c:cat>
          <c:val>
            <c:numRef>
              <c:f>Data!$AC$2:$AC$321</c:f>
              <c:numCache>
                <c:formatCode>0.00</c:formatCode>
                <c:ptCount val="320"/>
                <c:pt idx="0">
                  <c:v>0.9</c:v>
                </c:pt>
                <c:pt idx="1">
                  <c:v>1.2</c:v>
                </c:pt>
                <c:pt idx="2">
                  <c:v>0.8</c:v>
                </c:pt>
                <c:pt idx="3">
                  <c:v>0.23</c:v>
                </c:pt>
                <c:pt idx="4">
                  <c:v>0.38</c:v>
                </c:pt>
                <c:pt idx="5">
                  <c:v>0.23</c:v>
                </c:pt>
                <c:pt idx="6">
                  <c:v>0.35</c:v>
                </c:pt>
                <c:pt idx="7">
                  <c:v>0.81</c:v>
                </c:pt>
                <c:pt idx="8">
                  <c:v>1.8</c:v>
                </c:pt>
                <c:pt idx="9">
                  <c:v>0.68</c:v>
                </c:pt>
                <c:pt idx="10">
                  <c:v>0.66</c:v>
                </c:pt>
                <c:pt idx="11">
                  <c:v>0.28999999999999998</c:v>
                </c:pt>
                <c:pt idx="12">
                  <c:v>0.39</c:v>
                </c:pt>
                <c:pt idx="13">
                  <c:v>0.22</c:v>
                </c:pt>
                <c:pt idx="14">
                  <c:v>0.51</c:v>
                </c:pt>
                <c:pt idx="15">
                  <c:v>0.15</c:v>
                </c:pt>
                <c:pt idx="16">
                  <c:v>0.06</c:v>
                </c:pt>
                <c:pt idx="17">
                  <c:v>0.55000000000000004</c:v>
                </c:pt>
                <c:pt idx="18">
                  <c:v>0.46</c:v>
                </c:pt>
                <c:pt idx="19">
                  <c:v>0.43</c:v>
                </c:pt>
                <c:pt idx="20">
                  <c:v>0.88</c:v>
                </c:pt>
                <c:pt idx="21">
                  <c:v>0.72</c:v>
                </c:pt>
                <c:pt idx="22">
                  <c:v>0.08</c:v>
                </c:pt>
                <c:pt idx="23">
                  <c:v>0.04</c:v>
                </c:pt>
                <c:pt idx="24">
                  <c:v>0.09</c:v>
                </c:pt>
                <c:pt idx="25">
                  <c:v>0.03</c:v>
                </c:pt>
                <c:pt idx="26">
                  <c:v>0.02</c:v>
                </c:pt>
                <c:pt idx="27">
                  <c:v>0.89</c:v>
                </c:pt>
                <c:pt idx="28">
                  <c:v>0.25</c:v>
                </c:pt>
                <c:pt idx="29">
                  <c:v>0.2</c:v>
                </c:pt>
                <c:pt idx="30">
                  <c:v>0.44</c:v>
                </c:pt>
                <c:pt idx="31">
                  <c:v>1.3</c:v>
                </c:pt>
                <c:pt idx="32">
                  <c:v>0.84</c:v>
                </c:pt>
                <c:pt idx="33">
                  <c:v>0.84</c:v>
                </c:pt>
                <c:pt idx="34">
                  <c:v>0.76</c:v>
                </c:pt>
                <c:pt idx="35">
                  <c:v>0.51</c:v>
                </c:pt>
                <c:pt idx="36">
                  <c:v>0.06</c:v>
                </c:pt>
                <c:pt idx="37">
                  <c:v>0.01</c:v>
                </c:pt>
                <c:pt idx="38">
                  <c:v>0.21</c:v>
                </c:pt>
                <c:pt idx="39">
                  <c:v>0.02</c:v>
                </c:pt>
                <c:pt idx="40">
                  <c:v>0.06</c:v>
                </c:pt>
                <c:pt idx="41">
                  <c:v>0.14000000000000001</c:v>
                </c:pt>
                <c:pt idx="42">
                  <c:v>0.28000000000000003</c:v>
                </c:pt>
                <c:pt idx="43">
                  <c:v>0.78</c:v>
                </c:pt>
                <c:pt idx="44">
                  <c:v>1</c:v>
                </c:pt>
                <c:pt idx="45">
                  <c:v>0.48</c:v>
                </c:pt>
                <c:pt idx="46">
                  <c:v>0.22</c:v>
                </c:pt>
                <c:pt idx="47">
                  <c:v>0.08</c:v>
                </c:pt>
                <c:pt idx="48">
                  <c:v>0.39</c:v>
                </c:pt>
                <c:pt idx="49">
                  <c:v>0.4</c:v>
                </c:pt>
                <c:pt idx="50">
                  <c:v>0.23</c:v>
                </c:pt>
                <c:pt idx="51">
                  <c:v>0.21</c:v>
                </c:pt>
                <c:pt idx="52">
                  <c:v>0.69</c:v>
                </c:pt>
                <c:pt idx="53">
                  <c:v>0.8</c:v>
                </c:pt>
                <c:pt idx="54">
                  <c:v>1</c:v>
                </c:pt>
                <c:pt idx="55">
                  <c:v>1.4</c:v>
                </c:pt>
                <c:pt idx="56">
                  <c:v>0.56000000000000005</c:v>
                </c:pt>
                <c:pt idx="57">
                  <c:v>0.49</c:v>
                </c:pt>
                <c:pt idx="58">
                  <c:v>0.36</c:v>
                </c:pt>
                <c:pt idx="59">
                  <c:v>0.22</c:v>
                </c:pt>
                <c:pt idx="60">
                  <c:v>0.11</c:v>
                </c:pt>
                <c:pt idx="61">
                  <c:v>0.19</c:v>
                </c:pt>
                <c:pt idx="62">
                  <c:v>0.33</c:v>
                </c:pt>
                <c:pt idx="63">
                  <c:v>0.59</c:v>
                </c:pt>
                <c:pt idx="64">
                  <c:v>0.9</c:v>
                </c:pt>
                <c:pt idx="65">
                  <c:v>1</c:v>
                </c:pt>
                <c:pt idx="66">
                  <c:v>0.87</c:v>
                </c:pt>
                <c:pt idx="67">
                  <c:v>0.67</c:v>
                </c:pt>
                <c:pt idx="68">
                  <c:v>0.56999999999999995</c:v>
                </c:pt>
                <c:pt idx="69">
                  <c:v>0.25</c:v>
                </c:pt>
                <c:pt idx="70">
                  <c:v>0.27</c:v>
                </c:pt>
                <c:pt idx="71">
                  <c:v>0.17</c:v>
                </c:pt>
                <c:pt idx="72">
                  <c:v>0.15</c:v>
                </c:pt>
                <c:pt idx="73">
                  <c:v>0.08</c:v>
                </c:pt>
                <c:pt idx="74">
                  <c:v>0.37</c:v>
                </c:pt>
                <c:pt idx="75">
                  <c:v>0.76</c:v>
                </c:pt>
                <c:pt idx="76">
                  <c:v>0.62</c:v>
                </c:pt>
                <c:pt idx="77">
                  <c:v>1.5</c:v>
                </c:pt>
                <c:pt idx="78">
                  <c:v>1</c:v>
                </c:pt>
                <c:pt idx="79">
                  <c:v>0.87</c:v>
                </c:pt>
                <c:pt idx="80">
                  <c:v>0.62</c:v>
                </c:pt>
                <c:pt idx="81">
                  <c:v>0.12</c:v>
                </c:pt>
                <c:pt idx="82">
                  <c:v>0.46</c:v>
                </c:pt>
                <c:pt idx="83">
                  <c:v>0.48</c:v>
                </c:pt>
                <c:pt idx="84">
                  <c:v>0.12</c:v>
                </c:pt>
                <c:pt idx="85">
                  <c:v>0.19</c:v>
                </c:pt>
                <c:pt idx="86">
                  <c:v>0.41</c:v>
                </c:pt>
                <c:pt idx="87">
                  <c:v>0.01</c:v>
                </c:pt>
                <c:pt idx="88">
                  <c:v>0.46</c:v>
                </c:pt>
                <c:pt idx="89">
                  <c:v>0.78</c:v>
                </c:pt>
                <c:pt idx="90">
                  <c:v>0.76</c:v>
                </c:pt>
                <c:pt idx="91">
                  <c:v>0.38</c:v>
                </c:pt>
                <c:pt idx="92">
                  <c:v>0.43</c:v>
                </c:pt>
                <c:pt idx="93">
                  <c:v>0.02</c:v>
                </c:pt>
                <c:pt idx="94">
                  <c:v>0.2</c:v>
                </c:pt>
                <c:pt idx="95">
                  <c:v>0.42</c:v>
                </c:pt>
                <c:pt idx="96">
                  <c:v>0.2</c:v>
                </c:pt>
                <c:pt idx="97">
                  <c:v>0.32</c:v>
                </c:pt>
                <c:pt idx="98">
                  <c:v>0.14000000000000001</c:v>
                </c:pt>
                <c:pt idx="99">
                  <c:v>0.59</c:v>
                </c:pt>
                <c:pt idx="100">
                  <c:v>0.89</c:v>
                </c:pt>
                <c:pt idx="101">
                  <c:v>1.6</c:v>
                </c:pt>
                <c:pt idx="102">
                  <c:v>0.96</c:v>
                </c:pt>
                <c:pt idx="103">
                  <c:v>1</c:v>
                </c:pt>
                <c:pt idx="104">
                  <c:v>0.67</c:v>
                </c:pt>
                <c:pt idx="105">
                  <c:v>0.46</c:v>
                </c:pt>
                <c:pt idx="106">
                  <c:v>0.42</c:v>
                </c:pt>
                <c:pt idx="107">
                  <c:v>0.22</c:v>
                </c:pt>
                <c:pt idx="108">
                  <c:v>0.34</c:v>
                </c:pt>
                <c:pt idx="109">
                  <c:v>0.02</c:v>
                </c:pt>
                <c:pt idx="110">
                  <c:v>0.09</c:v>
                </c:pt>
                <c:pt idx="111">
                  <c:v>0.21</c:v>
                </c:pt>
                <c:pt idx="112">
                  <c:v>0.84</c:v>
                </c:pt>
                <c:pt idx="113">
                  <c:v>1.4</c:v>
                </c:pt>
                <c:pt idx="114">
                  <c:v>0.45</c:v>
                </c:pt>
                <c:pt idx="115">
                  <c:v>0.28999999999999998</c:v>
                </c:pt>
                <c:pt idx="116">
                  <c:v>0.4</c:v>
                </c:pt>
                <c:pt idx="117">
                  <c:v>0.3</c:v>
                </c:pt>
                <c:pt idx="118">
                  <c:v>0.22</c:v>
                </c:pt>
                <c:pt idx="119">
                  <c:v>0.23</c:v>
                </c:pt>
                <c:pt idx="120">
                  <c:v>0.17</c:v>
                </c:pt>
                <c:pt idx="121">
                  <c:v>0.44</c:v>
                </c:pt>
                <c:pt idx="122">
                  <c:v>0.6</c:v>
                </c:pt>
                <c:pt idx="123">
                  <c:v>1.2</c:v>
                </c:pt>
                <c:pt idx="124">
                  <c:v>6.7769999999999997E-2</c:v>
                </c:pt>
                <c:pt idx="125">
                  <c:v>0.10391400000000001</c:v>
                </c:pt>
                <c:pt idx="126">
                  <c:v>0.83582999999999996</c:v>
                </c:pt>
                <c:pt idx="127">
                  <c:v>0.49698000000000003</c:v>
                </c:pt>
                <c:pt idx="128">
                  <c:v>0.81323999999999996</c:v>
                </c:pt>
                <c:pt idx="129">
                  <c:v>0.67769999999999997</c:v>
                </c:pt>
                <c:pt idx="130">
                  <c:v>0.83582999999999996</c:v>
                </c:pt>
                <c:pt idx="131">
                  <c:v>0.58733999999999997</c:v>
                </c:pt>
                <c:pt idx="132">
                  <c:v>1.2198599999999999</c:v>
                </c:pt>
                <c:pt idx="133">
                  <c:v>1.24</c:v>
                </c:pt>
                <c:pt idx="134">
                  <c:v>1.3553999999999999</c:v>
                </c:pt>
                <c:pt idx="135">
                  <c:v>1.4005799999999999</c:v>
                </c:pt>
                <c:pt idx="136">
                  <c:v>0.22589999999999999</c:v>
                </c:pt>
                <c:pt idx="137">
                  <c:v>0.40661999999999998</c:v>
                </c:pt>
                <c:pt idx="138">
                  <c:v>0.40661999999999998</c:v>
                </c:pt>
                <c:pt idx="139">
                  <c:v>0.40661999999999998</c:v>
                </c:pt>
                <c:pt idx="140">
                  <c:v>0.49698000000000003</c:v>
                </c:pt>
                <c:pt idx="141">
                  <c:v>0.56474999999999997</c:v>
                </c:pt>
                <c:pt idx="142">
                  <c:v>0.76805999999999996</c:v>
                </c:pt>
                <c:pt idx="143">
                  <c:v>1.2424499999999998</c:v>
                </c:pt>
                <c:pt idx="144">
                  <c:v>1.8071999999999999</c:v>
                </c:pt>
                <c:pt idx="145">
                  <c:v>1.2198599999999999</c:v>
                </c:pt>
                <c:pt idx="146">
                  <c:v>0.72287999999999997</c:v>
                </c:pt>
                <c:pt idx="147">
                  <c:v>0.70028999999999997</c:v>
                </c:pt>
                <c:pt idx="148">
                  <c:v>0.74546999999999997</c:v>
                </c:pt>
                <c:pt idx="149">
                  <c:v>0.72287999999999997</c:v>
                </c:pt>
                <c:pt idx="150">
                  <c:v>0.33884999999999998</c:v>
                </c:pt>
                <c:pt idx="151">
                  <c:v>0.27107999999999999</c:v>
                </c:pt>
                <c:pt idx="152">
                  <c:v>0.31625999999999999</c:v>
                </c:pt>
                <c:pt idx="153">
                  <c:v>0.33884999999999998</c:v>
                </c:pt>
                <c:pt idx="154">
                  <c:v>0.38402999999999998</c:v>
                </c:pt>
                <c:pt idx="155">
                  <c:v>0.63251999999999997</c:v>
                </c:pt>
                <c:pt idx="156">
                  <c:v>0.70028999999999997</c:v>
                </c:pt>
                <c:pt idx="157">
                  <c:v>1.1520899999999998</c:v>
                </c:pt>
                <c:pt idx="158">
                  <c:v>0.63251999999999997</c:v>
                </c:pt>
                <c:pt idx="159">
                  <c:v>0.33884999999999998</c:v>
                </c:pt>
                <c:pt idx="160">
                  <c:v>0.67769999999999997</c:v>
                </c:pt>
                <c:pt idx="161">
                  <c:v>0.31625999999999999</c:v>
                </c:pt>
                <c:pt idx="162">
                  <c:v>0.22589999999999999</c:v>
                </c:pt>
                <c:pt idx="163">
                  <c:v>9.0359999999999996E-2</c:v>
                </c:pt>
                <c:pt idx="164">
                  <c:v>0.20330999999999999</c:v>
                </c:pt>
                <c:pt idx="165">
                  <c:v>0.49698000000000003</c:v>
                </c:pt>
                <c:pt idx="166">
                  <c:v>0.56474999999999997</c:v>
                </c:pt>
                <c:pt idx="167">
                  <c:v>0.58733999999999997</c:v>
                </c:pt>
                <c:pt idx="168">
                  <c:v>1.1294999999999999</c:v>
                </c:pt>
                <c:pt idx="169">
                  <c:v>1.03914</c:v>
                </c:pt>
                <c:pt idx="170">
                  <c:v>1.1972699999999998</c:v>
                </c:pt>
                <c:pt idx="171">
                  <c:v>0.74546999999999997</c:v>
                </c:pt>
                <c:pt idx="172">
                  <c:v>0.56474999999999997</c:v>
                </c:pt>
                <c:pt idx="173">
                  <c:v>0.40661999999999998</c:v>
                </c:pt>
                <c:pt idx="174">
                  <c:v>0.22589999999999999</c:v>
                </c:pt>
                <c:pt idx="175">
                  <c:v>0.33884999999999998</c:v>
                </c:pt>
                <c:pt idx="176">
                  <c:v>0.36143999999999998</c:v>
                </c:pt>
                <c:pt idx="177">
                  <c:v>0.70028999999999997</c:v>
                </c:pt>
                <c:pt idx="178">
                  <c:v>0.85841999999999996</c:v>
                </c:pt>
                <c:pt idx="179">
                  <c:v>1.46835</c:v>
                </c:pt>
                <c:pt idx="180">
                  <c:v>0.94877999999999996</c:v>
                </c:pt>
                <c:pt idx="181">
                  <c:v>0.76805999999999996</c:v>
                </c:pt>
                <c:pt idx="182">
                  <c:v>0.38402999999999998</c:v>
                </c:pt>
                <c:pt idx="183">
                  <c:v>0.60992999999999997</c:v>
                </c:pt>
                <c:pt idx="184">
                  <c:v>0.38402999999999998</c:v>
                </c:pt>
                <c:pt idx="185">
                  <c:v>0.20330999999999999</c:v>
                </c:pt>
                <c:pt idx="186">
                  <c:v>0.18071999999999999</c:v>
                </c:pt>
                <c:pt idx="187">
                  <c:v>0.22589999999999999</c:v>
                </c:pt>
                <c:pt idx="188">
                  <c:v>0.27107999999999999</c:v>
                </c:pt>
                <c:pt idx="189">
                  <c:v>0.76805999999999996</c:v>
                </c:pt>
                <c:pt idx="190">
                  <c:v>0.88100999999999996</c:v>
                </c:pt>
                <c:pt idx="191">
                  <c:v>0.90359999999999996</c:v>
                </c:pt>
                <c:pt idx="192">
                  <c:v>0.60992999999999997</c:v>
                </c:pt>
                <c:pt idx="193">
                  <c:v>0.54215999999999998</c:v>
                </c:pt>
                <c:pt idx="194">
                  <c:v>0.45179999999999998</c:v>
                </c:pt>
                <c:pt idx="195">
                  <c:v>0.56474999999999997</c:v>
                </c:pt>
                <c:pt idx="196">
                  <c:v>0.24849000000000002</c:v>
                </c:pt>
                <c:pt idx="197">
                  <c:v>0.18071999999999999</c:v>
                </c:pt>
                <c:pt idx="198">
                  <c:v>0.13553999999999999</c:v>
                </c:pt>
                <c:pt idx="199">
                  <c:v>0.18071999999999999</c:v>
                </c:pt>
                <c:pt idx="200">
                  <c:v>0.29366999999999999</c:v>
                </c:pt>
                <c:pt idx="201">
                  <c:v>0.58733999999999997</c:v>
                </c:pt>
                <c:pt idx="202">
                  <c:v>0.65510999999999997</c:v>
                </c:pt>
                <c:pt idx="203">
                  <c:v>0.79064999999999996</c:v>
                </c:pt>
                <c:pt idx="204">
                  <c:v>0.70028999999999997</c:v>
                </c:pt>
                <c:pt idx="205">
                  <c:v>0.63251999999999997</c:v>
                </c:pt>
                <c:pt idx="206">
                  <c:v>0.22589999999999999</c:v>
                </c:pt>
                <c:pt idx="207">
                  <c:v>0.45179999999999998</c:v>
                </c:pt>
                <c:pt idx="208">
                  <c:v>0.32755499999999999</c:v>
                </c:pt>
                <c:pt idx="209">
                  <c:v>0.20330999999999999</c:v>
                </c:pt>
                <c:pt idx="210">
                  <c:v>0.11294999999999999</c:v>
                </c:pt>
                <c:pt idx="211">
                  <c:v>0.18071999999999999</c:v>
                </c:pt>
                <c:pt idx="212">
                  <c:v>0.36143999999999998</c:v>
                </c:pt>
                <c:pt idx="213">
                  <c:v>0.76805999999999996</c:v>
                </c:pt>
                <c:pt idx="214">
                  <c:v>0.92618999999999985</c:v>
                </c:pt>
                <c:pt idx="215">
                  <c:v>1.55871</c:v>
                </c:pt>
                <c:pt idx="216">
                  <c:v>1.1746799999999999</c:v>
                </c:pt>
                <c:pt idx="217">
                  <c:v>1.3328100000000001</c:v>
                </c:pt>
                <c:pt idx="218">
                  <c:v>0.58733999999999997</c:v>
                </c:pt>
                <c:pt idx="219">
                  <c:v>0.31625999999999999</c:v>
                </c:pt>
                <c:pt idx="220">
                  <c:v>0.38402999999999998</c:v>
                </c:pt>
                <c:pt idx="221">
                  <c:v>0.24849000000000002</c:v>
                </c:pt>
                <c:pt idx="222">
                  <c:v>0.27107999999999999</c:v>
                </c:pt>
                <c:pt idx="223">
                  <c:v>0.36143999999999998</c:v>
                </c:pt>
                <c:pt idx="224">
                  <c:v>0.45179999999999998</c:v>
                </c:pt>
                <c:pt idx="225">
                  <c:v>0.60992999999999997</c:v>
                </c:pt>
                <c:pt idx="226">
                  <c:v>0.63251999999999997</c:v>
                </c:pt>
                <c:pt idx="227">
                  <c:v>0.58733999999999997</c:v>
                </c:pt>
                <c:pt idx="228">
                  <c:v>0.85841999999999996</c:v>
                </c:pt>
                <c:pt idx="229">
                  <c:v>0.58733999999999997</c:v>
                </c:pt>
                <c:pt idx="230">
                  <c:v>0.27107999999999999</c:v>
                </c:pt>
                <c:pt idx="231">
                  <c:v>0.14922675399992183</c:v>
                </c:pt>
                <c:pt idx="232">
                  <c:v>0.31508281076800621</c:v>
                </c:pt>
                <c:pt idx="233">
                  <c:v>0.33882797890476735</c:v>
                </c:pt>
                <c:pt idx="234">
                  <c:v>0.26535604724104123</c:v>
                </c:pt>
                <c:pt idx="235">
                  <c:v>0.37949786953835501</c:v>
                </c:pt>
                <c:pt idx="236">
                  <c:v>0.49787783360005827</c:v>
                </c:pt>
                <c:pt idx="237">
                  <c:v>0.7105890402326267</c:v>
                </c:pt>
                <c:pt idx="238">
                  <c:v>0.91411062672987164</c:v>
                </c:pt>
                <c:pt idx="239">
                  <c:v>0.85841999999999996</c:v>
                </c:pt>
                <c:pt idx="240">
                  <c:v>1.0998143184859757</c:v>
                </c:pt>
                <c:pt idx="241">
                  <c:v>1.0173855491269901</c:v>
                </c:pt>
                <c:pt idx="242">
                  <c:v>0.73436218019184674</c:v>
                </c:pt>
                <c:pt idx="243">
                  <c:v>0.69029243407768093</c:v>
                </c:pt>
                <c:pt idx="244">
                  <c:v>0.7908082536784774</c:v>
                </c:pt>
                <c:pt idx="245">
                  <c:v>0.38215440080698471</c:v>
                </c:pt>
                <c:pt idx="246">
                  <c:v>0.22904469542076858</c:v>
                </c:pt>
                <c:pt idx="247">
                  <c:v>0.23689405022505819</c:v>
                </c:pt>
                <c:pt idx="248">
                  <c:v>0.36802049279855636</c:v>
                </c:pt>
                <c:pt idx="249">
                  <c:v>0.76183169952668528</c:v>
                </c:pt>
                <c:pt idx="250">
                  <c:v>0.67354193197253787</c:v>
                </c:pt>
                <c:pt idx="251">
                  <c:v>1.4853756070125173</c:v>
                </c:pt>
                <c:pt idx="252">
                  <c:v>1.6602166499008453</c:v>
                </c:pt>
                <c:pt idx="253">
                  <c:v>1.5091061670126567</c:v>
                </c:pt>
                <c:pt idx="254">
                  <c:v>1.0140722154095574</c:v>
                </c:pt>
                <c:pt idx="255">
                  <c:v>0.65510999999999997</c:v>
                </c:pt>
                <c:pt idx="256">
                  <c:v>0.69625581894994959</c:v>
                </c:pt>
                <c:pt idx="257">
                  <c:v>0.51635774465577533</c:v>
                </c:pt>
                <c:pt idx="258">
                  <c:v>0.17829981907191825</c:v>
                </c:pt>
                <c:pt idx="259">
                  <c:v>0.18428942641572305</c:v>
                </c:pt>
                <c:pt idx="260">
                  <c:v>0.23889177101866868</c:v>
                </c:pt>
                <c:pt idx="261">
                  <c:v>0.65333421234726718</c:v>
                </c:pt>
                <c:pt idx="262">
                  <c:v>1.0608715119191017</c:v>
                </c:pt>
                <c:pt idx="263">
                  <c:v>1.109250333979539</c:v>
                </c:pt>
                <c:pt idx="264">
                  <c:v>0.96065360781356435</c:v>
                </c:pt>
                <c:pt idx="265">
                  <c:v>0.92516830390345917</c:v>
                </c:pt>
                <c:pt idx="266">
                  <c:v>0.58370928893675289</c:v>
                </c:pt>
                <c:pt idx="267">
                  <c:v>0.56675698737800517</c:v>
                </c:pt>
                <c:pt idx="268">
                  <c:v>0.20654432785245333</c:v>
                </c:pt>
                <c:pt idx="269">
                  <c:v>0.18029571393435154</c:v>
                </c:pt>
                <c:pt idx="270">
                  <c:v>9.2792364286882062E-2</c:v>
                </c:pt>
                <c:pt idx="271">
                  <c:v>0.1316228598607519</c:v>
                </c:pt>
                <c:pt idx="272">
                  <c:v>0.32653961945691296</c:v>
                </c:pt>
                <c:pt idx="273">
                  <c:v>0.54137790352659798</c:v>
                </c:pt>
                <c:pt idx="274">
                  <c:v>0.68745185589916191</c:v>
                </c:pt>
                <c:pt idx="275">
                  <c:v>0.98065527440233347</c:v>
                </c:pt>
                <c:pt idx="276">
                  <c:v>0.67877714417094992</c:v>
                </c:pt>
                <c:pt idx="277">
                  <c:v>0.39040495009433407</c:v>
                </c:pt>
                <c:pt idx="278">
                  <c:v>0.34883742828390474</c:v>
                </c:pt>
                <c:pt idx="279">
                  <c:v>0.17722574747787692</c:v>
                </c:pt>
                <c:pt idx="280">
                  <c:v>7.8163731071575274E-2</c:v>
                </c:pt>
                <c:pt idx="281">
                  <c:v>0.18011642031232253</c:v>
                </c:pt>
                <c:pt idx="282">
                  <c:v>0.31153629463866472</c:v>
                </c:pt>
                <c:pt idx="283">
                  <c:v>0.52982600022985604</c:v>
                </c:pt>
                <c:pt idx="284">
                  <c:v>0.66648419050327723</c:v>
                </c:pt>
                <c:pt idx="285">
                  <c:v>0.69751998744287202</c:v>
                </c:pt>
                <c:pt idx="286">
                  <c:v>0.61388176171908793</c:v>
                </c:pt>
                <c:pt idx="287">
                  <c:v>0.69512456734066608</c:v>
                </c:pt>
                <c:pt idx="288">
                  <c:v>0.19912862724180536</c:v>
                </c:pt>
                <c:pt idx="289">
                  <c:v>0.28800176321307197</c:v>
                </c:pt>
                <c:pt idx="290">
                  <c:v>0.42051330581080337</c:v>
                </c:pt>
                <c:pt idx="291">
                  <c:v>0.33992535747572128</c:v>
                </c:pt>
                <c:pt idx="292">
                  <c:v>0.25889603803164529</c:v>
                </c:pt>
                <c:pt idx="293">
                  <c:v>0.23557321097307191</c:v>
                </c:pt>
                <c:pt idx="294">
                  <c:v>0.37697155607682542</c:v>
                </c:pt>
                <c:pt idx="295">
                  <c:v>0.5932193219817693</c:v>
                </c:pt>
                <c:pt idx="296">
                  <c:v>0.64520689613160132</c:v>
                </c:pt>
                <c:pt idx="297">
                  <c:v>1.4995734098131812</c:v>
                </c:pt>
                <c:pt idx="298">
                  <c:v>1.1714669588515179</c:v>
                </c:pt>
                <c:pt idx="299">
                  <c:v>1.1804256807135742</c:v>
                </c:pt>
                <c:pt idx="300">
                  <c:v>0.93838215173756756</c:v>
                </c:pt>
                <c:pt idx="301">
                  <c:v>0.69276812316558489</c:v>
                </c:pt>
                <c:pt idx="302">
                  <c:v>0.39450433175218796</c:v>
                </c:pt>
                <c:pt idx="303">
                  <c:v>0.13186928376660045</c:v>
                </c:pt>
                <c:pt idx="304">
                  <c:v>9.5761773097622072E-2</c:v>
                </c:pt>
                <c:pt idx="305">
                  <c:v>8.8782848077286661E-2</c:v>
                </c:pt>
                <c:pt idx="306">
                  <c:v>0.24122551751137178</c:v>
                </c:pt>
                <c:pt idx="307">
                  <c:v>0.40934484891434453</c:v>
                </c:pt>
                <c:pt idx="308">
                  <c:v>0.90808548699124103</c:v>
                </c:pt>
                <c:pt idx="309">
                  <c:v>1.5694942871868833</c:v>
                </c:pt>
                <c:pt idx="310">
                  <c:v>1.1569776346616893</c:v>
                </c:pt>
                <c:pt idx="311">
                  <c:v>0.84836873947772584</c:v>
                </c:pt>
                <c:pt idx="312">
                  <c:v>0.90079791199173309</c:v>
                </c:pt>
                <c:pt idx="313">
                  <c:v>0.50550258994806352</c:v>
                </c:pt>
                <c:pt idx="314">
                  <c:v>0.55435275527044681</c:v>
                </c:pt>
                <c:pt idx="315">
                  <c:v>0.23197621187746004</c:v>
                </c:pt>
                <c:pt idx="316">
                  <c:v>0.10362846353452289</c:v>
                </c:pt>
                <c:pt idx="317">
                  <c:v>7.2041752324613545E-2</c:v>
                </c:pt>
                <c:pt idx="318">
                  <c:v>0.12493066872829027</c:v>
                </c:pt>
                <c:pt idx="319">
                  <c:v>0.50048616905197973</c:v>
                </c:pt>
              </c:numCache>
            </c:numRef>
          </c:val>
          <c:smooth val="0"/>
          <c:extLst>
            <c:ext xmlns:c16="http://schemas.microsoft.com/office/drawing/2014/chart" uri="{C3380CC4-5D6E-409C-BE32-E72D297353CC}">
              <c16:uniqueId val="{00000006-13BC-44A5-83AB-FE8B754DA544}"/>
            </c:ext>
          </c:extLst>
        </c:ser>
        <c:dLbls>
          <c:showLegendKey val="0"/>
          <c:showVal val="0"/>
          <c:showCatName val="0"/>
          <c:showSerName val="0"/>
          <c:showPercent val="0"/>
          <c:showBubbleSize val="0"/>
        </c:dLbls>
        <c:marker val="1"/>
        <c:smooth val="0"/>
        <c:axId val="262329472"/>
        <c:axId val="262331008"/>
      </c:lineChart>
      <c:lineChart>
        <c:grouping val="standard"/>
        <c:varyColors val="0"/>
        <c:ser>
          <c:idx val="0"/>
          <c:order val="1"/>
          <c:tx>
            <c:v>Monthly Pumping</c:v>
          </c:tx>
          <c:dPt>
            <c:idx val="124"/>
            <c:marker>
              <c:spPr>
                <a:ln>
                  <a:noFill/>
                </a:ln>
              </c:spPr>
            </c:marker>
            <c:bubble3D val="0"/>
            <c:spPr>
              <a:ln>
                <a:noFill/>
              </a:ln>
            </c:spPr>
            <c:extLst>
              <c:ext xmlns:c16="http://schemas.microsoft.com/office/drawing/2014/chart" uri="{C3380CC4-5D6E-409C-BE32-E72D297353CC}">
                <c16:uniqueId val="{00000008-13BC-44A5-83AB-FE8B754DA544}"/>
              </c:ext>
            </c:extLst>
          </c:dPt>
          <c:val>
            <c:numRef>
              <c:f>Data!$AD$2:$AD$321</c:f>
              <c:numCache>
                <c:formatCode>#,##0</c:formatCode>
                <c:ptCount val="320"/>
                <c:pt idx="0">
                  <c:v>7991</c:v>
                </c:pt>
                <c:pt idx="1">
                  <c:v>3540</c:v>
                </c:pt>
                <c:pt idx="2">
                  <c:v>9667</c:v>
                </c:pt>
                <c:pt idx="3">
                  <c:v>10291</c:v>
                </c:pt>
                <c:pt idx="4">
                  <c:v>10814</c:v>
                </c:pt>
                <c:pt idx="5">
                  <c:v>9444</c:v>
                </c:pt>
                <c:pt idx="6">
                  <c:v>9537</c:v>
                </c:pt>
                <c:pt idx="7">
                  <c:v>5748</c:v>
                </c:pt>
                <c:pt idx="8">
                  <c:v>4632</c:v>
                </c:pt>
                <c:pt idx="9">
                  <c:v>979</c:v>
                </c:pt>
                <c:pt idx="10">
                  <c:v>1318</c:v>
                </c:pt>
                <c:pt idx="11">
                  <c:v>1838</c:v>
                </c:pt>
                <c:pt idx="12">
                  <c:v>702</c:v>
                </c:pt>
                <c:pt idx="13">
                  <c:v>1471</c:v>
                </c:pt>
                <c:pt idx="14">
                  <c:v>5255</c:v>
                </c:pt>
                <c:pt idx="15">
                  <c:v>8055</c:v>
                </c:pt>
                <c:pt idx="16">
                  <c:v>8383</c:v>
                </c:pt>
                <c:pt idx="17">
                  <c:v>9831</c:v>
                </c:pt>
                <c:pt idx="18">
                  <c:v>8175</c:v>
                </c:pt>
                <c:pt idx="19">
                  <c:v>9129</c:v>
                </c:pt>
                <c:pt idx="20">
                  <c:v>10475</c:v>
                </c:pt>
                <c:pt idx="21">
                  <c:v>4892</c:v>
                </c:pt>
                <c:pt idx="22">
                  <c:v>5029</c:v>
                </c:pt>
                <c:pt idx="23">
                  <c:v>12104</c:v>
                </c:pt>
                <c:pt idx="24">
                  <c:v>13818</c:v>
                </c:pt>
                <c:pt idx="25">
                  <c:v>12143</c:v>
                </c:pt>
                <c:pt idx="26">
                  <c:v>11322</c:v>
                </c:pt>
                <c:pt idx="27">
                  <c:v>11185</c:v>
                </c:pt>
                <c:pt idx="28">
                  <c:v>7630</c:v>
                </c:pt>
                <c:pt idx="29">
                  <c:v>4388</c:v>
                </c:pt>
                <c:pt idx="30">
                  <c:v>3513</c:v>
                </c:pt>
                <c:pt idx="31">
                  <c:v>5071</c:v>
                </c:pt>
                <c:pt idx="32">
                  <c:v>5228</c:v>
                </c:pt>
                <c:pt idx="33">
                  <c:v>6338</c:v>
                </c:pt>
                <c:pt idx="34">
                  <c:v>7805</c:v>
                </c:pt>
                <c:pt idx="35">
                  <c:v>14919</c:v>
                </c:pt>
                <c:pt idx="36">
                  <c:v>12679</c:v>
                </c:pt>
                <c:pt idx="37">
                  <c:v>11883</c:v>
                </c:pt>
                <c:pt idx="38">
                  <c:v>13440</c:v>
                </c:pt>
                <c:pt idx="39">
                  <c:v>14806</c:v>
                </c:pt>
                <c:pt idx="40">
                  <c:v>7353</c:v>
                </c:pt>
                <c:pt idx="41">
                  <c:v>973</c:v>
                </c:pt>
                <c:pt idx="42">
                  <c:v>5531</c:v>
                </c:pt>
                <c:pt idx="43">
                  <c:v>8297</c:v>
                </c:pt>
                <c:pt idx="44">
                  <c:v>7610</c:v>
                </c:pt>
                <c:pt idx="45">
                  <c:v>14905</c:v>
                </c:pt>
                <c:pt idx="46">
                  <c:v>18330</c:v>
                </c:pt>
                <c:pt idx="47">
                  <c:v>19502</c:v>
                </c:pt>
                <c:pt idx="48">
                  <c:v>15474</c:v>
                </c:pt>
                <c:pt idx="49">
                  <c:v>10453</c:v>
                </c:pt>
                <c:pt idx="50">
                  <c:v>15770</c:v>
                </c:pt>
                <c:pt idx="51">
                  <c:v>11824</c:v>
                </c:pt>
                <c:pt idx="52">
                  <c:v>6732</c:v>
                </c:pt>
                <c:pt idx="53">
                  <c:v>8229</c:v>
                </c:pt>
                <c:pt idx="54">
                  <c:v>9193</c:v>
                </c:pt>
                <c:pt idx="55">
                  <c:v>397</c:v>
                </c:pt>
                <c:pt idx="56">
                  <c:v>4602</c:v>
                </c:pt>
                <c:pt idx="57">
                  <c:v>11515</c:v>
                </c:pt>
                <c:pt idx="58">
                  <c:v>12714</c:v>
                </c:pt>
                <c:pt idx="59">
                  <c:v>15008</c:v>
                </c:pt>
                <c:pt idx="60">
                  <c:v>16550</c:v>
                </c:pt>
                <c:pt idx="61">
                  <c:v>8406</c:v>
                </c:pt>
                <c:pt idx="62">
                  <c:v>4216</c:v>
                </c:pt>
                <c:pt idx="63">
                  <c:v>6831</c:v>
                </c:pt>
                <c:pt idx="64">
                  <c:v>6186</c:v>
                </c:pt>
                <c:pt idx="65">
                  <c:v>1200</c:v>
                </c:pt>
                <c:pt idx="66">
                  <c:v>2135</c:v>
                </c:pt>
                <c:pt idx="67">
                  <c:v>387</c:v>
                </c:pt>
                <c:pt idx="68">
                  <c:v>2809</c:v>
                </c:pt>
                <c:pt idx="69">
                  <c:v>9760</c:v>
                </c:pt>
                <c:pt idx="70">
                  <c:v>10976</c:v>
                </c:pt>
                <c:pt idx="71">
                  <c:v>12306</c:v>
                </c:pt>
                <c:pt idx="72">
                  <c:v>7134</c:v>
                </c:pt>
                <c:pt idx="73">
                  <c:v>6238</c:v>
                </c:pt>
                <c:pt idx="74">
                  <c:v>8055</c:v>
                </c:pt>
                <c:pt idx="75">
                  <c:v>8497</c:v>
                </c:pt>
                <c:pt idx="76">
                  <c:v>9378</c:v>
                </c:pt>
                <c:pt idx="77">
                  <c:v>9533</c:v>
                </c:pt>
                <c:pt idx="78">
                  <c:v>10177</c:v>
                </c:pt>
                <c:pt idx="79">
                  <c:v>3500</c:v>
                </c:pt>
                <c:pt idx="80">
                  <c:v>4260</c:v>
                </c:pt>
                <c:pt idx="81">
                  <c:v>11174</c:v>
                </c:pt>
                <c:pt idx="82">
                  <c:v>12506</c:v>
                </c:pt>
                <c:pt idx="83">
                  <c:v>14589</c:v>
                </c:pt>
                <c:pt idx="84">
                  <c:v>13860</c:v>
                </c:pt>
                <c:pt idx="85">
                  <c:v>9631</c:v>
                </c:pt>
                <c:pt idx="86">
                  <c:v>5318</c:v>
                </c:pt>
                <c:pt idx="87">
                  <c:v>9109</c:v>
                </c:pt>
                <c:pt idx="88">
                  <c:v>12161</c:v>
                </c:pt>
                <c:pt idx="89">
                  <c:v>10939</c:v>
                </c:pt>
                <c:pt idx="90">
                  <c:v>13627</c:v>
                </c:pt>
                <c:pt idx="91">
                  <c:v>18143</c:v>
                </c:pt>
                <c:pt idx="92">
                  <c:v>14660</c:v>
                </c:pt>
                <c:pt idx="93">
                  <c:v>16170</c:v>
                </c:pt>
                <c:pt idx="94">
                  <c:v>16060</c:v>
                </c:pt>
                <c:pt idx="95">
                  <c:v>17243</c:v>
                </c:pt>
                <c:pt idx="96">
                  <c:v>15423</c:v>
                </c:pt>
                <c:pt idx="97">
                  <c:v>15145</c:v>
                </c:pt>
                <c:pt idx="98">
                  <c:v>8905</c:v>
                </c:pt>
                <c:pt idx="99">
                  <c:v>8032</c:v>
                </c:pt>
                <c:pt idx="100">
                  <c:v>8535</c:v>
                </c:pt>
                <c:pt idx="101">
                  <c:v>5838</c:v>
                </c:pt>
                <c:pt idx="102">
                  <c:v>9814</c:v>
                </c:pt>
                <c:pt idx="103">
                  <c:v>13843</c:v>
                </c:pt>
                <c:pt idx="104">
                  <c:v>10481</c:v>
                </c:pt>
                <c:pt idx="105">
                  <c:v>14759</c:v>
                </c:pt>
                <c:pt idx="106">
                  <c:v>13486</c:v>
                </c:pt>
                <c:pt idx="107">
                  <c:v>13705</c:v>
                </c:pt>
                <c:pt idx="108">
                  <c:v>11665</c:v>
                </c:pt>
                <c:pt idx="109">
                  <c:v>7696</c:v>
                </c:pt>
                <c:pt idx="110">
                  <c:v>7711</c:v>
                </c:pt>
                <c:pt idx="111">
                  <c:v>6529</c:v>
                </c:pt>
                <c:pt idx="112">
                  <c:v>6910</c:v>
                </c:pt>
                <c:pt idx="113">
                  <c:v>3836</c:v>
                </c:pt>
                <c:pt idx="114">
                  <c:v>5045</c:v>
                </c:pt>
                <c:pt idx="115">
                  <c:v>10966</c:v>
                </c:pt>
                <c:pt idx="116">
                  <c:v>13436</c:v>
                </c:pt>
                <c:pt idx="117">
                  <c:v>16349</c:v>
                </c:pt>
                <c:pt idx="118">
                  <c:v>15467</c:v>
                </c:pt>
                <c:pt idx="119">
                  <c:v>8761</c:v>
                </c:pt>
                <c:pt idx="120">
                  <c:v>6789</c:v>
                </c:pt>
                <c:pt idx="121">
                  <c:v>8781</c:v>
                </c:pt>
                <c:pt idx="122">
                  <c:v>10819</c:v>
                </c:pt>
                <c:pt idx="123">
                  <c:v>9068</c:v>
                </c:pt>
                <c:pt idx="124">
                  <c:v>5469</c:v>
                </c:pt>
                <c:pt idx="125">
                  <c:v>5288</c:v>
                </c:pt>
                <c:pt idx="126">
                  <c:v>2854</c:v>
                </c:pt>
                <c:pt idx="127">
                  <c:v>10244</c:v>
                </c:pt>
                <c:pt idx="128">
                  <c:v>9297</c:v>
                </c:pt>
                <c:pt idx="129">
                  <c:v>13842</c:v>
                </c:pt>
                <c:pt idx="130">
                  <c:v>13024</c:v>
                </c:pt>
                <c:pt idx="131">
                  <c:v>17456</c:v>
                </c:pt>
                <c:pt idx="132">
                  <c:v>3746</c:v>
                </c:pt>
                <c:pt idx="133">
                  <c:v>396</c:v>
                </c:pt>
                <c:pt idx="134">
                  <c:v>596</c:v>
                </c:pt>
                <c:pt idx="135">
                  <c:v>1179</c:v>
                </c:pt>
                <c:pt idx="136">
                  <c:v>7428</c:v>
                </c:pt>
                <c:pt idx="137">
                  <c:v>13603</c:v>
                </c:pt>
                <c:pt idx="138">
                  <c:v>15849</c:v>
                </c:pt>
                <c:pt idx="139">
                  <c:v>14176</c:v>
                </c:pt>
                <c:pt idx="140">
                  <c:v>10416</c:v>
                </c:pt>
                <c:pt idx="141">
                  <c:v>5598</c:v>
                </c:pt>
                <c:pt idx="142">
                  <c:v>4600</c:v>
                </c:pt>
                <c:pt idx="143">
                  <c:v>6847</c:v>
                </c:pt>
                <c:pt idx="144">
                  <c:v>5987</c:v>
                </c:pt>
                <c:pt idx="145">
                  <c:v>5797</c:v>
                </c:pt>
                <c:pt idx="146">
                  <c:v>3903</c:v>
                </c:pt>
                <c:pt idx="147">
                  <c:v>4088</c:v>
                </c:pt>
                <c:pt idx="148">
                  <c:v>6554</c:v>
                </c:pt>
                <c:pt idx="149">
                  <c:v>10384</c:v>
                </c:pt>
                <c:pt idx="150">
                  <c:v>14534</c:v>
                </c:pt>
                <c:pt idx="151">
                  <c:v>17009</c:v>
                </c:pt>
                <c:pt idx="152">
                  <c:v>15898</c:v>
                </c:pt>
                <c:pt idx="153">
                  <c:v>11653</c:v>
                </c:pt>
                <c:pt idx="154">
                  <c:v>6763</c:v>
                </c:pt>
                <c:pt idx="155">
                  <c:v>11753</c:v>
                </c:pt>
                <c:pt idx="156">
                  <c:v>11167</c:v>
                </c:pt>
                <c:pt idx="157">
                  <c:v>5929</c:v>
                </c:pt>
                <c:pt idx="158">
                  <c:v>4240</c:v>
                </c:pt>
                <c:pt idx="159">
                  <c:v>12650</c:v>
                </c:pt>
                <c:pt idx="160">
                  <c:v>12900</c:v>
                </c:pt>
                <c:pt idx="161">
                  <c:v>16449</c:v>
                </c:pt>
                <c:pt idx="162">
                  <c:v>17398</c:v>
                </c:pt>
                <c:pt idx="163">
                  <c:v>17469</c:v>
                </c:pt>
                <c:pt idx="164">
                  <c:v>11222</c:v>
                </c:pt>
                <c:pt idx="165">
                  <c:v>5705</c:v>
                </c:pt>
                <c:pt idx="166">
                  <c:v>4324</c:v>
                </c:pt>
                <c:pt idx="167">
                  <c:v>12345</c:v>
                </c:pt>
                <c:pt idx="168">
                  <c:v>6087</c:v>
                </c:pt>
                <c:pt idx="169">
                  <c:v>6167</c:v>
                </c:pt>
                <c:pt idx="170">
                  <c:v>8432</c:v>
                </c:pt>
                <c:pt idx="171">
                  <c:v>10680</c:v>
                </c:pt>
                <c:pt idx="172">
                  <c:v>11238</c:v>
                </c:pt>
                <c:pt idx="173">
                  <c:v>16358</c:v>
                </c:pt>
                <c:pt idx="174">
                  <c:v>15093</c:v>
                </c:pt>
                <c:pt idx="175">
                  <c:v>12003</c:v>
                </c:pt>
                <c:pt idx="176">
                  <c:v>15555</c:v>
                </c:pt>
                <c:pt idx="177">
                  <c:v>5038</c:v>
                </c:pt>
                <c:pt idx="178">
                  <c:v>301</c:v>
                </c:pt>
                <c:pt idx="179">
                  <c:v>0</c:v>
                </c:pt>
                <c:pt idx="180">
                  <c:v>15</c:v>
                </c:pt>
                <c:pt idx="181">
                  <c:v>4778</c:v>
                </c:pt>
                <c:pt idx="182">
                  <c:v>10174</c:v>
                </c:pt>
                <c:pt idx="183">
                  <c:v>18195</c:v>
                </c:pt>
                <c:pt idx="184">
                  <c:v>18568</c:v>
                </c:pt>
                <c:pt idx="185">
                  <c:v>19503</c:v>
                </c:pt>
                <c:pt idx="186">
                  <c:v>20220</c:v>
                </c:pt>
                <c:pt idx="187">
                  <c:v>16575</c:v>
                </c:pt>
                <c:pt idx="188">
                  <c:v>9442</c:v>
                </c:pt>
                <c:pt idx="189">
                  <c:v>3064</c:v>
                </c:pt>
                <c:pt idx="190">
                  <c:v>2773</c:v>
                </c:pt>
                <c:pt idx="191">
                  <c:v>3197</c:v>
                </c:pt>
                <c:pt idx="192">
                  <c:v>7772</c:v>
                </c:pt>
                <c:pt idx="193">
                  <c:v>14471</c:v>
                </c:pt>
                <c:pt idx="194">
                  <c:v>12783</c:v>
                </c:pt>
                <c:pt idx="195">
                  <c:v>10339</c:v>
                </c:pt>
                <c:pt idx="196">
                  <c:v>15903</c:v>
                </c:pt>
                <c:pt idx="197">
                  <c:v>15892</c:v>
                </c:pt>
                <c:pt idx="198">
                  <c:v>14231</c:v>
                </c:pt>
                <c:pt idx="199">
                  <c:v>13496</c:v>
                </c:pt>
                <c:pt idx="200">
                  <c:v>14710</c:v>
                </c:pt>
                <c:pt idx="201">
                  <c:v>3063</c:v>
                </c:pt>
                <c:pt idx="202">
                  <c:v>7203</c:v>
                </c:pt>
                <c:pt idx="203">
                  <c:v>5597</c:v>
                </c:pt>
                <c:pt idx="204">
                  <c:v>5255</c:v>
                </c:pt>
                <c:pt idx="205">
                  <c:v>10873</c:v>
                </c:pt>
                <c:pt idx="206">
                  <c:v>14688</c:v>
                </c:pt>
                <c:pt idx="207">
                  <c:v>12138</c:v>
                </c:pt>
                <c:pt idx="208">
                  <c:v>11835</c:v>
                </c:pt>
                <c:pt idx="209">
                  <c:v>14375</c:v>
                </c:pt>
                <c:pt idx="210">
                  <c:v>11152</c:v>
                </c:pt>
                <c:pt idx="211">
                  <c:v>8517</c:v>
                </c:pt>
                <c:pt idx="212">
                  <c:v>8359</c:v>
                </c:pt>
                <c:pt idx="213">
                  <c:v>5623</c:v>
                </c:pt>
                <c:pt idx="214">
                  <c:v>8095</c:v>
                </c:pt>
                <c:pt idx="215">
                  <c:v>3082</c:v>
                </c:pt>
                <c:pt idx="216">
                  <c:v>1924</c:v>
                </c:pt>
                <c:pt idx="217">
                  <c:v>3132</c:v>
                </c:pt>
                <c:pt idx="218">
                  <c:v>7081</c:v>
                </c:pt>
                <c:pt idx="219">
                  <c:v>10560</c:v>
                </c:pt>
                <c:pt idx="220">
                  <c:v>15931</c:v>
                </c:pt>
                <c:pt idx="221">
                  <c:v>17423</c:v>
                </c:pt>
                <c:pt idx="222">
                  <c:v>14776</c:v>
                </c:pt>
                <c:pt idx="223">
                  <c:v>9162</c:v>
                </c:pt>
                <c:pt idx="224">
                  <c:v>5936</c:v>
                </c:pt>
                <c:pt idx="225">
                  <c:v>10228</c:v>
                </c:pt>
                <c:pt idx="226">
                  <c:v>7044</c:v>
                </c:pt>
                <c:pt idx="227">
                  <c:v>5388</c:v>
                </c:pt>
                <c:pt idx="228">
                  <c:v>5201</c:v>
                </c:pt>
                <c:pt idx="229">
                  <c:v>3522</c:v>
                </c:pt>
                <c:pt idx="230">
                  <c:v>2032</c:v>
                </c:pt>
                <c:pt idx="231">
                  <c:v>10518</c:v>
                </c:pt>
                <c:pt idx="232">
                  <c:v>15124</c:v>
                </c:pt>
                <c:pt idx="233">
                  <c:v>18326</c:v>
                </c:pt>
                <c:pt idx="234">
                  <c:v>17765</c:v>
                </c:pt>
                <c:pt idx="235">
                  <c:v>14578</c:v>
                </c:pt>
                <c:pt idx="236">
                  <c:v>8654</c:v>
                </c:pt>
                <c:pt idx="237">
                  <c:v>4247</c:v>
                </c:pt>
                <c:pt idx="238">
                  <c:v>5846</c:v>
                </c:pt>
                <c:pt idx="239">
                  <c:v>10800</c:v>
                </c:pt>
                <c:pt idx="240">
                  <c:v>3161</c:v>
                </c:pt>
                <c:pt idx="241">
                  <c:v>14848</c:v>
                </c:pt>
                <c:pt idx="242">
                  <c:v>16763</c:v>
                </c:pt>
                <c:pt idx="243">
                  <c:v>17352</c:v>
                </c:pt>
                <c:pt idx="244">
                  <c:v>7716</c:v>
                </c:pt>
                <c:pt idx="245">
                  <c:v>18451</c:v>
                </c:pt>
                <c:pt idx="246">
                  <c:v>18774</c:v>
                </c:pt>
                <c:pt idx="247">
                  <c:v>12542</c:v>
                </c:pt>
                <c:pt idx="248">
                  <c:v>11498</c:v>
                </c:pt>
                <c:pt idx="249">
                  <c:v>13212</c:v>
                </c:pt>
                <c:pt idx="250">
                  <c:v>10117</c:v>
                </c:pt>
                <c:pt idx="251">
                  <c:v>7831</c:v>
                </c:pt>
                <c:pt idx="252">
                  <c:v>3461</c:v>
                </c:pt>
                <c:pt idx="253">
                  <c:v>3700</c:v>
                </c:pt>
                <c:pt idx="254">
                  <c:v>7670</c:v>
                </c:pt>
                <c:pt idx="255">
                  <c:v>9662</c:v>
                </c:pt>
                <c:pt idx="256">
                  <c:v>12204</c:v>
                </c:pt>
                <c:pt idx="257">
                  <c:v>13993</c:v>
                </c:pt>
                <c:pt idx="258">
                  <c:v>15670</c:v>
                </c:pt>
                <c:pt idx="259">
                  <c:v>13706</c:v>
                </c:pt>
                <c:pt idx="260">
                  <c:v>12799</c:v>
                </c:pt>
                <c:pt idx="261">
                  <c:v>3386</c:v>
                </c:pt>
                <c:pt idx="262">
                  <c:v>0</c:v>
                </c:pt>
                <c:pt idx="263">
                  <c:v>3573</c:v>
                </c:pt>
                <c:pt idx="264">
                  <c:v>6345</c:v>
                </c:pt>
                <c:pt idx="265">
                  <c:v>6217</c:v>
                </c:pt>
                <c:pt idx="266">
                  <c:v>10234</c:v>
                </c:pt>
                <c:pt idx="267">
                  <c:v>14702</c:v>
                </c:pt>
                <c:pt idx="268">
                  <c:v>15205</c:v>
                </c:pt>
                <c:pt idx="269">
                  <c:v>14225</c:v>
                </c:pt>
                <c:pt idx="270">
                  <c:v>18013</c:v>
                </c:pt>
                <c:pt idx="271">
                  <c:v>14860</c:v>
                </c:pt>
                <c:pt idx="272">
                  <c:v>14166</c:v>
                </c:pt>
                <c:pt idx="273">
                  <c:v>6807</c:v>
                </c:pt>
                <c:pt idx="274">
                  <c:v>0</c:v>
                </c:pt>
                <c:pt idx="275">
                  <c:v>4008</c:v>
                </c:pt>
                <c:pt idx="276">
                  <c:v>4799</c:v>
                </c:pt>
                <c:pt idx="277">
                  <c:v>6017</c:v>
                </c:pt>
                <c:pt idx="278">
                  <c:v>13456</c:v>
                </c:pt>
                <c:pt idx="279">
                  <c:v>16281</c:v>
                </c:pt>
                <c:pt idx="280">
                  <c:v>16187</c:v>
                </c:pt>
                <c:pt idx="281">
                  <c:v>15389</c:v>
                </c:pt>
                <c:pt idx="282">
                  <c:v>11952</c:v>
                </c:pt>
                <c:pt idx="283">
                  <c:v>3389</c:v>
                </c:pt>
                <c:pt idx="284">
                  <c:v>0</c:v>
                </c:pt>
                <c:pt idx="285">
                  <c:v>1063</c:v>
                </c:pt>
                <c:pt idx="286">
                  <c:v>8748</c:v>
                </c:pt>
                <c:pt idx="287">
                  <c:v>4928</c:v>
                </c:pt>
                <c:pt idx="288">
                  <c:v>6527</c:v>
                </c:pt>
                <c:pt idx="289">
                  <c:v>12212</c:v>
                </c:pt>
                <c:pt idx="290">
                  <c:v>12872</c:v>
                </c:pt>
                <c:pt idx="291">
                  <c:v>16249</c:v>
                </c:pt>
                <c:pt idx="292">
                  <c:v>16838</c:v>
                </c:pt>
                <c:pt idx="293">
                  <c:v>16196</c:v>
                </c:pt>
                <c:pt idx="294">
                  <c:v>12415</c:v>
                </c:pt>
                <c:pt idx="295">
                  <c:v>2955</c:v>
                </c:pt>
                <c:pt idx="296">
                  <c:v>0</c:v>
                </c:pt>
                <c:pt idx="297">
                  <c:v>646</c:v>
                </c:pt>
                <c:pt idx="298">
                  <c:v>7473</c:v>
                </c:pt>
                <c:pt idx="299">
                  <c:v>7534</c:v>
                </c:pt>
                <c:pt idx="300">
                  <c:v>13268</c:v>
                </c:pt>
                <c:pt idx="301">
                  <c:v>17869</c:v>
                </c:pt>
                <c:pt idx="302">
                  <c:v>16249</c:v>
                </c:pt>
                <c:pt idx="303">
                  <c:v>17596</c:v>
                </c:pt>
                <c:pt idx="304">
                  <c:v>19366</c:v>
                </c:pt>
                <c:pt idx="305">
                  <c:v>16632</c:v>
                </c:pt>
                <c:pt idx="306">
                  <c:v>7912</c:v>
                </c:pt>
                <c:pt idx="307">
                  <c:v>1507</c:v>
                </c:pt>
                <c:pt idx="308">
                  <c:v>2769</c:v>
                </c:pt>
                <c:pt idx="309">
                  <c:v>4459</c:v>
                </c:pt>
                <c:pt idx="310">
                  <c:v>7422</c:v>
                </c:pt>
                <c:pt idx="311">
                  <c:v>9112</c:v>
                </c:pt>
                <c:pt idx="312">
                  <c:v>17724</c:v>
                </c:pt>
                <c:pt idx="313">
                  <c:v>16192</c:v>
                </c:pt>
                <c:pt idx="314">
                  <c:v>15747</c:v>
                </c:pt>
                <c:pt idx="315">
                  <c:v>17920</c:v>
                </c:pt>
                <c:pt idx="316">
                  <c:v>14958</c:v>
                </c:pt>
                <c:pt idx="317">
                  <c:v>12334</c:v>
                </c:pt>
                <c:pt idx="318">
                  <c:v>14241.999593624994</c:v>
                </c:pt>
                <c:pt idx="319">
                  <c:v>12269.999430749998</c:v>
                </c:pt>
              </c:numCache>
            </c:numRef>
          </c:val>
          <c:smooth val="0"/>
          <c:extLst>
            <c:ext xmlns:c16="http://schemas.microsoft.com/office/drawing/2014/chart" uri="{C3380CC4-5D6E-409C-BE32-E72D297353CC}">
              <c16:uniqueId val="{00000009-13BC-44A5-83AB-FE8B754DA544}"/>
            </c:ext>
          </c:extLst>
        </c:ser>
        <c:dLbls>
          <c:showLegendKey val="0"/>
          <c:showVal val="0"/>
          <c:showCatName val="0"/>
          <c:showSerName val="0"/>
          <c:showPercent val="0"/>
          <c:showBubbleSize val="0"/>
        </c:dLbls>
        <c:marker val="1"/>
        <c:smooth val="0"/>
        <c:axId val="262335104"/>
        <c:axId val="262333184"/>
      </c:lineChart>
      <c:dateAx>
        <c:axId val="262329472"/>
        <c:scaling>
          <c:orientation val="minMax"/>
        </c:scaling>
        <c:delete val="0"/>
        <c:axPos val="b"/>
        <c:numFmt formatCode="[$-409]mmm\-yy;@" sourceLinked="1"/>
        <c:majorTickMark val="out"/>
        <c:minorTickMark val="none"/>
        <c:tickLblPos val="nextTo"/>
        <c:txPr>
          <a:bodyPr rot="-2700000"/>
          <a:lstStyle/>
          <a:p>
            <a:pPr>
              <a:defRPr b="1"/>
            </a:pPr>
            <a:endParaRPr lang="en-US"/>
          </a:p>
        </c:txPr>
        <c:crossAx val="262331008"/>
        <c:crosses val="autoZero"/>
        <c:auto val="1"/>
        <c:lblOffset val="100"/>
        <c:baseTimeUnit val="months"/>
        <c:majorUnit val="24"/>
        <c:majorTimeUnit val="months"/>
      </c:dateAx>
      <c:valAx>
        <c:axId val="262331008"/>
        <c:scaling>
          <c:orientation val="minMax"/>
        </c:scaling>
        <c:delete val="0"/>
        <c:axPos val="l"/>
        <c:majorGridlines/>
        <c:title>
          <c:tx>
            <c:rich>
              <a:bodyPr/>
              <a:lstStyle/>
              <a:p>
                <a:pPr>
                  <a:defRPr/>
                </a:pPr>
                <a:r>
                  <a:rPr lang="en-US"/>
                  <a:t>Nitrate Concentration (mg/L)</a:t>
                </a:r>
              </a:p>
            </c:rich>
          </c:tx>
          <c:overlay val="0"/>
        </c:title>
        <c:numFmt formatCode="0.00" sourceLinked="0"/>
        <c:majorTickMark val="out"/>
        <c:minorTickMark val="none"/>
        <c:tickLblPos val="nextTo"/>
        <c:txPr>
          <a:bodyPr/>
          <a:lstStyle/>
          <a:p>
            <a:pPr>
              <a:defRPr b="1"/>
            </a:pPr>
            <a:endParaRPr lang="en-US"/>
          </a:p>
        </c:txPr>
        <c:crossAx val="262329472"/>
        <c:crosses val="autoZero"/>
        <c:crossBetween val="between"/>
      </c:valAx>
      <c:valAx>
        <c:axId val="262333184"/>
        <c:scaling>
          <c:orientation val="minMax"/>
        </c:scaling>
        <c:delete val="0"/>
        <c:axPos val="r"/>
        <c:title>
          <c:tx>
            <c:rich>
              <a:bodyPr rot="-5400000" vert="horz"/>
              <a:lstStyle/>
              <a:p>
                <a:pPr>
                  <a:defRPr/>
                </a:pPr>
                <a:r>
                  <a:rPr lang="en-US"/>
                  <a:t>Pumping (AF/month)</a:t>
                </a:r>
              </a:p>
            </c:rich>
          </c:tx>
          <c:overlay val="0"/>
        </c:title>
        <c:numFmt formatCode="#,##0" sourceLinked="0"/>
        <c:majorTickMark val="out"/>
        <c:minorTickMark val="none"/>
        <c:tickLblPos val="nextTo"/>
        <c:txPr>
          <a:bodyPr/>
          <a:lstStyle/>
          <a:p>
            <a:pPr>
              <a:defRPr b="1"/>
            </a:pPr>
            <a:endParaRPr lang="en-US"/>
          </a:p>
        </c:txPr>
        <c:crossAx val="262335104"/>
        <c:crosses val="max"/>
        <c:crossBetween val="between"/>
      </c:valAx>
      <c:catAx>
        <c:axId val="262335104"/>
        <c:scaling>
          <c:orientation val="minMax"/>
        </c:scaling>
        <c:delete val="1"/>
        <c:axPos val="b"/>
        <c:majorTickMark val="out"/>
        <c:minorTickMark val="none"/>
        <c:tickLblPos val="nextTo"/>
        <c:crossAx val="262333184"/>
        <c:crosses val="autoZero"/>
        <c:auto val="1"/>
        <c:lblAlgn val="ctr"/>
        <c:lblOffset val="100"/>
        <c:tickLblSkip val="1"/>
        <c:tickMarkSkip val="1"/>
        <c:noMultiLvlLbl val="0"/>
      </c:catAx>
    </c:plotArea>
    <c:legend>
      <c:legendPos val="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Relationship between Nitrate Monthly Concentration and Pumping at South</a:t>
            </a:r>
            <a:r>
              <a:rPr lang="en-US" baseline="0"/>
              <a:t> Bay Aqueduct</a:t>
            </a:r>
            <a:endParaRPr lang="en-US"/>
          </a:p>
        </c:rich>
      </c:tx>
      <c:overlay val="0"/>
      <c:spPr>
        <a:noFill/>
        <a:ln>
          <a:noFill/>
        </a:ln>
        <a:effectLst/>
      </c:spPr>
    </c:title>
    <c:autoTitleDeleted val="0"/>
    <c:plotArea>
      <c:layout/>
      <c:scatterChart>
        <c:scatterStyle val="lineMarker"/>
        <c:varyColors val="0"/>
        <c:ser>
          <c:idx val="0"/>
          <c:order val="0"/>
          <c:tx>
            <c:strRef>
              <c:f>Data!$AC$1</c:f>
              <c:strCache>
                <c:ptCount val="1"/>
                <c:pt idx="0">
                  <c:v>Monthly Average (mg/L)</c:v>
                </c:pt>
              </c:strCache>
            </c:strRef>
          </c:tx>
          <c:spPr>
            <a:ln w="25400" cap="rnd">
              <a:noFill/>
              <a:round/>
            </a:ln>
            <a:effectLst/>
          </c:spPr>
          <c:marker>
            <c:symbol val="circle"/>
            <c:size val="5"/>
            <c:spPr>
              <a:solidFill>
                <a:schemeClr val="accent1"/>
              </a:solidFill>
              <a:ln w="9525">
                <a:solidFill>
                  <a:schemeClr val="accent1"/>
                </a:solidFill>
              </a:ln>
              <a:effectLst/>
            </c:spPr>
          </c:marker>
          <c:xVal>
            <c:numRef>
              <c:f>Data!$AD$2:$AD$321</c:f>
              <c:numCache>
                <c:formatCode>#,##0</c:formatCode>
                <c:ptCount val="320"/>
                <c:pt idx="0">
                  <c:v>7991</c:v>
                </c:pt>
                <c:pt idx="1">
                  <c:v>3540</c:v>
                </c:pt>
                <c:pt idx="2">
                  <c:v>9667</c:v>
                </c:pt>
                <c:pt idx="3">
                  <c:v>10291</c:v>
                </c:pt>
                <c:pt idx="4">
                  <c:v>10814</c:v>
                </c:pt>
                <c:pt idx="5">
                  <c:v>9444</c:v>
                </c:pt>
                <c:pt idx="6">
                  <c:v>9537</c:v>
                </c:pt>
                <c:pt idx="7">
                  <c:v>5748</c:v>
                </c:pt>
                <c:pt idx="8">
                  <c:v>4632</c:v>
                </c:pt>
                <c:pt idx="9">
                  <c:v>979</c:v>
                </c:pt>
                <c:pt idx="10">
                  <c:v>1318</c:v>
                </c:pt>
                <c:pt idx="11">
                  <c:v>1838</c:v>
                </c:pt>
                <c:pt idx="12">
                  <c:v>702</c:v>
                </c:pt>
                <c:pt idx="13">
                  <c:v>1471</c:v>
                </c:pt>
                <c:pt idx="14">
                  <c:v>5255</c:v>
                </c:pt>
                <c:pt idx="15">
                  <c:v>8055</c:v>
                </c:pt>
                <c:pt idx="16">
                  <c:v>8383</c:v>
                </c:pt>
                <c:pt idx="17">
                  <c:v>9831</c:v>
                </c:pt>
                <c:pt idx="18">
                  <c:v>8175</c:v>
                </c:pt>
                <c:pt idx="19">
                  <c:v>9129</c:v>
                </c:pt>
                <c:pt idx="20">
                  <c:v>10475</c:v>
                </c:pt>
                <c:pt idx="21">
                  <c:v>4892</c:v>
                </c:pt>
                <c:pt idx="22">
                  <c:v>5029</c:v>
                </c:pt>
                <c:pt idx="23">
                  <c:v>12104</c:v>
                </c:pt>
                <c:pt idx="24">
                  <c:v>13818</c:v>
                </c:pt>
                <c:pt idx="25">
                  <c:v>12143</c:v>
                </c:pt>
                <c:pt idx="26">
                  <c:v>11322</c:v>
                </c:pt>
                <c:pt idx="27">
                  <c:v>11185</c:v>
                </c:pt>
                <c:pt idx="28">
                  <c:v>7630</c:v>
                </c:pt>
                <c:pt idx="29">
                  <c:v>4388</c:v>
                </c:pt>
                <c:pt idx="30">
                  <c:v>3513</c:v>
                </c:pt>
                <c:pt idx="31">
                  <c:v>5071</c:v>
                </c:pt>
                <c:pt idx="32">
                  <c:v>5228</c:v>
                </c:pt>
                <c:pt idx="33">
                  <c:v>6338</c:v>
                </c:pt>
                <c:pt idx="34">
                  <c:v>7805</c:v>
                </c:pt>
                <c:pt idx="35">
                  <c:v>14919</c:v>
                </c:pt>
                <c:pt idx="36">
                  <c:v>12679</c:v>
                </c:pt>
                <c:pt idx="37">
                  <c:v>11883</c:v>
                </c:pt>
                <c:pt idx="38">
                  <c:v>13440</c:v>
                </c:pt>
                <c:pt idx="39">
                  <c:v>14806</c:v>
                </c:pt>
                <c:pt idx="40">
                  <c:v>7353</c:v>
                </c:pt>
                <c:pt idx="41">
                  <c:v>973</c:v>
                </c:pt>
                <c:pt idx="42">
                  <c:v>5531</c:v>
                </c:pt>
                <c:pt idx="43">
                  <c:v>8297</c:v>
                </c:pt>
                <c:pt idx="44">
                  <c:v>7610</c:v>
                </c:pt>
                <c:pt idx="45">
                  <c:v>14905</c:v>
                </c:pt>
                <c:pt idx="46">
                  <c:v>18330</c:v>
                </c:pt>
                <c:pt idx="47">
                  <c:v>19502</c:v>
                </c:pt>
                <c:pt idx="48">
                  <c:v>15474</c:v>
                </c:pt>
                <c:pt idx="49">
                  <c:v>10453</c:v>
                </c:pt>
                <c:pt idx="50">
                  <c:v>15770</c:v>
                </c:pt>
                <c:pt idx="51">
                  <c:v>11824</c:v>
                </c:pt>
                <c:pt idx="52">
                  <c:v>6732</c:v>
                </c:pt>
                <c:pt idx="53">
                  <c:v>8229</c:v>
                </c:pt>
                <c:pt idx="54">
                  <c:v>9193</c:v>
                </c:pt>
                <c:pt idx="55">
                  <c:v>397</c:v>
                </c:pt>
                <c:pt idx="56">
                  <c:v>4602</c:v>
                </c:pt>
                <c:pt idx="57">
                  <c:v>11515</c:v>
                </c:pt>
                <c:pt idx="58">
                  <c:v>12714</c:v>
                </c:pt>
                <c:pt idx="59">
                  <c:v>15008</c:v>
                </c:pt>
                <c:pt idx="60">
                  <c:v>16550</c:v>
                </c:pt>
                <c:pt idx="61">
                  <c:v>8406</c:v>
                </c:pt>
                <c:pt idx="62">
                  <c:v>4216</c:v>
                </c:pt>
                <c:pt idx="63">
                  <c:v>6831</c:v>
                </c:pt>
                <c:pt idx="64">
                  <c:v>6186</c:v>
                </c:pt>
                <c:pt idx="65">
                  <c:v>1200</c:v>
                </c:pt>
                <c:pt idx="66">
                  <c:v>2135</c:v>
                </c:pt>
                <c:pt idx="67">
                  <c:v>387</c:v>
                </c:pt>
                <c:pt idx="68">
                  <c:v>2809</c:v>
                </c:pt>
                <c:pt idx="69">
                  <c:v>9760</c:v>
                </c:pt>
                <c:pt idx="70">
                  <c:v>10976</c:v>
                </c:pt>
                <c:pt idx="71">
                  <c:v>12306</c:v>
                </c:pt>
                <c:pt idx="72">
                  <c:v>7134</c:v>
                </c:pt>
                <c:pt idx="73">
                  <c:v>6238</c:v>
                </c:pt>
                <c:pt idx="74">
                  <c:v>8055</c:v>
                </c:pt>
                <c:pt idx="75">
                  <c:v>8497</c:v>
                </c:pt>
                <c:pt idx="76">
                  <c:v>9378</c:v>
                </c:pt>
                <c:pt idx="77">
                  <c:v>9533</c:v>
                </c:pt>
                <c:pt idx="78">
                  <c:v>10177</c:v>
                </c:pt>
                <c:pt idx="79">
                  <c:v>3500</c:v>
                </c:pt>
                <c:pt idx="80">
                  <c:v>4260</c:v>
                </c:pt>
                <c:pt idx="81">
                  <c:v>11174</c:v>
                </c:pt>
                <c:pt idx="82">
                  <c:v>12506</c:v>
                </c:pt>
                <c:pt idx="83">
                  <c:v>14589</c:v>
                </c:pt>
                <c:pt idx="84">
                  <c:v>13860</c:v>
                </c:pt>
                <c:pt idx="85">
                  <c:v>9631</c:v>
                </c:pt>
                <c:pt idx="86">
                  <c:v>5318</c:v>
                </c:pt>
                <c:pt idx="87">
                  <c:v>9109</c:v>
                </c:pt>
                <c:pt idx="88">
                  <c:v>12161</c:v>
                </c:pt>
                <c:pt idx="89">
                  <c:v>10939</c:v>
                </c:pt>
                <c:pt idx="90">
                  <c:v>13627</c:v>
                </c:pt>
                <c:pt idx="91">
                  <c:v>18143</c:v>
                </c:pt>
                <c:pt idx="92">
                  <c:v>14660</c:v>
                </c:pt>
                <c:pt idx="93">
                  <c:v>16170</c:v>
                </c:pt>
                <c:pt idx="94">
                  <c:v>16060</c:v>
                </c:pt>
                <c:pt idx="95">
                  <c:v>17243</c:v>
                </c:pt>
                <c:pt idx="96">
                  <c:v>15423</c:v>
                </c:pt>
                <c:pt idx="97">
                  <c:v>15145</c:v>
                </c:pt>
                <c:pt idx="98">
                  <c:v>8905</c:v>
                </c:pt>
                <c:pt idx="99">
                  <c:v>8032</c:v>
                </c:pt>
                <c:pt idx="100">
                  <c:v>8535</c:v>
                </c:pt>
                <c:pt idx="101">
                  <c:v>5838</c:v>
                </c:pt>
                <c:pt idx="102">
                  <c:v>9814</c:v>
                </c:pt>
                <c:pt idx="103">
                  <c:v>13843</c:v>
                </c:pt>
                <c:pt idx="104">
                  <c:v>10481</c:v>
                </c:pt>
                <c:pt idx="105">
                  <c:v>14759</c:v>
                </c:pt>
                <c:pt idx="106">
                  <c:v>13486</c:v>
                </c:pt>
                <c:pt idx="107">
                  <c:v>13705</c:v>
                </c:pt>
                <c:pt idx="108">
                  <c:v>11665</c:v>
                </c:pt>
                <c:pt idx="109">
                  <c:v>7696</c:v>
                </c:pt>
                <c:pt idx="110">
                  <c:v>7711</c:v>
                </c:pt>
                <c:pt idx="111">
                  <c:v>6529</c:v>
                </c:pt>
                <c:pt idx="112">
                  <c:v>6910</c:v>
                </c:pt>
                <c:pt idx="113">
                  <c:v>3836</c:v>
                </c:pt>
                <c:pt idx="114">
                  <c:v>5045</c:v>
                </c:pt>
                <c:pt idx="115">
                  <c:v>10966</c:v>
                </c:pt>
                <c:pt idx="116">
                  <c:v>13436</c:v>
                </c:pt>
                <c:pt idx="117">
                  <c:v>16349</c:v>
                </c:pt>
                <c:pt idx="118">
                  <c:v>15467</c:v>
                </c:pt>
                <c:pt idx="119">
                  <c:v>8761</c:v>
                </c:pt>
                <c:pt idx="120">
                  <c:v>6789</c:v>
                </c:pt>
                <c:pt idx="121">
                  <c:v>8781</c:v>
                </c:pt>
                <c:pt idx="122">
                  <c:v>10819</c:v>
                </c:pt>
                <c:pt idx="123">
                  <c:v>9068</c:v>
                </c:pt>
                <c:pt idx="124">
                  <c:v>5469</c:v>
                </c:pt>
                <c:pt idx="125">
                  <c:v>5288</c:v>
                </c:pt>
                <c:pt idx="126">
                  <c:v>2854</c:v>
                </c:pt>
                <c:pt idx="127">
                  <c:v>10244</c:v>
                </c:pt>
                <c:pt idx="128">
                  <c:v>9297</c:v>
                </c:pt>
                <c:pt idx="129">
                  <c:v>13842</c:v>
                </c:pt>
                <c:pt idx="130">
                  <c:v>13024</c:v>
                </c:pt>
                <c:pt idx="131">
                  <c:v>17456</c:v>
                </c:pt>
                <c:pt idx="132">
                  <c:v>3746</c:v>
                </c:pt>
                <c:pt idx="133">
                  <c:v>396</c:v>
                </c:pt>
                <c:pt idx="134">
                  <c:v>596</c:v>
                </c:pt>
                <c:pt idx="135">
                  <c:v>1179</c:v>
                </c:pt>
                <c:pt idx="136">
                  <c:v>7428</c:v>
                </c:pt>
                <c:pt idx="137">
                  <c:v>13603</c:v>
                </c:pt>
                <c:pt idx="138">
                  <c:v>15849</c:v>
                </c:pt>
                <c:pt idx="139">
                  <c:v>14176</c:v>
                </c:pt>
                <c:pt idx="140">
                  <c:v>10416</c:v>
                </c:pt>
                <c:pt idx="141">
                  <c:v>5598</c:v>
                </c:pt>
                <c:pt idx="142">
                  <c:v>4600</c:v>
                </c:pt>
                <c:pt idx="143">
                  <c:v>6847</c:v>
                </c:pt>
                <c:pt idx="144">
                  <c:v>5987</c:v>
                </c:pt>
                <c:pt idx="145">
                  <c:v>5797</c:v>
                </c:pt>
                <c:pt idx="146">
                  <c:v>3903</c:v>
                </c:pt>
                <c:pt idx="147">
                  <c:v>4088</c:v>
                </c:pt>
                <c:pt idx="148">
                  <c:v>6554</c:v>
                </c:pt>
                <c:pt idx="149">
                  <c:v>10384</c:v>
                </c:pt>
                <c:pt idx="150">
                  <c:v>14534</c:v>
                </c:pt>
                <c:pt idx="151">
                  <c:v>17009</c:v>
                </c:pt>
                <c:pt idx="152">
                  <c:v>15898</c:v>
                </c:pt>
                <c:pt idx="153">
                  <c:v>11653</c:v>
                </c:pt>
                <c:pt idx="154">
                  <c:v>6763</c:v>
                </c:pt>
                <c:pt idx="155">
                  <c:v>11753</c:v>
                </c:pt>
                <c:pt idx="156">
                  <c:v>11167</c:v>
                </c:pt>
                <c:pt idx="157">
                  <c:v>5929</c:v>
                </c:pt>
                <c:pt idx="158">
                  <c:v>4240</c:v>
                </c:pt>
                <c:pt idx="159">
                  <c:v>12650</c:v>
                </c:pt>
                <c:pt idx="160">
                  <c:v>12900</c:v>
                </c:pt>
                <c:pt idx="161">
                  <c:v>16449</c:v>
                </c:pt>
                <c:pt idx="162">
                  <c:v>17398</c:v>
                </c:pt>
                <c:pt idx="163">
                  <c:v>17469</c:v>
                </c:pt>
                <c:pt idx="164">
                  <c:v>11222</c:v>
                </c:pt>
                <c:pt idx="165">
                  <c:v>5705</c:v>
                </c:pt>
                <c:pt idx="166">
                  <c:v>4324</c:v>
                </c:pt>
                <c:pt idx="167">
                  <c:v>12345</c:v>
                </c:pt>
                <c:pt idx="168">
                  <c:v>6087</c:v>
                </c:pt>
                <c:pt idx="169">
                  <c:v>6167</c:v>
                </c:pt>
                <c:pt idx="170">
                  <c:v>8432</c:v>
                </c:pt>
                <c:pt idx="171">
                  <c:v>10680</c:v>
                </c:pt>
                <c:pt idx="172">
                  <c:v>11238</c:v>
                </c:pt>
                <c:pt idx="173">
                  <c:v>16358</c:v>
                </c:pt>
                <c:pt idx="174">
                  <c:v>15093</c:v>
                </c:pt>
                <c:pt idx="175">
                  <c:v>12003</c:v>
                </c:pt>
                <c:pt idx="176">
                  <c:v>15555</c:v>
                </c:pt>
                <c:pt idx="177">
                  <c:v>5038</c:v>
                </c:pt>
                <c:pt idx="178">
                  <c:v>301</c:v>
                </c:pt>
                <c:pt idx="179">
                  <c:v>0</c:v>
                </c:pt>
                <c:pt idx="180">
                  <c:v>15</c:v>
                </c:pt>
                <c:pt idx="181">
                  <c:v>4778</c:v>
                </c:pt>
                <c:pt idx="182">
                  <c:v>10174</c:v>
                </c:pt>
                <c:pt idx="183">
                  <c:v>18195</c:v>
                </c:pt>
                <c:pt idx="184">
                  <c:v>18568</c:v>
                </c:pt>
                <c:pt idx="185">
                  <c:v>19503</c:v>
                </c:pt>
                <c:pt idx="186">
                  <c:v>20220</c:v>
                </c:pt>
                <c:pt idx="187">
                  <c:v>16575</c:v>
                </c:pt>
                <c:pt idx="188">
                  <c:v>9442</c:v>
                </c:pt>
                <c:pt idx="189">
                  <c:v>3064</c:v>
                </c:pt>
                <c:pt idx="190">
                  <c:v>2773</c:v>
                </c:pt>
                <c:pt idx="191">
                  <c:v>3197</c:v>
                </c:pt>
                <c:pt idx="192">
                  <c:v>7772</c:v>
                </c:pt>
                <c:pt idx="193">
                  <c:v>14471</c:v>
                </c:pt>
                <c:pt idx="194">
                  <c:v>12783</c:v>
                </c:pt>
                <c:pt idx="195">
                  <c:v>10339</c:v>
                </c:pt>
                <c:pt idx="196">
                  <c:v>15903</c:v>
                </c:pt>
                <c:pt idx="197">
                  <c:v>15892</c:v>
                </c:pt>
                <c:pt idx="198">
                  <c:v>14231</c:v>
                </c:pt>
                <c:pt idx="199">
                  <c:v>13496</c:v>
                </c:pt>
                <c:pt idx="200">
                  <c:v>14710</c:v>
                </c:pt>
                <c:pt idx="201">
                  <c:v>3063</c:v>
                </c:pt>
                <c:pt idx="202">
                  <c:v>7203</c:v>
                </c:pt>
                <c:pt idx="203">
                  <c:v>5597</c:v>
                </c:pt>
                <c:pt idx="204">
                  <c:v>5255</c:v>
                </c:pt>
                <c:pt idx="205">
                  <c:v>10873</c:v>
                </c:pt>
                <c:pt idx="206">
                  <c:v>14688</c:v>
                </c:pt>
                <c:pt idx="207">
                  <c:v>12138</c:v>
                </c:pt>
                <c:pt idx="208">
                  <c:v>11835</c:v>
                </c:pt>
                <c:pt idx="209">
                  <c:v>14375</c:v>
                </c:pt>
                <c:pt idx="210">
                  <c:v>11152</c:v>
                </c:pt>
                <c:pt idx="211">
                  <c:v>8517</c:v>
                </c:pt>
                <c:pt idx="212">
                  <c:v>8359</c:v>
                </c:pt>
                <c:pt idx="213">
                  <c:v>5623</c:v>
                </c:pt>
                <c:pt idx="214">
                  <c:v>8095</c:v>
                </c:pt>
                <c:pt idx="215">
                  <c:v>3082</c:v>
                </c:pt>
                <c:pt idx="216">
                  <c:v>1924</c:v>
                </c:pt>
                <c:pt idx="217">
                  <c:v>3132</c:v>
                </c:pt>
                <c:pt idx="218">
                  <c:v>7081</c:v>
                </c:pt>
                <c:pt idx="219">
                  <c:v>10560</c:v>
                </c:pt>
                <c:pt idx="220">
                  <c:v>15931</c:v>
                </c:pt>
                <c:pt idx="221">
                  <c:v>17423</c:v>
                </c:pt>
                <c:pt idx="222">
                  <c:v>14776</c:v>
                </c:pt>
                <c:pt idx="223">
                  <c:v>9162</c:v>
                </c:pt>
                <c:pt idx="224">
                  <c:v>5936</c:v>
                </c:pt>
                <c:pt idx="225">
                  <c:v>10228</c:v>
                </c:pt>
                <c:pt idx="226">
                  <c:v>7044</c:v>
                </c:pt>
                <c:pt idx="227">
                  <c:v>5388</c:v>
                </c:pt>
                <c:pt idx="228">
                  <c:v>5201</c:v>
                </c:pt>
                <c:pt idx="229">
                  <c:v>3522</c:v>
                </c:pt>
                <c:pt idx="230">
                  <c:v>2032</c:v>
                </c:pt>
                <c:pt idx="231">
                  <c:v>10518</c:v>
                </c:pt>
                <c:pt idx="232">
                  <c:v>15124</c:v>
                </c:pt>
                <c:pt idx="233">
                  <c:v>18326</c:v>
                </c:pt>
                <c:pt idx="234">
                  <c:v>17765</c:v>
                </c:pt>
                <c:pt idx="235">
                  <c:v>14578</c:v>
                </c:pt>
                <c:pt idx="236">
                  <c:v>8654</c:v>
                </c:pt>
                <c:pt idx="237">
                  <c:v>4247</c:v>
                </c:pt>
                <c:pt idx="238">
                  <c:v>5846</c:v>
                </c:pt>
                <c:pt idx="239">
                  <c:v>10800</c:v>
                </c:pt>
                <c:pt idx="240">
                  <c:v>3161</c:v>
                </c:pt>
                <c:pt idx="241">
                  <c:v>14848</c:v>
                </c:pt>
                <c:pt idx="242">
                  <c:v>16763</c:v>
                </c:pt>
                <c:pt idx="243">
                  <c:v>17352</c:v>
                </c:pt>
                <c:pt idx="244">
                  <c:v>7716</c:v>
                </c:pt>
                <c:pt idx="245">
                  <c:v>18451</c:v>
                </c:pt>
                <c:pt idx="246">
                  <c:v>18774</c:v>
                </c:pt>
                <c:pt idx="247">
                  <c:v>12542</c:v>
                </c:pt>
                <c:pt idx="248">
                  <c:v>11498</c:v>
                </c:pt>
                <c:pt idx="249">
                  <c:v>13212</c:v>
                </c:pt>
                <c:pt idx="250">
                  <c:v>10117</c:v>
                </c:pt>
                <c:pt idx="251">
                  <c:v>7831</c:v>
                </c:pt>
                <c:pt idx="252">
                  <c:v>3461</c:v>
                </c:pt>
                <c:pt idx="253">
                  <c:v>3700</c:v>
                </c:pt>
                <c:pt idx="254">
                  <c:v>7670</c:v>
                </c:pt>
                <c:pt idx="255">
                  <c:v>9662</c:v>
                </c:pt>
                <c:pt idx="256">
                  <c:v>12204</c:v>
                </c:pt>
                <c:pt idx="257">
                  <c:v>13993</c:v>
                </c:pt>
                <c:pt idx="258">
                  <c:v>15670</c:v>
                </c:pt>
                <c:pt idx="259">
                  <c:v>13706</c:v>
                </c:pt>
                <c:pt idx="260">
                  <c:v>12799</c:v>
                </c:pt>
                <c:pt idx="261">
                  <c:v>3386</c:v>
                </c:pt>
                <c:pt idx="262">
                  <c:v>0</c:v>
                </c:pt>
                <c:pt idx="263">
                  <c:v>3573</c:v>
                </c:pt>
                <c:pt idx="264">
                  <c:v>6345</c:v>
                </c:pt>
                <c:pt idx="265">
                  <c:v>6217</c:v>
                </c:pt>
                <c:pt idx="266">
                  <c:v>10234</c:v>
                </c:pt>
                <c:pt idx="267">
                  <c:v>14702</c:v>
                </c:pt>
                <c:pt idx="268">
                  <c:v>15205</c:v>
                </c:pt>
                <c:pt idx="269">
                  <c:v>14225</c:v>
                </c:pt>
                <c:pt idx="270">
                  <c:v>18013</c:v>
                </c:pt>
                <c:pt idx="271">
                  <c:v>14860</c:v>
                </c:pt>
                <c:pt idx="272">
                  <c:v>14166</c:v>
                </c:pt>
                <c:pt idx="273">
                  <c:v>6807</c:v>
                </c:pt>
                <c:pt idx="274">
                  <c:v>0</c:v>
                </c:pt>
                <c:pt idx="275">
                  <c:v>4008</c:v>
                </c:pt>
                <c:pt idx="276">
                  <c:v>4799</c:v>
                </c:pt>
                <c:pt idx="277">
                  <c:v>6017</c:v>
                </c:pt>
                <c:pt idx="278">
                  <c:v>13456</c:v>
                </c:pt>
                <c:pt idx="279">
                  <c:v>16281</c:v>
                </c:pt>
                <c:pt idx="280">
                  <c:v>16187</c:v>
                </c:pt>
                <c:pt idx="281">
                  <c:v>15389</c:v>
                </c:pt>
                <c:pt idx="282">
                  <c:v>11952</c:v>
                </c:pt>
                <c:pt idx="283">
                  <c:v>3389</c:v>
                </c:pt>
                <c:pt idx="284">
                  <c:v>0</c:v>
                </c:pt>
                <c:pt idx="285">
                  <c:v>1063</c:v>
                </c:pt>
                <c:pt idx="286">
                  <c:v>8748</c:v>
                </c:pt>
                <c:pt idx="287">
                  <c:v>4928</c:v>
                </c:pt>
                <c:pt idx="288">
                  <c:v>6527</c:v>
                </c:pt>
                <c:pt idx="289">
                  <c:v>12212</c:v>
                </c:pt>
                <c:pt idx="290">
                  <c:v>12872</c:v>
                </c:pt>
                <c:pt idx="291">
                  <c:v>16249</c:v>
                </c:pt>
                <c:pt idx="292">
                  <c:v>16838</c:v>
                </c:pt>
                <c:pt idx="293">
                  <c:v>16196</c:v>
                </c:pt>
                <c:pt idx="294">
                  <c:v>12415</c:v>
                </c:pt>
                <c:pt idx="295">
                  <c:v>2955</c:v>
                </c:pt>
                <c:pt idx="296">
                  <c:v>0</c:v>
                </c:pt>
                <c:pt idx="297">
                  <c:v>646</c:v>
                </c:pt>
                <c:pt idx="298">
                  <c:v>7473</c:v>
                </c:pt>
                <c:pt idx="299">
                  <c:v>7534</c:v>
                </c:pt>
                <c:pt idx="300">
                  <c:v>13268</c:v>
                </c:pt>
                <c:pt idx="301">
                  <c:v>17869</c:v>
                </c:pt>
                <c:pt idx="302">
                  <c:v>16249</c:v>
                </c:pt>
                <c:pt idx="303">
                  <c:v>17596</c:v>
                </c:pt>
                <c:pt idx="304">
                  <c:v>19366</c:v>
                </c:pt>
                <c:pt idx="305">
                  <c:v>16632</c:v>
                </c:pt>
                <c:pt idx="306">
                  <c:v>7912</c:v>
                </c:pt>
                <c:pt idx="307">
                  <c:v>1507</c:v>
                </c:pt>
                <c:pt idx="308">
                  <c:v>2769</c:v>
                </c:pt>
                <c:pt idx="309">
                  <c:v>4459</c:v>
                </c:pt>
                <c:pt idx="310">
                  <c:v>7422</c:v>
                </c:pt>
                <c:pt idx="311">
                  <c:v>9112</c:v>
                </c:pt>
                <c:pt idx="312">
                  <c:v>17724</c:v>
                </c:pt>
                <c:pt idx="313">
                  <c:v>16192</c:v>
                </c:pt>
                <c:pt idx="314">
                  <c:v>15747</c:v>
                </c:pt>
                <c:pt idx="315">
                  <c:v>17920</c:v>
                </c:pt>
                <c:pt idx="316">
                  <c:v>14958</c:v>
                </c:pt>
                <c:pt idx="317">
                  <c:v>12334</c:v>
                </c:pt>
                <c:pt idx="318">
                  <c:v>14241.999593624994</c:v>
                </c:pt>
                <c:pt idx="319">
                  <c:v>12269.999430749998</c:v>
                </c:pt>
              </c:numCache>
            </c:numRef>
          </c:xVal>
          <c:yVal>
            <c:numRef>
              <c:f>Data!$AC$2:$AC$321</c:f>
              <c:numCache>
                <c:formatCode>0.00</c:formatCode>
                <c:ptCount val="320"/>
                <c:pt idx="0">
                  <c:v>0.9</c:v>
                </c:pt>
                <c:pt idx="1">
                  <c:v>1.2</c:v>
                </c:pt>
                <c:pt idx="2">
                  <c:v>0.8</c:v>
                </c:pt>
                <c:pt idx="3">
                  <c:v>0.23</c:v>
                </c:pt>
                <c:pt idx="4">
                  <c:v>0.38</c:v>
                </c:pt>
                <c:pt idx="5">
                  <c:v>0.23</c:v>
                </c:pt>
                <c:pt idx="6">
                  <c:v>0.35</c:v>
                </c:pt>
                <c:pt idx="7">
                  <c:v>0.81</c:v>
                </c:pt>
                <c:pt idx="8">
                  <c:v>1.8</c:v>
                </c:pt>
                <c:pt idx="9">
                  <c:v>0.68</c:v>
                </c:pt>
                <c:pt idx="10">
                  <c:v>0.66</c:v>
                </c:pt>
                <c:pt idx="11">
                  <c:v>0.28999999999999998</c:v>
                </c:pt>
                <c:pt idx="12">
                  <c:v>0.39</c:v>
                </c:pt>
                <c:pt idx="13">
                  <c:v>0.22</c:v>
                </c:pt>
                <c:pt idx="14">
                  <c:v>0.51</c:v>
                </c:pt>
                <c:pt idx="15">
                  <c:v>0.15</c:v>
                </c:pt>
                <c:pt idx="16">
                  <c:v>0.06</c:v>
                </c:pt>
                <c:pt idx="17">
                  <c:v>0.55000000000000004</c:v>
                </c:pt>
                <c:pt idx="18">
                  <c:v>0.46</c:v>
                </c:pt>
                <c:pt idx="19">
                  <c:v>0.43</c:v>
                </c:pt>
                <c:pt idx="20">
                  <c:v>0.88</c:v>
                </c:pt>
                <c:pt idx="21">
                  <c:v>0.72</c:v>
                </c:pt>
                <c:pt idx="22">
                  <c:v>0.08</c:v>
                </c:pt>
                <c:pt idx="23">
                  <c:v>0.04</c:v>
                </c:pt>
                <c:pt idx="24">
                  <c:v>0.09</c:v>
                </c:pt>
                <c:pt idx="25">
                  <c:v>0.03</c:v>
                </c:pt>
                <c:pt idx="26">
                  <c:v>0.02</c:v>
                </c:pt>
                <c:pt idx="27">
                  <c:v>0.89</c:v>
                </c:pt>
                <c:pt idx="28">
                  <c:v>0.25</c:v>
                </c:pt>
                <c:pt idx="29">
                  <c:v>0.2</c:v>
                </c:pt>
                <c:pt idx="30">
                  <c:v>0.44</c:v>
                </c:pt>
                <c:pt idx="31">
                  <c:v>1.3</c:v>
                </c:pt>
                <c:pt idx="32">
                  <c:v>0.84</c:v>
                </c:pt>
                <c:pt idx="33">
                  <c:v>0.84</c:v>
                </c:pt>
                <c:pt idx="34">
                  <c:v>0.76</c:v>
                </c:pt>
                <c:pt idx="35">
                  <c:v>0.51</c:v>
                </c:pt>
                <c:pt idx="36">
                  <c:v>0.06</c:v>
                </c:pt>
                <c:pt idx="37">
                  <c:v>0.01</c:v>
                </c:pt>
                <c:pt idx="38">
                  <c:v>0.21</c:v>
                </c:pt>
                <c:pt idx="39">
                  <c:v>0.02</c:v>
                </c:pt>
                <c:pt idx="40">
                  <c:v>0.06</c:v>
                </c:pt>
                <c:pt idx="41">
                  <c:v>0.14000000000000001</c:v>
                </c:pt>
                <c:pt idx="42">
                  <c:v>0.28000000000000003</c:v>
                </c:pt>
                <c:pt idx="43">
                  <c:v>0.78</c:v>
                </c:pt>
                <c:pt idx="44">
                  <c:v>1</c:v>
                </c:pt>
                <c:pt idx="45">
                  <c:v>0.48</c:v>
                </c:pt>
                <c:pt idx="46">
                  <c:v>0.22</c:v>
                </c:pt>
                <c:pt idx="47">
                  <c:v>0.08</c:v>
                </c:pt>
                <c:pt idx="48">
                  <c:v>0.39</c:v>
                </c:pt>
                <c:pt idx="49">
                  <c:v>0.4</c:v>
                </c:pt>
                <c:pt idx="50">
                  <c:v>0.23</c:v>
                </c:pt>
                <c:pt idx="51">
                  <c:v>0.21</c:v>
                </c:pt>
                <c:pt idx="52">
                  <c:v>0.69</c:v>
                </c:pt>
                <c:pt idx="53">
                  <c:v>0.8</c:v>
                </c:pt>
                <c:pt idx="54">
                  <c:v>1</c:v>
                </c:pt>
                <c:pt idx="55">
                  <c:v>1.4</c:v>
                </c:pt>
                <c:pt idx="56">
                  <c:v>0.56000000000000005</c:v>
                </c:pt>
                <c:pt idx="57">
                  <c:v>0.49</c:v>
                </c:pt>
                <c:pt idx="58">
                  <c:v>0.36</c:v>
                </c:pt>
                <c:pt idx="59">
                  <c:v>0.22</c:v>
                </c:pt>
                <c:pt idx="60">
                  <c:v>0.11</c:v>
                </c:pt>
                <c:pt idx="61">
                  <c:v>0.19</c:v>
                </c:pt>
                <c:pt idx="62">
                  <c:v>0.33</c:v>
                </c:pt>
                <c:pt idx="63">
                  <c:v>0.59</c:v>
                </c:pt>
                <c:pt idx="64">
                  <c:v>0.9</c:v>
                </c:pt>
                <c:pt idx="65">
                  <c:v>1</c:v>
                </c:pt>
                <c:pt idx="66">
                  <c:v>0.87</c:v>
                </c:pt>
                <c:pt idx="67">
                  <c:v>0.67</c:v>
                </c:pt>
                <c:pt idx="68">
                  <c:v>0.56999999999999995</c:v>
                </c:pt>
                <c:pt idx="69">
                  <c:v>0.25</c:v>
                </c:pt>
                <c:pt idx="70">
                  <c:v>0.27</c:v>
                </c:pt>
                <c:pt idx="71">
                  <c:v>0.17</c:v>
                </c:pt>
                <c:pt idx="72">
                  <c:v>0.15</c:v>
                </c:pt>
                <c:pt idx="73">
                  <c:v>0.08</c:v>
                </c:pt>
                <c:pt idx="74">
                  <c:v>0.37</c:v>
                </c:pt>
                <c:pt idx="75">
                  <c:v>0.76</c:v>
                </c:pt>
                <c:pt idx="76">
                  <c:v>0.62</c:v>
                </c:pt>
                <c:pt idx="77">
                  <c:v>1.5</c:v>
                </c:pt>
                <c:pt idx="78">
                  <c:v>1</c:v>
                </c:pt>
                <c:pt idx="79">
                  <c:v>0.87</c:v>
                </c:pt>
                <c:pt idx="80">
                  <c:v>0.62</c:v>
                </c:pt>
                <c:pt idx="81">
                  <c:v>0.12</c:v>
                </c:pt>
                <c:pt idx="82">
                  <c:v>0.46</c:v>
                </c:pt>
                <c:pt idx="83">
                  <c:v>0.48</c:v>
                </c:pt>
                <c:pt idx="84">
                  <c:v>0.12</c:v>
                </c:pt>
                <c:pt idx="85">
                  <c:v>0.19</c:v>
                </c:pt>
                <c:pt idx="86">
                  <c:v>0.41</c:v>
                </c:pt>
                <c:pt idx="87">
                  <c:v>0.01</c:v>
                </c:pt>
                <c:pt idx="88">
                  <c:v>0.46</c:v>
                </c:pt>
                <c:pt idx="89">
                  <c:v>0.78</c:v>
                </c:pt>
                <c:pt idx="90">
                  <c:v>0.76</c:v>
                </c:pt>
                <c:pt idx="91">
                  <c:v>0.38</c:v>
                </c:pt>
                <c:pt idx="92">
                  <c:v>0.43</c:v>
                </c:pt>
                <c:pt idx="93">
                  <c:v>0.02</c:v>
                </c:pt>
                <c:pt idx="94">
                  <c:v>0.2</c:v>
                </c:pt>
                <c:pt idx="95">
                  <c:v>0.42</c:v>
                </c:pt>
                <c:pt idx="96">
                  <c:v>0.2</c:v>
                </c:pt>
                <c:pt idx="97">
                  <c:v>0.32</c:v>
                </c:pt>
                <c:pt idx="98">
                  <c:v>0.14000000000000001</c:v>
                </c:pt>
                <c:pt idx="99">
                  <c:v>0.59</c:v>
                </c:pt>
                <c:pt idx="100">
                  <c:v>0.89</c:v>
                </c:pt>
                <c:pt idx="101">
                  <c:v>1.6</c:v>
                </c:pt>
                <c:pt idx="102">
                  <c:v>0.96</c:v>
                </c:pt>
                <c:pt idx="103">
                  <c:v>1</c:v>
                </c:pt>
                <c:pt idx="104">
                  <c:v>0.67</c:v>
                </c:pt>
                <c:pt idx="105">
                  <c:v>0.46</c:v>
                </c:pt>
                <c:pt idx="106">
                  <c:v>0.42</c:v>
                </c:pt>
                <c:pt idx="107">
                  <c:v>0.22</c:v>
                </c:pt>
                <c:pt idx="108">
                  <c:v>0.34</c:v>
                </c:pt>
                <c:pt idx="109">
                  <c:v>0.02</c:v>
                </c:pt>
                <c:pt idx="110">
                  <c:v>0.09</c:v>
                </c:pt>
                <c:pt idx="111">
                  <c:v>0.21</c:v>
                </c:pt>
                <c:pt idx="112">
                  <c:v>0.84</c:v>
                </c:pt>
                <c:pt idx="113">
                  <c:v>1.4</c:v>
                </c:pt>
                <c:pt idx="114">
                  <c:v>0.45</c:v>
                </c:pt>
                <c:pt idx="115">
                  <c:v>0.28999999999999998</c:v>
                </c:pt>
                <c:pt idx="116">
                  <c:v>0.4</c:v>
                </c:pt>
                <c:pt idx="117">
                  <c:v>0.3</c:v>
                </c:pt>
                <c:pt idx="118">
                  <c:v>0.22</c:v>
                </c:pt>
                <c:pt idx="119">
                  <c:v>0.23</c:v>
                </c:pt>
                <c:pt idx="120">
                  <c:v>0.17</c:v>
                </c:pt>
                <c:pt idx="121">
                  <c:v>0.44</c:v>
                </c:pt>
                <c:pt idx="122">
                  <c:v>0.6</c:v>
                </c:pt>
                <c:pt idx="123">
                  <c:v>1.2</c:v>
                </c:pt>
                <c:pt idx="124">
                  <c:v>6.7769999999999997E-2</c:v>
                </c:pt>
                <c:pt idx="125">
                  <c:v>0.10391400000000001</c:v>
                </c:pt>
                <c:pt idx="126">
                  <c:v>0.83582999999999996</c:v>
                </c:pt>
                <c:pt idx="127">
                  <c:v>0.49698000000000003</c:v>
                </c:pt>
                <c:pt idx="128">
                  <c:v>0.81323999999999996</c:v>
                </c:pt>
                <c:pt idx="129">
                  <c:v>0.67769999999999997</c:v>
                </c:pt>
                <c:pt idx="130">
                  <c:v>0.83582999999999996</c:v>
                </c:pt>
                <c:pt idx="131">
                  <c:v>0.58733999999999997</c:v>
                </c:pt>
                <c:pt idx="132">
                  <c:v>1.2198599999999999</c:v>
                </c:pt>
                <c:pt idx="133">
                  <c:v>1.24</c:v>
                </c:pt>
                <c:pt idx="134">
                  <c:v>1.3553999999999999</c:v>
                </c:pt>
                <c:pt idx="135">
                  <c:v>1.4005799999999999</c:v>
                </c:pt>
                <c:pt idx="136">
                  <c:v>0.22589999999999999</c:v>
                </c:pt>
                <c:pt idx="137">
                  <c:v>0.40661999999999998</c:v>
                </c:pt>
                <c:pt idx="138">
                  <c:v>0.40661999999999998</c:v>
                </c:pt>
                <c:pt idx="139">
                  <c:v>0.40661999999999998</c:v>
                </c:pt>
                <c:pt idx="140">
                  <c:v>0.49698000000000003</c:v>
                </c:pt>
                <c:pt idx="141">
                  <c:v>0.56474999999999997</c:v>
                </c:pt>
                <c:pt idx="142">
                  <c:v>0.76805999999999996</c:v>
                </c:pt>
                <c:pt idx="143">
                  <c:v>1.2424499999999998</c:v>
                </c:pt>
                <c:pt idx="144">
                  <c:v>1.8071999999999999</c:v>
                </c:pt>
                <c:pt idx="145">
                  <c:v>1.2198599999999999</c:v>
                </c:pt>
                <c:pt idx="146">
                  <c:v>0.72287999999999997</c:v>
                </c:pt>
                <c:pt idx="147">
                  <c:v>0.70028999999999997</c:v>
                </c:pt>
                <c:pt idx="148">
                  <c:v>0.74546999999999997</c:v>
                </c:pt>
                <c:pt idx="149">
                  <c:v>0.72287999999999997</c:v>
                </c:pt>
                <c:pt idx="150">
                  <c:v>0.33884999999999998</c:v>
                </c:pt>
                <c:pt idx="151">
                  <c:v>0.27107999999999999</c:v>
                </c:pt>
                <c:pt idx="152">
                  <c:v>0.31625999999999999</c:v>
                </c:pt>
                <c:pt idx="153">
                  <c:v>0.33884999999999998</c:v>
                </c:pt>
                <c:pt idx="154">
                  <c:v>0.38402999999999998</c:v>
                </c:pt>
                <c:pt idx="155">
                  <c:v>0.63251999999999997</c:v>
                </c:pt>
                <c:pt idx="156">
                  <c:v>0.70028999999999997</c:v>
                </c:pt>
                <c:pt idx="157">
                  <c:v>1.1520899999999998</c:v>
                </c:pt>
                <c:pt idx="158">
                  <c:v>0.63251999999999997</c:v>
                </c:pt>
                <c:pt idx="159">
                  <c:v>0.33884999999999998</c:v>
                </c:pt>
                <c:pt idx="160">
                  <c:v>0.67769999999999997</c:v>
                </c:pt>
                <c:pt idx="161">
                  <c:v>0.31625999999999999</c:v>
                </c:pt>
                <c:pt idx="162">
                  <c:v>0.22589999999999999</c:v>
                </c:pt>
                <c:pt idx="163">
                  <c:v>9.0359999999999996E-2</c:v>
                </c:pt>
                <c:pt idx="164">
                  <c:v>0.20330999999999999</c:v>
                </c:pt>
                <c:pt idx="165">
                  <c:v>0.49698000000000003</c:v>
                </c:pt>
                <c:pt idx="166">
                  <c:v>0.56474999999999997</c:v>
                </c:pt>
                <c:pt idx="167">
                  <c:v>0.58733999999999997</c:v>
                </c:pt>
                <c:pt idx="168">
                  <c:v>1.1294999999999999</c:v>
                </c:pt>
                <c:pt idx="169">
                  <c:v>1.03914</c:v>
                </c:pt>
                <c:pt idx="170">
                  <c:v>1.1972699999999998</c:v>
                </c:pt>
                <c:pt idx="171">
                  <c:v>0.74546999999999997</c:v>
                </c:pt>
                <c:pt idx="172">
                  <c:v>0.56474999999999997</c:v>
                </c:pt>
                <c:pt idx="173">
                  <c:v>0.40661999999999998</c:v>
                </c:pt>
                <c:pt idx="174">
                  <c:v>0.22589999999999999</c:v>
                </c:pt>
                <c:pt idx="175">
                  <c:v>0.33884999999999998</c:v>
                </c:pt>
                <c:pt idx="176">
                  <c:v>0.36143999999999998</c:v>
                </c:pt>
                <c:pt idx="177">
                  <c:v>0.70028999999999997</c:v>
                </c:pt>
                <c:pt idx="178">
                  <c:v>0.85841999999999996</c:v>
                </c:pt>
                <c:pt idx="179">
                  <c:v>1.46835</c:v>
                </c:pt>
                <c:pt idx="180">
                  <c:v>0.94877999999999996</c:v>
                </c:pt>
                <c:pt idx="181">
                  <c:v>0.76805999999999996</c:v>
                </c:pt>
                <c:pt idx="182">
                  <c:v>0.38402999999999998</c:v>
                </c:pt>
                <c:pt idx="183">
                  <c:v>0.60992999999999997</c:v>
                </c:pt>
                <c:pt idx="184">
                  <c:v>0.38402999999999998</c:v>
                </c:pt>
                <c:pt idx="185">
                  <c:v>0.20330999999999999</c:v>
                </c:pt>
                <c:pt idx="186">
                  <c:v>0.18071999999999999</c:v>
                </c:pt>
                <c:pt idx="187">
                  <c:v>0.22589999999999999</c:v>
                </c:pt>
                <c:pt idx="188">
                  <c:v>0.27107999999999999</c:v>
                </c:pt>
                <c:pt idx="189">
                  <c:v>0.76805999999999996</c:v>
                </c:pt>
                <c:pt idx="190">
                  <c:v>0.88100999999999996</c:v>
                </c:pt>
                <c:pt idx="191">
                  <c:v>0.90359999999999996</c:v>
                </c:pt>
                <c:pt idx="192">
                  <c:v>0.60992999999999997</c:v>
                </c:pt>
                <c:pt idx="193">
                  <c:v>0.54215999999999998</c:v>
                </c:pt>
                <c:pt idx="194">
                  <c:v>0.45179999999999998</c:v>
                </c:pt>
                <c:pt idx="195">
                  <c:v>0.56474999999999997</c:v>
                </c:pt>
                <c:pt idx="196">
                  <c:v>0.24849000000000002</c:v>
                </c:pt>
                <c:pt idx="197">
                  <c:v>0.18071999999999999</c:v>
                </c:pt>
                <c:pt idx="198">
                  <c:v>0.13553999999999999</c:v>
                </c:pt>
                <c:pt idx="199">
                  <c:v>0.18071999999999999</c:v>
                </c:pt>
                <c:pt idx="200">
                  <c:v>0.29366999999999999</c:v>
                </c:pt>
                <c:pt idx="201">
                  <c:v>0.58733999999999997</c:v>
                </c:pt>
                <c:pt idx="202">
                  <c:v>0.65510999999999997</c:v>
                </c:pt>
                <c:pt idx="203">
                  <c:v>0.79064999999999996</c:v>
                </c:pt>
                <c:pt idx="204">
                  <c:v>0.70028999999999997</c:v>
                </c:pt>
                <c:pt idx="205">
                  <c:v>0.63251999999999997</c:v>
                </c:pt>
                <c:pt idx="206">
                  <c:v>0.22589999999999999</c:v>
                </c:pt>
                <c:pt idx="207">
                  <c:v>0.45179999999999998</c:v>
                </c:pt>
                <c:pt idx="208">
                  <c:v>0.32755499999999999</c:v>
                </c:pt>
                <c:pt idx="209">
                  <c:v>0.20330999999999999</c:v>
                </c:pt>
                <c:pt idx="210">
                  <c:v>0.11294999999999999</c:v>
                </c:pt>
                <c:pt idx="211">
                  <c:v>0.18071999999999999</c:v>
                </c:pt>
                <c:pt idx="212">
                  <c:v>0.36143999999999998</c:v>
                </c:pt>
                <c:pt idx="213">
                  <c:v>0.76805999999999996</c:v>
                </c:pt>
                <c:pt idx="214">
                  <c:v>0.92618999999999985</c:v>
                </c:pt>
                <c:pt idx="215">
                  <c:v>1.55871</c:v>
                </c:pt>
                <c:pt idx="216">
                  <c:v>1.1746799999999999</c:v>
                </c:pt>
                <c:pt idx="217">
                  <c:v>1.3328100000000001</c:v>
                </c:pt>
                <c:pt idx="218">
                  <c:v>0.58733999999999997</c:v>
                </c:pt>
                <c:pt idx="219">
                  <c:v>0.31625999999999999</c:v>
                </c:pt>
                <c:pt idx="220">
                  <c:v>0.38402999999999998</c:v>
                </c:pt>
                <c:pt idx="221">
                  <c:v>0.24849000000000002</c:v>
                </c:pt>
                <c:pt idx="222">
                  <c:v>0.27107999999999999</c:v>
                </c:pt>
                <c:pt idx="223">
                  <c:v>0.36143999999999998</c:v>
                </c:pt>
                <c:pt idx="224">
                  <c:v>0.45179999999999998</c:v>
                </c:pt>
                <c:pt idx="225">
                  <c:v>0.60992999999999997</c:v>
                </c:pt>
                <c:pt idx="226">
                  <c:v>0.63251999999999997</c:v>
                </c:pt>
                <c:pt idx="227">
                  <c:v>0.58733999999999997</c:v>
                </c:pt>
                <c:pt idx="228">
                  <c:v>0.85841999999999996</c:v>
                </c:pt>
                <c:pt idx="229">
                  <c:v>0.58733999999999997</c:v>
                </c:pt>
                <c:pt idx="230">
                  <c:v>0.27107999999999999</c:v>
                </c:pt>
                <c:pt idx="231">
                  <c:v>0.14922675399992183</c:v>
                </c:pt>
                <c:pt idx="232">
                  <c:v>0.31508281076800621</c:v>
                </c:pt>
                <c:pt idx="233">
                  <c:v>0.33882797890476735</c:v>
                </c:pt>
                <c:pt idx="234">
                  <c:v>0.26535604724104123</c:v>
                </c:pt>
                <c:pt idx="235">
                  <c:v>0.37949786953835501</c:v>
                </c:pt>
                <c:pt idx="236">
                  <c:v>0.49787783360005827</c:v>
                </c:pt>
                <c:pt idx="237">
                  <c:v>0.7105890402326267</c:v>
                </c:pt>
                <c:pt idx="238">
                  <c:v>0.91411062672987164</c:v>
                </c:pt>
                <c:pt idx="239">
                  <c:v>0.85841999999999996</c:v>
                </c:pt>
                <c:pt idx="240">
                  <c:v>1.0998143184859757</c:v>
                </c:pt>
                <c:pt idx="241">
                  <c:v>1.0173855491269901</c:v>
                </c:pt>
                <c:pt idx="242">
                  <c:v>0.73436218019184674</c:v>
                </c:pt>
                <c:pt idx="243">
                  <c:v>0.69029243407768093</c:v>
                </c:pt>
                <c:pt idx="244">
                  <c:v>0.7908082536784774</c:v>
                </c:pt>
                <c:pt idx="245">
                  <c:v>0.38215440080698471</c:v>
                </c:pt>
                <c:pt idx="246">
                  <c:v>0.22904469542076858</c:v>
                </c:pt>
                <c:pt idx="247">
                  <c:v>0.23689405022505819</c:v>
                </c:pt>
                <c:pt idx="248">
                  <c:v>0.36802049279855636</c:v>
                </c:pt>
                <c:pt idx="249">
                  <c:v>0.76183169952668528</c:v>
                </c:pt>
                <c:pt idx="250">
                  <c:v>0.67354193197253787</c:v>
                </c:pt>
                <c:pt idx="251">
                  <c:v>1.4853756070125173</c:v>
                </c:pt>
                <c:pt idx="252">
                  <c:v>1.6602166499008453</c:v>
                </c:pt>
                <c:pt idx="253">
                  <c:v>1.5091061670126567</c:v>
                </c:pt>
                <c:pt idx="254">
                  <c:v>1.0140722154095574</c:v>
                </c:pt>
                <c:pt idx="255">
                  <c:v>0.65510999999999997</c:v>
                </c:pt>
                <c:pt idx="256">
                  <c:v>0.69625581894994959</c:v>
                </c:pt>
                <c:pt idx="257">
                  <c:v>0.51635774465577533</c:v>
                </c:pt>
                <c:pt idx="258">
                  <c:v>0.17829981907191825</c:v>
                </c:pt>
                <c:pt idx="259">
                  <c:v>0.18428942641572305</c:v>
                </c:pt>
                <c:pt idx="260">
                  <c:v>0.23889177101866868</c:v>
                </c:pt>
                <c:pt idx="261">
                  <c:v>0.65333421234726718</c:v>
                </c:pt>
                <c:pt idx="262">
                  <c:v>1.0608715119191017</c:v>
                </c:pt>
                <c:pt idx="263">
                  <c:v>1.109250333979539</c:v>
                </c:pt>
                <c:pt idx="264">
                  <c:v>0.96065360781356435</c:v>
                </c:pt>
                <c:pt idx="265">
                  <c:v>0.92516830390345917</c:v>
                </c:pt>
                <c:pt idx="266">
                  <c:v>0.58370928893675289</c:v>
                </c:pt>
                <c:pt idx="267">
                  <c:v>0.56675698737800517</c:v>
                </c:pt>
                <c:pt idx="268">
                  <c:v>0.20654432785245333</c:v>
                </c:pt>
                <c:pt idx="269">
                  <c:v>0.18029571393435154</c:v>
                </c:pt>
                <c:pt idx="270">
                  <c:v>9.2792364286882062E-2</c:v>
                </c:pt>
                <c:pt idx="271">
                  <c:v>0.1316228598607519</c:v>
                </c:pt>
                <c:pt idx="272">
                  <c:v>0.32653961945691296</c:v>
                </c:pt>
                <c:pt idx="273">
                  <c:v>0.54137790352659798</c:v>
                </c:pt>
                <c:pt idx="274">
                  <c:v>0.68745185589916191</c:v>
                </c:pt>
                <c:pt idx="275">
                  <c:v>0.98065527440233347</c:v>
                </c:pt>
                <c:pt idx="276">
                  <c:v>0.67877714417094992</c:v>
                </c:pt>
                <c:pt idx="277">
                  <c:v>0.39040495009433407</c:v>
                </c:pt>
                <c:pt idx="278">
                  <c:v>0.34883742828390474</c:v>
                </c:pt>
                <c:pt idx="279">
                  <c:v>0.17722574747787692</c:v>
                </c:pt>
                <c:pt idx="280">
                  <c:v>7.8163731071575274E-2</c:v>
                </c:pt>
                <c:pt idx="281">
                  <c:v>0.18011642031232253</c:v>
                </c:pt>
                <c:pt idx="282">
                  <c:v>0.31153629463866472</c:v>
                </c:pt>
                <c:pt idx="283">
                  <c:v>0.52982600022985604</c:v>
                </c:pt>
                <c:pt idx="284">
                  <c:v>0.66648419050327723</c:v>
                </c:pt>
                <c:pt idx="285">
                  <c:v>0.69751998744287202</c:v>
                </c:pt>
                <c:pt idx="286">
                  <c:v>0.61388176171908793</c:v>
                </c:pt>
                <c:pt idx="287">
                  <c:v>0.69512456734066608</c:v>
                </c:pt>
                <c:pt idx="288">
                  <c:v>0.19912862724180536</c:v>
                </c:pt>
                <c:pt idx="289">
                  <c:v>0.28800176321307197</c:v>
                </c:pt>
                <c:pt idx="290">
                  <c:v>0.42051330581080337</c:v>
                </c:pt>
                <c:pt idx="291">
                  <c:v>0.33992535747572128</c:v>
                </c:pt>
                <c:pt idx="292">
                  <c:v>0.25889603803164529</c:v>
                </c:pt>
                <c:pt idx="293">
                  <c:v>0.23557321097307191</c:v>
                </c:pt>
                <c:pt idx="294">
                  <c:v>0.37697155607682542</c:v>
                </c:pt>
                <c:pt idx="295">
                  <c:v>0.5932193219817693</c:v>
                </c:pt>
                <c:pt idx="296">
                  <c:v>0.64520689613160132</c:v>
                </c:pt>
                <c:pt idx="297">
                  <c:v>1.4995734098131812</c:v>
                </c:pt>
                <c:pt idx="298">
                  <c:v>1.1714669588515179</c:v>
                </c:pt>
                <c:pt idx="299">
                  <c:v>1.1804256807135742</c:v>
                </c:pt>
                <c:pt idx="300">
                  <c:v>0.93838215173756756</c:v>
                </c:pt>
                <c:pt idx="301">
                  <c:v>0.69276812316558489</c:v>
                </c:pt>
                <c:pt idx="302">
                  <c:v>0.39450433175218796</c:v>
                </c:pt>
                <c:pt idx="303">
                  <c:v>0.13186928376660045</c:v>
                </c:pt>
                <c:pt idx="304">
                  <c:v>9.5761773097622072E-2</c:v>
                </c:pt>
                <c:pt idx="305">
                  <c:v>8.8782848077286661E-2</c:v>
                </c:pt>
                <c:pt idx="306">
                  <c:v>0.24122551751137178</c:v>
                </c:pt>
                <c:pt idx="307">
                  <c:v>0.40934484891434453</c:v>
                </c:pt>
                <c:pt idx="308">
                  <c:v>0.90808548699124103</c:v>
                </c:pt>
                <c:pt idx="309">
                  <c:v>1.5694942871868833</c:v>
                </c:pt>
                <c:pt idx="310">
                  <c:v>1.1569776346616893</c:v>
                </c:pt>
                <c:pt idx="311">
                  <c:v>0.84836873947772584</c:v>
                </c:pt>
                <c:pt idx="312">
                  <c:v>0.90079791199173309</c:v>
                </c:pt>
                <c:pt idx="313">
                  <c:v>0.50550258994806352</c:v>
                </c:pt>
                <c:pt idx="314">
                  <c:v>0.55435275527044681</c:v>
                </c:pt>
                <c:pt idx="315">
                  <c:v>0.23197621187746004</c:v>
                </c:pt>
                <c:pt idx="316">
                  <c:v>0.10362846353452289</c:v>
                </c:pt>
                <c:pt idx="317">
                  <c:v>7.2041752324613545E-2</c:v>
                </c:pt>
                <c:pt idx="318">
                  <c:v>0.12493066872829027</c:v>
                </c:pt>
                <c:pt idx="319">
                  <c:v>0.50048616905197973</c:v>
                </c:pt>
              </c:numCache>
            </c:numRef>
          </c:yVal>
          <c:smooth val="0"/>
          <c:extLst>
            <c:ext xmlns:c16="http://schemas.microsoft.com/office/drawing/2014/chart" uri="{C3380CC4-5D6E-409C-BE32-E72D297353CC}">
              <c16:uniqueId val="{00000000-FABC-4DE3-962D-FC0E637987B7}"/>
            </c:ext>
          </c:extLst>
        </c:ser>
        <c:dLbls>
          <c:showLegendKey val="0"/>
          <c:showVal val="0"/>
          <c:showCatName val="0"/>
          <c:showSerName val="0"/>
          <c:showPercent val="0"/>
          <c:showBubbleSize val="0"/>
        </c:dLbls>
        <c:axId val="262930432"/>
        <c:axId val="262932352"/>
      </c:scatterChart>
      <c:valAx>
        <c:axId val="2629304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vert="horz"/>
              <a:lstStyle/>
              <a:p>
                <a:pPr>
                  <a:defRPr/>
                </a:pPr>
                <a:r>
                  <a:rPr lang="en-US"/>
                  <a:t>Pumping (AF/month)</a:t>
                </a:r>
              </a:p>
            </c:rich>
          </c:tx>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262932352"/>
        <c:crosses val="autoZero"/>
        <c:crossBetween val="midCat"/>
      </c:valAx>
      <c:valAx>
        <c:axId val="262932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Nitrate Concentration</a:t>
                </a:r>
                <a:r>
                  <a:rPr lang="en-US" baseline="0"/>
                  <a:t> (mg/L)</a:t>
                </a:r>
                <a:endParaRPr lang="en-US"/>
              </a:p>
            </c:rich>
          </c:tx>
          <c:overlay val="0"/>
          <c:spPr>
            <a:noFill/>
            <a:ln>
              <a:noFill/>
            </a:ln>
            <a:effectLst/>
          </c:sp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2629304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Relationship between WY Nitrate Concentration</a:t>
            </a:r>
            <a:r>
              <a:rPr lang="en-US" baseline="0"/>
              <a:t> at South Bay Aqueduct and Index at Sacramento River</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'16.WYConcentrationVsIndex'!$B$1</c:f>
              <c:strCache>
                <c:ptCount val="1"/>
                <c:pt idx="0">
                  <c:v> WY Average Concentration (mg/L)</c:v>
                </c:pt>
              </c:strCache>
            </c:strRef>
          </c:tx>
          <c:spPr>
            <a:ln w="28575" cap="rnd">
              <a:noFill/>
              <a:round/>
            </a:ln>
            <a:effectLst/>
          </c:spPr>
          <c:marker>
            <c:symbol val="circle"/>
            <c:size val="5"/>
            <c:spPr>
              <a:solidFill>
                <a:schemeClr val="accent1"/>
              </a:solidFill>
              <a:ln w="9525">
                <a:solidFill>
                  <a:schemeClr val="accent1"/>
                </a:solidFill>
              </a:ln>
              <a:effectLst/>
            </c:spPr>
          </c:marker>
          <c:xVal>
            <c:numRef>
              <c:f>'16.WYConcentrationVsIndex'!$C$2:$C$27</c:f>
              <c:numCache>
                <c:formatCode>#,##0</c:formatCode>
                <c:ptCount val="26"/>
                <c:pt idx="0">
                  <c:v>11.05</c:v>
                </c:pt>
                <c:pt idx="1">
                  <c:v>10.4</c:v>
                </c:pt>
                <c:pt idx="2">
                  <c:v>10.37</c:v>
                </c:pt>
                <c:pt idx="3">
                  <c:v>7.29</c:v>
                </c:pt>
                <c:pt idx="4">
                  <c:v>8.58</c:v>
                </c:pt>
                <c:pt idx="5">
                  <c:v>12.99</c:v>
                </c:pt>
                <c:pt idx="6">
                  <c:v>9.35</c:v>
                </c:pt>
                <c:pt idx="7">
                  <c:v>5.29</c:v>
                </c:pt>
                <c:pt idx="8">
                  <c:v>3.11</c:v>
                </c:pt>
                <c:pt idx="9">
                  <c:v>8.65</c:v>
                </c:pt>
                <c:pt idx="10">
                  <c:v>13.31</c:v>
                </c:pt>
                <c:pt idx="11">
                  <c:v>9.8000000000000007</c:v>
                </c:pt>
                <c:pt idx="12">
                  <c:v>8.94</c:v>
                </c:pt>
                <c:pt idx="13">
                  <c:v>5.76</c:v>
                </c:pt>
                <c:pt idx="14">
                  <c:v>6.35</c:v>
                </c:pt>
                <c:pt idx="15">
                  <c:v>8.2100000000000009</c:v>
                </c:pt>
                <c:pt idx="16">
                  <c:v>7.51</c:v>
                </c:pt>
                <c:pt idx="17">
                  <c:v>8.49</c:v>
                </c:pt>
                <c:pt idx="18">
                  <c:v>13.2</c:v>
                </c:pt>
                <c:pt idx="19">
                  <c:v>6.19</c:v>
                </c:pt>
                <c:pt idx="20">
                  <c:v>5.16</c:v>
                </c:pt>
                <c:pt idx="21">
                  <c:v>5.78</c:v>
                </c:pt>
                <c:pt idx="22">
                  <c:v>7.08</c:v>
                </c:pt>
                <c:pt idx="23">
                  <c:v>10.54</c:v>
                </c:pt>
                <c:pt idx="24">
                  <c:v>6.89</c:v>
                </c:pt>
                <c:pt idx="25">
                  <c:v>5.73</c:v>
                </c:pt>
              </c:numCache>
            </c:numRef>
          </c:xVal>
          <c:yVal>
            <c:numRef>
              <c:f>'16.WYConcentrationVsIndex'!$B$2:$B$27</c:f>
              <c:numCache>
                <c:formatCode>0.00</c:formatCode>
                <c:ptCount val="26"/>
                <c:pt idx="0">
                  <c:v>0.53818181818181809</c:v>
                </c:pt>
                <c:pt idx="1">
                  <c:v>0.36999999999999994</c:v>
                </c:pt>
                <c:pt idx="2">
                  <c:v>0.43749999999999983</c:v>
                </c:pt>
                <c:pt idx="3">
                  <c:v>0.3827272727272728</c:v>
                </c:pt>
                <c:pt idx="4">
                  <c:v>0.58200000000000007</c:v>
                </c:pt>
                <c:pt idx="5">
                  <c:v>0.4875000000000001</c:v>
                </c:pt>
                <c:pt idx="6">
                  <c:v>0.59250000000000014</c:v>
                </c:pt>
                <c:pt idx="7">
                  <c:v>0.3658333333333334</c:v>
                </c:pt>
                <c:pt idx="8">
                  <c:v>0.60916666666666652</c:v>
                </c:pt>
                <c:pt idx="9">
                  <c:v>0.44300000000000006</c:v>
                </c:pt>
                <c:pt idx="10">
                  <c:v>0.79539777777777787</c:v>
                </c:pt>
                <c:pt idx="11">
                  <c:v>0.78500249999999994</c:v>
                </c:pt>
                <c:pt idx="12">
                  <c:v>0.47438999999999992</c:v>
                </c:pt>
                <c:pt idx="13">
                  <c:v>0.66332454545454544</c:v>
                </c:pt>
                <c:pt idx="14">
                  <c:v>0.5911050000000001</c:v>
                </c:pt>
                <c:pt idx="15">
                  <c:v>0.47815500000000005</c:v>
                </c:pt>
                <c:pt idx="16">
                  <c:v>0.43015124999999999</c:v>
                </c:pt>
                <c:pt idx="17">
                  <c:v>0.69087750000000003</c:v>
                </c:pt>
                <c:pt idx="18">
                  <c:v>0.4538684550376742</c:v>
                </c:pt>
                <c:pt idx="19">
                  <c:v>0.68014611521469492</c:v>
                </c:pt>
                <c:pt idx="20">
                  <c:v>0.80853979772722706</c:v>
                </c:pt>
                <c:pt idx="21">
                  <c:v>0.55915760693589966</c:v>
                </c:pt>
                <c:pt idx="22">
                  <c:v>0.43895500746959709</c:v>
                </c:pt>
                <c:pt idx="23">
                  <c:v>0.43803425871837853</c:v>
                </c:pt>
                <c:pt idx="24">
                  <c:v>0.65074436126377655</c:v>
                </c:pt>
                <c:pt idx="25">
                  <c:v>0.62514968330750809</c:v>
                </c:pt>
              </c:numCache>
            </c:numRef>
          </c:yVal>
          <c:smooth val="0"/>
          <c:extLst>
            <c:ext xmlns:c16="http://schemas.microsoft.com/office/drawing/2014/chart" uri="{C3380CC4-5D6E-409C-BE32-E72D297353CC}">
              <c16:uniqueId val="{00000000-2C16-4BC8-8A1A-0EC4CA88A9BD}"/>
            </c:ext>
          </c:extLst>
        </c:ser>
        <c:dLbls>
          <c:showLegendKey val="0"/>
          <c:showVal val="0"/>
          <c:showCatName val="0"/>
          <c:showSerName val="0"/>
          <c:showPercent val="0"/>
          <c:showBubbleSize val="0"/>
        </c:dLbls>
        <c:axId val="262978560"/>
        <c:axId val="263349376"/>
      </c:scatterChart>
      <c:valAx>
        <c:axId val="2629785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n-US"/>
                  <a:t>WY Index at Sacramento River</a:t>
                </a:r>
              </a:p>
            </c:rich>
          </c:tx>
          <c:layout>
            <c:manualLayout>
              <c:xMode val="edge"/>
              <c:yMode val="edge"/>
              <c:x val="0.37233902012248465"/>
              <c:y val="0.88432852143482066"/>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63349376"/>
        <c:crosses val="autoZero"/>
        <c:crossBetween val="midCat"/>
      </c:valAx>
      <c:valAx>
        <c:axId val="263349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lumMod val="65000"/>
                        <a:lumOff val="35000"/>
                      </a:sysClr>
                    </a:solidFill>
                    <a:latin typeface="+mn-lt"/>
                    <a:ea typeface="+mn-ea"/>
                    <a:cs typeface="+mn-cs"/>
                  </a:defRPr>
                </a:pPr>
                <a:r>
                  <a:rPr lang="en-US"/>
                  <a:t>Nitrate WY Concentration</a:t>
                </a:r>
                <a:r>
                  <a:rPr lang="en-US" baseline="0"/>
                  <a:t> (mg/L)</a:t>
                </a:r>
                <a:endParaRPr lang="en-US"/>
              </a:p>
            </c:rich>
          </c:tx>
          <c:layout>
            <c:manualLayout>
              <c:xMode val="edge"/>
              <c:yMode val="edge"/>
              <c:x val="2.3275764562578849E-2"/>
              <c:y val="0.22895851560221633"/>
            </c:manualLayout>
          </c:layout>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lumMod val="65000"/>
                      <a:lumOff val="35000"/>
                    </a:sys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629785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Relationship between WY Nitrate Concentration at South Bay Aqueduct and Index at San Joaquin River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'16.WYConcentrationVsIndex'!$B$1</c:f>
              <c:strCache>
                <c:ptCount val="1"/>
                <c:pt idx="0">
                  <c:v> WY Average Concentration (mg/L)</c:v>
                </c:pt>
              </c:strCache>
            </c:strRef>
          </c:tx>
          <c:spPr>
            <a:ln w="28575" cap="rnd">
              <a:noFill/>
              <a:round/>
            </a:ln>
            <a:effectLst/>
          </c:spPr>
          <c:marker>
            <c:symbol val="circle"/>
            <c:size val="5"/>
            <c:spPr>
              <a:solidFill>
                <a:schemeClr val="accent1"/>
              </a:solidFill>
              <a:ln w="9525">
                <a:solidFill>
                  <a:schemeClr val="accent1"/>
                </a:solidFill>
              </a:ln>
              <a:effectLst/>
            </c:spPr>
          </c:marker>
          <c:xVal>
            <c:numRef>
              <c:f>'16.WYConcentrationVsIndex'!$D$2:$D$27</c:f>
              <c:numCache>
                <c:formatCode>#,##0</c:formatCode>
                <c:ptCount val="26"/>
                <c:pt idx="0">
                  <c:v>6.09</c:v>
                </c:pt>
                <c:pt idx="1">
                  <c:v>3.18</c:v>
                </c:pt>
                <c:pt idx="2">
                  <c:v>2.89</c:v>
                </c:pt>
                <c:pt idx="3">
                  <c:v>2.16</c:v>
                </c:pt>
                <c:pt idx="4">
                  <c:v>3.5</c:v>
                </c:pt>
                <c:pt idx="5">
                  <c:v>3.9</c:v>
                </c:pt>
                <c:pt idx="6">
                  <c:v>3.85</c:v>
                </c:pt>
                <c:pt idx="7">
                  <c:v>1.57</c:v>
                </c:pt>
                <c:pt idx="8">
                  <c:v>0.84</c:v>
                </c:pt>
                <c:pt idx="9">
                  <c:v>4.58</c:v>
                </c:pt>
                <c:pt idx="10">
                  <c:v>5.65</c:v>
                </c:pt>
                <c:pt idx="11">
                  <c:v>3.59</c:v>
                </c:pt>
                <c:pt idx="12">
                  <c:v>3.38</c:v>
                </c:pt>
                <c:pt idx="13">
                  <c:v>2.2000000000000002</c:v>
                </c:pt>
                <c:pt idx="14">
                  <c:v>2.34</c:v>
                </c:pt>
                <c:pt idx="15">
                  <c:v>2.81</c:v>
                </c:pt>
                <c:pt idx="16">
                  <c:v>2.21</c:v>
                </c:pt>
                <c:pt idx="17">
                  <c:v>4.75</c:v>
                </c:pt>
                <c:pt idx="18">
                  <c:v>5.9</c:v>
                </c:pt>
                <c:pt idx="19">
                  <c:v>1.97</c:v>
                </c:pt>
                <c:pt idx="20">
                  <c:v>2.06</c:v>
                </c:pt>
                <c:pt idx="21">
                  <c:v>2.72</c:v>
                </c:pt>
                <c:pt idx="22">
                  <c:v>3.55</c:v>
                </c:pt>
                <c:pt idx="23">
                  <c:v>5.58</c:v>
                </c:pt>
                <c:pt idx="24">
                  <c:v>2.1800000000000002</c:v>
                </c:pt>
                <c:pt idx="25">
                  <c:v>1.71</c:v>
                </c:pt>
              </c:numCache>
            </c:numRef>
          </c:xVal>
          <c:yVal>
            <c:numRef>
              <c:f>'16.WYConcentrationVsIndex'!$B$2:$B$27</c:f>
              <c:numCache>
                <c:formatCode>0.00</c:formatCode>
                <c:ptCount val="26"/>
                <c:pt idx="0">
                  <c:v>0.53818181818181809</c:v>
                </c:pt>
                <c:pt idx="1">
                  <c:v>0.36999999999999994</c:v>
                </c:pt>
                <c:pt idx="2">
                  <c:v>0.43749999999999983</c:v>
                </c:pt>
                <c:pt idx="3">
                  <c:v>0.3827272727272728</c:v>
                </c:pt>
                <c:pt idx="4">
                  <c:v>0.58200000000000007</c:v>
                </c:pt>
                <c:pt idx="5">
                  <c:v>0.4875000000000001</c:v>
                </c:pt>
                <c:pt idx="6">
                  <c:v>0.59250000000000014</c:v>
                </c:pt>
                <c:pt idx="7">
                  <c:v>0.3658333333333334</c:v>
                </c:pt>
                <c:pt idx="8">
                  <c:v>0.60916666666666652</c:v>
                </c:pt>
                <c:pt idx="9">
                  <c:v>0.44300000000000006</c:v>
                </c:pt>
                <c:pt idx="10">
                  <c:v>0.79539777777777787</c:v>
                </c:pt>
                <c:pt idx="11">
                  <c:v>0.78500249999999994</c:v>
                </c:pt>
                <c:pt idx="12">
                  <c:v>0.47438999999999992</c:v>
                </c:pt>
                <c:pt idx="13">
                  <c:v>0.66332454545454544</c:v>
                </c:pt>
                <c:pt idx="14">
                  <c:v>0.5911050000000001</c:v>
                </c:pt>
                <c:pt idx="15">
                  <c:v>0.47815500000000005</c:v>
                </c:pt>
                <c:pt idx="16">
                  <c:v>0.43015124999999999</c:v>
                </c:pt>
                <c:pt idx="17">
                  <c:v>0.69087750000000003</c:v>
                </c:pt>
                <c:pt idx="18">
                  <c:v>0.4538684550376742</c:v>
                </c:pt>
                <c:pt idx="19">
                  <c:v>0.68014611521469492</c:v>
                </c:pt>
                <c:pt idx="20">
                  <c:v>0.80853979772722706</c:v>
                </c:pt>
                <c:pt idx="21">
                  <c:v>0.55915760693589966</c:v>
                </c:pt>
                <c:pt idx="22">
                  <c:v>0.43895500746959709</c:v>
                </c:pt>
                <c:pt idx="23">
                  <c:v>0.43803425871837853</c:v>
                </c:pt>
                <c:pt idx="24">
                  <c:v>0.65074436126377655</c:v>
                </c:pt>
                <c:pt idx="25">
                  <c:v>0.62514968330750809</c:v>
                </c:pt>
              </c:numCache>
            </c:numRef>
          </c:yVal>
          <c:smooth val="0"/>
          <c:extLst>
            <c:ext xmlns:c16="http://schemas.microsoft.com/office/drawing/2014/chart" uri="{C3380CC4-5D6E-409C-BE32-E72D297353CC}">
              <c16:uniqueId val="{00000000-A408-43C3-A821-9A70D928C13E}"/>
            </c:ext>
          </c:extLst>
        </c:ser>
        <c:dLbls>
          <c:showLegendKey val="0"/>
          <c:showVal val="0"/>
          <c:showCatName val="0"/>
          <c:showSerName val="0"/>
          <c:showPercent val="0"/>
          <c:showBubbleSize val="0"/>
        </c:dLbls>
        <c:axId val="263399296"/>
        <c:axId val="263405568"/>
      </c:scatterChart>
      <c:valAx>
        <c:axId val="2633992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n-US"/>
                  <a:t>WY Index at San Joaquin River</a:t>
                </a:r>
              </a:p>
            </c:rich>
          </c:tx>
          <c:layout>
            <c:manualLayout>
              <c:xMode val="edge"/>
              <c:yMode val="edge"/>
              <c:x val="0.37233902012248465"/>
              <c:y val="0.88432852143482066"/>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63405568"/>
        <c:crosses val="autoZero"/>
        <c:crossBetween val="midCat"/>
      </c:valAx>
      <c:valAx>
        <c:axId val="263405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lumMod val="65000"/>
                        <a:lumOff val="35000"/>
                      </a:sysClr>
                    </a:solidFill>
                    <a:latin typeface="+mn-lt"/>
                    <a:ea typeface="+mn-ea"/>
                    <a:cs typeface="+mn-cs"/>
                  </a:defRPr>
                </a:pPr>
                <a:r>
                  <a:rPr lang="en-US"/>
                  <a:t>Nitrate WY Concentration (mg/L)</a:t>
                </a:r>
              </a:p>
            </c:rich>
          </c:tx>
          <c:layout>
            <c:manualLayout>
              <c:xMode val="edge"/>
              <c:yMode val="edge"/>
              <c:x val="2.3275764562578849E-2"/>
              <c:y val="0.22432888597258677"/>
            </c:manualLayout>
          </c:layout>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lumMod val="65000"/>
                      <a:lumOff val="35000"/>
                    </a:sys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63399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Z-Scores</a:t>
            </a:r>
          </a:p>
        </c:rich>
      </c:tx>
      <c:overlay val="1"/>
    </c:title>
    <c:autoTitleDeleted val="0"/>
    <c:plotArea>
      <c:layout/>
      <c:barChart>
        <c:barDir val="col"/>
        <c:grouping val="clustered"/>
        <c:varyColors val="0"/>
        <c:ser>
          <c:idx val="0"/>
          <c:order val="0"/>
          <c:tx>
            <c:strRef>
              <c:f>[1]Sheet1!$W$1</c:f>
              <c:strCache>
                <c:ptCount val="1"/>
                <c:pt idx="0">
                  <c:v>Z Score</c:v>
                </c:pt>
              </c:strCache>
            </c:strRef>
          </c:tx>
          <c:invertIfNegative val="0"/>
          <c:val>
            <c:numRef>
              <c:f>[1]Sheet1!$W$2:$W$84</c:f>
              <c:numCache>
                <c:formatCode>General</c:formatCode>
                <c:ptCount val="83"/>
                <c:pt idx="0">
                  <c:v>-4.3757529538760389</c:v>
                </c:pt>
                <c:pt idx="1">
                  <c:v>-3.8972815343670781</c:v>
                </c:pt>
                <c:pt idx="2">
                  <c:v>-3.7315727131733927</c:v>
                </c:pt>
                <c:pt idx="3">
                  <c:v>-3.6580458246125969</c:v>
                </c:pt>
                <c:pt idx="4">
                  <c:v>-3.5978229339482581</c:v>
                </c:pt>
                <c:pt idx="5">
                  <c:v>-3.5804654118656183</c:v>
                </c:pt>
                <c:pt idx="6">
                  <c:v>-3.5552681603570884</c:v>
                </c:pt>
                <c:pt idx="7">
                  <c:v>-3.5096033892777765</c:v>
                </c:pt>
                <c:pt idx="8">
                  <c:v>-3.5061132651738056</c:v>
                </c:pt>
                <c:pt idx="9">
                  <c:v>-3.4611067290843618</c:v>
                </c:pt>
                <c:pt idx="10">
                  <c:v>-3.4583366866338232</c:v>
                </c:pt>
                <c:pt idx="11">
                  <c:v>-3.418810114858116</c:v>
                </c:pt>
                <c:pt idx="12">
                  <c:v>-3.410037719241493</c:v>
                </c:pt>
                <c:pt idx="13">
                  <c:v>-3.39880057872911</c:v>
                </c:pt>
                <c:pt idx="14">
                  <c:v>-3.3505277885849836</c:v>
                </c:pt>
                <c:pt idx="15">
                  <c:v>-3.3264851586381297</c:v>
                </c:pt>
                <c:pt idx="16">
                  <c:v>-3.311446769584562</c:v>
                </c:pt>
                <c:pt idx="17">
                  <c:v>-3.226790890700669</c:v>
                </c:pt>
                <c:pt idx="18">
                  <c:v>-3.1996454685624811</c:v>
                </c:pt>
                <c:pt idx="19">
                  <c:v>-3.1795744051036352</c:v>
                </c:pt>
                <c:pt idx="20">
                  <c:v>-3.1795744051036352</c:v>
                </c:pt>
                <c:pt idx="21">
                  <c:v>-3.1795744051036352</c:v>
                </c:pt>
                <c:pt idx="22">
                  <c:v>-3.1597745447805137</c:v>
                </c:pt>
                <c:pt idx="23">
                  <c:v>-3.1576771683253311</c:v>
                </c:pt>
                <c:pt idx="24">
                  <c:v>-3.1462521889375927</c:v>
                </c:pt>
                <c:pt idx="25">
                  <c:v>-3.143066518780059</c:v>
                </c:pt>
                <c:pt idx="26">
                  <c:v>-3.1074833019349204</c:v>
                </c:pt>
                <c:pt idx="27">
                  <c:v>-3.0837220727952093</c:v>
                </c:pt>
                <c:pt idx="28">
                  <c:v>-2.9832188020028148</c:v>
                </c:pt>
                <c:pt idx="29">
                  <c:v>-2.9575636664514771</c:v>
                </c:pt>
                <c:pt idx="30">
                  <c:v>-2.9517232795198916</c:v>
                </c:pt>
                <c:pt idx="31">
                  <c:v>-2.941018952913971</c:v>
                </c:pt>
                <c:pt idx="32">
                  <c:v>-2.9403386953491553</c:v>
                </c:pt>
                <c:pt idx="33">
                  <c:v>-2.9392913937490186</c:v>
                </c:pt>
                <c:pt idx="34">
                  <c:v>-2.908471812890038</c:v>
                </c:pt>
                <c:pt idx="35">
                  <c:v>-2.9083171492036715</c:v>
                </c:pt>
                <c:pt idx="36">
                  <c:v>-2.9038896534796836</c:v>
                </c:pt>
                <c:pt idx="37">
                  <c:v>-2.8966135805523208</c:v>
                </c:pt>
                <c:pt idx="38">
                  <c:v>-2.8849583571402979</c:v>
                </c:pt>
                <c:pt idx="39">
                  <c:v>-2.8780099242561379</c:v>
                </c:pt>
                <c:pt idx="40">
                  <c:v>-2.870988079913988</c:v>
                </c:pt>
                <c:pt idx="41">
                  <c:v>-2.855701623729836</c:v>
                </c:pt>
                <c:pt idx="42">
                  <c:v>-2.8391605017894452</c:v>
                </c:pt>
                <c:pt idx="43">
                  <c:v>-2.8388754777582004</c:v>
                </c:pt>
                <c:pt idx="44">
                  <c:v>-2.8268426207436774</c:v>
                </c:pt>
                <c:pt idx="45">
                  <c:v>-2.8225652478761902</c:v>
                </c:pt>
                <c:pt idx="46">
                  <c:v>-2.8078365899234061</c:v>
                </c:pt>
                <c:pt idx="47">
                  <c:v>-2.805404660962592</c:v>
                </c:pt>
                <c:pt idx="48">
                  <c:v>-2.7936502045076343</c:v>
                </c:pt>
                <c:pt idx="49">
                  <c:v>-2.7379083307921217</c:v>
                </c:pt>
                <c:pt idx="50">
                  <c:v>-2.7128071095202371</c:v>
                </c:pt>
                <c:pt idx="51">
                  <c:v>-2.6977717090529247</c:v>
                </c:pt>
                <c:pt idx="52">
                  <c:v>-2.6889442064599471</c:v>
                </c:pt>
                <c:pt idx="53">
                  <c:v>-2.6789646136772398</c:v>
                </c:pt>
                <c:pt idx="54">
                  <c:v>-2.6577156613373587</c:v>
                </c:pt>
                <c:pt idx="55">
                  <c:v>-2.6415722023287396</c:v>
                </c:pt>
                <c:pt idx="56">
                  <c:v>-2.6140902661911327</c:v>
                </c:pt>
                <c:pt idx="57">
                  <c:v>-2.6123617749310375</c:v>
                </c:pt>
                <c:pt idx="58">
                  <c:v>-2.6062333100474917</c:v>
                </c:pt>
                <c:pt idx="59">
                  <c:v>-2.6045704973502239</c:v>
                </c:pt>
                <c:pt idx="60">
                  <c:v>-2.5890903436991337</c:v>
                </c:pt>
                <c:pt idx="61">
                  <c:v>-2.5890571036270318</c:v>
                </c:pt>
                <c:pt idx="62">
                  <c:v>-2.5799844236699285</c:v>
                </c:pt>
                <c:pt idx="63">
                  <c:v>-2.5676504517187371</c:v>
                </c:pt>
                <c:pt idx="64">
                  <c:v>-2.5652270121635179</c:v>
                </c:pt>
                <c:pt idx="65">
                  <c:v>-2.5548172462413281</c:v>
                </c:pt>
                <c:pt idx="66">
                  <c:v>-2.5518173965657112</c:v>
                </c:pt>
                <c:pt idx="67">
                  <c:v>-2.5489635232085339</c:v>
                </c:pt>
                <c:pt idx="68">
                  <c:v>-2.5367058634393254</c:v>
                </c:pt>
                <c:pt idx="69">
                  <c:v>-2.5334684657316155</c:v>
                </c:pt>
                <c:pt idx="70">
                  <c:v>-2.5197751622346458</c:v>
                </c:pt>
                <c:pt idx="71">
                  <c:v>-2.517154784259688</c:v>
                </c:pt>
                <c:pt idx="72">
                  <c:v>-2.5133138394743928</c:v>
                </c:pt>
                <c:pt idx="73">
                  <c:v>-2.5052367520736101</c:v>
                </c:pt>
                <c:pt idx="74">
                  <c:v>-2.4844873027422101</c:v>
                </c:pt>
                <c:pt idx="75">
                  <c:v>-2.4618672758401932</c:v>
                </c:pt>
                <c:pt idx="76">
                  <c:v>-2.4515353017633306</c:v>
                </c:pt>
                <c:pt idx="77">
                  <c:v>-2.4496358584613542</c:v>
                </c:pt>
                <c:pt idx="78">
                  <c:v>-2.4387397852708421</c:v>
                </c:pt>
                <c:pt idx="79">
                  <c:v>-2.4152309490569848</c:v>
                </c:pt>
                <c:pt idx="80">
                  <c:v>-2.4134571288390299</c:v>
                </c:pt>
                <c:pt idx="81">
                  <c:v>-2.4048839407590559</c:v>
                </c:pt>
                <c:pt idx="82">
                  <c:v>-2.393774142039184</c:v>
                </c:pt>
              </c:numCache>
            </c:numRef>
          </c:val>
          <c:extLst>
            <c:ext xmlns:c16="http://schemas.microsoft.com/office/drawing/2014/chart" uri="{C3380CC4-5D6E-409C-BE32-E72D297353CC}">
              <c16:uniqueId val="{00000000-904D-44C9-9D08-6F3D31004D32}"/>
            </c:ext>
          </c:extLst>
        </c:ser>
        <c:dLbls>
          <c:showLegendKey val="0"/>
          <c:showVal val="0"/>
          <c:showCatName val="0"/>
          <c:showSerName val="0"/>
          <c:showPercent val="0"/>
          <c:showBubbleSize val="0"/>
        </c:dLbls>
        <c:gapWidth val="150"/>
        <c:axId val="260057728"/>
        <c:axId val="260063616"/>
      </c:barChart>
      <c:catAx>
        <c:axId val="260057728"/>
        <c:scaling>
          <c:orientation val="minMax"/>
        </c:scaling>
        <c:delete val="1"/>
        <c:axPos val="b"/>
        <c:numFmt formatCode="m/d/yyyy" sourceLinked="1"/>
        <c:majorTickMark val="out"/>
        <c:minorTickMark val="none"/>
        <c:tickLblPos val="nextTo"/>
        <c:crossAx val="260063616"/>
        <c:crosses val="autoZero"/>
        <c:auto val="1"/>
        <c:lblAlgn val="ctr"/>
        <c:lblOffset val="100"/>
        <c:noMultiLvlLbl val="0"/>
      </c:catAx>
      <c:valAx>
        <c:axId val="260063616"/>
        <c:scaling>
          <c:orientation val="minMax"/>
        </c:scaling>
        <c:delete val="0"/>
        <c:axPos val="l"/>
        <c:majorGridlines/>
        <c:numFmt formatCode="General" sourceLinked="1"/>
        <c:majorTickMark val="out"/>
        <c:minorTickMark val="none"/>
        <c:tickLblPos val="nextTo"/>
        <c:crossAx val="260057728"/>
        <c:crosses val="autoZero"/>
        <c:crossBetween val="between"/>
      </c:valAx>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Relationship between WY Nitrate Load at South</a:t>
            </a:r>
            <a:r>
              <a:rPr lang="en-US" baseline="0"/>
              <a:t> Bay Aqueduct and Index at Sacramento River</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'17.WYLoadVsIndex'!$B$1</c:f>
              <c:strCache>
                <c:ptCount val="1"/>
                <c:pt idx="0">
                  <c:v>WY Summary Load (MT/year)</c:v>
                </c:pt>
              </c:strCache>
            </c:strRef>
          </c:tx>
          <c:spPr>
            <a:ln w="28575" cap="rnd">
              <a:noFill/>
              <a:round/>
            </a:ln>
            <a:effectLst/>
          </c:spPr>
          <c:marker>
            <c:symbol val="circle"/>
            <c:size val="5"/>
            <c:spPr>
              <a:solidFill>
                <a:schemeClr val="accent1"/>
              </a:solidFill>
              <a:ln w="9525">
                <a:solidFill>
                  <a:schemeClr val="accent1"/>
                </a:solidFill>
              </a:ln>
              <a:effectLst/>
            </c:spPr>
          </c:marker>
          <c:xVal>
            <c:numRef>
              <c:f>'17.WYLoadVsIndex'!$C$2:$C$27</c:f>
              <c:numCache>
                <c:formatCode>0</c:formatCode>
                <c:ptCount val="26"/>
                <c:pt idx="0">
                  <c:v>11.05</c:v>
                </c:pt>
                <c:pt idx="1">
                  <c:v>10.4</c:v>
                </c:pt>
                <c:pt idx="2">
                  <c:v>10.37</c:v>
                </c:pt>
                <c:pt idx="3">
                  <c:v>7.29</c:v>
                </c:pt>
                <c:pt idx="4">
                  <c:v>8.58</c:v>
                </c:pt>
                <c:pt idx="5">
                  <c:v>12.99</c:v>
                </c:pt>
                <c:pt idx="6">
                  <c:v>9.35</c:v>
                </c:pt>
                <c:pt idx="7">
                  <c:v>5.29</c:v>
                </c:pt>
                <c:pt idx="8">
                  <c:v>3.11</c:v>
                </c:pt>
                <c:pt idx="9">
                  <c:v>8.65</c:v>
                </c:pt>
                <c:pt idx="10">
                  <c:v>13.31</c:v>
                </c:pt>
                <c:pt idx="11">
                  <c:v>9.8000000000000007</c:v>
                </c:pt>
                <c:pt idx="12">
                  <c:v>8.94</c:v>
                </c:pt>
                <c:pt idx="13">
                  <c:v>5.76</c:v>
                </c:pt>
                <c:pt idx="14">
                  <c:v>6.35</c:v>
                </c:pt>
                <c:pt idx="15">
                  <c:v>8.2100000000000009</c:v>
                </c:pt>
                <c:pt idx="16">
                  <c:v>7.51</c:v>
                </c:pt>
                <c:pt idx="17">
                  <c:v>8.49</c:v>
                </c:pt>
                <c:pt idx="18">
                  <c:v>13.2</c:v>
                </c:pt>
                <c:pt idx="19">
                  <c:v>6.19</c:v>
                </c:pt>
                <c:pt idx="20">
                  <c:v>5.16</c:v>
                </c:pt>
                <c:pt idx="21">
                  <c:v>5.78</c:v>
                </c:pt>
                <c:pt idx="22">
                  <c:v>7.08</c:v>
                </c:pt>
                <c:pt idx="23">
                  <c:v>10.54</c:v>
                </c:pt>
                <c:pt idx="24">
                  <c:v>6.89</c:v>
                </c:pt>
                <c:pt idx="25">
                  <c:v>5.73</c:v>
                </c:pt>
              </c:numCache>
            </c:numRef>
          </c:xVal>
          <c:yVal>
            <c:numRef>
              <c:f>'17.WYLoadVsIndex'!$B$2:$B$27</c:f>
              <c:numCache>
                <c:formatCode>0</c:formatCode>
                <c:ptCount val="26"/>
                <c:pt idx="0">
                  <c:v>28.849998454999998</c:v>
                </c:pt>
                <c:pt idx="1">
                  <c:v>49.853432040000001</c:v>
                </c:pt>
                <c:pt idx="2">
                  <c:v>45.282796470000008</c:v>
                </c:pt>
                <c:pt idx="3">
                  <c:v>55.310041319999996</c:v>
                </c:pt>
                <c:pt idx="4">
                  <c:v>49.948103164999999</c:v>
                </c:pt>
                <c:pt idx="5">
                  <c:v>30.802369919999997</c:v>
                </c:pt>
                <c:pt idx="6">
                  <c:v>77.716149430000002</c:v>
                </c:pt>
                <c:pt idx="7">
                  <c:v>72.358429844999989</c:v>
                </c:pt>
                <c:pt idx="8">
                  <c:v>89.795864269999996</c:v>
                </c:pt>
                <c:pt idx="9">
                  <c:v>42.41653719</c:v>
                </c:pt>
                <c:pt idx="10">
                  <c:v>39.612969338670005</c:v>
                </c:pt>
                <c:pt idx="11">
                  <c:v>81.081366898005001</c:v>
                </c:pt>
                <c:pt idx="12">
                  <c:v>70.72121940624001</c:v>
                </c:pt>
                <c:pt idx="13">
                  <c:v>79.367683850505003</c:v>
                </c:pt>
                <c:pt idx="14">
                  <c:v>57.470910623909994</c:v>
                </c:pt>
                <c:pt idx="15">
                  <c:v>56.292760494944993</c:v>
                </c:pt>
                <c:pt idx="16">
                  <c:v>54.545765120887488</c:v>
                </c:pt>
                <c:pt idx="17">
                  <c:v>63.326718853425</c:v>
                </c:pt>
                <c:pt idx="18">
                  <c:v>57.252911370594994</c:v>
                </c:pt>
                <c:pt idx="19">
                  <c:v>105.13894152553675</c:v>
                </c:pt>
                <c:pt idx="20">
                  <c:v>97.721149233618092</c:v>
                </c:pt>
                <c:pt idx="21">
                  <c:v>55.160855703307625</c:v>
                </c:pt>
                <c:pt idx="22">
                  <c:v>36.344239724868544</c:v>
                </c:pt>
                <c:pt idx="23">
                  <c:v>48.086834403254791</c:v>
                </c:pt>
                <c:pt idx="24">
                  <c:v>76.404036825577336</c:v>
                </c:pt>
                <c:pt idx="25">
                  <c:v>83.670316707599198</c:v>
                </c:pt>
              </c:numCache>
            </c:numRef>
          </c:yVal>
          <c:smooth val="0"/>
          <c:extLst>
            <c:ext xmlns:c16="http://schemas.microsoft.com/office/drawing/2014/chart" uri="{C3380CC4-5D6E-409C-BE32-E72D297353CC}">
              <c16:uniqueId val="{00000000-F727-4C55-B8A2-A247456D4276}"/>
            </c:ext>
          </c:extLst>
        </c:ser>
        <c:dLbls>
          <c:showLegendKey val="0"/>
          <c:showVal val="0"/>
          <c:showCatName val="0"/>
          <c:showSerName val="0"/>
          <c:showPercent val="0"/>
          <c:showBubbleSize val="0"/>
        </c:dLbls>
        <c:axId val="263468160"/>
        <c:axId val="263470080"/>
      </c:scatterChart>
      <c:valAx>
        <c:axId val="26346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n-US"/>
                  <a:t>WY Index at Sacramento River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63470080"/>
        <c:crosses val="autoZero"/>
        <c:crossBetween val="midCat"/>
      </c:valAx>
      <c:valAx>
        <c:axId val="2634700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n-US"/>
                  <a:t>Nitrate WY Load (MT/year)</a:t>
                </a:r>
              </a:p>
            </c:rich>
          </c:tx>
          <c:layout>
            <c:manualLayout>
              <c:xMode val="edge"/>
              <c:yMode val="edge"/>
              <c:x val="2.2222222222222223E-2"/>
              <c:y val="0.24284740449110528"/>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634681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Relationship between WY Nitrate Load at</a:t>
            </a:r>
            <a:r>
              <a:rPr lang="en-US" baseline="0"/>
              <a:t> South Bay Aqueduct and Index at San Joaquin River</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'17.WYLoadVsIndex'!$B$1</c:f>
              <c:strCache>
                <c:ptCount val="1"/>
                <c:pt idx="0">
                  <c:v>WY Summary Load (MT/year)</c:v>
                </c:pt>
              </c:strCache>
            </c:strRef>
          </c:tx>
          <c:spPr>
            <a:ln w="28575" cap="rnd">
              <a:noFill/>
              <a:round/>
            </a:ln>
            <a:effectLst/>
          </c:spPr>
          <c:marker>
            <c:symbol val="circle"/>
            <c:size val="5"/>
            <c:spPr>
              <a:solidFill>
                <a:schemeClr val="accent1"/>
              </a:solidFill>
              <a:ln w="9525">
                <a:solidFill>
                  <a:schemeClr val="accent1"/>
                </a:solidFill>
              </a:ln>
              <a:effectLst/>
            </c:spPr>
          </c:marker>
          <c:xVal>
            <c:numRef>
              <c:f>'17.WYLoadVsIndex'!$D$2:$D$27</c:f>
              <c:numCache>
                <c:formatCode>0</c:formatCode>
                <c:ptCount val="26"/>
                <c:pt idx="0">
                  <c:v>6.09</c:v>
                </c:pt>
                <c:pt idx="1">
                  <c:v>3.18</c:v>
                </c:pt>
                <c:pt idx="2">
                  <c:v>2.89</c:v>
                </c:pt>
                <c:pt idx="3">
                  <c:v>2.16</c:v>
                </c:pt>
                <c:pt idx="4">
                  <c:v>3.5</c:v>
                </c:pt>
                <c:pt idx="5">
                  <c:v>3.9</c:v>
                </c:pt>
                <c:pt idx="6">
                  <c:v>3.85</c:v>
                </c:pt>
                <c:pt idx="7">
                  <c:v>1.57</c:v>
                </c:pt>
                <c:pt idx="8">
                  <c:v>0.84</c:v>
                </c:pt>
                <c:pt idx="9">
                  <c:v>4.58</c:v>
                </c:pt>
                <c:pt idx="10">
                  <c:v>5.65</c:v>
                </c:pt>
                <c:pt idx="11">
                  <c:v>3.59</c:v>
                </c:pt>
                <c:pt idx="12">
                  <c:v>3.38</c:v>
                </c:pt>
                <c:pt idx="13">
                  <c:v>2.2000000000000002</c:v>
                </c:pt>
                <c:pt idx="14">
                  <c:v>2.34</c:v>
                </c:pt>
                <c:pt idx="15">
                  <c:v>2.81</c:v>
                </c:pt>
                <c:pt idx="16">
                  <c:v>2.21</c:v>
                </c:pt>
                <c:pt idx="17">
                  <c:v>4.75</c:v>
                </c:pt>
                <c:pt idx="18">
                  <c:v>5.9</c:v>
                </c:pt>
                <c:pt idx="19">
                  <c:v>1.97</c:v>
                </c:pt>
                <c:pt idx="20">
                  <c:v>2.06</c:v>
                </c:pt>
                <c:pt idx="21">
                  <c:v>2.72</c:v>
                </c:pt>
                <c:pt idx="22">
                  <c:v>3.55</c:v>
                </c:pt>
                <c:pt idx="23">
                  <c:v>5.58</c:v>
                </c:pt>
                <c:pt idx="24">
                  <c:v>2.1800000000000002</c:v>
                </c:pt>
                <c:pt idx="25">
                  <c:v>1.71</c:v>
                </c:pt>
              </c:numCache>
            </c:numRef>
          </c:xVal>
          <c:yVal>
            <c:numRef>
              <c:f>'17.WYLoadVsIndex'!$B$2:$B$27</c:f>
              <c:numCache>
                <c:formatCode>0</c:formatCode>
                <c:ptCount val="26"/>
                <c:pt idx="0">
                  <c:v>28.849998454999998</c:v>
                </c:pt>
                <c:pt idx="1">
                  <c:v>49.853432040000001</c:v>
                </c:pt>
                <c:pt idx="2">
                  <c:v>45.282796470000008</c:v>
                </c:pt>
                <c:pt idx="3">
                  <c:v>55.310041319999996</c:v>
                </c:pt>
                <c:pt idx="4">
                  <c:v>49.948103164999999</c:v>
                </c:pt>
                <c:pt idx="5">
                  <c:v>30.802369919999997</c:v>
                </c:pt>
                <c:pt idx="6">
                  <c:v>77.716149430000002</c:v>
                </c:pt>
                <c:pt idx="7">
                  <c:v>72.358429844999989</c:v>
                </c:pt>
                <c:pt idx="8">
                  <c:v>89.795864269999996</c:v>
                </c:pt>
                <c:pt idx="9">
                  <c:v>42.41653719</c:v>
                </c:pt>
                <c:pt idx="10">
                  <c:v>39.612969338670005</c:v>
                </c:pt>
                <c:pt idx="11">
                  <c:v>81.081366898005001</c:v>
                </c:pt>
                <c:pt idx="12">
                  <c:v>70.72121940624001</c:v>
                </c:pt>
                <c:pt idx="13">
                  <c:v>79.367683850505003</c:v>
                </c:pt>
                <c:pt idx="14">
                  <c:v>57.470910623909994</c:v>
                </c:pt>
                <c:pt idx="15">
                  <c:v>56.292760494944993</c:v>
                </c:pt>
                <c:pt idx="16">
                  <c:v>54.545765120887488</c:v>
                </c:pt>
                <c:pt idx="17">
                  <c:v>63.326718853425</c:v>
                </c:pt>
                <c:pt idx="18">
                  <c:v>57.252911370594994</c:v>
                </c:pt>
                <c:pt idx="19">
                  <c:v>105.13894152553675</c:v>
                </c:pt>
                <c:pt idx="20">
                  <c:v>97.721149233618092</c:v>
                </c:pt>
                <c:pt idx="21">
                  <c:v>55.160855703307625</c:v>
                </c:pt>
                <c:pt idx="22">
                  <c:v>36.344239724868544</c:v>
                </c:pt>
                <c:pt idx="23">
                  <c:v>48.086834403254791</c:v>
                </c:pt>
                <c:pt idx="24">
                  <c:v>76.404036825577336</c:v>
                </c:pt>
                <c:pt idx="25">
                  <c:v>83.670316707599198</c:v>
                </c:pt>
              </c:numCache>
            </c:numRef>
          </c:yVal>
          <c:smooth val="0"/>
          <c:extLst>
            <c:ext xmlns:c16="http://schemas.microsoft.com/office/drawing/2014/chart" uri="{C3380CC4-5D6E-409C-BE32-E72D297353CC}">
              <c16:uniqueId val="{00000000-1ADB-4679-B6CA-D158A237EFBB}"/>
            </c:ext>
          </c:extLst>
        </c:ser>
        <c:dLbls>
          <c:showLegendKey val="0"/>
          <c:showVal val="0"/>
          <c:showCatName val="0"/>
          <c:showSerName val="0"/>
          <c:showPercent val="0"/>
          <c:showBubbleSize val="0"/>
        </c:dLbls>
        <c:axId val="263507968"/>
        <c:axId val="263509888"/>
      </c:scatterChart>
      <c:valAx>
        <c:axId val="2635079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n-US"/>
                  <a:t>WY Index</a:t>
                </a:r>
                <a:r>
                  <a:rPr lang="en-US" baseline="0"/>
                  <a:t> at San Joaquin</a:t>
                </a:r>
                <a:endParaRPr lang="en-US"/>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63509888"/>
        <c:crosses val="autoZero"/>
        <c:crossBetween val="midCat"/>
      </c:valAx>
      <c:valAx>
        <c:axId val="2635098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n-US"/>
                  <a:t>Nitrate WY Load</a:t>
                </a:r>
                <a:r>
                  <a:rPr lang="en-US" baseline="0"/>
                  <a:t> (MT/year)</a:t>
                </a:r>
                <a:endParaRPr lang="en-US"/>
              </a:p>
            </c:rich>
          </c:tx>
          <c:layout>
            <c:manualLayout>
              <c:xMode val="edge"/>
              <c:yMode val="edge"/>
              <c:x val="2.2222222222222223E-2"/>
              <c:y val="0.24284740449110528"/>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635079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[Nitrate_BanksWQ_SBAPP_20170726_MS.xlsx]1.PT_MonthlyAvg_Conc!PivotTable1</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a:t>Monthly Average Nitrate Concentration at South Bay Aqueduct</a:t>
            </a:r>
          </a:p>
        </c:rich>
      </c:tx>
      <c:layout>
        <c:manualLayout>
          <c:xMode val="edge"/>
          <c:yMode val="edge"/>
          <c:x val="0.17245443277923592"/>
          <c:y val="9.534558180227471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s>
    <c:plotArea>
      <c:layout/>
      <c:barChart>
        <c:barDir val="col"/>
        <c:grouping val="clustered"/>
        <c:varyColors val="0"/>
        <c:ser>
          <c:idx val="0"/>
          <c:order val="0"/>
          <c:tx>
            <c:strRef>
              <c:f>'1.PT_MonthlyAvg_Conc'!$B$1</c:f>
              <c:strCache>
                <c:ptCount val="1"/>
                <c:pt idx="0">
                  <c:v>Total</c:v>
                </c:pt>
              </c:strCache>
            </c:strRef>
          </c:tx>
          <c:spPr>
            <a:solidFill>
              <a:schemeClr val="accent1"/>
            </a:solidFill>
            <a:ln>
              <a:noFill/>
            </a:ln>
            <a:effectLst/>
          </c:spPr>
          <c:invertIfNegative val="0"/>
          <c:cat>
            <c:strRef>
              <c:f>'1.PT_MonthlyAvg_Conc'!$A$2:$A$14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'1.PT_MonthlyAvg_Conc'!$B$2:$B$14</c:f>
              <c:numCache>
                <c:formatCode>0.00</c:formatCode>
                <c:ptCount val="12"/>
                <c:pt idx="0">
                  <c:v>1.1431139855936536</c:v>
                </c:pt>
                <c:pt idx="1">
                  <c:v>0.98418264919272547</c:v>
                </c:pt>
                <c:pt idx="2">
                  <c:v>0.85645089933249652</c:v>
                </c:pt>
                <c:pt idx="3">
                  <c:v>0.57599319713143604</c:v>
                </c:pt>
                <c:pt idx="4">
                  <c:v>0.40186870006702374</c:v>
                </c:pt>
                <c:pt idx="5">
                  <c:v>0.38861459379134189</c:v>
                </c:pt>
                <c:pt idx="6">
                  <c:v>0.2981404606999829</c:v>
                </c:pt>
                <c:pt idx="7">
                  <c:v>0.20869972814446061</c:v>
                </c:pt>
                <c:pt idx="8">
                  <c:v>0.20431315849025652</c:v>
                </c:pt>
                <c:pt idx="9">
                  <c:v>0.33577791680849434</c:v>
                </c:pt>
                <c:pt idx="10">
                  <c:v>0.55502035368504332</c:v>
                </c:pt>
                <c:pt idx="11">
                  <c:v>0.76686024074617742</c:v>
                </c:pt>
              </c:numCache>
            </c:numRef>
          </c:val>
          <c:extLst>
            <c:ext xmlns:c16="http://schemas.microsoft.com/office/drawing/2014/chart" uri="{C3380CC4-5D6E-409C-BE32-E72D297353CC}">
              <c16:uniqueId val="{00000000-DF73-4F2A-B35C-CB8C6C012B4D}"/>
            </c:ext>
          </c:extLst>
        </c:ser>
        <c:dLbls>
          <c:showLegendKey val="0"/>
          <c:showVal val="0"/>
          <c:showCatName val="0"/>
          <c:showSerName val="0"/>
          <c:showPercent val="0"/>
          <c:showBubbleSize val="0"/>
        </c:dLbls>
        <c:gapWidth val="219"/>
        <c:overlap val="-27"/>
        <c:axId val="259831680"/>
        <c:axId val="259833216"/>
      </c:barChart>
      <c:catAx>
        <c:axId val="25983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59833216"/>
        <c:crosses val="autoZero"/>
        <c:auto val="1"/>
        <c:lblAlgn val="ctr"/>
        <c:lblOffset val="100"/>
        <c:noMultiLvlLbl val="0"/>
      </c:catAx>
      <c:valAx>
        <c:axId val="259833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a:t>Nitrate (mg/L)</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59831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[Nitrate_BanksWQ_SBAPP_20170726_MS.xlsx]2.PT_WYAvg_Conc!PivotTable4</c:name>
    <c:fmtId val="0"/>
  </c:pivotSource>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sz="1400"/>
              <a:t>Water Year Average Nitrate Concentration at South Bay Aqueduct</a:t>
            </a:r>
          </a:p>
        </c:rich>
      </c:tx>
      <c:layout>
        <c:manualLayout>
          <c:xMode val="edge"/>
          <c:yMode val="edge"/>
          <c:x val="0.18356481481481479"/>
          <c:y val="9.041447944007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s>
    <c:plotArea>
      <c:layout/>
      <c:barChart>
        <c:barDir val="col"/>
        <c:grouping val="clustered"/>
        <c:varyColors val="0"/>
        <c:ser>
          <c:idx val="0"/>
          <c:order val="0"/>
          <c:tx>
            <c:strRef>
              <c:f>'2.PT_WYAvg_Conc'!$F$1</c:f>
              <c:strCache>
                <c:ptCount val="1"/>
                <c:pt idx="0">
                  <c:v>Total</c:v>
                </c:pt>
              </c:strCache>
            </c:strRef>
          </c:tx>
          <c:spPr>
            <a:solidFill>
              <a:schemeClr val="accent1"/>
            </a:solidFill>
            <a:ln>
              <a:noFill/>
            </a:ln>
            <a:effectLst/>
          </c:spPr>
          <c:invertIfNegative val="0"/>
          <c:cat>
            <c:strRef>
              <c:f>'2.PT_WYAvg_Conc'!$E$2:$E$28</c:f>
              <c:strCache>
                <c:ptCount val="26"/>
                <c:pt idx="0">
                  <c:v>1969</c:v>
                </c:pt>
                <c:pt idx="1">
                  <c:v>1970</c:v>
                </c:pt>
                <c:pt idx="2">
                  <c:v>1971</c:v>
                </c:pt>
                <c:pt idx="3">
                  <c:v>1972</c:v>
                </c:pt>
                <c:pt idx="4">
                  <c:v>1973</c:v>
                </c:pt>
                <c:pt idx="5">
                  <c:v>1974</c:v>
                </c:pt>
                <c:pt idx="6">
                  <c:v>1975</c:v>
                </c:pt>
                <c:pt idx="7">
                  <c:v>1976</c:v>
                </c:pt>
                <c:pt idx="8">
                  <c:v>1977</c:v>
                </c:pt>
                <c:pt idx="9">
                  <c:v>1978</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strCache>
            </c:strRef>
          </c:cat>
          <c:val>
            <c:numRef>
              <c:f>'2.PT_WYAvg_Conc'!$F$2:$F$28</c:f>
              <c:numCache>
                <c:formatCode>0.00</c:formatCode>
                <c:ptCount val="26"/>
                <c:pt idx="0">
                  <c:v>0.53818181818181809</c:v>
                </c:pt>
                <c:pt idx="1">
                  <c:v>0.36999999999999994</c:v>
                </c:pt>
                <c:pt idx="2">
                  <c:v>0.43749999999999983</c:v>
                </c:pt>
                <c:pt idx="3">
                  <c:v>0.3827272727272728</c:v>
                </c:pt>
                <c:pt idx="4">
                  <c:v>0.58200000000000007</c:v>
                </c:pt>
                <c:pt idx="5">
                  <c:v>0.4875000000000001</c:v>
                </c:pt>
                <c:pt idx="6">
                  <c:v>0.59250000000000014</c:v>
                </c:pt>
                <c:pt idx="7">
                  <c:v>0.3658333333333334</c:v>
                </c:pt>
                <c:pt idx="8">
                  <c:v>0.60916666666666652</c:v>
                </c:pt>
                <c:pt idx="9">
                  <c:v>0.44300000000000006</c:v>
                </c:pt>
                <c:pt idx="10">
                  <c:v>0.79539777777777787</c:v>
                </c:pt>
                <c:pt idx="11">
                  <c:v>0.78500249999999994</c:v>
                </c:pt>
                <c:pt idx="12">
                  <c:v>0.47438999999999992</c:v>
                </c:pt>
                <c:pt idx="13">
                  <c:v>0.66332454545454544</c:v>
                </c:pt>
                <c:pt idx="14">
                  <c:v>0.5911050000000001</c:v>
                </c:pt>
                <c:pt idx="15">
                  <c:v>0.47815500000000005</c:v>
                </c:pt>
                <c:pt idx="16">
                  <c:v>0.43015124999999999</c:v>
                </c:pt>
                <c:pt idx="17">
                  <c:v>0.69087750000000003</c:v>
                </c:pt>
                <c:pt idx="18">
                  <c:v>0.4538684550376742</c:v>
                </c:pt>
                <c:pt idx="19">
                  <c:v>0.68014611521469492</c:v>
                </c:pt>
                <c:pt idx="20">
                  <c:v>0.80853979772722706</c:v>
                </c:pt>
                <c:pt idx="21">
                  <c:v>0.55915760693589966</c:v>
                </c:pt>
                <c:pt idx="22">
                  <c:v>0.43895500746959709</c:v>
                </c:pt>
                <c:pt idx="23">
                  <c:v>0.43803425871837853</c:v>
                </c:pt>
                <c:pt idx="24">
                  <c:v>0.65074436126377655</c:v>
                </c:pt>
                <c:pt idx="25">
                  <c:v>0.62514968330750809</c:v>
                </c:pt>
              </c:numCache>
            </c:numRef>
          </c:val>
          <c:extLst>
            <c:ext xmlns:c16="http://schemas.microsoft.com/office/drawing/2014/chart" uri="{C3380CC4-5D6E-409C-BE32-E72D297353CC}">
              <c16:uniqueId val="{00000000-7D73-4D54-A5EB-6D43589BA058}"/>
            </c:ext>
          </c:extLst>
        </c:ser>
        <c:dLbls>
          <c:showLegendKey val="0"/>
          <c:showVal val="0"/>
          <c:showCatName val="0"/>
          <c:showSerName val="0"/>
          <c:showPercent val="0"/>
          <c:showBubbleSize val="0"/>
        </c:dLbls>
        <c:gapWidth val="219"/>
        <c:overlap val="-27"/>
        <c:axId val="20594688"/>
        <c:axId val="20596224"/>
      </c:barChart>
      <c:catAx>
        <c:axId val="20594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0596224"/>
        <c:crosses val="autoZero"/>
        <c:auto val="1"/>
        <c:lblAlgn val="ctr"/>
        <c:lblOffset val="100"/>
        <c:noMultiLvlLbl val="0"/>
      </c:catAx>
      <c:valAx>
        <c:axId val="20596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a:t>Nitrate (mg/L)</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0594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[Nitrate_BanksWQ_SBAPP_20170726_MS.xlsx]3.PT_MonthlyAverage_Pumping!PivotTable5</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Monthly Average Pumping at South Bay Aqueduct</a:t>
            </a:r>
            <a:endParaRPr lang="en-US" sz="1400">
              <a:effectLst/>
            </a:endParaRPr>
          </a:p>
        </c:rich>
      </c:tx>
      <c:layout>
        <c:manualLayout>
          <c:xMode val="edge"/>
          <c:yMode val="edge"/>
          <c:x val="0.17972222222222223"/>
          <c:y val="6.52066929133858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s>
    <c:plotArea>
      <c:layout/>
      <c:barChart>
        <c:barDir val="col"/>
        <c:grouping val="clustered"/>
        <c:varyColors val="0"/>
        <c:ser>
          <c:idx val="0"/>
          <c:order val="0"/>
          <c:tx>
            <c:strRef>
              <c:f>'3.PT_MonthlyAverage_Pumping'!$B$1</c:f>
              <c:strCache>
                <c:ptCount val="1"/>
                <c:pt idx="0">
                  <c:v>Total</c:v>
                </c:pt>
              </c:strCache>
            </c:strRef>
          </c:tx>
          <c:spPr>
            <a:solidFill>
              <a:schemeClr val="accent1"/>
            </a:solidFill>
            <a:ln>
              <a:noFill/>
            </a:ln>
            <a:effectLst/>
          </c:spPr>
          <c:invertIfNegative val="0"/>
          <c:cat>
            <c:strRef>
              <c:f>'3.PT_MonthlyAverage_Pumping'!$A$2:$A$14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'3.PT_MonthlyAverage_Pumping'!$B$2:$B$14</c:f>
              <c:numCache>
                <c:formatCode>#,##0</c:formatCode>
                <c:ptCount val="12"/>
                <c:pt idx="0">
                  <c:v>5691.9615384615381</c:v>
                </c:pt>
                <c:pt idx="1">
                  <c:v>5502.95652173913</c:v>
                </c:pt>
                <c:pt idx="2">
                  <c:v>6803.7407407407409</c:v>
                </c:pt>
                <c:pt idx="3">
                  <c:v>9298.2857142857138</c:v>
                </c:pt>
                <c:pt idx="4">
                  <c:v>12109.071428571429</c:v>
                </c:pt>
                <c:pt idx="5">
                  <c:v>13156.777777777777</c:v>
                </c:pt>
                <c:pt idx="6">
                  <c:v>15240.703703703704</c:v>
                </c:pt>
                <c:pt idx="7">
                  <c:v>15062</c:v>
                </c:pt>
                <c:pt idx="8">
                  <c:v>11410.928571428571</c:v>
                </c:pt>
                <c:pt idx="9">
                  <c:v>9001.8888738379628</c:v>
                </c:pt>
                <c:pt idx="10">
                  <c:v>6296.269208875</c:v>
                </c:pt>
                <c:pt idx="11">
                  <c:v>6363.2592592592591</c:v>
                </c:pt>
              </c:numCache>
            </c:numRef>
          </c:val>
          <c:extLst>
            <c:ext xmlns:c16="http://schemas.microsoft.com/office/drawing/2014/chart" uri="{C3380CC4-5D6E-409C-BE32-E72D297353CC}">
              <c16:uniqueId val="{00000000-55D4-490F-AE1F-B88FDF6642B2}"/>
            </c:ext>
          </c:extLst>
        </c:ser>
        <c:dLbls>
          <c:showLegendKey val="0"/>
          <c:showVal val="0"/>
          <c:showCatName val="0"/>
          <c:showSerName val="0"/>
          <c:showPercent val="0"/>
          <c:showBubbleSize val="0"/>
        </c:dLbls>
        <c:gapWidth val="219"/>
        <c:overlap val="-27"/>
        <c:axId val="260278912"/>
        <c:axId val="260284800"/>
      </c:barChart>
      <c:catAx>
        <c:axId val="260278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60284800"/>
        <c:crosses val="autoZero"/>
        <c:auto val="1"/>
        <c:lblAlgn val="ctr"/>
        <c:lblOffset val="100"/>
        <c:noMultiLvlLbl val="0"/>
      </c:catAx>
      <c:valAx>
        <c:axId val="260284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Pumping (AF/month)</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60278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[Nitrate_BanksWQ_SBAPP_20170726_MS.xlsx]4.PT_WaterYearSumm_Pumping!PivotTable1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Water Year Summary Pumping at South Bay Aqueduct</a:t>
            </a:r>
            <a:endParaRPr lang="en-US" sz="1400">
              <a:effectLst/>
            </a:endParaRPr>
          </a:p>
        </c:rich>
      </c:tx>
      <c:layout>
        <c:manualLayout>
          <c:xMode val="edge"/>
          <c:yMode val="edge"/>
          <c:x val="0.1287962962962963"/>
          <c:y val="7.21511373578302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s>
    <c:plotArea>
      <c:layout/>
      <c:barChart>
        <c:barDir val="col"/>
        <c:grouping val="clustered"/>
        <c:varyColors val="0"/>
        <c:ser>
          <c:idx val="0"/>
          <c:order val="0"/>
          <c:tx>
            <c:strRef>
              <c:f>'4.PT_WaterYearSumm_Pumping'!$F$1</c:f>
              <c:strCache>
                <c:ptCount val="1"/>
                <c:pt idx="0">
                  <c:v>Total</c:v>
                </c:pt>
              </c:strCache>
            </c:strRef>
          </c:tx>
          <c:spPr>
            <a:solidFill>
              <a:schemeClr val="accent1"/>
            </a:solidFill>
            <a:ln>
              <a:noFill/>
            </a:ln>
            <a:effectLst/>
          </c:spPr>
          <c:invertIfNegative val="0"/>
          <c:cat>
            <c:strRef>
              <c:f>'4.PT_WaterYearSumm_Pumping'!$E$2:$E$28</c:f>
              <c:strCache>
                <c:ptCount val="26"/>
                <c:pt idx="0">
                  <c:v>1969</c:v>
                </c:pt>
                <c:pt idx="1">
                  <c:v>1970</c:v>
                </c:pt>
                <c:pt idx="2">
                  <c:v>1971</c:v>
                </c:pt>
                <c:pt idx="3">
                  <c:v>1972</c:v>
                </c:pt>
                <c:pt idx="4">
                  <c:v>1973</c:v>
                </c:pt>
                <c:pt idx="5">
                  <c:v>1974</c:v>
                </c:pt>
                <c:pt idx="6">
                  <c:v>1975</c:v>
                </c:pt>
                <c:pt idx="7">
                  <c:v>1976</c:v>
                </c:pt>
                <c:pt idx="8">
                  <c:v>1977</c:v>
                </c:pt>
                <c:pt idx="9">
                  <c:v>1978</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strCache>
            </c:strRef>
          </c:cat>
          <c:val>
            <c:numRef>
              <c:f>'4.PT_WaterYearSumm_Pumping'!$F$2:$F$28</c:f>
              <c:numCache>
                <c:formatCode>#,##0</c:formatCode>
                <c:ptCount val="26"/>
                <c:pt idx="0">
                  <c:v>47918</c:v>
                </c:pt>
                <c:pt idx="1">
                  <c:v>115733</c:v>
                </c:pt>
                <c:pt idx="2">
                  <c:v>107423</c:v>
                </c:pt>
                <c:pt idx="3">
                  <c:v>128669</c:v>
                </c:pt>
                <c:pt idx="4">
                  <c:v>93346</c:v>
                </c:pt>
                <c:pt idx="5">
                  <c:v>70178</c:v>
                </c:pt>
                <c:pt idx="6">
                  <c:v>115160</c:v>
                </c:pt>
                <c:pt idx="7">
                  <c:v>163998</c:v>
                </c:pt>
                <c:pt idx="8">
                  <c:v>126759</c:v>
                </c:pt>
                <c:pt idx="9">
                  <c:v>95010</c:v>
                </c:pt>
                <c:pt idx="10">
                  <c:v>67389</c:v>
                </c:pt>
                <c:pt idx="11">
                  <c:v>101199</c:v>
                </c:pt>
                <c:pt idx="12">
                  <c:v>139593</c:v>
                </c:pt>
                <c:pt idx="13">
                  <c:v>108432</c:v>
                </c:pt>
                <c:pt idx="14">
                  <c:v>128922</c:v>
                </c:pt>
                <c:pt idx="15">
                  <c:v>123363</c:v>
                </c:pt>
                <c:pt idx="16">
                  <c:v>119406</c:v>
                </c:pt>
                <c:pt idx="17">
                  <c:v>105148</c:v>
                </c:pt>
                <c:pt idx="18">
                  <c:v>115662</c:v>
                </c:pt>
                <c:pt idx="19">
                  <c:v>139154</c:v>
                </c:pt>
                <c:pt idx="20">
                  <c:v>122724</c:v>
                </c:pt>
                <c:pt idx="21">
                  <c:v>119559</c:v>
                </c:pt>
                <c:pt idx="22">
                  <c:v>97110</c:v>
                </c:pt>
                <c:pt idx="23">
                  <c:v>110974</c:v>
                </c:pt>
                <c:pt idx="24">
                  <c:v>132003</c:v>
                </c:pt>
                <c:pt idx="25">
                  <c:v>128056</c:v>
                </c:pt>
              </c:numCache>
            </c:numRef>
          </c:val>
          <c:extLst>
            <c:ext xmlns:c16="http://schemas.microsoft.com/office/drawing/2014/chart" uri="{C3380CC4-5D6E-409C-BE32-E72D297353CC}">
              <c16:uniqueId val="{00000000-AAF3-4984-B868-635546850EF9}"/>
            </c:ext>
          </c:extLst>
        </c:ser>
        <c:dLbls>
          <c:showLegendKey val="0"/>
          <c:showVal val="0"/>
          <c:showCatName val="0"/>
          <c:showSerName val="0"/>
          <c:showPercent val="0"/>
          <c:showBubbleSize val="0"/>
        </c:dLbls>
        <c:gapWidth val="219"/>
        <c:overlap val="-27"/>
        <c:axId val="260329472"/>
        <c:axId val="260331008"/>
      </c:barChart>
      <c:catAx>
        <c:axId val="26032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60331008"/>
        <c:crosses val="autoZero"/>
        <c:auto val="1"/>
        <c:lblAlgn val="ctr"/>
        <c:lblOffset val="100"/>
        <c:noMultiLvlLbl val="0"/>
      </c:catAx>
      <c:valAx>
        <c:axId val="260331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Pumping  (AF/year)</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6032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[Nitrate_BanksWQ_SBAPP_20170726_MS.xlsx]5.PT_MonthlyAverage _Load!PivotTable7</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Monthly Average Nitrate Load at South Bay Aqueduct </a:t>
            </a:r>
            <a:endParaRPr lang="en-US" sz="1400">
              <a:effectLst/>
            </a:endParaRPr>
          </a:p>
        </c:rich>
      </c:tx>
      <c:layout>
        <c:manualLayout>
          <c:xMode val="edge"/>
          <c:yMode val="edge"/>
          <c:x val="0.1287962962962963"/>
          <c:y val="7.21511373578302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s>
    <c:plotArea>
      <c:layout/>
      <c:barChart>
        <c:barDir val="col"/>
        <c:grouping val="clustered"/>
        <c:varyColors val="0"/>
        <c:ser>
          <c:idx val="0"/>
          <c:order val="0"/>
          <c:tx>
            <c:strRef>
              <c:f>'5.PT_MonthlyAverage _Load'!$B$1</c:f>
              <c:strCache>
                <c:ptCount val="1"/>
                <c:pt idx="0">
                  <c:v>Total</c:v>
                </c:pt>
              </c:strCache>
            </c:strRef>
          </c:tx>
          <c:spPr>
            <a:solidFill>
              <a:schemeClr val="accent1"/>
            </a:solidFill>
            <a:ln>
              <a:noFill/>
            </a:ln>
            <a:effectLst/>
          </c:spPr>
          <c:invertIfNegative val="0"/>
          <c:cat>
            <c:strRef>
              <c:f>'5.PT_MonthlyAverage _Load'!$A$2:$A$14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'5.PT_MonthlyAverage _Load'!$B$2:$B$14</c:f>
              <c:numCache>
                <c:formatCode>#,##0</c:formatCode>
                <c:ptCount val="12"/>
                <c:pt idx="0">
                  <c:v>7.7013545039339713</c:v>
                </c:pt>
                <c:pt idx="1">
                  <c:v>6.4122104732138832</c:v>
                </c:pt>
                <c:pt idx="2">
                  <c:v>6.4361670833953646</c:v>
                </c:pt>
                <c:pt idx="3">
                  <c:v>6.338253901395869</c:v>
                </c:pt>
                <c:pt idx="4">
                  <c:v>6.0509739462097283</c:v>
                </c:pt>
                <c:pt idx="5">
                  <c:v>6.2336845010791979</c:v>
                </c:pt>
                <c:pt idx="6">
                  <c:v>5.5598020248883495</c:v>
                </c:pt>
                <c:pt idx="7">
                  <c:v>3.7390812314104656</c:v>
                </c:pt>
                <c:pt idx="8">
                  <c:v>3.0107824006969568</c:v>
                </c:pt>
                <c:pt idx="9">
                  <c:v>3.678377743296946</c:v>
                </c:pt>
                <c:pt idx="10">
                  <c:v>4.2739625377166437</c:v>
                </c:pt>
                <c:pt idx="11">
                  <c:v>5.7331762811642717</c:v>
                </c:pt>
              </c:numCache>
            </c:numRef>
          </c:val>
          <c:extLst>
            <c:ext xmlns:c16="http://schemas.microsoft.com/office/drawing/2014/chart" uri="{C3380CC4-5D6E-409C-BE32-E72D297353CC}">
              <c16:uniqueId val="{00000000-DEF8-4559-91FC-DE52708C8AD7}"/>
            </c:ext>
          </c:extLst>
        </c:ser>
        <c:dLbls>
          <c:showLegendKey val="0"/>
          <c:showVal val="0"/>
          <c:showCatName val="0"/>
          <c:showSerName val="0"/>
          <c:showPercent val="0"/>
          <c:showBubbleSize val="0"/>
        </c:dLbls>
        <c:gapWidth val="219"/>
        <c:overlap val="-27"/>
        <c:axId val="260752128"/>
        <c:axId val="260753664"/>
      </c:barChart>
      <c:catAx>
        <c:axId val="26075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60753664"/>
        <c:crosses val="autoZero"/>
        <c:auto val="1"/>
        <c:lblAlgn val="ctr"/>
        <c:lblOffset val="100"/>
        <c:noMultiLvlLbl val="0"/>
      </c:catAx>
      <c:valAx>
        <c:axId val="260753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Nitrate (MT/month)</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60752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[Nitrate_BanksWQ_SBAPP_20170726_MS.xlsx]6.PT_WaterYearSumm_Load!PivotTable2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Water Year Summary Nitrate Load at South Bay Aqueduct</a:t>
            </a:r>
            <a:endParaRPr lang="en-US" sz="1400">
              <a:effectLst/>
            </a:endParaRPr>
          </a:p>
        </c:rich>
      </c:tx>
      <c:layout>
        <c:manualLayout>
          <c:xMode val="edge"/>
          <c:yMode val="edge"/>
          <c:x val="0.1287962962962963"/>
          <c:y val="7.21511373578302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s>
    <c:plotArea>
      <c:layout/>
      <c:barChart>
        <c:barDir val="col"/>
        <c:grouping val="clustered"/>
        <c:varyColors val="0"/>
        <c:ser>
          <c:idx val="0"/>
          <c:order val="0"/>
          <c:tx>
            <c:strRef>
              <c:f>'6.PT_WaterYearSumm_Load'!$F$1</c:f>
              <c:strCache>
                <c:ptCount val="1"/>
                <c:pt idx="0">
                  <c:v>Total</c:v>
                </c:pt>
              </c:strCache>
            </c:strRef>
          </c:tx>
          <c:spPr>
            <a:solidFill>
              <a:schemeClr val="accent1"/>
            </a:solidFill>
            <a:ln>
              <a:noFill/>
            </a:ln>
            <a:effectLst/>
          </c:spPr>
          <c:invertIfNegative val="0"/>
          <c:cat>
            <c:strRef>
              <c:f>'6.PT_WaterYearSumm_Load'!$E$2:$E$28</c:f>
              <c:strCache>
                <c:ptCount val="26"/>
                <c:pt idx="0">
                  <c:v>1969</c:v>
                </c:pt>
                <c:pt idx="1">
                  <c:v>1970</c:v>
                </c:pt>
                <c:pt idx="2">
                  <c:v>1971</c:v>
                </c:pt>
                <c:pt idx="3">
                  <c:v>1972</c:v>
                </c:pt>
                <c:pt idx="4">
                  <c:v>1973</c:v>
                </c:pt>
                <c:pt idx="5">
                  <c:v>1974</c:v>
                </c:pt>
                <c:pt idx="6">
                  <c:v>1975</c:v>
                </c:pt>
                <c:pt idx="7">
                  <c:v>1976</c:v>
                </c:pt>
                <c:pt idx="8">
                  <c:v>1977</c:v>
                </c:pt>
                <c:pt idx="9">
                  <c:v>1978</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strCache>
            </c:strRef>
          </c:cat>
          <c:val>
            <c:numRef>
              <c:f>'6.PT_WaterYearSumm_Load'!$F$2:$F$28</c:f>
              <c:numCache>
                <c:formatCode>0</c:formatCode>
                <c:ptCount val="26"/>
                <c:pt idx="0">
                  <c:v>28.849998454999998</c:v>
                </c:pt>
                <c:pt idx="1">
                  <c:v>49.853432040000001</c:v>
                </c:pt>
                <c:pt idx="2">
                  <c:v>45.282796470000008</c:v>
                </c:pt>
                <c:pt idx="3">
                  <c:v>55.310041319999996</c:v>
                </c:pt>
                <c:pt idx="4">
                  <c:v>49.948103164999999</c:v>
                </c:pt>
                <c:pt idx="5">
                  <c:v>30.802369919999997</c:v>
                </c:pt>
                <c:pt idx="6">
                  <c:v>77.716149430000002</c:v>
                </c:pt>
                <c:pt idx="7">
                  <c:v>72.358429844999989</c:v>
                </c:pt>
                <c:pt idx="8">
                  <c:v>89.795864269999996</c:v>
                </c:pt>
                <c:pt idx="9">
                  <c:v>42.41653719</c:v>
                </c:pt>
                <c:pt idx="10">
                  <c:v>39.612969338670005</c:v>
                </c:pt>
                <c:pt idx="11">
                  <c:v>81.081366898005001</c:v>
                </c:pt>
                <c:pt idx="12">
                  <c:v>70.72121940624001</c:v>
                </c:pt>
                <c:pt idx="13">
                  <c:v>79.367683850505003</c:v>
                </c:pt>
                <c:pt idx="14">
                  <c:v>57.470910623909994</c:v>
                </c:pt>
                <c:pt idx="15">
                  <c:v>56.292760494944993</c:v>
                </c:pt>
                <c:pt idx="16">
                  <c:v>54.545765120887488</c:v>
                </c:pt>
                <c:pt idx="17">
                  <c:v>63.326718853425</c:v>
                </c:pt>
                <c:pt idx="18">
                  <c:v>57.252911370594994</c:v>
                </c:pt>
                <c:pt idx="19">
                  <c:v>105.13894152553675</c:v>
                </c:pt>
                <c:pt idx="20">
                  <c:v>97.721149233618092</c:v>
                </c:pt>
                <c:pt idx="21">
                  <c:v>55.160855703307625</c:v>
                </c:pt>
                <c:pt idx="22">
                  <c:v>36.344239724868544</c:v>
                </c:pt>
                <c:pt idx="23">
                  <c:v>48.086834403254791</c:v>
                </c:pt>
                <c:pt idx="24">
                  <c:v>76.404036825577336</c:v>
                </c:pt>
                <c:pt idx="25">
                  <c:v>83.670316707599198</c:v>
                </c:pt>
              </c:numCache>
            </c:numRef>
          </c:val>
          <c:extLst>
            <c:ext xmlns:c16="http://schemas.microsoft.com/office/drawing/2014/chart" uri="{C3380CC4-5D6E-409C-BE32-E72D297353CC}">
              <c16:uniqueId val="{00000000-4737-4832-BB18-1EAC7188C6EC}"/>
            </c:ext>
          </c:extLst>
        </c:ser>
        <c:dLbls>
          <c:showLegendKey val="0"/>
          <c:showVal val="0"/>
          <c:showCatName val="0"/>
          <c:showSerName val="0"/>
          <c:showPercent val="0"/>
          <c:showBubbleSize val="0"/>
        </c:dLbls>
        <c:gapWidth val="219"/>
        <c:overlap val="-27"/>
        <c:axId val="259872256"/>
        <c:axId val="259873792"/>
      </c:barChart>
      <c:catAx>
        <c:axId val="25987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59873792"/>
        <c:crosses val="autoZero"/>
        <c:auto val="1"/>
        <c:lblAlgn val="ctr"/>
        <c:lblOffset val="100"/>
        <c:noMultiLvlLbl val="0"/>
      </c:catAx>
      <c:valAx>
        <c:axId val="2598737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Nitrate (MT/year)</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59872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Nitrate Daily Concentration at South Bay Aqueduct </a:t>
            </a:r>
          </a:p>
        </c:rich>
      </c:tx>
      <c:overlay val="0"/>
    </c:title>
    <c:autoTitleDeleted val="0"/>
    <c:plotArea>
      <c:layout/>
      <c:lineChart>
        <c:grouping val="standard"/>
        <c:varyColors val="0"/>
        <c:ser>
          <c:idx val="0"/>
          <c:order val="0"/>
          <c:tx>
            <c:v>Nitrate Daily Concentration (mg/L)</c:v>
          </c:tx>
          <c:marker>
            <c:symbol val="diamond"/>
            <c:size val="7"/>
            <c:spPr>
              <a:solidFill>
                <a:schemeClr val="accent1"/>
              </a:solidFill>
            </c:spPr>
          </c:marker>
          <c:dPt>
            <c:idx val="131"/>
            <c:marker>
              <c:spPr>
                <a:solidFill>
                  <a:schemeClr val="accent1"/>
                </a:solidFill>
                <a:ln>
                  <a:noFill/>
                </a:ln>
              </c:spPr>
            </c:marker>
            <c:bubble3D val="0"/>
            <c:spPr>
              <a:ln>
                <a:noFill/>
              </a:ln>
            </c:spPr>
            <c:extLst>
              <c:ext xmlns:c16="http://schemas.microsoft.com/office/drawing/2014/chart" uri="{C3380CC4-5D6E-409C-BE32-E72D297353CC}">
                <c16:uniqueId val="{00000001-6821-450F-95B3-6127640EAA1A}"/>
              </c:ext>
            </c:extLst>
          </c:dPt>
          <c:dPt>
            <c:idx val="135"/>
            <c:marker>
              <c:spPr>
                <a:solidFill>
                  <a:schemeClr val="accent1"/>
                </a:solidFill>
                <a:ln>
                  <a:noFill/>
                </a:ln>
              </c:spPr>
            </c:marker>
            <c:bubble3D val="0"/>
            <c:extLst>
              <c:ext xmlns:c16="http://schemas.microsoft.com/office/drawing/2014/chart" uri="{C3380CC4-5D6E-409C-BE32-E72D297353CC}">
                <c16:uniqueId val="{00000002-6821-450F-95B3-6127640EAA1A}"/>
              </c:ext>
            </c:extLst>
          </c:dPt>
          <c:dPt>
            <c:idx val="136"/>
            <c:marker>
              <c:spPr>
                <a:solidFill>
                  <a:schemeClr val="accent1"/>
                </a:solidFill>
                <a:ln>
                  <a:noFill/>
                </a:ln>
              </c:spPr>
            </c:marker>
            <c:bubble3D val="0"/>
            <c:extLst>
              <c:ext xmlns:c16="http://schemas.microsoft.com/office/drawing/2014/chart" uri="{C3380CC4-5D6E-409C-BE32-E72D297353CC}">
                <c16:uniqueId val="{00000003-6821-450F-95B3-6127640EAA1A}"/>
              </c:ext>
            </c:extLst>
          </c:dPt>
          <c:dPt>
            <c:idx val="137"/>
            <c:marker>
              <c:spPr>
                <a:solidFill>
                  <a:schemeClr val="accent1"/>
                </a:solidFill>
                <a:ln>
                  <a:noFill/>
                </a:ln>
              </c:spPr>
            </c:marker>
            <c:bubble3D val="0"/>
            <c:extLst>
              <c:ext xmlns:c16="http://schemas.microsoft.com/office/drawing/2014/chart" uri="{C3380CC4-5D6E-409C-BE32-E72D297353CC}">
                <c16:uniqueId val="{00000004-6821-450F-95B3-6127640EAA1A}"/>
              </c:ext>
            </c:extLst>
          </c:dPt>
          <c:dPt>
            <c:idx val="138"/>
            <c:marker>
              <c:spPr>
                <a:solidFill>
                  <a:schemeClr val="accent1"/>
                </a:solidFill>
                <a:ln>
                  <a:noFill/>
                </a:ln>
              </c:spPr>
            </c:marker>
            <c:bubble3D val="0"/>
            <c:extLst>
              <c:ext xmlns:c16="http://schemas.microsoft.com/office/drawing/2014/chart" uri="{C3380CC4-5D6E-409C-BE32-E72D297353CC}">
                <c16:uniqueId val="{00000005-6821-450F-95B3-6127640EAA1A}"/>
              </c:ext>
            </c:extLst>
          </c:dPt>
          <c:cat>
            <c:numRef>
              <c:f>Data!$R$2:$R$2261</c:f>
              <c:numCache>
                <c:formatCode>mm/dd/yy;@</c:formatCode>
                <c:ptCount val="2260"/>
                <c:pt idx="0">
                  <c:v>24841.322916666668</c:v>
                </c:pt>
                <c:pt idx="1">
                  <c:v>24869.340277777777</c:v>
                </c:pt>
                <c:pt idx="2">
                  <c:v>24875.4375</c:v>
                </c:pt>
                <c:pt idx="3">
                  <c:v>24903.395833333332</c:v>
                </c:pt>
                <c:pt idx="4">
                  <c:v>24931.270833333332</c:v>
                </c:pt>
                <c:pt idx="5">
                  <c:v>24959.5</c:v>
                </c:pt>
                <c:pt idx="6">
                  <c:v>24994.354166666668</c:v>
                </c:pt>
                <c:pt idx="7">
                  <c:v>25085.25</c:v>
                </c:pt>
                <c:pt idx="8">
                  <c:v>25113.5</c:v>
                </c:pt>
                <c:pt idx="9">
                  <c:v>25176.618055555555</c:v>
                </c:pt>
                <c:pt idx="10">
                  <c:v>25210.909722222223</c:v>
                </c:pt>
                <c:pt idx="11">
                  <c:v>25238.8125</c:v>
                </c:pt>
                <c:pt idx="12">
                  <c:v>25266.875</c:v>
                </c:pt>
                <c:pt idx="13">
                  <c:v>25294.958333333332</c:v>
                </c:pt>
                <c:pt idx="14">
                  <c:v>25329.975694444445</c:v>
                </c:pt>
                <c:pt idx="15">
                  <c:v>25358.368055555555</c:v>
                </c:pt>
                <c:pt idx="16">
                  <c:v>25392.833333333332</c:v>
                </c:pt>
                <c:pt idx="17">
                  <c:v>25420.8125</c:v>
                </c:pt>
                <c:pt idx="18">
                  <c:v>25449.284722222223</c:v>
                </c:pt>
                <c:pt idx="19">
                  <c:v>25483.864583333332</c:v>
                </c:pt>
                <c:pt idx="20">
                  <c:v>25511.78125</c:v>
                </c:pt>
                <c:pt idx="21">
                  <c:v>25539.666666666668</c:v>
                </c:pt>
                <c:pt idx="22">
                  <c:v>25574.989583333332</c:v>
                </c:pt>
                <c:pt idx="23">
                  <c:v>25602.708333333332</c:v>
                </c:pt>
                <c:pt idx="24">
                  <c:v>25630.875</c:v>
                </c:pt>
                <c:pt idx="25">
                  <c:v>25665.958333333332</c:v>
                </c:pt>
                <c:pt idx="26">
                  <c:v>25693.708333333332</c:v>
                </c:pt>
                <c:pt idx="27">
                  <c:v>25728.78125</c:v>
                </c:pt>
                <c:pt idx="28">
                  <c:v>25756.645833333332</c:v>
                </c:pt>
                <c:pt idx="29">
                  <c:v>25784.677083333332</c:v>
                </c:pt>
                <c:pt idx="30">
                  <c:v>25812.756944444445</c:v>
                </c:pt>
                <c:pt idx="31">
                  <c:v>25847.729166666668</c:v>
                </c:pt>
                <c:pt idx="32">
                  <c:v>25876.697916666668</c:v>
                </c:pt>
                <c:pt idx="33">
                  <c:v>25910.802083333332</c:v>
                </c:pt>
                <c:pt idx="34">
                  <c:v>25952.770833333332</c:v>
                </c:pt>
                <c:pt idx="35">
                  <c:v>25980.84375</c:v>
                </c:pt>
                <c:pt idx="36">
                  <c:v>26008.583333333332</c:v>
                </c:pt>
                <c:pt idx="37">
                  <c:v>26043.75</c:v>
                </c:pt>
                <c:pt idx="38">
                  <c:v>26072.770833333332</c:v>
                </c:pt>
                <c:pt idx="39">
                  <c:v>26100.40625</c:v>
                </c:pt>
                <c:pt idx="40">
                  <c:v>26134.763888888891</c:v>
                </c:pt>
                <c:pt idx="41">
                  <c:v>26163.489583333332</c:v>
                </c:pt>
                <c:pt idx="42">
                  <c:v>26191.479166666668</c:v>
                </c:pt>
                <c:pt idx="43">
                  <c:v>26226.510416666668</c:v>
                </c:pt>
                <c:pt idx="44">
                  <c:v>26254.520833333332</c:v>
                </c:pt>
                <c:pt idx="45">
                  <c:v>26282.489583333332</c:v>
                </c:pt>
                <c:pt idx="46">
                  <c:v>26324.458333333332</c:v>
                </c:pt>
                <c:pt idx="47">
                  <c:v>26345.5</c:v>
                </c:pt>
                <c:pt idx="48">
                  <c:v>26373.493055555555</c:v>
                </c:pt>
                <c:pt idx="49">
                  <c:v>26408.510416666668</c:v>
                </c:pt>
                <c:pt idx="50">
                  <c:v>26436.472222222223</c:v>
                </c:pt>
                <c:pt idx="51">
                  <c:v>26471.46875</c:v>
                </c:pt>
                <c:pt idx="52">
                  <c:v>26504.458333333332</c:v>
                </c:pt>
                <c:pt idx="53">
                  <c:v>26527.479166666668</c:v>
                </c:pt>
                <c:pt idx="54">
                  <c:v>26562.506944444445</c:v>
                </c:pt>
                <c:pt idx="55">
                  <c:v>26590.520833333332</c:v>
                </c:pt>
                <c:pt idx="56">
                  <c:v>26618.545138888891</c:v>
                </c:pt>
                <c:pt idx="57">
                  <c:v>26653.517361111109</c:v>
                </c:pt>
                <c:pt idx="58">
                  <c:v>26681.5</c:v>
                </c:pt>
                <c:pt idx="59">
                  <c:v>26716.510416666668</c:v>
                </c:pt>
                <c:pt idx="60">
                  <c:v>26744.5</c:v>
                </c:pt>
                <c:pt idx="61">
                  <c:v>26772.5</c:v>
                </c:pt>
                <c:pt idx="62">
                  <c:v>26800.46875</c:v>
                </c:pt>
                <c:pt idx="63">
                  <c:v>26835.427083333332</c:v>
                </c:pt>
                <c:pt idx="64">
                  <c:v>26863.416666666668</c:v>
                </c:pt>
                <c:pt idx="65">
                  <c:v>26891.416666666668</c:v>
                </c:pt>
                <c:pt idx="66">
                  <c:v>26926.479166666668</c:v>
                </c:pt>
                <c:pt idx="67">
                  <c:v>26954.447916666668</c:v>
                </c:pt>
                <c:pt idx="68">
                  <c:v>26982.479166666668</c:v>
                </c:pt>
                <c:pt idx="69">
                  <c:v>27017.5625</c:v>
                </c:pt>
                <c:pt idx="70">
                  <c:v>27045.520833333332</c:v>
                </c:pt>
                <c:pt idx="71">
                  <c:v>27080.465277777777</c:v>
                </c:pt>
                <c:pt idx="72">
                  <c:v>27108.4375</c:v>
                </c:pt>
                <c:pt idx="73">
                  <c:v>27136.447916666668</c:v>
                </c:pt>
                <c:pt idx="74">
                  <c:v>27164.447916666668</c:v>
                </c:pt>
                <c:pt idx="75">
                  <c:v>27199.40625</c:v>
                </c:pt>
                <c:pt idx="76">
                  <c:v>27227.5</c:v>
                </c:pt>
                <c:pt idx="77">
                  <c:v>27262.486111111109</c:v>
                </c:pt>
                <c:pt idx="78">
                  <c:v>27290.4375</c:v>
                </c:pt>
                <c:pt idx="79">
                  <c:v>27318.493055555555</c:v>
                </c:pt>
                <c:pt idx="80">
                  <c:v>27353.520833333332</c:v>
                </c:pt>
                <c:pt idx="81">
                  <c:v>27381.5</c:v>
                </c:pt>
                <c:pt idx="82">
                  <c:v>27409.472222222223</c:v>
                </c:pt>
                <c:pt idx="83">
                  <c:v>27444.520833333332</c:v>
                </c:pt>
                <c:pt idx="84">
                  <c:v>27472.4375</c:v>
                </c:pt>
                <c:pt idx="85">
                  <c:v>27500.4375</c:v>
                </c:pt>
                <c:pt idx="86">
                  <c:v>27535.4375</c:v>
                </c:pt>
                <c:pt idx="87">
                  <c:v>27563.416666666668</c:v>
                </c:pt>
                <c:pt idx="88">
                  <c:v>27591.506944444445</c:v>
                </c:pt>
                <c:pt idx="89">
                  <c:v>27626.458333333332</c:v>
                </c:pt>
                <c:pt idx="90">
                  <c:v>27654.489583333332</c:v>
                </c:pt>
                <c:pt idx="91">
                  <c:v>27682.486111111109</c:v>
                </c:pt>
                <c:pt idx="92">
                  <c:v>27717.5</c:v>
                </c:pt>
                <c:pt idx="93">
                  <c:v>27745.541666666668</c:v>
                </c:pt>
                <c:pt idx="94">
                  <c:v>27780.524305555555</c:v>
                </c:pt>
                <c:pt idx="95">
                  <c:v>27808.552083333332</c:v>
                </c:pt>
                <c:pt idx="96">
                  <c:v>27836.572916666668</c:v>
                </c:pt>
                <c:pt idx="97">
                  <c:v>27871.548611111109</c:v>
                </c:pt>
                <c:pt idx="98">
                  <c:v>27899.569444444445</c:v>
                </c:pt>
                <c:pt idx="99">
                  <c:v>27927.520833333332</c:v>
                </c:pt>
                <c:pt idx="100">
                  <c:v>27962.520833333332</c:v>
                </c:pt>
                <c:pt idx="101">
                  <c:v>27990.524305555555</c:v>
                </c:pt>
                <c:pt idx="102">
                  <c:v>28018.479166666668</c:v>
                </c:pt>
                <c:pt idx="103">
                  <c:v>28053.479166666668</c:v>
                </c:pt>
                <c:pt idx="104">
                  <c:v>28081.541666666668</c:v>
                </c:pt>
                <c:pt idx="105">
                  <c:v>28109.420138888891</c:v>
                </c:pt>
                <c:pt idx="106">
                  <c:v>28144.472222222223</c:v>
                </c:pt>
                <c:pt idx="107">
                  <c:v>28172.4375</c:v>
                </c:pt>
                <c:pt idx="108">
                  <c:v>28200.427083333332</c:v>
                </c:pt>
                <c:pt idx="109">
                  <c:v>28235.479166666668</c:v>
                </c:pt>
                <c:pt idx="110">
                  <c:v>28263.458333333332</c:v>
                </c:pt>
                <c:pt idx="111">
                  <c:v>28289.395833333332</c:v>
                </c:pt>
                <c:pt idx="112">
                  <c:v>28326.364583333332</c:v>
                </c:pt>
                <c:pt idx="113">
                  <c:v>28354.40625</c:v>
                </c:pt>
                <c:pt idx="114">
                  <c:v>28389.393055555556</c:v>
                </c:pt>
                <c:pt idx="115">
                  <c:v>28417.427083333332</c:v>
                </c:pt>
                <c:pt idx="116">
                  <c:v>28445.4375</c:v>
                </c:pt>
                <c:pt idx="117">
                  <c:v>28480.489583333332</c:v>
                </c:pt>
                <c:pt idx="118">
                  <c:v>28508.409722222223</c:v>
                </c:pt>
                <c:pt idx="119">
                  <c:v>28536.427083333332</c:v>
                </c:pt>
                <c:pt idx="120">
                  <c:v>28564.4375</c:v>
                </c:pt>
                <c:pt idx="121">
                  <c:v>28599.434027777777</c:v>
                </c:pt>
                <c:pt idx="122">
                  <c:v>28627.434027777777</c:v>
                </c:pt>
                <c:pt idx="123">
                  <c:v>28662.472222222223</c:v>
                </c:pt>
                <c:pt idx="124">
                  <c:v>28690.409722222223</c:v>
                </c:pt>
                <c:pt idx="125">
                  <c:v>28718.430555555555</c:v>
                </c:pt>
                <c:pt idx="126">
                  <c:v>28753.423611111109</c:v>
                </c:pt>
                <c:pt idx="127">
                  <c:v>28781.416666666668</c:v>
                </c:pt>
                <c:pt idx="128">
                  <c:v>28809.395833333332</c:v>
                </c:pt>
                <c:pt idx="129">
                  <c:v>28844.371527777777</c:v>
                </c:pt>
                <c:pt idx="130">
                  <c:v>28872.5</c:v>
                </c:pt>
                <c:pt idx="131">
                  <c:v>35320.520833333336</c:v>
                </c:pt>
                <c:pt idx="132">
                  <c:v>35411.53125</c:v>
                </c:pt>
                <c:pt idx="133">
                  <c:v>35437.588888888888</c:v>
                </c:pt>
                <c:pt idx="134">
                  <c:v>35502.520833333336</c:v>
                </c:pt>
                <c:pt idx="135">
                  <c:v>35529.451388888891</c:v>
                </c:pt>
                <c:pt idx="136">
                  <c:v>35563.46875</c:v>
                </c:pt>
                <c:pt idx="137">
                  <c:v>35585.394444444442</c:v>
                </c:pt>
                <c:pt idx="138">
                  <c:v>35613.520833333336</c:v>
                </c:pt>
                <c:pt idx="139">
                  <c:v>35816.523611111108</c:v>
                </c:pt>
                <c:pt idx="140">
                  <c:v>35844.347222222219</c:v>
                </c:pt>
                <c:pt idx="141">
                  <c:v>35872.368055555555</c:v>
                </c:pt>
                <c:pt idx="142">
                  <c:v>35900.270833333336</c:v>
                </c:pt>
                <c:pt idx="143">
                  <c:v>35935.25</c:v>
                </c:pt>
                <c:pt idx="144">
                  <c:v>35963.295138888891</c:v>
                </c:pt>
                <c:pt idx="145">
                  <c:v>35991.322916666664</c:v>
                </c:pt>
                <c:pt idx="146">
                  <c:v>36026.243055555555</c:v>
                </c:pt>
                <c:pt idx="147">
                  <c:v>36054.333333333336</c:v>
                </c:pt>
                <c:pt idx="148">
                  <c:v>36089.267361111109</c:v>
                </c:pt>
                <c:pt idx="149">
                  <c:v>36117.347222222219</c:v>
                </c:pt>
                <c:pt idx="150">
                  <c:v>36145.371527777781</c:v>
                </c:pt>
                <c:pt idx="151">
                  <c:v>36180.350694444445</c:v>
                </c:pt>
                <c:pt idx="152">
                  <c:v>36208.3125</c:v>
                </c:pt>
                <c:pt idx="153">
                  <c:v>36236.361111111109</c:v>
                </c:pt>
                <c:pt idx="154">
                  <c:v>36271.300694444442</c:v>
                </c:pt>
                <c:pt idx="155">
                  <c:v>36299.305555555555</c:v>
                </c:pt>
                <c:pt idx="156">
                  <c:v>36327.333333333336</c:v>
                </c:pt>
                <c:pt idx="157">
                  <c:v>36362.3125</c:v>
                </c:pt>
                <c:pt idx="158">
                  <c:v>36390.274305555555</c:v>
                </c:pt>
                <c:pt idx="159">
                  <c:v>36418.413194444445</c:v>
                </c:pt>
                <c:pt idx="160">
                  <c:v>36453.28125</c:v>
                </c:pt>
                <c:pt idx="161">
                  <c:v>36481.309027777781</c:v>
                </c:pt>
                <c:pt idx="162">
                  <c:v>36509.284722222219</c:v>
                </c:pt>
                <c:pt idx="163">
                  <c:v>36544.347222222219</c:v>
                </c:pt>
                <c:pt idx="164">
                  <c:v>36572.347222222219</c:v>
                </c:pt>
                <c:pt idx="165">
                  <c:v>36600.350694444445</c:v>
                </c:pt>
                <c:pt idx="166">
                  <c:v>36635.270833333336</c:v>
                </c:pt>
                <c:pt idx="167">
                  <c:v>36663.277777777781</c:v>
                </c:pt>
                <c:pt idx="168">
                  <c:v>36698.284722222219</c:v>
                </c:pt>
                <c:pt idx="169">
                  <c:v>36726.361111111109</c:v>
                </c:pt>
                <c:pt idx="170">
                  <c:v>36754.28125</c:v>
                </c:pt>
                <c:pt idx="171">
                  <c:v>36789.3125</c:v>
                </c:pt>
                <c:pt idx="172">
                  <c:v>36817.284722222219</c:v>
                </c:pt>
                <c:pt idx="173">
                  <c:v>36845.336805555555</c:v>
                </c:pt>
                <c:pt idx="174">
                  <c:v>36880.409722222219</c:v>
                </c:pt>
                <c:pt idx="175">
                  <c:v>36908.40625</c:v>
                </c:pt>
                <c:pt idx="176">
                  <c:v>36943.336805555555</c:v>
                </c:pt>
                <c:pt idx="177">
                  <c:v>36971.375</c:v>
                </c:pt>
                <c:pt idx="178">
                  <c:v>36999.302083333336</c:v>
                </c:pt>
                <c:pt idx="179">
                  <c:v>37027.28125</c:v>
                </c:pt>
                <c:pt idx="180">
                  <c:v>37090.279861111114</c:v>
                </c:pt>
                <c:pt idx="181">
                  <c:v>37118.3125</c:v>
                </c:pt>
                <c:pt idx="182">
                  <c:v>37153.295138888891</c:v>
                </c:pt>
                <c:pt idx="183">
                  <c:v>37181.322916666664</c:v>
                </c:pt>
                <c:pt idx="184">
                  <c:v>37209.416666666664</c:v>
                </c:pt>
                <c:pt idx="185">
                  <c:v>37244.322916666664</c:v>
                </c:pt>
                <c:pt idx="186">
                  <c:v>37272.336805555555</c:v>
                </c:pt>
                <c:pt idx="187">
                  <c:v>37307.363194444442</c:v>
                </c:pt>
                <c:pt idx="188">
                  <c:v>37335.371527777781</c:v>
                </c:pt>
                <c:pt idx="189">
                  <c:v>37363.298611111109</c:v>
                </c:pt>
                <c:pt idx="190">
                  <c:v>37391.28125</c:v>
                </c:pt>
                <c:pt idx="191">
                  <c:v>37426.291666666664</c:v>
                </c:pt>
                <c:pt idx="192">
                  <c:v>37454.275694444441</c:v>
                </c:pt>
                <c:pt idx="193">
                  <c:v>37489.22152777778</c:v>
                </c:pt>
                <c:pt idx="194">
                  <c:v>37517.208333333336</c:v>
                </c:pt>
                <c:pt idx="195">
                  <c:v>37545.277777777781</c:v>
                </c:pt>
                <c:pt idx="196">
                  <c:v>37580.322916666664</c:v>
                </c:pt>
                <c:pt idx="197">
                  <c:v>37608.258333333331</c:v>
                </c:pt>
                <c:pt idx="198">
                  <c:v>37636.305555555555</c:v>
                </c:pt>
                <c:pt idx="199">
                  <c:v>37671.3125</c:v>
                </c:pt>
                <c:pt idx="200">
                  <c:v>37699.305555555555</c:v>
                </c:pt>
                <c:pt idx="201">
                  <c:v>37727.319444444445</c:v>
                </c:pt>
                <c:pt idx="202">
                  <c:v>37762.25</c:v>
                </c:pt>
                <c:pt idx="203">
                  <c:v>37790.270833333336</c:v>
                </c:pt>
                <c:pt idx="204">
                  <c:v>37818.270833333336</c:v>
                </c:pt>
                <c:pt idx="205">
                  <c:v>37853.340277777781</c:v>
                </c:pt>
                <c:pt idx="206">
                  <c:v>37881.319444444445</c:v>
                </c:pt>
                <c:pt idx="207">
                  <c:v>37909.326388888891</c:v>
                </c:pt>
                <c:pt idx="208">
                  <c:v>37944.319444444445</c:v>
                </c:pt>
                <c:pt idx="209">
                  <c:v>37972.305555555555</c:v>
                </c:pt>
                <c:pt idx="210">
                  <c:v>38007.347222222219</c:v>
                </c:pt>
                <c:pt idx="211">
                  <c:v>38035.319444444445</c:v>
                </c:pt>
                <c:pt idx="212">
                  <c:v>38063.319444444445</c:v>
                </c:pt>
                <c:pt idx="213">
                  <c:v>38098.322916666664</c:v>
                </c:pt>
                <c:pt idx="214">
                  <c:v>38126.333333333336</c:v>
                </c:pt>
                <c:pt idx="215">
                  <c:v>38148.440972222219</c:v>
                </c:pt>
                <c:pt idx="216">
                  <c:v>38154.319444444445</c:v>
                </c:pt>
                <c:pt idx="217">
                  <c:v>38189.329861111109</c:v>
                </c:pt>
                <c:pt idx="218">
                  <c:v>38217.319444444445</c:v>
                </c:pt>
                <c:pt idx="219">
                  <c:v>38245.334722222222</c:v>
                </c:pt>
                <c:pt idx="220">
                  <c:v>38280.319444444445</c:v>
                </c:pt>
                <c:pt idx="221">
                  <c:v>38308.326388888891</c:v>
                </c:pt>
                <c:pt idx="222">
                  <c:v>38336.305555555555</c:v>
                </c:pt>
                <c:pt idx="223">
                  <c:v>38371.340277777781</c:v>
                </c:pt>
                <c:pt idx="224">
                  <c:v>38399.25</c:v>
                </c:pt>
                <c:pt idx="225">
                  <c:v>38427.319444444445</c:v>
                </c:pt>
                <c:pt idx="226">
                  <c:v>38462.319444444445</c:v>
                </c:pt>
                <c:pt idx="227">
                  <c:v>38490.309027777781</c:v>
                </c:pt>
                <c:pt idx="228">
                  <c:v>38518.3125</c:v>
                </c:pt>
                <c:pt idx="229">
                  <c:v>38553.274305555555</c:v>
                </c:pt>
                <c:pt idx="230">
                  <c:v>38581.326388888891</c:v>
                </c:pt>
                <c:pt idx="231">
                  <c:v>38616.28125</c:v>
                </c:pt>
                <c:pt idx="232">
                  <c:v>38644.270833333336</c:v>
                </c:pt>
                <c:pt idx="233">
                  <c:v>38672.357638888891</c:v>
                </c:pt>
                <c:pt idx="234">
                  <c:v>38700.354166666664</c:v>
                </c:pt>
                <c:pt idx="235">
                  <c:v>38735.354166666664</c:v>
                </c:pt>
                <c:pt idx="236">
                  <c:v>38763.354166666664</c:v>
                </c:pt>
                <c:pt idx="237">
                  <c:v>38791.333333333336</c:v>
                </c:pt>
                <c:pt idx="238">
                  <c:v>38826.333333333336</c:v>
                </c:pt>
                <c:pt idx="239">
                  <c:v>38854.319444444445</c:v>
                </c:pt>
                <c:pt idx="240">
                  <c:v>38860</c:v>
                </c:pt>
                <c:pt idx="241">
                  <c:v>38861</c:v>
                </c:pt>
                <c:pt idx="242">
                  <c:v>38862</c:v>
                </c:pt>
                <c:pt idx="243">
                  <c:v>38863</c:v>
                </c:pt>
                <c:pt idx="244">
                  <c:v>38864</c:v>
                </c:pt>
                <c:pt idx="245">
                  <c:v>38868</c:v>
                </c:pt>
                <c:pt idx="246">
                  <c:v>38882</c:v>
                </c:pt>
                <c:pt idx="247">
                  <c:v>38883</c:v>
                </c:pt>
                <c:pt idx="248">
                  <c:v>38884</c:v>
                </c:pt>
                <c:pt idx="249">
                  <c:v>38885</c:v>
                </c:pt>
                <c:pt idx="250">
                  <c:v>38886</c:v>
                </c:pt>
                <c:pt idx="251">
                  <c:v>38887</c:v>
                </c:pt>
                <c:pt idx="252">
                  <c:v>38888</c:v>
                </c:pt>
                <c:pt idx="253">
                  <c:v>38889</c:v>
                </c:pt>
                <c:pt idx="254">
                  <c:v>38890</c:v>
                </c:pt>
                <c:pt idx="255">
                  <c:v>38891</c:v>
                </c:pt>
                <c:pt idx="256">
                  <c:v>38892</c:v>
                </c:pt>
                <c:pt idx="257">
                  <c:v>38893</c:v>
                </c:pt>
                <c:pt idx="258">
                  <c:v>38894</c:v>
                </c:pt>
                <c:pt idx="259">
                  <c:v>38895</c:v>
                </c:pt>
                <c:pt idx="260">
                  <c:v>38896</c:v>
                </c:pt>
                <c:pt idx="261">
                  <c:v>38897</c:v>
                </c:pt>
                <c:pt idx="262">
                  <c:v>38898</c:v>
                </c:pt>
                <c:pt idx="263">
                  <c:v>38899</c:v>
                </c:pt>
                <c:pt idx="264">
                  <c:v>38900</c:v>
                </c:pt>
                <c:pt idx="265">
                  <c:v>38901</c:v>
                </c:pt>
                <c:pt idx="266">
                  <c:v>38902</c:v>
                </c:pt>
                <c:pt idx="267">
                  <c:v>38903</c:v>
                </c:pt>
                <c:pt idx="268">
                  <c:v>38904</c:v>
                </c:pt>
                <c:pt idx="269">
                  <c:v>38905</c:v>
                </c:pt>
                <c:pt idx="270">
                  <c:v>38906</c:v>
                </c:pt>
                <c:pt idx="271">
                  <c:v>38917</c:v>
                </c:pt>
                <c:pt idx="272">
                  <c:v>38918</c:v>
                </c:pt>
                <c:pt idx="273">
                  <c:v>38919</c:v>
                </c:pt>
                <c:pt idx="274">
                  <c:v>38920</c:v>
                </c:pt>
                <c:pt idx="275">
                  <c:v>38921</c:v>
                </c:pt>
                <c:pt idx="276">
                  <c:v>38922</c:v>
                </c:pt>
                <c:pt idx="277">
                  <c:v>38923</c:v>
                </c:pt>
                <c:pt idx="278">
                  <c:v>38925</c:v>
                </c:pt>
                <c:pt idx="279">
                  <c:v>38926</c:v>
                </c:pt>
                <c:pt idx="280">
                  <c:v>38927</c:v>
                </c:pt>
                <c:pt idx="281">
                  <c:v>38945.315972222219</c:v>
                </c:pt>
                <c:pt idx="282">
                  <c:v>38953</c:v>
                </c:pt>
                <c:pt idx="283">
                  <c:v>38954</c:v>
                </c:pt>
                <c:pt idx="284">
                  <c:v>38955</c:v>
                </c:pt>
                <c:pt idx="285">
                  <c:v>38956</c:v>
                </c:pt>
                <c:pt idx="286">
                  <c:v>38957</c:v>
                </c:pt>
                <c:pt idx="287">
                  <c:v>38958</c:v>
                </c:pt>
                <c:pt idx="288">
                  <c:v>38959</c:v>
                </c:pt>
                <c:pt idx="289">
                  <c:v>38960</c:v>
                </c:pt>
                <c:pt idx="290">
                  <c:v>38961</c:v>
                </c:pt>
                <c:pt idx="291">
                  <c:v>38962</c:v>
                </c:pt>
                <c:pt idx="292">
                  <c:v>38963</c:v>
                </c:pt>
                <c:pt idx="293">
                  <c:v>38964</c:v>
                </c:pt>
                <c:pt idx="294">
                  <c:v>38965</c:v>
                </c:pt>
                <c:pt idx="295">
                  <c:v>38966</c:v>
                </c:pt>
                <c:pt idx="296">
                  <c:v>38967</c:v>
                </c:pt>
                <c:pt idx="297">
                  <c:v>38968</c:v>
                </c:pt>
                <c:pt idx="298">
                  <c:v>38969</c:v>
                </c:pt>
                <c:pt idx="299">
                  <c:v>38970</c:v>
                </c:pt>
                <c:pt idx="300">
                  <c:v>38971</c:v>
                </c:pt>
                <c:pt idx="301">
                  <c:v>38972</c:v>
                </c:pt>
                <c:pt idx="302">
                  <c:v>38973</c:v>
                </c:pt>
                <c:pt idx="303">
                  <c:v>38974</c:v>
                </c:pt>
                <c:pt idx="304">
                  <c:v>38975</c:v>
                </c:pt>
                <c:pt idx="305">
                  <c:v>38976</c:v>
                </c:pt>
                <c:pt idx="306">
                  <c:v>38977</c:v>
                </c:pt>
                <c:pt idx="307">
                  <c:v>38978</c:v>
                </c:pt>
                <c:pt idx="308">
                  <c:v>38979</c:v>
                </c:pt>
                <c:pt idx="309">
                  <c:v>38980.372916666667</c:v>
                </c:pt>
                <c:pt idx="310">
                  <c:v>38981</c:v>
                </c:pt>
                <c:pt idx="311">
                  <c:v>38982</c:v>
                </c:pt>
                <c:pt idx="312">
                  <c:v>38983</c:v>
                </c:pt>
                <c:pt idx="313">
                  <c:v>38984</c:v>
                </c:pt>
                <c:pt idx="314">
                  <c:v>38985</c:v>
                </c:pt>
                <c:pt idx="315">
                  <c:v>38986</c:v>
                </c:pt>
                <c:pt idx="316">
                  <c:v>38987</c:v>
                </c:pt>
                <c:pt idx="317">
                  <c:v>38988</c:v>
                </c:pt>
                <c:pt idx="318">
                  <c:v>38994</c:v>
                </c:pt>
                <c:pt idx="319">
                  <c:v>38995</c:v>
                </c:pt>
                <c:pt idx="320">
                  <c:v>38996</c:v>
                </c:pt>
                <c:pt idx="321">
                  <c:v>38997</c:v>
                </c:pt>
                <c:pt idx="322">
                  <c:v>38998</c:v>
                </c:pt>
                <c:pt idx="323">
                  <c:v>38999</c:v>
                </c:pt>
                <c:pt idx="324">
                  <c:v>39000</c:v>
                </c:pt>
                <c:pt idx="325">
                  <c:v>39001</c:v>
                </c:pt>
                <c:pt idx="326">
                  <c:v>39002</c:v>
                </c:pt>
                <c:pt idx="327">
                  <c:v>39003</c:v>
                </c:pt>
                <c:pt idx="328">
                  <c:v>39004</c:v>
                </c:pt>
                <c:pt idx="329">
                  <c:v>39005</c:v>
                </c:pt>
                <c:pt idx="330">
                  <c:v>39006</c:v>
                </c:pt>
                <c:pt idx="331">
                  <c:v>39008.392361111109</c:v>
                </c:pt>
                <c:pt idx="332">
                  <c:v>39010</c:v>
                </c:pt>
                <c:pt idx="333">
                  <c:v>39013</c:v>
                </c:pt>
                <c:pt idx="334">
                  <c:v>39014</c:v>
                </c:pt>
                <c:pt idx="335">
                  <c:v>39015</c:v>
                </c:pt>
                <c:pt idx="336">
                  <c:v>39016</c:v>
                </c:pt>
                <c:pt idx="337">
                  <c:v>39017</c:v>
                </c:pt>
                <c:pt idx="338">
                  <c:v>39018</c:v>
                </c:pt>
                <c:pt idx="339">
                  <c:v>39019</c:v>
                </c:pt>
                <c:pt idx="340">
                  <c:v>39020</c:v>
                </c:pt>
                <c:pt idx="341">
                  <c:v>39021</c:v>
                </c:pt>
                <c:pt idx="342">
                  <c:v>39022</c:v>
                </c:pt>
                <c:pt idx="343">
                  <c:v>39023</c:v>
                </c:pt>
                <c:pt idx="344">
                  <c:v>39024</c:v>
                </c:pt>
                <c:pt idx="345">
                  <c:v>39025</c:v>
                </c:pt>
                <c:pt idx="346">
                  <c:v>39026</c:v>
                </c:pt>
                <c:pt idx="347">
                  <c:v>39027</c:v>
                </c:pt>
                <c:pt idx="348">
                  <c:v>39028</c:v>
                </c:pt>
                <c:pt idx="349">
                  <c:v>39029</c:v>
                </c:pt>
                <c:pt idx="350">
                  <c:v>39030</c:v>
                </c:pt>
                <c:pt idx="351">
                  <c:v>39031</c:v>
                </c:pt>
                <c:pt idx="352">
                  <c:v>39032</c:v>
                </c:pt>
                <c:pt idx="353">
                  <c:v>39033</c:v>
                </c:pt>
                <c:pt idx="354">
                  <c:v>39034</c:v>
                </c:pt>
                <c:pt idx="355">
                  <c:v>39035</c:v>
                </c:pt>
                <c:pt idx="356">
                  <c:v>39036</c:v>
                </c:pt>
                <c:pt idx="357">
                  <c:v>39037</c:v>
                </c:pt>
                <c:pt idx="358">
                  <c:v>39038</c:v>
                </c:pt>
                <c:pt idx="359">
                  <c:v>39039</c:v>
                </c:pt>
                <c:pt idx="360">
                  <c:v>39040</c:v>
                </c:pt>
                <c:pt idx="361">
                  <c:v>39041</c:v>
                </c:pt>
                <c:pt idx="362">
                  <c:v>39042</c:v>
                </c:pt>
                <c:pt idx="363">
                  <c:v>39043</c:v>
                </c:pt>
                <c:pt idx="364">
                  <c:v>39044</c:v>
                </c:pt>
                <c:pt idx="365">
                  <c:v>39045</c:v>
                </c:pt>
                <c:pt idx="366">
                  <c:v>39046</c:v>
                </c:pt>
                <c:pt idx="367">
                  <c:v>39047</c:v>
                </c:pt>
                <c:pt idx="368">
                  <c:v>39048</c:v>
                </c:pt>
                <c:pt idx="369">
                  <c:v>39049</c:v>
                </c:pt>
                <c:pt idx="370">
                  <c:v>39050</c:v>
                </c:pt>
                <c:pt idx="371">
                  <c:v>39051</c:v>
                </c:pt>
                <c:pt idx="372">
                  <c:v>39052</c:v>
                </c:pt>
                <c:pt idx="373">
                  <c:v>39053</c:v>
                </c:pt>
                <c:pt idx="374">
                  <c:v>39054</c:v>
                </c:pt>
                <c:pt idx="375">
                  <c:v>39055</c:v>
                </c:pt>
                <c:pt idx="376">
                  <c:v>39056</c:v>
                </c:pt>
                <c:pt idx="377">
                  <c:v>39057</c:v>
                </c:pt>
                <c:pt idx="378">
                  <c:v>39058</c:v>
                </c:pt>
                <c:pt idx="379">
                  <c:v>39059</c:v>
                </c:pt>
                <c:pt idx="380">
                  <c:v>39060</c:v>
                </c:pt>
                <c:pt idx="381">
                  <c:v>39061</c:v>
                </c:pt>
                <c:pt idx="382">
                  <c:v>39062</c:v>
                </c:pt>
                <c:pt idx="383">
                  <c:v>39063</c:v>
                </c:pt>
                <c:pt idx="384">
                  <c:v>39064</c:v>
                </c:pt>
                <c:pt idx="385">
                  <c:v>39065</c:v>
                </c:pt>
                <c:pt idx="386">
                  <c:v>39066</c:v>
                </c:pt>
                <c:pt idx="387">
                  <c:v>39067</c:v>
                </c:pt>
                <c:pt idx="388">
                  <c:v>39068</c:v>
                </c:pt>
                <c:pt idx="389">
                  <c:v>39069</c:v>
                </c:pt>
                <c:pt idx="390">
                  <c:v>39070</c:v>
                </c:pt>
                <c:pt idx="391">
                  <c:v>39071</c:v>
                </c:pt>
                <c:pt idx="392">
                  <c:v>39072</c:v>
                </c:pt>
                <c:pt idx="393">
                  <c:v>39073</c:v>
                </c:pt>
                <c:pt idx="394">
                  <c:v>39074</c:v>
                </c:pt>
                <c:pt idx="395">
                  <c:v>39075</c:v>
                </c:pt>
                <c:pt idx="396">
                  <c:v>39076</c:v>
                </c:pt>
                <c:pt idx="397">
                  <c:v>39077</c:v>
                </c:pt>
                <c:pt idx="398">
                  <c:v>39078</c:v>
                </c:pt>
                <c:pt idx="399">
                  <c:v>39079</c:v>
                </c:pt>
                <c:pt idx="400">
                  <c:v>39082</c:v>
                </c:pt>
                <c:pt idx="401">
                  <c:v>39099.322916666664</c:v>
                </c:pt>
                <c:pt idx="402">
                  <c:v>39133</c:v>
                </c:pt>
                <c:pt idx="403">
                  <c:v>39134.340277777781</c:v>
                </c:pt>
                <c:pt idx="404">
                  <c:v>39136</c:v>
                </c:pt>
                <c:pt idx="405">
                  <c:v>39137</c:v>
                </c:pt>
                <c:pt idx="406">
                  <c:v>39138</c:v>
                </c:pt>
                <c:pt idx="407">
                  <c:v>39139</c:v>
                </c:pt>
                <c:pt idx="408">
                  <c:v>39140</c:v>
                </c:pt>
                <c:pt idx="409">
                  <c:v>39141</c:v>
                </c:pt>
                <c:pt idx="410">
                  <c:v>39142</c:v>
                </c:pt>
                <c:pt idx="411">
                  <c:v>39143</c:v>
                </c:pt>
                <c:pt idx="412">
                  <c:v>39144</c:v>
                </c:pt>
                <c:pt idx="413">
                  <c:v>39145</c:v>
                </c:pt>
                <c:pt idx="414">
                  <c:v>39146</c:v>
                </c:pt>
                <c:pt idx="415">
                  <c:v>39147</c:v>
                </c:pt>
                <c:pt idx="416">
                  <c:v>39148</c:v>
                </c:pt>
                <c:pt idx="417">
                  <c:v>39149</c:v>
                </c:pt>
                <c:pt idx="418">
                  <c:v>39150</c:v>
                </c:pt>
                <c:pt idx="419">
                  <c:v>39151</c:v>
                </c:pt>
                <c:pt idx="420">
                  <c:v>39152</c:v>
                </c:pt>
                <c:pt idx="421">
                  <c:v>39153</c:v>
                </c:pt>
                <c:pt idx="422">
                  <c:v>39154</c:v>
                </c:pt>
                <c:pt idx="423">
                  <c:v>39155</c:v>
                </c:pt>
                <c:pt idx="424">
                  <c:v>39156</c:v>
                </c:pt>
                <c:pt idx="425">
                  <c:v>39157</c:v>
                </c:pt>
                <c:pt idx="426">
                  <c:v>39158</c:v>
                </c:pt>
                <c:pt idx="427">
                  <c:v>39159</c:v>
                </c:pt>
                <c:pt idx="428">
                  <c:v>39160</c:v>
                </c:pt>
                <c:pt idx="429">
                  <c:v>39161</c:v>
                </c:pt>
                <c:pt idx="430">
                  <c:v>39162</c:v>
                </c:pt>
                <c:pt idx="431">
                  <c:v>39163</c:v>
                </c:pt>
                <c:pt idx="432">
                  <c:v>39164</c:v>
                </c:pt>
                <c:pt idx="433">
                  <c:v>39165</c:v>
                </c:pt>
                <c:pt idx="434">
                  <c:v>39166</c:v>
                </c:pt>
                <c:pt idx="435">
                  <c:v>39167</c:v>
                </c:pt>
                <c:pt idx="436">
                  <c:v>39168</c:v>
                </c:pt>
                <c:pt idx="437">
                  <c:v>39169</c:v>
                </c:pt>
                <c:pt idx="438">
                  <c:v>39170</c:v>
                </c:pt>
                <c:pt idx="439">
                  <c:v>39171</c:v>
                </c:pt>
                <c:pt idx="440">
                  <c:v>39172</c:v>
                </c:pt>
                <c:pt idx="441">
                  <c:v>39173</c:v>
                </c:pt>
                <c:pt idx="442">
                  <c:v>39174</c:v>
                </c:pt>
                <c:pt idx="443">
                  <c:v>39175</c:v>
                </c:pt>
                <c:pt idx="444">
                  <c:v>39176</c:v>
                </c:pt>
                <c:pt idx="445">
                  <c:v>39177</c:v>
                </c:pt>
                <c:pt idx="446">
                  <c:v>39178</c:v>
                </c:pt>
                <c:pt idx="447">
                  <c:v>39179</c:v>
                </c:pt>
                <c:pt idx="448">
                  <c:v>39180</c:v>
                </c:pt>
                <c:pt idx="449">
                  <c:v>39181</c:v>
                </c:pt>
                <c:pt idx="450">
                  <c:v>39182</c:v>
                </c:pt>
                <c:pt idx="451">
                  <c:v>39183</c:v>
                </c:pt>
                <c:pt idx="452">
                  <c:v>39184</c:v>
                </c:pt>
                <c:pt idx="453">
                  <c:v>39185</c:v>
                </c:pt>
                <c:pt idx="454">
                  <c:v>39186</c:v>
                </c:pt>
                <c:pt idx="455">
                  <c:v>39187</c:v>
                </c:pt>
                <c:pt idx="456">
                  <c:v>39188</c:v>
                </c:pt>
                <c:pt idx="457">
                  <c:v>39189</c:v>
                </c:pt>
                <c:pt idx="458">
                  <c:v>39190</c:v>
                </c:pt>
                <c:pt idx="459">
                  <c:v>39191</c:v>
                </c:pt>
                <c:pt idx="460">
                  <c:v>39192</c:v>
                </c:pt>
                <c:pt idx="461">
                  <c:v>39193</c:v>
                </c:pt>
                <c:pt idx="462">
                  <c:v>39194</c:v>
                </c:pt>
                <c:pt idx="463">
                  <c:v>39195</c:v>
                </c:pt>
                <c:pt idx="464">
                  <c:v>39196</c:v>
                </c:pt>
                <c:pt idx="465">
                  <c:v>39197</c:v>
                </c:pt>
                <c:pt idx="466">
                  <c:v>39198</c:v>
                </c:pt>
                <c:pt idx="467">
                  <c:v>39199</c:v>
                </c:pt>
                <c:pt idx="468">
                  <c:v>39200</c:v>
                </c:pt>
                <c:pt idx="469">
                  <c:v>39201</c:v>
                </c:pt>
                <c:pt idx="470">
                  <c:v>39202</c:v>
                </c:pt>
                <c:pt idx="471">
                  <c:v>39203</c:v>
                </c:pt>
                <c:pt idx="472">
                  <c:v>39204</c:v>
                </c:pt>
                <c:pt idx="473">
                  <c:v>39205</c:v>
                </c:pt>
                <c:pt idx="474">
                  <c:v>39206</c:v>
                </c:pt>
                <c:pt idx="475">
                  <c:v>39218.340277777781</c:v>
                </c:pt>
                <c:pt idx="476">
                  <c:v>39219</c:v>
                </c:pt>
                <c:pt idx="477">
                  <c:v>39220</c:v>
                </c:pt>
                <c:pt idx="478">
                  <c:v>39221</c:v>
                </c:pt>
                <c:pt idx="479">
                  <c:v>39222</c:v>
                </c:pt>
                <c:pt idx="480">
                  <c:v>39223</c:v>
                </c:pt>
                <c:pt idx="481">
                  <c:v>39224</c:v>
                </c:pt>
                <c:pt idx="482">
                  <c:v>39225</c:v>
                </c:pt>
                <c:pt idx="483">
                  <c:v>39226</c:v>
                </c:pt>
                <c:pt idx="484">
                  <c:v>39227</c:v>
                </c:pt>
                <c:pt idx="485">
                  <c:v>39238</c:v>
                </c:pt>
                <c:pt idx="486">
                  <c:v>39239</c:v>
                </c:pt>
                <c:pt idx="487">
                  <c:v>39240</c:v>
                </c:pt>
                <c:pt idx="488">
                  <c:v>39241</c:v>
                </c:pt>
                <c:pt idx="489">
                  <c:v>39242</c:v>
                </c:pt>
                <c:pt idx="490">
                  <c:v>39243</c:v>
                </c:pt>
                <c:pt idx="491">
                  <c:v>39244</c:v>
                </c:pt>
                <c:pt idx="492">
                  <c:v>39245</c:v>
                </c:pt>
                <c:pt idx="493">
                  <c:v>39246</c:v>
                </c:pt>
                <c:pt idx="494">
                  <c:v>39247</c:v>
                </c:pt>
                <c:pt idx="495">
                  <c:v>39248</c:v>
                </c:pt>
                <c:pt idx="496">
                  <c:v>39251</c:v>
                </c:pt>
                <c:pt idx="497">
                  <c:v>39252</c:v>
                </c:pt>
                <c:pt idx="498">
                  <c:v>39253</c:v>
                </c:pt>
                <c:pt idx="499">
                  <c:v>39254</c:v>
                </c:pt>
                <c:pt idx="500">
                  <c:v>39255</c:v>
                </c:pt>
                <c:pt idx="501">
                  <c:v>39256</c:v>
                </c:pt>
                <c:pt idx="502">
                  <c:v>39257</c:v>
                </c:pt>
                <c:pt idx="503">
                  <c:v>39259</c:v>
                </c:pt>
                <c:pt idx="504">
                  <c:v>39260</c:v>
                </c:pt>
                <c:pt idx="505">
                  <c:v>39261</c:v>
                </c:pt>
                <c:pt idx="506">
                  <c:v>39262</c:v>
                </c:pt>
                <c:pt idx="507">
                  <c:v>39263</c:v>
                </c:pt>
                <c:pt idx="508">
                  <c:v>39264</c:v>
                </c:pt>
                <c:pt idx="509">
                  <c:v>39265</c:v>
                </c:pt>
                <c:pt idx="510">
                  <c:v>39266</c:v>
                </c:pt>
                <c:pt idx="511">
                  <c:v>39267</c:v>
                </c:pt>
                <c:pt idx="512">
                  <c:v>39268</c:v>
                </c:pt>
                <c:pt idx="513">
                  <c:v>39269</c:v>
                </c:pt>
                <c:pt idx="514">
                  <c:v>39270</c:v>
                </c:pt>
                <c:pt idx="515">
                  <c:v>39271</c:v>
                </c:pt>
                <c:pt idx="516">
                  <c:v>39272</c:v>
                </c:pt>
                <c:pt idx="517">
                  <c:v>39273</c:v>
                </c:pt>
                <c:pt idx="518">
                  <c:v>39274</c:v>
                </c:pt>
                <c:pt idx="519">
                  <c:v>39275</c:v>
                </c:pt>
                <c:pt idx="520">
                  <c:v>39276</c:v>
                </c:pt>
                <c:pt idx="521">
                  <c:v>39277</c:v>
                </c:pt>
                <c:pt idx="522">
                  <c:v>39278</c:v>
                </c:pt>
                <c:pt idx="523">
                  <c:v>39279</c:v>
                </c:pt>
                <c:pt idx="524">
                  <c:v>39280</c:v>
                </c:pt>
                <c:pt idx="525">
                  <c:v>39281</c:v>
                </c:pt>
                <c:pt idx="526">
                  <c:v>39282</c:v>
                </c:pt>
                <c:pt idx="527">
                  <c:v>39283</c:v>
                </c:pt>
                <c:pt idx="528">
                  <c:v>39284</c:v>
                </c:pt>
                <c:pt idx="529">
                  <c:v>39285</c:v>
                </c:pt>
                <c:pt idx="530">
                  <c:v>39286</c:v>
                </c:pt>
                <c:pt idx="531">
                  <c:v>39287</c:v>
                </c:pt>
                <c:pt idx="532">
                  <c:v>39288</c:v>
                </c:pt>
                <c:pt idx="533">
                  <c:v>39289</c:v>
                </c:pt>
                <c:pt idx="534">
                  <c:v>39290</c:v>
                </c:pt>
                <c:pt idx="535">
                  <c:v>39293</c:v>
                </c:pt>
                <c:pt idx="536">
                  <c:v>39294</c:v>
                </c:pt>
                <c:pt idx="537">
                  <c:v>39295</c:v>
                </c:pt>
                <c:pt idx="538">
                  <c:v>39296</c:v>
                </c:pt>
                <c:pt idx="539">
                  <c:v>39297</c:v>
                </c:pt>
                <c:pt idx="540">
                  <c:v>39298</c:v>
                </c:pt>
                <c:pt idx="541">
                  <c:v>39299</c:v>
                </c:pt>
                <c:pt idx="542">
                  <c:v>39300</c:v>
                </c:pt>
                <c:pt idx="543">
                  <c:v>39301</c:v>
                </c:pt>
                <c:pt idx="544">
                  <c:v>39302</c:v>
                </c:pt>
                <c:pt idx="545">
                  <c:v>39303</c:v>
                </c:pt>
                <c:pt idx="546">
                  <c:v>39304</c:v>
                </c:pt>
                <c:pt idx="547">
                  <c:v>39305</c:v>
                </c:pt>
                <c:pt idx="548">
                  <c:v>39306</c:v>
                </c:pt>
                <c:pt idx="549">
                  <c:v>39307</c:v>
                </c:pt>
                <c:pt idx="550">
                  <c:v>39308</c:v>
                </c:pt>
                <c:pt idx="551">
                  <c:v>39309</c:v>
                </c:pt>
                <c:pt idx="552">
                  <c:v>39310</c:v>
                </c:pt>
                <c:pt idx="553">
                  <c:v>39311</c:v>
                </c:pt>
                <c:pt idx="554">
                  <c:v>39312</c:v>
                </c:pt>
                <c:pt idx="555">
                  <c:v>39313</c:v>
                </c:pt>
                <c:pt idx="556">
                  <c:v>39314</c:v>
                </c:pt>
                <c:pt idx="557">
                  <c:v>39315</c:v>
                </c:pt>
                <c:pt idx="558">
                  <c:v>39317</c:v>
                </c:pt>
                <c:pt idx="559">
                  <c:v>39318</c:v>
                </c:pt>
                <c:pt idx="560">
                  <c:v>39319</c:v>
                </c:pt>
                <c:pt idx="561">
                  <c:v>39320</c:v>
                </c:pt>
                <c:pt idx="562">
                  <c:v>39321</c:v>
                </c:pt>
                <c:pt idx="563">
                  <c:v>39330</c:v>
                </c:pt>
                <c:pt idx="564">
                  <c:v>39331</c:v>
                </c:pt>
                <c:pt idx="565">
                  <c:v>39332</c:v>
                </c:pt>
                <c:pt idx="566">
                  <c:v>39333</c:v>
                </c:pt>
                <c:pt idx="567">
                  <c:v>39334</c:v>
                </c:pt>
                <c:pt idx="568">
                  <c:v>39336</c:v>
                </c:pt>
                <c:pt idx="569">
                  <c:v>39338</c:v>
                </c:pt>
                <c:pt idx="570">
                  <c:v>39339</c:v>
                </c:pt>
                <c:pt idx="571">
                  <c:v>39340</c:v>
                </c:pt>
                <c:pt idx="572">
                  <c:v>39341</c:v>
                </c:pt>
                <c:pt idx="573">
                  <c:v>39342</c:v>
                </c:pt>
                <c:pt idx="574">
                  <c:v>39344.361111111109</c:v>
                </c:pt>
                <c:pt idx="575">
                  <c:v>39359</c:v>
                </c:pt>
                <c:pt idx="576">
                  <c:v>39360</c:v>
                </c:pt>
                <c:pt idx="577">
                  <c:v>39361</c:v>
                </c:pt>
                <c:pt idx="578">
                  <c:v>39362</c:v>
                </c:pt>
                <c:pt idx="579">
                  <c:v>39363</c:v>
                </c:pt>
                <c:pt idx="580">
                  <c:v>39364</c:v>
                </c:pt>
                <c:pt idx="581">
                  <c:v>39365</c:v>
                </c:pt>
                <c:pt idx="582">
                  <c:v>39366</c:v>
                </c:pt>
                <c:pt idx="583">
                  <c:v>39367</c:v>
                </c:pt>
                <c:pt idx="584">
                  <c:v>39368</c:v>
                </c:pt>
                <c:pt idx="585">
                  <c:v>39369</c:v>
                </c:pt>
                <c:pt idx="586">
                  <c:v>39370</c:v>
                </c:pt>
                <c:pt idx="587">
                  <c:v>39371</c:v>
                </c:pt>
                <c:pt idx="588">
                  <c:v>39372</c:v>
                </c:pt>
                <c:pt idx="589">
                  <c:v>39373</c:v>
                </c:pt>
                <c:pt idx="590">
                  <c:v>39374</c:v>
                </c:pt>
                <c:pt idx="591">
                  <c:v>39375</c:v>
                </c:pt>
                <c:pt idx="592">
                  <c:v>39376</c:v>
                </c:pt>
                <c:pt idx="593">
                  <c:v>39377</c:v>
                </c:pt>
                <c:pt idx="594">
                  <c:v>39378</c:v>
                </c:pt>
                <c:pt idx="595">
                  <c:v>39379</c:v>
                </c:pt>
                <c:pt idx="596">
                  <c:v>39380</c:v>
                </c:pt>
                <c:pt idx="597">
                  <c:v>39381</c:v>
                </c:pt>
                <c:pt idx="598">
                  <c:v>39382</c:v>
                </c:pt>
                <c:pt idx="599">
                  <c:v>39383</c:v>
                </c:pt>
                <c:pt idx="600">
                  <c:v>39385</c:v>
                </c:pt>
                <c:pt idx="601">
                  <c:v>39386</c:v>
                </c:pt>
                <c:pt idx="602">
                  <c:v>39387</c:v>
                </c:pt>
                <c:pt idx="603">
                  <c:v>39388</c:v>
                </c:pt>
                <c:pt idx="604">
                  <c:v>39389</c:v>
                </c:pt>
                <c:pt idx="605">
                  <c:v>39390</c:v>
                </c:pt>
                <c:pt idx="606">
                  <c:v>39391</c:v>
                </c:pt>
                <c:pt idx="607">
                  <c:v>39392</c:v>
                </c:pt>
                <c:pt idx="608">
                  <c:v>39393</c:v>
                </c:pt>
                <c:pt idx="609">
                  <c:v>39394</c:v>
                </c:pt>
                <c:pt idx="610">
                  <c:v>39395</c:v>
                </c:pt>
                <c:pt idx="611">
                  <c:v>39396</c:v>
                </c:pt>
                <c:pt idx="612">
                  <c:v>39397</c:v>
                </c:pt>
                <c:pt idx="613">
                  <c:v>39398</c:v>
                </c:pt>
                <c:pt idx="614">
                  <c:v>39399</c:v>
                </c:pt>
                <c:pt idx="615">
                  <c:v>39400</c:v>
                </c:pt>
                <c:pt idx="616">
                  <c:v>39401</c:v>
                </c:pt>
                <c:pt idx="617">
                  <c:v>39402</c:v>
                </c:pt>
                <c:pt idx="618">
                  <c:v>39403</c:v>
                </c:pt>
                <c:pt idx="619">
                  <c:v>39404</c:v>
                </c:pt>
                <c:pt idx="620">
                  <c:v>39405</c:v>
                </c:pt>
                <c:pt idx="621">
                  <c:v>39406</c:v>
                </c:pt>
                <c:pt idx="622">
                  <c:v>39407</c:v>
                </c:pt>
                <c:pt idx="623">
                  <c:v>39408</c:v>
                </c:pt>
                <c:pt idx="624">
                  <c:v>39409</c:v>
                </c:pt>
                <c:pt idx="625">
                  <c:v>39410</c:v>
                </c:pt>
                <c:pt idx="626">
                  <c:v>39411</c:v>
                </c:pt>
                <c:pt idx="627">
                  <c:v>39412</c:v>
                </c:pt>
                <c:pt idx="628">
                  <c:v>39413</c:v>
                </c:pt>
                <c:pt idx="629">
                  <c:v>39414</c:v>
                </c:pt>
                <c:pt idx="630">
                  <c:v>39415</c:v>
                </c:pt>
                <c:pt idx="631">
                  <c:v>39416</c:v>
                </c:pt>
                <c:pt idx="632">
                  <c:v>39417</c:v>
                </c:pt>
                <c:pt idx="633">
                  <c:v>39418</c:v>
                </c:pt>
                <c:pt idx="634">
                  <c:v>39419</c:v>
                </c:pt>
                <c:pt idx="635">
                  <c:v>39420</c:v>
                </c:pt>
                <c:pt idx="636">
                  <c:v>39421</c:v>
                </c:pt>
                <c:pt idx="637">
                  <c:v>39422</c:v>
                </c:pt>
                <c:pt idx="638">
                  <c:v>39423</c:v>
                </c:pt>
                <c:pt idx="639">
                  <c:v>39424</c:v>
                </c:pt>
                <c:pt idx="640">
                  <c:v>39425</c:v>
                </c:pt>
                <c:pt idx="641">
                  <c:v>39427</c:v>
                </c:pt>
                <c:pt idx="642">
                  <c:v>39428</c:v>
                </c:pt>
                <c:pt idx="643">
                  <c:v>39429</c:v>
                </c:pt>
                <c:pt idx="644">
                  <c:v>39430</c:v>
                </c:pt>
                <c:pt idx="645">
                  <c:v>39431</c:v>
                </c:pt>
                <c:pt idx="646">
                  <c:v>39432</c:v>
                </c:pt>
                <c:pt idx="647">
                  <c:v>39433</c:v>
                </c:pt>
                <c:pt idx="648">
                  <c:v>39434</c:v>
                </c:pt>
                <c:pt idx="649">
                  <c:v>39435</c:v>
                </c:pt>
                <c:pt idx="650">
                  <c:v>39436</c:v>
                </c:pt>
                <c:pt idx="651">
                  <c:v>39437</c:v>
                </c:pt>
                <c:pt idx="652">
                  <c:v>39438</c:v>
                </c:pt>
                <c:pt idx="653">
                  <c:v>39439</c:v>
                </c:pt>
                <c:pt idx="654">
                  <c:v>39440</c:v>
                </c:pt>
                <c:pt idx="655">
                  <c:v>39441</c:v>
                </c:pt>
                <c:pt idx="656">
                  <c:v>39442</c:v>
                </c:pt>
                <c:pt idx="657">
                  <c:v>39443</c:v>
                </c:pt>
                <c:pt idx="658">
                  <c:v>39444</c:v>
                </c:pt>
                <c:pt idx="659">
                  <c:v>39445</c:v>
                </c:pt>
                <c:pt idx="660">
                  <c:v>39446</c:v>
                </c:pt>
                <c:pt idx="661">
                  <c:v>39448</c:v>
                </c:pt>
                <c:pt idx="662">
                  <c:v>39449</c:v>
                </c:pt>
                <c:pt idx="663">
                  <c:v>39450</c:v>
                </c:pt>
                <c:pt idx="664">
                  <c:v>39451</c:v>
                </c:pt>
                <c:pt idx="665">
                  <c:v>39452</c:v>
                </c:pt>
                <c:pt idx="666">
                  <c:v>39453</c:v>
                </c:pt>
                <c:pt idx="667">
                  <c:v>39454</c:v>
                </c:pt>
                <c:pt idx="668">
                  <c:v>39455</c:v>
                </c:pt>
                <c:pt idx="669">
                  <c:v>39457</c:v>
                </c:pt>
                <c:pt idx="670">
                  <c:v>39458</c:v>
                </c:pt>
                <c:pt idx="671">
                  <c:v>39459</c:v>
                </c:pt>
                <c:pt idx="672">
                  <c:v>39460</c:v>
                </c:pt>
                <c:pt idx="673">
                  <c:v>39461</c:v>
                </c:pt>
                <c:pt idx="674">
                  <c:v>39462</c:v>
                </c:pt>
                <c:pt idx="675">
                  <c:v>39463</c:v>
                </c:pt>
                <c:pt idx="676">
                  <c:v>39464</c:v>
                </c:pt>
                <c:pt idx="677">
                  <c:v>39465</c:v>
                </c:pt>
                <c:pt idx="678">
                  <c:v>39466</c:v>
                </c:pt>
                <c:pt idx="679">
                  <c:v>39467</c:v>
                </c:pt>
                <c:pt idx="680">
                  <c:v>39468</c:v>
                </c:pt>
                <c:pt idx="681">
                  <c:v>39469</c:v>
                </c:pt>
                <c:pt idx="682">
                  <c:v>39470</c:v>
                </c:pt>
                <c:pt idx="683">
                  <c:v>39471</c:v>
                </c:pt>
                <c:pt idx="684">
                  <c:v>39472</c:v>
                </c:pt>
                <c:pt idx="685">
                  <c:v>39473</c:v>
                </c:pt>
                <c:pt idx="686">
                  <c:v>39474</c:v>
                </c:pt>
                <c:pt idx="687">
                  <c:v>39475</c:v>
                </c:pt>
                <c:pt idx="688">
                  <c:v>39477</c:v>
                </c:pt>
                <c:pt idx="689">
                  <c:v>39478</c:v>
                </c:pt>
                <c:pt idx="690">
                  <c:v>39479</c:v>
                </c:pt>
                <c:pt idx="691">
                  <c:v>39480</c:v>
                </c:pt>
                <c:pt idx="692">
                  <c:v>39481</c:v>
                </c:pt>
                <c:pt idx="693">
                  <c:v>39482</c:v>
                </c:pt>
                <c:pt idx="694">
                  <c:v>39483</c:v>
                </c:pt>
                <c:pt idx="695">
                  <c:v>39484</c:v>
                </c:pt>
                <c:pt idx="696">
                  <c:v>39485</c:v>
                </c:pt>
                <c:pt idx="697">
                  <c:v>39486</c:v>
                </c:pt>
                <c:pt idx="698">
                  <c:v>39487</c:v>
                </c:pt>
                <c:pt idx="699">
                  <c:v>39488</c:v>
                </c:pt>
                <c:pt idx="700">
                  <c:v>39489</c:v>
                </c:pt>
                <c:pt idx="701">
                  <c:v>39490</c:v>
                </c:pt>
                <c:pt idx="702">
                  <c:v>39491</c:v>
                </c:pt>
                <c:pt idx="703">
                  <c:v>39492</c:v>
                </c:pt>
                <c:pt idx="704">
                  <c:v>39493</c:v>
                </c:pt>
                <c:pt idx="705">
                  <c:v>39494</c:v>
                </c:pt>
                <c:pt idx="706">
                  <c:v>39495</c:v>
                </c:pt>
                <c:pt idx="707">
                  <c:v>39496</c:v>
                </c:pt>
                <c:pt idx="708">
                  <c:v>39498.356249999997</c:v>
                </c:pt>
                <c:pt idx="709">
                  <c:v>39505</c:v>
                </c:pt>
                <c:pt idx="710">
                  <c:v>39506</c:v>
                </c:pt>
                <c:pt idx="711">
                  <c:v>39507</c:v>
                </c:pt>
                <c:pt idx="712">
                  <c:v>39508</c:v>
                </c:pt>
                <c:pt idx="713">
                  <c:v>39509</c:v>
                </c:pt>
                <c:pt idx="714">
                  <c:v>39510</c:v>
                </c:pt>
                <c:pt idx="715">
                  <c:v>39511</c:v>
                </c:pt>
                <c:pt idx="716">
                  <c:v>39512</c:v>
                </c:pt>
                <c:pt idx="717">
                  <c:v>39513</c:v>
                </c:pt>
                <c:pt idx="718">
                  <c:v>39514</c:v>
                </c:pt>
                <c:pt idx="719">
                  <c:v>39515</c:v>
                </c:pt>
                <c:pt idx="720">
                  <c:v>39516</c:v>
                </c:pt>
                <c:pt idx="721">
                  <c:v>39517</c:v>
                </c:pt>
                <c:pt idx="722">
                  <c:v>39518</c:v>
                </c:pt>
                <c:pt idx="723">
                  <c:v>39519</c:v>
                </c:pt>
                <c:pt idx="724">
                  <c:v>39520</c:v>
                </c:pt>
                <c:pt idx="725">
                  <c:v>39521</c:v>
                </c:pt>
                <c:pt idx="726">
                  <c:v>39522</c:v>
                </c:pt>
                <c:pt idx="727">
                  <c:v>39523</c:v>
                </c:pt>
                <c:pt idx="728">
                  <c:v>39526</c:v>
                </c:pt>
                <c:pt idx="729">
                  <c:v>39527</c:v>
                </c:pt>
                <c:pt idx="730">
                  <c:v>39535</c:v>
                </c:pt>
                <c:pt idx="731">
                  <c:v>39536</c:v>
                </c:pt>
                <c:pt idx="732">
                  <c:v>39537</c:v>
                </c:pt>
                <c:pt idx="733">
                  <c:v>39538</c:v>
                </c:pt>
                <c:pt idx="734">
                  <c:v>39539</c:v>
                </c:pt>
                <c:pt idx="735">
                  <c:v>39540</c:v>
                </c:pt>
                <c:pt idx="736">
                  <c:v>39554.354166666664</c:v>
                </c:pt>
                <c:pt idx="737">
                  <c:v>39589.378472222219</c:v>
                </c:pt>
                <c:pt idx="738">
                  <c:v>39611</c:v>
                </c:pt>
                <c:pt idx="739">
                  <c:v>39612</c:v>
                </c:pt>
                <c:pt idx="740">
                  <c:v>39613</c:v>
                </c:pt>
                <c:pt idx="741">
                  <c:v>39614</c:v>
                </c:pt>
                <c:pt idx="742">
                  <c:v>39615</c:v>
                </c:pt>
                <c:pt idx="743">
                  <c:v>39616</c:v>
                </c:pt>
                <c:pt idx="744">
                  <c:v>39617</c:v>
                </c:pt>
                <c:pt idx="745">
                  <c:v>39618</c:v>
                </c:pt>
                <c:pt idx="746">
                  <c:v>39619</c:v>
                </c:pt>
                <c:pt idx="747">
                  <c:v>39620</c:v>
                </c:pt>
                <c:pt idx="748">
                  <c:v>39621</c:v>
                </c:pt>
                <c:pt idx="749">
                  <c:v>39624</c:v>
                </c:pt>
                <c:pt idx="750">
                  <c:v>39625</c:v>
                </c:pt>
                <c:pt idx="751">
                  <c:v>39626</c:v>
                </c:pt>
                <c:pt idx="752">
                  <c:v>39627</c:v>
                </c:pt>
                <c:pt idx="753">
                  <c:v>39628</c:v>
                </c:pt>
                <c:pt idx="754">
                  <c:v>39629</c:v>
                </c:pt>
                <c:pt idx="755">
                  <c:v>39630</c:v>
                </c:pt>
                <c:pt idx="756">
                  <c:v>39631</c:v>
                </c:pt>
                <c:pt idx="757">
                  <c:v>39632</c:v>
                </c:pt>
                <c:pt idx="758">
                  <c:v>39633</c:v>
                </c:pt>
                <c:pt idx="759">
                  <c:v>39634</c:v>
                </c:pt>
                <c:pt idx="760">
                  <c:v>39635</c:v>
                </c:pt>
                <c:pt idx="761">
                  <c:v>39636</c:v>
                </c:pt>
                <c:pt idx="762">
                  <c:v>39637</c:v>
                </c:pt>
                <c:pt idx="763">
                  <c:v>39638</c:v>
                </c:pt>
                <c:pt idx="764">
                  <c:v>39639</c:v>
                </c:pt>
                <c:pt idx="765">
                  <c:v>39640</c:v>
                </c:pt>
                <c:pt idx="766">
                  <c:v>39641</c:v>
                </c:pt>
                <c:pt idx="767">
                  <c:v>39642</c:v>
                </c:pt>
                <c:pt idx="768">
                  <c:v>39643</c:v>
                </c:pt>
                <c:pt idx="769">
                  <c:v>39644</c:v>
                </c:pt>
                <c:pt idx="770">
                  <c:v>39645</c:v>
                </c:pt>
                <c:pt idx="771">
                  <c:v>39646</c:v>
                </c:pt>
                <c:pt idx="772">
                  <c:v>39647</c:v>
                </c:pt>
                <c:pt idx="773">
                  <c:v>39648</c:v>
                </c:pt>
                <c:pt idx="774">
                  <c:v>39649</c:v>
                </c:pt>
                <c:pt idx="775">
                  <c:v>39650</c:v>
                </c:pt>
                <c:pt idx="776">
                  <c:v>39651</c:v>
                </c:pt>
                <c:pt idx="777">
                  <c:v>39652</c:v>
                </c:pt>
                <c:pt idx="778">
                  <c:v>39653</c:v>
                </c:pt>
                <c:pt idx="779">
                  <c:v>39654</c:v>
                </c:pt>
                <c:pt idx="780">
                  <c:v>39655</c:v>
                </c:pt>
                <c:pt idx="781">
                  <c:v>39656</c:v>
                </c:pt>
                <c:pt idx="782">
                  <c:v>39657</c:v>
                </c:pt>
                <c:pt idx="783">
                  <c:v>39666</c:v>
                </c:pt>
                <c:pt idx="784">
                  <c:v>39667</c:v>
                </c:pt>
                <c:pt idx="785">
                  <c:v>39668</c:v>
                </c:pt>
                <c:pt idx="786">
                  <c:v>39669</c:v>
                </c:pt>
                <c:pt idx="787">
                  <c:v>39670</c:v>
                </c:pt>
                <c:pt idx="788">
                  <c:v>39671</c:v>
                </c:pt>
                <c:pt idx="789">
                  <c:v>39672</c:v>
                </c:pt>
                <c:pt idx="790">
                  <c:v>39673</c:v>
                </c:pt>
                <c:pt idx="791">
                  <c:v>39674</c:v>
                </c:pt>
                <c:pt idx="792">
                  <c:v>39675</c:v>
                </c:pt>
                <c:pt idx="793">
                  <c:v>39679</c:v>
                </c:pt>
                <c:pt idx="794">
                  <c:v>39680</c:v>
                </c:pt>
                <c:pt idx="795">
                  <c:v>39682</c:v>
                </c:pt>
                <c:pt idx="796">
                  <c:v>39683</c:v>
                </c:pt>
                <c:pt idx="797">
                  <c:v>39684</c:v>
                </c:pt>
                <c:pt idx="798">
                  <c:v>39685</c:v>
                </c:pt>
                <c:pt idx="799">
                  <c:v>39686</c:v>
                </c:pt>
                <c:pt idx="800">
                  <c:v>39687</c:v>
                </c:pt>
                <c:pt idx="801">
                  <c:v>39688</c:v>
                </c:pt>
                <c:pt idx="802">
                  <c:v>39689</c:v>
                </c:pt>
                <c:pt idx="803">
                  <c:v>39690</c:v>
                </c:pt>
                <c:pt idx="804">
                  <c:v>39691</c:v>
                </c:pt>
                <c:pt idx="805">
                  <c:v>39692</c:v>
                </c:pt>
                <c:pt idx="806">
                  <c:v>39693</c:v>
                </c:pt>
                <c:pt idx="807">
                  <c:v>39694</c:v>
                </c:pt>
                <c:pt idx="808">
                  <c:v>39696</c:v>
                </c:pt>
                <c:pt idx="809">
                  <c:v>39697</c:v>
                </c:pt>
                <c:pt idx="810">
                  <c:v>39698</c:v>
                </c:pt>
                <c:pt idx="811">
                  <c:v>39699</c:v>
                </c:pt>
                <c:pt idx="812">
                  <c:v>39700</c:v>
                </c:pt>
                <c:pt idx="813">
                  <c:v>39701</c:v>
                </c:pt>
                <c:pt idx="814">
                  <c:v>39702</c:v>
                </c:pt>
                <c:pt idx="815">
                  <c:v>39703</c:v>
                </c:pt>
                <c:pt idx="816">
                  <c:v>39704</c:v>
                </c:pt>
                <c:pt idx="817">
                  <c:v>39705</c:v>
                </c:pt>
                <c:pt idx="818">
                  <c:v>39706</c:v>
                </c:pt>
                <c:pt idx="819">
                  <c:v>39707</c:v>
                </c:pt>
                <c:pt idx="820">
                  <c:v>39708</c:v>
                </c:pt>
                <c:pt idx="821">
                  <c:v>39713</c:v>
                </c:pt>
                <c:pt idx="822">
                  <c:v>39714</c:v>
                </c:pt>
                <c:pt idx="823">
                  <c:v>39715</c:v>
                </c:pt>
                <c:pt idx="824">
                  <c:v>39716</c:v>
                </c:pt>
                <c:pt idx="825">
                  <c:v>39717</c:v>
                </c:pt>
                <c:pt idx="826">
                  <c:v>39718</c:v>
                </c:pt>
                <c:pt idx="827">
                  <c:v>39719</c:v>
                </c:pt>
                <c:pt idx="828">
                  <c:v>39720</c:v>
                </c:pt>
                <c:pt idx="829">
                  <c:v>39721</c:v>
                </c:pt>
                <c:pt idx="830">
                  <c:v>39722</c:v>
                </c:pt>
                <c:pt idx="831">
                  <c:v>39723</c:v>
                </c:pt>
                <c:pt idx="832">
                  <c:v>39724</c:v>
                </c:pt>
                <c:pt idx="833">
                  <c:v>39725</c:v>
                </c:pt>
                <c:pt idx="834">
                  <c:v>39726</c:v>
                </c:pt>
                <c:pt idx="835">
                  <c:v>39727</c:v>
                </c:pt>
                <c:pt idx="836">
                  <c:v>39728</c:v>
                </c:pt>
                <c:pt idx="837">
                  <c:v>39729</c:v>
                </c:pt>
                <c:pt idx="838">
                  <c:v>39730</c:v>
                </c:pt>
                <c:pt idx="839">
                  <c:v>39731</c:v>
                </c:pt>
                <c:pt idx="840">
                  <c:v>39732</c:v>
                </c:pt>
                <c:pt idx="841">
                  <c:v>39733</c:v>
                </c:pt>
                <c:pt idx="842">
                  <c:v>39734</c:v>
                </c:pt>
                <c:pt idx="843">
                  <c:v>39735</c:v>
                </c:pt>
                <c:pt idx="844">
                  <c:v>39736</c:v>
                </c:pt>
                <c:pt idx="845">
                  <c:v>39737</c:v>
                </c:pt>
                <c:pt idx="846">
                  <c:v>39738</c:v>
                </c:pt>
                <c:pt idx="847">
                  <c:v>39739</c:v>
                </c:pt>
                <c:pt idx="848">
                  <c:v>39740</c:v>
                </c:pt>
                <c:pt idx="849">
                  <c:v>39741</c:v>
                </c:pt>
                <c:pt idx="850">
                  <c:v>39742</c:v>
                </c:pt>
                <c:pt idx="851">
                  <c:v>39743</c:v>
                </c:pt>
                <c:pt idx="852">
                  <c:v>39744</c:v>
                </c:pt>
                <c:pt idx="853">
                  <c:v>39745</c:v>
                </c:pt>
                <c:pt idx="854">
                  <c:v>39746</c:v>
                </c:pt>
                <c:pt idx="855">
                  <c:v>39747</c:v>
                </c:pt>
                <c:pt idx="856">
                  <c:v>39748</c:v>
                </c:pt>
                <c:pt idx="857">
                  <c:v>39749</c:v>
                </c:pt>
                <c:pt idx="858">
                  <c:v>39750</c:v>
                </c:pt>
                <c:pt idx="859">
                  <c:v>39751</c:v>
                </c:pt>
                <c:pt idx="860">
                  <c:v>39752</c:v>
                </c:pt>
                <c:pt idx="861">
                  <c:v>39753</c:v>
                </c:pt>
                <c:pt idx="862">
                  <c:v>39754</c:v>
                </c:pt>
                <c:pt idx="863">
                  <c:v>39755</c:v>
                </c:pt>
                <c:pt idx="864">
                  <c:v>39756</c:v>
                </c:pt>
                <c:pt idx="865">
                  <c:v>39757</c:v>
                </c:pt>
                <c:pt idx="866">
                  <c:v>39758</c:v>
                </c:pt>
                <c:pt idx="867">
                  <c:v>39759</c:v>
                </c:pt>
                <c:pt idx="868">
                  <c:v>39760</c:v>
                </c:pt>
                <c:pt idx="869">
                  <c:v>39761</c:v>
                </c:pt>
                <c:pt idx="870">
                  <c:v>39771.368055555555</c:v>
                </c:pt>
                <c:pt idx="871">
                  <c:v>39773</c:v>
                </c:pt>
                <c:pt idx="872">
                  <c:v>39774</c:v>
                </c:pt>
                <c:pt idx="873">
                  <c:v>39775</c:v>
                </c:pt>
                <c:pt idx="874">
                  <c:v>39776</c:v>
                </c:pt>
                <c:pt idx="875">
                  <c:v>39778</c:v>
                </c:pt>
                <c:pt idx="876">
                  <c:v>39779</c:v>
                </c:pt>
                <c:pt idx="877">
                  <c:v>39780</c:v>
                </c:pt>
                <c:pt idx="878">
                  <c:v>39781</c:v>
                </c:pt>
                <c:pt idx="879">
                  <c:v>39782</c:v>
                </c:pt>
                <c:pt idx="880">
                  <c:v>39783</c:v>
                </c:pt>
                <c:pt idx="881">
                  <c:v>39784</c:v>
                </c:pt>
                <c:pt idx="882">
                  <c:v>39785</c:v>
                </c:pt>
                <c:pt idx="883">
                  <c:v>39786</c:v>
                </c:pt>
                <c:pt idx="884">
                  <c:v>39799</c:v>
                </c:pt>
                <c:pt idx="885">
                  <c:v>39800.354166666664</c:v>
                </c:pt>
                <c:pt idx="886">
                  <c:v>39801</c:v>
                </c:pt>
                <c:pt idx="887">
                  <c:v>39802</c:v>
                </c:pt>
                <c:pt idx="888">
                  <c:v>39803</c:v>
                </c:pt>
                <c:pt idx="889">
                  <c:v>39804</c:v>
                </c:pt>
                <c:pt idx="890">
                  <c:v>39805</c:v>
                </c:pt>
                <c:pt idx="891">
                  <c:v>39806</c:v>
                </c:pt>
                <c:pt idx="892">
                  <c:v>39807</c:v>
                </c:pt>
                <c:pt idx="893">
                  <c:v>39808</c:v>
                </c:pt>
                <c:pt idx="894">
                  <c:v>39809</c:v>
                </c:pt>
                <c:pt idx="895">
                  <c:v>39810</c:v>
                </c:pt>
                <c:pt idx="896">
                  <c:v>39811</c:v>
                </c:pt>
                <c:pt idx="897">
                  <c:v>39812</c:v>
                </c:pt>
                <c:pt idx="898">
                  <c:v>39813</c:v>
                </c:pt>
                <c:pt idx="899">
                  <c:v>39814</c:v>
                </c:pt>
                <c:pt idx="900">
                  <c:v>39815</c:v>
                </c:pt>
                <c:pt idx="901">
                  <c:v>39820</c:v>
                </c:pt>
                <c:pt idx="902">
                  <c:v>39821</c:v>
                </c:pt>
                <c:pt idx="903">
                  <c:v>39822</c:v>
                </c:pt>
                <c:pt idx="904">
                  <c:v>39823</c:v>
                </c:pt>
                <c:pt idx="905">
                  <c:v>39824</c:v>
                </c:pt>
                <c:pt idx="906">
                  <c:v>39825</c:v>
                </c:pt>
                <c:pt idx="907">
                  <c:v>39826</c:v>
                </c:pt>
                <c:pt idx="908">
                  <c:v>39827</c:v>
                </c:pt>
                <c:pt idx="909">
                  <c:v>39828</c:v>
                </c:pt>
                <c:pt idx="910">
                  <c:v>39829</c:v>
                </c:pt>
                <c:pt idx="911">
                  <c:v>39834</c:v>
                </c:pt>
                <c:pt idx="912">
                  <c:v>39835</c:v>
                </c:pt>
                <c:pt idx="913">
                  <c:v>39836</c:v>
                </c:pt>
                <c:pt idx="914">
                  <c:v>39837</c:v>
                </c:pt>
                <c:pt idx="915">
                  <c:v>39838</c:v>
                </c:pt>
                <c:pt idx="916">
                  <c:v>39839</c:v>
                </c:pt>
                <c:pt idx="917">
                  <c:v>39840</c:v>
                </c:pt>
                <c:pt idx="918">
                  <c:v>39841</c:v>
                </c:pt>
                <c:pt idx="919">
                  <c:v>39842</c:v>
                </c:pt>
                <c:pt idx="920">
                  <c:v>39843</c:v>
                </c:pt>
                <c:pt idx="921">
                  <c:v>39844</c:v>
                </c:pt>
                <c:pt idx="922">
                  <c:v>39845</c:v>
                </c:pt>
                <c:pt idx="923">
                  <c:v>39846</c:v>
                </c:pt>
                <c:pt idx="924">
                  <c:v>39847</c:v>
                </c:pt>
                <c:pt idx="925">
                  <c:v>39848</c:v>
                </c:pt>
                <c:pt idx="926">
                  <c:v>39849</c:v>
                </c:pt>
                <c:pt idx="927">
                  <c:v>39850</c:v>
                </c:pt>
                <c:pt idx="928">
                  <c:v>39851</c:v>
                </c:pt>
                <c:pt idx="929">
                  <c:v>39852</c:v>
                </c:pt>
                <c:pt idx="930">
                  <c:v>39853</c:v>
                </c:pt>
                <c:pt idx="931">
                  <c:v>39854</c:v>
                </c:pt>
                <c:pt idx="932">
                  <c:v>39856</c:v>
                </c:pt>
                <c:pt idx="933">
                  <c:v>39857</c:v>
                </c:pt>
                <c:pt idx="934">
                  <c:v>39858</c:v>
                </c:pt>
                <c:pt idx="935">
                  <c:v>39859</c:v>
                </c:pt>
                <c:pt idx="936">
                  <c:v>39860</c:v>
                </c:pt>
                <c:pt idx="937">
                  <c:v>39861</c:v>
                </c:pt>
                <c:pt idx="938">
                  <c:v>39862.347222222219</c:v>
                </c:pt>
                <c:pt idx="939">
                  <c:v>39870</c:v>
                </c:pt>
                <c:pt idx="940">
                  <c:v>39871</c:v>
                </c:pt>
                <c:pt idx="941">
                  <c:v>39872</c:v>
                </c:pt>
                <c:pt idx="942">
                  <c:v>39873</c:v>
                </c:pt>
                <c:pt idx="943">
                  <c:v>39874</c:v>
                </c:pt>
                <c:pt idx="944">
                  <c:v>39875</c:v>
                </c:pt>
                <c:pt idx="945">
                  <c:v>39876</c:v>
                </c:pt>
                <c:pt idx="946">
                  <c:v>39877</c:v>
                </c:pt>
                <c:pt idx="947">
                  <c:v>39878</c:v>
                </c:pt>
                <c:pt idx="948">
                  <c:v>39879</c:v>
                </c:pt>
                <c:pt idx="949">
                  <c:v>39880</c:v>
                </c:pt>
                <c:pt idx="950">
                  <c:v>39881</c:v>
                </c:pt>
                <c:pt idx="951">
                  <c:v>39882</c:v>
                </c:pt>
                <c:pt idx="952">
                  <c:v>39883</c:v>
                </c:pt>
                <c:pt idx="953">
                  <c:v>39884</c:v>
                </c:pt>
                <c:pt idx="954">
                  <c:v>39885</c:v>
                </c:pt>
                <c:pt idx="955">
                  <c:v>39886</c:v>
                </c:pt>
                <c:pt idx="956">
                  <c:v>39887</c:v>
                </c:pt>
                <c:pt idx="957">
                  <c:v>39888</c:v>
                </c:pt>
                <c:pt idx="958">
                  <c:v>39889</c:v>
                </c:pt>
                <c:pt idx="959">
                  <c:v>39890</c:v>
                </c:pt>
                <c:pt idx="960">
                  <c:v>39891</c:v>
                </c:pt>
                <c:pt idx="961">
                  <c:v>39892</c:v>
                </c:pt>
                <c:pt idx="962">
                  <c:v>39896</c:v>
                </c:pt>
                <c:pt idx="963">
                  <c:v>39897</c:v>
                </c:pt>
                <c:pt idx="964">
                  <c:v>39898</c:v>
                </c:pt>
                <c:pt idx="965">
                  <c:v>39899</c:v>
                </c:pt>
                <c:pt idx="966">
                  <c:v>39900</c:v>
                </c:pt>
                <c:pt idx="967">
                  <c:v>39901</c:v>
                </c:pt>
                <c:pt idx="968">
                  <c:v>39902</c:v>
                </c:pt>
                <c:pt idx="969">
                  <c:v>39903</c:v>
                </c:pt>
                <c:pt idx="970">
                  <c:v>39904</c:v>
                </c:pt>
                <c:pt idx="971">
                  <c:v>39905</c:v>
                </c:pt>
                <c:pt idx="972">
                  <c:v>39906</c:v>
                </c:pt>
                <c:pt idx="973">
                  <c:v>39907</c:v>
                </c:pt>
                <c:pt idx="974">
                  <c:v>39908</c:v>
                </c:pt>
                <c:pt idx="975">
                  <c:v>39909</c:v>
                </c:pt>
                <c:pt idx="976">
                  <c:v>39910</c:v>
                </c:pt>
                <c:pt idx="977">
                  <c:v>39911</c:v>
                </c:pt>
                <c:pt idx="978">
                  <c:v>39912</c:v>
                </c:pt>
                <c:pt idx="979">
                  <c:v>39913</c:v>
                </c:pt>
                <c:pt idx="980">
                  <c:v>39914</c:v>
                </c:pt>
                <c:pt idx="981">
                  <c:v>39915</c:v>
                </c:pt>
                <c:pt idx="982">
                  <c:v>39916</c:v>
                </c:pt>
                <c:pt idx="983">
                  <c:v>39917</c:v>
                </c:pt>
                <c:pt idx="984">
                  <c:v>39918</c:v>
                </c:pt>
                <c:pt idx="985">
                  <c:v>39919</c:v>
                </c:pt>
                <c:pt idx="986">
                  <c:v>39920</c:v>
                </c:pt>
                <c:pt idx="987">
                  <c:v>39921</c:v>
                </c:pt>
                <c:pt idx="988">
                  <c:v>39922</c:v>
                </c:pt>
                <c:pt idx="989">
                  <c:v>39923</c:v>
                </c:pt>
                <c:pt idx="990">
                  <c:v>39924</c:v>
                </c:pt>
                <c:pt idx="991">
                  <c:v>39925</c:v>
                </c:pt>
                <c:pt idx="992">
                  <c:v>39926</c:v>
                </c:pt>
                <c:pt idx="993">
                  <c:v>39927</c:v>
                </c:pt>
                <c:pt idx="994">
                  <c:v>39928</c:v>
                </c:pt>
                <c:pt idx="995">
                  <c:v>39929</c:v>
                </c:pt>
                <c:pt idx="996">
                  <c:v>39930</c:v>
                </c:pt>
                <c:pt idx="997">
                  <c:v>39931</c:v>
                </c:pt>
                <c:pt idx="998">
                  <c:v>39932</c:v>
                </c:pt>
                <c:pt idx="999">
                  <c:v>39933</c:v>
                </c:pt>
                <c:pt idx="1000">
                  <c:v>39934</c:v>
                </c:pt>
                <c:pt idx="1001">
                  <c:v>39935</c:v>
                </c:pt>
                <c:pt idx="1002">
                  <c:v>39936</c:v>
                </c:pt>
                <c:pt idx="1003">
                  <c:v>39937</c:v>
                </c:pt>
                <c:pt idx="1004">
                  <c:v>39938</c:v>
                </c:pt>
                <c:pt idx="1005">
                  <c:v>39939</c:v>
                </c:pt>
                <c:pt idx="1006">
                  <c:v>39953.333333333336</c:v>
                </c:pt>
                <c:pt idx="1007">
                  <c:v>39980.65625</c:v>
                </c:pt>
                <c:pt idx="1008">
                  <c:v>39993</c:v>
                </c:pt>
                <c:pt idx="1009">
                  <c:v>39994</c:v>
                </c:pt>
                <c:pt idx="1010">
                  <c:v>39995</c:v>
                </c:pt>
                <c:pt idx="1011">
                  <c:v>39996</c:v>
                </c:pt>
                <c:pt idx="1012">
                  <c:v>39997</c:v>
                </c:pt>
                <c:pt idx="1013">
                  <c:v>39998</c:v>
                </c:pt>
                <c:pt idx="1014">
                  <c:v>39999</c:v>
                </c:pt>
                <c:pt idx="1015">
                  <c:v>40000</c:v>
                </c:pt>
                <c:pt idx="1016">
                  <c:v>40001</c:v>
                </c:pt>
                <c:pt idx="1017">
                  <c:v>40002</c:v>
                </c:pt>
                <c:pt idx="1018">
                  <c:v>40003</c:v>
                </c:pt>
                <c:pt idx="1019">
                  <c:v>40004</c:v>
                </c:pt>
                <c:pt idx="1020">
                  <c:v>40005</c:v>
                </c:pt>
                <c:pt idx="1021">
                  <c:v>40006</c:v>
                </c:pt>
                <c:pt idx="1022">
                  <c:v>40007</c:v>
                </c:pt>
                <c:pt idx="1023">
                  <c:v>40008</c:v>
                </c:pt>
                <c:pt idx="1024">
                  <c:v>40009</c:v>
                </c:pt>
                <c:pt idx="1025">
                  <c:v>40010</c:v>
                </c:pt>
                <c:pt idx="1026">
                  <c:v>40011</c:v>
                </c:pt>
                <c:pt idx="1027">
                  <c:v>40012</c:v>
                </c:pt>
                <c:pt idx="1028">
                  <c:v>40013</c:v>
                </c:pt>
                <c:pt idx="1029">
                  <c:v>40014</c:v>
                </c:pt>
                <c:pt idx="1030">
                  <c:v>40015</c:v>
                </c:pt>
                <c:pt idx="1031">
                  <c:v>40016</c:v>
                </c:pt>
                <c:pt idx="1032">
                  <c:v>40017</c:v>
                </c:pt>
                <c:pt idx="1033">
                  <c:v>40018</c:v>
                </c:pt>
                <c:pt idx="1034">
                  <c:v>40019</c:v>
                </c:pt>
                <c:pt idx="1035">
                  <c:v>40020</c:v>
                </c:pt>
                <c:pt idx="1036">
                  <c:v>40021</c:v>
                </c:pt>
                <c:pt idx="1037">
                  <c:v>40022</c:v>
                </c:pt>
                <c:pt idx="1038">
                  <c:v>40023</c:v>
                </c:pt>
                <c:pt idx="1039">
                  <c:v>40024</c:v>
                </c:pt>
                <c:pt idx="1040">
                  <c:v>40025</c:v>
                </c:pt>
                <c:pt idx="1041">
                  <c:v>40026</c:v>
                </c:pt>
                <c:pt idx="1042">
                  <c:v>40027</c:v>
                </c:pt>
                <c:pt idx="1043">
                  <c:v>40028</c:v>
                </c:pt>
                <c:pt idx="1044">
                  <c:v>40029</c:v>
                </c:pt>
                <c:pt idx="1045">
                  <c:v>40030</c:v>
                </c:pt>
                <c:pt idx="1046">
                  <c:v>40031</c:v>
                </c:pt>
                <c:pt idx="1047">
                  <c:v>40032</c:v>
                </c:pt>
                <c:pt idx="1048">
                  <c:v>40033</c:v>
                </c:pt>
                <c:pt idx="1049">
                  <c:v>40034</c:v>
                </c:pt>
                <c:pt idx="1050">
                  <c:v>40035</c:v>
                </c:pt>
                <c:pt idx="1051">
                  <c:v>40037</c:v>
                </c:pt>
                <c:pt idx="1052">
                  <c:v>40043</c:v>
                </c:pt>
                <c:pt idx="1053">
                  <c:v>40044</c:v>
                </c:pt>
                <c:pt idx="1054">
                  <c:v>40045</c:v>
                </c:pt>
                <c:pt idx="1055">
                  <c:v>40046</c:v>
                </c:pt>
                <c:pt idx="1056">
                  <c:v>40047</c:v>
                </c:pt>
                <c:pt idx="1057">
                  <c:v>40048</c:v>
                </c:pt>
                <c:pt idx="1058">
                  <c:v>40049</c:v>
                </c:pt>
                <c:pt idx="1059">
                  <c:v>40050</c:v>
                </c:pt>
                <c:pt idx="1060">
                  <c:v>40051</c:v>
                </c:pt>
                <c:pt idx="1061">
                  <c:v>40052</c:v>
                </c:pt>
                <c:pt idx="1062">
                  <c:v>40053</c:v>
                </c:pt>
                <c:pt idx="1063">
                  <c:v>40054</c:v>
                </c:pt>
                <c:pt idx="1064">
                  <c:v>40055</c:v>
                </c:pt>
                <c:pt idx="1065">
                  <c:v>40056</c:v>
                </c:pt>
                <c:pt idx="1066">
                  <c:v>40057</c:v>
                </c:pt>
                <c:pt idx="1067">
                  <c:v>40058</c:v>
                </c:pt>
                <c:pt idx="1068">
                  <c:v>40060</c:v>
                </c:pt>
                <c:pt idx="1069">
                  <c:v>40061</c:v>
                </c:pt>
                <c:pt idx="1070">
                  <c:v>40062</c:v>
                </c:pt>
                <c:pt idx="1071">
                  <c:v>40070</c:v>
                </c:pt>
                <c:pt idx="1072">
                  <c:v>40071</c:v>
                </c:pt>
                <c:pt idx="1073">
                  <c:v>40072</c:v>
                </c:pt>
                <c:pt idx="1074">
                  <c:v>40073</c:v>
                </c:pt>
                <c:pt idx="1075">
                  <c:v>40074</c:v>
                </c:pt>
                <c:pt idx="1076">
                  <c:v>40075</c:v>
                </c:pt>
                <c:pt idx="1077">
                  <c:v>40076</c:v>
                </c:pt>
                <c:pt idx="1078">
                  <c:v>40077</c:v>
                </c:pt>
                <c:pt idx="1079">
                  <c:v>40078</c:v>
                </c:pt>
                <c:pt idx="1080">
                  <c:v>40079</c:v>
                </c:pt>
                <c:pt idx="1081">
                  <c:v>40080</c:v>
                </c:pt>
                <c:pt idx="1082">
                  <c:v>40081</c:v>
                </c:pt>
                <c:pt idx="1083">
                  <c:v>40082</c:v>
                </c:pt>
                <c:pt idx="1084">
                  <c:v>40083</c:v>
                </c:pt>
                <c:pt idx="1085">
                  <c:v>40084</c:v>
                </c:pt>
                <c:pt idx="1086">
                  <c:v>40085</c:v>
                </c:pt>
                <c:pt idx="1087">
                  <c:v>40086</c:v>
                </c:pt>
                <c:pt idx="1088">
                  <c:v>40087</c:v>
                </c:pt>
                <c:pt idx="1089">
                  <c:v>40088</c:v>
                </c:pt>
                <c:pt idx="1090">
                  <c:v>40089</c:v>
                </c:pt>
                <c:pt idx="1091">
                  <c:v>40090</c:v>
                </c:pt>
                <c:pt idx="1092">
                  <c:v>40091</c:v>
                </c:pt>
                <c:pt idx="1093">
                  <c:v>40092</c:v>
                </c:pt>
                <c:pt idx="1094">
                  <c:v>40093</c:v>
                </c:pt>
                <c:pt idx="1095">
                  <c:v>40094</c:v>
                </c:pt>
                <c:pt idx="1096">
                  <c:v>40095</c:v>
                </c:pt>
                <c:pt idx="1097">
                  <c:v>40096</c:v>
                </c:pt>
                <c:pt idx="1098">
                  <c:v>40099</c:v>
                </c:pt>
                <c:pt idx="1099">
                  <c:v>40105</c:v>
                </c:pt>
                <c:pt idx="1100">
                  <c:v>40106</c:v>
                </c:pt>
                <c:pt idx="1101">
                  <c:v>40107</c:v>
                </c:pt>
                <c:pt idx="1102">
                  <c:v>40108</c:v>
                </c:pt>
                <c:pt idx="1103">
                  <c:v>40109</c:v>
                </c:pt>
                <c:pt idx="1104">
                  <c:v>40110</c:v>
                </c:pt>
                <c:pt idx="1105">
                  <c:v>40111</c:v>
                </c:pt>
                <c:pt idx="1106">
                  <c:v>40112</c:v>
                </c:pt>
                <c:pt idx="1107">
                  <c:v>40113</c:v>
                </c:pt>
                <c:pt idx="1108">
                  <c:v>40114</c:v>
                </c:pt>
                <c:pt idx="1109">
                  <c:v>40115</c:v>
                </c:pt>
                <c:pt idx="1110">
                  <c:v>40116</c:v>
                </c:pt>
                <c:pt idx="1111">
                  <c:v>40117</c:v>
                </c:pt>
                <c:pt idx="1112">
                  <c:v>40118</c:v>
                </c:pt>
                <c:pt idx="1113">
                  <c:v>40119</c:v>
                </c:pt>
                <c:pt idx="1114">
                  <c:v>40120</c:v>
                </c:pt>
                <c:pt idx="1115">
                  <c:v>40121</c:v>
                </c:pt>
                <c:pt idx="1116">
                  <c:v>40122</c:v>
                </c:pt>
                <c:pt idx="1117">
                  <c:v>40123</c:v>
                </c:pt>
                <c:pt idx="1118">
                  <c:v>40124</c:v>
                </c:pt>
                <c:pt idx="1119">
                  <c:v>40125</c:v>
                </c:pt>
                <c:pt idx="1120">
                  <c:v>40126</c:v>
                </c:pt>
                <c:pt idx="1121">
                  <c:v>40127</c:v>
                </c:pt>
                <c:pt idx="1122">
                  <c:v>40128</c:v>
                </c:pt>
                <c:pt idx="1123">
                  <c:v>40129</c:v>
                </c:pt>
                <c:pt idx="1124">
                  <c:v>40130</c:v>
                </c:pt>
                <c:pt idx="1125">
                  <c:v>40131</c:v>
                </c:pt>
                <c:pt idx="1126">
                  <c:v>40132</c:v>
                </c:pt>
                <c:pt idx="1127">
                  <c:v>40133</c:v>
                </c:pt>
                <c:pt idx="1128">
                  <c:v>40135.364583333336</c:v>
                </c:pt>
                <c:pt idx="1129">
                  <c:v>40149</c:v>
                </c:pt>
                <c:pt idx="1130">
                  <c:v>40150</c:v>
                </c:pt>
                <c:pt idx="1131">
                  <c:v>40151</c:v>
                </c:pt>
                <c:pt idx="1132">
                  <c:v>40152</c:v>
                </c:pt>
                <c:pt idx="1133">
                  <c:v>40153</c:v>
                </c:pt>
                <c:pt idx="1134">
                  <c:v>40154</c:v>
                </c:pt>
                <c:pt idx="1135">
                  <c:v>40155</c:v>
                </c:pt>
                <c:pt idx="1136">
                  <c:v>40156</c:v>
                </c:pt>
                <c:pt idx="1137">
                  <c:v>40157</c:v>
                </c:pt>
                <c:pt idx="1138">
                  <c:v>40158</c:v>
                </c:pt>
                <c:pt idx="1139">
                  <c:v>40159</c:v>
                </c:pt>
                <c:pt idx="1140">
                  <c:v>40161</c:v>
                </c:pt>
                <c:pt idx="1141">
                  <c:v>40163.378472222219</c:v>
                </c:pt>
                <c:pt idx="1142">
                  <c:v>40248</c:v>
                </c:pt>
                <c:pt idx="1143">
                  <c:v>40249</c:v>
                </c:pt>
                <c:pt idx="1144">
                  <c:v>40250</c:v>
                </c:pt>
                <c:pt idx="1145">
                  <c:v>40251</c:v>
                </c:pt>
                <c:pt idx="1146">
                  <c:v>40252</c:v>
                </c:pt>
                <c:pt idx="1147">
                  <c:v>40253</c:v>
                </c:pt>
                <c:pt idx="1148">
                  <c:v>40254</c:v>
                </c:pt>
                <c:pt idx="1149">
                  <c:v>40255</c:v>
                </c:pt>
                <c:pt idx="1150">
                  <c:v>40256</c:v>
                </c:pt>
                <c:pt idx="1151">
                  <c:v>40257</c:v>
                </c:pt>
                <c:pt idx="1152">
                  <c:v>40260</c:v>
                </c:pt>
                <c:pt idx="1153">
                  <c:v>40261</c:v>
                </c:pt>
                <c:pt idx="1154">
                  <c:v>40262</c:v>
                </c:pt>
                <c:pt idx="1155">
                  <c:v>40263</c:v>
                </c:pt>
                <c:pt idx="1156">
                  <c:v>40264</c:v>
                </c:pt>
                <c:pt idx="1157">
                  <c:v>40265</c:v>
                </c:pt>
                <c:pt idx="1158">
                  <c:v>40266</c:v>
                </c:pt>
                <c:pt idx="1159">
                  <c:v>40267</c:v>
                </c:pt>
                <c:pt idx="1160">
                  <c:v>40268</c:v>
                </c:pt>
                <c:pt idx="1161">
                  <c:v>40269</c:v>
                </c:pt>
                <c:pt idx="1162">
                  <c:v>40270</c:v>
                </c:pt>
                <c:pt idx="1163">
                  <c:v>40271</c:v>
                </c:pt>
                <c:pt idx="1164">
                  <c:v>40272</c:v>
                </c:pt>
                <c:pt idx="1165">
                  <c:v>40273</c:v>
                </c:pt>
                <c:pt idx="1166">
                  <c:v>40274</c:v>
                </c:pt>
                <c:pt idx="1167">
                  <c:v>40275</c:v>
                </c:pt>
                <c:pt idx="1168">
                  <c:v>40276</c:v>
                </c:pt>
                <c:pt idx="1169">
                  <c:v>40277</c:v>
                </c:pt>
                <c:pt idx="1170">
                  <c:v>40278</c:v>
                </c:pt>
                <c:pt idx="1171">
                  <c:v>40279</c:v>
                </c:pt>
                <c:pt idx="1172">
                  <c:v>40280</c:v>
                </c:pt>
                <c:pt idx="1173">
                  <c:v>40281</c:v>
                </c:pt>
                <c:pt idx="1174">
                  <c:v>40282</c:v>
                </c:pt>
                <c:pt idx="1175">
                  <c:v>40283</c:v>
                </c:pt>
                <c:pt idx="1176">
                  <c:v>40284</c:v>
                </c:pt>
                <c:pt idx="1177">
                  <c:v>40285</c:v>
                </c:pt>
                <c:pt idx="1178">
                  <c:v>40286</c:v>
                </c:pt>
                <c:pt idx="1179">
                  <c:v>40287</c:v>
                </c:pt>
                <c:pt idx="1180">
                  <c:v>40288</c:v>
                </c:pt>
                <c:pt idx="1181">
                  <c:v>40289</c:v>
                </c:pt>
                <c:pt idx="1182">
                  <c:v>40290</c:v>
                </c:pt>
                <c:pt idx="1183">
                  <c:v>40291</c:v>
                </c:pt>
                <c:pt idx="1184">
                  <c:v>40292</c:v>
                </c:pt>
                <c:pt idx="1185">
                  <c:v>40293</c:v>
                </c:pt>
                <c:pt idx="1186">
                  <c:v>40294</c:v>
                </c:pt>
                <c:pt idx="1187">
                  <c:v>40295</c:v>
                </c:pt>
                <c:pt idx="1188">
                  <c:v>40296</c:v>
                </c:pt>
                <c:pt idx="1189">
                  <c:v>40297</c:v>
                </c:pt>
                <c:pt idx="1190">
                  <c:v>40298</c:v>
                </c:pt>
                <c:pt idx="1191">
                  <c:v>40299</c:v>
                </c:pt>
                <c:pt idx="1192">
                  <c:v>40300</c:v>
                </c:pt>
                <c:pt idx="1193">
                  <c:v>40301</c:v>
                </c:pt>
                <c:pt idx="1194">
                  <c:v>40302</c:v>
                </c:pt>
                <c:pt idx="1195">
                  <c:v>40303</c:v>
                </c:pt>
                <c:pt idx="1196">
                  <c:v>40304</c:v>
                </c:pt>
                <c:pt idx="1197">
                  <c:v>40305</c:v>
                </c:pt>
                <c:pt idx="1198">
                  <c:v>40306</c:v>
                </c:pt>
                <c:pt idx="1199">
                  <c:v>40307</c:v>
                </c:pt>
                <c:pt idx="1200">
                  <c:v>40308</c:v>
                </c:pt>
                <c:pt idx="1201">
                  <c:v>40309</c:v>
                </c:pt>
                <c:pt idx="1202">
                  <c:v>40317.357638888891</c:v>
                </c:pt>
                <c:pt idx="1203">
                  <c:v>40319</c:v>
                </c:pt>
                <c:pt idx="1204">
                  <c:v>40320</c:v>
                </c:pt>
                <c:pt idx="1205">
                  <c:v>40321</c:v>
                </c:pt>
                <c:pt idx="1206">
                  <c:v>40322</c:v>
                </c:pt>
                <c:pt idx="1207">
                  <c:v>40323</c:v>
                </c:pt>
                <c:pt idx="1208">
                  <c:v>40324</c:v>
                </c:pt>
                <c:pt idx="1209">
                  <c:v>40325</c:v>
                </c:pt>
                <c:pt idx="1210">
                  <c:v>40326</c:v>
                </c:pt>
                <c:pt idx="1211">
                  <c:v>40327</c:v>
                </c:pt>
                <c:pt idx="1212">
                  <c:v>40328</c:v>
                </c:pt>
                <c:pt idx="1213">
                  <c:v>40329</c:v>
                </c:pt>
                <c:pt idx="1214">
                  <c:v>40330</c:v>
                </c:pt>
                <c:pt idx="1215">
                  <c:v>40331</c:v>
                </c:pt>
                <c:pt idx="1216">
                  <c:v>40332</c:v>
                </c:pt>
                <c:pt idx="1217">
                  <c:v>40333</c:v>
                </c:pt>
                <c:pt idx="1218">
                  <c:v>40334</c:v>
                </c:pt>
                <c:pt idx="1219">
                  <c:v>40335</c:v>
                </c:pt>
                <c:pt idx="1220">
                  <c:v>40336</c:v>
                </c:pt>
                <c:pt idx="1221">
                  <c:v>40337</c:v>
                </c:pt>
                <c:pt idx="1222">
                  <c:v>40338</c:v>
                </c:pt>
                <c:pt idx="1223">
                  <c:v>40339</c:v>
                </c:pt>
                <c:pt idx="1224">
                  <c:v>40340</c:v>
                </c:pt>
                <c:pt idx="1225">
                  <c:v>40341</c:v>
                </c:pt>
                <c:pt idx="1226">
                  <c:v>40342</c:v>
                </c:pt>
                <c:pt idx="1227">
                  <c:v>40343</c:v>
                </c:pt>
                <c:pt idx="1228">
                  <c:v>40344</c:v>
                </c:pt>
                <c:pt idx="1229">
                  <c:v>40345</c:v>
                </c:pt>
                <c:pt idx="1230">
                  <c:v>40346</c:v>
                </c:pt>
                <c:pt idx="1231">
                  <c:v>40347</c:v>
                </c:pt>
                <c:pt idx="1232">
                  <c:v>40348</c:v>
                </c:pt>
                <c:pt idx="1233">
                  <c:v>40349</c:v>
                </c:pt>
                <c:pt idx="1234">
                  <c:v>40350</c:v>
                </c:pt>
                <c:pt idx="1235">
                  <c:v>40351</c:v>
                </c:pt>
                <c:pt idx="1236">
                  <c:v>40352</c:v>
                </c:pt>
                <c:pt idx="1237">
                  <c:v>40353</c:v>
                </c:pt>
                <c:pt idx="1238">
                  <c:v>40354</c:v>
                </c:pt>
                <c:pt idx="1239">
                  <c:v>40355</c:v>
                </c:pt>
                <c:pt idx="1240">
                  <c:v>40356</c:v>
                </c:pt>
                <c:pt idx="1241">
                  <c:v>40357</c:v>
                </c:pt>
                <c:pt idx="1242">
                  <c:v>40358</c:v>
                </c:pt>
                <c:pt idx="1243">
                  <c:v>40359</c:v>
                </c:pt>
                <c:pt idx="1244">
                  <c:v>40360</c:v>
                </c:pt>
                <c:pt idx="1245">
                  <c:v>40361</c:v>
                </c:pt>
                <c:pt idx="1246">
                  <c:v>40362</c:v>
                </c:pt>
                <c:pt idx="1247">
                  <c:v>40363</c:v>
                </c:pt>
                <c:pt idx="1248">
                  <c:v>40364</c:v>
                </c:pt>
                <c:pt idx="1249">
                  <c:v>40367</c:v>
                </c:pt>
                <c:pt idx="1250">
                  <c:v>40368</c:v>
                </c:pt>
                <c:pt idx="1251">
                  <c:v>40369</c:v>
                </c:pt>
                <c:pt idx="1252">
                  <c:v>40378</c:v>
                </c:pt>
                <c:pt idx="1253">
                  <c:v>40379</c:v>
                </c:pt>
                <c:pt idx="1254">
                  <c:v>40380</c:v>
                </c:pt>
                <c:pt idx="1255">
                  <c:v>40381</c:v>
                </c:pt>
                <c:pt idx="1256">
                  <c:v>40382</c:v>
                </c:pt>
                <c:pt idx="1257">
                  <c:v>40383</c:v>
                </c:pt>
                <c:pt idx="1258">
                  <c:v>40384</c:v>
                </c:pt>
                <c:pt idx="1259">
                  <c:v>40385</c:v>
                </c:pt>
                <c:pt idx="1260">
                  <c:v>40386</c:v>
                </c:pt>
                <c:pt idx="1261">
                  <c:v>40387</c:v>
                </c:pt>
                <c:pt idx="1262">
                  <c:v>40388</c:v>
                </c:pt>
                <c:pt idx="1263">
                  <c:v>40389</c:v>
                </c:pt>
                <c:pt idx="1264">
                  <c:v>40390</c:v>
                </c:pt>
                <c:pt idx="1265">
                  <c:v>40391</c:v>
                </c:pt>
                <c:pt idx="1266">
                  <c:v>40392</c:v>
                </c:pt>
                <c:pt idx="1267">
                  <c:v>40393</c:v>
                </c:pt>
                <c:pt idx="1268">
                  <c:v>40394</c:v>
                </c:pt>
                <c:pt idx="1269">
                  <c:v>40395</c:v>
                </c:pt>
                <c:pt idx="1270">
                  <c:v>40396</c:v>
                </c:pt>
                <c:pt idx="1271">
                  <c:v>40397</c:v>
                </c:pt>
                <c:pt idx="1272">
                  <c:v>40398</c:v>
                </c:pt>
                <c:pt idx="1273">
                  <c:v>40399</c:v>
                </c:pt>
                <c:pt idx="1274">
                  <c:v>40400</c:v>
                </c:pt>
                <c:pt idx="1275">
                  <c:v>40401</c:v>
                </c:pt>
                <c:pt idx="1276">
                  <c:v>40402</c:v>
                </c:pt>
                <c:pt idx="1277">
                  <c:v>40403</c:v>
                </c:pt>
                <c:pt idx="1278">
                  <c:v>40404</c:v>
                </c:pt>
                <c:pt idx="1279">
                  <c:v>40405</c:v>
                </c:pt>
                <c:pt idx="1280">
                  <c:v>40406</c:v>
                </c:pt>
                <c:pt idx="1281">
                  <c:v>40407</c:v>
                </c:pt>
                <c:pt idx="1282">
                  <c:v>40408</c:v>
                </c:pt>
                <c:pt idx="1283">
                  <c:v>40409</c:v>
                </c:pt>
                <c:pt idx="1284">
                  <c:v>40410</c:v>
                </c:pt>
                <c:pt idx="1285">
                  <c:v>40411</c:v>
                </c:pt>
                <c:pt idx="1286">
                  <c:v>40412</c:v>
                </c:pt>
                <c:pt idx="1287">
                  <c:v>40416</c:v>
                </c:pt>
                <c:pt idx="1288">
                  <c:v>40417</c:v>
                </c:pt>
                <c:pt idx="1289">
                  <c:v>40418</c:v>
                </c:pt>
                <c:pt idx="1290">
                  <c:v>40419</c:v>
                </c:pt>
                <c:pt idx="1291">
                  <c:v>40420</c:v>
                </c:pt>
                <c:pt idx="1292">
                  <c:v>40421</c:v>
                </c:pt>
                <c:pt idx="1293">
                  <c:v>40422</c:v>
                </c:pt>
                <c:pt idx="1294">
                  <c:v>40423</c:v>
                </c:pt>
                <c:pt idx="1295">
                  <c:v>40424</c:v>
                </c:pt>
                <c:pt idx="1296">
                  <c:v>40425</c:v>
                </c:pt>
                <c:pt idx="1297">
                  <c:v>40426</c:v>
                </c:pt>
                <c:pt idx="1298">
                  <c:v>40427</c:v>
                </c:pt>
                <c:pt idx="1299">
                  <c:v>40428</c:v>
                </c:pt>
                <c:pt idx="1300">
                  <c:v>40429</c:v>
                </c:pt>
                <c:pt idx="1301">
                  <c:v>40430</c:v>
                </c:pt>
                <c:pt idx="1302">
                  <c:v>40431</c:v>
                </c:pt>
                <c:pt idx="1303">
                  <c:v>40432</c:v>
                </c:pt>
                <c:pt idx="1304">
                  <c:v>40433</c:v>
                </c:pt>
                <c:pt idx="1305">
                  <c:v>40434</c:v>
                </c:pt>
                <c:pt idx="1306">
                  <c:v>40435</c:v>
                </c:pt>
                <c:pt idx="1307">
                  <c:v>40436</c:v>
                </c:pt>
                <c:pt idx="1308">
                  <c:v>40437</c:v>
                </c:pt>
                <c:pt idx="1309">
                  <c:v>40438</c:v>
                </c:pt>
                <c:pt idx="1310">
                  <c:v>40439</c:v>
                </c:pt>
                <c:pt idx="1311">
                  <c:v>40440</c:v>
                </c:pt>
                <c:pt idx="1312">
                  <c:v>40441</c:v>
                </c:pt>
                <c:pt idx="1313">
                  <c:v>40442</c:v>
                </c:pt>
                <c:pt idx="1314">
                  <c:v>40443</c:v>
                </c:pt>
                <c:pt idx="1315">
                  <c:v>40444</c:v>
                </c:pt>
                <c:pt idx="1316">
                  <c:v>40445</c:v>
                </c:pt>
                <c:pt idx="1317">
                  <c:v>40446</c:v>
                </c:pt>
                <c:pt idx="1318">
                  <c:v>40447</c:v>
                </c:pt>
                <c:pt idx="1319">
                  <c:v>40448</c:v>
                </c:pt>
                <c:pt idx="1320">
                  <c:v>40449</c:v>
                </c:pt>
                <c:pt idx="1321">
                  <c:v>40450</c:v>
                </c:pt>
                <c:pt idx="1322">
                  <c:v>40451</c:v>
                </c:pt>
                <c:pt idx="1323">
                  <c:v>40452</c:v>
                </c:pt>
                <c:pt idx="1324">
                  <c:v>40453</c:v>
                </c:pt>
                <c:pt idx="1325">
                  <c:v>40454</c:v>
                </c:pt>
                <c:pt idx="1326">
                  <c:v>40455</c:v>
                </c:pt>
                <c:pt idx="1327">
                  <c:v>40456</c:v>
                </c:pt>
                <c:pt idx="1328">
                  <c:v>40457</c:v>
                </c:pt>
                <c:pt idx="1329">
                  <c:v>40458</c:v>
                </c:pt>
                <c:pt idx="1330">
                  <c:v>40464</c:v>
                </c:pt>
                <c:pt idx="1331">
                  <c:v>40465</c:v>
                </c:pt>
                <c:pt idx="1332">
                  <c:v>40466</c:v>
                </c:pt>
                <c:pt idx="1333">
                  <c:v>40467</c:v>
                </c:pt>
                <c:pt idx="1334">
                  <c:v>40468</c:v>
                </c:pt>
                <c:pt idx="1335">
                  <c:v>40469</c:v>
                </c:pt>
                <c:pt idx="1336">
                  <c:v>40470</c:v>
                </c:pt>
                <c:pt idx="1337">
                  <c:v>40471</c:v>
                </c:pt>
                <c:pt idx="1338">
                  <c:v>40472</c:v>
                </c:pt>
                <c:pt idx="1339">
                  <c:v>40473</c:v>
                </c:pt>
                <c:pt idx="1340">
                  <c:v>40474</c:v>
                </c:pt>
                <c:pt idx="1341">
                  <c:v>40475</c:v>
                </c:pt>
                <c:pt idx="1342">
                  <c:v>40476</c:v>
                </c:pt>
                <c:pt idx="1343">
                  <c:v>40477</c:v>
                </c:pt>
                <c:pt idx="1344">
                  <c:v>40478</c:v>
                </c:pt>
                <c:pt idx="1345">
                  <c:v>40479</c:v>
                </c:pt>
                <c:pt idx="1346">
                  <c:v>40480</c:v>
                </c:pt>
                <c:pt idx="1347">
                  <c:v>40481</c:v>
                </c:pt>
                <c:pt idx="1348">
                  <c:v>40482</c:v>
                </c:pt>
                <c:pt idx="1349">
                  <c:v>40483</c:v>
                </c:pt>
                <c:pt idx="1350">
                  <c:v>40484</c:v>
                </c:pt>
                <c:pt idx="1351">
                  <c:v>40485</c:v>
                </c:pt>
                <c:pt idx="1352">
                  <c:v>40486</c:v>
                </c:pt>
                <c:pt idx="1353">
                  <c:v>40487</c:v>
                </c:pt>
                <c:pt idx="1354">
                  <c:v>40488</c:v>
                </c:pt>
                <c:pt idx="1355">
                  <c:v>40489</c:v>
                </c:pt>
                <c:pt idx="1356">
                  <c:v>40490</c:v>
                </c:pt>
                <c:pt idx="1357">
                  <c:v>40491</c:v>
                </c:pt>
                <c:pt idx="1358">
                  <c:v>40492</c:v>
                </c:pt>
                <c:pt idx="1359">
                  <c:v>40493</c:v>
                </c:pt>
                <c:pt idx="1360">
                  <c:v>40494</c:v>
                </c:pt>
                <c:pt idx="1361">
                  <c:v>40495</c:v>
                </c:pt>
                <c:pt idx="1362">
                  <c:v>40496</c:v>
                </c:pt>
                <c:pt idx="1363">
                  <c:v>40497</c:v>
                </c:pt>
                <c:pt idx="1364">
                  <c:v>40498</c:v>
                </c:pt>
                <c:pt idx="1365">
                  <c:v>40499.333333333336</c:v>
                </c:pt>
                <c:pt idx="1366">
                  <c:v>40501</c:v>
                </c:pt>
                <c:pt idx="1367">
                  <c:v>40502</c:v>
                </c:pt>
                <c:pt idx="1368">
                  <c:v>40503</c:v>
                </c:pt>
                <c:pt idx="1369">
                  <c:v>40505</c:v>
                </c:pt>
                <c:pt idx="1370">
                  <c:v>40506</c:v>
                </c:pt>
                <c:pt idx="1371">
                  <c:v>40507</c:v>
                </c:pt>
                <c:pt idx="1372">
                  <c:v>40515</c:v>
                </c:pt>
                <c:pt idx="1373">
                  <c:v>40516</c:v>
                </c:pt>
                <c:pt idx="1374">
                  <c:v>40517</c:v>
                </c:pt>
                <c:pt idx="1375">
                  <c:v>40518</c:v>
                </c:pt>
                <c:pt idx="1376">
                  <c:v>40519</c:v>
                </c:pt>
                <c:pt idx="1377">
                  <c:v>40520</c:v>
                </c:pt>
                <c:pt idx="1378">
                  <c:v>40521</c:v>
                </c:pt>
                <c:pt idx="1379">
                  <c:v>40522</c:v>
                </c:pt>
                <c:pt idx="1380">
                  <c:v>40523</c:v>
                </c:pt>
                <c:pt idx="1381">
                  <c:v>40524</c:v>
                </c:pt>
                <c:pt idx="1382">
                  <c:v>40525</c:v>
                </c:pt>
                <c:pt idx="1383">
                  <c:v>40526</c:v>
                </c:pt>
                <c:pt idx="1384">
                  <c:v>40527</c:v>
                </c:pt>
                <c:pt idx="1385">
                  <c:v>40528</c:v>
                </c:pt>
                <c:pt idx="1386">
                  <c:v>40529</c:v>
                </c:pt>
                <c:pt idx="1387">
                  <c:v>40530</c:v>
                </c:pt>
                <c:pt idx="1388">
                  <c:v>40542</c:v>
                </c:pt>
                <c:pt idx="1389">
                  <c:v>40543</c:v>
                </c:pt>
                <c:pt idx="1390">
                  <c:v>40544</c:v>
                </c:pt>
                <c:pt idx="1391">
                  <c:v>40545</c:v>
                </c:pt>
                <c:pt idx="1392">
                  <c:v>40546</c:v>
                </c:pt>
                <c:pt idx="1393">
                  <c:v>40547</c:v>
                </c:pt>
                <c:pt idx="1394">
                  <c:v>40548</c:v>
                </c:pt>
                <c:pt idx="1395">
                  <c:v>40554</c:v>
                </c:pt>
                <c:pt idx="1396">
                  <c:v>40555</c:v>
                </c:pt>
                <c:pt idx="1397">
                  <c:v>40556</c:v>
                </c:pt>
                <c:pt idx="1398">
                  <c:v>40557</c:v>
                </c:pt>
                <c:pt idx="1399">
                  <c:v>40558</c:v>
                </c:pt>
                <c:pt idx="1400">
                  <c:v>40559</c:v>
                </c:pt>
                <c:pt idx="1401">
                  <c:v>40560</c:v>
                </c:pt>
                <c:pt idx="1402">
                  <c:v>40561</c:v>
                </c:pt>
                <c:pt idx="1403">
                  <c:v>40562</c:v>
                </c:pt>
                <c:pt idx="1404">
                  <c:v>40567</c:v>
                </c:pt>
                <c:pt idx="1405">
                  <c:v>40568</c:v>
                </c:pt>
                <c:pt idx="1406">
                  <c:v>40569</c:v>
                </c:pt>
                <c:pt idx="1407">
                  <c:v>40570</c:v>
                </c:pt>
                <c:pt idx="1408">
                  <c:v>40571</c:v>
                </c:pt>
                <c:pt idx="1409">
                  <c:v>40572</c:v>
                </c:pt>
                <c:pt idx="1410">
                  <c:v>40573</c:v>
                </c:pt>
                <c:pt idx="1411">
                  <c:v>40574</c:v>
                </c:pt>
                <c:pt idx="1412">
                  <c:v>40576</c:v>
                </c:pt>
                <c:pt idx="1413">
                  <c:v>40577</c:v>
                </c:pt>
                <c:pt idx="1414">
                  <c:v>40578</c:v>
                </c:pt>
                <c:pt idx="1415">
                  <c:v>40579</c:v>
                </c:pt>
                <c:pt idx="1416">
                  <c:v>40580</c:v>
                </c:pt>
                <c:pt idx="1417">
                  <c:v>40581</c:v>
                </c:pt>
                <c:pt idx="1418">
                  <c:v>40582</c:v>
                </c:pt>
                <c:pt idx="1419">
                  <c:v>40584</c:v>
                </c:pt>
                <c:pt idx="1420">
                  <c:v>40585</c:v>
                </c:pt>
                <c:pt idx="1421">
                  <c:v>40586</c:v>
                </c:pt>
                <c:pt idx="1422">
                  <c:v>40588</c:v>
                </c:pt>
                <c:pt idx="1423">
                  <c:v>40589</c:v>
                </c:pt>
                <c:pt idx="1424">
                  <c:v>40590</c:v>
                </c:pt>
                <c:pt idx="1425">
                  <c:v>40591</c:v>
                </c:pt>
                <c:pt idx="1426">
                  <c:v>40592</c:v>
                </c:pt>
                <c:pt idx="1427">
                  <c:v>40593</c:v>
                </c:pt>
                <c:pt idx="1428">
                  <c:v>40594</c:v>
                </c:pt>
                <c:pt idx="1429">
                  <c:v>40595</c:v>
                </c:pt>
                <c:pt idx="1430">
                  <c:v>40596</c:v>
                </c:pt>
                <c:pt idx="1431">
                  <c:v>40597</c:v>
                </c:pt>
                <c:pt idx="1432">
                  <c:v>40598</c:v>
                </c:pt>
                <c:pt idx="1433">
                  <c:v>40604.402777777781</c:v>
                </c:pt>
                <c:pt idx="1434">
                  <c:v>40605</c:v>
                </c:pt>
                <c:pt idx="1435">
                  <c:v>40606</c:v>
                </c:pt>
                <c:pt idx="1436">
                  <c:v>40607</c:v>
                </c:pt>
                <c:pt idx="1437">
                  <c:v>40608</c:v>
                </c:pt>
                <c:pt idx="1438">
                  <c:v>40609</c:v>
                </c:pt>
                <c:pt idx="1439">
                  <c:v>40610</c:v>
                </c:pt>
                <c:pt idx="1440">
                  <c:v>40611</c:v>
                </c:pt>
                <c:pt idx="1441">
                  <c:v>40612</c:v>
                </c:pt>
                <c:pt idx="1442">
                  <c:v>40613</c:v>
                </c:pt>
                <c:pt idx="1443">
                  <c:v>40614</c:v>
                </c:pt>
                <c:pt idx="1444">
                  <c:v>40615</c:v>
                </c:pt>
                <c:pt idx="1445">
                  <c:v>40616</c:v>
                </c:pt>
                <c:pt idx="1446">
                  <c:v>40617</c:v>
                </c:pt>
                <c:pt idx="1447">
                  <c:v>40618</c:v>
                </c:pt>
                <c:pt idx="1448">
                  <c:v>40619</c:v>
                </c:pt>
                <c:pt idx="1449">
                  <c:v>40620</c:v>
                </c:pt>
                <c:pt idx="1450">
                  <c:v>40621</c:v>
                </c:pt>
                <c:pt idx="1451">
                  <c:v>40622</c:v>
                </c:pt>
                <c:pt idx="1452">
                  <c:v>40623</c:v>
                </c:pt>
                <c:pt idx="1453">
                  <c:v>40624</c:v>
                </c:pt>
                <c:pt idx="1454">
                  <c:v>40625</c:v>
                </c:pt>
                <c:pt idx="1455">
                  <c:v>40630</c:v>
                </c:pt>
                <c:pt idx="1456">
                  <c:v>40631</c:v>
                </c:pt>
                <c:pt idx="1457">
                  <c:v>40632</c:v>
                </c:pt>
                <c:pt idx="1458">
                  <c:v>40633</c:v>
                </c:pt>
                <c:pt idx="1459">
                  <c:v>40634</c:v>
                </c:pt>
                <c:pt idx="1460">
                  <c:v>40635</c:v>
                </c:pt>
                <c:pt idx="1461">
                  <c:v>40636</c:v>
                </c:pt>
                <c:pt idx="1462">
                  <c:v>40637</c:v>
                </c:pt>
                <c:pt idx="1463">
                  <c:v>40638</c:v>
                </c:pt>
                <c:pt idx="1464">
                  <c:v>40639</c:v>
                </c:pt>
                <c:pt idx="1465">
                  <c:v>40640</c:v>
                </c:pt>
                <c:pt idx="1466">
                  <c:v>40641</c:v>
                </c:pt>
                <c:pt idx="1467">
                  <c:v>40642</c:v>
                </c:pt>
                <c:pt idx="1468">
                  <c:v>40643</c:v>
                </c:pt>
                <c:pt idx="1469">
                  <c:v>40644</c:v>
                </c:pt>
                <c:pt idx="1470">
                  <c:v>40645</c:v>
                </c:pt>
                <c:pt idx="1471">
                  <c:v>40646</c:v>
                </c:pt>
                <c:pt idx="1472">
                  <c:v>40647</c:v>
                </c:pt>
                <c:pt idx="1473">
                  <c:v>40648</c:v>
                </c:pt>
                <c:pt idx="1474">
                  <c:v>40649</c:v>
                </c:pt>
                <c:pt idx="1475">
                  <c:v>40650</c:v>
                </c:pt>
                <c:pt idx="1476">
                  <c:v>40651</c:v>
                </c:pt>
                <c:pt idx="1477">
                  <c:v>40652</c:v>
                </c:pt>
                <c:pt idx="1478">
                  <c:v>40653</c:v>
                </c:pt>
                <c:pt idx="1479">
                  <c:v>40654</c:v>
                </c:pt>
                <c:pt idx="1480">
                  <c:v>40655</c:v>
                </c:pt>
                <c:pt idx="1481">
                  <c:v>40656</c:v>
                </c:pt>
                <c:pt idx="1482">
                  <c:v>40657</c:v>
                </c:pt>
                <c:pt idx="1483">
                  <c:v>40658</c:v>
                </c:pt>
                <c:pt idx="1484">
                  <c:v>40659</c:v>
                </c:pt>
                <c:pt idx="1485">
                  <c:v>40660</c:v>
                </c:pt>
                <c:pt idx="1486">
                  <c:v>40662</c:v>
                </c:pt>
                <c:pt idx="1487">
                  <c:v>40663</c:v>
                </c:pt>
                <c:pt idx="1488">
                  <c:v>40665</c:v>
                </c:pt>
                <c:pt idx="1489">
                  <c:v>40666</c:v>
                </c:pt>
                <c:pt idx="1490">
                  <c:v>40667</c:v>
                </c:pt>
                <c:pt idx="1491">
                  <c:v>40668</c:v>
                </c:pt>
                <c:pt idx="1492">
                  <c:v>40669</c:v>
                </c:pt>
                <c:pt idx="1493">
                  <c:v>40670</c:v>
                </c:pt>
                <c:pt idx="1494">
                  <c:v>40671</c:v>
                </c:pt>
                <c:pt idx="1495">
                  <c:v>40672</c:v>
                </c:pt>
                <c:pt idx="1496">
                  <c:v>40673</c:v>
                </c:pt>
                <c:pt idx="1497">
                  <c:v>40674</c:v>
                </c:pt>
                <c:pt idx="1498">
                  <c:v>40675</c:v>
                </c:pt>
                <c:pt idx="1499">
                  <c:v>40676</c:v>
                </c:pt>
                <c:pt idx="1500">
                  <c:v>40677</c:v>
                </c:pt>
                <c:pt idx="1501">
                  <c:v>40678</c:v>
                </c:pt>
                <c:pt idx="1502">
                  <c:v>40679</c:v>
                </c:pt>
                <c:pt idx="1503">
                  <c:v>40680</c:v>
                </c:pt>
                <c:pt idx="1504">
                  <c:v>40681.329861111109</c:v>
                </c:pt>
                <c:pt idx="1505">
                  <c:v>40682</c:v>
                </c:pt>
                <c:pt idx="1506">
                  <c:v>40683</c:v>
                </c:pt>
                <c:pt idx="1507">
                  <c:v>40684</c:v>
                </c:pt>
                <c:pt idx="1508">
                  <c:v>40685</c:v>
                </c:pt>
                <c:pt idx="1509">
                  <c:v>40686</c:v>
                </c:pt>
                <c:pt idx="1510">
                  <c:v>40687</c:v>
                </c:pt>
                <c:pt idx="1511">
                  <c:v>40688</c:v>
                </c:pt>
                <c:pt idx="1512">
                  <c:v>40695.489583333336</c:v>
                </c:pt>
                <c:pt idx="1513">
                  <c:v>40700</c:v>
                </c:pt>
                <c:pt idx="1514">
                  <c:v>40701</c:v>
                </c:pt>
                <c:pt idx="1515">
                  <c:v>40702</c:v>
                </c:pt>
                <c:pt idx="1516">
                  <c:v>40703</c:v>
                </c:pt>
                <c:pt idx="1517">
                  <c:v>40704</c:v>
                </c:pt>
                <c:pt idx="1518">
                  <c:v>40707</c:v>
                </c:pt>
                <c:pt idx="1519">
                  <c:v>40708</c:v>
                </c:pt>
                <c:pt idx="1520">
                  <c:v>40709</c:v>
                </c:pt>
                <c:pt idx="1521">
                  <c:v>40710</c:v>
                </c:pt>
                <c:pt idx="1522">
                  <c:v>40711</c:v>
                </c:pt>
                <c:pt idx="1523">
                  <c:v>40712</c:v>
                </c:pt>
                <c:pt idx="1524">
                  <c:v>40714</c:v>
                </c:pt>
                <c:pt idx="1525">
                  <c:v>40715</c:v>
                </c:pt>
                <c:pt idx="1526">
                  <c:v>40716</c:v>
                </c:pt>
                <c:pt idx="1527">
                  <c:v>40717</c:v>
                </c:pt>
                <c:pt idx="1528">
                  <c:v>40718</c:v>
                </c:pt>
                <c:pt idx="1529">
                  <c:v>40719</c:v>
                </c:pt>
                <c:pt idx="1530">
                  <c:v>40720</c:v>
                </c:pt>
                <c:pt idx="1531">
                  <c:v>40721</c:v>
                </c:pt>
                <c:pt idx="1532">
                  <c:v>40722</c:v>
                </c:pt>
                <c:pt idx="1533">
                  <c:v>40723</c:v>
                </c:pt>
                <c:pt idx="1534">
                  <c:v>40724</c:v>
                </c:pt>
                <c:pt idx="1535">
                  <c:v>40730</c:v>
                </c:pt>
                <c:pt idx="1536">
                  <c:v>40731</c:v>
                </c:pt>
                <c:pt idx="1537">
                  <c:v>40732</c:v>
                </c:pt>
                <c:pt idx="1538">
                  <c:v>40733</c:v>
                </c:pt>
                <c:pt idx="1539">
                  <c:v>40734</c:v>
                </c:pt>
                <c:pt idx="1540">
                  <c:v>40735</c:v>
                </c:pt>
                <c:pt idx="1541">
                  <c:v>40736</c:v>
                </c:pt>
                <c:pt idx="1542">
                  <c:v>40737</c:v>
                </c:pt>
                <c:pt idx="1543">
                  <c:v>40738</c:v>
                </c:pt>
                <c:pt idx="1544">
                  <c:v>40739</c:v>
                </c:pt>
                <c:pt idx="1545">
                  <c:v>40740</c:v>
                </c:pt>
                <c:pt idx="1546">
                  <c:v>40741</c:v>
                </c:pt>
                <c:pt idx="1547">
                  <c:v>40742</c:v>
                </c:pt>
                <c:pt idx="1548">
                  <c:v>40743</c:v>
                </c:pt>
                <c:pt idx="1549">
                  <c:v>40744</c:v>
                </c:pt>
                <c:pt idx="1550">
                  <c:v>40745</c:v>
                </c:pt>
                <c:pt idx="1551">
                  <c:v>40750</c:v>
                </c:pt>
                <c:pt idx="1552">
                  <c:v>40751</c:v>
                </c:pt>
                <c:pt idx="1553">
                  <c:v>40752</c:v>
                </c:pt>
                <c:pt idx="1554">
                  <c:v>40753</c:v>
                </c:pt>
                <c:pt idx="1555">
                  <c:v>40754</c:v>
                </c:pt>
                <c:pt idx="1556">
                  <c:v>40755</c:v>
                </c:pt>
                <c:pt idx="1557">
                  <c:v>40756</c:v>
                </c:pt>
                <c:pt idx="1558">
                  <c:v>40757</c:v>
                </c:pt>
                <c:pt idx="1559">
                  <c:v>40758</c:v>
                </c:pt>
                <c:pt idx="1560">
                  <c:v>40759</c:v>
                </c:pt>
                <c:pt idx="1561">
                  <c:v>40760</c:v>
                </c:pt>
                <c:pt idx="1562">
                  <c:v>40761</c:v>
                </c:pt>
                <c:pt idx="1563">
                  <c:v>40762</c:v>
                </c:pt>
                <c:pt idx="1564">
                  <c:v>40763</c:v>
                </c:pt>
                <c:pt idx="1565">
                  <c:v>40764</c:v>
                </c:pt>
                <c:pt idx="1566">
                  <c:v>40765</c:v>
                </c:pt>
                <c:pt idx="1567">
                  <c:v>40766</c:v>
                </c:pt>
                <c:pt idx="1568">
                  <c:v>40767</c:v>
                </c:pt>
                <c:pt idx="1569">
                  <c:v>40768</c:v>
                </c:pt>
                <c:pt idx="1570">
                  <c:v>40769</c:v>
                </c:pt>
                <c:pt idx="1571">
                  <c:v>40770</c:v>
                </c:pt>
                <c:pt idx="1572">
                  <c:v>40771</c:v>
                </c:pt>
                <c:pt idx="1573">
                  <c:v>40772.329861111109</c:v>
                </c:pt>
                <c:pt idx="1574">
                  <c:v>40773</c:v>
                </c:pt>
                <c:pt idx="1575">
                  <c:v>40774</c:v>
                </c:pt>
                <c:pt idx="1576">
                  <c:v>40775</c:v>
                </c:pt>
                <c:pt idx="1577">
                  <c:v>40776</c:v>
                </c:pt>
                <c:pt idx="1578">
                  <c:v>40777</c:v>
                </c:pt>
                <c:pt idx="1579">
                  <c:v>40778</c:v>
                </c:pt>
                <c:pt idx="1580">
                  <c:v>40779</c:v>
                </c:pt>
                <c:pt idx="1581">
                  <c:v>40780</c:v>
                </c:pt>
                <c:pt idx="1582">
                  <c:v>40781</c:v>
                </c:pt>
                <c:pt idx="1583">
                  <c:v>40782</c:v>
                </c:pt>
                <c:pt idx="1584">
                  <c:v>40783</c:v>
                </c:pt>
                <c:pt idx="1585">
                  <c:v>40784</c:v>
                </c:pt>
                <c:pt idx="1586">
                  <c:v>40785</c:v>
                </c:pt>
                <c:pt idx="1587">
                  <c:v>40786</c:v>
                </c:pt>
                <c:pt idx="1588">
                  <c:v>40787</c:v>
                </c:pt>
                <c:pt idx="1589">
                  <c:v>40788</c:v>
                </c:pt>
                <c:pt idx="1590">
                  <c:v>40789</c:v>
                </c:pt>
                <c:pt idx="1591">
                  <c:v>40790</c:v>
                </c:pt>
                <c:pt idx="1592">
                  <c:v>40791</c:v>
                </c:pt>
                <c:pt idx="1593">
                  <c:v>40792</c:v>
                </c:pt>
                <c:pt idx="1594">
                  <c:v>40793</c:v>
                </c:pt>
                <c:pt idx="1595">
                  <c:v>40800</c:v>
                </c:pt>
                <c:pt idx="1596">
                  <c:v>40801</c:v>
                </c:pt>
                <c:pt idx="1597">
                  <c:v>40806</c:v>
                </c:pt>
                <c:pt idx="1598">
                  <c:v>40807</c:v>
                </c:pt>
                <c:pt idx="1599">
                  <c:v>40809</c:v>
                </c:pt>
                <c:pt idx="1600">
                  <c:v>40814</c:v>
                </c:pt>
                <c:pt idx="1601">
                  <c:v>40815</c:v>
                </c:pt>
                <c:pt idx="1602">
                  <c:v>40816</c:v>
                </c:pt>
                <c:pt idx="1603">
                  <c:v>40820</c:v>
                </c:pt>
                <c:pt idx="1604">
                  <c:v>40821</c:v>
                </c:pt>
                <c:pt idx="1605">
                  <c:v>40822</c:v>
                </c:pt>
                <c:pt idx="1606">
                  <c:v>40823</c:v>
                </c:pt>
                <c:pt idx="1607">
                  <c:v>40826</c:v>
                </c:pt>
                <c:pt idx="1608">
                  <c:v>40827</c:v>
                </c:pt>
                <c:pt idx="1609">
                  <c:v>40828</c:v>
                </c:pt>
                <c:pt idx="1610">
                  <c:v>40829</c:v>
                </c:pt>
                <c:pt idx="1611">
                  <c:v>40830</c:v>
                </c:pt>
                <c:pt idx="1612">
                  <c:v>40831</c:v>
                </c:pt>
                <c:pt idx="1613">
                  <c:v>40832</c:v>
                </c:pt>
                <c:pt idx="1614">
                  <c:v>40833</c:v>
                </c:pt>
                <c:pt idx="1615">
                  <c:v>40834</c:v>
                </c:pt>
                <c:pt idx="1616">
                  <c:v>40835</c:v>
                </c:pt>
                <c:pt idx="1617">
                  <c:v>40836</c:v>
                </c:pt>
                <c:pt idx="1618">
                  <c:v>40837</c:v>
                </c:pt>
                <c:pt idx="1619">
                  <c:v>40838</c:v>
                </c:pt>
                <c:pt idx="1620">
                  <c:v>40842.482638888891</c:v>
                </c:pt>
                <c:pt idx="1621">
                  <c:v>40844</c:v>
                </c:pt>
                <c:pt idx="1622">
                  <c:v>40845</c:v>
                </c:pt>
                <c:pt idx="1623">
                  <c:v>40846</c:v>
                </c:pt>
                <c:pt idx="1624">
                  <c:v>40847</c:v>
                </c:pt>
                <c:pt idx="1625">
                  <c:v>40848</c:v>
                </c:pt>
                <c:pt idx="1626">
                  <c:v>40855.458333333336</c:v>
                </c:pt>
                <c:pt idx="1627">
                  <c:v>40862</c:v>
                </c:pt>
                <c:pt idx="1628">
                  <c:v>40863</c:v>
                </c:pt>
                <c:pt idx="1629">
                  <c:v>40864</c:v>
                </c:pt>
                <c:pt idx="1630">
                  <c:v>40865</c:v>
                </c:pt>
                <c:pt idx="1631">
                  <c:v>40866</c:v>
                </c:pt>
                <c:pt idx="1632">
                  <c:v>40868</c:v>
                </c:pt>
                <c:pt idx="1633">
                  <c:v>40869</c:v>
                </c:pt>
                <c:pt idx="1634">
                  <c:v>40870</c:v>
                </c:pt>
                <c:pt idx="1635">
                  <c:v>40871</c:v>
                </c:pt>
                <c:pt idx="1636">
                  <c:v>40872</c:v>
                </c:pt>
                <c:pt idx="1637">
                  <c:v>40876</c:v>
                </c:pt>
                <c:pt idx="1638">
                  <c:v>40877</c:v>
                </c:pt>
                <c:pt idx="1639">
                  <c:v>40878</c:v>
                </c:pt>
                <c:pt idx="1640">
                  <c:v>40879</c:v>
                </c:pt>
                <c:pt idx="1641">
                  <c:v>40880</c:v>
                </c:pt>
                <c:pt idx="1642">
                  <c:v>40881</c:v>
                </c:pt>
                <c:pt idx="1643">
                  <c:v>40882</c:v>
                </c:pt>
                <c:pt idx="1644">
                  <c:v>40883</c:v>
                </c:pt>
                <c:pt idx="1645">
                  <c:v>40884</c:v>
                </c:pt>
                <c:pt idx="1646">
                  <c:v>40885</c:v>
                </c:pt>
                <c:pt idx="1647">
                  <c:v>40898.40625</c:v>
                </c:pt>
                <c:pt idx="1648">
                  <c:v>40912.506944444445</c:v>
                </c:pt>
                <c:pt idx="1649">
                  <c:v>40925</c:v>
                </c:pt>
                <c:pt idx="1650">
                  <c:v>40926</c:v>
                </c:pt>
                <c:pt idx="1651">
                  <c:v>40927</c:v>
                </c:pt>
                <c:pt idx="1652">
                  <c:v>40928</c:v>
                </c:pt>
                <c:pt idx="1653">
                  <c:v>40929</c:v>
                </c:pt>
                <c:pt idx="1654">
                  <c:v>40930</c:v>
                </c:pt>
                <c:pt idx="1655">
                  <c:v>40931</c:v>
                </c:pt>
                <c:pt idx="1656">
                  <c:v>40932</c:v>
                </c:pt>
                <c:pt idx="1657">
                  <c:v>40933</c:v>
                </c:pt>
                <c:pt idx="1658">
                  <c:v>40934</c:v>
                </c:pt>
                <c:pt idx="1659">
                  <c:v>40935</c:v>
                </c:pt>
                <c:pt idx="1660">
                  <c:v>40936</c:v>
                </c:pt>
                <c:pt idx="1661">
                  <c:v>40937</c:v>
                </c:pt>
                <c:pt idx="1662">
                  <c:v>40938</c:v>
                </c:pt>
                <c:pt idx="1663">
                  <c:v>40939</c:v>
                </c:pt>
                <c:pt idx="1664">
                  <c:v>40940</c:v>
                </c:pt>
                <c:pt idx="1665">
                  <c:v>40941</c:v>
                </c:pt>
                <c:pt idx="1666">
                  <c:v>40942</c:v>
                </c:pt>
                <c:pt idx="1667">
                  <c:v>40943</c:v>
                </c:pt>
                <c:pt idx="1668">
                  <c:v>40944</c:v>
                </c:pt>
                <c:pt idx="1669">
                  <c:v>40945</c:v>
                </c:pt>
                <c:pt idx="1670">
                  <c:v>40946</c:v>
                </c:pt>
                <c:pt idx="1671">
                  <c:v>40947</c:v>
                </c:pt>
                <c:pt idx="1672">
                  <c:v>40948</c:v>
                </c:pt>
                <c:pt idx="1673">
                  <c:v>40949</c:v>
                </c:pt>
                <c:pt idx="1674">
                  <c:v>40950</c:v>
                </c:pt>
                <c:pt idx="1675">
                  <c:v>40951</c:v>
                </c:pt>
                <c:pt idx="1676">
                  <c:v>40952</c:v>
                </c:pt>
                <c:pt idx="1677">
                  <c:v>40953</c:v>
                </c:pt>
                <c:pt idx="1678">
                  <c:v>40954</c:v>
                </c:pt>
                <c:pt idx="1679">
                  <c:v>40955</c:v>
                </c:pt>
                <c:pt idx="1680">
                  <c:v>40956</c:v>
                </c:pt>
                <c:pt idx="1681">
                  <c:v>40957</c:v>
                </c:pt>
                <c:pt idx="1682">
                  <c:v>40958</c:v>
                </c:pt>
                <c:pt idx="1683">
                  <c:v>40966</c:v>
                </c:pt>
                <c:pt idx="1684">
                  <c:v>40967</c:v>
                </c:pt>
                <c:pt idx="1685">
                  <c:v>40968</c:v>
                </c:pt>
                <c:pt idx="1686">
                  <c:v>40969</c:v>
                </c:pt>
                <c:pt idx="1687">
                  <c:v>40970</c:v>
                </c:pt>
                <c:pt idx="1688">
                  <c:v>40971</c:v>
                </c:pt>
                <c:pt idx="1689">
                  <c:v>40972</c:v>
                </c:pt>
                <c:pt idx="1690">
                  <c:v>40973</c:v>
                </c:pt>
                <c:pt idx="1691">
                  <c:v>40974</c:v>
                </c:pt>
                <c:pt idx="1692">
                  <c:v>40975</c:v>
                </c:pt>
                <c:pt idx="1693">
                  <c:v>40976</c:v>
                </c:pt>
                <c:pt idx="1694">
                  <c:v>40977</c:v>
                </c:pt>
                <c:pt idx="1695">
                  <c:v>40978</c:v>
                </c:pt>
                <c:pt idx="1696">
                  <c:v>40979</c:v>
                </c:pt>
                <c:pt idx="1697">
                  <c:v>40980</c:v>
                </c:pt>
                <c:pt idx="1698">
                  <c:v>40981</c:v>
                </c:pt>
                <c:pt idx="1699">
                  <c:v>40982</c:v>
                </c:pt>
                <c:pt idx="1700">
                  <c:v>40983</c:v>
                </c:pt>
                <c:pt idx="1701">
                  <c:v>40984</c:v>
                </c:pt>
                <c:pt idx="1702">
                  <c:v>40987</c:v>
                </c:pt>
                <c:pt idx="1703">
                  <c:v>40988</c:v>
                </c:pt>
                <c:pt idx="1704">
                  <c:v>40989</c:v>
                </c:pt>
                <c:pt idx="1705">
                  <c:v>40990</c:v>
                </c:pt>
                <c:pt idx="1706">
                  <c:v>40991</c:v>
                </c:pt>
                <c:pt idx="1707">
                  <c:v>40992</c:v>
                </c:pt>
                <c:pt idx="1708">
                  <c:v>40993</c:v>
                </c:pt>
                <c:pt idx="1709">
                  <c:v>40994</c:v>
                </c:pt>
                <c:pt idx="1710">
                  <c:v>40995</c:v>
                </c:pt>
                <c:pt idx="1711">
                  <c:v>40996</c:v>
                </c:pt>
                <c:pt idx="1712">
                  <c:v>40997</c:v>
                </c:pt>
                <c:pt idx="1713">
                  <c:v>40998</c:v>
                </c:pt>
                <c:pt idx="1714">
                  <c:v>41002.5625</c:v>
                </c:pt>
                <c:pt idx="1715">
                  <c:v>41004</c:v>
                </c:pt>
                <c:pt idx="1716">
                  <c:v>41005</c:v>
                </c:pt>
                <c:pt idx="1717">
                  <c:v>41006</c:v>
                </c:pt>
                <c:pt idx="1718">
                  <c:v>41007</c:v>
                </c:pt>
                <c:pt idx="1719">
                  <c:v>41008</c:v>
                </c:pt>
                <c:pt idx="1720">
                  <c:v>41009</c:v>
                </c:pt>
                <c:pt idx="1721">
                  <c:v>41010</c:v>
                </c:pt>
                <c:pt idx="1722">
                  <c:v>41011</c:v>
                </c:pt>
                <c:pt idx="1723">
                  <c:v>41012</c:v>
                </c:pt>
                <c:pt idx="1724">
                  <c:v>41013</c:v>
                </c:pt>
                <c:pt idx="1725">
                  <c:v>41014</c:v>
                </c:pt>
                <c:pt idx="1726">
                  <c:v>41015</c:v>
                </c:pt>
                <c:pt idx="1727">
                  <c:v>41016</c:v>
                </c:pt>
                <c:pt idx="1728">
                  <c:v>41017</c:v>
                </c:pt>
                <c:pt idx="1729">
                  <c:v>41020</c:v>
                </c:pt>
                <c:pt idx="1730">
                  <c:v>41021</c:v>
                </c:pt>
                <c:pt idx="1731">
                  <c:v>41022</c:v>
                </c:pt>
                <c:pt idx="1732">
                  <c:v>41023</c:v>
                </c:pt>
                <c:pt idx="1733">
                  <c:v>41024</c:v>
                </c:pt>
                <c:pt idx="1734">
                  <c:v>41025</c:v>
                </c:pt>
                <c:pt idx="1735">
                  <c:v>41030</c:v>
                </c:pt>
                <c:pt idx="1736">
                  <c:v>41031</c:v>
                </c:pt>
                <c:pt idx="1737">
                  <c:v>41032</c:v>
                </c:pt>
                <c:pt idx="1738">
                  <c:v>41033</c:v>
                </c:pt>
                <c:pt idx="1739">
                  <c:v>41034</c:v>
                </c:pt>
                <c:pt idx="1740">
                  <c:v>41035</c:v>
                </c:pt>
                <c:pt idx="1741">
                  <c:v>41036</c:v>
                </c:pt>
                <c:pt idx="1742">
                  <c:v>41037</c:v>
                </c:pt>
                <c:pt idx="1743">
                  <c:v>41038</c:v>
                </c:pt>
                <c:pt idx="1744">
                  <c:v>41039</c:v>
                </c:pt>
                <c:pt idx="1745">
                  <c:v>41040</c:v>
                </c:pt>
                <c:pt idx="1746">
                  <c:v>41041</c:v>
                </c:pt>
                <c:pt idx="1747">
                  <c:v>41042</c:v>
                </c:pt>
                <c:pt idx="1748">
                  <c:v>41043</c:v>
                </c:pt>
                <c:pt idx="1749">
                  <c:v>41044</c:v>
                </c:pt>
                <c:pt idx="1750">
                  <c:v>41045</c:v>
                </c:pt>
                <c:pt idx="1751">
                  <c:v>41046</c:v>
                </c:pt>
                <c:pt idx="1752">
                  <c:v>41047</c:v>
                </c:pt>
                <c:pt idx="1753">
                  <c:v>41048</c:v>
                </c:pt>
                <c:pt idx="1754">
                  <c:v>41049</c:v>
                </c:pt>
                <c:pt idx="1755">
                  <c:v>41050</c:v>
                </c:pt>
                <c:pt idx="1756">
                  <c:v>41051</c:v>
                </c:pt>
                <c:pt idx="1757">
                  <c:v>41052</c:v>
                </c:pt>
                <c:pt idx="1758">
                  <c:v>41053</c:v>
                </c:pt>
                <c:pt idx="1759">
                  <c:v>41054</c:v>
                </c:pt>
                <c:pt idx="1760">
                  <c:v>41055</c:v>
                </c:pt>
                <c:pt idx="1761">
                  <c:v>41056</c:v>
                </c:pt>
                <c:pt idx="1762">
                  <c:v>41057</c:v>
                </c:pt>
                <c:pt idx="1763">
                  <c:v>41058</c:v>
                </c:pt>
                <c:pt idx="1764">
                  <c:v>41059</c:v>
                </c:pt>
                <c:pt idx="1765">
                  <c:v>41060</c:v>
                </c:pt>
                <c:pt idx="1766">
                  <c:v>41061</c:v>
                </c:pt>
                <c:pt idx="1767">
                  <c:v>41062</c:v>
                </c:pt>
                <c:pt idx="1768">
                  <c:v>41063</c:v>
                </c:pt>
                <c:pt idx="1769">
                  <c:v>41064</c:v>
                </c:pt>
                <c:pt idx="1770">
                  <c:v>41065</c:v>
                </c:pt>
                <c:pt idx="1771">
                  <c:v>41066</c:v>
                </c:pt>
                <c:pt idx="1772">
                  <c:v>41067</c:v>
                </c:pt>
                <c:pt idx="1773">
                  <c:v>41068</c:v>
                </c:pt>
                <c:pt idx="1774">
                  <c:v>41069</c:v>
                </c:pt>
                <c:pt idx="1775">
                  <c:v>41070</c:v>
                </c:pt>
                <c:pt idx="1776">
                  <c:v>41071</c:v>
                </c:pt>
                <c:pt idx="1777">
                  <c:v>41072</c:v>
                </c:pt>
                <c:pt idx="1778">
                  <c:v>41073</c:v>
                </c:pt>
                <c:pt idx="1779">
                  <c:v>41074</c:v>
                </c:pt>
                <c:pt idx="1780">
                  <c:v>41075</c:v>
                </c:pt>
                <c:pt idx="1781">
                  <c:v>41076</c:v>
                </c:pt>
                <c:pt idx="1782">
                  <c:v>41077</c:v>
                </c:pt>
                <c:pt idx="1783">
                  <c:v>41078</c:v>
                </c:pt>
                <c:pt idx="1784">
                  <c:v>41079</c:v>
                </c:pt>
                <c:pt idx="1785">
                  <c:v>41080</c:v>
                </c:pt>
                <c:pt idx="1786">
                  <c:v>41081</c:v>
                </c:pt>
                <c:pt idx="1787">
                  <c:v>41082</c:v>
                </c:pt>
                <c:pt idx="1788">
                  <c:v>41083</c:v>
                </c:pt>
                <c:pt idx="1789">
                  <c:v>41084</c:v>
                </c:pt>
                <c:pt idx="1790">
                  <c:v>41085</c:v>
                </c:pt>
                <c:pt idx="1791">
                  <c:v>41086</c:v>
                </c:pt>
                <c:pt idx="1792">
                  <c:v>41087</c:v>
                </c:pt>
                <c:pt idx="1793">
                  <c:v>41088</c:v>
                </c:pt>
                <c:pt idx="1794">
                  <c:v>41089</c:v>
                </c:pt>
                <c:pt idx="1795">
                  <c:v>41090</c:v>
                </c:pt>
                <c:pt idx="1796">
                  <c:v>41091</c:v>
                </c:pt>
                <c:pt idx="1797">
                  <c:v>41092</c:v>
                </c:pt>
                <c:pt idx="1798">
                  <c:v>41096.452777777777</c:v>
                </c:pt>
                <c:pt idx="1799">
                  <c:v>41100</c:v>
                </c:pt>
                <c:pt idx="1800">
                  <c:v>41101</c:v>
                </c:pt>
                <c:pt idx="1801">
                  <c:v>41106.364583333336</c:v>
                </c:pt>
                <c:pt idx="1802">
                  <c:v>41108.364583333336</c:v>
                </c:pt>
                <c:pt idx="1803">
                  <c:v>41110</c:v>
                </c:pt>
                <c:pt idx="1804">
                  <c:v>41111</c:v>
                </c:pt>
                <c:pt idx="1805">
                  <c:v>41112</c:v>
                </c:pt>
                <c:pt idx="1806">
                  <c:v>41113</c:v>
                </c:pt>
                <c:pt idx="1807">
                  <c:v>41114</c:v>
                </c:pt>
                <c:pt idx="1808">
                  <c:v>41115</c:v>
                </c:pt>
                <c:pt idx="1809">
                  <c:v>41116</c:v>
                </c:pt>
                <c:pt idx="1810">
                  <c:v>41117</c:v>
                </c:pt>
                <c:pt idx="1811">
                  <c:v>41118</c:v>
                </c:pt>
                <c:pt idx="1812">
                  <c:v>41119</c:v>
                </c:pt>
                <c:pt idx="1813">
                  <c:v>41120</c:v>
                </c:pt>
                <c:pt idx="1814">
                  <c:v>41121</c:v>
                </c:pt>
                <c:pt idx="1815">
                  <c:v>41123</c:v>
                </c:pt>
                <c:pt idx="1816">
                  <c:v>41124</c:v>
                </c:pt>
                <c:pt idx="1817">
                  <c:v>41125</c:v>
                </c:pt>
                <c:pt idx="1818">
                  <c:v>41126</c:v>
                </c:pt>
                <c:pt idx="1819">
                  <c:v>41127</c:v>
                </c:pt>
                <c:pt idx="1820">
                  <c:v>41128</c:v>
                </c:pt>
                <c:pt idx="1821">
                  <c:v>41129</c:v>
                </c:pt>
                <c:pt idx="1822">
                  <c:v>41130</c:v>
                </c:pt>
                <c:pt idx="1823">
                  <c:v>41131</c:v>
                </c:pt>
                <c:pt idx="1824">
                  <c:v>41132</c:v>
                </c:pt>
                <c:pt idx="1825">
                  <c:v>41133</c:v>
                </c:pt>
                <c:pt idx="1826">
                  <c:v>41134</c:v>
                </c:pt>
                <c:pt idx="1827">
                  <c:v>41135</c:v>
                </c:pt>
                <c:pt idx="1828">
                  <c:v>41136</c:v>
                </c:pt>
                <c:pt idx="1829">
                  <c:v>41137</c:v>
                </c:pt>
                <c:pt idx="1830">
                  <c:v>41138</c:v>
                </c:pt>
                <c:pt idx="1831">
                  <c:v>41139</c:v>
                </c:pt>
                <c:pt idx="1832">
                  <c:v>41140</c:v>
                </c:pt>
                <c:pt idx="1833">
                  <c:v>41141</c:v>
                </c:pt>
                <c:pt idx="1834">
                  <c:v>41142</c:v>
                </c:pt>
                <c:pt idx="1835">
                  <c:v>41143</c:v>
                </c:pt>
                <c:pt idx="1836">
                  <c:v>41144</c:v>
                </c:pt>
                <c:pt idx="1837">
                  <c:v>41145</c:v>
                </c:pt>
                <c:pt idx="1838">
                  <c:v>41150</c:v>
                </c:pt>
                <c:pt idx="1839">
                  <c:v>41151</c:v>
                </c:pt>
                <c:pt idx="1840">
                  <c:v>41152</c:v>
                </c:pt>
                <c:pt idx="1841">
                  <c:v>41153</c:v>
                </c:pt>
                <c:pt idx="1842">
                  <c:v>41154</c:v>
                </c:pt>
                <c:pt idx="1843">
                  <c:v>41155</c:v>
                </c:pt>
                <c:pt idx="1844">
                  <c:v>41156</c:v>
                </c:pt>
                <c:pt idx="1845">
                  <c:v>41157</c:v>
                </c:pt>
                <c:pt idx="1846">
                  <c:v>41158</c:v>
                </c:pt>
                <c:pt idx="1847">
                  <c:v>41159</c:v>
                </c:pt>
                <c:pt idx="1848">
                  <c:v>41160</c:v>
                </c:pt>
                <c:pt idx="1849">
                  <c:v>41161</c:v>
                </c:pt>
                <c:pt idx="1850">
                  <c:v>41162</c:v>
                </c:pt>
                <c:pt idx="1851">
                  <c:v>41163</c:v>
                </c:pt>
                <c:pt idx="1852">
                  <c:v>41164</c:v>
                </c:pt>
                <c:pt idx="1853">
                  <c:v>41165</c:v>
                </c:pt>
                <c:pt idx="1854">
                  <c:v>41166</c:v>
                </c:pt>
                <c:pt idx="1855">
                  <c:v>41167</c:v>
                </c:pt>
                <c:pt idx="1856">
                  <c:v>41168</c:v>
                </c:pt>
                <c:pt idx="1857">
                  <c:v>41169</c:v>
                </c:pt>
                <c:pt idx="1858">
                  <c:v>41170</c:v>
                </c:pt>
                <c:pt idx="1859">
                  <c:v>41171</c:v>
                </c:pt>
                <c:pt idx="1860">
                  <c:v>41172</c:v>
                </c:pt>
                <c:pt idx="1861">
                  <c:v>41173</c:v>
                </c:pt>
                <c:pt idx="1862">
                  <c:v>41174</c:v>
                </c:pt>
                <c:pt idx="1863">
                  <c:v>41175</c:v>
                </c:pt>
                <c:pt idx="1864">
                  <c:v>41176</c:v>
                </c:pt>
                <c:pt idx="1865">
                  <c:v>41177</c:v>
                </c:pt>
                <c:pt idx="1866">
                  <c:v>41178</c:v>
                </c:pt>
                <c:pt idx="1867">
                  <c:v>41179</c:v>
                </c:pt>
                <c:pt idx="1868">
                  <c:v>41180</c:v>
                </c:pt>
                <c:pt idx="1869">
                  <c:v>41181</c:v>
                </c:pt>
                <c:pt idx="1870">
                  <c:v>41182</c:v>
                </c:pt>
                <c:pt idx="1871">
                  <c:v>41183</c:v>
                </c:pt>
                <c:pt idx="1872">
                  <c:v>41184</c:v>
                </c:pt>
                <c:pt idx="1873">
                  <c:v>41185</c:v>
                </c:pt>
                <c:pt idx="1874">
                  <c:v>41186</c:v>
                </c:pt>
                <c:pt idx="1875">
                  <c:v>41191</c:v>
                </c:pt>
                <c:pt idx="1876">
                  <c:v>41192</c:v>
                </c:pt>
                <c:pt idx="1877">
                  <c:v>41193</c:v>
                </c:pt>
                <c:pt idx="1878">
                  <c:v>41194</c:v>
                </c:pt>
                <c:pt idx="1879">
                  <c:v>41195</c:v>
                </c:pt>
                <c:pt idx="1880">
                  <c:v>41196</c:v>
                </c:pt>
                <c:pt idx="1881">
                  <c:v>41197</c:v>
                </c:pt>
                <c:pt idx="1882">
                  <c:v>41198</c:v>
                </c:pt>
                <c:pt idx="1883">
                  <c:v>41199</c:v>
                </c:pt>
                <c:pt idx="1884">
                  <c:v>41200</c:v>
                </c:pt>
                <c:pt idx="1885">
                  <c:v>41201</c:v>
                </c:pt>
                <c:pt idx="1886">
                  <c:v>41202</c:v>
                </c:pt>
                <c:pt idx="1887">
                  <c:v>41203</c:v>
                </c:pt>
                <c:pt idx="1888">
                  <c:v>41204</c:v>
                </c:pt>
                <c:pt idx="1889">
                  <c:v>41205</c:v>
                </c:pt>
                <c:pt idx="1890">
                  <c:v>41206</c:v>
                </c:pt>
                <c:pt idx="1891">
                  <c:v>41207</c:v>
                </c:pt>
                <c:pt idx="1892">
                  <c:v>41208</c:v>
                </c:pt>
                <c:pt idx="1893">
                  <c:v>41209</c:v>
                </c:pt>
                <c:pt idx="1894">
                  <c:v>41210</c:v>
                </c:pt>
                <c:pt idx="1895">
                  <c:v>41211</c:v>
                </c:pt>
                <c:pt idx="1896">
                  <c:v>41214</c:v>
                </c:pt>
                <c:pt idx="1897">
                  <c:v>41215</c:v>
                </c:pt>
                <c:pt idx="1898">
                  <c:v>41218.486111111109</c:v>
                </c:pt>
                <c:pt idx="1899">
                  <c:v>41220.470833333333</c:v>
                </c:pt>
                <c:pt idx="1900">
                  <c:v>41221</c:v>
                </c:pt>
                <c:pt idx="1901">
                  <c:v>41222</c:v>
                </c:pt>
                <c:pt idx="1902">
                  <c:v>41223</c:v>
                </c:pt>
                <c:pt idx="1903">
                  <c:v>41224</c:v>
                </c:pt>
                <c:pt idx="1904">
                  <c:v>41225</c:v>
                </c:pt>
                <c:pt idx="1905">
                  <c:v>41226</c:v>
                </c:pt>
                <c:pt idx="1906">
                  <c:v>41227</c:v>
                </c:pt>
                <c:pt idx="1907">
                  <c:v>41228</c:v>
                </c:pt>
                <c:pt idx="1908">
                  <c:v>41232</c:v>
                </c:pt>
                <c:pt idx="1909">
                  <c:v>41233</c:v>
                </c:pt>
                <c:pt idx="1910">
                  <c:v>41234</c:v>
                </c:pt>
                <c:pt idx="1911">
                  <c:v>41235</c:v>
                </c:pt>
                <c:pt idx="1912">
                  <c:v>41236</c:v>
                </c:pt>
                <c:pt idx="1913">
                  <c:v>41237</c:v>
                </c:pt>
                <c:pt idx="1914">
                  <c:v>41238</c:v>
                </c:pt>
                <c:pt idx="1915">
                  <c:v>41239</c:v>
                </c:pt>
                <c:pt idx="1916">
                  <c:v>41240</c:v>
                </c:pt>
                <c:pt idx="1917">
                  <c:v>41241</c:v>
                </c:pt>
                <c:pt idx="1918">
                  <c:v>41242</c:v>
                </c:pt>
                <c:pt idx="1919">
                  <c:v>41243</c:v>
                </c:pt>
                <c:pt idx="1920">
                  <c:v>41244</c:v>
                </c:pt>
                <c:pt idx="1921">
                  <c:v>41245</c:v>
                </c:pt>
                <c:pt idx="1922">
                  <c:v>41246</c:v>
                </c:pt>
                <c:pt idx="1923">
                  <c:v>41247</c:v>
                </c:pt>
                <c:pt idx="1924">
                  <c:v>41248</c:v>
                </c:pt>
                <c:pt idx="1925">
                  <c:v>41249</c:v>
                </c:pt>
                <c:pt idx="1926">
                  <c:v>41250</c:v>
                </c:pt>
                <c:pt idx="1927">
                  <c:v>41253</c:v>
                </c:pt>
                <c:pt idx="1928">
                  <c:v>41254</c:v>
                </c:pt>
                <c:pt idx="1929">
                  <c:v>41255</c:v>
                </c:pt>
                <c:pt idx="1930">
                  <c:v>41256</c:v>
                </c:pt>
                <c:pt idx="1931">
                  <c:v>41257</c:v>
                </c:pt>
                <c:pt idx="1932">
                  <c:v>41260</c:v>
                </c:pt>
                <c:pt idx="1933">
                  <c:v>41261</c:v>
                </c:pt>
                <c:pt idx="1934">
                  <c:v>41262</c:v>
                </c:pt>
                <c:pt idx="1935">
                  <c:v>41263</c:v>
                </c:pt>
                <c:pt idx="1936">
                  <c:v>41264</c:v>
                </c:pt>
                <c:pt idx="1937">
                  <c:v>41265</c:v>
                </c:pt>
                <c:pt idx="1938">
                  <c:v>41266</c:v>
                </c:pt>
                <c:pt idx="1939">
                  <c:v>41267</c:v>
                </c:pt>
                <c:pt idx="1940">
                  <c:v>41268</c:v>
                </c:pt>
                <c:pt idx="1941">
                  <c:v>41274</c:v>
                </c:pt>
                <c:pt idx="1942">
                  <c:v>41275</c:v>
                </c:pt>
                <c:pt idx="1943">
                  <c:v>41276</c:v>
                </c:pt>
                <c:pt idx="1944">
                  <c:v>41277</c:v>
                </c:pt>
                <c:pt idx="1945">
                  <c:v>41278</c:v>
                </c:pt>
                <c:pt idx="1946">
                  <c:v>41279</c:v>
                </c:pt>
                <c:pt idx="1947">
                  <c:v>41280</c:v>
                </c:pt>
                <c:pt idx="1948">
                  <c:v>41281</c:v>
                </c:pt>
                <c:pt idx="1949">
                  <c:v>41285</c:v>
                </c:pt>
                <c:pt idx="1950">
                  <c:v>41286</c:v>
                </c:pt>
                <c:pt idx="1951">
                  <c:v>41288</c:v>
                </c:pt>
                <c:pt idx="1952">
                  <c:v>41289</c:v>
                </c:pt>
                <c:pt idx="1953">
                  <c:v>41290</c:v>
                </c:pt>
                <c:pt idx="1954">
                  <c:v>41296</c:v>
                </c:pt>
                <c:pt idx="1955">
                  <c:v>41297</c:v>
                </c:pt>
                <c:pt idx="1956">
                  <c:v>41298</c:v>
                </c:pt>
                <c:pt idx="1957">
                  <c:v>41299</c:v>
                </c:pt>
                <c:pt idx="1958">
                  <c:v>41300</c:v>
                </c:pt>
                <c:pt idx="1959">
                  <c:v>41301</c:v>
                </c:pt>
                <c:pt idx="1960">
                  <c:v>41302</c:v>
                </c:pt>
                <c:pt idx="1961">
                  <c:v>41303</c:v>
                </c:pt>
                <c:pt idx="1962">
                  <c:v>41304</c:v>
                </c:pt>
                <c:pt idx="1963">
                  <c:v>41305</c:v>
                </c:pt>
                <c:pt idx="1964">
                  <c:v>41306</c:v>
                </c:pt>
                <c:pt idx="1965">
                  <c:v>41307</c:v>
                </c:pt>
                <c:pt idx="1966">
                  <c:v>41308</c:v>
                </c:pt>
                <c:pt idx="1967">
                  <c:v>41309</c:v>
                </c:pt>
                <c:pt idx="1968">
                  <c:v>41310</c:v>
                </c:pt>
                <c:pt idx="1969">
                  <c:v>41311</c:v>
                </c:pt>
                <c:pt idx="1970">
                  <c:v>41312</c:v>
                </c:pt>
                <c:pt idx="1971">
                  <c:v>41313</c:v>
                </c:pt>
                <c:pt idx="1972">
                  <c:v>41314</c:v>
                </c:pt>
                <c:pt idx="1973">
                  <c:v>41315</c:v>
                </c:pt>
                <c:pt idx="1974">
                  <c:v>41316</c:v>
                </c:pt>
                <c:pt idx="1975">
                  <c:v>41317</c:v>
                </c:pt>
                <c:pt idx="1976">
                  <c:v>41318</c:v>
                </c:pt>
                <c:pt idx="1977">
                  <c:v>41319</c:v>
                </c:pt>
                <c:pt idx="1978">
                  <c:v>41320</c:v>
                </c:pt>
                <c:pt idx="1979">
                  <c:v>41321</c:v>
                </c:pt>
                <c:pt idx="1980">
                  <c:v>41322</c:v>
                </c:pt>
                <c:pt idx="1981">
                  <c:v>41325</c:v>
                </c:pt>
                <c:pt idx="1982">
                  <c:v>41326</c:v>
                </c:pt>
                <c:pt idx="1983">
                  <c:v>41327</c:v>
                </c:pt>
                <c:pt idx="1984">
                  <c:v>41328</c:v>
                </c:pt>
                <c:pt idx="1985">
                  <c:v>41329</c:v>
                </c:pt>
                <c:pt idx="1986">
                  <c:v>41330</c:v>
                </c:pt>
                <c:pt idx="1987">
                  <c:v>41331</c:v>
                </c:pt>
                <c:pt idx="1988">
                  <c:v>41332</c:v>
                </c:pt>
                <c:pt idx="1989">
                  <c:v>41333</c:v>
                </c:pt>
                <c:pt idx="1990">
                  <c:v>41334</c:v>
                </c:pt>
                <c:pt idx="1991">
                  <c:v>41335</c:v>
                </c:pt>
                <c:pt idx="1992">
                  <c:v>41336</c:v>
                </c:pt>
                <c:pt idx="1993">
                  <c:v>41337</c:v>
                </c:pt>
                <c:pt idx="1994">
                  <c:v>41338</c:v>
                </c:pt>
                <c:pt idx="1995">
                  <c:v>41339</c:v>
                </c:pt>
                <c:pt idx="1996">
                  <c:v>41340</c:v>
                </c:pt>
                <c:pt idx="1997">
                  <c:v>41341</c:v>
                </c:pt>
                <c:pt idx="1998">
                  <c:v>41342</c:v>
                </c:pt>
                <c:pt idx="1999">
                  <c:v>41343</c:v>
                </c:pt>
                <c:pt idx="2000">
                  <c:v>41344</c:v>
                </c:pt>
                <c:pt idx="2001">
                  <c:v>41345</c:v>
                </c:pt>
                <c:pt idx="2002">
                  <c:v>41346</c:v>
                </c:pt>
                <c:pt idx="2003">
                  <c:v>41347</c:v>
                </c:pt>
                <c:pt idx="2004">
                  <c:v>41348</c:v>
                </c:pt>
                <c:pt idx="2005">
                  <c:v>41349</c:v>
                </c:pt>
                <c:pt idx="2006">
                  <c:v>41350</c:v>
                </c:pt>
                <c:pt idx="2007">
                  <c:v>41351</c:v>
                </c:pt>
                <c:pt idx="2008">
                  <c:v>41352</c:v>
                </c:pt>
                <c:pt idx="2009">
                  <c:v>41353</c:v>
                </c:pt>
                <c:pt idx="2010">
                  <c:v>41354</c:v>
                </c:pt>
                <c:pt idx="2011">
                  <c:v>41355</c:v>
                </c:pt>
                <c:pt idx="2012">
                  <c:v>41356</c:v>
                </c:pt>
                <c:pt idx="2013">
                  <c:v>41357</c:v>
                </c:pt>
                <c:pt idx="2014">
                  <c:v>41358</c:v>
                </c:pt>
                <c:pt idx="2015">
                  <c:v>41359</c:v>
                </c:pt>
                <c:pt idx="2016">
                  <c:v>41360</c:v>
                </c:pt>
                <c:pt idx="2017">
                  <c:v>41361</c:v>
                </c:pt>
                <c:pt idx="2018">
                  <c:v>41362</c:v>
                </c:pt>
                <c:pt idx="2019">
                  <c:v>41363</c:v>
                </c:pt>
                <c:pt idx="2020">
                  <c:v>41364</c:v>
                </c:pt>
                <c:pt idx="2021">
                  <c:v>41365</c:v>
                </c:pt>
                <c:pt idx="2022">
                  <c:v>41366</c:v>
                </c:pt>
                <c:pt idx="2023">
                  <c:v>41367</c:v>
                </c:pt>
                <c:pt idx="2024">
                  <c:v>41368</c:v>
                </c:pt>
                <c:pt idx="2025">
                  <c:v>41369</c:v>
                </c:pt>
                <c:pt idx="2026">
                  <c:v>41370</c:v>
                </c:pt>
                <c:pt idx="2027">
                  <c:v>41371</c:v>
                </c:pt>
                <c:pt idx="2028">
                  <c:v>41372</c:v>
                </c:pt>
                <c:pt idx="2029">
                  <c:v>41373</c:v>
                </c:pt>
                <c:pt idx="2030">
                  <c:v>41374</c:v>
                </c:pt>
                <c:pt idx="2031">
                  <c:v>41375</c:v>
                </c:pt>
                <c:pt idx="2032">
                  <c:v>41376</c:v>
                </c:pt>
                <c:pt idx="2033">
                  <c:v>41377</c:v>
                </c:pt>
                <c:pt idx="2034">
                  <c:v>41378</c:v>
                </c:pt>
                <c:pt idx="2035">
                  <c:v>41379</c:v>
                </c:pt>
                <c:pt idx="2036">
                  <c:v>41380</c:v>
                </c:pt>
                <c:pt idx="2037">
                  <c:v>41381</c:v>
                </c:pt>
                <c:pt idx="2038">
                  <c:v>41382</c:v>
                </c:pt>
                <c:pt idx="2039">
                  <c:v>41383</c:v>
                </c:pt>
                <c:pt idx="2040">
                  <c:v>41384</c:v>
                </c:pt>
                <c:pt idx="2041">
                  <c:v>41385</c:v>
                </c:pt>
                <c:pt idx="2042">
                  <c:v>41386</c:v>
                </c:pt>
                <c:pt idx="2043">
                  <c:v>41387</c:v>
                </c:pt>
                <c:pt idx="2044">
                  <c:v>41388</c:v>
                </c:pt>
                <c:pt idx="2045">
                  <c:v>41389</c:v>
                </c:pt>
                <c:pt idx="2046">
                  <c:v>41390</c:v>
                </c:pt>
                <c:pt idx="2047">
                  <c:v>41391</c:v>
                </c:pt>
                <c:pt idx="2048">
                  <c:v>41392</c:v>
                </c:pt>
                <c:pt idx="2049">
                  <c:v>41393</c:v>
                </c:pt>
                <c:pt idx="2050">
                  <c:v>41394</c:v>
                </c:pt>
                <c:pt idx="2051">
                  <c:v>41395</c:v>
                </c:pt>
                <c:pt idx="2052">
                  <c:v>41398</c:v>
                </c:pt>
                <c:pt idx="2053">
                  <c:v>41399</c:v>
                </c:pt>
                <c:pt idx="2054">
                  <c:v>41400</c:v>
                </c:pt>
                <c:pt idx="2055">
                  <c:v>41401</c:v>
                </c:pt>
                <c:pt idx="2056">
                  <c:v>41402</c:v>
                </c:pt>
                <c:pt idx="2057">
                  <c:v>41403</c:v>
                </c:pt>
                <c:pt idx="2058">
                  <c:v>41404</c:v>
                </c:pt>
                <c:pt idx="2059">
                  <c:v>41405</c:v>
                </c:pt>
                <c:pt idx="2060">
                  <c:v>41406</c:v>
                </c:pt>
                <c:pt idx="2061">
                  <c:v>41407</c:v>
                </c:pt>
                <c:pt idx="2062">
                  <c:v>41408</c:v>
                </c:pt>
                <c:pt idx="2063">
                  <c:v>41409</c:v>
                </c:pt>
                <c:pt idx="2064">
                  <c:v>41410</c:v>
                </c:pt>
                <c:pt idx="2065">
                  <c:v>41411</c:v>
                </c:pt>
                <c:pt idx="2066">
                  <c:v>41412</c:v>
                </c:pt>
                <c:pt idx="2067">
                  <c:v>41413</c:v>
                </c:pt>
                <c:pt idx="2068">
                  <c:v>41414</c:v>
                </c:pt>
                <c:pt idx="2069">
                  <c:v>41415</c:v>
                </c:pt>
                <c:pt idx="2070">
                  <c:v>41416</c:v>
                </c:pt>
                <c:pt idx="2071">
                  <c:v>41417</c:v>
                </c:pt>
                <c:pt idx="2072">
                  <c:v>41418</c:v>
                </c:pt>
                <c:pt idx="2073">
                  <c:v>41419</c:v>
                </c:pt>
                <c:pt idx="2074">
                  <c:v>41420</c:v>
                </c:pt>
                <c:pt idx="2075">
                  <c:v>41421</c:v>
                </c:pt>
                <c:pt idx="2076">
                  <c:v>41422</c:v>
                </c:pt>
                <c:pt idx="2077">
                  <c:v>41423</c:v>
                </c:pt>
                <c:pt idx="2078">
                  <c:v>41424</c:v>
                </c:pt>
                <c:pt idx="2079">
                  <c:v>41425</c:v>
                </c:pt>
                <c:pt idx="2080">
                  <c:v>41426</c:v>
                </c:pt>
                <c:pt idx="2081">
                  <c:v>41427</c:v>
                </c:pt>
                <c:pt idx="2082">
                  <c:v>41428</c:v>
                </c:pt>
                <c:pt idx="2083">
                  <c:v>41429</c:v>
                </c:pt>
                <c:pt idx="2084">
                  <c:v>41430</c:v>
                </c:pt>
                <c:pt idx="2085">
                  <c:v>41431</c:v>
                </c:pt>
                <c:pt idx="2086">
                  <c:v>41432</c:v>
                </c:pt>
                <c:pt idx="2087">
                  <c:v>41433</c:v>
                </c:pt>
                <c:pt idx="2088">
                  <c:v>41434</c:v>
                </c:pt>
                <c:pt idx="2089">
                  <c:v>41435</c:v>
                </c:pt>
                <c:pt idx="2090">
                  <c:v>41436</c:v>
                </c:pt>
                <c:pt idx="2091">
                  <c:v>41437</c:v>
                </c:pt>
                <c:pt idx="2092">
                  <c:v>41438</c:v>
                </c:pt>
                <c:pt idx="2093">
                  <c:v>41439</c:v>
                </c:pt>
                <c:pt idx="2094">
                  <c:v>41440</c:v>
                </c:pt>
                <c:pt idx="2095">
                  <c:v>41441</c:v>
                </c:pt>
                <c:pt idx="2096">
                  <c:v>41442</c:v>
                </c:pt>
                <c:pt idx="2097">
                  <c:v>41443</c:v>
                </c:pt>
                <c:pt idx="2098">
                  <c:v>41444</c:v>
                </c:pt>
                <c:pt idx="2099">
                  <c:v>41445</c:v>
                </c:pt>
                <c:pt idx="2100">
                  <c:v>41446</c:v>
                </c:pt>
                <c:pt idx="2101">
                  <c:v>41447</c:v>
                </c:pt>
                <c:pt idx="2102">
                  <c:v>41448</c:v>
                </c:pt>
                <c:pt idx="2103">
                  <c:v>41449</c:v>
                </c:pt>
                <c:pt idx="2104">
                  <c:v>41450</c:v>
                </c:pt>
                <c:pt idx="2105">
                  <c:v>41451</c:v>
                </c:pt>
                <c:pt idx="2106">
                  <c:v>41452</c:v>
                </c:pt>
                <c:pt idx="2107">
                  <c:v>41453</c:v>
                </c:pt>
                <c:pt idx="2108">
                  <c:v>41454</c:v>
                </c:pt>
                <c:pt idx="2109">
                  <c:v>41455</c:v>
                </c:pt>
                <c:pt idx="2110">
                  <c:v>41458</c:v>
                </c:pt>
                <c:pt idx="2111">
                  <c:v>41459</c:v>
                </c:pt>
                <c:pt idx="2112">
                  <c:v>41460</c:v>
                </c:pt>
                <c:pt idx="2113">
                  <c:v>41461</c:v>
                </c:pt>
                <c:pt idx="2114">
                  <c:v>41462</c:v>
                </c:pt>
                <c:pt idx="2115">
                  <c:v>41463</c:v>
                </c:pt>
                <c:pt idx="2116">
                  <c:v>41464</c:v>
                </c:pt>
                <c:pt idx="2117">
                  <c:v>41465</c:v>
                </c:pt>
                <c:pt idx="2118">
                  <c:v>41466</c:v>
                </c:pt>
                <c:pt idx="2119">
                  <c:v>41467</c:v>
                </c:pt>
                <c:pt idx="2120">
                  <c:v>41468</c:v>
                </c:pt>
                <c:pt idx="2121">
                  <c:v>41469</c:v>
                </c:pt>
                <c:pt idx="2122">
                  <c:v>41470</c:v>
                </c:pt>
                <c:pt idx="2123">
                  <c:v>41471</c:v>
                </c:pt>
                <c:pt idx="2124">
                  <c:v>41472</c:v>
                </c:pt>
                <c:pt idx="2125">
                  <c:v>41473</c:v>
                </c:pt>
                <c:pt idx="2126">
                  <c:v>41474</c:v>
                </c:pt>
                <c:pt idx="2127">
                  <c:v>41475</c:v>
                </c:pt>
                <c:pt idx="2128">
                  <c:v>41476</c:v>
                </c:pt>
                <c:pt idx="2129">
                  <c:v>41477</c:v>
                </c:pt>
                <c:pt idx="2130">
                  <c:v>41478</c:v>
                </c:pt>
                <c:pt idx="2131">
                  <c:v>41479</c:v>
                </c:pt>
                <c:pt idx="2132">
                  <c:v>41480</c:v>
                </c:pt>
                <c:pt idx="2133">
                  <c:v>41481</c:v>
                </c:pt>
                <c:pt idx="2134">
                  <c:v>41482</c:v>
                </c:pt>
                <c:pt idx="2135">
                  <c:v>41483</c:v>
                </c:pt>
                <c:pt idx="2136">
                  <c:v>41484</c:v>
                </c:pt>
                <c:pt idx="2137">
                  <c:v>41485</c:v>
                </c:pt>
                <c:pt idx="2138">
                  <c:v>41486</c:v>
                </c:pt>
                <c:pt idx="2139">
                  <c:v>41487</c:v>
                </c:pt>
                <c:pt idx="2140">
                  <c:v>41488</c:v>
                </c:pt>
                <c:pt idx="2141">
                  <c:v>41489</c:v>
                </c:pt>
                <c:pt idx="2142">
                  <c:v>41490</c:v>
                </c:pt>
                <c:pt idx="2143">
                  <c:v>41491</c:v>
                </c:pt>
                <c:pt idx="2144">
                  <c:v>41492</c:v>
                </c:pt>
                <c:pt idx="2145">
                  <c:v>41493</c:v>
                </c:pt>
                <c:pt idx="2146">
                  <c:v>41494</c:v>
                </c:pt>
                <c:pt idx="2147">
                  <c:v>41495</c:v>
                </c:pt>
                <c:pt idx="2148">
                  <c:v>41496</c:v>
                </c:pt>
                <c:pt idx="2149">
                  <c:v>41497</c:v>
                </c:pt>
                <c:pt idx="2150">
                  <c:v>41498</c:v>
                </c:pt>
                <c:pt idx="2151">
                  <c:v>41499</c:v>
                </c:pt>
                <c:pt idx="2152">
                  <c:v>41500</c:v>
                </c:pt>
                <c:pt idx="2153">
                  <c:v>41501</c:v>
                </c:pt>
                <c:pt idx="2154">
                  <c:v>41502</c:v>
                </c:pt>
                <c:pt idx="2155">
                  <c:v>41503</c:v>
                </c:pt>
                <c:pt idx="2156">
                  <c:v>41504</c:v>
                </c:pt>
                <c:pt idx="2157">
                  <c:v>41505</c:v>
                </c:pt>
                <c:pt idx="2158">
                  <c:v>41506</c:v>
                </c:pt>
                <c:pt idx="2159">
                  <c:v>41507</c:v>
                </c:pt>
                <c:pt idx="2160">
                  <c:v>41508</c:v>
                </c:pt>
                <c:pt idx="2161">
                  <c:v>41509</c:v>
                </c:pt>
                <c:pt idx="2162">
                  <c:v>41510</c:v>
                </c:pt>
                <c:pt idx="2163">
                  <c:v>41511</c:v>
                </c:pt>
                <c:pt idx="2164">
                  <c:v>41512</c:v>
                </c:pt>
                <c:pt idx="2165">
                  <c:v>41513</c:v>
                </c:pt>
                <c:pt idx="2166">
                  <c:v>41514</c:v>
                </c:pt>
                <c:pt idx="2167">
                  <c:v>41515</c:v>
                </c:pt>
                <c:pt idx="2168">
                  <c:v>41516</c:v>
                </c:pt>
                <c:pt idx="2169">
                  <c:v>41517</c:v>
                </c:pt>
                <c:pt idx="2170">
                  <c:v>41518</c:v>
                </c:pt>
                <c:pt idx="2171">
                  <c:v>41519</c:v>
                </c:pt>
                <c:pt idx="2172">
                  <c:v>41520</c:v>
                </c:pt>
                <c:pt idx="2173">
                  <c:v>41521</c:v>
                </c:pt>
                <c:pt idx="2174">
                  <c:v>41522</c:v>
                </c:pt>
                <c:pt idx="2175">
                  <c:v>41523</c:v>
                </c:pt>
                <c:pt idx="2176">
                  <c:v>41524</c:v>
                </c:pt>
                <c:pt idx="2177">
                  <c:v>41526</c:v>
                </c:pt>
                <c:pt idx="2178">
                  <c:v>41527</c:v>
                </c:pt>
                <c:pt idx="2179">
                  <c:v>41528</c:v>
                </c:pt>
                <c:pt idx="2180">
                  <c:v>41529</c:v>
                </c:pt>
                <c:pt idx="2181">
                  <c:v>41530</c:v>
                </c:pt>
                <c:pt idx="2182">
                  <c:v>41531</c:v>
                </c:pt>
                <c:pt idx="2183">
                  <c:v>41532</c:v>
                </c:pt>
                <c:pt idx="2184">
                  <c:v>41533</c:v>
                </c:pt>
                <c:pt idx="2185">
                  <c:v>41534</c:v>
                </c:pt>
                <c:pt idx="2186">
                  <c:v>41535</c:v>
                </c:pt>
                <c:pt idx="2187">
                  <c:v>41536</c:v>
                </c:pt>
                <c:pt idx="2188">
                  <c:v>41537</c:v>
                </c:pt>
                <c:pt idx="2189">
                  <c:v>41538</c:v>
                </c:pt>
                <c:pt idx="2190">
                  <c:v>41539</c:v>
                </c:pt>
                <c:pt idx="2191">
                  <c:v>41540</c:v>
                </c:pt>
                <c:pt idx="2192">
                  <c:v>41541</c:v>
                </c:pt>
                <c:pt idx="2193">
                  <c:v>41542</c:v>
                </c:pt>
                <c:pt idx="2194">
                  <c:v>41543</c:v>
                </c:pt>
                <c:pt idx="2195">
                  <c:v>41544</c:v>
                </c:pt>
                <c:pt idx="2196">
                  <c:v>41545</c:v>
                </c:pt>
                <c:pt idx="2197">
                  <c:v>41546</c:v>
                </c:pt>
                <c:pt idx="2198">
                  <c:v>41547</c:v>
                </c:pt>
                <c:pt idx="2199">
                  <c:v>41548</c:v>
                </c:pt>
                <c:pt idx="2200">
                  <c:v>41549</c:v>
                </c:pt>
                <c:pt idx="2201">
                  <c:v>41550</c:v>
                </c:pt>
                <c:pt idx="2202">
                  <c:v>41551</c:v>
                </c:pt>
                <c:pt idx="2203">
                  <c:v>41552</c:v>
                </c:pt>
                <c:pt idx="2204">
                  <c:v>41553</c:v>
                </c:pt>
                <c:pt idx="2205">
                  <c:v>41554</c:v>
                </c:pt>
                <c:pt idx="2206">
                  <c:v>41555</c:v>
                </c:pt>
                <c:pt idx="2207">
                  <c:v>41556</c:v>
                </c:pt>
                <c:pt idx="2208">
                  <c:v>41557</c:v>
                </c:pt>
                <c:pt idx="2209">
                  <c:v>41558</c:v>
                </c:pt>
                <c:pt idx="2210">
                  <c:v>41559</c:v>
                </c:pt>
                <c:pt idx="2211">
                  <c:v>41560</c:v>
                </c:pt>
                <c:pt idx="2212">
                  <c:v>41561</c:v>
                </c:pt>
                <c:pt idx="2213">
                  <c:v>41562</c:v>
                </c:pt>
                <c:pt idx="2214">
                  <c:v>41563</c:v>
                </c:pt>
                <c:pt idx="2215">
                  <c:v>41564</c:v>
                </c:pt>
                <c:pt idx="2216">
                  <c:v>41565</c:v>
                </c:pt>
                <c:pt idx="2217">
                  <c:v>41566</c:v>
                </c:pt>
                <c:pt idx="2218">
                  <c:v>41567</c:v>
                </c:pt>
                <c:pt idx="2219">
                  <c:v>41568</c:v>
                </c:pt>
                <c:pt idx="2220">
                  <c:v>41569</c:v>
                </c:pt>
                <c:pt idx="2221">
                  <c:v>41570</c:v>
                </c:pt>
                <c:pt idx="2222">
                  <c:v>41571</c:v>
                </c:pt>
                <c:pt idx="2223">
                  <c:v>41572</c:v>
                </c:pt>
                <c:pt idx="2224">
                  <c:v>41573</c:v>
                </c:pt>
                <c:pt idx="2225">
                  <c:v>41574</c:v>
                </c:pt>
                <c:pt idx="2226">
                  <c:v>41575</c:v>
                </c:pt>
                <c:pt idx="2227">
                  <c:v>41576</c:v>
                </c:pt>
                <c:pt idx="2228">
                  <c:v>41577</c:v>
                </c:pt>
                <c:pt idx="2229">
                  <c:v>41578</c:v>
                </c:pt>
                <c:pt idx="2230">
                  <c:v>41579</c:v>
                </c:pt>
                <c:pt idx="2231">
                  <c:v>41580</c:v>
                </c:pt>
                <c:pt idx="2232">
                  <c:v>41581</c:v>
                </c:pt>
                <c:pt idx="2233">
                  <c:v>41582</c:v>
                </c:pt>
                <c:pt idx="2234">
                  <c:v>41583</c:v>
                </c:pt>
                <c:pt idx="2235">
                  <c:v>41584</c:v>
                </c:pt>
                <c:pt idx="2236">
                  <c:v>41585</c:v>
                </c:pt>
                <c:pt idx="2237">
                  <c:v>41586</c:v>
                </c:pt>
                <c:pt idx="2238">
                  <c:v>41587</c:v>
                </c:pt>
                <c:pt idx="2239">
                  <c:v>41588</c:v>
                </c:pt>
                <c:pt idx="2240">
                  <c:v>41589</c:v>
                </c:pt>
                <c:pt idx="2241">
                  <c:v>41590</c:v>
                </c:pt>
                <c:pt idx="2242">
                  <c:v>41591</c:v>
                </c:pt>
                <c:pt idx="2243">
                  <c:v>41592</c:v>
                </c:pt>
                <c:pt idx="2244">
                  <c:v>41593</c:v>
                </c:pt>
                <c:pt idx="2245">
                  <c:v>41594</c:v>
                </c:pt>
                <c:pt idx="2246">
                  <c:v>41595</c:v>
                </c:pt>
                <c:pt idx="2247">
                  <c:v>41596</c:v>
                </c:pt>
                <c:pt idx="2248">
                  <c:v>41597</c:v>
                </c:pt>
                <c:pt idx="2249">
                  <c:v>41598</c:v>
                </c:pt>
                <c:pt idx="2250">
                  <c:v>41599</c:v>
                </c:pt>
                <c:pt idx="2251">
                  <c:v>41600</c:v>
                </c:pt>
                <c:pt idx="2252">
                  <c:v>41601</c:v>
                </c:pt>
                <c:pt idx="2253">
                  <c:v>41602</c:v>
                </c:pt>
                <c:pt idx="2254">
                  <c:v>41603</c:v>
                </c:pt>
                <c:pt idx="2255">
                  <c:v>41604</c:v>
                </c:pt>
                <c:pt idx="2256">
                  <c:v>41605</c:v>
                </c:pt>
                <c:pt idx="2257">
                  <c:v>41606</c:v>
                </c:pt>
                <c:pt idx="2258">
                  <c:v>41607</c:v>
                </c:pt>
                <c:pt idx="2259">
                  <c:v>41608</c:v>
                </c:pt>
              </c:numCache>
            </c:numRef>
          </c:cat>
          <c:val>
            <c:numRef>
              <c:f>Data!$S$2:$S$2261</c:f>
              <c:numCache>
                <c:formatCode>0.00</c:formatCode>
                <c:ptCount val="2260"/>
                <c:pt idx="0">
                  <c:v>0.9</c:v>
                </c:pt>
                <c:pt idx="1">
                  <c:v>2.4</c:v>
                </c:pt>
                <c:pt idx="2">
                  <c:v>1.2</c:v>
                </c:pt>
                <c:pt idx="3">
                  <c:v>2.2000000000000002</c:v>
                </c:pt>
                <c:pt idx="4">
                  <c:v>0.8</c:v>
                </c:pt>
                <c:pt idx="5">
                  <c:v>0.23</c:v>
                </c:pt>
                <c:pt idx="6">
                  <c:v>0.38</c:v>
                </c:pt>
                <c:pt idx="7">
                  <c:v>0.23</c:v>
                </c:pt>
                <c:pt idx="8">
                  <c:v>0.35</c:v>
                </c:pt>
                <c:pt idx="9">
                  <c:v>0.81</c:v>
                </c:pt>
                <c:pt idx="10">
                  <c:v>1.8</c:v>
                </c:pt>
                <c:pt idx="11">
                  <c:v>0.68</c:v>
                </c:pt>
                <c:pt idx="12">
                  <c:v>0.66</c:v>
                </c:pt>
                <c:pt idx="13">
                  <c:v>0.28999999999999998</c:v>
                </c:pt>
                <c:pt idx="14">
                  <c:v>0.39</c:v>
                </c:pt>
                <c:pt idx="15">
                  <c:v>0.22</c:v>
                </c:pt>
                <c:pt idx="16">
                  <c:v>0.51</c:v>
                </c:pt>
                <c:pt idx="17">
                  <c:v>0.15</c:v>
                </c:pt>
                <c:pt idx="18">
                  <c:v>0.06</c:v>
                </c:pt>
                <c:pt idx="19">
                  <c:v>0.55000000000000004</c:v>
                </c:pt>
                <c:pt idx="20">
                  <c:v>0.46</c:v>
                </c:pt>
                <c:pt idx="21">
                  <c:v>0.43</c:v>
                </c:pt>
                <c:pt idx="22">
                  <c:v>0.88</c:v>
                </c:pt>
                <c:pt idx="23">
                  <c:v>0.72</c:v>
                </c:pt>
                <c:pt idx="24">
                  <c:v>0.08</c:v>
                </c:pt>
                <c:pt idx="25">
                  <c:v>0.04</c:v>
                </c:pt>
                <c:pt idx="26">
                  <c:v>0.09</c:v>
                </c:pt>
                <c:pt idx="27">
                  <c:v>0.03</c:v>
                </c:pt>
                <c:pt idx="28">
                  <c:v>0.02</c:v>
                </c:pt>
                <c:pt idx="29">
                  <c:v>0.89</c:v>
                </c:pt>
                <c:pt idx="30">
                  <c:v>0.25</c:v>
                </c:pt>
                <c:pt idx="31">
                  <c:v>0.2</c:v>
                </c:pt>
                <c:pt idx="32">
                  <c:v>0.44</c:v>
                </c:pt>
                <c:pt idx="33">
                  <c:v>1.3</c:v>
                </c:pt>
                <c:pt idx="34">
                  <c:v>0.84</c:v>
                </c:pt>
                <c:pt idx="35">
                  <c:v>0.84</c:v>
                </c:pt>
                <c:pt idx="36">
                  <c:v>0.76</c:v>
                </c:pt>
                <c:pt idx="37">
                  <c:v>0.51</c:v>
                </c:pt>
                <c:pt idx="38">
                  <c:v>0.06</c:v>
                </c:pt>
                <c:pt idx="39">
                  <c:v>0.01</c:v>
                </c:pt>
                <c:pt idx="40">
                  <c:v>0.21</c:v>
                </c:pt>
                <c:pt idx="41">
                  <c:v>0.02</c:v>
                </c:pt>
                <c:pt idx="42">
                  <c:v>0.06</c:v>
                </c:pt>
                <c:pt idx="43">
                  <c:v>0.14000000000000001</c:v>
                </c:pt>
                <c:pt idx="44">
                  <c:v>0.28000000000000003</c:v>
                </c:pt>
                <c:pt idx="45">
                  <c:v>0.78</c:v>
                </c:pt>
                <c:pt idx="46">
                  <c:v>1</c:v>
                </c:pt>
                <c:pt idx="47">
                  <c:v>2</c:v>
                </c:pt>
                <c:pt idx="48">
                  <c:v>0.48</c:v>
                </c:pt>
                <c:pt idx="49">
                  <c:v>0.22</c:v>
                </c:pt>
                <c:pt idx="50">
                  <c:v>0.08</c:v>
                </c:pt>
                <c:pt idx="51">
                  <c:v>0.39</c:v>
                </c:pt>
                <c:pt idx="52">
                  <c:v>0.4</c:v>
                </c:pt>
                <c:pt idx="53">
                  <c:v>0.23</c:v>
                </c:pt>
                <c:pt idx="54">
                  <c:v>0.21</c:v>
                </c:pt>
                <c:pt idx="55">
                  <c:v>0.69</c:v>
                </c:pt>
                <c:pt idx="56">
                  <c:v>0.8</c:v>
                </c:pt>
                <c:pt idx="57">
                  <c:v>1</c:v>
                </c:pt>
                <c:pt idx="58">
                  <c:v>2.1</c:v>
                </c:pt>
                <c:pt idx="59">
                  <c:v>1.9</c:v>
                </c:pt>
                <c:pt idx="60">
                  <c:v>1.4</c:v>
                </c:pt>
                <c:pt idx="61">
                  <c:v>0.56000000000000005</c:v>
                </c:pt>
                <c:pt idx="62">
                  <c:v>0.49</c:v>
                </c:pt>
                <c:pt idx="63">
                  <c:v>0.36</c:v>
                </c:pt>
                <c:pt idx="64">
                  <c:v>0.22</c:v>
                </c:pt>
                <c:pt idx="65">
                  <c:v>0.11</c:v>
                </c:pt>
                <c:pt idx="66">
                  <c:v>0.19</c:v>
                </c:pt>
                <c:pt idx="67">
                  <c:v>0.33</c:v>
                </c:pt>
                <c:pt idx="68">
                  <c:v>0.59</c:v>
                </c:pt>
                <c:pt idx="69">
                  <c:v>0.9</c:v>
                </c:pt>
                <c:pt idx="70">
                  <c:v>1</c:v>
                </c:pt>
                <c:pt idx="71">
                  <c:v>0.87</c:v>
                </c:pt>
                <c:pt idx="72">
                  <c:v>0.67</c:v>
                </c:pt>
                <c:pt idx="73">
                  <c:v>0.56999999999999995</c:v>
                </c:pt>
                <c:pt idx="74">
                  <c:v>0.25</c:v>
                </c:pt>
                <c:pt idx="75">
                  <c:v>0.27</c:v>
                </c:pt>
                <c:pt idx="76">
                  <c:v>0.17</c:v>
                </c:pt>
                <c:pt idx="77">
                  <c:v>0.15</c:v>
                </c:pt>
                <c:pt idx="78">
                  <c:v>0.08</c:v>
                </c:pt>
                <c:pt idx="79">
                  <c:v>0.37</c:v>
                </c:pt>
                <c:pt idx="80">
                  <c:v>0.76</c:v>
                </c:pt>
                <c:pt idx="81">
                  <c:v>0.62</c:v>
                </c:pt>
                <c:pt idx="82">
                  <c:v>1.5</c:v>
                </c:pt>
                <c:pt idx="83">
                  <c:v>1</c:v>
                </c:pt>
                <c:pt idx="84">
                  <c:v>0.87</c:v>
                </c:pt>
                <c:pt idx="85">
                  <c:v>0.62</c:v>
                </c:pt>
                <c:pt idx="86">
                  <c:v>0.12</c:v>
                </c:pt>
                <c:pt idx="87">
                  <c:v>0.46</c:v>
                </c:pt>
                <c:pt idx="88">
                  <c:v>0.48</c:v>
                </c:pt>
                <c:pt idx="89">
                  <c:v>0.12</c:v>
                </c:pt>
                <c:pt idx="90">
                  <c:v>0.19</c:v>
                </c:pt>
                <c:pt idx="91">
                  <c:v>0.41</c:v>
                </c:pt>
                <c:pt idx="92">
                  <c:v>0.01</c:v>
                </c:pt>
                <c:pt idx="93">
                  <c:v>0.46</c:v>
                </c:pt>
                <c:pt idx="94">
                  <c:v>0.78</c:v>
                </c:pt>
                <c:pt idx="95">
                  <c:v>0.76</c:v>
                </c:pt>
                <c:pt idx="96">
                  <c:v>0.38</c:v>
                </c:pt>
                <c:pt idx="97">
                  <c:v>0.43</c:v>
                </c:pt>
                <c:pt idx="98">
                  <c:v>0.02</c:v>
                </c:pt>
                <c:pt idx="99">
                  <c:v>0.2</c:v>
                </c:pt>
                <c:pt idx="100">
                  <c:v>0.42</c:v>
                </c:pt>
                <c:pt idx="101">
                  <c:v>0.2</c:v>
                </c:pt>
                <c:pt idx="102">
                  <c:v>0.32</c:v>
                </c:pt>
                <c:pt idx="103">
                  <c:v>0.14000000000000001</c:v>
                </c:pt>
                <c:pt idx="104">
                  <c:v>0.59</c:v>
                </c:pt>
                <c:pt idx="105">
                  <c:v>0.89</c:v>
                </c:pt>
                <c:pt idx="106">
                  <c:v>1.6</c:v>
                </c:pt>
                <c:pt idx="107">
                  <c:v>0.96</c:v>
                </c:pt>
                <c:pt idx="108">
                  <c:v>1</c:v>
                </c:pt>
                <c:pt idx="109">
                  <c:v>0.67</c:v>
                </c:pt>
                <c:pt idx="110">
                  <c:v>0.46</c:v>
                </c:pt>
                <c:pt idx="111">
                  <c:v>0.42</c:v>
                </c:pt>
                <c:pt idx="112">
                  <c:v>0.22</c:v>
                </c:pt>
                <c:pt idx="113">
                  <c:v>0.34</c:v>
                </c:pt>
                <c:pt idx="114">
                  <c:v>0.02</c:v>
                </c:pt>
                <c:pt idx="115">
                  <c:v>0.09</c:v>
                </c:pt>
                <c:pt idx="116">
                  <c:v>0.21</c:v>
                </c:pt>
                <c:pt idx="117">
                  <c:v>0.84</c:v>
                </c:pt>
                <c:pt idx="118">
                  <c:v>1.9</c:v>
                </c:pt>
                <c:pt idx="119">
                  <c:v>1.9</c:v>
                </c:pt>
                <c:pt idx="120">
                  <c:v>1.4</c:v>
                </c:pt>
                <c:pt idx="121">
                  <c:v>0.45</c:v>
                </c:pt>
                <c:pt idx="122">
                  <c:v>0.28999999999999998</c:v>
                </c:pt>
                <c:pt idx="123">
                  <c:v>0.4</c:v>
                </c:pt>
                <c:pt idx="124">
                  <c:v>0.3</c:v>
                </c:pt>
                <c:pt idx="125">
                  <c:v>0.22</c:v>
                </c:pt>
                <c:pt idx="126">
                  <c:v>0.23</c:v>
                </c:pt>
                <c:pt idx="127">
                  <c:v>0.17</c:v>
                </c:pt>
                <c:pt idx="128">
                  <c:v>0.44</c:v>
                </c:pt>
                <c:pt idx="129">
                  <c:v>0.6</c:v>
                </c:pt>
                <c:pt idx="130">
                  <c:v>1.2</c:v>
                </c:pt>
                <c:pt idx="131">
                  <c:v>6.7769999999999997E-2</c:v>
                </c:pt>
                <c:pt idx="132">
                  <c:v>0.10391400000000001</c:v>
                </c:pt>
                <c:pt idx="133">
                  <c:v>0.83582999999999996</c:v>
                </c:pt>
                <c:pt idx="134">
                  <c:v>0.49698000000000003</c:v>
                </c:pt>
                <c:pt idx="135">
                  <c:v>0.81323999999999996</c:v>
                </c:pt>
                <c:pt idx="136">
                  <c:v>0.67769999999999997</c:v>
                </c:pt>
                <c:pt idx="137">
                  <c:v>0.83582999999999996</c:v>
                </c:pt>
                <c:pt idx="138">
                  <c:v>0.58733999999999997</c:v>
                </c:pt>
                <c:pt idx="139">
                  <c:v>1.2198599999999999</c:v>
                </c:pt>
                <c:pt idx="140">
                  <c:v>1.24</c:v>
                </c:pt>
                <c:pt idx="141">
                  <c:v>1.3553999999999999</c:v>
                </c:pt>
                <c:pt idx="142">
                  <c:v>1.4005799999999999</c:v>
                </c:pt>
                <c:pt idx="143">
                  <c:v>0.22589999999999999</c:v>
                </c:pt>
                <c:pt idx="144">
                  <c:v>0.40661999999999998</c:v>
                </c:pt>
                <c:pt idx="145">
                  <c:v>0.40661999999999998</c:v>
                </c:pt>
                <c:pt idx="146">
                  <c:v>0.40661999999999998</c:v>
                </c:pt>
                <c:pt idx="147">
                  <c:v>0.49698000000000003</c:v>
                </c:pt>
                <c:pt idx="148">
                  <c:v>0.56474999999999997</c:v>
                </c:pt>
                <c:pt idx="149">
                  <c:v>0.76805999999999996</c:v>
                </c:pt>
                <c:pt idx="150">
                  <c:v>1.2424499999999998</c:v>
                </c:pt>
                <c:pt idx="151">
                  <c:v>1.8071999999999999</c:v>
                </c:pt>
                <c:pt idx="152">
                  <c:v>1.2198599999999999</c:v>
                </c:pt>
                <c:pt idx="153">
                  <c:v>0.72287999999999997</c:v>
                </c:pt>
                <c:pt idx="154">
                  <c:v>0.70028999999999997</c:v>
                </c:pt>
                <c:pt idx="155">
                  <c:v>0.74546999999999997</c:v>
                </c:pt>
                <c:pt idx="156">
                  <c:v>0.72287999999999997</c:v>
                </c:pt>
                <c:pt idx="157">
                  <c:v>0.33884999999999998</c:v>
                </c:pt>
                <c:pt idx="158">
                  <c:v>0.27107999999999999</c:v>
                </c:pt>
                <c:pt idx="159">
                  <c:v>0.31625999999999999</c:v>
                </c:pt>
                <c:pt idx="160">
                  <c:v>0.33884999999999998</c:v>
                </c:pt>
                <c:pt idx="161">
                  <c:v>0.38402999999999998</c:v>
                </c:pt>
                <c:pt idx="162">
                  <c:v>0.63251999999999997</c:v>
                </c:pt>
                <c:pt idx="163">
                  <c:v>0.70028999999999997</c:v>
                </c:pt>
                <c:pt idx="164">
                  <c:v>1.1520899999999998</c:v>
                </c:pt>
                <c:pt idx="165">
                  <c:v>0.63251999999999997</c:v>
                </c:pt>
                <c:pt idx="166">
                  <c:v>0.33884999999999998</c:v>
                </c:pt>
                <c:pt idx="167">
                  <c:v>0.67769999999999997</c:v>
                </c:pt>
                <c:pt idx="168">
                  <c:v>0.31625999999999999</c:v>
                </c:pt>
                <c:pt idx="169">
                  <c:v>0.22589999999999999</c:v>
                </c:pt>
                <c:pt idx="170">
                  <c:v>9.0359999999999996E-2</c:v>
                </c:pt>
                <c:pt idx="171">
                  <c:v>0.20330999999999999</c:v>
                </c:pt>
                <c:pt idx="172">
                  <c:v>0.49698000000000003</c:v>
                </c:pt>
                <c:pt idx="173">
                  <c:v>0.56474999999999997</c:v>
                </c:pt>
                <c:pt idx="174">
                  <c:v>0.58733999999999997</c:v>
                </c:pt>
                <c:pt idx="175">
                  <c:v>1.1294999999999999</c:v>
                </c:pt>
                <c:pt idx="176">
                  <c:v>1.03914</c:v>
                </c:pt>
                <c:pt idx="177">
                  <c:v>1.1972699999999998</c:v>
                </c:pt>
                <c:pt idx="178">
                  <c:v>0.74546999999999997</c:v>
                </c:pt>
                <c:pt idx="179">
                  <c:v>0.56474999999999997</c:v>
                </c:pt>
                <c:pt idx="180">
                  <c:v>0.40661999999999998</c:v>
                </c:pt>
                <c:pt idx="181">
                  <c:v>0.22589999999999999</c:v>
                </c:pt>
                <c:pt idx="182">
                  <c:v>0.33884999999999998</c:v>
                </c:pt>
                <c:pt idx="183">
                  <c:v>0.36143999999999998</c:v>
                </c:pt>
                <c:pt idx="184">
                  <c:v>0.70028999999999997</c:v>
                </c:pt>
                <c:pt idx="185">
                  <c:v>0.85841999999999996</c:v>
                </c:pt>
                <c:pt idx="186">
                  <c:v>1.46835</c:v>
                </c:pt>
                <c:pt idx="187">
                  <c:v>0.94877999999999996</c:v>
                </c:pt>
                <c:pt idx="188">
                  <c:v>0.76805999999999996</c:v>
                </c:pt>
                <c:pt idx="189">
                  <c:v>0.38402999999999998</c:v>
                </c:pt>
                <c:pt idx="190">
                  <c:v>0.60992999999999997</c:v>
                </c:pt>
                <c:pt idx="191">
                  <c:v>0.38402999999999998</c:v>
                </c:pt>
                <c:pt idx="192">
                  <c:v>0.20330999999999999</c:v>
                </c:pt>
                <c:pt idx="193">
                  <c:v>0.18071999999999999</c:v>
                </c:pt>
                <c:pt idx="194">
                  <c:v>0.22589999999999999</c:v>
                </c:pt>
                <c:pt idx="195">
                  <c:v>0.27107999999999999</c:v>
                </c:pt>
                <c:pt idx="196">
                  <c:v>0.76805999999999996</c:v>
                </c:pt>
                <c:pt idx="197">
                  <c:v>0.88100999999999996</c:v>
                </c:pt>
                <c:pt idx="198">
                  <c:v>0.90359999999999996</c:v>
                </c:pt>
                <c:pt idx="199">
                  <c:v>0.60992999999999997</c:v>
                </c:pt>
                <c:pt idx="200">
                  <c:v>0.54215999999999998</c:v>
                </c:pt>
                <c:pt idx="201">
                  <c:v>0.45179999999999998</c:v>
                </c:pt>
                <c:pt idx="202">
                  <c:v>0.56474999999999997</c:v>
                </c:pt>
                <c:pt idx="203">
                  <c:v>0.24849000000000002</c:v>
                </c:pt>
                <c:pt idx="204">
                  <c:v>0.18071999999999999</c:v>
                </c:pt>
                <c:pt idx="205">
                  <c:v>0.13553999999999999</c:v>
                </c:pt>
                <c:pt idx="206">
                  <c:v>0.18071999999999999</c:v>
                </c:pt>
                <c:pt idx="207">
                  <c:v>0.29366999999999999</c:v>
                </c:pt>
                <c:pt idx="208">
                  <c:v>0.58733999999999997</c:v>
                </c:pt>
                <c:pt idx="209">
                  <c:v>0.65510999999999997</c:v>
                </c:pt>
                <c:pt idx="210">
                  <c:v>0.79064999999999996</c:v>
                </c:pt>
                <c:pt idx="211">
                  <c:v>0.70028999999999997</c:v>
                </c:pt>
                <c:pt idx="212">
                  <c:v>0.63251999999999997</c:v>
                </c:pt>
                <c:pt idx="213">
                  <c:v>0.22589999999999999</c:v>
                </c:pt>
                <c:pt idx="214">
                  <c:v>0.45179999999999998</c:v>
                </c:pt>
                <c:pt idx="215">
                  <c:v>0.40661999999999998</c:v>
                </c:pt>
                <c:pt idx="216">
                  <c:v>0.24849000000000002</c:v>
                </c:pt>
                <c:pt idx="217">
                  <c:v>0.20330999999999999</c:v>
                </c:pt>
                <c:pt idx="218">
                  <c:v>0.11294999999999999</c:v>
                </c:pt>
                <c:pt idx="219">
                  <c:v>0.18071999999999999</c:v>
                </c:pt>
                <c:pt idx="220">
                  <c:v>0.36143999999999998</c:v>
                </c:pt>
                <c:pt idx="221">
                  <c:v>0.76805999999999996</c:v>
                </c:pt>
                <c:pt idx="222">
                  <c:v>0.92618999999999985</c:v>
                </c:pt>
                <c:pt idx="223">
                  <c:v>1.55871</c:v>
                </c:pt>
                <c:pt idx="224">
                  <c:v>1.1746799999999999</c:v>
                </c:pt>
                <c:pt idx="225">
                  <c:v>1.3328100000000001</c:v>
                </c:pt>
                <c:pt idx="226">
                  <c:v>0.58733999999999997</c:v>
                </c:pt>
                <c:pt idx="227">
                  <c:v>0.31625999999999999</c:v>
                </c:pt>
                <c:pt idx="228">
                  <c:v>0.38402999999999998</c:v>
                </c:pt>
                <c:pt idx="229">
                  <c:v>0.24849000000000002</c:v>
                </c:pt>
                <c:pt idx="230">
                  <c:v>0.27107999999999999</c:v>
                </c:pt>
                <c:pt idx="231">
                  <c:v>0.36143999999999998</c:v>
                </c:pt>
                <c:pt idx="232">
                  <c:v>0.45179999999999998</c:v>
                </c:pt>
                <c:pt idx="233">
                  <c:v>0.60992999999999997</c:v>
                </c:pt>
                <c:pt idx="234">
                  <c:v>0.63251999999999997</c:v>
                </c:pt>
                <c:pt idx="235">
                  <c:v>0.58733999999999997</c:v>
                </c:pt>
                <c:pt idx="236">
                  <c:v>0.85841999999999996</c:v>
                </c:pt>
                <c:pt idx="237">
                  <c:v>0.58733999999999997</c:v>
                </c:pt>
                <c:pt idx="238">
                  <c:v>0.27107999999999999</c:v>
                </c:pt>
                <c:pt idx="239">
                  <c:v>9.0359999999999996E-2</c:v>
                </c:pt>
                <c:pt idx="240">
                  <c:v>0.13365373706817615</c:v>
                </c:pt>
                <c:pt idx="241">
                  <c:v>0.15185932808765049</c:v>
                </c:pt>
                <c:pt idx="242">
                  <c:v>0.16759521117857812</c:v>
                </c:pt>
                <c:pt idx="243">
                  <c:v>0.23477625496515117</c:v>
                </c:pt>
                <c:pt idx="244">
                  <c:v>0.25333090650263917</c:v>
                </c:pt>
                <c:pt idx="245">
                  <c:v>1.3011840197257686E-2</c:v>
                </c:pt>
                <c:pt idx="246">
                  <c:v>0.20376744621098047</c:v>
                </c:pt>
                <c:pt idx="247">
                  <c:v>0.19614251595203358</c:v>
                </c:pt>
                <c:pt idx="248">
                  <c:v>0.21175242674330191</c:v>
                </c:pt>
                <c:pt idx="249">
                  <c:v>0.19052255409479141</c:v>
                </c:pt>
                <c:pt idx="250">
                  <c:v>0.19856287222930366</c:v>
                </c:pt>
                <c:pt idx="251">
                  <c:v>0.27708660400530349</c:v>
                </c:pt>
                <c:pt idx="252">
                  <c:v>0.27951171844175904</c:v>
                </c:pt>
                <c:pt idx="253">
                  <c:v>0.27956371217349429</c:v>
                </c:pt>
                <c:pt idx="254">
                  <c:v>0.32368509889656122</c:v>
                </c:pt>
                <c:pt idx="255">
                  <c:v>0.36701650165532224</c:v>
                </c:pt>
                <c:pt idx="256">
                  <c:v>0.39461536166051253</c:v>
                </c:pt>
                <c:pt idx="257">
                  <c:v>0.49329627422628652</c:v>
                </c:pt>
                <c:pt idx="258">
                  <c:v>0.48927358435903351</c:v>
                </c:pt>
                <c:pt idx="259">
                  <c:v>0.4783860930068729</c:v>
                </c:pt>
                <c:pt idx="260">
                  <c:v>0.39397847529223928</c:v>
                </c:pt>
                <c:pt idx="261">
                  <c:v>0.27857676252291053</c:v>
                </c:pt>
                <c:pt idx="262">
                  <c:v>0.30066978158539842</c:v>
                </c:pt>
                <c:pt idx="263">
                  <c:v>0.28363116317817144</c:v>
                </c:pt>
                <c:pt idx="264">
                  <c:v>0.35762930239233376</c:v>
                </c:pt>
                <c:pt idx="265">
                  <c:v>0.4460598033218543</c:v>
                </c:pt>
                <c:pt idx="266">
                  <c:v>0.46655772356092956</c:v>
                </c:pt>
                <c:pt idx="267">
                  <c:v>0.49993694939202338</c:v>
                </c:pt>
                <c:pt idx="268">
                  <c:v>0.50085902232272284</c:v>
                </c:pt>
                <c:pt idx="269">
                  <c:v>0.48613524175101214</c:v>
                </c:pt>
                <c:pt idx="270">
                  <c:v>0.48086445601114269</c:v>
                </c:pt>
                <c:pt idx="271">
                  <c:v>1.355400064378046E-4</c:v>
                </c:pt>
                <c:pt idx="272">
                  <c:v>2.447249984747021E-4</c:v>
                </c:pt>
                <c:pt idx="273">
                  <c:v>0.36424035491006762</c:v>
                </c:pt>
                <c:pt idx="274">
                  <c:v>0.3301883510227705</c:v>
                </c:pt>
                <c:pt idx="275">
                  <c:v>0.35834274792245568</c:v>
                </c:pt>
                <c:pt idx="276">
                  <c:v>0.3614135143062161</c:v>
                </c:pt>
                <c:pt idx="277">
                  <c:v>0.37596536909704603</c:v>
                </c:pt>
                <c:pt idx="278">
                  <c:v>0.20147456223070617</c:v>
                </c:pt>
                <c:pt idx="279">
                  <c:v>0.27715826911741287</c:v>
                </c:pt>
                <c:pt idx="280">
                  <c:v>0.30806652474403373</c:v>
                </c:pt>
                <c:pt idx="281">
                  <c:v>0.27107999999999999</c:v>
                </c:pt>
                <c:pt idx="282">
                  <c:v>0.149368847591069</c:v>
                </c:pt>
                <c:pt idx="283">
                  <c:v>0.29321582100767818</c:v>
                </c:pt>
                <c:pt idx="284">
                  <c:v>0.254043105795979</c:v>
                </c:pt>
                <c:pt idx="285">
                  <c:v>0.2607370096973014</c:v>
                </c:pt>
                <c:pt idx="286">
                  <c:v>0.27355925053954039</c:v>
                </c:pt>
                <c:pt idx="287">
                  <c:v>0.28054910734891925</c:v>
                </c:pt>
                <c:pt idx="288">
                  <c:v>0.30764541829002323</c:v>
                </c:pt>
                <c:pt idx="289">
                  <c:v>0.29800586489886111</c:v>
                </c:pt>
                <c:pt idx="290">
                  <c:v>0.3226594238379169</c:v>
                </c:pt>
                <c:pt idx="291">
                  <c:v>0.32477643099694414</c:v>
                </c:pt>
                <c:pt idx="292">
                  <c:v>0.34198758901655713</c:v>
                </c:pt>
                <c:pt idx="293">
                  <c:v>0.35212045693356359</c:v>
                </c:pt>
                <c:pt idx="294">
                  <c:v>0.35249516706424183</c:v>
                </c:pt>
                <c:pt idx="295">
                  <c:v>0.35938898313045459</c:v>
                </c:pt>
                <c:pt idx="296">
                  <c:v>0.32532584971572748</c:v>
                </c:pt>
                <c:pt idx="297">
                  <c:v>0.2763354030553789</c:v>
                </c:pt>
                <c:pt idx="298">
                  <c:v>0.33854464406268281</c:v>
                </c:pt>
                <c:pt idx="299">
                  <c:v>0.35726488127410477</c:v>
                </c:pt>
                <c:pt idx="300">
                  <c:v>0.36019190082422409</c:v>
                </c:pt>
                <c:pt idx="301">
                  <c:v>0.36173952689965627</c:v>
                </c:pt>
                <c:pt idx="302">
                  <c:v>0.3629301629748829</c:v>
                </c:pt>
                <c:pt idx="303">
                  <c:v>0.37017506769597586</c:v>
                </c:pt>
                <c:pt idx="304">
                  <c:v>0.40884550457041885</c:v>
                </c:pt>
                <c:pt idx="305">
                  <c:v>0.43573539625365126</c:v>
                </c:pt>
                <c:pt idx="306">
                  <c:v>0.41123381079147564</c:v>
                </c:pt>
                <c:pt idx="307">
                  <c:v>0.41999085941357184</c:v>
                </c:pt>
                <c:pt idx="308">
                  <c:v>0.45308763720989209</c:v>
                </c:pt>
                <c:pt idx="309">
                  <c:v>0.36143999999999998</c:v>
                </c:pt>
                <c:pt idx="310">
                  <c:v>0.37920964166109394</c:v>
                </c:pt>
                <c:pt idx="311">
                  <c:v>0.39272037165999507</c:v>
                </c:pt>
                <c:pt idx="312">
                  <c:v>0.39869467672347997</c:v>
                </c:pt>
                <c:pt idx="313">
                  <c:v>0.40068038700243541</c:v>
                </c:pt>
                <c:pt idx="314">
                  <c:v>0.4041810340154175</c:v>
                </c:pt>
                <c:pt idx="315">
                  <c:v>0.42607300387859265</c:v>
                </c:pt>
                <c:pt idx="316">
                  <c:v>0.45947414866728475</c:v>
                </c:pt>
                <c:pt idx="317">
                  <c:v>0.4686383877443227</c:v>
                </c:pt>
                <c:pt idx="318">
                  <c:v>0.57695423640435672</c:v>
                </c:pt>
                <c:pt idx="319">
                  <c:v>0.44545624630451147</c:v>
                </c:pt>
                <c:pt idx="320">
                  <c:v>0.4338780609995127</c:v>
                </c:pt>
                <c:pt idx="321">
                  <c:v>0.42899111123270101</c:v>
                </c:pt>
                <c:pt idx="322">
                  <c:v>0.47939797369036252</c:v>
                </c:pt>
                <c:pt idx="323">
                  <c:v>0.48331382662098876</c:v>
                </c:pt>
                <c:pt idx="324">
                  <c:v>0.47204298097347375</c:v>
                </c:pt>
                <c:pt idx="325">
                  <c:v>0.47460460079439937</c:v>
                </c:pt>
                <c:pt idx="326">
                  <c:v>0.4995404537589383</c:v>
                </c:pt>
                <c:pt idx="327">
                  <c:v>0.49833695487724278</c:v>
                </c:pt>
                <c:pt idx="328">
                  <c:v>0.52431623606833311</c:v>
                </c:pt>
                <c:pt idx="329">
                  <c:v>0.46122505395263497</c:v>
                </c:pt>
                <c:pt idx="330">
                  <c:v>0.45981944885998888</c:v>
                </c:pt>
                <c:pt idx="331">
                  <c:v>0.36143999999999998</c:v>
                </c:pt>
                <c:pt idx="332">
                  <c:v>0.49987232604707965</c:v>
                </c:pt>
                <c:pt idx="333">
                  <c:v>0.5154699159479148</c:v>
                </c:pt>
                <c:pt idx="334">
                  <c:v>0.51275561399953196</c:v>
                </c:pt>
                <c:pt idx="335">
                  <c:v>0.53304298573198028</c:v>
                </c:pt>
                <c:pt idx="336">
                  <c:v>0.54426388283014338</c:v>
                </c:pt>
                <c:pt idx="337">
                  <c:v>0.54030116925665328</c:v>
                </c:pt>
                <c:pt idx="338">
                  <c:v>0.52799295280966341</c:v>
                </c:pt>
                <c:pt idx="339">
                  <c:v>0.52844007521004621</c:v>
                </c:pt>
                <c:pt idx="340">
                  <c:v>0.55821056180384865</c:v>
                </c:pt>
                <c:pt idx="341">
                  <c:v>0.58940133822709295</c:v>
                </c:pt>
                <c:pt idx="342">
                  <c:v>0.46989781671196512</c:v>
                </c:pt>
                <c:pt idx="343">
                  <c:v>0.56368601307392008</c:v>
                </c:pt>
                <c:pt idx="344">
                  <c:v>0.55127469709534738</c:v>
                </c:pt>
                <c:pt idx="345">
                  <c:v>0.55486085179567324</c:v>
                </c:pt>
                <c:pt idx="346">
                  <c:v>0.56035850237131068</c:v>
                </c:pt>
                <c:pt idx="347">
                  <c:v>0.5930803644657141</c:v>
                </c:pt>
                <c:pt idx="348">
                  <c:v>0.58824133886575769</c:v>
                </c:pt>
                <c:pt idx="349">
                  <c:v>0.6022906865333687</c:v>
                </c:pt>
                <c:pt idx="350">
                  <c:v>0.6356235723034025</c:v>
                </c:pt>
                <c:pt idx="351">
                  <c:v>0.6552666266512881</c:v>
                </c:pt>
                <c:pt idx="352">
                  <c:v>0.66078373407932933</c:v>
                </c:pt>
                <c:pt idx="353">
                  <c:v>0.65041595600391167</c:v>
                </c:pt>
                <c:pt idx="354">
                  <c:v>0.65105433865070339</c:v>
                </c:pt>
                <c:pt idx="355">
                  <c:v>0.66356521746420161</c:v>
                </c:pt>
                <c:pt idx="356">
                  <c:v>0.67801959985892057</c:v>
                </c:pt>
                <c:pt idx="357">
                  <c:v>0.65712925062717931</c:v>
                </c:pt>
                <c:pt idx="358">
                  <c:v>0.67783855165243179</c:v>
                </c:pt>
                <c:pt idx="359">
                  <c:v>0.68242422434668448</c:v>
                </c:pt>
                <c:pt idx="360">
                  <c:v>0.69034964648008279</c:v>
                </c:pt>
                <c:pt idx="361">
                  <c:v>0.70993141587495756</c:v>
                </c:pt>
                <c:pt idx="362">
                  <c:v>0.67271228444535069</c:v>
                </c:pt>
                <c:pt idx="363">
                  <c:v>1.0442968736529339</c:v>
                </c:pt>
                <c:pt idx="364">
                  <c:v>0.9014342733598516</c:v>
                </c:pt>
                <c:pt idx="365">
                  <c:v>0.94096314015234606</c:v>
                </c:pt>
                <c:pt idx="366">
                  <c:v>0.88740734211629424</c:v>
                </c:pt>
                <c:pt idx="367">
                  <c:v>0.88574259770393371</c:v>
                </c:pt>
                <c:pt idx="368">
                  <c:v>0.79200540079224491</c:v>
                </c:pt>
                <c:pt idx="369">
                  <c:v>1.0806122321104996</c:v>
                </c:pt>
                <c:pt idx="370">
                  <c:v>0.75818251401185943</c:v>
                </c:pt>
                <c:pt idx="371">
                  <c:v>0.8582221437273353</c:v>
                </c:pt>
                <c:pt idx="372">
                  <c:v>0.82682593348848366</c:v>
                </c:pt>
                <c:pt idx="373">
                  <c:v>0.80756679971546941</c:v>
                </c:pt>
                <c:pt idx="374">
                  <c:v>0.82035343341912448</c:v>
                </c:pt>
                <c:pt idx="375">
                  <c:v>0.86037629547357508</c:v>
                </c:pt>
                <c:pt idx="376">
                  <c:v>0.84188110675334893</c:v>
                </c:pt>
                <c:pt idx="377">
                  <c:v>0.8965703291018795</c:v>
                </c:pt>
                <c:pt idx="378">
                  <c:v>0.89906241587877334</c:v>
                </c:pt>
                <c:pt idx="379">
                  <c:v>0.9809102636275745</c:v>
                </c:pt>
                <c:pt idx="380">
                  <c:v>0.93772671989679246</c:v>
                </c:pt>
                <c:pt idx="381">
                  <c:v>0.94864145373344433</c:v>
                </c:pt>
                <c:pt idx="382">
                  <c:v>0.90584966728029581</c:v>
                </c:pt>
                <c:pt idx="383">
                  <c:v>0.88696397248506498</c:v>
                </c:pt>
                <c:pt idx="384">
                  <c:v>0.8573746278984794</c:v>
                </c:pt>
                <c:pt idx="385">
                  <c:v>0.85868865786705584</c:v>
                </c:pt>
                <c:pt idx="386">
                  <c:v>0.84912934874621337</c:v>
                </c:pt>
                <c:pt idx="387">
                  <c:v>0.85525363649368391</c:v>
                </c:pt>
                <c:pt idx="388">
                  <c:v>0.87021273749828265</c:v>
                </c:pt>
                <c:pt idx="389">
                  <c:v>0.87412005276351146</c:v>
                </c:pt>
                <c:pt idx="390">
                  <c:v>0.89338254856109556</c:v>
                </c:pt>
                <c:pt idx="391">
                  <c:v>0.92969144049305941</c:v>
                </c:pt>
                <c:pt idx="392">
                  <c:v>0.94257000452756845</c:v>
                </c:pt>
                <c:pt idx="393">
                  <c:v>0.92163961903810443</c:v>
                </c:pt>
                <c:pt idx="394">
                  <c:v>0.95293801974327319</c:v>
                </c:pt>
                <c:pt idx="395">
                  <c:v>1.0056718202175636</c:v>
                </c:pt>
                <c:pt idx="396">
                  <c:v>1.0037203402380779</c:v>
                </c:pt>
                <c:pt idx="397">
                  <c:v>0.99370684452714642</c:v>
                </c:pt>
                <c:pt idx="398">
                  <c:v>0.95322789071880643</c:v>
                </c:pt>
                <c:pt idx="399">
                  <c:v>0.85763500962629835</c:v>
                </c:pt>
                <c:pt idx="400">
                  <c:v>1.2775171853542324</c:v>
                </c:pt>
                <c:pt idx="401">
                  <c:v>0.85841999999999996</c:v>
                </c:pt>
                <c:pt idx="402">
                  <c:v>0.71635151507032546</c:v>
                </c:pt>
                <c:pt idx="403">
                  <c:v>1.1520899999999998</c:v>
                </c:pt>
                <c:pt idx="404">
                  <c:v>1.1047309293783631</c:v>
                </c:pt>
                <c:pt idx="405">
                  <c:v>1.1195884435193288</c:v>
                </c:pt>
                <c:pt idx="406">
                  <c:v>1.1683418891634254</c:v>
                </c:pt>
                <c:pt idx="407">
                  <c:v>1.2263118659172745</c:v>
                </c:pt>
                <c:pt idx="408">
                  <c:v>1.166785548563003</c:v>
                </c:pt>
                <c:pt idx="409">
                  <c:v>1.1443143562760845</c:v>
                </c:pt>
                <c:pt idx="410">
                  <c:v>1.1813973018765442</c:v>
                </c:pt>
                <c:pt idx="411">
                  <c:v>1.2503720734267405</c:v>
                </c:pt>
                <c:pt idx="412">
                  <c:v>1.2788300303196081</c:v>
                </c:pt>
                <c:pt idx="413">
                  <c:v>1.2603872392983262</c:v>
                </c:pt>
                <c:pt idx="414">
                  <c:v>1.2233723516661548</c:v>
                </c:pt>
                <c:pt idx="415">
                  <c:v>1.212335188022152</c:v>
                </c:pt>
                <c:pt idx="416">
                  <c:v>1.0825146008752584</c:v>
                </c:pt>
                <c:pt idx="417">
                  <c:v>0.85817064511596641</c:v>
                </c:pt>
                <c:pt idx="418">
                  <c:v>1.1050511750272349</c:v>
                </c:pt>
                <c:pt idx="419">
                  <c:v>1.0969330136726636</c:v>
                </c:pt>
                <c:pt idx="420">
                  <c:v>1.0874290577888488</c:v>
                </c:pt>
                <c:pt idx="421">
                  <c:v>1.1522594181060786</c:v>
                </c:pt>
                <c:pt idx="422">
                  <c:v>1.0699895643393207</c:v>
                </c:pt>
                <c:pt idx="423">
                  <c:v>1.0019342859629932</c:v>
                </c:pt>
                <c:pt idx="424">
                  <c:v>0.99220342746932022</c:v>
                </c:pt>
                <c:pt idx="425">
                  <c:v>0.97295854941947202</c:v>
                </c:pt>
                <c:pt idx="426">
                  <c:v>0.9533198155452477</c:v>
                </c:pt>
                <c:pt idx="427">
                  <c:v>0.94218527898295268</c:v>
                </c:pt>
                <c:pt idx="428">
                  <c:v>0.9223674455063684</c:v>
                </c:pt>
                <c:pt idx="429">
                  <c:v>0.86451540576671837</c:v>
                </c:pt>
                <c:pt idx="430">
                  <c:v>0.8976713023152838</c:v>
                </c:pt>
                <c:pt idx="431">
                  <c:v>0.91200114707042534</c:v>
                </c:pt>
                <c:pt idx="432">
                  <c:v>0.92510487069061709</c:v>
                </c:pt>
                <c:pt idx="433">
                  <c:v>0.91473920370217077</c:v>
                </c:pt>
                <c:pt idx="434">
                  <c:v>0.86992687737859586</c:v>
                </c:pt>
                <c:pt idx="435">
                  <c:v>0.84968353033065713</c:v>
                </c:pt>
                <c:pt idx="436">
                  <c:v>0.82658289863323309</c:v>
                </c:pt>
                <c:pt idx="437">
                  <c:v>0.91588811678091719</c:v>
                </c:pt>
                <c:pt idx="438">
                  <c:v>0.93482018257549815</c:v>
                </c:pt>
                <c:pt idx="439">
                  <c:v>1.0234321574030245</c:v>
                </c:pt>
                <c:pt idx="440">
                  <c:v>0.96057586786829152</c:v>
                </c:pt>
                <c:pt idx="441">
                  <c:v>0.90167231928507463</c:v>
                </c:pt>
                <c:pt idx="442">
                  <c:v>0.86108862959861676</c:v>
                </c:pt>
                <c:pt idx="443">
                  <c:v>0.8493327943253528</c:v>
                </c:pt>
                <c:pt idx="444">
                  <c:v>0.86652252322012413</c:v>
                </c:pt>
                <c:pt idx="445">
                  <c:v>0.85421097253907186</c:v>
                </c:pt>
                <c:pt idx="446">
                  <c:v>0.78200677273427288</c:v>
                </c:pt>
                <c:pt idx="447">
                  <c:v>0.75433055007219407</c:v>
                </c:pt>
                <c:pt idx="448">
                  <c:v>0.70612624019576586</c:v>
                </c:pt>
                <c:pt idx="449">
                  <c:v>0.70904617533376257</c:v>
                </c:pt>
                <c:pt idx="450">
                  <c:v>0.72704320398078193</c:v>
                </c:pt>
                <c:pt idx="451">
                  <c:v>0.68226543807506601</c:v>
                </c:pt>
                <c:pt idx="452">
                  <c:v>0.67785409375088601</c:v>
                </c:pt>
                <c:pt idx="453">
                  <c:v>0.67390649691990523</c:v>
                </c:pt>
                <c:pt idx="454">
                  <c:v>0.65564904555534465</c:v>
                </c:pt>
                <c:pt idx="455">
                  <c:v>0.65911811522330577</c:v>
                </c:pt>
                <c:pt idx="456">
                  <c:v>0.6589760012651309</c:v>
                </c:pt>
                <c:pt idx="457">
                  <c:v>0.64547342144620878</c:v>
                </c:pt>
                <c:pt idx="458">
                  <c:v>0.65836547421614311</c:v>
                </c:pt>
                <c:pt idx="459">
                  <c:v>0.61052045318175907</c:v>
                </c:pt>
                <c:pt idx="460">
                  <c:v>0.60266147064587183</c:v>
                </c:pt>
                <c:pt idx="461">
                  <c:v>0.60369193372811514</c:v>
                </c:pt>
                <c:pt idx="462">
                  <c:v>0.61296484586945876</c:v>
                </c:pt>
                <c:pt idx="463">
                  <c:v>0.7820693673999688</c:v>
                </c:pt>
                <c:pt idx="464">
                  <c:v>0.77374099123231388</c:v>
                </c:pt>
                <c:pt idx="465">
                  <c:v>0.74860299955400922</c:v>
                </c:pt>
                <c:pt idx="466">
                  <c:v>0.77055377624630983</c:v>
                </c:pt>
                <c:pt idx="467">
                  <c:v>0.80708773350057839</c:v>
                </c:pt>
                <c:pt idx="468">
                  <c:v>0.80938957505883824</c:v>
                </c:pt>
                <c:pt idx="469">
                  <c:v>0.81947873729097365</c:v>
                </c:pt>
                <c:pt idx="470">
                  <c:v>0.76711525431019845</c:v>
                </c:pt>
                <c:pt idx="471">
                  <c:v>0.67200384399890911</c:v>
                </c:pt>
                <c:pt idx="472">
                  <c:v>0.70800690732683391</c:v>
                </c:pt>
                <c:pt idx="473">
                  <c:v>0.65011841310177509</c:v>
                </c:pt>
                <c:pt idx="474">
                  <c:v>0.67924176847253559</c:v>
                </c:pt>
                <c:pt idx="475">
                  <c:v>0.45179999999999998</c:v>
                </c:pt>
                <c:pt idx="476">
                  <c:v>0.71251117672920172</c:v>
                </c:pt>
                <c:pt idx="477">
                  <c:v>0.63716341267865195</c:v>
                </c:pt>
                <c:pt idx="478">
                  <c:v>0.68024098558261481</c:v>
                </c:pt>
                <c:pt idx="479">
                  <c:v>0.70493627917170587</c:v>
                </c:pt>
                <c:pt idx="480">
                  <c:v>0.73592144262708459</c:v>
                </c:pt>
                <c:pt idx="481">
                  <c:v>0.75876616186109136</c:v>
                </c:pt>
                <c:pt idx="482">
                  <c:v>0.76683852224605387</c:v>
                </c:pt>
                <c:pt idx="483">
                  <c:v>0.74739014863310171</c:v>
                </c:pt>
                <c:pt idx="484">
                  <c:v>0.75915501465797441</c:v>
                </c:pt>
                <c:pt idx="485">
                  <c:v>0.78136550431251561</c:v>
                </c:pt>
                <c:pt idx="486">
                  <c:v>0.80850389194324102</c:v>
                </c:pt>
                <c:pt idx="487">
                  <c:v>0.82675738800558585</c:v>
                </c:pt>
                <c:pt idx="488">
                  <c:v>0.8298039253111541</c:v>
                </c:pt>
                <c:pt idx="489">
                  <c:v>0.80677361337712905</c:v>
                </c:pt>
                <c:pt idx="490">
                  <c:v>0.86101317694680546</c:v>
                </c:pt>
                <c:pt idx="491">
                  <c:v>0.97128353849444016</c:v>
                </c:pt>
                <c:pt idx="492">
                  <c:v>0.99624300673306088</c:v>
                </c:pt>
                <c:pt idx="493">
                  <c:v>0.94945302051346936</c:v>
                </c:pt>
                <c:pt idx="494">
                  <c:v>0.5979280155440474</c:v>
                </c:pt>
                <c:pt idx="495">
                  <c:v>3.0930922806334652E-3</c:v>
                </c:pt>
                <c:pt idx="496">
                  <c:v>1.003587450625679</c:v>
                </c:pt>
                <c:pt idx="497">
                  <c:v>0.89841479048558626</c:v>
                </c:pt>
                <c:pt idx="498">
                  <c:v>0.8520994746578141</c:v>
                </c:pt>
                <c:pt idx="499">
                  <c:v>0.8401579370523321</c:v>
                </c:pt>
                <c:pt idx="500">
                  <c:v>0.7834507983807858</c:v>
                </c:pt>
                <c:pt idx="501">
                  <c:v>0.75777751731787413</c:v>
                </c:pt>
                <c:pt idx="502">
                  <c:v>0.77412416650454097</c:v>
                </c:pt>
                <c:pt idx="503">
                  <c:v>0.79462282658100081</c:v>
                </c:pt>
                <c:pt idx="504">
                  <c:v>0.81916583820922062</c:v>
                </c:pt>
                <c:pt idx="505">
                  <c:v>0.79598747153693317</c:v>
                </c:pt>
                <c:pt idx="506">
                  <c:v>0.72078380009059284</c:v>
                </c:pt>
                <c:pt idx="507">
                  <c:v>0.71619958970053543</c:v>
                </c:pt>
                <c:pt idx="508">
                  <c:v>0.71490653532998949</c:v>
                </c:pt>
                <c:pt idx="509">
                  <c:v>0.63277705893269987</c:v>
                </c:pt>
                <c:pt idx="510">
                  <c:v>0.57356888374090143</c:v>
                </c:pt>
                <c:pt idx="511">
                  <c:v>0.48130092064567892</c:v>
                </c:pt>
                <c:pt idx="512">
                  <c:v>0.41180245897687784</c:v>
                </c:pt>
                <c:pt idx="513">
                  <c:v>0.38338969236694448</c:v>
                </c:pt>
                <c:pt idx="514">
                  <c:v>0.35939755410161506</c:v>
                </c:pt>
                <c:pt idx="515">
                  <c:v>0.33317426512369069</c:v>
                </c:pt>
                <c:pt idx="516">
                  <c:v>0.33088897183434712</c:v>
                </c:pt>
                <c:pt idx="517">
                  <c:v>0.34908404971731194</c:v>
                </c:pt>
                <c:pt idx="518">
                  <c:v>0.36543687117305379</c:v>
                </c:pt>
                <c:pt idx="519">
                  <c:v>0.3254112836665124</c:v>
                </c:pt>
                <c:pt idx="520">
                  <c:v>0.25747597833318403</c:v>
                </c:pt>
                <c:pt idx="521">
                  <c:v>0.30313287347637441</c:v>
                </c:pt>
                <c:pt idx="522">
                  <c:v>0.35436154302810857</c:v>
                </c:pt>
                <c:pt idx="523">
                  <c:v>0.42166961355538152</c:v>
                </c:pt>
                <c:pt idx="524">
                  <c:v>0.40465789739830127</c:v>
                </c:pt>
                <c:pt idx="525">
                  <c:v>0.35539071963557062</c:v>
                </c:pt>
                <c:pt idx="526">
                  <c:v>0.3599093330112007</c:v>
                </c:pt>
                <c:pt idx="527">
                  <c:v>0.37384813997539934</c:v>
                </c:pt>
                <c:pt idx="528">
                  <c:v>0.36817101412373004</c:v>
                </c:pt>
                <c:pt idx="529">
                  <c:v>0.37797023186087692</c:v>
                </c:pt>
                <c:pt idx="530">
                  <c:v>0.35187586296015688</c:v>
                </c:pt>
                <c:pt idx="531">
                  <c:v>0.34477403333063689</c:v>
                </c:pt>
                <c:pt idx="532">
                  <c:v>0.33020388517777199</c:v>
                </c:pt>
                <c:pt idx="533">
                  <c:v>0.28615687277234908</c:v>
                </c:pt>
                <c:pt idx="534">
                  <c:v>0.27736754938960162</c:v>
                </c:pt>
                <c:pt idx="535">
                  <c:v>0.31776850808262908</c:v>
                </c:pt>
                <c:pt idx="536">
                  <c:v>0.33660502168166229</c:v>
                </c:pt>
                <c:pt idx="537">
                  <c:v>0.24120199578363349</c:v>
                </c:pt>
                <c:pt idx="538">
                  <c:v>0.23960486997727895</c:v>
                </c:pt>
                <c:pt idx="539">
                  <c:v>0.24709876590432836</c:v>
                </c:pt>
                <c:pt idx="540">
                  <c:v>0.25334529061440764</c:v>
                </c:pt>
                <c:pt idx="541">
                  <c:v>0.27381572733336412</c:v>
                </c:pt>
                <c:pt idx="542">
                  <c:v>0.31987189451455977</c:v>
                </c:pt>
                <c:pt idx="543">
                  <c:v>0.32133262314221001</c:v>
                </c:pt>
                <c:pt idx="544">
                  <c:v>0.26800570579469157</c:v>
                </c:pt>
                <c:pt idx="545">
                  <c:v>0.21760012178606011</c:v>
                </c:pt>
                <c:pt idx="546">
                  <c:v>0.21367880915608889</c:v>
                </c:pt>
                <c:pt idx="547">
                  <c:v>0.22756542791333698</c:v>
                </c:pt>
                <c:pt idx="548">
                  <c:v>0.24147499653696947</c:v>
                </c:pt>
                <c:pt idx="549">
                  <c:v>0.26793111430151118</c:v>
                </c:pt>
                <c:pt idx="550">
                  <c:v>0.26304280118516554</c:v>
                </c:pt>
                <c:pt idx="551">
                  <c:v>0.20079460350215442</c:v>
                </c:pt>
                <c:pt idx="552">
                  <c:v>0.20964102939040438</c:v>
                </c:pt>
                <c:pt idx="553">
                  <c:v>0.20624519364237784</c:v>
                </c:pt>
                <c:pt idx="554">
                  <c:v>0.21073919554698847</c:v>
                </c:pt>
                <c:pt idx="555">
                  <c:v>0.22070648692961667</c:v>
                </c:pt>
                <c:pt idx="556">
                  <c:v>0.21951832300722607</c:v>
                </c:pt>
                <c:pt idx="557">
                  <c:v>0.20926472381472586</c:v>
                </c:pt>
                <c:pt idx="558">
                  <c:v>0.1658735285563129</c:v>
                </c:pt>
                <c:pt idx="559">
                  <c:v>0.17622781640653096</c:v>
                </c:pt>
                <c:pt idx="560">
                  <c:v>0.17500784646231546</c:v>
                </c:pt>
                <c:pt idx="561">
                  <c:v>0.17482323117934431</c:v>
                </c:pt>
                <c:pt idx="562">
                  <c:v>0.19074995855838051</c:v>
                </c:pt>
                <c:pt idx="563">
                  <c:v>0.2514131463360782</c:v>
                </c:pt>
                <c:pt idx="564">
                  <c:v>0.2439644694685936</c:v>
                </c:pt>
                <c:pt idx="565">
                  <c:v>0.22436053669651349</c:v>
                </c:pt>
                <c:pt idx="566">
                  <c:v>0.23006140215077509</c:v>
                </c:pt>
                <c:pt idx="567">
                  <c:v>0.23786081102521758</c:v>
                </c:pt>
                <c:pt idx="568">
                  <c:v>0.22490864619956555</c:v>
                </c:pt>
                <c:pt idx="569">
                  <c:v>0.25722170271172307</c:v>
                </c:pt>
                <c:pt idx="570">
                  <c:v>0.23982478790118722</c:v>
                </c:pt>
                <c:pt idx="571">
                  <c:v>0.23921174338521528</c:v>
                </c:pt>
                <c:pt idx="572">
                  <c:v>0.24718912789821665</c:v>
                </c:pt>
                <c:pt idx="573">
                  <c:v>0.24340222892761254</c:v>
                </c:pt>
                <c:pt idx="574">
                  <c:v>0.20330999999999999</c:v>
                </c:pt>
                <c:pt idx="575">
                  <c:v>0.27790379410386062</c:v>
                </c:pt>
                <c:pt idx="576">
                  <c:v>0.28005835378375632</c:v>
                </c:pt>
                <c:pt idx="577">
                  <c:v>0.26561789521348983</c:v>
                </c:pt>
                <c:pt idx="578">
                  <c:v>0.27982878590609239</c:v>
                </c:pt>
                <c:pt idx="579">
                  <c:v>0.27704737577533795</c:v>
                </c:pt>
                <c:pt idx="580">
                  <c:v>0.27855847635080949</c:v>
                </c:pt>
                <c:pt idx="581">
                  <c:v>0.26669131045547095</c:v>
                </c:pt>
                <c:pt idx="582">
                  <c:v>0.28052181538556226</c:v>
                </c:pt>
                <c:pt idx="583">
                  <c:v>0.28825229507273731</c:v>
                </c:pt>
                <c:pt idx="584">
                  <c:v>0.3023026092972077</c:v>
                </c:pt>
                <c:pt idx="585">
                  <c:v>0.29668859415203253</c:v>
                </c:pt>
                <c:pt idx="586">
                  <c:v>0.30938874453799403</c:v>
                </c:pt>
                <c:pt idx="587">
                  <c:v>0.33190432801723541</c:v>
                </c:pt>
                <c:pt idx="588">
                  <c:v>0.3290330306730111</c:v>
                </c:pt>
                <c:pt idx="589">
                  <c:v>0.35539444905601641</c:v>
                </c:pt>
                <c:pt idx="590">
                  <c:v>0.37845430411015274</c:v>
                </c:pt>
                <c:pt idx="591">
                  <c:v>0.38567673205301689</c:v>
                </c:pt>
                <c:pt idx="592">
                  <c:v>0.38693120120082647</c:v>
                </c:pt>
                <c:pt idx="593">
                  <c:v>0.40483458393599359</c:v>
                </c:pt>
                <c:pt idx="594">
                  <c:v>0.4101920433729887</c:v>
                </c:pt>
                <c:pt idx="595">
                  <c:v>0.44804282819080415</c:v>
                </c:pt>
                <c:pt idx="596">
                  <c:v>0.45595110612408796</c:v>
                </c:pt>
                <c:pt idx="597">
                  <c:v>0.48280983958778684</c:v>
                </c:pt>
                <c:pt idx="598">
                  <c:v>0.4940029631687054</c:v>
                </c:pt>
                <c:pt idx="599">
                  <c:v>0.53702077406644788</c:v>
                </c:pt>
                <c:pt idx="600">
                  <c:v>0.54734440394129025</c:v>
                </c:pt>
                <c:pt idx="601">
                  <c:v>0.58610066802830574</c:v>
                </c:pt>
                <c:pt idx="602">
                  <c:v>0.59383462323035585</c:v>
                </c:pt>
                <c:pt idx="603">
                  <c:v>0.61911867873010873</c:v>
                </c:pt>
                <c:pt idx="604">
                  <c:v>0.629781765780279</c:v>
                </c:pt>
                <c:pt idx="605">
                  <c:v>0.64490633330756308</c:v>
                </c:pt>
                <c:pt idx="606">
                  <c:v>0.63994509676078282</c:v>
                </c:pt>
                <c:pt idx="607">
                  <c:v>0.66684512039053034</c:v>
                </c:pt>
                <c:pt idx="608">
                  <c:v>0.67181046220830587</c:v>
                </c:pt>
                <c:pt idx="609">
                  <c:v>0.67274889447113662</c:v>
                </c:pt>
                <c:pt idx="610">
                  <c:v>0.67429358405162509</c:v>
                </c:pt>
                <c:pt idx="611">
                  <c:v>0.68929801902442067</c:v>
                </c:pt>
                <c:pt idx="612">
                  <c:v>0.72379328409688704</c:v>
                </c:pt>
                <c:pt idx="613">
                  <c:v>0.78984922242904587</c:v>
                </c:pt>
                <c:pt idx="614">
                  <c:v>0.77460642531246859</c:v>
                </c:pt>
                <c:pt idx="615">
                  <c:v>0.88325770660205338</c:v>
                </c:pt>
                <c:pt idx="616">
                  <c:v>0.92464709741592355</c:v>
                </c:pt>
                <c:pt idx="617">
                  <c:v>0.8721421712160119</c:v>
                </c:pt>
                <c:pt idx="618">
                  <c:v>0.87185540624856872</c:v>
                </c:pt>
                <c:pt idx="619">
                  <c:v>0.82756907104623634</c:v>
                </c:pt>
                <c:pt idx="620">
                  <c:v>0.91156102816565276</c:v>
                </c:pt>
                <c:pt idx="621">
                  <c:v>0.85145223595301367</c:v>
                </c:pt>
                <c:pt idx="622">
                  <c:v>0.84066893593853842</c:v>
                </c:pt>
                <c:pt idx="623">
                  <c:v>0.79938921477383684</c:v>
                </c:pt>
                <c:pt idx="624">
                  <c:v>0.77105824011523172</c:v>
                </c:pt>
                <c:pt idx="625">
                  <c:v>0.77022702478510896</c:v>
                </c:pt>
                <c:pt idx="626">
                  <c:v>0.79483538072273752</c:v>
                </c:pt>
                <c:pt idx="627">
                  <c:v>0.90501413706779432</c:v>
                </c:pt>
                <c:pt idx="628">
                  <c:v>0.79245717673301608</c:v>
                </c:pt>
                <c:pt idx="629">
                  <c:v>0.77554040673272406</c:v>
                </c:pt>
                <c:pt idx="630">
                  <c:v>0.77637156249983452</c:v>
                </c:pt>
                <c:pt idx="631">
                  <c:v>0.69607267999076605</c:v>
                </c:pt>
                <c:pt idx="632">
                  <c:v>0.73928195298090493</c:v>
                </c:pt>
                <c:pt idx="633">
                  <c:v>9.7515005711317104E-2</c:v>
                </c:pt>
                <c:pt idx="634">
                  <c:v>0.11163977985409164</c:v>
                </c:pt>
                <c:pt idx="635">
                  <c:v>0.71567378602368559</c:v>
                </c:pt>
                <c:pt idx="636">
                  <c:v>0.70484672744699772</c:v>
                </c:pt>
                <c:pt idx="637">
                  <c:v>0.70335055432566196</c:v>
                </c:pt>
                <c:pt idx="638">
                  <c:v>0.69105302705107041</c:v>
                </c:pt>
                <c:pt idx="639">
                  <c:v>0.69286515063132503</c:v>
                </c:pt>
                <c:pt idx="640">
                  <c:v>0.72400667537748831</c:v>
                </c:pt>
                <c:pt idx="641">
                  <c:v>0.71804575645923663</c:v>
                </c:pt>
                <c:pt idx="642">
                  <c:v>0.68924815881581203</c:v>
                </c:pt>
                <c:pt idx="643">
                  <c:v>0.70434974384307947</c:v>
                </c:pt>
                <c:pt idx="644">
                  <c:v>0.68798468623490083</c:v>
                </c:pt>
                <c:pt idx="645">
                  <c:v>0.68170388042597851</c:v>
                </c:pt>
                <c:pt idx="646">
                  <c:v>0.70134527155331194</c:v>
                </c:pt>
                <c:pt idx="647">
                  <c:v>0.73265523588081971</c:v>
                </c:pt>
                <c:pt idx="648">
                  <c:v>0.72434912351575376</c:v>
                </c:pt>
                <c:pt idx="649">
                  <c:v>0.80592487438406324</c:v>
                </c:pt>
                <c:pt idx="650">
                  <c:v>0.79248445897924391</c:v>
                </c:pt>
                <c:pt idx="651">
                  <c:v>0.77998674799080492</c:v>
                </c:pt>
                <c:pt idx="652">
                  <c:v>0.76506487849251881</c:v>
                </c:pt>
                <c:pt idx="653">
                  <c:v>0.61977762669324776</c:v>
                </c:pt>
                <c:pt idx="654">
                  <c:v>0.63891686251574575</c:v>
                </c:pt>
                <c:pt idx="655">
                  <c:v>0.67905617835932763</c:v>
                </c:pt>
                <c:pt idx="656">
                  <c:v>0.66888055239299338</c:v>
                </c:pt>
                <c:pt idx="657">
                  <c:v>0.69442439394901623</c:v>
                </c:pt>
                <c:pt idx="658">
                  <c:v>0.77267225891639413</c:v>
                </c:pt>
                <c:pt idx="659">
                  <c:v>0.73965468984230287</c:v>
                </c:pt>
                <c:pt idx="660">
                  <c:v>0.75595798855650109</c:v>
                </c:pt>
                <c:pt idx="661">
                  <c:v>0.82843339531762183</c:v>
                </c:pt>
                <c:pt idx="662">
                  <c:v>0.8805171999533975</c:v>
                </c:pt>
                <c:pt idx="663">
                  <c:v>0.89605805587655407</c:v>
                </c:pt>
                <c:pt idx="664">
                  <c:v>1.0278603271923952</c:v>
                </c:pt>
                <c:pt idx="665">
                  <c:v>0.95917374044435733</c:v>
                </c:pt>
                <c:pt idx="666">
                  <c:v>1.0045624915078291</c:v>
                </c:pt>
                <c:pt idx="667">
                  <c:v>1.0745151603748053</c:v>
                </c:pt>
                <c:pt idx="668">
                  <c:v>1.1923529121160497</c:v>
                </c:pt>
                <c:pt idx="669">
                  <c:v>1.4570235341753279</c:v>
                </c:pt>
                <c:pt idx="670">
                  <c:v>1.4522853888248575</c:v>
                </c:pt>
                <c:pt idx="671">
                  <c:v>1.447444129159533</c:v>
                </c:pt>
                <c:pt idx="672">
                  <c:v>1.5258044291904995</c:v>
                </c:pt>
                <c:pt idx="673">
                  <c:v>1.5715372199782003</c:v>
                </c:pt>
                <c:pt idx="674">
                  <c:v>1.5956812575817105</c:v>
                </c:pt>
                <c:pt idx="675">
                  <c:v>1.6629063693063597</c:v>
                </c:pt>
                <c:pt idx="676">
                  <c:v>1.6636288748478061</c:v>
                </c:pt>
                <c:pt idx="677">
                  <c:v>1.6907462092761343</c:v>
                </c:pt>
                <c:pt idx="678">
                  <c:v>1.7768511405485026</c:v>
                </c:pt>
                <c:pt idx="679">
                  <c:v>1.8002843461645064</c:v>
                </c:pt>
                <c:pt idx="680">
                  <c:v>1.8047587311202078</c:v>
                </c:pt>
                <c:pt idx="681">
                  <c:v>1.7995622302367775</c:v>
                </c:pt>
                <c:pt idx="682">
                  <c:v>1.8179237901806826</c:v>
                </c:pt>
                <c:pt idx="683">
                  <c:v>1.7866797132870251</c:v>
                </c:pt>
                <c:pt idx="684">
                  <c:v>1.771011595423468</c:v>
                </c:pt>
                <c:pt idx="685">
                  <c:v>1.7739467108998976</c:v>
                </c:pt>
                <c:pt idx="686">
                  <c:v>1.7866150642066161</c:v>
                </c:pt>
                <c:pt idx="687">
                  <c:v>1.7575885984182367</c:v>
                </c:pt>
                <c:pt idx="688">
                  <c:v>1.7847643807411202</c:v>
                </c:pt>
                <c:pt idx="689">
                  <c:v>1.8860713870014472</c:v>
                </c:pt>
                <c:pt idx="690">
                  <c:v>1.9083896603393549</c:v>
                </c:pt>
                <c:pt idx="691">
                  <c:v>1.8599339361139706</c:v>
                </c:pt>
                <c:pt idx="692">
                  <c:v>1.8847397838888504</c:v>
                </c:pt>
                <c:pt idx="693">
                  <c:v>1.8917237019743243</c:v>
                </c:pt>
                <c:pt idx="694">
                  <c:v>1.9197363870324751</c:v>
                </c:pt>
                <c:pt idx="695">
                  <c:v>2.0165220199845049</c:v>
                </c:pt>
                <c:pt idx="696">
                  <c:v>2.067571558265028</c:v>
                </c:pt>
                <c:pt idx="697">
                  <c:v>2.0364925246340881</c:v>
                </c:pt>
                <c:pt idx="698">
                  <c:v>2.0379513888260403</c:v>
                </c:pt>
                <c:pt idx="699">
                  <c:v>2.0570391626062072</c:v>
                </c:pt>
                <c:pt idx="700">
                  <c:v>2.017679891630582</c:v>
                </c:pt>
                <c:pt idx="701">
                  <c:v>1.9963331579446788</c:v>
                </c:pt>
                <c:pt idx="702">
                  <c:v>1.9551223580360402</c:v>
                </c:pt>
                <c:pt idx="703">
                  <c:v>1.7435978706836699</c:v>
                </c:pt>
                <c:pt idx="704">
                  <c:v>1.7646218903916229</c:v>
                </c:pt>
                <c:pt idx="705">
                  <c:v>1.7577077378358166</c:v>
                </c:pt>
                <c:pt idx="706">
                  <c:v>1.6986075337393536</c:v>
                </c:pt>
                <c:pt idx="707">
                  <c:v>1.6818641939776289</c:v>
                </c:pt>
                <c:pt idx="708">
                  <c:v>1.3553999999999999</c:v>
                </c:pt>
                <c:pt idx="709">
                  <c:v>1.6493727077579492</c:v>
                </c:pt>
                <c:pt idx="710">
                  <c:v>1.6531789622834754</c:v>
                </c:pt>
                <c:pt idx="711">
                  <c:v>1.6375989524380914</c:v>
                </c:pt>
                <c:pt idx="712">
                  <c:v>1.5805061180744842</c:v>
                </c:pt>
                <c:pt idx="713">
                  <c:v>1.5210002779434462</c:v>
                </c:pt>
                <c:pt idx="714">
                  <c:v>1.5797646651284436</c:v>
                </c:pt>
                <c:pt idx="715">
                  <c:v>1.6231100568039087</c:v>
                </c:pt>
                <c:pt idx="716">
                  <c:v>1.5579863492834158</c:v>
                </c:pt>
                <c:pt idx="717">
                  <c:v>1.6215045503394947</c:v>
                </c:pt>
                <c:pt idx="718">
                  <c:v>1.7048922980342585</c:v>
                </c:pt>
                <c:pt idx="719">
                  <c:v>1.7507709582345246</c:v>
                </c:pt>
                <c:pt idx="720">
                  <c:v>1.7153845532655723</c:v>
                </c:pt>
                <c:pt idx="721">
                  <c:v>1.5095347951054567</c:v>
                </c:pt>
                <c:pt idx="722">
                  <c:v>1.4758376508593567</c:v>
                </c:pt>
                <c:pt idx="723">
                  <c:v>1.4821951634724944</c:v>
                </c:pt>
                <c:pt idx="724">
                  <c:v>1.4463527910232534</c:v>
                </c:pt>
                <c:pt idx="725">
                  <c:v>1.4894627827865727</c:v>
                </c:pt>
                <c:pt idx="726">
                  <c:v>1.5148628051445392</c:v>
                </c:pt>
                <c:pt idx="727">
                  <c:v>1.501296251440047</c:v>
                </c:pt>
                <c:pt idx="728">
                  <c:v>2.1307340775489805</c:v>
                </c:pt>
                <c:pt idx="729">
                  <c:v>1.6388528829983309</c:v>
                </c:pt>
                <c:pt idx="730">
                  <c:v>1.2811971746921529</c:v>
                </c:pt>
                <c:pt idx="731">
                  <c:v>1.2512205792750621</c:v>
                </c:pt>
                <c:pt idx="732">
                  <c:v>1.2190701290130619</c:v>
                </c:pt>
                <c:pt idx="733">
                  <c:v>1.2264266743479111</c:v>
                </c:pt>
                <c:pt idx="734">
                  <c:v>1.1865179616706714</c:v>
                </c:pt>
                <c:pt idx="735">
                  <c:v>1.1779986845580008</c:v>
                </c:pt>
                <c:pt idx="736">
                  <c:v>0.67769999999999997</c:v>
                </c:pt>
                <c:pt idx="737">
                  <c:v>0.65510999999999997</c:v>
                </c:pt>
                <c:pt idx="738">
                  <c:v>0.91255698058605295</c:v>
                </c:pt>
                <c:pt idx="739">
                  <c:v>0.89616009988127188</c:v>
                </c:pt>
                <c:pt idx="740">
                  <c:v>0.8438494488920486</c:v>
                </c:pt>
                <c:pt idx="741">
                  <c:v>0.78971835307828275</c:v>
                </c:pt>
                <c:pt idx="742">
                  <c:v>0.7145499441938733</c:v>
                </c:pt>
                <c:pt idx="743">
                  <c:v>0.58234518518277878</c:v>
                </c:pt>
                <c:pt idx="744">
                  <c:v>0.3251635432274258</c:v>
                </c:pt>
                <c:pt idx="745">
                  <c:v>0.47750741802988311</c:v>
                </c:pt>
                <c:pt idx="746">
                  <c:v>0.5310426009227478</c:v>
                </c:pt>
                <c:pt idx="747">
                  <c:v>0.49246361545494594</c:v>
                </c:pt>
                <c:pt idx="748">
                  <c:v>0.44324161653348382</c:v>
                </c:pt>
                <c:pt idx="749">
                  <c:v>1.0673450319215654</c:v>
                </c:pt>
                <c:pt idx="750">
                  <c:v>0.7355101455861135</c:v>
                </c:pt>
                <c:pt idx="751">
                  <c:v>0.74827761545521854</c:v>
                </c:pt>
                <c:pt idx="752">
                  <c:v>0.74586129040973526</c:v>
                </c:pt>
                <c:pt idx="753">
                  <c:v>0.75652237268288824</c:v>
                </c:pt>
                <c:pt idx="754">
                  <c:v>0.77423366011083139</c:v>
                </c:pt>
                <c:pt idx="755">
                  <c:v>0.82058798253536136</c:v>
                </c:pt>
                <c:pt idx="756">
                  <c:v>0.80771323796140793</c:v>
                </c:pt>
                <c:pt idx="757">
                  <c:v>0.76679254225577564</c:v>
                </c:pt>
                <c:pt idx="758">
                  <c:v>0.7582014156497755</c:v>
                </c:pt>
                <c:pt idx="759">
                  <c:v>0.78163497506209834</c:v>
                </c:pt>
                <c:pt idx="760">
                  <c:v>0.72461862530708232</c:v>
                </c:pt>
                <c:pt idx="761">
                  <c:v>0.72270251539094144</c:v>
                </c:pt>
                <c:pt idx="762">
                  <c:v>0.73227276441804234</c:v>
                </c:pt>
                <c:pt idx="763">
                  <c:v>0.6291891408303697</c:v>
                </c:pt>
                <c:pt idx="764">
                  <c:v>0.47320886841799503</c:v>
                </c:pt>
                <c:pt idx="765">
                  <c:v>0.44724461008084243</c:v>
                </c:pt>
                <c:pt idx="766">
                  <c:v>0.45395695302840872</c:v>
                </c:pt>
                <c:pt idx="767">
                  <c:v>0.44157763577576381</c:v>
                </c:pt>
                <c:pt idx="768">
                  <c:v>0.44901745028583534</c:v>
                </c:pt>
                <c:pt idx="769">
                  <c:v>0.50718536061657604</c:v>
                </c:pt>
                <c:pt idx="770">
                  <c:v>0.49249362848773504</c:v>
                </c:pt>
                <c:pt idx="771">
                  <c:v>0.46145449513361303</c:v>
                </c:pt>
                <c:pt idx="772">
                  <c:v>0.46262450141331313</c:v>
                </c:pt>
                <c:pt idx="773">
                  <c:v>0.42694373641567629</c:v>
                </c:pt>
                <c:pt idx="774">
                  <c:v>0.40461883553883116</c:v>
                </c:pt>
                <c:pt idx="775">
                  <c:v>0.44515620381215443</c:v>
                </c:pt>
                <c:pt idx="776">
                  <c:v>0.51146642479074467</c:v>
                </c:pt>
                <c:pt idx="777">
                  <c:v>0.40626985633415863</c:v>
                </c:pt>
                <c:pt idx="778">
                  <c:v>0.35262263920094195</c:v>
                </c:pt>
                <c:pt idx="779">
                  <c:v>0.30900215586509006</c:v>
                </c:pt>
                <c:pt idx="780">
                  <c:v>0.22505715966841272</c:v>
                </c:pt>
                <c:pt idx="781">
                  <c:v>0.19672073041776134</c:v>
                </c:pt>
                <c:pt idx="782">
                  <c:v>0.24768240566700672</c:v>
                </c:pt>
                <c:pt idx="783">
                  <c:v>0.24110306746158203</c:v>
                </c:pt>
                <c:pt idx="784">
                  <c:v>0.20910559108555307</c:v>
                </c:pt>
                <c:pt idx="785">
                  <c:v>0.172007270641368</c:v>
                </c:pt>
                <c:pt idx="786">
                  <c:v>0.18551764930116715</c:v>
                </c:pt>
                <c:pt idx="787">
                  <c:v>0.19903269974383819</c:v>
                </c:pt>
                <c:pt idx="788">
                  <c:v>0.20306603060245521</c:v>
                </c:pt>
                <c:pt idx="789">
                  <c:v>0.18581404471993435</c:v>
                </c:pt>
                <c:pt idx="790">
                  <c:v>0.16287782821888505</c:v>
                </c:pt>
                <c:pt idx="791">
                  <c:v>8.2063014624799924E-2</c:v>
                </c:pt>
                <c:pt idx="792">
                  <c:v>8.7267680615186666E-2</c:v>
                </c:pt>
                <c:pt idx="793">
                  <c:v>0.10357515206244169</c:v>
                </c:pt>
                <c:pt idx="794">
                  <c:v>0.17735126535594473</c:v>
                </c:pt>
                <c:pt idx="795">
                  <c:v>0.14106238610744473</c:v>
                </c:pt>
                <c:pt idx="796">
                  <c:v>0.14125059460524847</c:v>
                </c:pt>
                <c:pt idx="797">
                  <c:v>0.15105690948281972</c:v>
                </c:pt>
                <c:pt idx="798">
                  <c:v>0.16713795752813077</c:v>
                </c:pt>
                <c:pt idx="799">
                  <c:v>0.15897517770878208</c:v>
                </c:pt>
                <c:pt idx="800">
                  <c:v>0.19449111610949041</c:v>
                </c:pt>
                <c:pt idx="801">
                  <c:v>0.2409916759445751</c:v>
                </c:pt>
                <c:pt idx="802">
                  <c:v>0.26560932424232936</c:v>
                </c:pt>
                <c:pt idx="803">
                  <c:v>0.23292710398690997</c:v>
                </c:pt>
                <c:pt idx="804">
                  <c:v>0.22031247943331447</c:v>
                </c:pt>
                <c:pt idx="805">
                  <c:v>0.22783897584378768</c:v>
                </c:pt>
                <c:pt idx="806">
                  <c:v>0.25871197429214232</c:v>
                </c:pt>
                <c:pt idx="807">
                  <c:v>0.26128462955859882</c:v>
                </c:pt>
                <c:pt idx="808">
                  <c:v>0.1720341456470745</c:v>
                </c:pt>
                <c:pt idx="809">
                  <c:v>0.17062850085496903</c:v>
                </c:pt>
                <c:pt idx="810">
                  <c:v>0.16266736387738151</c:v>
                </c:pt>
                <c:pt idx="811">
                  <c:v>0.16759426959827542</c:v>
                </c:pt>
                <c:pt idx="812">
                  <c:v>0.16530894571213881</c:v>
                </c:pt>
                <c:pt idx="813">
                  <c:v>0.17999506627158685</c:v>
                </c:pt>
                <c:pt idx="814">
                  <c:v>0.23233737182267772</c:v>
                </c:pt>
                <c:pt idx="815">
                  <c:v>0.24163042873103113</c:v>
                </c:pt>
                <c:pt idx="816">
                  <c:v>0.25964784617466496</c:v>
                </c:pt>
                <c:pt idx="817">
                  <c:v>0.25857682661927994</c:v>
                </c:pt>
                <c:pt idx="818">
                  <c:v>0.20495070290565495</c:v>
                </c:pt>
                <c:pt idx="819">
                  <c:v>0.16620158032178878</c:v>
                </c:pt>
                <c:pt idx="820">
                  <c:v>0.14632547132372847</c:v>
                </c:pt>
                <c:pt idx="821">
                  <c:v>0.13609506892689646</c:v>
                </c:pt>
                <c:pt idx="822">
                  <c:v>0.14579505222482347</c:v>
                </c:pt>
                <c:pt idx="823">
                  <c:v>0.12361409375954953</c:v>
                </c:pt>
                <c:pt idx="824">
                  <c:v>0.12884868395225763</c:v>
                </c:pt>
                <c:pt idx="825">
                  <c:v>0.14186600685034487</c:v>
                </c:pt>
                <c:pt idx="826">
                  <c:v>0.1574982596237085</c:v>
                </c:pt>
                <c:pt idx="827">
                  <c:v>0.17517610214784232</c:v>
                </c:pt>
                <c:pt idx="828">
                  <c:v>0.17498716139793397</c:v>
                </c:pt>
                <c:pt idx="829">
                  <c:v>0.14762113195493812</c:v>
                </c:pt>
                <c:pt idx="830">
                  <c:v>0.10005030257105837</c:v>
                </c:pt>
                <c:pt idx="831">
                  <c:v>0.1059019201911986</c:v>
                </c:pt>
                <c:pt idx="832">
                  <c:v>0.13643155183196073</c:v>
                </c:pt>
                <c:pt idx="833">
                  <c:v>0.15308597563888354</c:v>
                </c:pt>
                <c:pt idx="834">
                  <c:v>0.14875437028120295</c:v>
                </c:pt>
                <c:pt idx="835">
                  <c:v>0.21189575789611911</c:v>
                </c:pt>
                <c:pt idx="836">
                  <c:v>0.23360883851562156</c:v>
                </c:pt>
                <c:pt idx="837">
                  <c:v>0.22815146958827989</c:v>
                </c:pt>
                <c:pt idx="838">
                  <c:v>0.23834708979273675</c:v>
                </c:pt>
                <c:pt idx="839">
                  <c:v>0.22527312590501136</c:v>
                </c:pt>
                <c:pt idx="840">
                  <c:v>0.22103068642246304</c:v>
                </c:pt>
                <c:pt idx="841">
                  <c:v>0.26759023586080033</c:v>
                </c:pt>
                <c:pt idx="842">
                  <c:v>0.31570654491228756</c:v>
                </c:pt>
                <c:pt idx="843">
                  <c:v>0.33570920801244947</c:v>
                </c:pt>
                <c:pt idx="844">
                  <c:v>0.29361917236894408</c:v>
                </c:pt>
                <c:pt idx="845">
                  <c:v>0.25734124722621743</c:v>
                </c:pt>
                <c:pt idx="846">
                  <c:v>0.22789518034202619</c:v>
                </c:pt>
                <c:pt idx="847">
                  <c:v>0.16339992520362134</c:v>
                </c:pt>
                <c:pt idx="848">
                  <c:v>0.18451979418088646</c:v>
                </c:pt>
                <c:pt idx="849">
                  <c:v>0.16681208928028748</c:v>
                </c:pt>
                <c:pt idx="850">
                  <c:v>0.22934900948639372</c:v>
                </c:pt>
                <c:pt idx="851">
                  <c:v>0.24291494151395035</c:v>
                </c:pt>
                <c:pt idx="852">
                  <c:v>0.27212926850401137</c:v>
                </c:pt>
                <c:pt idx="853">
                  <c:v>0.27488802686333702</c:v>
                </c:pt>
                <c:pt idx="854">
                  <c:v>0.28318420378012421</c:v>
                </c:pt>
                <c:pt idx="855">
                  <c:v>0.29246143526775475</c:v>
                </c:pt>
                <c:pt idx="856">
                  <c:v>0.31415367705863173</c:v>
                </c:pt>
                <c:pt idx="857">
                  <c:v>0.31377058272242592</c:v>
                </c:pt>
                <c:pt idx="858">
                  <c:v>0.31947826789574896</c:v>
                </c:pt>
                <c:pt idx="859">
                  <c:v>0.32385911226229902</c:v>
                </c:pt>
                <c:pt idx="860">
                  <c:v>0.32433189020199527</c:v>
                </c:pt>
                <c:pt idx="861">
                  <c:v>0.31450187670855601</c:v>
                </c:pt>
                <c:pt idx="862">
                  <c:v>0.35414965989219815</c:v>
                </c:pt>
                <c:pt idx="863">
                  <c:v>0.40310563993283621</c:v>
                </c:pt>
                <c:pt idx="864">
                  <c:v>0.37012000895656455</c:v>
                </c:pt>
                <c:pt idx="865">
                  <c:v>0.5238122147635621</c:v>
                </c:pt>
                <c:pt idx="866">
                  <c:v>0.5689755845308293</c:v>
                </c:pt>
                <c:pt idx="867">
                  <c:v>0.65322331936359446</c:v>
                </c:pt>
                <c:pt idx="868">
                  <c:v>0.58543065169380037</c:v>
                </c:pt>
                <c:pt idx="869">
                  <c:v>0.74772899605035759</c:v>
                </c:pt>
                <c:pt idx="870">
                  <c:v>0.72287999999999997</c:v>
                </c:pt>
                <c:pt idx="871">
                  <c:v>0.77594392025470793</c:v>
                </c:pt>
                <c:pt idx="872">
                  <c:v>0.80487780098257422</c:v>
                </c:pt>
                <c:pt idx="873">
                  <c:v>0.84277369530447699</c:v>
                </c:pt>
                <c:pt idx="874">
                  <c:v>0.97960303467620502</c:v>
                </c:pt>
                <c:pt idx="875">
                  <c:v>0.68063850793075487</c:v>
                </c:pt>
                <c:pt idx="876">
                  <c:v>0.70587985627240168</c:v>
                </c:pt>
                <c:pt idx="877">
                  <c:v>0.7496556071417676</c:v>
                </c:pt>
                <c:pt idx="878">
                  <c:v>0.78523852467372557</c:v>
                </c:pt>
                <c:pt idx="879">
                  <c:v>0.84481113546916353</c:v>
                </c:pt>
                <c:pt idx="880">
                  <c:v>0.86513890571338792</c:v>
                </c:pt>
                <c:pt idx="881">
                  <c:v>0.93176084937112624</c:v>
                </c:pt>
                <c:pt idx="882">
                  <c:v>0.98879992589400356</c:v>
                </c:pt>
                <c:pt idx="883">
                  <c:v>0.92615523541523925</c:v>
                </c:pt>
                <c:pt idx="884">
                  <c:v>0.49017288326025055</c:v>
                </c:pt>
                <c:pt idx="885">
                  <c:v>0.97136999999999996</c:v>
                </c:pt>
                <c:pt idx="886">
                  <c:v>0.99583078751564147</c:v>
                </c:pt>
                <c:pt idx="887">
                  <c:v>1.1047522651606585</c:v>
                </c:pt>
                <c:pt idx="888">
                  <c:v>1.2044866971986645</c:v>
                </c:pt>
                <c:pt idx="889">
                  <c:v>1.1986141076036871</c:v>
                </c:pt>
                <c:pt idx="890">
                  <c:v>1.2207371244019469</c:v>
                </c:pt>
                <c:pt idx="891">
                  <c:v>1.2638497370703468</c:v>
                </c:pt>
                <c:pt idx="892">
                  <c:v>1.1473126175633781</c:v>
                </c:pt>
                <c:pt idx="893">
                  <c:v>1.1428312161116774</c:v>
                </c:pt>
                <c:pt idx="894">
                  <c:v>1.1465836861150611</c:v>
                </c:pt>
                <c:pt idx="895">
                  <c:v>1.1165122987549891</c:v>
                </c:pt>
                <c:pt idx="896">
                  <c:v>1.1271023492845991</c:v>
                </c:pt>
                <c:pt idx="897">
                  <c:v>1.1302454770088184</c:v>
                </c:pt>
                <c:pt idx="898">
                  <c:v>1.1843025630194572</c:v>
                </c:pt>
                <c:pt idx="899">
                  <c:v>1.1902275681955483</c:v>
                </c:pt>
                <c:pt idx="900">
                  <c:v>1.1695236232439685</c:v>
                </c:pt>
                <c:pt idx="901">
                  <c:v>1.0310589322133499</c:v>
                </c:pt>
                <c:pt idx="902">
                  <c:v>1.036896334203651</c:v>
                </c:pt>
                <c:pt idx="903">
                  <c:v>1.0368850469470015</c:v>
                </c:pt>
                <c:pt idx="904">
                  <c:v>1.0377822511936063</c:v>
                </c:pt>
                <c:pt idx="905">
                  <c:v>1.0577245591558266</c:v>
                </c:pt>
                <c:pt idx="906">
                  <c:v>1.0849618723228069</c:v>
                </c:pt>
                <c:pt idx="907">
                  <c:v>1.0802158050558792</c:v>
                </c:pt>
                <c:pt idx="908">
                  <c:v>1.0815444356346138</c:v>
                </c:pt>
                <c:pt idx="909">
                  <c:v>1.0870650753563837</c:v>
                </c:pt>
                <c:pt idx="910">
                  <c:v>1.1867129439640036</c:v>
                </c:pt>
                <c:pt idx="911">
                  <c:v>1.0606306637763965</c:v>
                </c:pt>
                <c:pt idx="912">
                  <c:v>1.031762420777617</c:v>
                </c:pt>
                <c:pt idx="913">
                  <c:v>1.025923235683782</c:v>
                </c:pt>
                <c:pt idx="914">
                  <c:v>1.0521393800521719</c:v>
                </c:pt>
                <c:pt idx="915">
                  <c:v>1.1405868405205861</c:v>
                </c:pt>
                <c:pt idx="916">
                  <c:v>1.2235505312919619</c:v>
                </c:pt>
                <c:pt idx="917">
                  <c:v>1.2206690678437555</c:v>
                </c:pt>
                <c:pt idx="918">
                  <c:v>1.1916168573975572</c:v>
                </c:pt>
                <c:pt idx="919">
                  <c:v>1.1860427677810181</c:v>
                </c:pt>
                <c:pt idx="920">
                  <c:v>1.1639271676387113</c:v>
                </c:pt>
                <c:pt idx="921">
                  <c:v>1.1353103012791996</c:v>
                </c:pt>
                <c:pt idx="922">
                  <c:v>1.1057925985234129</c:v>
                </c:pt>
                <c:pt idx="923">
                  <c:v>1.0873268066291142</c:v>
                </c:pt>
                <c:pt idx="924">
                  <c:v>1.0653016388552523</c:v>
                </c:pt>
                <c:pt idx="925">
                  <c:v>0.6282441593888094</c:v>
                </c:pt>
                <c:pt idx="926">
                  <c:v>0.60451472886174862</c:v>
                </c:pt>
                <c:pt idx="927">
                  <c:v>1.0141207661645755</c:v>
                </c:pt>
                <c:pt idx="928">
                  <c:v>1.0301561892098388</c:v>
                </c:pt>
                <c:pt idx="929">
                  <c:v>1.0317011864662176</c:v>
                </c:pt>
                <c:pt idx="930">
                  <c:v>1.0946870666467223</c:v>
                </c:pt>
                <c:pt idx="931">
                  <c:v>1.1888326289534565</c:v>
                </c:pt>
                <c:pt idx="932">
                  <c:v>0.86460320728080531</c:v>
                </c:pt>
                <c:pt idx="933">
                  <c:v>0.93707837492761881</c:v>
                </c:pt>
                <c:pt idx="934">
                  <c:v>0.97905866918052942</c:v>
                </c:pt>
                <c:pt idx="935">
                  <c:v>0.98168661742046059</c:v>
                </c:pt>
                <c:pt idx="936">
                  <c:v>0.90964201668152278</c:v>
                </c:pt>
                <c:pt idx="937">
                  <c:v>1.0260490869283672</c:v>
                </c:pt>
                <c:pt idx="938">
                  <c:v>1.1972699999999998</c:v>
                </c:pt>
                <c:pt idx="939">
                  <c:v>0.81839054524898525</c:v>
                </c:pt>
                <c:pt idx="940">
                  <c:v>0.82636868749898007</c:v>
                </c:pt>
                <c:pt idx="941">
                  <c:v>0.82224718140486985</c:v>
                </c:pt>
                <c:pt idx="942">
                  <c:v>0.83745491832782526</c:v>
                </c:pt>
                <c:pt idx="943">
                  <c:v>0.7961362517102013</c:v>
                </c:pt>
                <c:pt idx="944">
                  <c:v>0.79669165435577349</c:v>
                </c:pt>
                <c:pt idx="945">
                  <c:v>0.81138761422634165</c:v>
                </c:pt>
                <c:pt idx="946">
                  <c:v>1.1034608613892611</c:v>
                </c:pt>
                <c:pt idx="947">
                  <c:v>1.1331634800812296</c:v>
                </c:pt>
                <c:pt idx="948">
                  <c:v>1.1926741007739106</c:v>
                </c:pt>
                <c:pt idx="949">
                  <c:v>1.1844993816222456</c:v>
                </c:pt>
                <c:pt idx="950">
                  <c:v>1.2340582039241146</c:v>
                </c:pt>
                <c:pt idx="951">
                  <c:v>1.2530898859313557</c:v>
                </c:pt>
                <c:pt idx="952">
                  <c:v>1.1157830170920906</c:v>
                </c:pt>
                <c:pt idx="953">
                  <c:v>1.068605153535974</c:v>
                </c:pt>
                <c:pt idx="954">
                  <c:v>1.0323816924802189</c:v>
                </c:pt>
                <c:pt idx="955">
                  <c:v>0.99851461147439902</c:v>
                </c:pt>
                <c:pt idx="956">
                  <c:v>0.9608601901037942</c:v>
                </c:pt>
                <c:pt idx="957">
                  <c:v>0.96313945555686931</c:v>
                </c:pt>
                <c:pt idx="958">
                  <c:v>0.93345309913953101</c:v>
                </c:pt>
                <c:pt idx="959">
                  <c:v>0.88719575921749327</c:v>
                </c:pt>
                <c:pt idx="960">
                  <c:v>0.86674763985616732</c:v>
                </c:pt>
                <c:pt idx="961">
                  <c:v>0.84537803735732986</c:v>
                </c:pt>
                <c:pt idx="962">
                  <c:v>0.78122996490342267</c:v>
                </c:pt>
                <c:pt idx="963">
                  <c:v>0.77677195035671465</c:v>
                </c:pt>
                <c:pt idx="964">
                  <c:v>0.76815383521226843</c:v>
                </c:pt>
                <c:pt idx="965">
                  <c:v>0.73588482981550207</c:v>
                </c:pt>
                <c:pt idx="966">
                  <c:v>0.71863074056279974</c:v>
                </c:pt>
                <c:pt idx="967">
                  <c:v>0.70330303790158155</c:v>
                </c:pt>
                <c:pt idx="968">
                  <c:v>0.69962710158989372</c:v>
                </c:pt>
                <c:pt idx="969">
                  <c:v>0.70643604079854938</c:v>
                </c:pt>
                <c:pt idx="970">
                  <c:v>0.67558490277926031</c:v>
                </c:pt>
                <c:pt idx="971">
                  <c:v>0.64782872935341196</c:v>
                </c:pt>
                <c:pt idx="972">
                  <c:v>0.65439003594229295</c:v>
                </c:pt>
                <c:pt idx="973">
                  <c:v>0.66663308870869398</c:v>
                </c:pt>
                <c:pt idx="974">
                  <c:v>0.64912510789748268</c:v>
                </c:pt>
                <c:pt idx="975">
                  <c:v>0.64067499104216707</c:v>
                </c:pt>
                <c:pt idx="976">
                  <c:v>0.61536816537380212</c:v>
                </c:pt>
                <c:pt idx="977">
                  <c:v>0.59381164298550804</c:v>
                </c:pt>
                <c:pt idx="978">
                  <c:v>0.60137618155397243</c:v>
                </c:pt>
                <c:pt idx="979">
                  <c:v>0.61878138176408215</c:v>
                </c:pt>
                <c:pt idx="980">
                  <c:v>0.63961648830005113</c:v>
                </c:pt>
                <c:pt idx="981">
                  <c:v>0.70365201664628707</c:v>
                </c:pt>
                <c:pt idx="982">
                  <c:v>0.69592155781943188</c:v>
                </c:pt>
                <c:pt idx="983">
                  <c:v>0.67309809236526574</c:v>
                </c:pt>
                <c:pt idx="984">
                  <c:v>0.63904502735688207</c:v>
                </c:pt>
                <c:pt idx="985">
                  <c:v>0.62296442241668604</c:v>
                </c:pt>
                <c:pt idx="986">
                  <c:v>0.61627779310226427</c:v>
                </c:pt>
                <c:pt idx="987">
                  <c:v>0.60534733814206565</c:v>
                </c:pt>
                <c:pt idx="988">
                  <c:v>0.59687217249103997</c:v>
                </c:pt>
                <c:pt idx="989">
                  <c:v>0.54559523521209663</c:v>
                </c:pt>
                <c:pt idx="990">
                  <c:v>0.48294999692099339</c:v>
                </c:pt>
                <c:pt idx="991">
                  <c:v>0.40183247781663101</c:v>
                </c:pt>
                <c:pt idx="992">
                  <c:v>0.32040123387362257</c:v>
                </c:pt>
                <c:pt idx="993">
                  <c:v>0.27872084114241691</c:v>
                </c:pt>
                <c:pt idx="994">
                  <c:v>0.58433956288525057</c:v>
                </c:pt>
                <c:pt idx="995">
                  <c:v>0.59427980558790106</c:v>
                </c:pt>
                <c:pt idx="996">
                  <c:v>0.51908350808194703</c:v>
                </c:pt>
                <c:pt idx="997">
                  <c:v>0.48272259304441195</c:v>
                </c:pt>
                <c:pt idx="998">
                  <c:v>0.50890985916976172</c:v>
                </c:pt>
                <c:pt idx="999">
                  <c:v>0.63607441832690503</c:v>
                </c:pt>
                <c:pt idx="1000">
                  <c:v>0.5714950645800283</c:v>
                </c:pt>
                <c:pt idx="1001">
                  <c:v>0.56891462261591619</c:v>
                </c:pt>
                <c:pt idx="1002">
                  <c:v>0.56813285506367583</c:v>
                </c:pt>
                <c:pt idx="1003">
                  <c:v>0.59769088867614928</c:v>
                </c:pt>
                <c:pt idx="1004">
                  <c:v>0.65004701562523737</c:v>
                </c:pt>
                <c:pt idx="1005">
                  <c:v>0.6043984650850297</c:v>
                </c:pt>
                <c:pt idx="1006">
                  <c:v>0.40661999999999998</c:v>
                </c:pt>
                <c:pt idx="1007">
                  <c:v>0.24849000000000002</c:v>
                </c:pt>
                <c:pt idx="1008">
                  <c:v>0.24451980206295745</c:v>
                </c:pt>
                <c:pt idx="1009">
                  <c:v>0.12662318149440246</c:v>
                </c:pt>
                <c:pt idx="1010">
                  <c:v>0.13556581695473627</c:v>
                </c:pt>
                <c:pt idx="1011">
                  <c:v>0.19974155991714582</c:v>
                </c:pt>
                <c:pt idx="1012">
                  <c:v>0.2279016376222886</c:v>
                </c:pt>
                <c:pt idx="1013">
                  <c:v>0.25311369023195407</c:v>
                </c:pt>
                <c:pt idx="1014">
                  <c:v>0.25521617452970474</c:v>
                </c:pt>
                <c:pt idx="1015">
                  <c:v>0.25732580655443249</c:v>
                </c:pt>
                <c:pt idx="1016">
                  <c:v>0.29737072540819681</c:v>
                </c:pt>
                <c:pt idx="1017">
                  <c:v>0.2484214515455842</c:v>
                </c:pt>
                <c:pt idx="1018">
                  <c:v>0.21551666833417762</c:v>
                </c:pt>
                <c:pt idx="1019">
                  <c:v>0.2076303373230356</c:v>
                </c:pt>
                <c:pt idx="1020">
                  <c:v>0.20822171176480389</c:v>
                </c:pt>
                <c:pt idx="1021">
                  <c:v>0.20984084713130152</c:v>
                </c:pt>
                <c:pt idx="1022">
                  <c:v>0.21980150658105105</c:v>
                </c:pt>
                <c:pt idx="1023">
                  <c:v>0.22464820316187264</c:v>
                </c:pt>
                <c:pt idx="1024">
                  <c:v>0.18005736135005956</c:v>
                </c:pt>
                <c:pt idx="1025">
                  <c:v>0.166384224022712</c:v>
                </c:pt>
                <c:pt idx="1026">
                  <c:v>0.15848754609432714</c:v>
                </c:pt>
                <c:pt idx="1027">
                  <c:v>0.16100861322283749</c:v>
                </c:pt>
                <c:pt idx="1028">
                  <c:v>0.18128232995292959</c:v>
                </c:pt>
                <c:pt idx="1029">
                  <c:v>0.16447257672628524</c:v>
                </c:pt>
                <c:pt idx="1030">
                  <c:v>0.16462284125466095</c:v>
                </c:pt>
                <c:pt idx="1031">
                  <c:v>0.14382634670337033</c:v>
                </c:pt>
                <c:pt idx="1032">
                  <c:v>0.13230181183631595</c:v>
                </c:pt>
                <c:pt idx="1033">
                  <c:v>0.14073166689085104</c:v>
                </c:pt>
                <c:pt idx="1034">
                  <c:v>0.14291135027141405</c:v>
                </c:pt>
                <c:pt idx="1035">
                  <c:v>0.15143554024375394</c:v>
                </c:pt>
                <c:pt idx="1036">
                  <c:v>0.16445436334609978</c:v>
                </c:pt>
                <c:pt idx="1037">
                  <c:v>0.12376738299525218</c:v>
                </c:pt>
                <c:pt idx="1038">
                  <c:v>7.72726003455705E-2</c:v>
                </c:pt>
                <c:pt idx="1039">
                  <c:v>9.4655327384067345E-2</c:v>
                </c:pt>
                <c:pt idx="1040">
                  <c:v>8.1179112264102918E-2</c:v>
                </c:pt>
                <c:pt idx="1041">
                  <c:v>8.220016955616212E-2</c:v>
                </c:pt>
                <c:pt idx="1042">
                  <c:v>8.479117557221437E-2</c:v>
                </c:pt>
                <c:pt idx="1043">
                  <c:v>8.5462003992817129E-2</c:v>
                </c:pt>
                <c:pt idx="1044">
                  <c:v>9.5530689674403008E-2</c:v>
                </c:pt>
                <c:pt idx="1045">
                  <c:v>8.595575703307988E-2</c:v>
                </c:pt>
                <c:pt idx="1046">
                  <c:v>6.5440002775777675E-2</c:v>
                </c:pt>
                <c:pt idx="1047">
                  <c:v>6.786439431221894E-2</c:v>
                </c:pt>
                <c:pt idx="1048">
                  <c:v>8.0366651521571714E-2</c:v>
                </c:pt>
                <c:pt idx="1049">
                  <c:v>0.10562985816844134</c:v>
                </c:pt>
                <c:pt idx="1050">
                  <c:v>9.1291836947947833E-2</c:v>
                </c:pt>
                <c:pt idx="1051">
                  <c:v>5.9118030980229337E-2</c:v>
                </c:pt>
                <c:pt idx="1052">
                  <c:v>0.17450774515271189</c:v>
                </c:pt>
                <c:pt idx="1053">
                  <c:v>0.12971333754473707</c:v>
                </c:pt>
                <c:pt idx="1054">
                  <c:v>0.11720539133213452</c:v>
                </c:pt>
                <c:pt idx="1055">
                  <c:v>5.4554850260317221E-2</c:v>
                </c:pt>
                <c:pt idx="1056">
                  <c:v>7.6700109442323389E-2</c:v>
                </c:pt>
                <c:pt idx="1057">
                  <c:v>8.0196113519397053E-2</c:v>
                </c:pt>
                <c:pt idx="1058">
                  <c:v>0.10017029129215352</c:v>
                </c:pt>
                <c:pt idx="1059">
                  <c:v>8.6154227033576683E-2</c:v>
                </c:pt>
                <c:pt idx="1060">
                  <c:v>6.9773249856529065E-2</c:v>
                </c:pt>
                <c:pt idx="1061">
                  <c:v>8.6889354366741292E-2</c:v>
                </c:pt>
                <c:pt idx="1062">
                  <c:v>9.4248956274527743E-2</c:v>
                </c:pt>
                <c:pt idx="1063">
                  <c:v>9.845474811494348E-2</c:v>
                </c:pt>
                <c:pt idx="1064">
                  <c:v>0.13338641810417182</c:v>
                </c:pt>
                <c:pt idx="1065">
                  <c:v>0.11420374434292309</c:v>
                </c:pt>
                <c:pt idx="1066">
                  <c:v>0.12498699510922789</c:v>
                </c:pt>
                <c:pt idx="1067">
                  <c:v>0.13459686786085356</c:v>
                </c:pt>
                <c:pt idx="1068">
                  <c:v>0.10781454058885563</c:v>
                </c:pt>
                <c:pt idx="1069">
                  <c:v>9.2390589626878517E-2</c:v>
                </c:pt>
                <c:pt idx="1070">
                  <c:v>9.5103899419094751E-2</c:v>
                </c:pt>
                <c:pt idx="1071">
                  <c:v>0.19741400915980337</c:v>
                </c:pt>
                <c:pt idx="1072">
                  <c:v>0.18422666453856679</c:v>
                </c:pt>
                <c:pt idx="1073">
                  <c:v>0.1724312104183893</c:v>
                </c:pt>
                <c:pt idx="1074">
                  <c:v>0.10323378972113122</c:v>
                </c:pt>
                <c:pt idx="1075">
                  <c:v>9.5105458122697273E-2</c:v>
                </c:pt>
                <c:pt idx="1076">
                  <c:v>0.1048974704823324</c:v>
                </c:pt>
                <c:pt idx="1077">
                  <c:v>0.11426489283627475</c:v>
                </c:pt>
                <c:pt idx="1078">
                  <c:v>0.12331961715849392</c:v>
                </c:pt>
                <c:pt idx="1079">
                  <c:v>0.13638168610334389</c:v>
                </c:pt>
                <c:pt idx="1080">
                  <c:v>0.11730744946897022</c:v>
                </c:pt>
                <c:pt idx="1081">
                  <c:v>0.11100726101600694</c:v>
                </c:pt>
                <c:pt idx="1082">
                  <c:v>0.12356418436005201</c:v>
                </c:pt>
                <c:pt idx="1083">
                  <c:v>0.11753837691671562</c:v>
                </c:pt>
                <c:pt idx="1084">
                  <c:v>0.19197735013564429</c:v>
                </c:pt>
                <c:pt idx="1085">
                  <c:v>0.17832626562544276</c:v>
                </c:pt>
                <c:pt idx="1086">
                  <c:v>0.165666370576047</c:v>
                </c:pt>
                <c:pt idx="1087">
                  <c:v>0.10414796769171961</c:v>
                </c:pt>
                <c:pt idx="1088">
                  <c:v>0.13219506496361327</c:v>
                </c:pt>
                <c:pt idx="1089">
                  <c:v>0.14080508407077624</c:v>
                </c:pt>
                <c:pt idx="1090">
                  <c:v>0.14543753630333925</c:v>
                </c:pt>
                <c:pt idx="1091">
                  <c:v>0.19650072862144038</c:v>
                </c:pt>
                <c:pt idx="1092">
                  <c:v>0.18145124428371598</c:v>
                </c:pt>
                <c:pt idx="1093">
                  <c:v>0.13591738498386208</c:v>
                </c:pt>
                <c:pt idx="1094">
                  <c:v>0.11027308512926109</c:v>
                </c:pt>
                <c:pt idx="1095">
                  <c:v>0.10385713504681299</c:v>
                </c:pt>
                <c:pt idx="1096">
                  <c:v>9.0800504906901183E-2</c:v>
                </c:pt>
                <c:pt idx="1097">
                  <c:v>9.7348282652618787E-2</c:v>
                </c:pt>
                <c:pt idx="1098">
                  <c:v>8.1527313306927723E-2</c:v>
                </c:pt>
                <c:pt idx="1099">
                  <c:v>0.4457672162950046</c:v>
                </c:pt>
                <c:pt idx="1100">
                  <c:v>0.4672164159099258</c:v>
                </c:pt>
                <c:pt idx="1101">
                  <c:v>0.48189553286433207</c:v>
                </c:pt>
                <c:pt idx="1102">
                  <c:v>0.47887976177675406</c:v>
                </c:pt>
                <c:pt idx="1103">
                  <c:v>0.48839502240583854</c:v>
                </c:pt>
                <c:pt idx="1104">
                  <c:v>0.5008848427878968</c:v>
                </c:pt>
                <c:pt idx="1105">
                  <c:v>0.49386822683215148</c:v>
                </c:pt>
                <c:pt idx="1106">
                  <c:v>0.47557471651633632</c:v>
                </c:pt>
                <c:pt idx="1107">
                  <c:v>0.47931865101712084</c:v>
                </c:pt>
                <c:pt idx="1108">
                  <c:v>0.53515606965260176</c:v>
                </c:pt>
                <c:pt idx="1109">
                  <c:v>0.5246005633530938</c:v>
                </c:pt>
                <c:pt idx="1110">
                  <c:v>0.52191099201838231</c:v>
                </c:pt>
                <c:pt idx="1111">
                  <c:v>0.52736949126720478</c:v>
                </c:pt>
                <c:pt idx="1112">
                  <c:v>0.53279557460271421</c:v>
                </c:pt>
                <c:pt idx="1113">
                  <c:v>0.53208051260067846</c:v>
                </c:pt>
                <c:pt idx="1114">
                  <c:v>0.51781840716142025</c:v>
                </c:pt>
                <c:pt idx="1115">
                  <c:v>0.47553079186127761</c:v>
                </c:pt>
                <c:pt idx="1116">
                  <c:v>0.47880751549416556</c:v>
                </c:pt>
                <c:pt idx="1117">
                  <c:v>0.49283473499076741</c:v>
                </c:pt>
                <c:pt idx="1118">
                  <c:v>0.49452011206831176</c:v>
                </c:pt>
                <c:pt idx="1119">
                  <c:v>0.4763190260154852</c:v>
                </c:pt>
                <c:pt idx="1120">
                  <c:v>0.46826309203306887</c:v>
                </c:pt>
                <c:pt idx="1121">
                  <c:v>0.48758423092365183</c:v>
                </c:pt>
                <c:pt idx="1122">
                  <c:v>0.50684354554653155</c:v>
                </c:pt>
                <c:pt idx="1123">
                  <c:v>0.5521236941099158</c:v>
                </c:pt>
                <c:pt idx="1124">
                  <c:v>0.62092185164266966</c:v>
                </c:pt>
                <c:pt idx="1125">
                  <c:v>0.64573665531635271</c:v>
                </c:pt>
                <c:pt idx="1126">
                  <c:v>0.61861483326608513</c:v>
                </c:pt>
                <c:pt idx="1127">
                  <c:v>0.73787978231906903</c:v>
                </c:pt>
                <c:pt idx="1128">
                  <c:v>0.56474999999999997</c:v>
                </c:pt>
                <c:pt idx="1129">
                  <c:v>0.55742057719230542</c:v>
                </c:pt>
                <c:pt idx="1130">
                  <c:v>0.54959210657086965</c:v>
                </c:pt>
                <c:pt idx="1131">
                  <c:v>0.56243936507105829</c:v>
                </c:pt>
                <c:pt idx="1132">
                  <c:v>0.62239214918613495</c:v>
                </c:pt>
                <c:pt idx="1133">
                  <c:v>0.70376885983688442</c:v>
                </c:pt>
                <c:pt idx="1134">
                  <c:v>0.7504565321683887</c:v>
                </c:pt>
                <c:pt idx="1135">
                  <c:v>0.74444458197099916</c:v>
                </c:pt>
                <c:pt idx="1136">
                  <c:v>0.76183725577507744</c:v>
                </c:pt>
                <c:pt idx="1137">
                  <c:v>0.74772565381526945</c:v>
                </c:pt>
                <c:pt idx="1138">
                  <c:v>0.69481484682559869</c:v>
                </c:pt>
                <c:pt idx="1139">
                  <c:v>0.72396431681156159</c:v>
                </c:pt>
                <c:pt idx="1140">
                  <c:v>0.72736788146495768</c:v>
                </c:pt>
                <c:pt idx="1141">
                  <c:v>0.79064999999999996</c:v>
                </c:pt>
                <c:pt idx="1142">
                  <c:v>1.0695311106204979</c:v>
                </c:pt>
                <c:pt idx="1143">
                  <c:v>1.0707986345767984</c:v>
                </c:pt>
                <c:pt idx="1144">
                  <c:v>1.0734843254327779</c:v>
                </c:pt>
                <c:pt idx="1145">
                  <c:v>1.0708909132845263</c:v>
                </c:pt>
                <c:pt idx="1146">
                  <c:v>1.0602026721715934</c:v>
                </c:pt>
                <c:pt idx="1147">
                  <c:v>1.1417714006185531</c:v>
                </c:pt>
                <c:pt idx="1148">
                  <c:v>1.1863329618710734</c:v>
                </c:pt>
                <c:pt idx="1149">
                  <c:v>1.1808637019107224</c:v>
                </c:pt>
                <c:pt idx="1150">
                  <c:v>1.1110546049679033</c:v>
                </c:pt>
                <c:pt idx="1151">
                  <c:v>1.1130867438452581</c:v>
                </c:pt>
                <c:pt idx="1152">
                  <c:v>0.89245058500766661</c:v>
                </c:pt>
                <c:pt idx="1153">
                  <c:v>0.87031363649368232</c:v>
                </c:pt>
                <c:pt idx="1154">
                  <c:v>0.8701827449293702</c:v>
                </c:pt>
                <c:pt idx="1155">
                  <c:v>0.87065123215913753</c:v>
                </c:pt>
                <c:pt idx="1156">
                  <c:v>0.84469835685177908</c:v>
                </c:pt>
                <c:pt idx="1157">
                  <c:v>0.83791625507018075</c:v>
                </c:pt>
                <c:pt idx="1158">
                  <c:v>0.81382105759382284</c:v>
                </c:pt>
                <c:pt idx="1159">
                  <c:v>0.78883923457296257</c:v>
                </c:pt>
                <c:pt idx="1160">
                  <c:v>0.76556004166602987</c:v>
                </c:pt>
                <c:pt idx="1161">
                  <c:v>0.80052581731712058</c:v>
                </c:pt>
                <c:pt idx="1162">
                  <c:v>0.8060361712782016</c:v>
                </c:pt>
                <c:pt idx="1163">
                  <c:v>0.84765837224721841</c:v>
                </c:pt>
                <c:pt idx="1164">
                  <c:v>0.82550770752710367</c:v>
                </c:pt>
                <c:pt idx="1165">
                  <c:v>0.7858709628820425</c:v>
                </c:pt>
                <c:pt idx="1166">
                  <c:v>0.83568914794501159</c:v>
                </c:pt>
                <c:pt idx="1167">
                  <c:v>0.80630109447240861</c:v>
                </c:pt>
                <c:pt idx="1168">
                  <c:v>0.77515060294095262</c:v>
                </c:pt>
                <c:pt idx="1169">
                  <c:v>0.8167838038802141</c:v>
                </c:pt>
                <c:pt idx="1170">
                  <c:v>0.77199568139314734</c:v>
                </c:pt>
                <c:pt idx="1171">
                  <c:v>0.78230048635005989</c:v>
                </c:pt>
                <c:pt idx="1172">
                  <c:v>0.75283183500766782</c:v>
                </c:pt>
                <c:pt idx="1173">
                  <c:v>0.8157951815128317</c:v>
                </c:pt>
                <c:pt idx="1174">
                  <c:v>0.8151108603065671</c:v>
                </c:pt>
                <c:pt idx="1175">
                  <c:v>0.79815741103887494</c:v>
                </c:pt>
                <c:pt idx="1176">
                  <c:v>0.78981668235063607</c:v>
                </c:pt>
                <c:pt idx="1177">
                  <c:v>0.79390170150995232</c:v>
                </c:pt>
                <c:pt idx="1178">
                  <c:v>0.7782229894638063</c:v>
                </c:pt>
                <c:pt idx="1179">
                  <c:v>0.7202168927192687</c:v>
                </c:pt>
                <c:pt idx="1180">
                  <c:v>0.69758421623706801</c:v>
                </c:pt>
                <c:pt idx="1181">
                  <c:v>0.68760195043086958</c:v>
                </c:pt>
                <c:pt idx="1182">
                  <c:v>0.62838854082822815</c:v>
                </c:pt>
                <c:pt idx="1183">
                  <c:v>0.55779228498795552</c:v>
                </c:pt>
                <c:pt idx="1184">
                  <c:v>0.45255022272122558</c:v>
                </c:pt>
                <c:pt idx="1185">
                  <c:v>0.35996537206769097</c:v>
                </c:pt>
                <c:pt idx="1186">
                  <c:v>0.33289628095030832</c:v>
                </c:pt>
                <c:pt idx="1187">
                  <c:v>0.34072497065137358</c:v>
                </c:pt>
                <c:pt idx="1188">
                  <c:v>0.38325566696524593</c:v>
                </c:pt>
                <c:pt idx="1189">
                  <c:v>0.42380471779107981</c:v>
                </c:pt>
                <c:pt idx="1190">
                  <c:v>0.38087669935436907</c:v>
                </c:pt>
                <c:pt idx="1191">
                  <c:v>0.365939175945521</c:v>
                </c:pt>
                <c:pt idx="1192">
                  <c:v>0.39643191084359869</c:v>
                </c:pt>
                <c:pt idx="1193">
                  <c:v>0.36995377275593144</c:v>
                </c:pt>
                <c:pt idx="1194">
                  <c:v>0.39377633333206236</c:v>
                </c:pt>
                <c:pt idx="1195">
                  <c:v>0.38723401287198062</c:v>
                </c:pt>
                <c:pt idx="1196">
                  <c:v>0.4012297764003272</c:v>
                </c:pt>
                <c:pt idx="1197">
                  <c:v>0.31662991170510718</c:v>
                </c:pt>
                <c:pt idx="1198">
                  <c:v>0.29578989258188904</c:v>
                </c:pt>
                <c:pt idx="1199">
                  <c:v>0.38073939182162297</c:v>
                </c:pt>
                <c:pt idx="1200">
                  <c:v>0.37912420360445909</c:v>
                </c:pt>
                <c:pt idx="1201">
                  <c:v>0.44437918561398942</c:v>
                </c:pt>
                <c:pt idx="1202">
                  <c:v>0.38402999999999998</c:v>
                </c:pt>
                <c:pt idx="1203">
                  <c:v>0.47474074353293383</c:v>
                </c:pt>
                <c:pt idx="1204">
                  <c:v>0.30004916552901284</c:v>
                </c:pt>
                <c:pt idx="1205">
                  <c:v>0.25640151718258825</c:v>
                </c:pt>
                <c:pt idx="1206">
                  <c:v>0.27634141643805926</c:v>
                </c:pt>
                <c:pt idx="1207">
                  <c:v>0.44165583626627919</c:v>
                </c:pt>
                <c:pt idx="1208">
                  <c:v>0.36015560098375671</c:v>
                </c:pt>
                <c:pt idx="1209">
                  <c:v>0.33722708541343138</c:v>
                </c:pt>
                <c:pt idx="1210">
                  <c:v>0.3948665590124969</c:v>
                </c:pt>
                <c:pt idx="1211">
                  <c:v>0.56823011051416461</c:v>
                </c:pt>
                <c:pt idx="1212">
                  <c:v>0.56594601149558965</c:v>
                </c:pt>
                <c:pt idx="1213">
                  <c:v>0.48844223832488076</c:v>
                </c:pt>
                <c:pt idx="1214">
                  <c:v>0.41939167360443913</c:v>
                </c:pt>
                <c:pt idx="1215">
                  <c:v>0.434735248858789</c:v>
                </c:pt>
                <c:pt idx="1216">
                  <c:v>0.39772581543326313</c:v>
                </c:pt>
                <c:pt idx="1217">
                  <c:v>0.37183139727115733</c:v>
                </c:pt>
                <c:pt idx="1218">
                  <c:v>0.30428729765415274</c:v>
                </c:pt>
                <c:pt idx="1219">
                  <c:v>0.25322386099100175</c:v>
                </c:pt>
                <c:pt idx="1220">
                  <c:v>0.29118635398745624</c:v>
                </c:pt>
                <c:pt idx="1221">
                  <c:v>0.34012507914304729</c:v>
                </c:pt>
                <c:pt idx="1222">
                  <c:v>0.36796349323391936</c:v>
                </c:pt>
                <c:pt idx="1223">
                  <c:v>0.35010779025204092</c:v>
                </c:pt>
                <c:pt idx="1224">
                  <c:v>0.38284653639793442</c:v>
                </c:pt>
                <c:pt idx="1225">
                  <c:v>0.46584345246553438</c:v>
                </c:pt>
                <c:pt idx="1226">
                  <c:v>0.40679569743871691</c:v>
                </c:pt>
                <c:pt idx="1227">
                  <c:v>0.33614276406639421</c:v>
                </c:pt>
                <c:pt idx="1228">
                  <c:v>0.27682583246721859</c:v>
                </c:pt>
                <c:pt idx="1229">
                  <c:v>0.34388380549549957</c:v>
                </c:pt>
                <c:pt idx="1230">
                  <c:v>0.33638016008138572</c:v>
                </c:pt>
                <c:pt idx="1231">
                  <c:v>0.33941663002967881</c:v>
                </c:pt>
                <c:pt idx="1232">
                  <c:v>0.41663382866212206</c:v>
                </c:pt>
                <c:pt idx="1233">
                  <c:v>0.42440585931539571</c:v>
                </c:pt>
                <c:pt idx="1234">
                  <c:v>0.41756862027049113</c:v>
                </c:pt>
                <c:pt idx="1235">
                  <c:v>0.42133236446380651</c:v>
                </c:pt>
                <c:pt idx="1236">
                  <c:v>0.35022714586583109</c:v>
                </c:pt>
                <c:pt idx="1237">
                  <c:v>0.25442112694680663</c:v>
                </c:pt>
                <c:pt idx="1238">
                  <c:v>0.28911246794164125</c:v>
                </c:pt>
                <c:pt idx="1239">
                  <c:v>0.31689599817532871</c:v>
                </c:pt>
                <c:pt idx="1240">
                  <c:v>0.31712218504548123</c:v>
                </c:pt>
                <c:pt idx="1241">
                  <c:v>0.3069514150857921</c:v>
                </c:pt>
                <c:pt idx="1242">
                  <c:v>0.24778970689773563</c:v>
                </c:pt>
                <c:pt idx="1243">
                  <c:v>0.28394924097508178</c:v>
                </c:pt>
                <c:pt idx="1244">
                  <c:v>0.35044531516187299</c:v>
                </c:pt>
                <c:pt idx="1245">
                  <c:v>0.29014094204902641</c:v>
                </c:pt>
                <c:pt idx="1246">
                  <c:v>0.24280860668420762</c:v>
                </c:pt>
                <c:pt idx="1247">
                  <c:v>0.25787415244649509</c:v>
                </c:pt>
                <c:pt idx="1248">
                  <c:v>0.28237311718761948</c:v>
                </c:pt>
                <c:pt idx="1249">
                  <c:v>0.22019376702547078</c:v>
                </c:pt>
                <c:pt idx="1250">
                  <c:v>0.2217836006343365</c:v>
                </c:pt>
                <c:pt idx="1251">
                  <c:v>0.2408907219296694</c:v>
                </c:pt>
                <c:pt idx="1252">
                  <c:v>0.12743772287964819</c:v>
                </c:pt>
                <c:pt idx="1253">
                  <c:v>0.11596200049370527</c:v>
                </c:pt>
                <c:pt idx="1254">
                  <c:v>0.12721934581696978</c:v>
                </c:pt>
                <c:pt idx="1255">
                  <c:v>0.10940336943268783</c:v>
                </c:pt>
                <c:pt idx="1256">
                  <c:v>0.11826429685279717</c:v>
                </c:pt>
                <c:pt idx="1257">
                  <c:v>0.12476722828956217</c:v>
                </c:pt>
                <c:pt idx="1258">
                  <c:v>0.12651454204380502</c:v>
                </c:pt>
                <c:pt idx="1259">
                  <c:v>0.13315476340581398</c:v>
                </c:pt>
                <c:pt idx="1260">
                  <c:v>0.12217349727898831</c:v>
                </c:pt>
                <c:pt idx="1261">
                  <c:v>0.12558345676213492</c:v>
                </c:pt>
                <c:pt idx="1262">
                  <c:v>0.12026440330116382</c:v>
                </c:pt>
                <c:pt idx="1263">
                  <c:v>0.13396534482731531</c:v>
                </c:pt>
                <c:pt idx="1264">
                  <c:v>0.13052050253212463</c:v>
                </c:pt>
                <c:pt idx="1265">
                  <c:v>0.12893242456912987</c:v>
                </c:pt>
                <c:pt idx="1266">
                  <c:v>0.14156550589084618</c:v>
                </c:pt>
                <c:pt idx="1267">
                  <c:v>0.1462081258088351</c:v>
                </c:pt>
                <c:pt idx="1268">
                  <c:v>0.10635545610968881</c:v>
                </c:pt>
                <c:pt idx="1269">
                  <c:v>7.208920840501791E-2</c:v>
                </c:pt>
                <c:pt idx="1270">
                  <c:v>8.3375924254953937E-2</c:v>
                </c:pt>
                <c:pt idx="1271">
                  <c:v>7.6903889098763514E-2</c:v>
                </c:pt>
                <c:pt idx="1272">
                  <c:v>6.3408516702481696E-2</c:v>
                </c:pt>
                <c:pt idx="1273">
                  <c:v>7.027749046073728E-2</c:v>
                </c:pt>
                <c:pt idx="1274">
                  <c:v>8.1987796875605118E-2</c:v>
                </c:pt>
                <c:pt idx="1275">
                  <c:v>5.531443877541465E-2</c:v>
                </c:pt>
                <c:pt idx="1276">
                  <c:v>5.3188155263715661E-2</c:v>
                </c:pt>
                <c:pt idx="1277">
                  <c:v>5.8417739224433794E-2</c:v>
                </c:pt>
                <c:pt idx="1278">
                  <c:v>5.9774877362526367E-2</c:v>
                </c:pt>
                <c:pt idx="1279">
                  <c:v>6.6873043903796142E-2</c:v>
                </c:pt>
                <c:pt idx="1280">
                  <c:v>7.7633857029676345E-2</c:v>
                </c:pt>
                <c:pt idx="1281">
                  <c:v>5.6810375113785214E-2</c:v>
                </c:pt>
                <c:pt idx="1282">
                  <c:v>4.5230199839919757E-2</c:v>
                </c:pt>
                <c:pt idx="1283">
                  <c:v>5.2731514633872621E-2</c:v>
                </c:pt>
                <c:pt idx="1284">
                  <c:v>5.4165800182521373E-2</c:v>
                </c:pt>
                <c:pt idx="1285">
                  <c:v>5.0154819983244045E-2</c:v>
                </c:pt>
                <c:pt idx="1286">
                  <c:v>5.3809379759430953E-2</c:v>
                </c:pt>
                <c:pt idx="1287">
                  <c:v>6.1712115570902754E-2</c:v>
                </c:pt>
                <c:pt idx="1288">
                  <c:v>6.9188328817912564E-2</c:v>
                </c:pt>
                <c:pt idx="1289">
                  <c:v>8.2776712180330198E-2</c:v>
                </c:pt>
                <c:pt idx="1290">
                  <c:v>0.13604074521064755</c:v>
                </c:pt>
                <c:pt idx="1291">
                  <c:v>0.10567336233836754</c:v>
                </c:pt>
                <c:pt idx="1292">
                  <c:v>7.7984666637550354E-2</c:v>
                </c:pt>
                <c:pt idx="1293">
                  <c:v>9.0702836492131747E-2</c:v>
                </c:pt>
                <c:pt idx="1294">
                  <c:v>9.6158678527290931E-2</c:v>
                </c:pt>
                <c:pt idx="1295">
                  <c:v>0.12243780090063798</c:v>
                </c:pt>
                <c:pt idx="1296">
                  <c:v>0.1339411296397448</c:v>
                </c:pt>
                <c:pt idx="1297">
                  <c:v>0.14622241303219521</c:v>
                </c:pt>
                <c:pt idx="1298">
                  <c:v>0.1573167605487924</c:v>
                </c:pt>
                <c:pt idx="1299">
                  <c:v>0.14490953454620689</c:v>
                </c:pt>
                <c:pt idx="1300">
                  <c:v>0.16598629938960083</c:v>
                </c:pt>
                <c:pt idx="1301">
                  <c:v>0.21066371009735502</c:v>
                </c:pt>
                <c:pt idx="1302">
                  <c:v>0.21885192187428484</c:v>
                </c:pt>
                <c:pt idx="1303">
                  <c:v>0.20828848682091788</c:v>
                </c:pt>
                <c:pt idx="1304">
                  <c:v>0.17950811333656314</c:v>
                </c:pt>
                <c:pt idx="1305">
                  <c:v>0.1748917797833682</c:v>
                </c:pt>
                <c:pt idx="1306">
                  <c:v>0.1887062274981948</c:v>
                </c:pt>
                <c:pt idx="1307">
                  <c:v>0.14725291463136667</c:v>
                </c:pt>
                <c:pt idx="1308">
                  <c:v>0.12266369968635185</c:v>
                </c:pt>
                <c:pt idx="1309">
                  <c:v>0.11401298541501159</c:v>
                </c:pt>
                <c:pt idx="1310">
                  <c:v>0.1457431489467621</c:v>
                </c:pt>
                <c:pt idx="1311">
                  <c:v>0.18887373377680788</c:v>
                </c:pt>
                <c:pt idx="1312">
                  <c:v>0.21606833075881013</c:v>
                </c:pt>
                <c:pt idx="1313">
                  <c:v>0.1807739654272795</c:v>
                </c:pt>
                <c:pt idx="1314">
                  <c:v>0.17462974062323572</c:v>
                </c:pt>
                <c:pt idx="1315">
                  <c:v>0.22742482508463566</c:v>
                </c:pt>
                <c:pt idx="1316">
                  <c:v>0.2304702386856074</c:v>
                </c:pt>
                <c:pt idx="1317">
                  <c:v>0.23887064921295018</c:v>
                </c:pt>
                <c:pt idx="1318">
                  <c:v>0.23930151629895066</c:v>
                </c:pt>
                <c:pt idx="1319">
                  <c:v>0.2486406034469614</c:v>
                </c:pt>
                <c:pt idx="1320">
                  <c:v>0.27417859033942171</c:v>
                </c:pt>
                <c:pt idx="1321">
                  <c:v>0.23644084130479767</c:v>
                </c:pt>
                <c:pt idx="1322">
                  <c:v>0.17956113324344158</c:v>
                </c:pt>
                <c:pt idx="1323">
                  <c:v>0.17796812500086706</c:v>
                </c:pt>
                <c:pt idx="1324">
                  <c:v>0.18722765790774282</c:v>
                </c:pt>
                <c:pt idx="1325">
                  <c:v>0.19056422102451326</c:v>
                </c:pt>
                <c:pt idx="1326">
                  <c:v>0.20513447426487419</c:v>
                </c:pt>
                <c:pt idx="1327">
                  <c:v>0.25410612877011257</c:v>
                </c:pt>
                <c:pt idx="1328">
                  <c:v>0.27172632632851534</c:v>
                </c:pt>
                <c:pt idx="1329">
                  <c:v>0.2724410484910007</c:v>
                </c:pt>
                <c:pt idx="1330">
                  <c:v>0.18627713577747335</c:v>
                </c:pt>
                <c:pt idx="1331">
                  <c:v>0.22246470670402052</c:v>
                </c:pt>
                <c:pt idx="1332">
                  <c:v>0.24463714963495814</c:v>
                </c:pt>
                <c:pt idx="1333">
                  <c:v>0.2380308315068479</c:v>
                </c:pt>
                <c:pt idx="1334">
                  <c:v>0.26964487211529004</c:v>
                </c:pt>
                <c:pt idx="1335">
                  <c:v>0.34742165110111239</c:v>
                </c:pt>
                <c:pt idx="1336">
                  <c:v>0.38085610524415947</c:v>
                </c:pt>
                <c:pt idx="1337">
                  <c:v>0.33967869493020209</c:v>
                </c:pt>
                <c:pt idx="1338">
                  <c:v>0.30312856414081435</c:v>
                </c:pt>
                <c:pt idx="1339">
                  <c:v>0.20887015298992401</c:v>
                </c:pt>
                <c:pt idx="1340">
                  <c:v>0.33809858671677778</c:v>
                </c:pt>
                <c:pt idx="1341">
                  <c:v>0.3821801300287252</c:v>
                </c:pt>
                <c:pt idx="1342">
                  <c:v>0.31651171211081358</c:v>
                </c:pt>
                <c:pt idx="1343">
                  <c:v>0.499294723706246</c:v>
                </c:pt>
                <c:pt idx="1344">
                  <c:v>0.45543448467254749</c:v>
                </c:pt>
                <c:pt idx="1345">
                  <c:v>0.46714525329645851</c:v>
                </c:pt>
                <c:pt idx="1346">
                  <c:v>0.4440219096516318</c:v>
                </c:pt>
                <c:pt idx="1347">
                  <c:v>0.43515869731903156</c:v>
                </c:pt>
                <c:pt idx="1348">
                  <c:v>0.4619203171706206</c:v>
                </c:pt>
                <c:pt idx="1349">
                  <c:v>0.48768753448374125</c:v>
                </c:pt>
                <c:pt idx="1350">
                  <c:v>0.48977113019858992</c:v>
                </c:pt>
                <c:pt idx="1351">
                  <c:v>0.459127230467753</c:v>
                </c:pt>
                <c:pt idx="1352">
                  <c:v>0.4882419088080529</c:v>
                </c:pt>
                <c:pt idx="1353">
                  <c:v>0.5271771852090944</c:v>
                </c:pt>
                <c:pt idx="1354">
                  <c:v>0.4831643374621879</c:v>
                </c:pt>
                <c:pt idx="1355">
                  <c:v>0.55587463637590406</c:v>
                </c:pt>
                <c:pt idx="1356">
                  <c:v>0.570267607489229</c:v>
                </c:pt>
                <c:pt idx="1357">
                  <c:v>0.59104065771753067</c:v>
                </c:pt>
                <c:pt idx="1358">
                  <c:v>0.59779916954040424</c:v>
                </c:pt>
                <c:pt idx="1359">
                  <c:v>0.58815457314743802</c:v>
                </c:pt>
                <c:pt idx="1360">
                  <c:v>0.55319897521734307</c:v>
                </c:pt>
                <c:pt idx="1361">
                  <c:v>0.53362975491285369</c:v>
                </c:pt>
                <c:pt idx="1362">
                  <c:v>0.54298120917993531</c:v>
                </c:pt>
                <c:pt idx="1363">
                  <c:v>0.54275398225223359</c:v>
                </c:pt>
                <c:pt idx="1364">
                  <c:v>0.5110987460830001</c:v>
                </c:pt>
                <c:pt idx="1365">
                  <c:v>0.40661999999999998</c:v>
                </c:pt>
                <c:pt idx="1366">
                  <c:v>0.49605381070375526</c:v>
                </c:pt>
                <c:pt idx="1367">
                  <c:v>0.50976719276905091</c:v>
                </c:pt>
                <c:pt idx="1368">
                  <c:v>0.51949558177134481</c:v>
                </c:pt>
                <c:pt idx="1369">
                  <c:v>0.60703848099491775</c:v>
                </c:pt>
                <c:pt idx="1370">
                  <c:v>0.58907942938664304</c:v>
                </c:pt>
                <c:pt idx="1371">
                  <c:v>0.53597487111568387</c:v>
                </c:pt>
                <c:pt idx="1372">
                  <c:v>0.51118158656358614</c:v>
                </c:pt>
                <c:pt idx="1373">
                  <c:v>0.57137765816450226</c:v>
                </c:pt>
                <c:pt idx="1374">
                  <c:v>0.57462465638369353</c:v>
                </c:pt>
                <c:pt idx="1375">
                  <c:v>0.55727977357059777</c:v>
                </c:pt>
                <c:pt idx="1376">
                  <c:v>0.53723236537456609</c:v>
                </c:pt>
                <c:pt idx="1377">
                  <c:v>0.53641335799694045</c:v>
                </c:pt>
                <c:pt idx="1378">
                  <c:v>0.55551068582534768</c:v>
                </c:pt>
                <c:pt idx="1379">
                  <c:v>0.5944478833647332</c:v>
                </c:pt>
                <c:pt idx="1380">
                  <c:v>0.65555929633378895</c:v>
                </c:pt>
                <c:pt idx="1381">
                  <c:v>0.74057361893802964</c:v>
                </c:pt>
                <c:pt idx="1382">
                  <c:v>0.79422800179719899</c:v>
                </c:pt>
                <c:pt idx="1383">
                  <c:v>0.80616338566227885</c:v>
                </c:pt>
                <c:pt idx="1384">
                  <c:v>0.80783110169917238</c:v>
                </c:pt>
                <c:pt idx="1385">
                  <c:v>0.81083290792703666</c:v>
                </c:pt>
                <c:pt idx="1386">
                  <c:v>0.78284641067981764</c:v>
                </c:pt>
                <c:pt idx="1387">
                  <c:v>0.77262741581350669</c:v>
                </c:pt>
                <c:pt idx="1388">
                  <c:v>0.67488302543163281</c:v>
                </c:pt>
                <c:pt idx="1389">
                  <c:v>0.71310229753255883</c:v>
                </c:pt>
                <c:pt idx="1390">
                  <c:v>0.72727442279282795</c:v>
                </c:pt>
                <c:pt idx="1391">
                  <c:v>0.67714475873520563</c:v>
                </c:pt>
                <c:pt idx="1392">
                  <c:v>0.6805839898228635</c:v>
                </c:pt>
                <c:pt idx="1393">
                  <c:v>0.66166242089552119</c:v>
                </c:pt>
                <c:pt idx="1394">
                  <c:v>0.65788179784297973</c:v>
                </c:pt>
                <c:pt idx="1395">
                  <c:v>0.6997116915965087</c:v>
                </c:pt>
                <c:pt idx="1396">
                  <c:v>0.7080597703042778</c:v>
                </c:pt>
                <c:pt idx="1397">
                  <c:v>0.70605045131795474</c:v>
                </c:pt>
                <c:pt idx="1398">
                  <c:v>0.75046239379644375</c:v>
                </c:pt>
                <c:pt idx="1399">
                  <c:v>0.74650286254882858</c:v>
                </c:pt>
                <c:pt idx="1400">
                  <c:v>0.76267826762059199</c:v>
                </c:pt>
                <c:pt idx="1401">
                  <c:v>0.77297510934628877</c:v>
                </c:pt>
                <c:pt idx="1402">
                  <c:v>0.77477550538778273</c:v>
                </c:pt>
                <c:pt idx="1403">
                  <c:v>0.78329131169021227</c:v>
                </c:pt>
                <c:pt idx="1404">
                  <c:v>0.69582282992005307</c:v>
                </c:pt>
                <c:pt idx="1405">
                  <c:v>0.66884829060654927</c:v>
                </c:pt>
                <c:pt idx="1406">
                  <c:v>0.66261809384822912</c:v>
                </c:pt>
                <c:pt idx="1407">
                  <c:v>0.63307471647262559</c:v>
                </c:pt>
                <c:pt idx="1408">
                  <c:v>0.64291641989946269</c:v>
                </c:pt>
                <c:pt idx="1409">
                  <c:v>0.64923911482095653</c:v>
                </c:pt>
                <c:pt idx="1410">
                  <c:v>0.63593234542608224</c:v>
                </c:pt>
                <c:pt idx="1411">
                  <c:v>0.64793315905094151</c:v>
                </c:pt>
                <c:pt idx="1412">
                  <c:v>0.63054462954998103</c:v>
                </c:pt>
                <c:pt idx="1413">
                  <c:v>0.63319016870260281</c:v>
                </c:pt>
                <c:pt idx="1414">
                  <c:v>0.64085703968020069</c:v>
                </c:pt>
                <c:pt idx="1415">
                  <c:v>0.63601787738423499</c:v>
                </c:pt>
                <c:pt idx="1416">
                  <c:v>0.633137461924552</c:v>
                </c:pt>
                <c:pt idx="1417">
                  <c:v>0.62593435268682607</c:v>
                </c:pt>
                <c:pt idx="1418">
                  <c:v>0.60670088505744968</c:v>
                </c:pt>
                <c:pt idx="1419">
                  <c:v>0.5757375275373452</c:v>
                </c:pt>
                <c:pt idx="1420">
                  <c:v>0.59523379054516556</c:v>
                </c:pt>
                <c:pt idx="1421">
                  <c:v>0.63053208045959575</c:v>
                </c:pt>
                <c:pt idx="1422">
                  <c:v>0.57388926939623619</c:v>
                </c:pt>
                <c:pt idx="1423">
                  <c:v>0.58710280543565718</c:v>
                </c:pt>
                <c:pt idx="1424">
                  <c:v>0.54262844532665466</c:v>
                </c:pt>
                <c:pt idx="1425">
                  <c:v>0.57344183392524761</c:v>
                </c:pt>
                <c:pt idx="1426">
                  <c:v>0.56914877334833158</c:v>
                </c:pt>
                <c:pt idx="1427">
                  <c:v>0.59985360584259018</c:v>
                </c:pt>
                <c:pt idx="1428">
                  <c:v>0.64269428843259824</c:v>
                </c:pt>
                <c:pt idx="1429">
                  <c:v>0.66677450877428002</c:v>
                </c:pt>
                <c:pt idx="1430">
                  <c:v>0.66263247413635318</c:v>
                </c:pt>
                <c:pt idx="1431">
                  <c:v>0.64265322967937932</c:v>
                </c:pt>
                <c:pt idx="1432">
                  <c:v>0.62281194827556663</c:v>
                </c:pt>
                <c:pt idx="1433">
                  <c:v>0.65510999999999997</c:v>
                </c:pt>
                <c:pt idx="1434">
                  <c:v>0.71791584913730511</c:v>
                </c:pt>
                <c:pt idx="1435">
                  <c:v>0.72426004349535211</c:v>
                </c:pt>
                <c:pt idx="1436">
                  <c:v>0.72498205853010522</c:v>
                </c:pt>
                <c:pt idx="1437">
                  <c:v>0.72973540364994627</c:v>
                </c:pt>
                <c:pt idx="1438">
                  <c:v>0.73748282019751421</c:v>
                </c:pt>
                <c:pt idx="1439">
                  <c:v>0.73771661422252555</c:v>
                </c:pt>
                <c:pt idx="1440">
                  <c:v>0.7185946687531477</c:v>
                </c:pt>
                <c:pt idx="1441">
                  <c:v>0.7313314932614563</c:v>
                </c:pt>
                <c:pt idx="1442">
                  <c:v>0.74063574260984066</c:v>
                </c:pt>
                <c:pt idx="1443">
                  <c:v>0.73208165373802192</c:v>
                </c:pt>
                <c:pt idx="1444">
                  <c:v>0.71502872653007443</c:v>
                </c:pt>
                <c:pt idx="1445">
                  <c:v>0.72962688529491371</c:v>
                </c:pt>
                <c:pt idx="1446">
                  <c:v>0.70369432047128777</c:v>
                </c:pt>
                <c:pt idx="1447">
                  <c:v>0.6946379866361615</c:v>
                </c:pt>
                <c:pt idx="1448">
                  <c:v>0.705830712773583</c:v>
                </c:pt>
                <c:pt idx="1449">
                  <c:v>0.71496220258712817</c:v>
                </c:pt>
                <c:pt idx="1450">
                  <c:v>0.72477002825736969</c:v>
                </c:pt>
                <c:pt idx="1451">
                  <c:v>0.72984336907267511</c:v>
                </c:pt>
                <c:pt idx="1452">
                  <c:v>0.73572918599367132</c:v>
                </c:pt>
                <c:pt idx="1453">
                  <c:v>0.71400212850272571</c:v>
                </c:pt>
                <c:pt idx="1454">
                  <c:v>0.72005624999999995</c:v>
                </c:pt>
                <c:pt idx="1455">
                  <c:v>0.64195131735205613</c:v>
                </c:pt>
                <c:pt idx="1456">
                  <c:v>0.57136223009474096</c:v>
                </c:pt>
                <c:pt idx="1457">
                  <c:v>0.4924394105601303</c:v>
                </c:pt>
                <c:pt idx="1458">
                  <c:v>0.52945764913558857</c:v>
                </c:pt>
                <c:pt idx="1459">
                  <c:v>0.48806447988510199</c:v>
                </c:pt>
                <c:pt idx="1460">
                  <c:v>0.43673121892809952</c:v>
                </c:pt>
                <c:pt idx="1461">
                  <c:v>0.37075084548592518</c:v>
                </c:pt>
                <c:pt idx="1462">
                  <c:v>0.34557303155064678</c:v>
                </c:pt>
                <c:pt idx="1463">
                  <c:v>0.27467463510185564</c:v>
                </c:pt>
                <c:pt idx="1464">
                  <c:v>0.24514668027372979</c:v>
                </c:pt>
                <c:pt idx="1465">
                  <c:v>0.18597682726874074</c:v>
                </c:pt>
                <c:pt idx="1466">
                  <c:v>0.16743205842971809</c:v>
                </c:pt>
                <c:pt idx="1467">
                  <c:v>0.13588888820111752</c:v>
                </c:pt>
                <c:pt idx="1468">
                  <c:v>0.11747176617830984</c:v>
                </c:pt>
                <c:pt idx="1469">
                  <c:v>0.12196717373132715</c:v>
                </c:pt>
                <c:pt idx="1470">
                  <c:v>0.11671322897094136</c:v>
                </c:pt>
                <c:pt idx="1471">
                  <c:v>0.12160196852370307</c:v>
                </c:pt>
                <c:pt idx="1472">
                  <c:v>0.10054808988869184</c:v>
                </c:pt>
                <c:pt idx="1473">
                  <c:v>7.8383534273505293E-2</c:v>
                </c:pt>
                <c:pt idx="1474">
                  <c:v>8.811229513883588E-2</c:v>
                </c:pt>
                <c:pt idx="1475">
                  <c:v>9.2714674917740075E-2</c:v>
                </c:pt>
                <c:pt idx="1476">
                  <c:v>0.10100226814872332</c:v>
                </c:pt>
                <c:pt idx="1477">
                  <c:v>9.375101040154693E-2</c:v>
                </c:pt>
                <c:pt idx="1478">
                  <c:v>0.1019423954889178</c:v>
                </c:pt>
                <c:pt idx="1479">
                  <c:v>0.12768119026869537</c:v>
                </c:pt>
                <c:pt idx="1480">
                  <c:v>0.17058210976421842</c:v>
                </c:pt>
                <c:pt idx="1481">
                  <c:v>0.1990793952345849</c:v>
                </c:pt>
                <c:pt idx="1482">
                  <c:v>0.2209115947965313</c:v>
                </c:pt>
                <c:pt idx="1483">
                  <c:v>0.22531979378399092</c:v>
                </c:pt>
                <c:pt idx="1484">
                  <c:v>0.23957259583845802</c:v>
                </c:pt>
                <c:pt idx="1485">
                  <c:v>0.32380183251244782</c:v>
                </c:pt>
                <c:pt idx="1486">
                  <c:v>0.23668569592562508</c:v>
                </c:pt>
                <c:pt idx="1487">
                  <c:v>0.24664891110062487</c:v>
                </c:pt>
                <c:pt idx="1488">
                  <c:v>0.23857047904729861</c:v>
                </c:pt>
                <c:pt idx="1489">
                  <c:v>0.27127201050817956</c:v>
                </c:pt>
                <c:pt idx="1490">
                  <c:v>0.28280546312332094</c:v>
                </c:pt>
                <c:pt idx="1491">
                  <c:v>0.28435697107691543</c:v>
                </c:pt>
                <c:pt idx="1492">
                  <c:v>0.21826325437251265</c:v>
                </c:pt>
                <c:pt idx="1493">
                  <c:v>0.16862832934498795</c:v>
                </c:pt>
                <c:pt idx="1494">
                  <c:v>0.14915800359249112</c:v>
                </c:pt>
                <c:pt idx="1495">
                  <c:v>0.1907725511848927</c:v>
                </c:pt>
                <c:pt idx="1496">
                  <c:v>0.21130686084411351</c:v>
                </c:pt>
                <c:pt idx="1497">
                  <c:v>0.21741147496209418</c:v>
                </c:pt>
                <c:pt idx="1498">
                  <c:v>0.24518235202902303</c:v>
                </c:pt>
                <c:pt idx="1499">
                  <c:v>0.23345384476780895</c:v>
                </c:pt>
                <c:pt idx="1500">
                  <c:v>0.29050363290309827</c:v>
                </c:pt>
                <c:pt idx="1501">
                  <c:v>0.22638900424803046</c:v>
                </c:pt>
                <c:pt idx="1502">
                  <c:v>0.26170765798687834</c:v>
                </c:pt>
                <c:pt idx="1503">
                  <c:v>0.26987519935369408</c:v>
                </c:pt>
                <c:pt idx="1504">
                  <c:v>0.31625999999999999</c:v>
                </c:pt>
                <c:pt idx="1505">
                  <c:v>0.35407315373420628</c:v>
                </c:pt>
                <c:pt idx="1506">
                  <c:v>0.3656204793355044</c:v>
                </c:pt>
                <c:pt idx="1507">
                  <c:v>0.40291147569417868</c:v>
                </c:pt>
                <c:pt idx="1508">
                  <c:v>0.41147090715671802</c:v>
                </c:pt>
                <c:pt idx="1509">
                  <c:v>0.41108152747750176</c:v>
                </c:pt>
                <c:pt idx="1510">
                  <c:v>0.453934759157895</c:v>
                </c:pt>
                <c:pt idx="1511">
                  <c:v>0.43703292521238213</c:v>
                </c:pt>
                <c:pt idx="1512">
                  <c:v>0.31625999999999999</c:v>
                </c:pt>
                <c:pt idx="1513">
                  <c:v>0.48449095751217525</c:v>
                </c:pt>
                <c:pt idx="1514">
                  <c:v>0.49249172527162594</c:v>
                </c:pt>
                <c:pt idx="1515">
                  <c:v>0.51632974542081389</c:v>
                </c:pt>
                <c:pt idx="1516">
                  <c:v>0.4621051436142492</c:v>
                </c:pt>
                <c:pt idx="1517">
                  <c:v>0.48058719593882671</c:v>
                </c:pt>
                <c:pt idx="1518">
                  <c:v>0.45195812931060741</c:v>
                </c:pt>
                <c:pt idx="1519">
                  <c:v>0.42910709297060878</c:v>
                </c:pt>
                <c:pt idx="1520">
                  <c:v>0.36961256010532412</c:v>
                </c:pt>
                <c:pt idx="1521">
                  <c:v>0.35277296743392883</c:v>
                </c:pt>
                <c:pt idx="1522">
                  <c:v>0.36388104899841184</c:v>
                </c:pt>
                <c:pt idx="1523">
                  <c:v>0.38267836691737217</c:v>
                </c:pt>
                <c:pt idx="1524">
                  <c:v>0.37696497386992028</c:v>
                </c:pt>
                <c:pt idx="1525">
                  <c:v>0.37249846596226927</c:v>
                </c:pt>
                <c:pt idx="1526">
                  <c:v>0.39759152909517259</c:v>
                </c:pt>
                <c:pt idx="1527">
                  <c:v>0.3994162996888157</c:v>
                </c:pt>
                <c:pt idx="1528">
                  <c:v>0.39756854321705642</c:v>
                </c:pt>
                <c:pt idx="1529">
                  <c:v>0.4108642620437275</c:v>
                </c:pt>
                <c:pt idx="1530">
                  <c:v>0.42528561368584528</c:v>
                </c:pt>
                <c:pt idx="1531">
                  <c:v>0.42160595647692767</c:v>
                </c:pt>
                <c:pt idx="1532">
                  <c:v>0.43318584013686373</c:v>
                </c:pt>
                <c:pt idx="1533">
                  <c:v>0.46392963980310742</c:v>
                </c:pt>
                <c:pt idx="1534">
                  <c:v>0.47061997617483048</c:v>
                </c:pt>
                <c:pt idx="1535">
                  <c:v>0.35883188528472676</c:v>
                </c:pt>
                <c:pt idx="1536">
                  <c:v>0.37672841050028766</c:v>
                </c:pt>
                <c:pt idx="1537">
                  <c:v>0.38083728160858038</c:v>
                </c:pt>
                <c:pt idx="1538">
                  <c:v>0.39129334571642005</c:v>
                </c:pt>
                <c:pt idx="1539">
                  <c:v>0.40986291924118934</c:v>
                </c:pt>
                <c:pt idx="1540">
                  <c:v>0.41635627909898765</c:v>
                </c:pt>
                <c:pt idx="1541">
                  <c:v>0.34063712033033328</c:v>
                </c:pt>
                <c:pt idx="1542">
                  <c:v>0.33519920210838311</c:v>
                </c:pt>
                <c:pt idx="1543">
                  <c:v>0.33353603365912154</c:v>
                </c:pt>
                <c:pt idx="1544">
                  <c:v>0.3389541643321512</c:v>
                </c:pt>
                <c:pt idx="1545">
                  <c:v>0.34526304897069821</c:v>
                </c:pt>
                <c:pt idx="1546">
                  <c:v>0.34777179286479892</c:v>
                </c:pt>
                <c:pt idx="1547">
                  <c:v>0.34855572819429342</c:v>
                </c:pt>
                <c:pt idx="1548">
                  <c:v>0.35193212003111746</c:v>
                </c:pt>
                <c:pt idx="1549">
                  <c:v>0.37783155453801165</c:v>
                </c:pt>
                <c:pt idx="1550">
                  <c:v>0.37542320635914711</c:v>
                </c:pt>
                <c:pt idx="1551">
                  <c:v>0.26968845668077451</c:v>
                </c:pt>
                <c:pt idx="1552">
                  <c:v>0.28819014133403159</c:v>
                </c:pt>
                <c:pt idx="1553">
                  <c:v>0.27751609551364714</c:v>
                </c:pt>
                <c:pt idx="1554">
                  <c:v>0.27949477729797451</c:v>
                </c:pt>
                <c:pt idx="1555">
                  <c:v>0.27299764283895556</c:v>
                </c:pt>
                <c:pt idx="1556">
                  <c:v>0.26145665796223738</c:v>
                </c:pt>
                <c:pt idx="1557">
                  <c:v>0.27737309755024153</c:v>
                </c:pt>
                <c:pt idx="1558">
                  <c:v>0.28656418648362153</c:v>
                </c:pt>
                <c:pt idx="1559">
                  <c:v>0.24378064794680759</c:v>
                </c:pt>
                <c:pt idx="1560">
                  <c:v>0.2334375315487395</c:v>
                </c:pt>
                <c:pt idx="1561">
                  <c:v>0.269331785440446</c:v>
                </c:pt>
                <c:pt idx="1562">
                  <c:v>0.28846478839610823</c:v>
                </c:pt>
                <c:pt idx="1563">
                  <c:v>0.28808362271925958</c:v>
                </c:pt>
                <c:pt idx="1564">
                  <c:v>0.27742660339066827</c:v>
                </c:pt>
                <c:pt idx="1565">
                  <c:v>0.26096344516277298</c:v>
                </c:pt>
                <c:pt idx="1566">
                  <c:v>0.25449768492579539</c:v>
                </c:pt>
                <c:pt idx="1567">
                  <c:v>0.24668907552063449</c:v>
                </c:pt>
                <c:pt idx="1568">
                  <c:v>0.25695121162533796</c:v>
                </c:pt>
                <c:pt idx="1569">
                  <c:v>0.28004158836112336</c:v>
                </c:pt>
                <c:pt idx="1570">
                  <c:v>0.28379315044283904</c:v>
                </c:pt>
                <c:pt idx="1571">
                  <c:v>0.29761254945554272</c:v>
                </c:pt>
                <c:pt idx="1572">
                  <c:v>0.26805427094873308</c:v>
                </c:pt>
                <c:pt idx="1573">
                  <c:v>0.22589999999999999</c:v>
                </c:pt>
                <c:pt idx="1574">
                  <c:v>0.22689621600329871</c:v>
                </c:pt>
                <c:pt idx="1575">
                  <c:v>0.23608934524655278</c:v>
                </c:pt>
                <c:pt idx="1576">
                  <c:v>0.2541521115639635</c:v>
                </c:pt>
                <c:pt idx="1577">
                  <c:v>0.26345052523801166</c:v>
                </c:pt>
                <c:pt idx="1578">
                  <c:v>0.2570403119623656</c:v>
                </c:pt>
                <c:pt idx="1579">
                  <c:v>0.26862698675394159</c:v>
                </c:pt>
                <c:pt idx="1580">
                  <c:v>0.26918495001196791</c:v>
                </c:pt>
                <c:pt idx="1581">
                  <c:v>0.27782436889410073</c:v>
                </c:pt>
                <c:pt idx="1582">
                  <c:v>0.20640321844135009</c:v>
                </c:pt>
                <c:pt idx="1583">
                  <c:v>0.22662162730395757</c:v>
                </c:pt>
                <c:pt idx="1584">
                  <c:v>0.24543156630098723</c:v>
                </c:pt>
                <c:pt idx="1585">
                  <c:v>0.25120833016037919</c:v>
                </c:pt>
                <c:pt idx="1586">
                  <c:v>0.25157056329375888</c:v>
                </c:pt>
                <c:pt idx="1587">
                  <c:v>0.25231181788769669</c:v>
                </c:pt>
                <c:pt idx="1588">
                  <c:v>0.25068992017507546</c:v>
                </c:pt>
                <c:pt idx="1589">
                  <c:v>0.26423021066784902</c:v>
                </c:pt>
                <c:pt idx="1590">
                  <c:v>0.27076507169008268</c:v>
                </c:pt>
                <c:pt idx="1591">
                  <c:v>0.27959266858100895</c:v>
                </c:pt>
                <c:pt idx="1592">
                  <c:v>0.2797143998444086</c:v>
                </c:pt>
                <c:pt idx="1593">
                  <c:v>0.27927898179418098</c:v>
                </c:pt>
                <c:pt idx="1594">
                  <c:v>0.28975063362121478</c:v>
                </c:pt>
                <c:pt idx="1595">
                  <c:v>0.17791884105563158</c:v>
                </c:pt>
                <c:pt idx="1596">
                  <c:v>0.17970344827651966</c:v>
                </c:pt>
                <c:pt idx="1597">
                  <c:v>0.1673184830278158</c:v>
                </c:pt>
                <c:pt idx="1598">
                  <c:v>0.18606972203200511</c:v>
                </c:pt>
                <c:pt idx="1599">
                  <c:v>0.21597546030879022</c:v>
                </c:pt>
                <c:pt idx="1600">
                  <c:v>0.22127130705893031</c:v>
                </c:pt>
                <c:pt idx="1601">
                  <c:v>0.22957213194370335</c:v>
                </c:pt>
                <c:pt idx="1602">
                  <c:v>0.24174688451886236</c:v>
                </c:pt>
                <c:pt idx="1603">
                  <c:v>0.246786068195955</c:v>
                </c:pt>
                <c:pt idx="1604">
                  <c:v>0.27458144935369555</c:v>
                </c:pt>
                <c:pt idx="1605">
                  <c:v>0.30297575278843225</c:v>
                </c:pt>
                <c:pt idx="1606">
                  <c:v>0.33043522898554689</c:v>
                </c:pt>
                <c:pt idx="1607">
                  <c:v>0.36080747318267908</c:v>
                </c:pt>
                <c:pt idx="1608">
                  <c:v>0.36793211452364943</c:v>
                </c:pt>
                <c:pt idx="1609">
                  <c:v>0.3877746232257166</c:v>
                </c:pt>
                <c:pt idx="1610">
                  <c:v>0.40270691265463721</c:v>
                </c:pt>
                <c:pt idx="1611">
                  <c:v>0.41087444953322433</c:v>
                </c:pt>
                <c:pt idx="1612">
                  <c:v>0.41133503316640757</c:v>
                </c:pt>
                <c:pt idx="1613">
                  <c:v>0.40696283348237772</c:v>
                </c:pt>
                <c:pt idx="1614">
                  <c:v>0.39929727325313963</c:v>
                </c:pt>
                <c:pt idx="1615">
                  <c:v>0.38214749910235318</c:v>
                </c:pt>
                <c:pt idx="1616">
                  <c:v>0.37181634075641634</c:v>
                </c:pt>
                <c:pt idx="1617">
                  <c:v>0.38954594745145199</c:v>
                </c:pt>
                <c:pt idx="1618">
                  <c:v>0.40490065014362292</c:v>
                </c:pt>
                <c:pt idx="1619">
                  <c:v>0.42619907850878652</c:v>
                </c:pt>
                <c:pt idx="1620">
                  <c:v>0.38402999999999998</c:v>
                </c:pt>
                <c:pt idx="1621">
                  <c:v>0.40114475511610598</c:v>
                </c:pt>
                <c:pt idx="1622">
                  <c:v>0.40595987086892033</c:v>
                </c:pt>
                <c:pt idx="1623">
                  <c:v>0.40385737873876709</c:v>
                </c:pt>
                <c:pt idx="1624">
                  <c:v>0.42130350065827255</c:v>
                </c:pt>
                <c:pt idx="1625">
                  <c:v>0.46687882543087039</c:v>
                </c:pt>
                <c:pt idx="1626">
                  <c:v>0.38402999999999998</c:v>
                </c:pt>
                <c:pt idx="1627">
                  <c:v>0.5676641357660297</c:v>
                </c:pt>
                <c:pt idx="1628">
                  <c:v>0.57849225933551773</c:v>
                </c:pt>
                <c:pt idx="1629">
                  <c:v>0.53792663706779431</c:v>
                </c:pt>
                <c:pt idx="1630">
                  <c:v>0.57374879715863303</c:v>
                </c:pt>
                <c:pt idx="1631">
                  <c:v>0.5637650795245166</c:v>
                </c:pt>
                <c:pt idx="1632">
                  <c:v>0.64494275597058781</c:v>
                </c:pt>
                <c:pt idx="1633">
                  <c:v>0.60153050950695452</c:v>
                </c:pt>
                <c:pt idx="1634">
                  <c:v>0.59007213745117215</c:v>
                </c:pt>
                <c:pt idx="1635">
                  <c:v>0.64080425000190777</c:v>
                </c:pt>
                <c:pt idx="1636">
                  <c:v>0.64137754116296752</c:v>
                </c:pt>
                <c:pt idx="1637">
                  <c:v>0.70414420639734943</c:v>
                </c:pt>
                <c:pt idx="1638">
                  <c:v>0.80969337297046984</c:v>
                </c:pt>
                <c:pt idx="1639">
                  <c:v>0.93470643242807938</c:v>
                </c:pt>
                <c:pt idx="1640">
                  <c:v>0.698217037271051</c:v>
                </c:pt>
                <c:pt idx="1641">
                  <c:v>0.59462461295548663</c:v>
                </c:pt>
                <c:pt idx="1642">
                  <c:v>0.57154708285331823</c:v>
                </c:pt>
                <c:pt idx="1643">
                  <c:v>0.59006149829939747</c:v>
                </c:pt>
                <c:pt idx="1644">
                  <c:v>0.6244716866612432</c:v>
                </c:pt>
                <c:pt idx="1645">
                  <c:v>0.62253239439725849</c:v>
                </c:pt>
                <c:pt idx="1646">
                  <c:v>0.59465632031857862</c:v>
                </c:pt>
                <c:pt idx="1647">
                  <c:v>0.57604499999999992</c:v>
                </c:pt>
                <c:pt idx="1648">
                  <c:v>0.83582999999999996</c:v>
                </c:pt>
                <c:pt idx="1649">
                  <c:v>1.4503051189613343</c:v>
                </c:pt>
                <c:pt idx="1650">
                  <c:v>1.4581255193948757</c:v>
                </c:pt>
                <c:pt idx="1651">
                  <c:v>1.4244915035963059</c:v>
                </c:pt>
                <c:pt idx="1652">
                  <c:v>1.3883826599597935</c:v>
                </c:pt>
                <c:pt idx="1653">
                  <c:v>1.3810333752393722</c:v>
                </c:pt>
                <c:pt idx="1654">
                  <c:v>1.4118009501934052</c:v>
                </c:pt>
                <c:pt idx="1655">
                  <c:v>1.5388560362619512</c:v>
                </c:pt>
                <c:pt idx="1656">
                  <c:v>1.6094551214470576</c:v>
                </c:pt>
                <c:pt idx="1657">
                  <c:v>1.5948872944631083</c:v>
                </c:pt>
                <c:pt idx="1658">
                  <c:v>1.6531650680065149</c:v>
                </c:pt>
                <c:pt idx="1659">
                  <c:v>1.6949176570892344</c:v>
                </c:pt>
                <c:pt idx="1660">
                  <c:v>1.6442171346355881</c:v>
                </c:pt>
                <c:pt idx="1661">
                  <c:v>1.6596496324300756</c:v>
                </c:pt>
                <c:pt idx="1662">
                  <c:v>1.6299291397446076</c:v>
                </c:pt>
                <c:pt idx="1663">
                  <c:v>1.618128345587674</c:v>
                </c:pt>
                <c:pt idx="1664">
                  <c:v>1.5903327598571775</c:v>
                </c:pt>
                <c:pt idx="1665">
                  <c:v>1.0079131020069132</c:v>
                </c:pt>
                <c:pt idx="1666">
                  <c:v>1.0152397751833262</c:v>
                </c:pt>
                <c:pt idx="1667">
                  <c:v>1.0401352164745339</c:v>
                </c:pt>
                <c:pt idx="1668">
                  <c:v>1.0425829787029932</c:v>
                </c:pt>
                <c:pt idx="1669">
                  <c:v>1.0622445593833918</c:v>
                </c:pt>
                <c:pt idx="1670">
                  <c:v>1.0634076859188089</c:v>
                </c:pt>
                <c:pt idx="1671">
                  <c:v>1.0777111726522457</c:v>
                </c:pt>
                <c:pt idx="1672">
                  <c:v>1.0627189353466027</c:v>
                </c:pt>
                <c:pt idx="1673">
                  <c:v>1.0725506120681754</c:v>
                </c:pt>
                <c:pt idx="1674">
                  <c:v>1.0834352334737769</c:v>
                </c:pt>
                <c:pt idx="1675">
                  <c:v>1.1386552346706393</c:v>
                </c:pt>
                <c:pt idx="1676">
                  <c:v>1.2995149941696846</c:v>
                </c:pt>
                <c:pt idx="1677">
                  <c:v>1.2180849049442681</c:v>
                </c:pt>
                <c:pt idx="1678">
                  <c:v>1.2461321616411216</c:v>
                </c:pt>
                <c:pt idx="1679">
                  <c:v>1.2249013328552247</c:v>
                </c:pt>
                <c:pt idx="1680">
                  <c:v>1.2339800831626433</c:v>
                </c:pt>
                <c:pt idx="1681">
                  <c:v>1.2228771756470211</c:v>
                </c:pt>
                <c:pt idx="1682">
                  <c:v>1.2388679002353129</c:v>
                </c:pt>
                <c:pt idx="1683">
                  <c:v>1.2706630391478544</c:v>
                </c:pt>
                <c:pt idx="1684">
                  <c:v>1.3263982023477563</c:v>
                </c:pt>
                <c:pt idx="1685">
                  <c:v>1.2339260348439214</c:v>
                </c:pt>
                <c:pt idx="1686">
                  <c:v>1.1860339813232421</c:v>
                </c:pt>
                <c:pt idx="1687">
                  <c:v>1.1082126973152167</c:v>
                </c:pt>
                <c:pt idx="1688">
                  <c:v>1.1364271549196807</c:v>
                </c:pt>
                <c:pt idx="1689">
                  <c:v>1.1285476637890455</c:v>
                </c:pt>
                <c:pt idx="1690">
                  <c:v>1.105383921694755</c:v>
                </c:pt>
                <c:pt idx="1691">
                  <c:v>1.1297560265779498</c:v>
                </c:pt>
                <c:pt idx="1692">
                  <c:v>1.1970879371250369</c:v>
                </c:pt>
                <c:pt idx="1693">
                  <c:v>1.1573773225545896</c:v>
                </c:pt>
                <c:pt idx="1694">
                  <c:v>1.1614089664258465</c:v>
                </c:pt>
                <c:pt idx="1695">
                  <c:v>1.1606888268218323</c:v>
                </c:pt>
                <c:pt idx="1696">
                  <c:v>1.1647341295480735</c:v>
                </c:pt>
                <c:pt idx="1697">
                  <c:v>1.2151198644638068</c:v>
                </c:pt>
                <c:pt idx="1698">
                  <c:v>1.1944424882650382</c:v>
                </c:pt>
                <c:pt idx="1699">
                  <c:v>1.1672102356338492</c:v>
                </c:pt>
                <c:pt idx="1700">
                  <c:v>1.169439104890823</c:v>
                </c:pt>
                <c:pt idx="1701">
                  <c:v>1.0992971939563743</c:v>
                </c:pt>
                <c:pt idx="1702">
                  <c:v>1.134218793106079</c:v>
                </c:pt>
                <c:pt idx="1703">
                  <c:v>1.1316008685350407</c:v>
                </c:pt>
                <c:pt idx="1704">
                  <c:v>1.1467388321483845</c:v>
                </c:pt>
                <c:pt idx="1705">
                  <c:v>1.1848514382964683</c:v>
                </c:pt>
                <c:pt idx="1706">
                  <c:v>1.2135373086690895</c:v>
                </c:pt>
                <c:pt idx="1707">
                  <c:v>1.2396337674856182</c:v>
                </c:pt>
                <c:pt idx="1708">
                  <c:v>1.2995429056784682</c:v>
                </c:pt>
                <c:pt idx="1709">
                  <c:v>1.2895476398468015</c:v>
                </c:pt>
                <c:pt idx="1710">
                  <c:v>1.2599049258207009</c:v>
                </c:pt>
                <c:pt idx="1711">
                  <c:v>1.2578752198219305</c:v>
                </c:pt>
                <c:pt idx="1712">
                  <c:v>1.1809204633712775</c:v>
                </c:pt>
                <c:pt idx="1713">
                  <c:v>1.2323793818950648</c:v>
                </c:pt>
                <c:pt idx="1714">
                  <c:v>1.03914</c:v>
                </c:pt>
                <c:pt idx="1715">
                  <c:v>1.1045832514286051</c:v>
                </c:pt>
                <c:pt idx="1716">
                  <c:v>1.0943512066602701</c:v>
                </c:pt>
                <c:pt idx="1717">
                  <c:v>1.0647321007226636</c:v>
                </c:pt>
                <c:pt idx="1718">
                  <c:v>0.99774715390205437</c:v>
                </c:pt>
                <c:pt idx="1719">
                  <c:v>0.98084902274608587</c:v>
                </c:pt>
                <c:pt idx="1720">
                  <c:v>0.97759479286670703</c:v>
                </c:pt>
                <c:pt idx="1721">
                  <c:v>0.95119711638450544</c:v>
                </c:pt>
                <c:pt idx="1722">
                  <c:v>0.92255140393802126</c:v>
                </c:pt>
                <c:pt idx="1723">
                  <c:v>0.95404095809459699</c:v>
                </c:pt>
                <c:pt idx="1724">
                  <c:v>0.96033729813098945</c:v>
                </c:pt>
                <c:pt idx="1725">
                  <c:v>0.94902597773075115</c:v>
                </c:pt>
                <c:pt idx="1726">
                  <c:v>0.92935886614322716</c:v>
                </c:pt>
                <c:pt idx="1727">
                  <c:v>0.97782242422605903</c:v>
                </c:pt>
                <c:pt idx="1728">
                  <c:v>0.98204153102874747</c:v>
                </c:pt>
                <c:pt idx="1729">
                  <c:v>0.7588158545238628</c:v>
                </c:pt>
                <c:pt idx="1730">
                  <c:v>0.77322056417465124</c:v>
                </c:pt>
                <c:pt idx="1731">
                  <c:v>0.75559596067070867</c:v>
                </c:pt>
                <c:pt idx="1732">
                  <c:v>0.87061859375238304</c:v>
                </c:pt>
                <c:pt idx="1733">
                  <c:v>0.87024963134527145</c:v>
                </c:pt>
                <c:pt idx="1734">
                  <c:v>0.79215147801876173</c:v>
                </c:pt>
                <c:pt idx="1735">
                  <c:v>0.45316544216871352</c:v>
                </c:pt>
                <c:pt idx="1736">
                  <c:v>0.76255279922736241</c:v>
                </c:pt>
                <c:pt idx="1737">
                  <c:v>0.61013065365061969</c:v>
                </c:pt>
                <c:pt idx="1738">
                  <c:v>0.72737164858579573</c:v>
                </c:pt>
                <c:pt idx="1739">
                  <c:v>0.77264325814247192</c:v>
                </c:pt>
                <c:pt idx="1740">
                  <c:v>0.70835994650055356</c:v>
                </c:pt>
                <c:pt idx="1741">
                  <c:v>0.80948886910237694</c:v>
                </c:pt>
                <c:pt idx="1742">
                  <c:v>0.86610812332630105</c:v>
                </c:pt>
                <c:pt idx="1743">
                  <c:v>0.89487648814916609</c:v>
                </c:pt>
                <c:pt idx="1744">
                  <c:v>0.78298485571710663</c:v>
                </c:pt>
                <c:pt idx="1745">
                  <c:v>0.70996516239923568</c:v>
                </c:pt>
                <c:pt idx="1746">
                  <c:v>0.69343393821716393</c:v>
                </c:pt>
                <c:pt idx="1747">
                  <c:v>0.56986035524606726</c:v>
                </c:pt>
                <c:pt idx="1748">
                  <c:v>0.7083081949234008</c:v>
                </c:pt>
                <c:pt idx="1749">
                  <c:v>0.83988490493297541</c:v>
                </c:pt>
                <c:pt idx="1750">
                  <c:v>0.92234718606472055</c:v>
                </c:pt>
                <c:pt idx="1751">
                  <c:v>0.87645434865951544</c:v>
                </c:pt>
                <c:pt idx="1752">
                  <c:v>0.86049827827145153</c:v>
                </c:pt>
                <c:pt idx="1753">
                  <c:v>0.67287327394485485</c:v>
                </c:pt>
                <c:pt idx="1754">
                  <c:v>0.62409987273216172</c:v>
                </c:pt>
                <c:pt idx="1755">
                  <c:v>0.59717869870662799</c:v>
                </c:pt>
                <c:pt idx="1756">
                  <c:v>0.64317620162963929</c:v>
                </c:pt>
                <c:pt idx="1757">
                  <c:v>0.6564428005521955</c:v>
                </c:pt>
                <c:pt idx="1758">
                  <c:v>0.66232683519475544</c:v>
                </c:pt>
                <c:pt idx="1759">
                  <c:v>0.66397657327652071</c:v>
                </c:pt>
                <c:pt idx="1760">
                  <c:v>0.62136718711853067</c:v>
                </c:pt>
                <c:pt idx="1761">
                  <c:v>0.56289009255170841</c:v>
                </c:pt>
                <c:pt idx="1762">
                  <c:v>0.59044612667560648</c:v>
                </c:pt>
                <c:pt idx="1763">
                  <c:v>0.52549359674453644</c:v>
                </c:pt>
                <c:pt idx="1764">
                  <c:v>0.53188155651092595</c:v>
                </c:pt>
                <c:pt idx="1765">
                  <c:v>0.55522454921007214</c:v>
                </c:pt>
                <c:pt idx="1766">
                  <c:v>0.51032567516565353</c:v>
                </c:pt>
                <c:pt idx="1767">
                  <c:v>0.49031971120834378</c:v>
                </c:pt>
                <c:pt idx="1768">
                  <c:v>0.53103243800471711</c:v>
                </c:pt>
                <c:pt idx="1769">
                  <c:v>0.52155791878449309</c:v>
                </c:pt>
                <c:pt idx="1770">
                  <c:v>0.51780923575162907</c:v>
                </c:pt>
                <c:pt idx="1771">
                  <c:v>0.5133037831664079</c:v>
                </c:pt>
                <c:pt idx="1772">
                  <c:v>0.43162289722412756</c:v>
                </c:pt>
                <c:pt idx="1773">
                  <c:v>0.5468938606917858</c:v>
                </c:pt>
                <c:pt idx="1774">
                  <c:v>0.47626872749328497</c:v>
                </c:pt>
                <c:pt idx="1775">
                  <c:v>0.46889184614419904</c:v>
                </c:pt>
                <c:pt idx="1776">
                  <c:v>0.46078329358100822</c:v>
                </c:pt>
                <c:pt idx="1777">
                  <c:v>0.40792490612268528</c:v>
                </c:pt>
                <c:pt idx="1778">
                  <c:v>0.41257068171501193</c:v>
                </c:pt>
                <c:pt idx="1779">
                  <c:v>0.44443740019798317</c:v>
                </c:pt>
                <c:pt idx="1780">
                  <c:v>0.42116101052669414</c:v>
                </c:pt>
                <c:pt idx="1781">
                  <c:v>0.35298632291555398</c:v>
                </c:pt>
                <c:pt idx="1782">
                  <c:v>0.30857674353403269</c:v>
                </c:pt>
                <c:pt idx="1783">
                  <c:v>0.18333291091918943</c:v>
                </c:pt>
                <c:pt idx="1784">
                  <c:v>0.12071757120162246</c:v>
                </c:pt>
                <c:pt idx="1785">
                  <c:v>7.5271209392214544E-2</c:v>
                </c:pt>
                <c:pt idx="1786">
                  <c:v>0.11756588921844963</c:v>
                </c:pt>
                <c:pt idx="1787">
                  <c:v>0.2987111355778414</c:v>
                </c:pt>
                <c:pt idx="1788">
                  <c:v>0.4292737823914074</c:v>
                </c:pt>
                <c:pt idx="1789">
                  <c:v>0.46184000239372341</c:v>
                </c:pt>
                <c:pt idx="1790">
                  <c:v>0.51945705339908566</c:v>
                </c:pt>
                <c:pt idx="1791">
                  <c:v>0.42103773770192138</c:v>
                </c:pt>
                <c:pt idx="1792">
                  <c:v>0.37742064411200971</c:v>
                </c:pt>
                <c:pt idx="1793">
                  <c:v>0.34569138572037217</c:v>
                </c:pt>
                <c:pt idx="1794">
                  <c:v>0.31902430523947628</c:v>
                </c:pt>
                <c:pt idx="1795">
                  <c:v>0.34931987307071727</c:v>
                </c:pt>
                <c:pt idx="1796">
                  <c:v>0.37726013651207907</c:v>
                </c:pt>
                <c:pt idx="1797">
                  <c:v>0.39520452244877707</c:v>
                </c:pt>
                <c:pt idx="1798">
                  <c:v>0.22589999999999999</c:v>
                </c:pt>
                <c:pt idx="1799">
                  <c:v>0.15059623661935331</c:v>
                </c:pt>
                <c:pt idx="1800">
                  <c:v>0.15778361817598341</c:v>
                </c:pt>
                <c:pt idx="1801">
                  <c:v>2.2589999999999999E-2</c:v>
                </c:pt>
                <c:pt idx="1802">
                  <c:v>0.13553999999999999</c:v>
                </c:pt>
                <c:pt idx="1803">
                  <c:v>5.0658074151724485E-2</c:v>
                </c:pt>
                <c:pt idx="1804">
                  <c:v>8.2758464275300606E-2</c:v>
                </c:pt>
                <c:pt idx="1805">
                  <c:v>0.12875045004189012</c:v>
                </c:pt>
                <c:pt idx="1806">
                  <c:v>9.7674402875963101E-2</c:v>
                </c:pt>
                <c:pt idx="1807">
                  <c:v>7.9588556858371212E-2</c:v>
                </c:pt>
                <c:pt idx="1808">
                  <c:v>8.1148299883306102E-2</c:v>
                </c:pt>
                <c:pt idx="1809">
                  <c:v>8.320610316489864E-2</c:v>
                </c:pt>
                <c:pt idx="1810">
                  <c:v>8.0773867314177517E-2</c:v>
                </c:pt>
                <c:pt idx="1811">
                  <c:v>8.0889770369231784E-2</c:v>
                </c:pt>
                <c:pt idx="1812">
                  <c:v>8.3306900143623436E-2</c:v>
                </c:pt>
                <c:pt idx="1813">
                  <c:v>9.9418588721752077E-2</c:v>
                </c:pt>
                <c:pt idx="1814">
                  <c:v>9.2468400008976506E-2</c:v>
                </c:pt>
                <c:pt idx="1815">
                  <c:v>5.1367149934172532E-2</c:v>
                </c:pt>
                <c:pt idx="1816">
                  <c:v>6.3590849646925976E-2</c:v>
                </c:pt>
                <c:pt idx="1817">
                  <c:v>8.3801370285451371E-2</c:v>
                </c:pt>
                <c:pt idx="1818">
                  <c:v>0.10212186109572645</c:v>
                </c:pt>
                <c:pt idx="1819">
                  <c:v>0.10862999464378643</c:v>
                </c:pt>
                <c:pt idx="1820">
                  <c:v>8.9585664646327529E-2</c:v>
                </c:pt>
                <c:pt idx="1821">
                  <c:v>6.1015590033899232E-2</c:v>
                </c:pt>
                <c:pt idx="1822">
                  <c:v>9.5120214828848845E-2</c:v>
                </c:pt>
                <c:pt idx="1823">
                  <c:v>0.10854996994733813</c:v>
                </c:pt>
                <c:pt idx="1824">
                  <c:v>0.10281639130658966</c:v>
                </c:pt>
                <c:pt idx="1825">
                  <c:v>0.10661978056132788</c:v>
                </c:pt>
                <c:pt idx="1826">
                  <c:v>8.604531068131327E-2</c:v>
                </c:pt>
                <c:pt idx="1827">
                  <c:v>5.2756338434609022E-2</c:v>
                </c:pt>
                <c:pt idx="1828">
                  <c:v>6.999333115941607E-2</c:v>
                </c:pt>
                <c:pt idx="1829">
                  <c:v>8.4102569773793226E-2</c:v>
                </c:pt>
                <c:pt idx="1830">
                  <c:v>7.9964364156872081E-2</c:v>
                </c:pt>
                <c:pt idx="1831">
                  <c:v>9.1666455085575596E-2</c:v>
                </c:pt>
                <c:pt idx="1832">
                  <c:v>0.1033558932875886</c:v>
                </c:pt>
                <c:pt idx="1833">
                  <c:v>0.11966874245656166</c:v>
                </c:pt>
                <c:pt idx="1834">
                  <c:v>0.12984732010645017</c:v>
                </c:pt>
                <c:pt idx="1835">
                  <c:v>0.14631808677771513</c:v>
                </c:pt>
                <c:pt idx="1836">
                  <c:v>0.19948977951407421</c:v>
                </c:pt>
                <c:pt idx="1837">
                  <c:v>0.19298260264098654</c:v>
                </c:pt>
                <c:pt idx="1838">
                  <c:v>5.2067896429246058E-2</c:v>
                </c:pt>
                <c:pt idx="1839">
                  <c:v>5.1501435243710779E-2</c:v>
                </c:pt>
                <c:pt idx="1840">
                  <c:v>5.6827137859866893E-2</c:v>
                </c:pt>
                <c:pt idx="1841">
                  <c:v>8.1626972996487246E-2</c:v>
                </c:pt>
                <c:pt idx="1842">
                  <c:v>8.8690849646925946E-2</c:v>
                </c:pt>
                <c:pt idx="1843">
                  <c:v>9.7950239937270506E-2</c:v>
                </c:pt>
                <c:pt idx="1844">
                  <c:v>8.8844092771410962E-2</c:v>
                </c:pt>
                <c:pt idx="1845">
                  <c:v>8.0569228590761821E-2</c:v>
                </c:pt>
                <c:pt idx="1846">
                  <c:v>9.7043982394127343E-2</c:v>
                </c:pt>
                <c:pt idx="1847">
                  <c:v>0.103107404031473</c:v>
                </c:pt>
                <c:pt idx="1848">
                  <c:v>9.9540324847400274E-2</c:v>
                </c:pt>
                <c:pt idx="1849">
                  <c:v>9.3754775652289457E-2</c:v>
                </c:pt>
                <c:pt idx="1850">
                  <c:v>9.7244930076599123E-2</c:v>
                </c:pt>
                <c:pt idx="1851">
                  <c:v>0.10481095691200557</c:v>
                </c:pt>
                <c:pt idx="1852">
                  <c:v>0.1068983904153108</c:v>
                </c:pt>
                <c:pt idx="1853">
                  <c:v>9.5418106729875815E-2</c:v>
                </c:pt>
                <c:pt idx="1854">
                  <c:v>6.7827729929983524E-2</c:v>
                </c:pt>
                <c:pt idx="1855">
                  <c:v>7.1763674526308746E-2</c:v>
                </c:pt>
                <c:pt idx="1856">
                  <c:v>7.5493122321893105E-2</c:v>
                </c:pt>
                <c:pt idx="1857">
                  <c:v>7.8214109958708339E-2</c:v>
                </c:pt>
                <c:pt idx="1858">
                  <c:v>8.2050865967483955E-2</c:v>
                </c:pt>
                <c:pt idx="1859">
                  <c:v>8.6595443727514251E-2</c:v>
                </c:pt>
                <c:pt idx="1860">
                  <c:v>8.3001605007836779E-2</c:v>
                </c:pt>
                <c:pt idx="1861">
                  <c:v>8.7326296367715328E-2</c:v>
                </c:pt>
                <c:pt idx="1862">
                  <c:v>0.10259580761895455</c:v>
                </c:pt>
                <c:pt idx="1863">
                  <c:v>0.10802405036161929</c:v>
                </c:pt>
                <c:pt idx="1864">
                  <c:v>8.6406750364338744E-2</c:v>
                </c:pt>
                <c:pt idx="1865">
                  <c:v>5.9952447871863913E-2</c:v>
                </c:pt>
                <c:pt idx="1866">
                  <c:v>6.7414504955395235E-2</c:v>
                </c:pt>
                <c:pt idx="1867">
                  <c:v>8.4093268049639833E-2</c:v>
                </c:pt>
                <c:pt idx="1868">
                  <c:v>8.82214803040028E-2</c:v>
                </c:pt>
                <c:pt idx="1869">
                  <c:v>9.2428396837972049E-2</c:v>
                </c:pt>
                <c:pt idx="1870">
                  <c:v>0.10657563314543045</c:v>
                </c:pt>
                <c:pt idx="1871">
                  <c:v>0.11534216114204171</c:v>
                </c:pt>
                <c:pt idx="1872">
                  <c:v>0.12709798500853431</c:v>
                </c:pt>
                <c:pt idx="1873">
                  <c:v>0.13339645977020254</c:v>
                </c:pt>
                <c:pt idx="1874">
                  <c:v>0.13040453999042509</c:v>
                </c:pt>
                <c:pt idx="1875">
                  <c:v>0.11172637392282492</c:v>
                </c:pt>
                <c:pt idx="1876">
                  <c:v>0.13563434533511892</c:v>
                </c:pt>
                <c:pt idx="1877">
                  <c:v>0.14065603950243247</c:v>
                </c:pt>
                <c:pt idx="1878">
                  <c:v>0.18592500088775862</c:v>
                </c:pt>
                <c:pt idx="1879">
                  <c:v>0.21755764604456287</c:v>
                </c:pt>
                <c:pt idx="1880">
                  <c:v>0.22396124632358549</c:v>
                </c:pt>
                <c:pt idx="1881">
                  <c:v>0.20500173931419857</c:v>
                </c:pt>
                <c:pt idx="1882">
                  <c:v>0.18260560173637716</c:v>
                </c:pt>
                <c:pt idx="1883">
                  <c:v>0.18631478978097443</c:v>
                </c:pt>
                <c:pt idx="1884">
                  <c:v>0.18886170188889773</c:v>
                </c:pt>
                <c:pt idx="1885">
                  <c:v>0.19954625565707693</c:v>
                </c:pt>
                <c:pt idx="1886">
                  <c:v>0.19470195668637749</c:v>
                </c:pt>
                <c:pt idx="1887">
                  <c:v>0.2234775542914868</c:v>
                </c:pt>
                <c:pt idx="1888">
                  <c:v>0.35988806530237277</c:v>
                </c:pt>
                <c:pt idx="1889">
                  <c:v>0.33699636410474826</c:v>
                </c:pt>
                <c:pt idx="1890">
                  <c:v>0.31433106268048339</c:v>
                </c:pt>
                <c:pt idx="1891">
                  <c:v>0.50467942678332389</c:v>
                </c:pt>
                <c:pt idx="1892">
                  <c:v>0.41760721268802969</c:v>
                </c:pt>
                <c:pt idx="1893">
                  <c:v>0.36396631621122305</c:v>
                </c:pt>
                <c:pt idx="1894">
                  <c:v>0.37908278921246513</c:v>
                </c:pt>
                <c:pt idx="1895">
                  <c:v>0.45187530351877125</c:v>
                </c:pt>
                <c:pt idx="1896">
                  <c:v>0.35503196677565624</c:v>
                </c:pt>
                <c:pt idx="1897">
                  <c:v>0.36186920881271251</c:v>
                </c:pt>
                <c:pt idx="1898">
                  <c:v>0.45179999999999998</c:v>
                </c:pt>
                <c:pt idx="1899">
                  <c:v>0.38402999999999998</c:v>
                </c:pt>
                <c:pt idx="1900">
                  <c:v>0.37728462424635861</c:v>
                </c:pt>
                <c:pt idx="1901">
                  <c:v>0.35354354411959721</c:v>
                </c:pt>
                <c:pt idx="1902">
                  <c:v>0.35995171526460168</c:v>
                </c:pt>
                <c:pt idx="1903">
                  <c:v>0.35753569731712254</c:v>
                </c:pt>
                <c:pt idx="1904">
                  <c:v>0.35311056160330712</c:v>
                </c:pt>
                <c:pt idx="1905">
                  <c:v>0.3403773326158534</c:v>
                </c:pt>
                <c:pt idx="1906">
                  <c:v>0.35982481417655832</c:v>
                </c:pt>
                <c:pt idx="1907">
                  <c:v>0.36843536925315951</c:v>
                </c:pt>
                <c:pt idx="1908">
                  <c:v>0.50636237978935195</c:v>
                </c:pt>
                <c:pt idx="1909">
                  <c:v>0.4492199841198159</c:v>
                </c:pt>
                <c:pt idx="1910">
                  <c:v>0.41282722593545856</c:v>
                </c:pt>
                <c:pt idx="1911">
                  <c:v>0.43122449588004191</c:v>
                </c:pt>
                <c:pt idx="1912">
                  <c:v>0.44959621934890776</c:v>
                </c:pt>
                <c:pt idx="1913">
                  <c:v>0.4307159976661194</c:v>
                </c:pt>
                <c:pt idx="1914">
                  <c:v>0.43345190134048428</c:v>
                </c:pt>
                <c:pt idx="1915">
                  <c:v>0.43689812572002329</c:v>
                </c:pt>
                <c:pt idx="1916">
                  <c:v>0.43462543632550737</c:v>
                </c:pt>
                <c:pt idx="1917">
                  <c:v>0.45186917989030578</c:v>
                </c:pt>
                <c:pt idx="1918">
                  <c:v>0.47354413266181911</c:v>
                </c:pt>
                <c:pt idx="1919">
                  <c:v>0.49114646108150539</c:v>
                </c:pt>
                <c:pt idx="1920">
                  <c:v>0.53406273443698982</c:v>
                </c:pt>
                <c:pt idx="1921">
                  <c:v>0.64158109674453678</c:v>
                </c:pt>
                <c:pt idx="1922">
                  <c:v>0.723559112472833</c:v>
                </c:pt>
                <c:pt idx="1923">
                  <c:v>0.8536422118067748</c:v>
                </c:pt>
                <c:pt idx="1924">
                  <c:v>0.87284497712850584</c:v>
                </c:pt>
                <c:pt idx="1925">
                  <c:v>0.88117943157076906</c:v>
                </c:pt>
                <c:pt idx="1926">
                  <c:v>0.91319700214862853</c:v>
                </c:pt>
                <c:pt idx="1927">
                  <c:v>0.91907415947914117</c:v>
                </c:pt>
                <c:pt idx="1928">
                  <c:v>0.97745425143241882</c:v>
                </c:pt>
                <c:pt idx="1929">
                  <c:v>0.95202668247222821</c:v>
                </c:pt>
                <c:pt idx="1930">
                  <c:v>0.93757179650507394</c:v>
                </c:pt>
                <c:pt idx="1931">
                  <c:v>0.94169613901376625</c:v>
                </c:pt>
                <c:pt idx="1932">
                  <c:v>0.93294646159952244</c:v>
                </c:pt>
                <c:pt idx="1933">
                  <c:v>0.92728382713418234</c:v>
                </c:pt>
                <c:pt idx="1934">
                  <c:v>0.89602402314135832</c:v>
                </c:pt>
                <c:pt idx="1935">
                  <c:v>0.87778715840578003</c:v>
                </c:pt>
                <c:pt idx="1936">
                  <c:v>0.86307479513883689</c:v>
                </c:pt>
                <c:pt idx="1937">
                  <c:v>0.85791925239562972</c:v>
                </c:pt>
                <c:pt idx="1938">
                  <c:v>0.89370181369781443</c:v>
                </c:pt>
                <c:pt idx="1939">
                  <c:v>0.96066827121659293</c:v>
                </c:pt>
                <c:pt idx="1940">
                  <c:v>0.9963801468372343</c:v>
                </c:pt>
                <c:pt idx="1941">
                  <c:v>1.6242053690286793</c:v>
                </c:pt>
                <c:pt idx="1942">
                  <c:v>1.6312823648592996</c:v>
                </c:pt>
                <c:pt idx="1943">
                  <c:v>1.6603446844768517</c:v>
                </c:pt>
                <c:pt idx="1944">
                  <c:v>1.6364060396575932</c:v>
                </c:pt>
                <c:pt idx="1945">
                  <c:v>2.0748269642829897</c:v>
                </c:pt>
                <c:pt idx="1946">
                  <c:v>1.9916360579490655</c:v>
                </c:pt>
                <c:pt idx="1947">
                  <c:v>1.9714581379413598</c:v>
                </c:pt>
                <c:pt idx="1948">
                  <c:v>1.9614083715534205</c:v>
                </c:pt>
                <c:pt idx="1949">
                  <c:v>1.7525588906764988</c:v>
                </c:pt>
                <c:pt idx="1950">
                  <c:v>1.7817229982757561</c:v>
                </c:pt>
                <c:pt idx="1951">
                  <c:v>1.7386845337629313</c:v>
                </c:pt>
                <c:pt idx="1952">
                  <c:v>1.744614411635399</c:v>
                </c:pt>
                <c:pt idx="1953">
                  <c:v>1.6751162636518484</c:v>
                </c:pt>
                <c:pt idx="1954">
                  <c:v>1.6432041422367085</c:v>
                </c:pt>
                <c:pt idx="1955">
                  <c:v>1.5761810913848866</c:v>
                </c:pt>
                <c:pt idx="1956">
                  <c:v>1.5331607198238375</c:v>
                </c:pt>
                <c:pt idx="1957">
                  <c:v>1.4559192133665086</c:v>
                </c:pt>
                <c:pt idx="1958">
                  <c:v>1.4388160778284065</c:v>
                </c:pt>
                <c:pt idx="1959">
                  <c:v>1.4089508405208597</c:v>
                </c:pt>
                <c:pt idx="1960">
                  <c:v>1.4107743723630912</c:v>
                </c:pt>
                <c:pt idx="1961">
                  <c:v>1.4106471597391026</c:v>
                </c:pt>
                <c:pt idx="1962">
                  <c:v>1.3974233461881946</c:v>
                </c:pt>
                <c:pt idx="1963">
                  <c:v>1.3550900189161306</c:v>
                </c:pt>
                <c:pt idx="1964">
                  <c:v>1.3685712984281431</c:v>
                </c:pt>
                <c:pt idx="1965">
                  <c:v>1.4093336266756065</c:v>
                </c:pt>
                <c:pt idx="1966">
                  <c:v>1.4055146518230448</c:v>
                </c:pt>
                <c:pt idx="1967">
                  <c:v>1.3733904286384584</c:v>
                </c:pt>
                <c:pt idx="1968">
                  <c:v>1.3305200889286251</c:v>
                </c:pt>
                <c:pt idx="1969">
                  <c:v>1.2827491551697254</c:v>
                </c:pt>
                <c:pt idx="1970">
                  <c:v>1.2246013934373849</c:v>
                </c:pt>
                <c:pt idx="1971">
                  <c:v>1.2281693685293196</c:v>
                </c:pt>
                <c:pt idx="1972">
                  <c:v>1.2277426455974583</c:v>
                </c:pt>
                <c:pt idx="1973">
                  <c:v>1.1998113685369489</c:v>
                </c:pt>
                <c:pt idx="1974">
                  <c:v>1.179421394634246</c:v>
                </c:pt>
                <c:pt idx="1975">
                  <c:v>1.2099015792608272</c:v>
                </c:pt>
                <c:pt idx="1976">
                  <c:v>1.2440539018154149</c:v>
                </c:pt>
                <c:pt idx="1977">
                  <c:v>1.1666643077135082</c:v>
                </c:pt>
                <c:pt idx="1978">
                  <c:v>1.1073166192531587</c:v>
                </c:pt>
                <c:pt idx="1979">
                  <c:v>1.071734855365752</c:v>
                </c:pt>
                <c:pt idx="1980">
                  <c:v>1.0316514568805699</c:v>
                </c:pt>
                <c:pt idx="1981">
                  <c:v>0.97077387452125441</c:v>
                </c:pt>
                <c:pt idx="1982">
                  <c:v>0.95226013026237433</c:v>
                </c:pt>
                <c:pt idx="1983">
                  <c:v>0.978305118060112</c:v>
                </c:pt>
                <c:pt idx="1984">
                  <c:v>0.99151022605895966</c:v>
                </c:pt>
                <c:pt idx="1985">
                  <c:v>1.0077026980203736</c:v>
                </c:pt>
                <c:pt idx="1986">
                  <c:v>1.0279115227460851</c:v>
                </c:pt>
                <c:pt idx="1987">
                  <c:v>1.0415060049910305</c:v>
                </c:pt>
                <c:pt idx="1988">
                  <c:v>1.0243462134866161</c:v>
                </c:pt>
                <c:pt idx="1989">
                  <c:v>1.0259545723689238</c:v>
                </c:pt>
                <c:pt idx="1990">
                  <c:v>1.0368541724145404</c:v>
                </c:pt>
                <c:pt idx="1991">
                  <c:v>1.0808161681049739</c:v>
                </c:pt>
                <c:pt idx="1992">
                  <c:v>1.1072149698257436</c:v>
                </c:pt>
                <c:pt idx="1993">
                  <c:v>1.0865814944982539</c:v>
                </c:pt>
                <c:pt idx="1994">
                  <c:v>1.0709492236614218</c:v>
                </c:pt>
                <c:pt idx="1995">
                  <c:v>1.0575774214015292</c:v>
                </c:pt>
                <c:pt idx="1996">
                  <c:v>1.0239999473672166</c:v>
                </c:pt>
                <c:pt idx="1997">
                  <c:v>0.986846650147439</c:v>
                </c:pt>
                <c:pt idx="1998">
                  <c:v>1.0024910585655882</c:v>
                </c:pt>
                <c:pt idx="1999">
                  <c:v>0.99902015948295553</c:v>
                </c:pt>
                <c:pt idx="2000">
                  <c:v>0.96993928520679473</c:v>
                </c:pt>
                <c:pt idx="2001">
                  <c:v>0.95466844851970634</c:v>
                </c:pt>
                <c:pt idx="2002">
                  <c:v>0.90749677083492364</c:v>
                </c:pt>
                <c:pt idx="2003">
                  <c:v>0.8848289664745338</c:v>
                </c:pt>
                <c:pt idx="2004">
                  <c:v>0.87806001267713663</c:v>
                </c:pt>
                <c:pt idx="2005">
                  <c:v>0.86335591092109765</c:v>
                </c:pt>
                <c:pt idx="2006">
                  <c:v>0.83792333908081129</c:v>
                </c:pt>
                <c:pt idx="2007">
                  <c:v>0.77360810366392174</c:v>
                </c:pt>
                <c:pt idx="2008">
                  <c:v>0.76048607100248433</c:v>
                </c:pt>
                <c:pt idx="2009">
                  <c:v>0.75898014794658308</c:v>
                </c:pt>
                <c:pt idx="2010">
                  <c:v>0.79570352281682677</c:v>
                </c:pt>
                <c:pt idx="2011">
                  <c:v>0.72697632231712328</c:v>
                </c:pt>
                <c:pt idx="2012">
                  <c:v>0.68412582464868466</c:v>
                </c:pt>
                <c:pt idx="2013">
                  <c:v>0.70903106920719106</c:v>
                </c:pt>
                <c:pt idx="2014">
                  <c:v>0.68956772958671231</c:v>
                </c:pt>
                <c:pt idx="2015">
                  <c:v>0.71205407429021828</c:v>
                </c:pt>
                <c:pt idx="2016">
                  <c:v>0.58161988993201841</c:v>
                </c:pt>
                <c:pt idx="2017">
                  <c:v>0.57590569851398432</c:v>
                </c:pt>
                <c:pt idx="2018">
                  <c:v>0.61288264287640004</c:v>
                </c:pt>
                <c:pt idx="2019">
                  <c:v>0.61003165720701136</c:v>
                </c:pt>
                <c:pt idx="2020">
                  <c:v>0.5598341706156732</c:v>
                </c:pt>
                <c:pt idx="2021">
                  <c:v>0.55299315696954798</c:v>
                </c:pt>
                <c:pt idx="2022">
                  <c:v>0.54459615517164506</c:v>
                </c:pt>
                <c:pt idx="2023">
                  <c:v>0.52901793990696067</c:v>
                </c:pt>
                <c:pt idx="2024">
                  <c:v>0.48310847845077615</c:v>
                </c:pt>
                <c:pt idx="2025">
                  <c:v>0.59497165062427548</c:v>
                </c:pt>
                <c:pt idx="2026">
                  <c:v>1.0503935862064353</c:v>
                </c:pt>
                <c:pt idx="2027">
                  <c:v>0.91637840601205933</c:v>
                </c:pt>
                <c:pt idx="2028">
                  <c:v>0.98239692701339676</c:v>
                </c:pt>
                <c:pt idx="2029">
                  <c:v>0.9882246384143839</c:v>
                </c:pt>
                <c:pt idx="2030">
                  <c:v>1.1281529301241819</c:v>
                </c:pt>
                <c:pt idx="2031">
                  <c:v>1.0937174626350399</c:v>
                </c:pt>
                <c:pt idx="2032">
                  <c:v>1.2736354913806911</c:v>
                </c:pt>
                <c:pt idx="2033">
                  <c:v>1.3184063706874847</c:v>
                </c:pt>
                <c:pt idx="2034">
                  <c:v>1.3328844163277564</c:v>
                </c:pt>
                <c:pt idx="2035">
                  <c:v>1.1734601398468014</c:v>
                </c:pt>
                <c:pt idx="2036">
                  <c:v>1.2427072772979726</c:v>
                </c:pt>
                <c:pt idx="2037">
                  <c:v>1.1591673169360441</c:v>
                </c:pt>
                <c:pt idx="2038">
                  <c:v>1.0582448584794999</c:v>
                </c:pt>
                <c:pt idx="2039">
                  <c:v>1.0369992576094231</c:v>
                </c:pt>
                <c:pt idx="2040">
                  <c:v>0.97892576338366566</c:v>
                </c:pt>
                <c:pt idx="2041">
                  <c:v>0.93064149448871591</c:v>
                </c:pt>
                <c:pt idx="2042">
                  <c:v>0.89404066606760035</c:v>
                </c:pt>
                <c:pt idx="2043">
                  <c:v>0.82617152286767981</c:v>
                </c:pt>
                <c:pt idx="2044">
                  <c:v>0.75985186143342154</c:v>
                </c:pt>
                <c:pt idx="2045">
                  <c:v>0.72284109781980399</c:v>
                </c:pt>
                <c:pt idx="2046">
                  <c:v>0.7420764835953706</c:v>
                </c:pt>
                <c:pt idx="2047">
                  <c:v>0.73554169288873628</c:v>
                </c:pt>
                <c:pt idx="2048">
                  <c:v>0.72605515505075446</c:v>
                </c:pt>
                <c:pt idx="2049">
                  <c:v>0.66277864363474093</c:v>
                </c:pt>
                <c:pt idx="2050">
                  <c:v>0.58555651842713308</c:v>
                </c:pt>
                <c:pt idx="2051">
                  <c:v>0.55269196084737748</c:v>
                </c:pt>
                <c:pt idx="2052">
                  <c:v>0.49662029641958433</c:v>
                </c:pt>
                <c:pt idx="2053">
                  <c:v>0.47157024125071045</c:v>
                </c:pt>
                <c:pt idx="2054">
                  <c:v>0.47553614099527747</c:v>
                </c:pt>
                <c:pt idx="2055">
                  <c:v>0.69844640517234835</c:v>
                </c:pt>
                <c:pt idx="2056">
                  <c:v>0.58303409650325855</c:v>
                </c:pt>
                <c:pt idx="2057">
                  <c:v>0.63747599724531068</c:v>
                </c:pt>
                <c:pt idx="2058">
                  <c:v>0.43909910553974357</c:v>
                </c:pt>
                <c:pt idx="2059">
                  <c:v>0.36786183333396988</c:v>
                </c:pt>
                <c:pt idx="2060">
                  <c:v>0.36701721881032046</c:v>
                </c:pt>
                <c:pt idx="2061">
                  <c:v>0.38376142911910949</c:v>
                </c:pt>
                <c:pt idx="2062">
                  <c:v>0.42876949132084802</c:v>
                </c:pt>
                <c:pt idx="2063">
                  <c:v>0.45696646146213277</c:v>
                </c:pt>
                <c:pt idx="2064">
                  <c:v>0.43535447689294876</c:v>
                </c:pt>
                <c:pt idx="2065">
                  <c:v>0.48219359171390452</c:v>
                </c:pt>
                <c:pt idx="2066">
                  <c:v>0.51878598947945787</c:v>
                </c:pt>
                <c:pt idx="2067">
                  <c:v>0.52403654681444178</c:v>
                </c:pt>
                <c:pt idx="2068">
                  <c:v>0.52285559183359087</c:v>
                </c:pt>
                <c:pt idx="2069">
                  <c:v>0.53379771450267099</c:v>
                </c:pt>
                <c:pt idx="2070">
                  <c:v>0.51355868296246765</c:v>
                </c:pt>
                <c:pt idx="2071">
                  <c:v>0.53022243450880124</c:v>
                </c:pt>
                <c:pt idx="2072">
                  <c:v>0.50429517368148391</c:v>
                </c:pt>
                <c:pt idx="2073">
                  <c:v>0.50915475885868045</c:v>
                </c:pt>
                <c:pt idx="2074">
                  <c:v>0.51058671060800453</c:v>
                </c:pt>
                <c:pt idx="2075">
                  <c:v>0.51067707961797637</c:v>
                </c:pt>
                <c:pt idx="2076">
                  <c:v>0.53305874437093659</c:v>
                </c:pt>
                <c:pt idx="2077">
                  <c:v>0.5193516308665268</c:v>
                </c:pt>
                <c:pt idx="2078">
                  <c:v>0.55701794109344527</c:v>
                </c:pt>
                <c:pt idx="2079">
                  <c:v>0.59577736266851311</c:v>
                </c:pt>
                <c:pt idx="2080">
                  <c:v>0.53163306102501673</c:v>
                </c:pt>
                <c:pt idx="2081">
                  <c:v>0.54115058371142277</c:v>
                </c:pt>
                <c:pt idx="2082">
                  <c:v>0.54969517470449181</c:v>
                </c:pt>
                <c:pt idx="2083">
                  <c:v>0.5553570758628843</c:v>
                </c:pt>
                <c:pt idx="2084">
                  <c:v>0.46526569298614184</c:v>
                </c:pt>
                <c:pt idx="2085">
                  <c:v>0.4376911330819141</c:v>
                </c:pt>
                <c:pt idx="2086">
                  <c:v>0.42685185626149086</c:v>
                </c:pt>
                <c:pt idx="2087">
                  <c:v>0.38737597971523602</c:v>
                </c:pt>
                <c:pt idx="2088">
                  <c:v>0.34676151778101993</c:v>
                </c:pt>
                <c:pt idx="2089">
                  <c:v>0.30021984542608254</c:v>
                </c:pt>
                <c:pt idx="2090">
                  <c:v>0.32314995304686689</c:v>
                </c:pt>
                <c:pt idx="2091">
                  <c:v>0.42447305271808833</c:v>
                </c:pt>
                <c:pt idx="2092">
                  <c:v>0.84635944265127161</c:v>
                </c:pt>
                <c:pt idx="2093">
                  <c:v>0.69634804106950721</c:v>
                </c:pt>
                <c:pt idx="2094">
                  <c:v>0.71713151356332527</c:v>
                </c:pt>
                <c:pt idx="2095">
                  <c:v>0.69036294779777418</c:v>
                </c:pt>
                <c:pt idx="2096">
                  <c:v>0.71608668606281245</c:v>
                </c:pt>
                <c:pt idx="2097">
                  <c:v>0.71320077291538764</c:v>
                </c:pt>
                <c:pt idx="2098">
                  <c:v>0.6706933377623564</c:v>
                </c:pt>
                <c:pt idx="2099">
                  <c:v>0.63343771551847561</c:v>
                </c:pt>
                <c:pt idx="2100">
                  <c:v>0.60275469771058843</c:v>
                </c:pt>
                <c:pt idx="2101">
                  <c:v>0.59459139283895535</c:v>
                </c:pt>
                <c:pt idx="2102">
                  <c:v>0.56562724844217305</c:v>
                </c:pt>
                <c:pt idx="2103">
                  <c:v>0.55957563960552159</c:v>
                </c:pt>
                <c:pt idx="2104">
                  <c:v>0.56656747354810777</c:v>
                </c:pt>
                <c:pt idx="2105">
                  <c:v>0.51083123015228138</c:v>
                </c:pt>
                <c:pt idx="2106">
                  <c:v>0.51421867289543111</c:v>
                </c:pt>
                <c:pt idx="2107">
                  <c:v>0.63446540871788415</c:v>
                </c:pt>
                <c:pt idx="2108">
                  <c:v>1.8698660775840281</c:v>
                </c:pt>
                <c:pt idx="2109">
                  <c:v>1.8908470032334317</c:v>
                </c:pt>
                <c:pt idx="2110">
                  <c:v>0.29811345517158572</c:v>
                </c:pt>
                <c:pt idx="2111">
                  <c:v>0.28245782878398784</c:v>
                </c:pt>
                <c:pt idx="2112">
                  <c:v>0.31782269852862677</c:v>
                </c:pt>
                <c:pt idx="2113">
                  <c:v>0.3513767503399593</c:v>
                </c:pt>
                <c:pt idx="2114">
                  <c:v>0.34591948060362021</c:v>
                </c:pt>
                <c:pt idx="2115">
                  <c:v>0.3361793581783768</c:v>
                </c:pt>
                <c:pt idx="2116">
                  <c:v>0.3467263794302945</c:v>
                </c:pt>
                <c:pt idx="2117">
                  <c:v>0.29486350526809735</c:v>
                </c:pt>
                <c:pt idx="2118">
                  <c:v>0.24055965499281989</c:v>
                </c:pt>
                <c:pt idx="2119">
                  <c:v>0.28584190086196526</c:v>
                </c:pt>
                <c:pt idx="2120">
                  <c:v>0.28068828136920848</c:v>
                </c:pt>
                <c:pt idx="2121">
                  <c:v>0.28014235703945078</c:v>
                </c:pt>
                <c:pt idx="2122">
                  <c:v>0.27460906243920219</c:v>
                </c:pt>
                <c:pt idx="2123">
                  <c:v>0.23164037030041285</c:v>
                </c:pt>
                <c:pt idx="2124">
                  <c:v>0.21301240508258337</c:v>
                </c:pt>
                <c:pt idx="2125">
                  <c:v>0.19710151541531087</c:v>
                </c:pt>
                <c:pt idx="2126">
                  <c:v>0.21958860644102104</c:v>
                </c:pt>
                <c:pt idx="2127">
                  <c:v>0.22137823494374742</c:v>
                </c:pt>
                <c:pt idx="2128">
                  <c:v>0.20581874524056912</c:v>
                </c:pt>
                <c:pt idx="2129">
                  <c:v>0.19702865133741329</c:v>
                </c:pt>
                <c:pt idx="2130">
                  <c:v>0.20274525113701816</c:v>
                </c:pt>
                <c:pt idx="2131">
                  <c:v>0.14425974098193015</c:v>
                </c:pt>
                <c:pt idx="2132">
                  <c:v>0.11928022056072959</c:v>
                </c:pt>
                <c:pt idx="2133">
                  <c:v>0.13871987471475317</c:v>
                </c:pt>
                <c:pt idx="2134">
                  <c:v>0.15589233500957489</c:v>
                </c:pt>
                <c:pt idx="2135">
                  <c:v>0.16324287045001984</c:v>
                </c:pt>
                <c:pt idx="2136">
                  <c:v>0.15961340960264195</c:v>
                </c:pt>
                <c:pt idx="2137">
                  <c:v>0.13396623043864961</c:v>
                </c:pt>
                <c:pt idx="2138">
                  <c:v>8.8720969782769707E-2</c:v>
                </c:pt>
                <c:pt idx="2139">
                  <c:v>0.10303033294221925</c:v>
                </c:pt>
                <c:pt idx="2140">
                  <c:v>0.1419091254338623</c:v>
                </c:pt>
                <c:pt idx="2141">
                  <c:v>0.15067655648291117</c:v>
                </c:pt>
                <c:pt idx="2142">
                  <c:v>0.15651983515918264</c:v>
                </c:pt>
                <c:pt idx="2143">
                  <c:v>0.15038665050268166</c:v>
                </c:pt>
                <c:pt idx="2144">
                  <c:v>0.14744360252864228</c:v>
                </c:pt>
                <c:pt idx="2145">
                  <c:v>0.14370687942379409</c:v>
                </c:pt>
                <c:pt idx="2146">
                  <c:v>0.10483893515020599</c:v>
                </c:pt>
                <c:pt idx="2147">
                  <c:v>0.10195368974506863</c:v>
                </c:pt>
                <c:pt idx="2148">
                  <c:v>0.10725067583673149</c:v>
                </c:pt>
                <c:pt idx="2149">
                  <c:v>0.12815683378279213</c:v>
                </c:pt>
                <c:pt idx="2150">
                  <c:v>0.13451968489587313</c:v>
                </c:pt>
                <c:pt idx="2151">
                  <c:v>0.12279547428786756</c:v>
                </c:pt>
                <c:pt idx="2152">
                  <c:v>0.10556901416480532</c:v>
                </c:pt>
                <c:pt idx="2153">
                  <c:v>0.12309689556956291</c:v>
                </c:pt>
                <c:pt idx="2154">
                  <c:v>0.14557372500598439</c:v>
                </c:pt>
                <c:pt idx="2155">
                  <c:v>0.14195555953681463</c:v>
                </c:pt>
                <c:pt idx="2156">
                  <c:v>0.1508409595906734</c:v>
                </c:pt>
                <c:pt idx="2157">
                  <c:v>0.16140805819034579</c:v>
                </c:pt>
                <c:pt idx="2158">
                  <c:v>0.15857781465474288</c:v>
                </c:pt>
                <c:pt idx="2159">
                  <c:v>0.11925035094290964</c:v>
                </c:pt>
                <c:pt idx="2160">
                  <c:v>9.5684964664280461E-2</c:v>
                </c:pt>
                <c:pt idx="2161">
                  <c:v>9.017795082733901E-2</c:v>
                </c:pt>
                <c:pt idx="2162">
                  <c:v>6.5714309686422334E-2</c:v>
                </c:pt>
                <c:pt idx="2163">
                  <c:v>2.987150988914063E-2</c:v>
                </c:pt>
                <c:pt idx="2164">
                  <c:v>2.7812808216512271E-2</c:v>
                </c:pt>
                <c:pt idx="2165">
                  <c:v>1.8193017578231427E-2</c:v>
                </c:pt>
                <c:pt idx="2166">
                  <c:v>8.062120049819356E-3</c:v>
                </c:pt>
                <c:pt idx="2167">
                  <c:v>1.4020860026031728E-2</c:v>
                </c:pt>
                <c:pt idx="2168">
                  <c:v>2.8558779921755192E-2</c:v>
                </c:pt>
                <c:pt idx="2169">
                  <c:v>3.4925394883006715E-2</c:v>
                </c:pt>
                <c:pt idx="2170">
                  <c:v>3.8096780082583513E-2</c:v>
                </c:pt>
                <c:pt idx="2171">
                  <c:v>3.9666711191044111E-2</c:v>
                </c:pt>
                <c:pt idx="2172">
                  <c:v>3.9901469962298798E-2</c:v>
                </c:pt>
                <c:pt idx="2173">
                  <c:v>3.5389745076000637E-2</c:v>
                </c:pt>
                <c:pt idx="2174">
                  <c:v>4.2806794772297214E-2</c:v>
                </c:pt>
                <c:pt idx="2175">
                  <c:v>5.9973939573019656E-2</c:v>
                </c:pt>
                <c:pt idx="2176">
                  <c:v>7.5730716109871879E-2</c:v>
                </c:pt>
                <c:pt idx="2177">
                  <c:v>7.8272090705931274E-2</c:v>
                </c:pt>
                <c:pt idx="2178">
                  <c:v>8.4483372825596981E-2</c:v>
                </c:pt>
                <c:pt idx="2179">
                  <c:v>5.8155961508084782E-2</c:v>
                </c:pt>
                <c:pt idx="2180">
                  <c:v>5.1850694448720022E-2</c:v>
                </c:pt>
                <c:pt idx="2181">
                  <c:v>6.2471233431994934E-2</c:v>
                </c:pt>
                <c:pt idx="2182">
                  <c:v>7.298578047156333E-2</c:v>
                </c:pt>
                <c:pt idx="2183">
                  <c:v>7.5385340322554228E-2</c:v>
                </c:pt>
                <c:pt idx="2184">
                  <c:v>6.4692740346491348E-2</c:v>
                </c:pt>
                <c:pt idx="2185">
                  <c:v>5.5586855897817193E-2</c:v>
                </c:pt>
                <c:pt idx="2186">
                  <c:v>7.1576415224186993E-2</c:v>
                </c:pt>
                <c:pt idx="2187">
                  <c:v>7.4575533930094529E-2</c:v>
                </c:pt>
                <c:pt idx="2188">
                  <c:v>7.635545397847894E-2</c:v>
                </c:pt>
                <c:pt idx="2189">
                  <c:v>9.0617274530231939E-2</c:v>
                </c:pt>
                <c:pt idx="2190">
                  <c:v>0.10691219471395023</c:v>
                </c:pt>
                <c:pt idx="2191">
                  <c:v>0.10243236252823291</c:v>
                </c:pt>
                <c:pt idx="2192">
                  <c:v>0.11717307561039932</c:v>
                </c:pt>
                <c:pt idx="2193">
                  <c:v>0.11274292467385522</c:v>
                </c:pt>
                <c:pt idx="2194">
                  <c:v>8.666277009993785E-2</c:v>
                </c:pt>
                <c:pt idx="2195">
                  <c:v>7.1472250658273742E-2</c:v>
                </c:pt>
                <c:pt idx="2196">
                  <c:v>7.2795020608603864E-2</c:v>
                </c:pt>
                <c:pt idx="2197">
                  <c:v>9.3240224048495191E-2</c:v>
                </c:pt>
                <c:pt idx="2198">
                  <c:v>7.7205090083181868E-2</c:v>
                </c:pt>
                <c:pt idx="2199">
                  <c:v>9.4844114269316271E-2</c:v>
                </c:pt>
                <c:pt idx="2200">
                  <c:v>8.7099066667872413E-2</c:v>
                </c:pt>
                <c:pt idx="2201">
                  <c:v>6.9112321305118185E-2</c:v>
                </c:pt>
                <c:pt idx="2202">
                  <c:v>7.2159103488133133E-2</c:v>
                </c:pt>
                <c:pt idx="2203">
                  <c:v>8.4248150742054065E-2</c:v>
                </c:pt>
                <c:pt idx="2204">
                  <c:v>8.9407454995811056E-2</c:v>
                </c:pt>
                <c:pt idx="2205">
                  <c:v>0.10106263962239034</c:v>
                </c:pt>
                <c:pt idx="2206">
                  <c:v>0.10293007944226273</c:v>
                </c:pt>
                <c:pt idx="2207">
                  <c:v>0.10405205085575571</c:v>
                </c:pt>
                <c:pt idx="2208">
                  <c:v>9.8030559910833745E-2</c:v>
                </c:pt>
                <c:pt idx="2209">
                  <c:v>8.9334148453263734E-2</c:v>
                </c:pt>
                <c:pt idx="2210">
                  <c:v>8.05659797504545E-2</c:v>
                </c:pt>
                <c:pt idx="2211">
                  <c:v>9.1399140511374793E-2</c:v>
                </c:pt>
                <c:pt idx="2212">
                  <c:v>0.10593956914544116</c:v>
                </c:pt>
                <c:pt idx="2213">
                  <c:v>9.9831371007995176E-2</c:v>
                </c:pt>
                <c:pt idx="2214">
                  <c:v>9.0608490503579442E-2</c:v>
                </c:pt>
                <c:pt idx="2215">
                  <c:v>8.9511261391639674E-2</c:v>
                </c:pt>
                <c:pt idx="2216">
                  <c:v>9.2394428768403439E-2</c:v>
                </c:pt>
                <c:pt idx="2217">
                  <c:v>0.11065711527168744</c:v>
                </c:pt>
                <c:pt idx="2218">
                  <c:v>0.10950376851409678</c:v>
                </c:pt>
                <c:pt idx="2219">
                  <c:v>0.11542737079411741</c:v>
                </c:pt>
                <c:pt idx="2220">
                  <c:v>0.14230445058047775</c:v>
                </c:pt>
                <c:pt idx="2221">
                  <c:v>0.12682158780781655</c:v>
                </c:pt>
                <c:pt idx="2222">
                  <c:v>0.1158653647929431</c:v>
                </c:pt>
                <c:pt idx="2223">
                  <c:v>0.12916962040513741</c:v>
                </c:pt>
                <c:pt idx="2224">
                  <c:v>0.13357969100177292</c:v>
                </c:pt>
                <c:pt idx="2225">
                  <c:v>0.1004891055732965</c:v>
                </c:pt>
                <c:pt idx="2226">
                  <c:v>0.1934325232688337</c:v>
                </c:pt>
                <c:pt idx="2227">
                  <c:v>0.32268031703672878</c:v>
                </c:pt>
                <c:pt idx="2228">
                  <c:v>0.34038988469839038</c:v>
                </c:pt>
                <c:pt idx="2229">
                  <c:v>0.28999999999999998</c:v>
                </c:pt>
                <c:pt idx="2230">
                  <c:v>0.34723842211365746</c:v>
                </c:pt>
                <c:pt idx="2231">
                  <c:v>0.33500305590769797</c:v>
                </c:pt>
                <c:pt idx="2232">
                  <c:v>0.32399330872893217</c:v>
                </c:pt>
                <c:pt idx="2233">
                  <c:v>0.37620382022261639</c:v>
                </c:pt>
                <c:pt idx="2234">
                  <c:v>0.33034902450159975</c:v>
                </c:pt>
                <c:pt idx="2235">
                  <c:v>0.35455883554816242</c:v>
                </c:pt>
                <c:pt idx="2236">
                  <c:v>0.36473688392043196</c:v>
                </c:pt>
                <c:pt idx="2237">
                  <c:v>0.39418353968087416</c:v>
                </c:pt>
                <c:pt idx="2238">
                  <c:v>0.40396316516995384</c:v>
                </c:pt>
                <c:pt idx="2239">
                  <c:v>0.39945520665645617</c:v>
                </c:pt>
                <c:pt idx="2240">
                  <c:v>0.42036476197242673</c:v>
                </c:pt>
                <c:pt idx="2241">
                  <c:v>0.40019314643144699</c:v>
                </c:pt>
                <c:pt idx="2242">
                  <c:v>0.41386187879976449</c:v>
                </c:pt>
                <c:pt idx="2243">
                  <c:v>0.46052977741956808</c:v>
                </c:pt>
                <c:pt idx="2244">
                  <c:v>0.41508327827032904</c:v>
                </c:pt>
                <c:pt idx="2245">
                  <c:v>0.42209164128303545</c:v>
                </c:pt>
                <c:pt idx="2246">
                  <c:v>0.45455598337309588</c:v>
                </c:pt>
                <c:pt idx="2247">
                  <c:v>0.50084636936187754</c:v>
                </c:pt>
                <c:pt idx="2248">
                  <c:v>0.48307162297815009</c:v>
                </c:pt>
                <c:pt idx="2249">
                  <c:v>0.5379905343277116</c:v>
                </c:pt>
                <c:pt idx="2250">
                  <c:v>0.56423748680055097</c:v>
                </c:pt>
                <c:pt idx="2251">
                  <c:v>0.60676739555872461</c:v>
                </c:pt>
                <c:pt idx="2252">
                  <c:v>0.61897980495691374</c:v>
                </c:pt>
                <c:pt idx="2253">
                  <c:v>0.60377422413825921</c:v>
                </c:pt>
                <c:pt idx="2254">
                  <c:v>0.69016446170623424</c:v>
                </c:pt>
                <c:pt idx="2255">
                  <c:v>0.67373079969742655</c:v>
                </c:pt>
                <c:pt idx="2256">
                  <c:v>0.74918783938257294</c:v>
                </c:pt>
                <c:pt idx="2257">
                  <c:v>0.81619802706241507</c:v>
                </c:pt>
                <c:pt idx="2258">
                  <c:v>0.81338882822008618</c:v>
                </c:pt>
                <c:pt idx="2259">
                  <c:v>0.73988194736842094</c:v>
                </c:pt>
              </c:numCache>
            </c:numRef>
          </c:val>
          <c:smooth val="0"/>
          <c:extLst>
            <c:ext xmlns:c16="http://schemas.microsoft.com/office/drawing/2014/chart" uri="{C3380CC4-5D6E-409C-BE32-E72D297353CC}">
              <c16:uniqueId val="{00000006-6821-450F-95B3-6127640EAA1A}"/>
            </c:ext>
          </c:extLst>
        </c:ser>
        <c:dLbls>
          <c:showLegendKey val="0"/>
          <c:showVal val="0"/>
          <c:showCatName val="0"/>
          <c:showSerName val="0"/>
          <c:showPercent val="0"/>
          <c:showBubbleSize val="0"/>
        </c:dLbls>
        <c:marker val="1"/>
        <c:smooth val="0"/>
        <c:axId val="261151360"/>
        <c:axId val="261157248"/>
      </c:lineChart>
      <c:dateAx>
        <c:axId val="261151360"/>
        <c:scaling>
          <c:orientation val="minMax"/>
          <c:max val="41608"/>
        </c:scaling>
        <c:delete val="0"/>
        <c:axPos val="b"/>
        <c:numFmt formatCode="[$-409]mmm\-yy;@" sourceLinked="0"/>
        <c:majorTickMark val="out"/>
        <c:minorTickMark val="none"/>
        <c:tickLblPos val="nextTo"/>
        <c:txPr>
          <a:bodyPr rot="-2700000"/>
          <a:lstStyle/>
          <a:p>
            <a:pPr>
              <a:defRPr b="1"/>
            </a:pPr>
            <a:endParaRPr lang="en-US"/>
          </a:p>
        </c:txPr>
        <c:crossAx val="261157248"/>
        <c:crosses val="autoZero"/>
        <c:auto val="1"/>
        <c:lblOffset val="100"/>
        <c:baseTimeUnit val="days"/>
      </c:dateAx>
      <c:valAx>
        <c:axId val="261157248"/>
        <c:scaling>
          <c:orientation val="minMax"/>
        </c:scaling>
        <c:delete val="0"/>
        <c:axPos val="l"/>
        <c:majorGridlines/>
        <c:title>
          <c:tx>
            <c:rich>
              <a:bodyPr rot="-5400000" vert="horz"/>
              <a:lstStyle/>
              <a:p>
                <a:pPr>
                  <a:defRPr/>
                </a:pPr>
                <a:r>
                  <a:rPr lang="en-US"/>
                  <a:t>Nitrate (mg/L)</a:t>
                </a:r>
              </a:p>
            </c:rich>
          </c:tx>
          <c:overlay val="0"/>
        </c:title>
        <c:numFmt formatCode="#,##0.00" sourceLinked="0"/>
        <c:majorTickMark val="out"/>
        <c:minorTickMark val="none"/>
        <c:tickLblPos val="nextTo"/>
        <c:txPr>
          <a:bodyPr/>
          <a:lstStyle/>
          <a:p>
            <a:pPr>
              <a:defRPr b="1"/>
            </a:pPr>
            <a:endParaRPr lang="en-US"/>
          </a:p>
        </c:txPr>
        <c:crossAx val="261151360"/>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10</xdr:col>
      <xdr:colOff>342900</xdr:colOff>
      <xdr:row>1</xdr:row>
      <xdr:rowOff>19050</xdr:rowOff>
    </xdr:from>
    <xdr:to>
      <xdr:col>21</xdr:col>
      <xdr:colOff>552450</xdr:colOff>
      <xdr:row>25</xdr:row>
      <xdr:rowOff>14288</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333374</xdr:colOff>
      <xdr:row>28</xdr:row>
      <xdr:rowOff>104775</xdr:rowOff>
    </xdr:from>
    <xdr:to>
      <xdr:col>21</xdr:col>
      <xdr:colOff>542923</xdr:colOff>
      <xdr:row>51</xdr:row>
      <xdr:rowOff>157163</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3</xdr:row>
      <xdr:rowOff>28574</xdr:rowOff>
    </xdr:from>
    <xdr:to>
      <xdr:col>14</xdr:col>
      <xdr:colOff>304800</xdr:colOff>
      <xdr:row>29</xdr:row>
      <xdr:rowOff>104774</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xdr:row>
      <xdr:rowOff>14287</xdr:rowOff>
    </xdr:from>
    <xdr:to>
      <xdr:col>14</xdr:col>
      <xdr:colOff>314325</xdr:colOff>
      <xdr:row>29</xdr:row>
      <xdr:rowOff>90487</xdr:rowOff>
    </xdr:to>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533400</xdr:colOff>
      <xdr:row>3</xdr:row>
      <xdr:rowOff>19050</xdr:rowOff>
    </xdr:from>
    <xdr:to>
      <xdr:col>14</xdr:col>
      <xdr:colOff>228600</xdr:colOff>
      <xdr:row>29</xdr:row>
      <xdr:rowOff>95250</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0.11985</cdr:x>
      <cdr:y>0.15984</cdr:y>
    </cdr:from>
    <cdr:to>
      <cdr:x>0.59252</cdr:x>
      <cdr:y>0.25682</cdr:y>
    </cdr:to>
    <cdr:sp macro="" textlink="">
      <cdr:nvSpPr>
        <cdr:cNvPr id="3" name="TextBox 2"/>
        <cdr:cNvSpPr txBox="1"/>
      </cdr:nvSpPr>
      <cdr:spPr>
        <a:xfrm xmlns:a="http://schemas.openxmlformats.org/drawingml/2006/main">
          <a:off x="1019175" y="847725"/>
          <a:ext cx="4019550" cy="514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0.11985</cdr:x>
      <cdr:y>0.15984</cdr:y>
    </cdr:from>
    <cdr:to>
      <cdr:x>0.59252</cdr:x>
      <cdr:y>0.25682</cdr:y>
    </cdr:to>
    <cdr:sp macro="" textlink="">
      <cdr:nvSpPr>
        <cdr:cNvPr id="2" name="TextBox 2"/>
        <cdr:cNvSpPr txBox="1"/>
      </cdr:nvSpPr>
      <cdr:spPr>
        <a:xfrm xmlns:a="http://schemas.openxmlformats.org/drawingml/2006/main">
          <a:off x="1019175" y="847725"/>
          <a:ext cx="4019550" cy="514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600075</xdr:colOff>
      <xdr:row>4</xdr:row>
      <xdr:rowOff>133348</xdr:rowOff>
    </xdr:from>
    <xdr:to>
      <xdr:col>15</xdr:col>
      <xdr:colOff>295275</xdr:colOff>
      <xdr:row>31</xdr:row>
      <xdr:rowOff>19048</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9525</xdr:colOff>
      <xdr:row>3</xdr:row>
      <xdr:rowOff>0</xdr:rowOff>
    </xdr:from>
    <xdr:to>
      <xdr:col>14</xdr:col>
      <xdr:colOff>314325</xdr:colOff>
      <xdr:row>29</xdr:row>
      <xdr:rowOff>76200</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19049</xdr:colOff>
      <xdr:row>3</xdr:row>
      <xdr:rowOff>9524</xdr:rowOff>
    </xdr:from>
    <xdr:to>
      <xdr:col>14</xdr:col>
      <xdr:colOff>323849</xdr:colOff>
      <xdr:row>29</xdr:row>
      <xdr:rowOff>85724</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3</xdr:row>
      <xdr:rowOff>19049</xdr:rowOff>
    </xdr:from>
    <xdr:to>
      <xdr:col>14</xdr:col>
      <xdr:colOff>304800</xdr:colOff>
      <xdr:row>29</xdr:row>
      <xdr:rowOff>95249</xdr:rowOff>
    </xdr:to>
    <xdr:graphicFrame macro="">
      <xdr:nvGraphicFramePr>
        <xdr:cNvPr id="3" name="Chart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1</xdr:row>
      <xdr:rowOff>128587</xdr:rowOff>
    </xdr:from>
    <xdr:to>
      <xdr:col>12</xdr:col>
      <xdr:colOff>304800</xdr:colOff>
      <xdr:row>16</xdr:row>
      <xdr:rowOff>14287</xdr:rowOff>
    </xdr:to>
    <xdr:graphicFrame macro="">
      <xdr:nvGraphicFramePr>
        <xdr:cNvPr id="4" name="Chart 3">
          <a:extLst>
            <a:ext uri="{FF2B5EF4-FFF2-40B4-BE49-F238E27FC236}">
              <a16:creationId xmlns:a16="http://schemas.microsoft.com/office/drawing/2014/main" id="{00000000-0008-0000-1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14287</xdr:colOff>
      <xdr:row>17</xdr:row>
      <xdr:rowOff>119062</xdr:rowOff>
    </xdr:from>
    <xdr:to>
      <xdr:col>12</xdr:col>
      <xdr:colOff>319087</xdr:colOff>
      <xdr:row>32</xdr:row>
      <xdr:rowOff>4762</xdr:rowOff>
    </xdr:to>
    <xdr:graphicFrame macro="">
      <xdr:nvGraphicFramePr>
        <xdr:cNvPr id="5" name="Chart 4">
          <a:extLst>
            <a:ext uri="{FF2B5EF4-FFF2-40B4-BE49-F238E27FC236}">
              <a16:creationId xmlns:a16="http://schemas.microsoft.com/office/drawing/2014/main" id="{00000000-0008-0000-1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4762</xdr:colOff>
      <xdr:row>1</xdr:row>
      <xdr:rowOff>185737</xdr:rowOff>
    </xdr:from>
    <xdr:to>
      <xdr:col>12</xdr:col>
      <xdr:colOff>309562</xdr:colOff>
      <xdr:row>16</xdr:row>
      <xdr:rowOff>71437</xdr:rowOff>
    </xdr:to>
    <xdr:graphicFrame macro="">
      <xdr:nvGraphicFramePr>
        <xdr:cNvPr id="4" name="Chart 3">
          <a:extLst>
            <a:ext uri="{FF2B5EF4-FFF2-40B4-BE49-F238E27FC236}">
              <a16:creationId xmlns:a16="http://schemas.microsoft.com/office/drawing/2014/main"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xdr:colOff>
      <xdr:row>17</xdr:row>
      <xdr:rowOff>119062</xdr:rowOff>
    </xdr:from>
    <xdr:to>
      <xdr:col>12</xdr:col>
      <xdr:colOff>309562</xdr:colOff>
      <xdr:row>32</xdr:row>
      <xdr:rowOff>4762</xdr:rowOff>
    </xdr:to>
    <xdr:graphicFrame macro="">
      <xdr:nvGraphicFramePr>
        <xdr:cNvPr id="5" name="Chart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14287</xdr:colOff>
      <xdr:row>2</xdr:row>
      <xdr:rowOff>0</xdr:rowOff>
    </xdr:from>
    <xdr:to>
      <xdr:col>12</xdr:col>
      <xdr:colOff>14287</xdr:colOff>
      <xdr:row>21</xdr:row>
      <xdr:rowOff>38100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4762</xdr:colOff>
      <xdr:row>3</xdr:row>
      <xdr:rowOff>161925</xdr:rowOff>
    </xdr:from>
    <xdr:to>
      <xdr:col>16</xdr:col>
      <xdr:colOff>4762</xdr:colOff>
      <xdr:row>23</xdr:row>
      <xdr:rowOff>9525</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9525</xdr:colOff>
      <xdr:row>2</xdr:row>
      <xdr:rowOff>152400</xdr:rowOff>
    </xdr:from>
    <xdr:to>
      <xdr:col>12</xdr:col>
      <xdr:colOff>9525</xdr:colOff>
      <xdr:row>22</xdr:row>
      <xdr:rowOff>0</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604837</xdr:colOff>
      <xdr:row>2</xdr:row>
      <xdr:rowOff>0</xdr:rowOff>
    </xdr:from>
    <xdr:to>
      <xdr:col>15</xdr:col>
      <xdr:colOff>604837</xdr:colOff>
      <xdr:row>21</xdr:row>
      <xdr:rowOff>38100</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4762</xdr:colOff>
      <xdr:row>2</xdr:row>
      <xdr:rowOff>9525</xdr:rowOff>
    </xdr:from>
    <xdr:to>
      <xdr:col>12</xdr:col>
      <xdr:colOff>4762</xdr:colOff>
      <xdr:row>21</xdr:row>
      <xdr:rowOff>47625</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33337</xdr:colOff>
      <xdr:row>2</xdr:row>
      <xdr:rowOff>66675</xdr:rowOff>
    </xdr:from>
    <xdr:to>
      <xdr:col>16</xdr:col>
      <xdr:colOff>33337</xdr:colOff>
      <xdr:row>21</xdr:row>
      <xdr:rowOff>104775</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19050</xdr:colOff>
      <xdr:row>3</xdr:row>
      <xdr:rowOff>9523</xdr:rowOff>
    </xdr:from>
    <xdr:to>
      <xdr:col>14</xdr:col>
      <xdr:colOff>323850</xdr:colOff>
      <xdr:row>29</xdr:row>
      <xdr:rowOff>85723</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609599</xdr:colOff>
      <xdr:row>3</xdr:row>
      <xdr:rowOff>0</xdr:rowOff>
    </xdr:from>
    <xdr:to>
      <xdr:col>12</xdr:col>
      <xdr:colOff>255267</xdr:colOff>
      <xdr:row>29</xdr:row>
      <xdr:rowOff>19050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rom%20F-Drive/Marcia/Nutrient%20Budget%20Study/1stPart_RequestAfterCheckingDataSent/OtherStationsChange_11_7_13/GraphsSentToSteve_2_20_14/Banks%20PP/ConstituentsAtBanksPP/Outliers/OutliersForNitrateAtBank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W1" t="str">
            <v>Z Score</v>
          </cell>
        </row>
        <row r="2">
          <cell r="W2">
            <v>-4.3757529538760389</v>
          </cell>
        </row>
        <row r="3">
          <cell r="W3">
            <v>-3.8972815343670781</v>
          </cell>
        </row>
        <row r="4">
          <cell r="W4">
            <v>-3.7315727131733927</v>
          </cell>
        </row>
        <row r="5">
          <cell r="W5">
            <v>-3.6580458246125969</v>
          </cell>
        </row>
        <row r="6">
          <cell r="W6">
            <v>-3.5978229339482581</v>
          </cell>
        </row>
        <row r="7">
          <cell r="W7">
            <v>-3.5804654118656183</v>
          </cell>
        </row>
        <row r="8">
          <cell r="W8">
            <v>-3.5552681603570884</v>
          </cell>
        </row>
        <row r="9">
          <cell r="W9">
            <v>-3.5096033892777765</v>
          </cell>
        </row>
        <row r="10">
          <cell r="W10">
            <v>-3.5061132651738056</v>
          </cell>
        </row>
        <row r="11">
          <cell r="W11">
            <v>-3.4611067290843618</v>
          </cell>
        </row>
        <row r="12">
          <cell r="W12">
            <v>-3.4583366866338232</v>
          </cell>
        </row>
        <row r="13">
          <cell r="W13">
            <v>-3.418810114858116</v>
          </cell>
        </row>
        <row r="14">
          <cell r="W14">
            <v>-3.410037719241493</v>
          </cell>
        </row>
        <row r="15">
          <cell r="W15">
            <v>-3.39880057872911</v>
          </cell>
        </row>
        <row r="16">
          <cell r="W16">
            <v>-3.3505277885849836</v>
          </cell>
        </row>
        <row r="17">
          <cell r="W17">
            <v>-3.3264851586381297</v>
          </cell>
        </row>
        <row r="18">
          <cell r="W18">
            <v>-3.311446769584562</v>
          </cell>
        </row>
        <row r="19">
          <cell r="W19">
            <v>-3.226790890700669</v>
          </cell>
        </row>
        <row r="20">
          <cell r="W20">
            <v>-3.1996454685624811</v>
          </cell>
        </row>
        <row r="21">
          <cell r="W21">
            <v>-3.1795744051036352</v>
          </cell>
        </row>
        <row r="22">
          <cell r="W22">
            <v>-3.1795744051036352</v>
          </cell>
        </row>
        <row r="23">
          <cell r="W23">
            <v>-3.1795744051036352</v>
          </cell>
        </row>
        <row r="24">
          <cell r="W24">
            <v>-3.1597745447805137</v>
          </cell>
        </row>
        <row r="25">
          <cell r="W25">
            <v>-3.1576771683253311</v>
          </cell>
        </row>
        <row r="26">
          <cell r="W26">
            <v>-3.1462521889375927</v>
          </cell>
        </row>
        <row r="27">
          <cell r="W27">
            <v>-3.143066518780059</v>
          </cell>
        </row>
        <row r="28">
          <cell r="W28">
            <v>-3.1074833019349204</v>
          </cell>
        </row>
        <row r="29">
          <cell r="W29">
            <v>-3.0837220727952093</v>
          </cell>
        </row>
        <row r="30">
          <cell r="W30">
            <v>-2.9832188020028148</v>
          </cell>
        </row>
        <row r="31">
          <cell r="W31">
            <v>-2.9575636664514771</v>
          </cell>
        </row>
        <row r="32">
          <cell r="W32">
            <v>-2.9517232795198916</v>
          </cell>
        </row>
        <row r="33">
          <cell r="W33">
            <v>-2.941018952913971</v>
          </cell>
        </row>
        <row r="34">
          <cell r="W34">
            <v>-2.9403386953491553</v>
          </cell>
        </row>
        <row r="35">
          <cell r="W35">
            <v>-2.9392913937490186</v>
          </cell>
        </row>
        <row r="36">
          <cell r="W36">
            <v>-2.908471812890038</v>
          </cell>
        </row>
        <row r="37">
          <cell r="W37">
            <v>-2.9083171492036715</v>
          </cell>
        </row>
        <row r="38">
          <cell r="W38">
            <v>-2.9038896534796836</v>
          </cell>
        </row>
        <row r="39">
          <cell r="W39">
            <v>-2.8966135805523208</v>
          </cell>
        </row>
        <row r="40">
          <cell r="W40">
            <v>-2.8849583571402979</v>
          </cell>
        </row>
        <row r="41">
          <cell r="W41">
            <v>-2.8780099242561379</v>
          </cell>
        </row>
        <row r="42">
          <cell r="W42">
            <v>-2.870988079913988</v>
          </cell>
        </row>
        <row r="43">
          <cell r="W43">
            <v>-2.855701623729836</v>
          </cell>
        </row>
        <row r="44">
          <cell r="W44">
            <v>-2.8391605017894452</v>
          </cell>
        </row>
        <row r="45">
          <cell r="W45">
            <v>-2.8388754777582004</v>
          </cell>
        </row>
        <row r="46">
          <cell r="W46">
            <v>-2.8268426207436774</v>
          </cell>
        </row>
        <row r="47">
          <cell r="W47">
            <v>-2.8225652478761902</v>
          </cell>
        </row>
        <row r="48">
          <cell r="W48">
            <v>-2.8078365899234061</v>
          </cell>
        </row>
        <row r="49">
          <cell r="W49">
            <v>-2.805404660962592</v>
          </cell>
        </row>
        <row r="50">
          <cell r="W50">
            <v>-2.7936502045076343</v>
          </cell>
        </row>
        <row r="51">
          <cell r="W51">
            <v>-2.7379083307921217</v>
          </cell>
        </row>
        <row r="52">
          <cell r="W52">
            <v>-2.7128071095202371</v>
          </cell>
        </row>
        <row r="53">
          <cell r="W53">
            <v>-2.6977717090529247</v>
          </cell>
        </row>
        <row r="54">
          <cell r="W54">
            <v>-2.6889442064599471</v>
          </cell>
        </row>
        <row r="55">
          <cell r="W55">
            <v>-2.6789646136772398</v>
          </cell>
        </row>
        <row r="56">
          <cell r="W56">
            <v>-2.6577156613373587</v>
          </cell>
        </row>
        <row r="57">
          <cell r="W57">
            <v>-2.6415722023287396</v>
          </cell>
        </row>
        <row r="58">
          <cell r="W58">
            <v>-2.6140902661911327</v>
          </cell>
        </row>
        <row r="59">
          <cell r="W59">
            <v>-2.6123617749310375</v>
          </cell>
        </row>
        <row r="60">
          <cell r="W60">
            <v>-2.6062333100474917</v>
          </cell>
        </row>
        <row r="61">
          <cell r="W61">
            <v>-2.6045704973502239</v>
          </cell>
        </row>
        <row r="62">
          <cell r="W62">
            <v>-2.5890903436991337</v>
          </cell>
        </row>
        <row r="63">
          <cell r="W63">
            <v>-2.5890571036270318</v>
          </cell>
        </row>
        <row r="64">
          <cell r="W64">
            <v>-2.5799844236699285</v>
          </cell>
        </row>
        <row r="65">
          <cell r="W65">
            <v>-2.5676504517187371</v>
          </cell>
        </row>
        <row r="66">
          <cell r="W66">
            <v>-2.5652270121635179</v>
          </cell>
        </row>
        <row r="67">
          <cell r="W67">
            <v>-2.5548172462413281</v>
          </cell>
        </row>
        <row r="68">
          <cell r="W68">
            <v>-2.5518173965657112</v>
          </cell>
        </row>
        <row r="69">
          <cell r="W69">
            <v>-2.5489635232085339</v>
          </cell>
        </row>
        <row r="70">
          <cell r="W70">
            <v>-2.5367058634393254</v>
          </cell>
        </row>
        <row r="71">
          <cell r="W71">
            <v>-2.5334684657316155</v>
          </cell>
        </row>
        <row r="72">
          <cell r="W72">
            <v>-2.5197751622346458</v>
          </cell>
        </row>
        <row r="73">
          <cell r="W73">
            <v>-2.517154784259688</v>
          </cell>
        </row>
        <row r="74">
          <cell r="W74">
            <v>-2.5133138394743928</v>
          </cell>
        </row>
        <row r="75">
          <cell r="W75">
            <v>-2.5052367520736101</v>
          </cell>
        </row>
        <row r="76">
          <cell r="W76">
            <v>-2.4844873027422101</v>
          </cell>
        </row>
        <row r="77">
          <cell r="W77">
            <v>-2.4618672758401932</v>
          </cell>
        </row>
        <row r="78">
          <cell r="W78">
            <v>-2.4515353017633306</v>
          </cell>
        </row>
        <row r="79">
          <cell r="W79">
            <v>-2.4496358584613542</v>
          </cell>
        </row>
        <row r="80">
          <cell r="W80">
            <v>-2.4387397852708421</v>
          </cell>
        </row>
        <row r="81">
          <cell r="W81">
            <v>-2.4152309490569848</v>
          </cell>
        </row>
        <row r="82">
          <cell r="W82">
            <v>-2.4134571288390299</v>
          </cell>
        </row>
        <row r="83">
          <cell r="W83">
            <v>-2.4048839407590559</v>
          </cell>
        </row>
        <row r="84">
          <cell r="W84">
            <v>-2.393774142039184</v>
          </cell>
        </row>
      </sheetData>
      <sheetData sheetId="1"/>
      <sheetData sheetId="2"/>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S:\MWQP%20Branch\Limnology\7.1.1%20Nutrient%20Budget%20Study_VNTDYNSTDY13\Phase1\Graphs%20_NotTheFinalVersion\SBA\SBA_1_WQ_BanksPP_SBA\SBA_1_BanksPP_SBA_Graphs_8_25_14_MS\Nitrate_Banks_SBA_3_23_15_MS.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avone-Tansey, Marcia@DWR" refreshedDate="42087.375201504627" createdVersion="5" refreshedVersion="5" minRefreshableVersion="3" recordCount="26" xr:uid="{00000000-000A-0000-FFFF-FFFF00000000}">
  <cacheSource type="worksheet">
    <worksheetSource ref="A1:B27" sheet="Pivot2_AnnualConcentrati" r:id="rId2"/>
  </cacheSource>
  <cacheFields count="2">
    <cacheField name="WY" numFmtId="0">
      <sharedItems containsSemiMixedTypes="0" containsString="0" containsNumber="1" containsInteger="1" minValue="1969" maxValue="2013" count="26">
        <n v="1969"/>
        <n v="1970"/>
        <n v="1971"/>
        <n v="1972"/>
        <n v="1973"/>
        <n v="1974"/>
        <n v="1975"/>
        <n v="1976"/>
        <n v="1977"/>
        <n v="1978"/>
        <n v="1998"/>
        <n v="1999"/>
        <n v="2000"/>
        <n v="2001"/>
        <n v="2002"/>
        <n v="2003"/>
        <n v="2004"/>
        <n v="2005"/>
        <n v="2006"/>
        <n v="2007"/>
        <n v="2008"/>
        <n v="2009"/>
        <n v="2010"/>
        <n v="2011"/>
        <n v="2012"/>
        <n v="2013"/>
      </sharedItems>
    </cacheField>
    <cacheField name="Yearly Average Nitrate (mg/L)" numFmtId="0">
      <sharedItems containsSemiMixedTypes="0" containsString="0" containsNumber="1" minValue="0.3658333333333334" maxValue="0.8085397977272270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avone-Tansey, Marcia@DWR" refreshedDate="42263.534229861114" createdVersion="5" refreshedVersion="5" minRefreshableVersion="3" recordCount="320" xr:uid="{00000000-000A-0000-FFFF-FFFF01000000}">
  <cacheSource type="worksheet">
    <worksheetSource ref="AB1:AC321" sheet="Data"/>
  </cacheSource>
  <cacheFields count="4">
    <cacheField name="Date" numFmtId="164">
      <sharedItems containsSemiMixedTypes="0" containsNonDate="0" containsDate="1" containsString="0" minDate="1968-01-01T00:00:00" maxDate="2013-11-02T00:00:00" count="320">
        <d v="1968-01-01T00:00:00"/>
        <d v="1968-02-01T00:00:00"/>
        <d v="1968-04-01T00:00:00"/>
        <d v="1968-05-01T00:00:00"/>
        <d v="1968-06-01T00:00:00"/>
        <d v="1968-09-01T00:00:00"/>
        <d v="1968-10-01T00:00:00"/>
        <d v="1968-12-01T00:00:00"/>
        <d v="1969-01-01T00:00:00"/>
        <d v="1969-02-01T00:00:00"/>
        <d v="1969-03-01T00:00:00"/>
        <d v="1969-04-01T00:00:00"/>
        <d v="1969-05-01T00:00:00"/>
        <d v="1969-06-01T00:00:00"/>
        <d v="1969-07-01T00:00:00"/>
        <d v="1969-08-01T00:00:00"/>
        <d v="1969-09-01T00:00:00"/>
        <d v="1969-10-01T00:00:00"/>
        <d v="1969-11-01T00:00:00"/>
        <d v="1969-12-01T00:00:00"/>
        <d v="1970-01-01T00:00:00"/>
        <d v="1970-02-01T00:00:00"/>
        <d v="1970-03-01T00:00:00"/>
        <d v="1970-04-01T00:00:00"/>
        <d v="1970-05-01T00:00:00"/>
        <d v="1970-06-01T00:00:00"/>
        <d v="1970-07-01T00:00:00"/>
        <d v="1970-08-01T00:00:00"/>
        <d v="1970-09-01T00:00:00"/>
        <d v="1970-10-01T00:00:00"/>
        <d v="1970-11-01T00:00:00"/>
        <d v="1970-12-01T00:00:00"/>
        <d v="1971-01-01T00:00:00"/>
        <d v="1971-02-01T00:00:00"/>
        <d v="1971-03-01T00:00:00"/>
        <d v="1971-04-01T00:00:00"/>
        <d v="1971-05-01T00:00:00"/>
        <d v="1971-06-01T00:00:00"/>
        <d v="1971-07-01T00:00:00"/>
        <d v="1971-08-01T00:00:00"/>
        <d v="1971-09-01T00:00:00"/>
        <d v="1971-10-01T00:00:00"/>
        <d v="1971-11-01T00:00:00"/>
        <d v="1971-12-01T00:00:00"/>
        <d v="1972-01-01T00:00:00"/>
        <d v="1972-03-01T00:00:00"/>
        <d v="1972-04-01T00:00:00"/>
        <d v="1972-05-01T00:00:00"/>
        <d v="1972-06-01T00:00:00"/>
        <d v="1972-07-01T00:00:00"/>
        <d v="1972-08-01T00:00:00"/>
        <d v="1972-09-01T00:00:00"/>
        <d v="1972-10-01T00:00:00"/>
        <d v="1972-11-01T00:00:00"/>
        <d v="1972-12-01T00:00:00"/>
        <d v="1973-03-01T00:00:00"/>
        <d v="1973-04-01T00:00:00"/>
        <d v="1973-05-01T00:00:00"/>
        <d v="1973-06-01T00:00:00"/>
        <d v="1973-07-01T00:00:00"/>
        <d v="1973-08-01T00:00:00"/>
        <d v="1973-09-01T00:00:00"/>
        <d v="1973-10-01T00:00:00"/>
        <d v="1973-11-01T00:00:00"/>
        <d v="1973-12-01T00:00:00"/>
        <d v="1974-01-01T00:00:00"/>
        <d v="1974-02-01T00:00:00"/>
        <d v="1974-03-01T00:00:00"/>
        <d v="1974-04-01T00:00:00"/>
        <d v="1974-05-01T00:00:00"/>
        <d v="1974-06-01T00:00:00"/>
        <d v="1974-07-01T00:00:00"/>
        <d v="1974-08-01T00:00:00"/>
        <d v="1974-09-01T00:00:00"/>
        <d v="1974-10-01T00:00:00"/>
        <d v="1974-11-01T00:00:00"/>
        <d v="1974-12-01T00:00:00"/>
        <d v="1975-01-01T00:00:00"/>
        <d v="1975-02-01T00:00:00"/>
        <d v="1975-03-01T00:00:00"/>
        <d v="1975-04-01T00:00:00"/>
        <d v="1975-05-01T00:00:00"/>
        <d v="1975-06-01T00:00:00"/>
        <d v="1975-07-01T00:00:00"/>
        <d v="1975-08-01T00:00:00"/>
        <d v="1975-09-01T00:00:00"/>
        <d v="1975-10-01T00:00:00"/>
        <d v="1975-11-01T00:00:00"/>
        <d v="1975-12-01T00:00:00"/>
        <d v="1976-01-01T00:00:00"/>
        <d v="1976-02-01T00:00:00"/>
        <d v="1976-03-01T00:00:00"/>
        <d v="1976-04-01T00:00:00"/>
        <d v="1976-05-01T00:00:00"/>
        <d v="1976-06-01T00:00:00"/>
        <d v="1976-07-01T00:00:00"/>
        <d v="1976-08-01T00:00:00"/>
        <d v="1976-09-01T00:00:00"/>
        <d v="1976-10-01T00:00:00"/>
        <d v="1976-11-01T00:00:00"/>
        <d v="1976-12-01T00:00:00"/>
        <d v="1977-01-01T00:00:00"/>
        <d v="1977-02-01T00:00:00"/>
        <d v="1977-03-01T00:00:00"/>
        <d v="1977-04-01T00:00:00"/>
        <d v="1977-05-01T00:00:00"/>
        <d v="1977-06-01T00:00:00"/>
        <d v="1977-07-01T00:00:00"/>
        <d v="1977-08-01T00:00:00"/>
        <d v="1977-09-01T00:00:00"/>
        <d v="1977-10-01T00:00:00"/>
        <d v="1977-11-01T00:00:00"/>
        <d v="1977-12-01T00:00:00"/>
        <d v="1978-03-01T00:00:00"/>
        <d v="1978-04-01T00:00:00"/>
        <d v="1978-05-01T00:00:00"/>
        <d v="1978-06-01T00:00:00"/>
        <d v="1978-07-01T00:00:00"/>
        <d v="1978-08-01T00:00:00"/>
        <d v="1978-09-01T00:00:00"/>
        <d v="1978-10-01T00:00:00"/>
        <d v="1978-11-01T00:00:00"/>
        <d v="1978-12-01T00:00:00"/>
        <d v="1979-01-01T00:00:00"/>
        <d v="1996-09-01T00:00:00"/>
        <d v="1996-12-01T00:00:00"/>
        <d v="1997-01-01T00:00:00"/>
        <d v="1997-03-01T00:00:00"/>
        <d v="1997-04-01T00:00:00"/>
        <d v="1997-05-01T00:00:00"/>
        <d v="1997-06-01T00:00:00"/>
        <d v="1997-07-01T00:00:00"/>
        <d v="1998-01-01T00:00:00"/>
        <d v="1998-02-01T00:00:00"/>
        <d v="1998-03-01T00:00:00"/>
        <d v="1998-04-01T00:00:00"/>
        <d v="1998-05-01T00:00:00"/>
        <d v="1998-06-01T00:00:00"/>
        <d v="1998-07-01T00:00:00"/>
        <d v="1998-08-01T00:00:00"/>
        <d v="1998-09-01T00:00:00"/>
        <d v="1998-10-01T00:00:00"/>
        <d v="1998-11-01T00:00:00"/>
        <d v="1998-12-01T00:00:00"/>
        <d v="1999-01-01T00:00:00"/>
        <d v="1999-02-01T00:00:00"/>
        <d v="1999-03-01T00:00:00"/>
        <d v="1999-04-01T00:00:00"/>
        <d v="1999-05-01T00:00:00"/>
        <d v="1999-06-01T00:00:00"/>
        <d v="1999-07-01T00:00:00"/>
        <d v="1999-08-01T00:00:00"/>
        <d v="1999-09-01T00:00:00"/>
        <d v="1999-10-01T00:00:00"/>
        <d v="1999-11-01T00:00:00"/>
        <d v="1999-12-01T00:00:00"/>
        <d v="2000-01-01T00:00:00"/>
        <d v="2000-02-01T00:00:00"/>
        <d v="2000-03-01T00:00:00"/>
        <d v="2000-04-01T00:00:00"/>
        <d v="2000-05-01T00:00:00"/>
        <d v="2000-06-01T00:00:00"/>
        <d v="2000-07-01T00:00:00"/>
        <d v="2000-08-01T00:00:00"/>
        <d v="2000-09-01T00:00:00"/>
        <d v="2000-10-01T00:00:00"/>
        <d v="2000-11-01T00:00:00"/>
        <d v="2000-12-01T00:00:00"/>
        <d v="2001-01-01T00:00:00"/>
        <d v="2001-02-01T00:00:00"/>
        <d v="2001-03-01T00:00:00"/>
        <d v="2001-04-01T00:00:00"/>
        <d v="2001-05-01T00:00:00"/>
        <d v="2001-07-01T00:00:00"/>
        <d v="2001-08-01T00:00:00"/>
        <d v="2001-09-01T00:00:00"/>
        <d v="2001-10-01T00:00:00"/>
        <d v="2001-11-01T00:00:00"/>
        <d v="2001-12-01T00:00:00"/>
        <d v="2002-01-01T00:00:00"/>
        <d v="2002-02-01T00:00:00"/>
        <d v="2002-03-01T00:00:00"/>
        <d v="2002-04-01T00:00:00"/>
        <d v="2002-05-01T00:00:00"/>
        <d v="2002-06-01T00:00:00"/>
        <d v="2002-07-01T00:00:00"/>
        <d v="2002-08-01T00:00:00"/>
        <d v="2002-09-01T00:00:00"/>
        <d v="2002-10-01T00:00:00"/>
        <d v="2002-11-01T00:00:00"/>
        <d v="2002-12-01T00:00:00"/>
        <d v="2003-01-01T00:00:00"/>
        <d v="2003-02-01T00:00:00"/>
        <d v="2003-03-01T00:00:00"/>
        <d v="2003-04-01T00:00:00"/>
        <d v="2003-05-01T00:00:00"/>
        <d v="2003-06-01T00:00:00"/>
        <d v="2003-07-01T00:00:00"/>
        <d v="2003-08-01T00:00:00"/>
        <d v="2003-09-01T00:00:00"/>
        <d v="2003-10-01T00:00:00"/>
        <d v="2003-11-01T00:00:00"/>
        <d v="2003-12-01T00:00:00"/>
        <d v="2004-01-01T00:00:00"/>
        <d v="2004-02-01T00:00:00"/>
        <d v="2004-03-01T00:00:00"/>
        <d v="2004-04-01T00:00:00"/>
        <d v="2004-05-01T00:00:00"/>
        <d v="2004-06-01T00:00:00"/>
        <d v="2004-07-01T00:00:00"/>
        <d v="2004-08-01T00:00:00"/>
        <d v="2004-09-01T00:00:00"/>
        <d v="2004-10-01T00:00:00"/>
        <d v="2004-11-01T00:00:00"/>
        <d v="2004-12-01T00:00:00"/>
        <d v="2005-01-01T00:00:00"/>
        <d v="2005-02-01T00:00:00"/>
        <d v="2005-03-01T00:00:00"/>
        <d v="2005-04-01T00:00:00"/>
        <d v="2005-05-01T00:00:00"/>
        <d v="2005-06-01T00:00:00"/>
        <d v="2005-07-01T00:00:00"/>
        <d v="2005-08-01T00:00:00"/>
        <d v="2005-09-01T00:00:00"/>
        <d v="2005-10-01T00:00:00"/>
        <d v="2005-11-01T00:00:00"/>
        <d v="2005-12-01T00:00:00"/>
        <d v="2006-01-01T00:00:00"/>
        <d v="2006-02-01T00:00:00"/>
        <d v="2006-03-01T00:00:00"/>
        <d v="2006-04-01T00:00:00"/>
        <d v="2006-05-01T00:00:00"/>
        <d v="2006-06-01T00:00:00"/>
        <d v="2006-07-01T00:00:00"/>
        <d v="2006-08-01T00:00:00"/>
        <d v="2006-09-01T00:00:00"/>
        <d v="2006-10-01T00:00:00"/>
        <d v="2006-11-01T00:00:00"/>
        <d v="2006-12-01T00:00:00"/>
        <d v="2007-01-01T00:00:00"/>
        <d v="2007-02-01T00:00:00"/>
        <d v="2007-03-01T00:00:00"/>
        <d v="2007-04-01T00:00:00"/>
        <d v="2007-05-01T00:00:00"/>
        <d v="2007-06-01T00:00:00"/>
        <d v="2007-07-01T00:00:00"/>
        <d v="2007-08-01T00:00:00"/>
        <d v="2007-09-01T00:00:00"/>
        <d v="2007-10-01T00:00:00"/>
        <d v="2007-11-01T00:00:00"/>
        <d v="2007-12-01T00:00:00"/>
        <d v="2008-01-01T00:00:00"/>
        <d v="2008-02-01T00:00:00"/>
        <d v="2008-03-01T00:00:00"/>
        <d v="2008-04-01T00:00:00"/>
        <d v="2008-05-01T00:00:00"/>
        <d v="2008-06-01T00:00:00"/>
        <d v="2008-07-01T00:00:00"/>
        <d v="2008-08-01T00:00:00"/>
        <d v="2008-09-01T00:00:00"/>
        <d v="2008-10-01T00:00:00"/>
        <d v="2008-11-01T00:00:00"/>
        <d v="2008-12-01T00:00:00"/>
        <d v="2009-01-01T00:00:00"/>
        <d v="2009-02-01T00:00:00"/>
        <d v="2009-03-01T00:00:00"/>
        <d v="2009-04-01T00:00:00"/>
        <d v="2009-05-01T00:00:00"/>
        <d v="2009-06-01T00:00:00"/>
        <d v="2009-07-01T00:00:00"/>
        <d v="2009-08-01T00:00:00"/>
        <d v="2009-09-01T00:00:00"/>
        <d v="2009-10-01T00:00:00"/>
        <d v="2009-11-01T00:00:00"/>
        <d v="2009-12-01T00:00:00"/>
        <d v="2010-03-01T00:00:00"/>
        <d v="2010-04-01T00:00:00"/>
        <d v="2010-05-01T00:00:00"/>
        <d v="2010-06-01T00:00:00"/>
        <d v="2010-07-01T00:00:00"/>
        <d v="2010-08-01T00:00:00"/>
        <d v="2010-09-01T00:00:00"/>
        <d v="2010-10-01T00:00:00"/>
        <d v="2010-11-01T00:00:00"/>
        <d v="2010-12-01T00:00:00"/>
        <d v="2011-01-01T00:00:00"/>
        <d v="2011-02-01T00:00:00"/>
        <d v="2011-03-01T00:00:00"/>
        <d v="2011-04-01T00:00:00"/>
        <d v="2011-05-01T00:00:00"/>
        <d v="2011-06-01T00:00:00"/>
        <d v="2011-07-01T00:00:00"/>
        <d v="2011-08-01T00:00:00"/>
        <d v="2011-09-01T00:00:00"/>
        <d v="2011-10-01T00:00:00"/>
        <d v="2011-11-01T00:00:00"/>
        <d v="2011-12-01T00:00:00"/>
        <d v="2012-01-01T00:00:00"/>
        <d v="2012-02-01T00:00:00"/>
        <d v="2012-03-01T00:00:00"/>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d v="2013-10-01T00:00:00"/>
        <d v="2013-11-01T00:00:00"/>
      </sharedItems>
      <fieldGroup par="3" base="0">
        <rangePr groupBy="days" startDate="1968-01-01T00:00:00" endDate="2013-11-02T00:00:00"/>
        <groupItems count="368">
          <s v="&lt;1/1/1968"/>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1/2/2013"/>
        </groupItems>
      </fieldGroup>
    </cacheField>
    <cacheField name="Monthly Average (mg/L)" numFmtId="2">
      <sharedItems containsSemiMixedTypes="0" containsString="0" containsNumber="1" minValue="0.01" maxValue="1.8071999999999999"/>
    </cacheField>
    <cacheField name="Months" numFmtId="0" databaseField="0">
      <fieldGroup base="0">
        <rangePr groupBy="months" startDate="1968-01-01T00:00:00" endDate="2013-11-02T00:00:00"/>
        <groupItems count="14">
          <s v="&lt;1/1/1968"/>
          <s v="Jan"/>
          <s v="Feb"/>
          <s v="Mar"/>
          <s v="Apr"/>
          <s v="May"/>
          <s v="Jun"/>
          <s v="Jul"/>
          <s v="Aug"/>
          <s v="Sep"/>
          <s v="Oct"/>
          <s v="Nov"/>
          <s v="Dec"/>
          <s v="&gt;11/2/2013"/>
        </groupItems>
      </fieldGroup>
    </cacheField>
    <cacheField name="Years" numFmtId="0" databaseField="0">
      <fieldGroup base="0">
        <rangePr groupBy="years" startDate="1968-01-01T00:00:00" endDate="2013-11-02T00:00:00"/>
        <groupItems count="48">
          <s v="&lt;1/1/1968"/>
          <s v="1968"/>
          <s v="1969"/>
          <s v="1970"/>
          <s v="1971"/>
          <s v="1972"/>
          <s v="1973"/>
          <s v="1974"/>
          <s v="1975"/>
          <s v="1976"/>
          <s v="1977"/>
          <s v="1978"/>
          <s v="1979"/>
          <s v="1980"/>
          <s v="1981"/>
          <s v="1982"/>
          <s v="1983"/>
          <s v="1984"/>
          <s v="1985"/>
          <s v="1986"/>
          <s v="1987"/>
          <s v="1988"/>
          <s v="1989"/>
          <s v="1990"/>
          <s v="1991"/>
          <s v="1992"/>
          <s v="1993"/>
          <s v="1994"/>
          <s v="1995"/>
          <s v="1996"/>
          <s v="1997"/>
          <s v="1998"/>
          <s v="1999"/>
          <s v="2000"/>
          <s v="2001"/>
          <s v="2002"/>
          <s v="2003"/>
          <s v="2004"/>
          <s v="2005"/>
          <s v="2006"/>
          <s v="2007"/>
          <s v="2008"/>
          <s v="2009"/>
          <s v="2010"/>
          <s v="2011"/>
          <s v="2012"/>
          <s v="2013"/>
          <s v="&gt;11/2/2013"/>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avone-Tansey, Marcia@DWR" refreshedDate="42263.536380439815" createdVersion="5" refreshedVersion="5" minRefreshableVersion="3" recordCount="320" xr:uid="{00000000-000A-0000-FFFF-FFFF02000000}">
  <cacheSource type="worksheet">
    <worksheetSource ref="AG1:AH321" sheet="Data"/>
  </cacheSource>
  <cacheFields count="4">
    <cacheField name="Date" numFmtId="164">
      <sharedItems containsSemiMixedTypes="0" containsNonDate="0" containsDate="1" containsString="0" minDate="1968-01-01T00:00:00" maxDate="2013-11-02T00:00:00" count="320">
        <d v="1968-01-01T00:00:00"/>
        <d v="1968-02-01T00:00:00"/>
        <d v="1968-04-01T00:00:00"/>
        <d v="1968-05-01T00:00:00"/>
        <d v="1968-06-01T00:00:00"/>
        <d v="1968-09-01T00:00:00"/>
        <d v="1968-10-01T00:00:00"/>
        <d v="1968-12-01T00:00:00"/>
        <d v="1969-01-01T00:00:00"/>
        <d v="1969-02-01T00:00:00"/>
        <d v="1969-03-01T00:00:00"/>
        <d v="1969-04-01T00:00:00"/>
        <d v="1969-05-01T00:00:00"/>
        <d v="1969-06-01T00:00:00"/>
        <d v="1969-07-01T00:00:00"/>
        <d v="1969-08-01T00:00:00"/>
        <d v="1969-09-01T00:00:00"/>
        <d v="1969-10-01T00:00:00"/>
        <d v="1969-11-01T00:00:00"/>
        <d v="1969-12-01T00:00:00"/>
        <d v="1970-01-01T00:00:00"/>
        <d v="1970-02-01T00:00:00"/>
        <d v="1970-03-01T00:00:00"/>
        <d v="1970-04-01T00:00:00"/>
        <d v="1970-05-01T00:00:00"/>
        <d v="1970-06-01T00:00:00"/>
        <d v="1970-07-01T00:00:00"/>
        <d v="1970-08-01T00:00:00"/>
        <d v="1970-09-01T00:00:00"/>
        <d v="1970-10-01T00:00:00"/>
        <d v="1970-11-01T00:00:00"/>
        <d v="1970-12-01T00:00:00"/>
        <d v="1971-01-01T00:00:00"/>
        <d v="1971-02-01T00:00:00"/>
        <d v="1971-03-01T00:00:00"/>
        <d v="1971-04-01T00:00:00"/>
        <d v="1971-05-01T00:00:00"/>
        <d v="1971-06-01T00:00:00"/>
        <d v="1971-07-01T00:00:00"/>
        <d v="1971-08-01T00:00:00"/>
        <d v="1971-09-01T00:00:00"/>
        <d v="1971-10-01T00:00:00"/>
        <d v="1971-11-01T00:00:00"/>
        <d v="1971-12-01T00:00:00"/>
        <d v="1972-01-01T00:00:00"/>
        <d v="1972-03-01T00:00:00"/>
        <d v="1972-04-01T00:00:00"/>
        <d v="1972-05-01T00:00:00"/>
        <d v="1972-06-01T00:00:00"/>
        <d v="1972-07-01T00:00:00"/>
        <d v="1972-08-01T00:00:00"/>
        <d v="1972-09-01T00:00:00"/>
        <d v="1972-10-01T00:00:00"/>
        <d v="1972-11-01T00:00:00"/>
        <d v="1972-12-01T00:00:00"/>
        <d v="1973-03-01T00:00:00"/>
        <d v="1973-04-01T00:00:00"/>
        <d v="1973-05-01T00:00:00"/>
        <d v="1973-06-01T00:00:00"/>
        <d v="1973-07-01T00:00:00"/>
        <d v="1973-08-01T00:00:00"/>
        <d v="1973-09-01T00:00:00"/>
        <d v="1973-10-01T00:00:00"/>
        <d v="1973-11-01T00:00:00"/>
        <d v="1973-12-01T00:00:00"/>
        <d v="1974-01-01T00:00:00"/>
        <d v="1974-02-01T00:00:00"/>
        <d v="1974-03-01T00:00:00"/>
        <d v="1974-04-01T00:00:00"/>
        <d v="1974-05-01T00:00:00"/>
        <d v="1974-06-01T00:00:00"/>
        <d v="1974-07-01T00:00:00"/>
        <d v="1974-08-01T00:00:00"/>
        <d v="1974-09-01T00:00:00"/>
        <d v="1974-10-01T00:00:00"/>
        <d v="1974-11-01T00:00:00"/>
        <d v="1974-12-01T00:00:00"/>
        <d v="1975-01-01T00:00:00"/>
        <d v="1975-02-01T00:00:00"/>
        <d v="1975-03-01T00:00:00"/>
        <d v="1975-04-01T00:00:00"/>
        <d v="1975-05-01T00:00:00"/>
        <d v="1975-06-01T00:00:00"/>
        <d v="1975-07-01T00:00:00"/>
        <d v="1975-08-01T00:00:00"/>
        <d v="1975-09-01T00:00:00"/>
        <d v="1975-10-01T00:00:00"/>
        <d v="1975-11-01T00:00:00"/>
        <d v="1975-12-01T00:00:00"/>
        <d v="1976-01-01T00:00:00"/>
        <d v="1976-02-01T00:00:00"/>
        <d v="1976-03-01T00:00:00"/>
        <d v="1976-04-01T00:00:00"/>
        <d v="1976-05-01T00:00:00"/>
        <d v="1976-06-01T00:00:00"/>
        <d v="1976-07-01T00:00:00"/>
        <d v="1976-08-01T00:00:00"/>
        <d v="1976-09-01T00:00:00"/>
        <d v="1976-10-01T00:00:00"/>
        <d v="1976-11-01T00:00:00"/>
        <d v="1976-12-01T00:00:00"/>
        <d v="1977-01-01T00:00:00"/>
        <d v="1977-02-01T00:00:00"/>
        <d v="1977-03-01T00:00:00"/>
        <d v="1977-04-01T00:00:00"/>
        <d v="1977-05-01T00:00:00"/>
        <d v="1977-06-01T00:00:00"/>
        <d v="1977-07-01T00:00:00"/>
        <d v="1977-08-01T00:00:00"/>
        <d v="1977-09-01T00:00:00"/>
        <d v="1977-10-01T00:00:00"/>
        <d v="1977-11-01T00:00:00"/>
        <d v="1977-12-01T00:00:00"/>
        <d v="1978-03-01T00:00:00"/>
        <d v="1978-04-01T00:00:00"/>
        <d v="1978-05-01T00:00:00"/>
        <d v="1978-06-01T00:00:00"/>
        <d v="1978-07-01T00:00:00"/>
        <d v="1978-08-01T00:00:00"/>
        <d v="1978-09-01T00:00:00"/>
        <d v="1978-10-01T00:00:00"/>
        <d v="1978-11-01T00:00:00"/>
        <d v="1978-12-01T00:00:00"/>
        <d v="1979-01-01T00:00:00"/>
        <d v="1996-09-01T00:00:00"/>
        <d v="1996-12-01T00:00:00"/>
        <d v="1997-01-01T00:00:00"/>
        <d v="1997-03-01T00:00:00"/>
        <d v="1997-04-01T00:00:00"/>
        <d v="1997-05-01T00:00:00"/>
        <d v="1997-06-01T00:00:00"/>
        <d v="1997-07-01T00:00:00"/>
        <d v="1998-01-01T00:00:00"/>
        <d v="1998-02-01T00:00:00"/>
        <d v="1998-03-01T00:00:00"/>
        <d v="1998-04-01T00:00:00"/>
        <d v="1998-05-01T00:00:00"/>
        <d v="1998-06-01T00:00:00"/>
        <d v="1998-07-01T00:00:00"/>
        <d v="1998-08-01T00:00:00"/>
        <d v="1998-09-01T00:00:00"/>
        <d v="1998-10-01T00:00:00"/>
        <d v="1998-11-01T00:00:00"/>
        <d v="1998-12-01T00:00:00"/>
        <d v="1999-01-01T00:00:00"/>
        <d v="1999-02-01T00:00:00"/>
        <d v="1999-03-01T00:00:00"/>
        <d v="1999-04-01T00:00:00"/>
        <d v="1999-05-01T00:00:00"/>
        <d v="1999-06-01T00:00:00"/>
        <d v="1999-07-01T00:00:00"/>
        <d v="1999-08-01T00:00:00"/>
        <d v="1999-09-01T00:00:00"/>
        <d v="1999-10-01T00:00:00"/>
        <d v="1999-11-01T00:00:00"/>
        <d v="1999-12-01T00:00:00"/>
        <d v="2000-01-01T00:00:00"/>
        <d v="2000-02-01T00:00:00"/>
        <d v="2000-03-01T00:00:00"/>
        <d v="2000-04-01T00:00:00"/>
        <d v="2000-05-01T00:00:00"/>
        <d v="2000-06-01T00:00:00"/>
        <d v="2000-07-01T00:00:00"/>
        <d v="2000-08-01T00:00:00"/>
        <d v="2000-09-01T00:00:00"/>
        <d v="2000-10-01T00:00:00"/>
        <d v="2000-11-01T00:00:00"/>
        <d v="2000-12-01T00:00:00"/>
        <d v="2001-01-01T00:00:00"/>
        <d v="2001-02-01T00:00:00"/>
        <d v="2001-03-01T00:00:00"/>
        <d v="2001-04-01T00:00:00"/>
        <d v="2001-05-01T00:00:00"/>
        <d v="2001-07-01T00:00:00"/>
        <d v="2001-08-01T00:00:00"/>
        <d v="2001-09-01T00:00:00"/>
        <d v="2001-10-01T00:00:00"/>
        <d v="2001-11-01T00:00:00"/>
        <d v="2001-12-01T00:00:00"/>
        <d v="2002-01-01T00:00:00"/>
        <d v="2002-02-01T00:00:00"/>
        <d v="2002-03-01T00:00:00"/>
        <d v="2002-04-01T00:00:00"/>
        <d v="2002-05-01T00:00:00"/>
        <d v="2002-06-01T00:00:00"/>
        <d v="2002-07-01T00:00:00"/>
        <d v="2002-08-01T00:00:00"/>
        <d v="2002-09-01T00:00:00"/>
        <d v="2002-10-01T00:00:00"/>
        <d v="2002-11-01T00:00:00"/>
        <d v="2002-12-01T00:00:00"/>
        <d v="2003-01-01T00:00:00"/>
        <d v="2003-02-01T00:00:00"/>
        <d v="2003-03-01T00:00:00"/>
        <d v="2003-04-01T00:00:00"/>
        <d v="2003-05-01T00:00:00"/>
        <d v="2003-06-01T00:00:00"/>
        <d v="2003-07-01T00:00:00"/>
        <d v="2003-08-01T00:00:00"/>
        <d v="2003-09-01T00:00:00"/>
        <d v="2003-10-01T00:00:00"/>
        <d v="2003-11-01T00:00:00"/>
        <d v="2003-12-01T00:00:00"/>
        <d v="2004-01-01T00:00:00"/>
        <d v="2004-02-01T00:00:00"/>
        <d v="2004-03-01T00:00:00"/>
        <d v="2004-04-01T00:00:00"/>
        <d v="2004-05-01T00:00:00"/>
        <d v="2004-06-01T00:00:00"/>
        <d v="2004-07-01T00:00:00"/>
        <d v="2004-08-01T00:00:00"/>
        <d v="2004-09-01T00:00:00"/>
        <d v="2004-10-01T00:00:00"/>
        <d v="2004-11-01T00:00:00"/>
        <d v="2004-12-01T00:00:00"/>
        <d v="2005-01-01T00:00:00"/>
        <d v="2005-02-01T00:00:00"/>
        <d v="2005-03-01T00:00:00"/>
        <d v="2005-04-01T00:00:00"/>
        <d v="2005-05-01T00:00:00"/>
        <d v="2005-06-01T00:00:00"/>
        <d v="2005-07-01T00:00:00"/>
        <d v="2005-08-01T00:00:00"/>
        <d v="2005-09-01T00:00:00"/>
        <d v="2005-10-01T00:00:00"/>
        <d v="2005-11-01T00:00:00"/>
        <d v="2005-12-01T00:00:00"/>
        <d v="2006-01-01T00:00:00"/>
        <d v="2006-02-01T00:00:00"/>
        <d v="2006-03-01T00:00:00"/>
        <d v="2006-04-01T00:00:00"/>
        <d v="2006-05-01T00:00:00"/>
        <d v="2006-06-01T00:00:00"/>
        <d v="2006-07-01T00:00:00"/>
        <d v="2006-08-01T00:00:00"/>
        <d v="2006-09-01T00:00:00"/>
        <d v="2006-10-01T00:00:00"/>
        <d v="2006-11-01T00:00:00"/>
        <d v="2006-12-01T00:00:00"/>
        <d v="2007-01-01T00:00:00"/>
        <d v="2007-02-01T00:00:00"/>
        <d v="2007-03-01T00:00:00"/>
        <d v="2007-04-01T00:00:00"/>
        <d v="2007-05-01T00:00:00"/>
        <d v="2007-06-01T00:00:00"/>
        <d v="2007-07-01T00:00:00"/>
        <d v="2007-08-01T00:00:00"/>
        <d v="2007-09-01T00:00:00"/>
        <d v="2007-10-01T00:00:00"/>
        <d v="2007-11-01T00:00:00"/>
        <d v="2007-12-01T00:00:00"/>
        <d v="2008-01-01T00:00:00"/>
        <d v="2008-02-01T00:00:00"/>
        <d v="2008-03-01T00:00:00"/>
        <d v="2008-04-01T00:00:00"/>
        <d v="2008-05-01T00:00:00"/>
        <d v="2008-06-01T00:00:00"/>
        <d v="2008-07-01T00:00:00"/>
        <d v="2008-08-01T00:00:00"/>
        <d v="2008-09-01T00:00:00"/>
        <d v="2008-10-01T00:00:00"/>
        <d v="2008-11-01T00:00:00"/>
        <d v="2008-12-01T00:00:00"/>
        <d v="2009-01-01T00:00:00"/>
        <d v="2009-02-01T00:00:00"/>
        <d v="2009-03-01T00:00:00"/>
        <d v="2009-04-01T00:00:00"/>
        <d v="2009-05-01T00:00:00"/>
        <d v="2009-06-01T00:00:00"/>
        <d v="2009-07-01T00:00:00"/>
        <d v="2009-08-01T00:00:00"/>
        <d v="2009-09-01T00:00:00"/>
        <d v="2009-10-01T00:00:00"/>
        <d v="2009-11-01T00:00:00"/>
        <d v="2009-12-01T00:00:00"/>
        <d v="2010-03-01T00:00:00"/>
        <d v="2010-04-01T00:00:00"/>
        <d v="2010-05-01T00:00:00"/>
        <d v="2010-06-01T00:00:00"/>
        <d v="2010-07-01T00:00:00"/>
        <d v="2010-08-01T00:00:00"/>
        <d v="2010-09-01T00:00:00"/>
        <d v="2010-10-01T00:00:00"/>
        <d v="2010-11-01T00:00:00"/>
        <d v="2010-12-01T00:00:00"/>
        <d v="2011-01-01T00:00:00"/>
        <d v="2011-02-01T00:00:00"/>
        <d v="2011-03-01T00:00:00"/>
        <d v="2011-04-01T00:00:00"/>
        <d v="2011-05-01T00:00:00"/>
        <d v="2011-06-01T00:00:00"/>
        <d v="2011-07-01T00:00:00"/>
        <d v="2011-08-01T00:00:00"/>
        <d v="2011-09-01T00:00:00"/>
        <d v="2011-10-01T00:00:00"/>
        <d v="2011-11-01T00:00:00"/>
        <d v="2011-12-01T00:00:00"/>
        <d v="2012-01-01T00:00:00"/>
        <d v="2012-02-01T00:00:00"/>
        <d v="2012-03-01T00:00:00"/>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d v="2013-10-01T00:00:00"/>
        <d v="2013-11-01T00:00:00"/>
      </sharedItems>
      <fieldGroup par="3" base="0">
        <rangePr groupBy="days" startDate="1968-01-01T00:00:00" endDate="2013-11-02T00:00:00"/>
        <groupItems count="368">
          <s v="&lt;1/1/1968"/>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1/2/2013"/>
        </groupItems>
      </fieldGroup>
    </cacheField>
    <cacheField name="Monthly Pumping  (AF/month)" numFmtId="3">
      <sharedItems containsSemiMixedTypes="0" containsString="0" containsNumber="1" minValue="0" maxValue="20220"/>
    </cacheField>
    <cacheField name="Months" numFmtId="0" databaseField="0">
      <fieldGroup base="0">
        <rangePr groupBy="months" startDate="1968-01-01T00:00:00" endDate="2013-11-02T00:00:00"/>
        <groupItems count="14">
          <s v="&lt;1/1/1968"/>
          <s v="Jan"/>
          <s v="Feb"/>
          <s v="Mar"/>
          <s v="Apr"/>
          <s v="May"/>
          <s v="Jun"/>
          <s v="Jul"/>
          <s v="Aug"/>
          <s v="Sep"/>
          <s v="Oct"/>
          <s v="Nov"/>
          <s v="Dec"/>
          <s v="&gt;11/2/2013"/>
        </groupItems>
      </fieldGroup>
    </cacheField>
    <cacheField name="Years" numFmtId="0" databaseField="0">
      <fieldGroup base="0">
        <rangePr groupBy="years" startDate="1968-01-01T00:00:00" endDate="2013-11-02T00:00:00"/>
        <groupItems count="48">
          <s v="&lt;1/1/1968"/>
          <s v="1968"/>
          <s v="1969"/>
          <s v="1970"/>
          <s v="1971"/>
          <s v="1972"/>
          <s v="1973"/>
          <s v="1974"/>
          <s v="1975"/>
          <s v="1976"/>
          <s v="1977"/>
          <s v="1978"/>
          <s v="1979"/>
          <s v="1980"/>
          <s v="1981"/>
          <s v="1982"/>
          <s v="1983"/>
          <s v="1984"/>
          <s v="1985"/>
          <s v="1986"/>
          <s v="1987"/>
          <s v="1988"/>
          <s v="1989"/>
          <s v="1990"/>
          <s v="1991"/>
          <s v="1992"/>
          <s v="1993"/>
          <s v="1994"/>
          <s v="1995"/>
          <s v="1996"/>
          <s v="1997"/>
          <s v="1998"/>
          <s v="1999"/>
          <s v="2000"/>
          <s v="2001"/>
          <s v="2002"/>
          <s v="2003"/>
          <s v="2004"/>
          <s v="2005"/>
          <s v="2006"/>
          <s v="2007"/>
          <s v="2008"/>
          <s v="2009"/>
          <s v="2010"/>
          <s v="2011"/>
          <s v="2012"/>
          <s v="2013"/>
          <s v="&gt;11/2/2013"/>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avone-Tansey, Marcia@DWR" refreshedDate="42263.538395717595" createdVersion="5" refreshedVersion="5" minRefreshableVersion="3" recordCount="320" xr:uid="{00000000-000A-0000-FFFF-FFFF03000000}">
  <cacheSource type="worksheet">
    <worksheetSource ref="AJ1:AK321" sheet="Data"/>
  </cacheSource>
  <cacheFields count="4">
    <cacheField name="Date" numFmtId="164">
      <sharedItems containsSemiMixedTypes="0" containsNonDate="0" containsDate="1" containsString="0" minDate="1968-01-01T00:00:00" maxDate="2013-11-02T00:00:00" count="320">
        <d v="1968-01-01T00:00:00"/>
        <d v="1968-02-01T00:00:00"/>
        <d v="1968-04-01T00:00:00"/>
        <d v="1968-05-01T00:00:00"/>
        <d v="1968-06-01T00:00:00"/>
        <d v="1968-09-01T00:00:00"/>
        <d v="1968-10-01T00:00:00"/>
        <d v="1968-12-01T00:00:00"/>
        <d v="1969-01-01T00:00:00"/>
        <d v="1969-02-01T00:00:00"/>
        <d v="1969-03-01T00:00:00"/>
        <d v="1969-04-01T00:00:00"/>
        <d v="1969-05-01T00:00:00"/>
        <d v="1969-06-01T00:00:00"/>
        <d v="1969-07-01T00:00:00"/>
        <d v="1969-08-01T00:00:00"/>
        <d v="1969-09-01T00:00:00"/>
        <d v="1969-10-01T00:00:00"/>
        <d v="1969-11-01T00:00:00"/>
        <d v="1969-12-01T00:00:00"/>
        <d v="1970-01-01T00:00:00"/>
        <d v="1970-02-01T00:00:00"/>
        <d v="1970-03-01T00:00:00"/>
        <d v="1970-04-01T00:00:00"/>
        <d v="1970-05-01T00:00:00"/>
        <d v="1970-06-01T00:00:00"/>
        <d v="1970-07-01T00:00:00"/>
        <d v="1970-08-01T00:00:00"/>
        <d v="1970-09-01T00:00:00"/>
        <d v="1970-10-01T00:00:00"/>
        <d v="1970-11-01T00:00:00"/>
        <d v="1970-12-01T00:00:00"/>
        <d v="1971-01-01T00:00:00"/>
        <d v="1971-02-01T00:00:00"/>
        <d v="1971-03-01T00:00:00"/>
        <d v="1971-04-01T00:00:00"/>
        <d v="1971-05-01T00:00:00"/>
        <d v="1971-06-01T00:00:00"/>
        <d v="1971-07-01T00:00:00"/>
        <d v="1971-08-01T00:00:00"/>
        <d v="1971-09-01T00:00:00"/>
        <d v="1971-10-01T00:00:00"/>
        <d v="1971-11-01T00:00:00"/>
        <d v="1971-12-01T00:00:00"/>
        <d v="1972-01-01T00:00:00"/>
        <d v="1972-03-01T00:00:00"/>
        <d v="1972-04-01T00:00:00"/>
        <d v="1972-05-01T00:00:00"/>
        <d v="1972-06-01T00:00:00"/>
        <d v="1972-07-01T00:00:00"/>
        <d v="1972-08-01T00:00:00"/>
        <d v="1972-09-01T00:00:00"/>
        <d v="1972-10-01T00:00:00"/>
        <d v="1972-11-01T00:00:00"/>
        <d v="1972-12-01T00:00:00"/>
        <d v="1973-03-01T00:00:00"/>
        <d v="1973-04-01T00:00:00"/>
        <d v="1973-05-01T00:00:00"/>
        <d v="1973-06-01T00:00:00"/>
        <d v="1973-07-01T00:00:00"/>
        <d v="1973-08-01T00:00:00"/>
        <d v="1973-09-01T00:00:00"/>
        <d v="1973-10-01T00:00:00"/>
        <d v="1973-11-01T00:00:00"/>
        <d v="1973-12-01T00:00:00"/>
        <d v="1974-01-01T00:00:00"/>
        <d v="1974-02-01T00:00:00"/>
        <d v="1974-03-01T00:00:00"/>
        <d v="1974-04-01T00:00:00"/>
        <d v="1974-05-01T00:00:00"/>
        <d v="1974-06-01T00:00:00"/>
        <d v="1974-07-01T00:00:00"/>
        <d v="1974-08-01T00:00:00"/>
        <d v="1974-09-01T00:00:00"/>
        <d v="1974-10-01T00:00:00"/>
        <d v="1974-11-01T00:00:00"/>
        <d v="1974-12-01T00:00:00"/>
        <d v="1975-01-01T00:00:00"/>
        <d v="1975-02-01T00:00:00"/>
        <d v="1975-03-01T00:00:00"/>
        <d v="1975-04-01T00:00:00"/>
        <d v="1975-05-01T00:00:00"/>
        <d v="1975-06-01T00:00:00"/>
        <d v="1975-07-01T00:00:00"/>
        <d v="1975-08-01T00:00:00"/>
        <d v="1975-09-01T00:00:00"/>
        <d v="1975-10-01T00:00:00"/>
        <d v="1975-11-01T00:00:00"/>
        <d v="1975-12-01T00:00:00"/>
        <d v="1976-01-01T00:00:00"/>
        <d v="1976-02-01T00:00:00"/>
        <d v="1976-03-01T00:00:00"/>
        <d v="1976-04-01T00:00:00"/>
        <d v="1976-05-01T00:00:00"/>
        <d v="1976-06-01T00:00:00"/>
        <d v="1976-07-01T00:00:00"/>
        <d v="1976-08-01T00:00:00"/>
        <d v="1976-09-01T00:00:00"/>
        <d v="1976-10-01T00:00:00"/>
        <d v="1976-11-01T00:00:00"/>
        <d v="1976-12-01T00:00:00"/>
        <d v="1977-01-01T00:00:00"/>
        <d v="1977-02-01T00:00:00"/>
        <d v="1977-03-01T00:00:00"/>
        <d v="1977-04-01T00:00:00"/>
        <d v="1977-05-01T00:00:00"/>
        <d v="1977-06-01T00:00:00"/>
        <d v="1977-07-01T00:00:00"/>
        <d v="1977-08-01T00:00:00"/>
        <d v="1977-09-01T00:00:00"/>
        <d v="1977-10-01T00:00:00"/>
        <d v="1977-11-01T00:00:00"/>
        <d v="1977-12-01T00:00:00"/>
        <d v="1978-03-01T00:00:00"/>
        <d v="1978-04-01T00:00:00"/>
        <d v="1978-05-01T00:00:00"/>
        <d v="1978-06-01T00:00:00"/>
        <d v="1978-07-01T00:00:00"/>
        <d v="1978-08-01T00:00:00"/>
        <d v="1978-09-01T00:00:00"/>
        <d v="1978-10-01T00:00:00"/>
        <d v="1978-11-01T00:00:00"/>
        <d v="1978-12-01T00:00:00"/>
        <d v="1979-01-01T00:00:00"/>
        <d v="1996-09-01T00:00:00"/>
        <d v="1996-12-01T00:00:00"/>
        <d v="1997-01-01T00:00:00"/>
        <d v="1997-03-01T00:00:00"/>
        <d v="1997-04-01T00:00:00"/>
        <d v="1997-05-01T00:00:00"/>
        <d v="1997-06-01T00:00:00"/>
        <d v="1997-07-01T00:00:00"/>
        <d v="1998-01-01T00:00:00"/>
        <d v="1998-02-01T00:00:00"/>
        <d v="1998-03-01T00:00:00"/>
        <d v="1998-04-01T00:00:00"/>
        <d v="1998-05-01T00:00:00"/>
        <d v="1998-06-01T00:00:00"/>
        <d v="1998-07-01T00:00:00"/>
        <d v="1998-08-01T00:00:00"/>
        <d v="1998-09-01T00:00:00"/>
        <d v="1998-10-01T00:00:00"/>
        <d v="1998-11-01T00:00:00"/>
        <d v="1998-12-01T00:00:00"/>
        <d v="1999-01-01T00:00:00"/>
        <d v="1999-02-01T00:00:00"/>
        <d v="1999-03-01T00:00:00"/>
        <d v="1999-04-01T00:00:00"/>
        <d v="1999-05-01T00:00:00"/>
        <d v="1999-06-01T00:00:00"/>
        <d v="1999-07-01T00:00:00"/>
        <d v="1999-08-01T00:00:00"/>
        <d v="1999-09-01T00:00:00"/>
        <d v="1999-10-01T00:00:00"/>
        <d v="1999-11-01T00:00:00"/>
        <d v="1999-12-01T00:00:00"/>
        <d v="2000-01-01T00:00:00"/>
        <d v="2000-02-01T00:00:00"/>
        <d v="2000-03-01T00:00:00"/>
        <d v="2000-04-01T00:00:00"/>
        <d v="2000-05-01T00:00:00"/>
        <d v="2000-06-01T00:00:00"/>
        <d v="2000-07-01T00:00:00"/>
        <d v="2000-08-01T00:00:00"/>
        <d v="2000-09-01T00:00:00"/>
        <d v="2000-10-01T00:00:00"/>
        <d v="2000-11-01T00:00:00"/>
        <d v="2000-12-01T00:00:00"/>
        <d v="2001-01-01T00:00:00"/>
        <d v="2001-02-01T00:00:00"/>
        <d v="2001-03-01T00:00:00"/>
        <d v="2001-04-01T00:00:00"/>
        <d v="2001-05-01T00:00:00"/>
        <d v="2001-07-01T00:00:00"/>
        <d v="2001-08-01T00:00:00"/>
        <d v="2001-09-01T00:00:00"/>
        <d v="2001-10-01T00:00:00"/>
        <d v="2001-11-01T00:00:00"/>
        <d v="2001-12-01T00:00:00"/>
        <d v="2002-01-01T00:00:00"/>
        <d v="2002-02-01T00:00:00"/>
        <d v="2002-03-01T00:00:00"/>
        <d v="2002-04-01T00:00:00"/>
        <d v="2002-05-01T00:00:00"/>
        <d v="2002-06-01T00:00:00"/>
        <d v="2002-07-01T00:00:00"/>
        <d v="2002-08-01T00:00:00"/>
        <d v="2002-09-01T00:00:00"/>
        <d v="2002-10-01T00:00:00"/>
        <d v="2002-11-01T00:00:00"/>
        <d v="2002-12-01T00:00:00"/>
        <d v="2003-01-01T00:00:00"/>
        <d v="2003-02-01T00:00:00"/>
        <d v="2003-03-01T00:00:00"/>
        <d v="2003-04-01T00:00:00"/>
        <d v="2003-05-01T00:00:00"/>
        <d v="2003-06-01T00:00:00"/>
        <d v="2003-07-01T00:00:00"/>
        <d v="2003-08-01T00:00:00"/>
        <d v="2003-09-01T00:00:00"/>
        <d v="2003-10-01T00:00:00"/>
        <d v="2003-11-01T00:00:00"/>
        <d v="2003-12-01T00:00:00"/>
        <d v="2004-01-01T00:00:00"/>
        <d v="2004-02-01T00:00:00"/>
        <d v="2004-03-01T00:00:00"/>
        <d v="2004-04-01T00:00:00"/>
        <d v="2004-05-01T00:00:00"/>
        <d v="2004-06-01T00:00:00"/>
        <d v="2004-07-01T00:00:00"/>
        <d v="2004-08-01T00:00:00"/>
        <d v="2004-09-01T00:00:00"/>
        <d v="2004-10-01T00:00:00"/>
        <d v="2004-11-01T00:00:00"/>
        <d v="2004-12-01T00:00:00"/>
        <d v="2005-01-01T00:00:00"/>
        <d v="2005-02-01T00:00:00"/>
        <d v="2005-03-01T00:00:00"/>
        <d v="2005-04-01T00:00:00"/>
        <d v="2005-05-01T00:00:00"/>
        <d v="2005-06-01T00:00:00"/>
        <d v="2005-07-01T00:00:00"/>
        <d v="2005-08-01T00:00:00"/>
        <d v="2005-09-01T00:00:00"/>
        <d v="2005-10-01T00:00:00"/>
        <d v="2005-11-01T00:00:00"/>
        <d v="2005-12-01T00:00:00"/>
        <d v="2006-01-01T00:00:00"/>
        <d v="2006-02-01T00:00:00"/>
        <d v="2006-03-01T00:00:00"/>
        <d v="2006-04-01T00:00:00"/>
        <d v="2006-05-01T00:00:00"/>
        <d v="2006-06-01T00:00:00"/>
        <d v="2006-07-01T00:00:00"/>
        <d v="2006-08-01T00:00:00"/>
        <d v="2006-09-01T00:00:00"/>
        <d v="2006-10-01T00:00:00"/>
        <d v="2006-11-01T00:00:00"/>
        <d v="2006-12-01T00:00:00"/>
        <d v="2007-01-01T00:00:00"/>
        <d v="2007-02-01T00:00:00"/>
        <d v="2007-03-01T00:00:00"/>
        <d v="2007-04-01T00:00:00"/>
        <d v="2007-05-01T00:00:00"/>
        <d v="2007-06-01T00:00:00"/>
        <d v="2007-07-01T00:00:00"/>
        <d v="2007-08-01T00:00:00"/>
        <d v="2007-09-01T00:00:00"/>
        <d v="2007-10-01T00:00:00"/>
        <d v="2007-11-01T00:00:00"/>
        <d v="2007-12-01T00:00:00"/>
        <d v="2008-01-01T00:00:00"/>
        <d v="2008-02-01T00:00:00"/>
        <d v="2008-03-01T00:00:00"/>
        <d v="2008-04-01T00:00:00"/>
        <d v="2008-05-01T00:00:00"/>
        <d v="2008-06-01T00:00:00"/>
        <d v="2008-07-01T00:00:00"/>
        <d v="2008-08-01T00:00:00"/>
        <d v="2008-09-01T00:00:00"/>
        <d v="2008-10-01T00:00:00"/>
        <d v="2008-11-01T00:00:00"/>
        <d v="2008-12-01T00:00:00"/>
        <d v="2009-01-01T00:00:00"/>
        <d v="2009-02-01T00:00:00"/>
        <d v="2009-03-01T00:00:00"/>
        <d v="2009-04-01T00:00:00"/>
        <d v="2009-05-01T00:00:00"/>
        <d v="2009-06-01T00:00:00"/>
        <d v="2009-07-01T00:00:00"/>
        <d v="2009-08-01T00:00:00"/>
        <d v="2009-09-01T00:00:00"/>
        <d v="2009-10-01T00:00:00"/>
        <d v="2009-11-01T00:00:00"/>
        <d v="2009-12-01T00:00:00"/>
        <d v="2010-03-01T00:00:00"/>
        <d v="2010-04-01T00:00:00"/>
        <d v="2010-05-01T00:00:00"/>
        <d v="2010-06-01T00:00:00"/>
        <d v="2010-07-01T00:00:00"/>
        <d v="2010-08-01T00:00:00"/>
        <d v="2010-09-01T00:00:00"/>
        <d v="2010-10-01T00:00:00"/>
        <d v="2010-11-01T00:00:00"/>
        <d v="2010-12-01T00:00:00"/>
        <d v="2011-01-01T00:00:00"/>
        <d v="2011-02-01T00:00:00"/>
        <d v="2011-03-01T00:00:00"/>
        <d v="2011-04-01T00:00:00"/>
        <d v="2011-05-01T00:00:00"/>
        <d v="2011-06-01T00:00:00"/>
        <d v="2011-07-01T00:00:00"/>
        <d v="2011-08-01T00:00:00"/>
        <d v="2011-09-01T00:00:00"/>
        <d v="2011-10-01T00:00:00"/>
        <d v="2011-11-01T00:00:00"/>
        <d v="2011-12-01T00:00:00"/>
        <d v="2012-01-01T00:00:00"/>
        <d v="2012-02-01T00:00:00"/>
        <d v="2012-03-01T00:00:00"/>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d v="2013-10-01T00:00:00"/>
        <d v="2013-11-01T00:00:00"/>
      </sharedItems>
      <fieldGroup par="3" base="0">
        <rangePr groupBy="days" startDate="1968-01-01T00:00:00" endDate="2013-11-02T00:00:00"/>
        <groupItems count="368">
          <s v="&lt;1/1/1968"/>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1/2/2013"/>
        </groupItems>
      </fieldGroup>
    </cacheField>
    <cacheField name="Monthly Load (MT/month)" numFmtId="170">
      <sharedItems containsSemiMixedTypes="0" containsString="0" containsNumber="1" minValue="0" maxValue="19.693742994006513"/>
    </cacheField>
    <cacheField name="Months" numFmtId="0" databaseField="0">
      <fieldGroup base="0">
        <rangePr groupBy="months" startDate="1968-01-01T00:00:00" endDate="2013-11-02T00:00:00"/>
        <groupItems count="14">
          <s v="&lt;1/1/1968"/>
          <s v="Jan"/>
          <s v="Feb"/>
          <s v="Mar"/>
          <s v="Apr"/>
          <s v="May"/>
          <s v="Jun"/>
          <s v="Jul"/>
          <s v="Aug"/>
          <s v="Sep"/>
          <s v="Oct"/>
          <s v="Nov"/>
          <s v="Dec"/>
          <s v="&gt;11/2/2013"/>
        </groupItems>
      </fieldGroup>
    </cacheField>
    <cacheField name="Years" numFmtId="0" databaseField="0">
      <fieldGroup base="0">
        <rangePr groupBy="years" startDate="1968-01-01T00:00:00" endDate="2013-11-02T00:00:00"/>
        <groupItems count="48">
          <s v="&lt;1/1/1968"/>
          <s v="1968"/>
          <s v="1969"/>
          <s v="1970"/>
          <s v="1971"/>
          <s v="1972"/>
          <s v="1973"/>
          <s v="1974"/>
          <s v="1975"/>
          <s v="1976"/>
          <s v="1977"/>
          <s v="1978"/>
          <s v="1979"/>
          <s v="1980"/>
          <s v="1981"/>
          <s v="1982"/>
          <s v="1983"/>
          <s v="1984"/>
          <s v="1985"/>
          <s v="1986"/>
          <s v="1987"/>
          <s v="1988"/>
          <s v="1989"/>
          <s v="1990"/>
          <s v="1991"/>
          <s v="1992"/>
          <s v="1993"/>
          <s v="1994"/>
          <s v="1995"/>
          <s v="1996"/>
          <s v="1997"/>
          <s v="1998"/>
          <s v="1999"/>
          <s v="2000"/>
          <s v="2001"/>
          <s v="2002"/>
          <s v="2003"/>
          <s v="2004"/>
          <s v="2005"/>
          <s v="2006"/>
          <s v="2007"/>
          <s v="2008"/>
          <s v="2009"/>
          <s v="2010"/>
          <s v="2011"/>
          <s v="2012"/>
          <s v="2013"/>
          <s v="&gt;11/2/2013"/>
        </groupItems>
      </fieldGroup>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avone-Tansey, Marcia@DWR" refreshedDate="42360.331252662036" createdVersion="5" refreshedVersion="5" minRefreshableVersion="3" recordCount="26" xr:uid="{00000000-000A-0000-FFFF-FFFF04000000}">
  <cacheSource type="worksheet">
    <worksheetSource ref="A1:B27" sheet="4.PT_WaterYearSumm_Pumping"/>
  </cacheSource>
  <cacheFields count="2">
    <cacheField name="WY" numFmtId="0">
      <sharedItems containsSemiMixedTypes="0" containsString="0" containsNumber="1" containsInteger="1" minValue="1969" maxValue="2013" count="26">
        <n v="1969"/>
        <n v="1970"/>
        <n v="1971"/>
        <n v="1972"/>
        <n v="1973"/>
        <n v="1974"/>
        <n v="1975"/>
        <n v="1976"/>
        <n v="1977"/>
        <n v="1978"/>
        <n v="1998"/>
        <n v="1999"/>
        <n v="2000"/>
        <n v="2001"/>
        <n v="2002"/>
        <n v="2003"/>
        <n v="2004"/>
        <n v="2005"/>
        <n v="2006"/>
        <n v="2007"/>
        <n v="2008"/>
        <n v="2009"/>
        <n v="2010"/>
        <n v="2011"/>
        <n v="2012"/>
        <n v="2013"/>
      </sharedItems>
    </cacheField>
    <cacheField name="WY Summary Pumping (AF/year)" numFmtId="3">
      <sharedItems containsSemiMixedTypes="0" containsString="0" containsNumber="1" containsInteger="1" minValue="47918" maxValue="16399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avone-Tansey, Marcia@DWR" refreshedDate="42360.336723726854" createdVersion="5" refreshedVersion="5" minRefreshableVersion="3" recordCount="26" xr:uid="{00000000-000A-0000-FFFF-FFFF05000000}">
  <cacheSource type="worksheet">
    <worksheetSource ref="A1:B27" sheet="6.PT_WaterYearSumm_Load"/>
  </cacheSource>
  <cacheFields count="2">
    <cacheField name="WY" numFmtId="0">
      <sharedItems containsSemiMixedTypes="0" containsString="0" containsNumber="1" containsInteger="1" minValue="1969" maxValue="2013" count="26">
        <n v="1969"/>
        <n v="1970"/>
        <n v="1971"/>
        <n v="1972"/>
        <n v="1973"/>
        <n v="1974"/>
        <n v="1975"/>
        <n v="1976"/>
        <n v="1977"/>
        <n v="1978"/>
        <n v="1998"/>
        <n v="1999"/>
        <n v="2000"/>
        <n v="2001"/>
        <n v="2002"/>
        <n v="2003"/>
        <n v="2004"/>
        <n v="2005"/>
        <n v="2006"/>
        <n v="2007"/>
        <n v="2008"/>
        <n v="2009"/>
        <n v="2010"/>
        <n v="2011"/>
        <n v="2012"/>
        <n v="2013"/>
      </sharedItems>
    </cacheField>
    <cacheField name="WY Summary Load (MT/year)" numFmtId="169">
      <sharedItems containsSemiMixedTypes="0" containsString="0" containsNumber="1" minValue="28.849998454999998" maxValue="105.138941525536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6">
  <r>
    <x v="0"/>
    <n v="0.53818181818181809"/>
  </r>
  <r>
    <x v="1"/>
    <n v="0.36999999999999994"/>
  </r>
  <r>
    <x v="2"/>
    <n v="0.43749999999999983"/>
  </r>
  <r>
    <x v="3"/>
    <n v="0.3827272727272728"/>
  </r>
  <r>
    <x v="4"/>
    <n v="0.58200000000000007"/>
  </r>
  <r>
    <x v="5"/>
    <n v="0.4875000000000001"/>
  </r>
  <r>
    <x v="6"/>
    <n v="0.59250000000000014"/>
  </r>
  <r>
    <x v="7"/>
    <n v="0.3658333333333334"/>
  </r>
  <r>
    <x v="8"/>
    <n v="0.60916666666666652"/>
  </r>
  <r>
    <x v="9"/>
    <n v="0.44300000000000006"/>
  </r>
  <r>
    <x v="10"/>
    <n v="0.79539777777777787"/>
  </r>
  <r>
    <x v="11"/>
    <n v="0.78500249999999994"/>
  </r>
  <r>
    <x v="12"/>
    <n v="0.47438999999999992"/>
  </r>
  <r>
    <x v="13"/>
    <n v="0.66332454545454544"/>
  </r>
  <r>
    <x v="14"/>
    <n v="0.5911050000000001"/>
  </r>
  <r>
    <x v="15"/>
    <n v="0.47815500000000005"/>
  </r>
  <r>
    <x v="16"/>
    <n v="0.43015124999999999"/>
  </r>
  <r>
    <x v="17"/>
    <n v="0.69087750000000003"/>
  </r>
  <r>
    <x v="18"/>
    <n v="0.4538684550376742"/>
  </r>
  <r>
    <x v="19"/>
    <n v="0.68014611521469492"/>
  </r>
  <r>
    <x v="20"/>
    <n v="0.80853979772722706"/>
  </r>
  <r>
    <x v="21"/>
    <n v="0.55915760693589966"/>
  </r>
  <r>
    <x v="22"/>
    <n v="0.43895500746959709"/>
  </r>
  <r>
    <x v="23"/>
    <n v="0.43803425871837853"/>
  </r>
  <r>
    <x v="24"/>
    <n v="0.65074436126377655"/>
  </r>
  <r>
    <x v="25"/>
    <n v="0.62514968330750809"/>
  </r>
</pivotCacheRecords>
</file>

<file path=xl/pivotCache/pivotCacheRecords2.xml><?xml version="1.0" encoding="utf-8"?>
<pivotCacheRecords xmlns="http://schemas.openxmlformats.org/spreadsheetml/2006/main" xmlns:r="http://schemas.openxmlformats.org/officeDocument/2006/relationships" count="320">
  <r>
    <x v="0"/>
    <n v="0.9"/>
  </r>
  <r>
    <x v="1"/>
    <n v="1.2"/>
  </r>
  <r>
    <x v="2"/>
    <n v="0.8"/>
  </r>
  <r>
    <x v="3"/>
    <n v="0.23"/>
  </r>
  <r>
    <x v="4"/>
    <n v="0.38"/>
  </r>
  <r>
    <x v="5"/>
    <n v="0.23"/>
  </r>
  <r>
    <x v="6"/>
    <n v="0.35"/>
  </r>
  <r>
    <x v="7"/>
    <n v="0.81"/>
  </r>
  <r>
    <x v="8"/>
    <n v="1.8"/>
  </r>
  <r>
    <x v="9"/>
    <n v="0.68"/>
  </r>
  <r>
    <x v="10"/>
    <n v="0.66"/>
  </r>
  <r>
    <x v="11"/>
    <n v="0.28999999999999998"/>
  </r>
  <r>
    <x v="12"/>
    <n v="0.39"/>
  </r>
  <r>
    <x v="13"/>
    <n v="0.22"/>
  </r>
  <r>
    <x v="14"/>
    <n v="0.51"/>
  </r>
  <r>
    <x v="15"/>
    <n v="0.15"/>
  </r>
  <r>
    <x v="16"/>
    <n v="0.06"/>
  </r>
  <r>
    <x v="17"/>
    <n v="0.55000000000000004"/>
  </r>
  <r>
    <x v="18"/>
    <n v="0.46"/>
  </r>
  <r>
    <x v="19"/>
    <n v="0.43"/>
  </r>
  <r>
    <x v="20"/>
    <n v="0.88"/>
  </r>
  <r>
    <x v="21"/>
    <n v="0.72"/>
  </r>
  <r>
    <x v="22"/>
    <n v="0.08"/>
  </r>
  <r>
    <x v="23"/>
    <n v="0.04"/>
  </r>
  <r>
    <x v="24"/>
    <n v="0.09"/>
  </r>
  <r>
    <x v="25"/>
    <n v="0.03"/>
  </r>
  <r>
    <x v="26"/>
    <n v="0.02"/>
  </r>
  <r>
    <x v="27"/>
    <n v="0.89"/>
  </r>
  <r>
    <x v="28"/>
    <n v="0.25"/>
  </r>
  <r>
    <x v="29"/>
    <n v="0.2"/>
  </r>
  <r>
    <x v="30"/>
    <n v="0.44"/>
  </r>
  <r>
    <x v="31"/>
    <n v="1.3"/>
  </r>
  <r>
    <x v="32"/>
    <n v="0.84"/>
  </r>
  <r>
    <x v="33"/>
    <n v="0.84"/>
  </r>
  <r>
    <x v="34"/>
    <n v="0.76"/>
  </r>
  <r>
    <x v="35"/>
    <n v="0.51"/>
  </r>
  <r>
    <x v="36"/>
    <n v="0.06"/>
  </r>
  <r>
    <x v="37"/>
    <n v="0.01"/>
  </r>
  <r>
    <x v="38"/>
    <n v="0.21"/>
  </r>
  <r>
    <x v="39"/>
    <n v="0.02"/>
  </r>
  <r>
    <x v="40"/>
    <n v="0.06"/>
  </r>
  <r>
    <x v="41"/>
    <n v="0.14000000000000001"/>
  </r>
  <r>
    <x v="42"/>
    <n v="0.28000000000000003"/>
  </r>
  <r>
    <x v="43"/>
    <n v="0.78"/>
  </r>
  <r>
    <x v="44"/>
    <n v="1"/>
  </r>
  <r>
    <x v="45"/>
    <n v="0.48"/>
  </r>
  <r>
    <x v="46"/>
    <n v="0.22"/>
  </r>
  <r>
    <x v="47"/>
    <n v="0.08"/>
  </r>
  <r>
    <x v="48"/>
    <n v="0.39"/>
  </r>
  <r>
    <x v="49"/>
    <n v="0.4"/>
  </r>
  <r>
    <x v="50"/>
    <n v="0.23"/>
  </r>
  <r>
    <x v="51"/>
    <n v="0.21"/>
  </r>
  <r>
    <x v="52"/>
    <n v="0.69"/>
  </r>
  <r>
    <x v="53"/>
    <n v="0.8"/>
  </r>
  <r>
    <x v="54"/>
    <n v="1"/>
  </r>
  <r>
    <x v="55"/>
    <n v="1.4"/>
  </r>
  <r>
    <x v="56"/>
    <n v="0.56000000000000005"/>
  </r>
  <r>
    <x v="57"/>
    <n v="0.49"/>
  </r>
  <r>
    <x v="58"/>
    <n v="0.36"/>
  </r>
  <r>
    <x v="59"/>
    <n v="0.22"/>
  </r>
  <r>
    <x v="60"/>
    <n v="0.11"/>
  </r>
  <r>
    <x v="61"/>
    <n v="0.19"/>
  </r>
  <r>
    <x v="62"/>
    <n v="0.33"/>
  </r>
  <r>
    <x v="63"/>
    <n v="0.59"/>
  </r>
  <r>
    <x v="64"/>
    <n v="0.9"/>
  </r>
  <r>
    <x v="65"/>
    <n v="1"/>
  </r>
  <r>
    <x v="66"/>
    <n v="0.87"/>
  </r>
  <r>
    <x v="67"/>
    <n v="0.67"/>
  </r>
  <r>
    <x v="68"/>
    <n v="0.56999999999999995"/>
  </r>
  <r>
    <x v="69"/>
    <n v="0.25"/>
  </r>
  <r>
    <x v="70"/>
    <n v="0.27"/>
  </r>
  <r>
    <x v="71"/>
    <n v="0.17"/>
  </r>
  <r>
    <x v="72"/>
    <n v="0.15"/>
  </r>
  <r>
    <x v="73"/>
    <n v="0.08"/>
  </r>
  <r>
    <x v="74"/>
    <n v="0.37"/>
  </r>
  <r>
    <x v="75"/>
    <n v="0.76"/>
  </r>
  <r>
    <x v="76"/>
    <n v="0.62"/>
  </r>
  <r>
    <x v="77"/>
    <n v="1.5"/>
  </r>
  <r>
    <x v="78"/>
    <n v="1"/>
  </r>
  <r>
    <x v="79"/>
    <n v="0.87"/>
  </r>
  <r>
    <x v="80"/>
    <n v="0.62"/>
  </r>
  <r>
    <x v="81"/>
    <n v="0.12"/>
  </r>
  <r>
    <x v="82"/>
    <n v="0.46"/>
  </r>
  <r>
    <x v="83"/>
    <n v="0.48"/>
  </r>
  <r>
    <x v="84"/>
    <n v="0.12"/>
  </r>
  <r>
    <x v="85"/>
    <n v="0.19"/>
  </r>
  <r>
    <x v="86"/>
    <n v="0.41"/>
  </r>
  <r>
    <x v="87"/>
    <n v="0.01"/>
  </r>
  <r>
    <x v="88"/>
    <n v="0.46"/>
  </r>
  <r>
    <x v="89"/>
    <n v="0.78"/>
  </r>
  <r>
    <x v="90"/>
    <n v="0.76"/>
  </r>
  <r>
    <x v="91"/>
    <n v="0.38"/>
  </r>
  <r>
    <x v="92"/>
    <n v="0.43"/>
  </r>
  <r>
    <x v="93"/>
    <n v="0.02"/>
  </r>
  <r>
    <x v="94"/>
    <n v="0.2"/>
  </r>
  <r>
    <x v="95"/>
    <n v="0.42"/>
  </r>
  <r>
    <x v="96"/>
    <n v="0.2"/>
  </r>
  <r>
    <x v="97"/>
    <n v="0.32"/>
  </r>
  <r>
    <x v="98"/>
    <n v="0.14000000000000001"/>
  </r>
  <r>
    <x v="99"/>
    <n v="0.59"/>
  </r>
  <r>
    <x v="100"/>
    <n v="0.89"/>
  </r>
  <r>
    <x v="101"/>
    <n v="1.6"/>
  </r>
  <r>
    <x v="102"/>
    <n v="0.96"/>
  </r>
  <r>
    <x v="103"/>
    <n v="1"/>
  </r>
  <r>
    <x v="104"/>
    <n v="0.67"/>
  </r>
  <r>
    <x v="105"/>
    <n v="0.46"/>
  </r>
  <r>
    <x v="106"/>
    <n v="0.42"/>
  </r>
  <r>
    <x v="107"/>
    <n v="0.22"/>
  </r>
  <r>
    <x v="108"/>
    <n v="0.34"/>
  </r>
  <r>
    <x v="109"/>
    <n v="0.02"/>
  </r>
  <r>
    <x v="110"/>
    <n v="0.09"/>
  </r>
  <r>
    <x v="111"/>
    <n v="0.21"/>
  </r>
  <r>
    <x v="112"/>
    <n v="0.84"/>
  </r>
  <r>
    <x v="113"/>
    <n v="1.4"/>
  </r>
  <r>
    <x v="114"/>
    <n v="0.45"/>
  </r>
  <r>
    <x v="115"/>
    <n v="0.28999999999999998"/>
  </r>
  <r>
    <x v="116"/>
    <n v="0.4"/>
  </r>
  <r>
    <x v="117"/>
    <n v="0.3"/>
  </r>
  <r>
    <x v="118"/>
    <n v="0.22"/>
  </r>
  <r>
    <x v="119"/>
    <n v="0.23"/>
  </r>
  <r>
    <x v="120"/>
    <n v="0.17"/>
  </r>
  <r>
    <x v="121"/>
    <n v="0.44"/>
  </r>
  <r>
    <x v="122"/>
    <n v="0.6"/>
  </r>
  <r>
    <x v="123"/>
    <n v="1.2"/>
  </r>
  <r>
    <x v="124"/>
    <n v="6.7769999999999997E-2"/>
  </r>
  <r>
    <x v="125"/>
    <n v="0.10391400000000001"/>
  </r>
  <r>
    <x v="126"/>
    <n v="0.83582999999999996"/>
  </r>
  <r>
    <x v="127"/>
    <n v="0.49698000000000003"/>
  </r>
  <r>
    <x v="128"/>
    <n v="0.81323999999999996"/>
  </r>
  <r>
    <x v="129"/>
    <n v="0.67769999999999997"/>
  </r>
  <r>
    <x v="130"/>
    <n v="0.83582999999999996"/>
  </r>
  <r>
    <x v="131"/>
    <n v="0.58733999999999997"/>
  </r>
  <r>
    <x v="132"/>
    <n v="1.2198599999999999"/>
  </r>
  <r>
    <x v="133"/>
    <n v="1.24"/>
  </r>
  <r>
    <x v="134"/>
    <n v="1.3553999999999999"/>
  </r>
  <r>
    <x v="135"/>
    <n v="1.4005799999999999"/>
  </r>
  <r>
    <x v="136"/>
    <n v="0.22589999999999999"/>
  </r>
  <r>
    <x v="137"/>
    <n v="0.40661999999999998"/>
  </r>
  <r>
    <x v="138"/>
    <n v="0.40661999999999998"/>
  </r>
  <r>
    <x v="139"/>
    <n v="0.40661999999999998"/>
  </r>
  <r>
    <x v="140"/>
    <n v="0.49698000000000003"/>
  </r>
  <r>
    <x v="141"/>
    <n v="0.56474999999999997"/>
  </r>
  <r>
    <x v="142"/>
    <n v="0.76805999999999996"/>
  </r>
  <r>
    <x v="143"/>
    <n v="1.2424499999999998"/>
  </r>
  <r>
    <x v="144"/>
    <n v="1.8071999999999999"/>
  </r>
  <r>
    <x v="145"/>
    <n v="1.2198599999999999"/>
  </r>
  <r>
    <x v="146"/>
    <n v="0.72287999999999997"/>
  </r>
  <r>
    <x v="147"/>
    <n v="0.70028999999999997"/>
  </r>
  <r>
    <x v="148"/>
    <n v="0.74546999999999997"/>
  </r>
  <r>
    <x v="149"/>
    <n v="0.72287999999999997"/>
  </r>
  <r>
    <x v="150"/>
    <n v="0.33884999999999998"/>
  </r>
  <r>
    <x v="151"/>
    <n v="0.27107999999999999"/>
  </r>
  <r>
    <x v="152"/>
    <n v="0.31625999999999999"/>
  </r>
  <r>
    <x v="153"/>
    <n v="0.33884999999999998"/>
  </r>
  <r>
    <x v="154"/>
    <n v="0.38402999999999998"/>
  </r>
  <r>
    <x v="155"/>
    <n v="0.63251999999999997"/>
  </r>
  <r>
    <x v="156"/>
    <n v="0.70028999999999997"/>
  </r>
  <r>
    <x v="157"/>
    <n v="1.1520899999999998"/>
  </r>
  <r>
    <x v="158"/>
    <n v="0.63251999999999997"/>
  </r>
  <r>
    <x v="159"/>
    <n v="0.33884999999999998"/>
  </r>
  <r>
    <x v="160"/>
    <n v="0.67769999999999997"/>
  </r>
  <r>
    <x v="161"/>
    <n v="0.31625999999999999"/>
  </r>
  <r>
    <x v="162"/>
    <n v="0.22589999999999999"/>
  </r>
  <r>
    <x v="163"/>
    <n v="9.0359999999999996E-2"/>
  </r>
  <r>
    <x v="164"/>
    <n v="0.20330999999999999"/>
  </r>
  <r>
    <x v="165"/>
    <n v="0.49698000000000003"/>
  </r>
  <r>
    <x v="166"/>
    <n v="0.56474999999999997"/>
  </r>
  <r>
    <x v="167"/>
    <n v="0.58733999999999997"/>
  </r>
  <r>
    <x v="168"/>
    <n v="1.1294999999999999"/>
  </r>
  <r>
    <x v="169"/>
    <n v="1.03914"/>
  </r>
  <r>
    <x v="170"/>
    <n v="1.1972699999999998"/>
  </r>
  <r>
    <x v="171"/>
    <n v="0.74546999999999997"/>
  </r>
  <r>
    <x v="172"/>
    <n v="0.56474999999999997"/>
  </r>
  <r>
    <x v="173"/>
    <n v="0.40661999999999998"/>
  </r>
  <r>
    <x v="174"/>
    <n v="0.22589999999999999"/>
  </r>
  <r>
    <x v="175"/>
    <n v="0.33884999999999998"/>
  </r>
  <r>
    <x v="176"/>
    <n v="0.36143999999999998"/>
  </r>
  <r>
    <x v="177"/>
    <n v="0.70028999999999997"/>
  </r>
  <r>
    <x v="178"/>
    <n v="0.85841999999999996"/>
  </r>
  <r>
    <x v="179"/>
    <n v="1.46835"/>
  </r>
  <r>
    <x v="180"/>
    <n v="0.94877999999999996"/>
  </r>
  <r>
    <x v="181"/>
    <n v="0.76805999999999996"/>
  </r>
  <r>
    <x v="182"/>
    <n v="0.38402999999999998"/>
  </r>
  <r>
    <x v="183"/>
    <n v="0.60992999999999997"/>
  </r>
  <r>
    <x v="184"/>
    <n v="0.38402999999999998"/>
  </r>
  <r>
    <x v="185"/>
    <n v="0.20330999999999999"/>
  </r>
  <r>
    <x v="186"/>
    <n v="0.18071999999999999"/>
  </r>
  <r>
    <x v="187"/>
    <n v="0.22589999999999999"/>
  </r>
  <r>
    <x v="188"/>
    <n v="0.27107999999999999"/>
  </r>
  <r>
    <x v="189"/>
    <n v="0.76805999999999996"/>
  </r>
  <r>
    <x v="190"/>
    <n v="0.88100999999999996"/>
  </r>
  <r>
    <x v="191"/>
    <n v="0.90359999999999996"/>
  </r>
  <r>
    <x v="192"/>
    <n v="0.60992999999999997"/>
  </r>
  <r>
    <x v="193"/>
    <n v="0.54215999999999998"/>
  </r>
  <r>
    <x v="194"/>
    <n v="0.45179999999999998"/>
  </r>
  <r>
    <x v="195"/>
    <n v="0.56474999999999997"/>
  </r>
  <r>
    <x v="196"/>
    <n v="0.24849000000000002"/>
  </r>
  <r>
    <x v="197"/>
    <n v="0.18071999999999999"/>
  </r>
  <r>
    <x v="198"/>
    <n v="0.13553999999999999"/>
  </r>
  <r>
    <x v="199"/>
    <n v="0.18071999999999999"/>
  </r>
  <r>
    <x v="200"/>
    <n v="0.29366999999999999"/>
  </r>
  <r>
    <x v="201"/>
    <n v="0.58733999999999997"/>
  </r>
  <r>
    <x v="202"/>
    <n v="0.65510999999999997"/>
  </r>
  <r>
    <x v="203"/>
    <n v="0.79064999999999996"/>
  </r>
  <r>
    <x v="204"/>
    <n v="0.70028999999999997"/>
  </r>
  <r>
    <x v="205"/>
    <n v="0.63251999999999997"/>
  </r>
  <r>
    <x v="206"/>
    <n v="0.22589999999999999"/>
  </r>
  <r>
    <x v="207"/>
    <n v="0.45179999999999998"/>
  </r>
  <r>
    <x v="208"/>
    <n v="0.32755499999999999"/>
  </r>
  <r>
    <x v="209"/>
    <n v="0.20330999999999999"/>
  </r>
  <r>
    <x v="210"/>
    <n v="0.11294999999999999"/>
  </r>
  <r>
    <x v="211"/>
    <n v="0.18071999999999999"/>
  </r>
  <r>
    <x v="212"/>
    <n v="0.36143999999999998"/>
  </r>
  <r>
    <x v="213"/>
    <n v="0.76805999999999996"/>
  </r>
  <r>
    <x v="214"/>
    <n v="0.92618999999999985"/>
  </r>
  <r>
    <x v="215"/>
    <n v="1.55871"/>
  </r>
  <r>
    <x v="216"/>
    <n v="1.1746799999999999"/>
  </r>
  <r>
    <x v="217"/>
    <n v="1.3328100000000001"/>
  </r>
  <r>
    <x v="218"/>
    <n v="0.58733999999999997"/>
  </r>
  <r>
    <x v="219"/>
    <n v="0.31625999999999999"/>
  </r>
  <r>
    <x v="220"/>
    <n v="0.38402999999999998"/>
  </r>
  <r>
    <x v="221"/>
    <n v="0.24849000000000002"/>
  </r>
  <r>
    <x v="222"/>
    <n v="0.27107999999999999"/>
  </r>
  <r>
    <x v="223"/>
    <n v="0.36143999999999998"/>
  </r>
  <r>
    <x v="224"/>
    <n v="0.45179999999999998"/>
  </r>
  <r>
    <x v="225"/>
    <n v="0.60992999999999997"/>
  </r>
  <r>
    <x v="226"/>
    <n v="0.63251999999999997"/>
  </r>
  <r>
    <x v="227"/>
    <n v="0.58733999999999997"/>
  </r>
  <r>
    <x v="228"/>
    <n v="0.85841999999999996"/>
  </r>
  <r>
    <x v="229"/>
    <n v="0.58733999999999997"/>
  </r>
  <r>
    <x v="230"/>
    <n v="0.27107999999999999"/>
  </r>
  <r>
    <x v="231"/>
    <n v="0.14922675399992183"/>
  </r>
  <r>
    <x v="232"/>
    <n v="0.31508281076800621"/>
  </r>
  <r>
    <x v="233"/>
    <n v="0.33882797890476735"/>
  </r>
  <r>
    <x v="234"/>
    <n v="0.26535604724104123"/>
  </r>
  <r>
    <x v="235"/>
    <n v="0.37949786953835501"/>
  </r>
  <r>
    <x v="236"/>
    <n v="0.49787783360005827"/>
  </r>
  <r>
    <x v="237"/>
    <n v="0.7105890402326267"/>
  </r>
  <r>
    <x v="238"/>
    <n v="0.91411062672987164"/>
  </r>
  <r>
    <x v="239"/>
    <n v="0.85841999999999996"/>
  </r>
  <r>
    <x v="240"/>
    <n v="1.0998143184859757"/>
  </r>
  <r>
    <x v="241"/>
    <n v="1.0173855491269901"/>
  </r>
  <r>
    <x v="242"/>
    <n v="0.73436218019184674"/>
  </r>
  <r>
    <x v="243"/>
    <n v="0.69029243407768093"/>
  </r>
  <r>
    <x v="244"/>
    <n v="0.7908082536784774"/>
  </r>
  <r>
    <x v="245"/>
    <n v="0.38215440080698471"/>
  </r>
  <r>
    <x v="246"/>
    <n v="0.22904469542076858"/>
  </r>
  <r>
    <x v="247"/>
    <n v="0.23689405022505819"/>
  </r>
  <r>
    <x v="248"/>
    <n v="0.36802049279855636"/>
  </r>
  <r>
    <x v="249"/>
    <n v="0.76183169952668528"/>
  </r>
  <r>
    <x v="250"/>
    <n v="0.67354193197253787"/>
  </r>
  <r>
    <x v="251"/>
    <n v="1.4853756070125173"/>
  </r>
  <r>
    <x v="252"/>
    <n v="1.6602166499008453"/>
  </r>
  <r>
    <x v="253"/>
    <n v="1.5091061670126567"/>
  </r>
  <r>
    <x v="254"/>
    <n v="1.0140722154095574"/>
  </r>
  <r>
    <x v="255"/>
    <n v="0.65510999999999997"/>
  </r>
  <r>
    <x v="256"/>
    <n v="0.69625581894994959"/>
  </r>
  <r>
    <x v="257"/>
    <n v="0.51635774465577533"/>
  </r>
  <r>
    <x v="258"/>
    <n v="0.17829981907191825"/>
  </r>
  <r>
    <x v="259"/>
    <n v="0.18428942641572305"/>
  </r>
  <r>
    <x v="260"/>
    <n v="0.23889177101866868"/>
  </r>
  <r>
    <x v="261"/>
    <n v="0.65333421234726718"/>
  </r>
  <r>
    <x v="262"/>
    <n v="1.0608715119191017"/>
  </r>
  <r>
    <x v="263"/>
    <n v="1.109250333979539"/>
  </r>
  <r>
    <x v="264"/>
    <n v="0.96065360781356435"/>
  </r>
  <r>
    <x v="265"/>
    <n v="0.92516830390345917"/>
  </r>
  <r>
    <x v="266"/>
    <n v="0.58370928893675289"/>
  </r>
  <r>
    <x v="267"/>
    <n v="0.56675698737800517"/>
  </r>
  <r>
    <x v="268"/>
    <n v="0.20654432785245333"/>
  </r>
  <r>
    <x v="269"/>
    <n v="0.18029571393435154"/>
  </r>
  <r>
    <x v="270"/>
    <n v="9.2792364286882062E-2"/>
  </r>
  <r>
    <x v="271"/>
    <n v="0.1316228598607519"/>
  </r>
  <r>
    <x v="272"/>
    <n v="0.32653961945691296"/>
  </r>
  <r>
    <x v="273"/>
    <n v="0.54137790352659798"/>
  </r>
  <r>
    <x v="274"/>
    <n v="0.68745185589916191"/>
  </r>
  <r>
    <x v="275"/>
    <n v="0.98065527440233347"/>
  </r>
  <r>
    <x v="276"/>
    <n v="0.67877714417094992"/>
  </r>
  <r>
    <x v="277"/>
    <n v="0.39040495009433407"/>
  </r>
  <r>
    <x v="278"/>
    <n v="0.34883742828390474"/>
  </r>
  <r>
    <x v="279"/>
    <n v="0.17722574747787692"/>
  </r>
  <r>
    <x v="280"/>
    <n v="7.8163731071575274E-2"/>
  </r>
  <r>
    <x v="281"/>
    <n v="0.18011642031232253"/>
  </r>
  <r>
    <x v="282"/>
    <n v="0.31153629463866472"/>
  </r>
  <r>
    <x v="283"/>
    <n v="0.52982600022985604"/>
  </r>
  <r>
    <x v="284"/>
    <n v="0.66648419050327723"/>
  </r>
  <r>
    <x v="285"/>
    <n v="0.69751998744287202"/>
  </r>
  <r>
    <x v="286"/>
    <n v="0.61388176171908793"/>
  </r>
  <r>
    <x v="287"/>
    <n v="0.69512456734066608"/>
  </r>
  <r>
    <x v="288"/>
    <n v="0.19912862724180536"/>
  </r>
  <r>
    <x v="289"/>
    <n v="0.28800176321307197"/>
  </r>
  <r>
    <x v="290"/>
    <n v="0.42051330581080337"/>
  </r>
  <r>
    <x v="291"/>
    <n v="0.33992535747572128"/>
  </r>
  <r>
    <x v="292"/>
    <n v="0.25889603803164529"/>
  </r>
  <r>
    <x v="293"/>
    <n v="0.23557321097307191"/>
  </r>
  <r>
    <x v="294"/>
    <n v="0.37697155607682542"/>
  </r>
  <r>
    <x v="295"/>
    <n v="0.5932193219817693"/>
  </r>
  <r>
    <x v="296"/>
    <n v="0.64520689613160132"/>
  </r>
  <r>
    <x v="297"/>
    <n v="1.4995734098131812"/>
  </r>
  <r>
    <x v="298"/>
    <n v="1.1714669588515179"/>
  </r>
  <r>
    <x v="299"/>
    <n v="1.1804256807135742"/>
  </r>
  <r>
    <x v="300"/>
    <n v="0.93838215173756756"/>
  </r>
  <r>
    <x v="301"/>
    <n v="0.69276812316558489"/>
  </r>
  <r>
    <x v="302"/>
    <n v="0.39450433175218796"/>
  </r>
  <r>
    <x v="303"/>
    <n v="0.13186928376660045"/>
  </r>
  <r>
    <x v="304"/>
    <n v="9.5761773097622072E-2"/>
  </r>
  <r>
    <x v="305"/>
    <n v="8.8782848077286661E-2"/>
  </r>
  <r>
    <x v="306"/>
    <n v="0.24122551751137178"/>
  </r>
  <r>
    <x v="307"/>
    <n v="0.40934484891434453"/>
  </r>
  <r>
    <x v="308"/>
    <n v="0.90808548699124103"/>
  </r>
  <r>
    <x v="309"/>
    <n v="1.5694942871868833"/>
  </r>
  <r>
    <x v="310"/>
    <n v="1.1569776346616893"/>
  </r>
  <r>
    <x v="311"/>
    <n v="0.84836873947772584"/>
  </r>
  <r>
    <x v="312"/>
    <n v="0.90079791199173309"/>
  </r>
  <r>
    <x v="313"/>
    <n v="0.50550258994806352"/>
  </r>
  <r>
    <x v="314"/>
    <n v="0.55435275527044681"/>
  </r>
  <r>
    <x v="315"/>
    <n v="0.23197621187746004"/>
  </r>
  <r>
    <x v="316"/>
    <n v="0.10362846353452289"/>
  </r>
  <r>
    <x v="317"/>
    <n v="7.2041752324613545E-2"/>
  </r>
  <r>
    <x v="318"/>
    <n v="0.12493066872829027"/>
  </r>
  <r>
    <x v="319"/>
    <n v="0.50048616905197973"/>
  </r>
</pivotCacheRecords>
</file>

<file path=xl/pivotCache/pivotCacheRecords3.xml><?xml version="1.0" encoding="utf-8"?>
<pivotCacheRecords xmlns="http://schemas.openxmlformats.org/spreadsheetml/2006/main" xmlns:r="http://schemas.openxmlformats.org/officeDocument/2006/relationships" count="320">
  <r>
    <x v="0"/>
    <n v="7991"/>
  </r>
  <r>
    <x v="1"/>
    <n v="3540"/>
  </r>
  <r>
    <x v="2"/>
    <n v="9667"/>
  </r>
  <r>
    <x v="3"/>
    <n v="10291"/>
  </r>
  <r>
    <x v="4"/>
    <n v="10814"/>
  </r>
  <r>
    <x v="5"/>
    <n v="9444"/>
  </r>
  <r>
    <x v="6"/>
    <n v="9537"/>
  </r>
  <r>
    <x v="7"/>
    <n v="5748"/>
  </r>
  <r>
    <x v="8"/>
    <n v="4632"/>
  </r>
  <r>
    <x v="9"/>
    <n v="979"/>
  </r>
  <r>
    <x v="10"/>
    <n v="1318"/>
  </r>
  <r>
    <x v="11"/>
    <n v="1838"/>
  </r>
  <r>
    <x v="12"/>
    <n v="702"/>
  </r>
  <r>
    <x v="13"/>
    <n v="1471"/>
  </r>
  <r>
    <x v="14"/>
    <n v="5255"/>
  </r>
  <r>
    <x v="15"/>
    <n v="8055"/>
  </r>
  <r>
    <x v="16"/>
    <n v="8383"/>
  </r>
  <r>
    <x v="17"/>
    <n v="9831"/>
  </r>
  <r>
    <x v="18"/>
    <n v="8175"/>
  </r>
  <r>
    <x v="19"/>
    <n v="9129"/>
  </r>
  <r>
    <x v="20"/>
    <n v="10475"/>
  </r>
  <r>
    <x v="21"/>
    <n v="4892"/>
  </r>
  <r>
    <x v="22"/>
    <n v="5029"/>
  </r>
  <r>
    <x v="23"/>
    <n v="12104"/>
  </r>
  <r>
    <x v="24"/>
    <n v="13818"/>
  </r>
  <r>
    <x v="25"/>
    <n v="12143"/>
  </r>
  <r>
    <x v="26"/>
    <n v="11322"/>
  </r>
  <r>
    <x v="27"/>
    <n v="11185"/>
  </r>
  <r>
    <x v="28"/>
    <n v="7630"/>
  </r>
  <r>
    <x v="29"/>
    <n v="4388"/>
  </r>
  <r>
    <x v="30"/>
    <n v="3513"/>
  </r>
  <r>
    <x v="31"/>
    <n v="5071"/>
  </r>
  <r>
    <x v="32"/>
    <n v="5228"/>
  </r>
  <r>
    <x v="33"/>
    <n v="6338"/>
  </r>
  <r>
    <x v="34"/>
    <n v="7805"/>
  </r>
  <r>
    <x v="35"/>
    <n v="14919"/>
  </r>
  <r>
    <x v="36"/>
    <n v="12679"/>
  </r>
  <r>
    <x v="37"/>
    <n v="11883"/>
  </r>
  <r>
    <x v="38"/>
    <n v="13440"/>
  </r>
  <r>
    <x v="39"/>
    <n v="14806"/>
  </r>
  <r>
    <x v="40"/>
    <n v="7353"/>
  </r>
  <r>
    <x v="41"/>
    <n v="973"/>
  </r>
  <r>
    <x v="42"/>
    <n v="5531"/>
  </r>
  <r>
    <x v="43"/>
    <n v="8297"/>
  </r>
  <r>
    <x v="44"/>
    <n v="7610"/>
  </r>
  <r>
    <x v="45"/>
    <n v="14905"/>
  </r>
  <r>
    <x v="46"/>
    <n v="18330"/>
  </r>
  <r>
    <x v="47"/>
    <n v="19502"/>
  </r>
  <r>
    <x v="48"/>
    <n v="15474"/>
  </r>
  <r>
    <x v="49"/>
    <n v="10453"/>
  </r>
  <r>
    <x v="50"/>
    <n v="15770"/>
  </r>
  <r>
    <x v="51"/>
    <n v="11824"/>
  </r>
  <r>
    <x v="52"/>
    <n v="6732"/>
  </r>
  <r>
    <x v="53"/>
    <n v="8229"/>
  </r>
  <r>
    <x v="54"/>
    <n v="9193"/>
  </r>
  <r>
    <x v="55"/>
    <n v="397"/>
  </r>
  <r>
    <x v="56"/>
    <n v="4602"/>
  </r>
  <r>
    <x v="57"/>
    <n v="11515"/>
  </r>
  <r>
    <x v="58"/>
    <n v="12714"/>
  </r>
  <r>
    <x v="59"/>
    <n v="15008"/>
  </r>
  <r>
    <x v="60"/>
    <n v="16550"/>
  </r>
  <r>
    <x v="61"/>
    <n v="8406"/>
  </r>
  <r>
    <x v="62"/>
    <n v="4216"/>
  </r>
  <r>
    <x v="63"/>
    <n v="6831"/>
  </r>
  <r>
    <x v="64"/>
    <n v="6186"/>
  </r>
  <r>
    <x v="65"/>
    <n v="1200"/>
  </r>
  <r>
    <x v="66"/>
    <n v="2135"/>
  </r>
  <r>
    <x v="67"/>
    <n v="387"/>
  </r>
  <r>
    <x v="68"/>
    <n v="2809"/>
  </r>
  <r>
    <x v="69"/>
    <n v="9760"/>
  </r>
  <r>
    <x v="70"/>
    <n v="10976"/>
  </r>
  <r>
    <x v="71"/>
    <n v="12306"/>
  </r>
  <r>
    <x v="72"/>
    <n v="7134"/>
  </r>
  <r>
    <x v="73"/>
    <n v="6238"/>
  </r>
  <r>
    <x v="74"/>
    <n v="8055"/>
  </r>
  <r>
    <x v="75"/>
    <n v="8497"/>
  </r>
  <r>
    <x v="76"/>
    <n v="9378"/>
  </r>
  <r>
    <x v="77"/>
    <n v="9533"/>
  </r>
  <r>
    <x v="78"/>
    <n v="10177"/>
  </r>
  <r>
    <x v="79"/>
    <n v="3500"/>
  </r>
  <r>
    <x v="80"/>
    <n v="4260"/>
  </r>
  <r>
    <x v="81"/>
    <n v="11174"/>
  </r>
  <r>
    <x v="82"/>
    <n v="12506"/>
  </r>
  <r>
    <x v="83"/>
    <n v="14589"/>
  </r>
  <r>
    <x v="84"/>
    <n v="13860"/>
  </r>
  <r>
    <x v="85"/>
    <n v="9631"/>
  </r>
  <r>
    <x v="86"/>
    <n v="5318"/>
  </r>
  <r>
    <x v="87"/>
    <n v="9109"/>
  </r>
  <r>
    <x v="88"/>
    <n v="12161"/>
  </r>
  <r>
    <x v="89"/>
    <n v="10939"/>
  </r>
  <r>
    <x v="90"/>
    <n v="13627"/>
  </r>
  <r>
    <x v="91"/>
    <n v="18143"/>
  </r>
  <r>
    <x v="92"/>
    <n v="14660"/>
  </r>
  <r>
    <x v="93"/>
    <n v="16170"/>
  </r>
  <r>
    <x v="94"/>
    <n v="16060"/>
  </r>
  <r>
    <x v="95"/>
    <n v="17243"/>
  </r>
  <r>
    <x v="96"/>
    <n v="15423"/>
  </r>
  <r>
    <x v="97"/>
    <n v="15145"/>
  </r>
  <r>
    <x v="98"/>
    <n v="8905"/>
  </r>
  <r>
    <x v="99"/>
    <n v="8032"/>
  </r>
  <r>
    <x v="100"/>
    <n v="8535"/>
  </r>
  <r>
    <x v="101"/>
    <n v="5838"/>
  </r>
  <r>
    <x v="102"/>
    <n v="9814"/>
  </r>
  <r>
    <x v="103"/>
    <n v="13843"/>
  </r>
  <r>
    <x v="104"/>
    <n v="10481"/>
  </r>
  <r>
    <x v="105"/>
    <n v="14759"/>
  </r>
  <r>
    <x v="106"/>
    <n v="13486"/>
  </r>
  <r>
    <x v="107"/>
    <n v="13705"/>
  </r>
  <r>
    <x v="108"/>
    <n v="11665"/>
  </r>
  <r>
    <x v="109"/>
    <n v="7696"/>
  </r>
  <r>
    <x v="110"/>
    <n v="7711"/>
  </r>
  <r>
    <x v="111"/>
    <n v="6529"/>
  </r>
  <r>
    <x v="112"/>
    <n v="6910"/>
  </r>
  <r>
    <x v="113"/>
    <n v="3836"/>
  </r>
  <r>
    <x v="114"/>
    <n v="5045"/>
  </r>
  <r>
    <x v="115"/>
    <n v="10966"/>
  </r>
  <r>
    <x v="116"/>
    <n v="13436"/>
  </r>
  <r>
    <x v="117"/>
    <n v="16349"/>
  </r>
  <r>
    <x v="118"/>
    <n v="15467"/>
  </r>
  <r>
    <x v="119"/>
    <n v="8761"/>
  </r>
  <r>
    <x v="120"/>
    <n v="6789"/>
  </r>
  <r>
    <x v="121"/>
    <n v="8781"/>
  </r>
  <r>
    <x v="122"/>
    <n v="10819"/>
  </r>
  <r>
    <x v="123"/>
    <n v="9068"/>
  </r>
  <r>
    <x v="124"/>
    <n v="5469"/>
  </r>
  <r>
    <x v="125"/>
    <n v="5288"/>
  </r>
  <r>
    <x v="126"/>
    <n v="2854"/>
  </r>
  <r>
    <x v="127"/>
    <n v="10244"/>
  </r>
  <r>
    <x v="128"/>
    <n v="9297"/>
  </r>
  <r>
    <x v="129"/>
    <n v="13842"/>
  </r>
  <r>
    <x v="130"/>
    <n v="13024"/>
  </r>
  <r>
    <x v="131"/>
    <n v="17456"/>
  </r>
  <r>
    <x v="132"/>
    <n v="3746"/>
  </r>
  <r>
    <x v="133"/>
    <n v="396"/>
  </r>
  <r>
    <x v="134"/>
    <n v="596"/>
  </r>
  <r>
    <x v="135"/>
    <n v="1179"/>
  </r>
  <r>
    <x v="136"/>
    <n v="7428"/>
  </r>
  <r>
    <x v="137"/>
    <n v="13603"/>
  </r>
  <r>
    <x v="138"/>
    <n v="15849"/>
  </r>
  <r>
    <x v="139"/>
    <n v="14176"/>
  </r>
  <r>
    <x v="140"/>
    <n v="10416"/>
  </r>
  <r>
    <x v="141"/>
    <n v="5598"/>
  </r>
  <r>
    <x v="142"/>
    <n v="4600"/>
  </r>
  <r>
    <x v="143"/>
    <n v="6847"/>
  </r>
  <r>
    <x v="144"/>
    <n v="5987"/>
  </r>
  <r>
    <x v="145"/>
    <n v="5797"/>
  </r>
  <r>
    <x v="146"/>
    <n v="3903"/>
  </r>
  <r>
    <x v="147"/>
    <n v="4088"/>
  </r>
  <r>
    <x v="148"/>
    <n v="6554"/>
  </r>
  <r>
    <x v="149"/>
    <n v="10384"/>
  </r>
  <r>
    <x v="150"/>
    <n v="14534"/>
  </r>
  <r>
    <x v="151"/>
    <n v="17009"/>
  </r>
  <r>
    <x v="152"/>
    <n v="15898"/>
  </r>
  <r>
    <x v="153"/>
    <n v="11653"/>
  </r>
  <r>
    <x v="154"/>
    <n v="6763"/>
  </r>
  <r>
    <x v="155"/>
    <n v="11753"/>
  </r>
  <r>
    <x v="156"/>
    <n v="11167"/>
  </r>
  <r>
    <x v="157"/>
    <n v="5929"/>
  </r>
  <r>
    <x v="158"/>
    <n v="4240"/>
  </r>
  <r>
    <x v="159"/>
    <n v="12650"/>
  </r>
  <r>
    <x v="160"/>
    <n v="12900"/>
  </r>
  <r>
    <x v="161"/>
    <n v="16449"/>
  </r>
  <r>
    <x v="162"/>
    <n v="17398"/>
  </r>
  <r>
    <x v="163"/>
    <n v="17469"/>
  </r>
  <r>
    <x v="164"/>
    <n v="11222"/>
  </r>
  <r>
    <x v="165"/>
    <n v="5705"/>
  </r>
  <r>
    <x v="166"/>
    <n v="4324"/>
  </r>
  <r>
    <x v="167"/>
    <n v="12345"/>
  </r>
  <r>
    <x v="168"/>
    <n v="6087"/>
  </r>
  <r>
    <x v="169"/>
    <n v="6167"/>
  </r>
  <r>
    <x v="170"/>
    <n v="8432"/>
  </r>
  <r>
    <x v="171"/>
    <n v="10680"/>
  </r>
  <r>
    <x v="172"/>
    <n v="11238"/>
  </r>
  <r>
    <x v="173"/>
    <n v="16358"/>
  </r>
  <r>
    <x v="174"/>
    <n v="15093"/>
  </r>
  <r>
    <x v="175"/>
    <n v="12003"/>
  </r>
  <r>
    <x v="176"/>
    <n v="15555"/>
  </r>
  <r>
    <x v="177"/>
    <n v="5038"/>
  </r>
  <r>
    <x v="178"/>
    <n v="301"/>
  </r>
  <r>
    <x v="179"/>
    <n v="0"/>
  </r>
  <r>
    <x v="180"/>
    <n v="15"/>
  </r>
  <r>
    <x v="181"/>
    <n v="4778"/>
  </r>
  <r>
    <x v="182"/>
    <n v="10174"/>
  </r>
  <r>
    <x v="183"/>
    <n v="18195"/>
  </r>
  <r>
    <x v="184"/>
    <n v="18568"/>
  </r>
  <r>
    <x v="185"/>
    <n v="19503"/>
  </r>
  <r>
    <x v="186"/>
    <n v="20220"/>
  </r>
  <r>
    <x v="187"/>
    <n v="16575"/>
  </r>
  <r>
    <x v="188"/>
    <n v="9442"/>
  </r>
  <r>
    <x v="189"/>
    <n v="3064"/>
  </r>
  <r>
    <x v="190"/>
    <n v="2773"/>
  </r>
  <r>
    <x v="191"/>
    <n v="3197"/>
  </r>
  <r>
    <x v="192"/>
    <n v="7772"/>
  </r>
  <r>
    <x v="193"/>
    <n v="14471"/>
  </r>
  <r>
    <x v="194"/>
    <n v="12783"/>
  </r>
  <r>
    <x v="195"/>
    <n v="10339"/>
  </r>
  <r>
    <x v="196"/>
    <n v="15903"/>
  </r>
  <r>
    <x v="197"/>
    <n v="15892"/>
  </r>
  <r>
    <x v="198"/>
    <n v="14231"/>
  </r>
  <r>
    <x v="199"/>
    <n v="13496"/>
  </r>
  <r>
    <x v="200"/>
    <n v="14710"/>
  </r>
  <r>
    <x v="201"/>
    <n v="3063"/>
  </r>
  <r>
    <x v="202"/>
    <n v="7203"/>
  </r>
  <r>
    <x v="203"/>
    <n v="5597"/>
  </r>
  <r>
    <x v="204"/>
    <n v="5255"/>
  </r>
  <r>
    <x v="205"/>
    <n v="10873"/>
  </r>
  <r>
    <x v="206"/>
    <n v="14688"/>
  </r>
  <r>
    <x v="207"/>
    <n v="12138"/>
  </r>
  <r>
    <x v="208"/>
    <n v="11835"/>
  </r>
  <r>
    <x v="209"/>
    <n v="14375"/>
  </r>
  <r>
    <x v="210"/>
    <n v="11152"/>
  </r>
  <r>
    <x v="211"/>
    <n v="8517"/>
  </r>
  <r>
    <x v="212"/>
    <n v="8359"/>
  </r>
  <r>
    <x v="213"/>
    <n v="5623"/>
  </r>
  <r>
    <x v="214"/>
    <n v="8095"/>
  </r>
  <r>
    <x v="215"/>
    <n v="3082"/>
  </r>
  <r>
    <x v="216"/>
    <n v="1924"/>
  </r>
  <r>
    <x v="217"/>
    <n v="3132"/>
  </r>
  <r>
    <x v="218"/>
    <n v="7081"/>
  </r>
  <r>
    <x v="219"/>
    <n v="10560"/>
  </r>
  <r>
    <x v="220"/>
    <n v="15931"/>
  </r>
  <r>
    <x v="221"/>
    <n v="17423"/>
  </r>
  <r>
    <x v="222"/>
    <n v="14776"/>
  </r>
  <r>
    <x v="223"/>
    <n v="9162"/>
  </r>
  <r>
    <x v="224"/>
    <n v="5936"/>
  </r>
  <r>
    <x v="225"/>
    <n v="10228"/>
  </r>
  <r>
    <x v="226"/>
    <n v="7044"/>
  </r>
  <r>
    <x v="227"/>
    <n v="5388"/>
  </r>
  <r>
    <x v="228"/>
    <n v="5201"/>
  </r>
  <r>
    <x v="229"/>
    <n v="3522"/>
  </r>
  <r>
    <x v="230"/>
    <n v="2032"/>
  </r>
  <r>
    <x v="231"/>
    <n v="10518"/>
  </r>
  <r>
    <x v="232"/>
    <n v="15124"/>
  </r>
  <r>
    <x v="233"/>
    <n v="18326"/>
  </r>
  <r>
    <x v="234"/>
    <n v="17765"/>
  </r>
  <r>
    <x v="235"/>
    <n v="14578"/>
  </r>
  <r>
    <x v="236"/>
    <n v="8654"/>
  </r>
  <r>
    <x v="237"/>
    <n v="4247"/>
  </r>
  <r>
    <x v="238"/>
    <n v="5846"/>
  </r>
  <r>
    <x v="239"/>
    <n v="10800"/>
  </r>
  <r>
    <x v="240"/>
    <n v="3161"/>
  </r>
  <r>
    <x v="241"/>
    <n v="14848"/>
  </r>
  <r>
    <x v="242"/>
    <n v="16763"/>
  </r>
  <r>
    <x v="243"/>
    <n v="17352"/>
  </r>
  <r>
    <x v="244"/>
    <n v="7716"/>
  </r>
  <r>
    <x v="245"/>
    <n v="18451"/>
  </r>
  <r>
    <x v="246"/>
    <n v="18774"/>
  </r>
  <r>
    <x v="247"/>
    <n v="12542"/>
  </r>
  <r>
    <x v="248"/>
    <n v="11498"/>
  </r>
  <r>
    <x v="249"/>
    <n v="13212"/>
  </r>
  <r>
    <x v="250"/>
    <n v="10117"/>
  </r>
  <r>
    <x v="251"/>
    <n v="7831"/>
  </r>
  <r>
    <x v="252"/>
    <n v="3461"/>
  </r>
  <r>
    <x v="253"/>
    <n v="3700"/>
  </r>
  <r>
    <x v="254"/>
    <n v="7670"/>
  </r>
  <r>
    <x v="255"/>
    <n v="9662"/>
  </r>
  <r>
    <x v="256"/>
    <n v="12204"/>
  </r>
  <r>
    <x v="257"/>
    <n v="13993"/>
  </r>
  <r>
    <x v="258"/>
    <n v="15670"/>
  </r>
  <r>
    <x v="259"/>
    <n v="13706"/>
  </r>
  <r>
    <x v="260"/>
    <n v="12799"/>
  </r>
  <r>
    <x v="261"/>
    <n v="3386"/>
  </r>
  <r>
    <x v="262"/>
    <n v="0"/>
  </r>
  <r>
    <x v="263"/>
    <n v="3573"/>
  </r>
  <r>
    <x v="264"/>
    <n v="6345"/>
  </r>
  <r>
    <x v="265"/>
    <n v="6217"/>
  </r>
  <r>
    <x v="266"/>
    <n v="10234"/>
  </r>
  <r>
    <x v="267"/>
    <n v="14702"/>
  </r>
  <r>
    <x v="268"/>
    <n v="15205"/>
  </r>
  <r>
    <x v="269"/>
    <n v="14225"/>
  </r>
  <r>
    <x v="270"/>
    <n v="18013"/>
  </r>
  <r>
    <x v="271"/>
    <n v="14860"/>
  </r>
  <r>
    <x v="272"/>
    <n v="14166"/>
  </r>
  <r>
    <x v="273"/>
    <n v="6807"/>
  </r>
  <r>
    <x v="274"/>
    <n v="0"/>
  </r>
  <r>
    <x v="275"/>
    <n v="4008"/>
  </r>
  <r>
    <x v="276"/>
    <n v="4799"/>
  </r>
  <r>
    <x v="277"/>
    <n v="6017"/>
  </r>
  <r>
    <x v="278"/>
    <n v="13456"/>
  </r>
  <r>
    <x v="279"/>
    <n v="16281"/>
  </r>
  <r>
    <x v="280"/>
    <n v="16187"/>
  </r>
  <r>
    <x v="281"/>
    <n v="15389"/>
  </r>
  <r>
    <x v="282"/>
    <n v="11952"/>
  </r>
  <r>
    <x v="283"/>
    <n v="3389"/>
  </r>
  <r>
    <x v="284"/>
    <n v="0"/>
  </r>
  <r>
    <x v="285"/>
    <n v="1063"/>
  </r>
  <r>
    <x v="286"/>
    <n v="8748"/>
  </r>
  <r>
    <x v="287"/>
    <n v="4928"/>
  </r>
  <r>
    <x v="288"/>
    <n v="6527"/>
  </r>
  <r>
    <x v="289"/>
    <n v="12212"/>
  </r>
  <r>
    <x v="290"/>
    <n v="12872"/>
  </r>
  <r>
    <x v="291"/>
    <n v="16249"/>
  </r>
  <r>
    <x v="292"/>
    <n v="16838"/>
  </r>
  <r>
    <x v="293"/>
    <n v="16196"/>
  </r>
  <r>
    <x v="294"/>
    <n v="12415"/>
  </r>
  <r>
    <x v="295"/>
    <n v="2955"/>
  </r>
  <r>
    <x v="296"/>
    <n v="0"/>
  </r>
  <r>
    <x v="297"/>
    <n v="646"/>
  </r>
  <r>
    <x v="298"/>
    <n v="7473"/>
  </r>
  <r>
    <x v="299"/>
    <n v="7534"/>
  </r>
  <r>
    <x v="300"/>
    <n v="13268"/>
  </r>
  <r>
    <x v="301"/>
    <n v="17869"/>
  </r>
  <r>
    <x v="302"/>
    <n v="16249"/>
  </r>
  <r>
    <x v="303"/>
    <n v="17596"/>
  </r>
  <r>
    <x v="304"/>
    <n v="19366"/>
  </r>
  <r>
    <x v="305"/>
    <n v="16632"/>
  </r>
  <r>
    <x v="306"/>
    <n v="7912"/>
  </r>
  <r>
    <x v="307"/>
    <n v="1507"/>
  </r>
  <r>
    <x v="308"/>
    <n v="2769"/>
  </r>
  <r>
    <x v="309"/>
    <n v="4459"/>
  </r>
  <r>
    <x v="310"/>
    <n v="7422"/>
  </r>
  <r>
    <x v="311"/>
    <n v="9112"/>
  </r>
  <r>
    <x v="312"/>
    <n v="17724"/>
  </r>
  <r>
    <x v="313"/>
    <n v="16192"/>
  </r>
  <r>
    <x v="314"/>
    <n v="15747"/>
  </r>
  <r>
    <x v="315"/>
    <n v="17920"/>
  </r>
  <r>
    <x v="316"/>
    <n v="14958"/>
  </r>
  <r>
    <x v="317"/>
    <n v="12334"/>
  </r>
  <r>
    <x v="318"/>
    <n v="14241.999593624994"/>
  </r>
  <r>
    <x v="319"/>
    <n v="12269.999430749998"/>
  </r>
</pivotCacheRecords>
</file>

<file path=xl/pivotCache/pivotCacheRecords4.xml><?xml version="1.0" encoding="utf-8"?>
<pivotCacheRecords xmlns="http://schemas.openxmlformats.org/spreadsheetml/2006/main" xmlns:r="http://schemas.openxmlformats.org/officeDocument/2006/relationships" count="320">
  <r>
    <x v="0"/>
    <n v="8.8712086500000016"/>
  </r>
  <r>
    <x v="1"/>
    <n v="5.2399079999999998"/>
  </r>
  <r>
    <x v="2"/>
    <n v="9.5393956000000006"/>
  </r>
  <r>
    <x v="3"/>
    <n v="2.9196081550000001"/>
  </r>
  <r>
    <x v="4"/>
    <n v="5.0688462199999993"/>
  </r>
  <r>
    <x v="5"/>
    <n v="2.67931002"/>
  </r>
  <r>
    <x v="6"/>
    <n v="4.1173613250000001"/>
  </r>
  <r>
    <x v="7"/>
    <n v="5.7430279799999999"/>
  </r>
  <r>
    <x v="8"/>
    <n v="10.284429600000001"/>
  </r>
  <r>
    <x v="9"/>
    <n v="0.82116562000000004"/>
  </r>
  <r>
    <x v="10"/>
    <n v="1.0729969800000001"/>
  </r>
  <r>
    <x v="11"/>
    <n v="0.65748017000000003"/>
  </r>
  <r>
    <x v="12"/>
    <n v="0.33770763000000004"/>
  </r>
  <r>
    <x v="13"/>
    <n v="0.39918526999999998"/>
  </r>
  <r>
    <x v="14"/>
    <n v="3.3058416750000004"/>
  </r>
  <r>
    <x v="15"/>
    <n v="1.4903763750000001"/>
  </r>
  <r>
    <x v="16"/>
    <n v="0.62042582999999996"/>
  </r>
  <r>
    <x v="17"/>
    <n v="6.6695961750000006"/>
  </r>
  <r>
    <x v="18"/>
    <n v="4.6385767500000004"/>
  </r>
  <r>
    <x v="19"/>
    <n v="4.842067245"/>
  </r>
  <r>
    <x v="20"/>
    <n v="11.370403"/>
  </r>
  <r>
    <x v="21"/>
    <n v="4.3446830399999996"/>
  </r>
  <r>
    <x v="22"/>
    <n v="0.49626172000000002"/>
  </r>
  <r>
    <x v="23"/>
    <n v="0.59721136000000008"/>
  </r>
  <r>
    <x v="24"/>
    <n v="1.53400527"/>
  </r>
  <r>
    <x v="25"/>
    <n v="0.44935171499999993"/>
  </r>
  <r>
    <x v="26"/>
    <n v="0.27931373999999998"/>
  </r>
  <r>
    <x v="27"/>
    <n v="12.279060775"/>
  </r>
  <r>
    <x v="28"/>
    <n v="2.3529012499999999"/>
  </r>
  <r>
    <x v="29"/>
    <n v="1.0825196000000001"/>
  </r>
  <r>
    <x v="30"/>
    <n v="1.9066456199999999"/>
  </r>
  <r>
    <x v="31"/>
    <n v="8.1316020499999997"/>
  </r>
  <r>
    <x v="32"/>
    <n v="5.416939919999999"/>
  </r>
  <r>
    <x v="33"/>
    <n v="6.5670553199999997"/>
  </r>
  <r>
    <x v="34"/>
    <n v="7.3168753000000004"/>
  </r>
  <r>
    <x v="35"/>
    <n v="9.3853191150000015"/>
  </r>
  <r>
    <x v="36"/>
    <n v="0.93837279000000007"/>
  </r>
  <r>
    <x v="37"/>
    <n v="0.146576805"/>
  </r>
  <r>
    <x v="38"/>
    <n v="3.4814304000000003"/>
  </r>
  <r>
    <x v="39"/>
    <n v="0.36526402000000002"/>
  </r>
  <r>
    <x v="40"/>
    <n v="0.54419552999999998"/>
  </r>
  <r>
    <x v="41"/>
    <n v="0.16802737000000001"/>
  </r>
  <r>
    <x v="42"/>
    <n v="1.9102967800000001"/>
  </r>
  <r>
    <x v="43"/>
    <n v="7.9827926099999997"/>
  </r>
  <r>
    <x v="44"/>
    <n v="9.3869349999999994"/>
  </r>
  <r>
    <x v="45"/>
    <n v="8.824952399999999"/>
  </r>
  <r>
    <x v="46"/>
    <n v="4.9742120999999999"/>
  </r>
  <r>
    <x v="47"/>
    <n v="1.9244573600000001"/>
  </r>
  <r>
    <x v="48"/>
    <n v="7.4439998100000011"/>
  </r>
  <r>
    <x v="49"/>
    <n v="5.1575101999999999"/>
  </r>
  <r>
    <x v="50"/>
    <n v="4.4740278500000006"/>
  </r>
  <r>
    <x v="51"/>
    <n v="3.06282984"/>
  </r>
  <r>
    <x v="52"/>
    <n v="5.72970618"/>
  </r>
  <r>
    <x v="53"/>
    <n v="8.1203772000000001"/>
  </r>
  <r>
    <x v="54"/>
    <n v="11.339565500000001"/>
  </r>
  <r>
    <x v="55"/>
    <n v="0.68557929999999989"/>
  </r>
  <r>
    <x v="56"/>
    <n v="3.1788775200000003"/>
  </r>
  <r>
    <x v="57"/>
    <n v="6.9598387249999991"/>
  </r>
  <r>
    <x v="58"/>
    <n v="5.6457788400000002"/>
  </r>
  <r>
    <x v="59"/>
    <n v="4.0727209600000007"/>
  </r>
  <r>
    <x v="60"/>
    <n v="2.2455867500000002"/>
  </r>
  <r>
    <x v="61"/>
    <n v="1.9700721900000002"/>
  </r>
  <r>
    <x v="62"/>
    <n v="1.71614388"/>
  </r>
  <r>
    <x v="63"/>
    <n v="4.9713627149999997"/>
  </r>
  <r>
    <x v="64"/>
    <n v="6.8673879000000007"/>
  </r>
  <r>
    <x v="65"/>
    <n v="1.4802"/>
  </r>
  <r>
    <x v="66"/>
    <n v="2.2911645750000003"/>
  </r>
  <r>
    <x v="67"/>
    <n v="0.31983421500000003"/>
  </r>
  <r>
    <x v="68"/>
    <n v="1.9749938549999999"/>
  </r>
  <r>
    <x v="69"/>
    <n v="3.0097399999999999"/>
  </r>
  <r>
    <x v="70"/>
    <n v="3.6555019199999998"/>
  </r>
  <r>
    <x v="71"/>
    <n v="2.5805066700000001"/>
  </r>
  <r>
    <x v="72"/>
    <n v="1.3199683499999999"/>
  </r>
  <r>
    <x v="73"/>
    <n v="0.61556584000000003"/>
  </r>
  <r>
    <x v="74"/>
    <n v="3.6762617249999998"/>
  </r>
  <r>
    <x v="75"/>
    <n v="7.9655976200000005"/>
  </r>
  <r>
    <x v="76"/>
    <n v="7.1720130599999994"/>
  </r>
  <r>
    <x v="77"/>
    <n v="17.638433249999999"/>
  </r>
  <r>
    <x v="78"/>
    <n v="12.5533295"/>
  </r>
  <r>
    <x v="79"/>
    <n v="3.7560074999999999"/>
  </r>
  <r>
    <x v="80"/>
    <n v="3.2579201999999996"/>
  </r>
  <r>
    <x v="81"/>
    <n v="1.6539754799999999"/>
  </r>
  <r>
    <x v="82"/>
    <n v="7.0960294600000005"/>
  </r>
  <r>
    <x v="83"/>
    <n v="8.6378551199999993"/>
  </r>
  <r>
    <x v="84"/>
    <n v="2.0515572"/>
  </r>
  <r>
    <x v="85"/>
    <n v="2.2571693150000001"/>
  </r>
  <r>
    <x v="86"/>
    <n v="2.6894987299999995"/>
  </r>
  <r>
    <x v="87"/>
    <n v="0.11235951500000001"/>
  </r>
  <r>
    <x v="88"/>
    <n v="6.9002730100000003"/>
  </r>
  <r>
    <x v="89"/>
    <n v="10.52474007"/>
  </r>
  <r>
    <x v="90"/>
    <n v="12.77476742"/>
  </r>
  <r>
    <x v="91"/>
    <n v="8.5041683900000002"/>
  </r>
  <r>
    <x v="92"/>
    <n v="7.7757373000000003"/>
  </r>
  <r>
    <x v="93"/>
    <n v="0.39891390000000004"/>
  </r>
  <r>
    <x v="94"/>
    <n v="3.962002"/>
  </r>
  <r>
    <x v="95"/>
    <n v="8.9330810099999987"/>
  </r>
  <r>
    <x v="96"/>
    <n v="3.8048541000000005"/>
  </r>
  <r>
    <x v="97"/>
    <n v="5.9780344000000003"/>
  </r>
  <r>
    <x v="98"/>
    <n v="1.5378044500000001"/>
  </r>
  <r>
    <x v="99"/>
    <n v="5.8454084800000006"/>
  </r>
  <r>
    <x v="100"/>
    <n v="9.3698510250000009"/>
  </r>
  <r>
    <x v="101"/>
    <n v="11.521876800000001"/>
  </r>
  <r>
    <x v="102"/>
    <n v="11.621346240000001"/>
  </r>
  <r>
    <x v="103"/>
    <n v="17.075340499999999"/>
  </r>
  <r>
    <x v="104"/>
    <n v="8.6619700450000003"/>
  </r>
  <r>
    <x v="105"/>
    <n v="8.3744041899999999"/>
  </r>
  <r>
    <x v="106"/>
    <n v="6.9866920199999996"/>
  </r>
  <r>
    <x v="107"/>
    <n v="3.7191258499999997"/>
  </r>
  <r>
    <x v="108"/>
    <n v="4.8921843500000008"/>
  </r>
  <r>
    <x v="109"/>
    <n v="0.18986032000000003"/>
  </r>
  <r>
    <x v="110"/>
    <n v="0.85603666499999997"/>
  </r>
  <r>
    <x v="111"/>
    <n v="1.6912395149999999"/>
  </r>
  <r>
    <x v="112"/>
    <n v="7.1597273999999995"/>
  </r>
  <r>
    <x v="113"/>
    <n v="6.6243884"/>
  </r>
  <r>
    <x v="114"/>
    <n v="2.8003533749999998"/>
  </r>
  <r>
    <x v="115"/>
    <n v="3.9227026899999999"/>
  </r>
  <r>
    <x v="116"/>
    <n v="6.6293224000000004"/>
  </r>
  <r>
    <x v="117"/>
    <n v="6.0499474499999994"/>
  </r>
  <r>
    <x v="118"/>
    <n v="4.1972797900000005"/>
  </r>
  <r>
    <x v="119"/>
    <n v="2.4855395050000002"/>
  </r>
  <r>
    <x v="120"/>
    <n v="1.423619355"/>
  </r>
  <r>
    <x v="121"/>
    <n v="4.76579994"/>
  </r>
  <r>
    <x v="122"/>
    <n v="8.0071418999999988"/>
  </r>
  <r>
    <x v="123"/>
    <n v="13.422453600000001"/>
  </r>
  <r>
    <x v="124"/>
    <n v="0.45717719935499995"/>
  </r>
  <r>
    <x v="125"/>
    <n v="0.67780483567200012"/>
  </r>
  <r>
    <x v="126"/>
    <n v="2.9424634544699999"/>
  </r>
  <r>
    <x v="127"/>
    <n v="6.2798263585200012"/>
  </r>
  <r>
    <x v="128"/>
    <n v="9.3261139273799998"/>
  </r>
  <r>
    <x v="129"/>
    <n v="11.571122313899998"/>
  </r>
  <r>
    <x v="130"/>
    <n v="13.427695876319998"/>
  </r>
  <r>
    <x v="131"/>
    <n v="12.646590783839999"/>
  </r>
  <r>
    <x v="132"/>
    <n v="5.6365961232599995"/>
  </r>
  <r>
    <x v="133"/>
    <n v="0.60569784000000004"/>
  </r>
  <r>
    <x v="134"/>
    <n v="0.99644399640000003"/>
  </r>
  <r>
    <x v="135"/>
    <n v="2.0368585919699997"/>
  </r>
  <r>
    <x v="136"/>
    <n v="2.0697947441999998"/>
  </r>
  <r>
    <x v="137"/>
    <n v="6.8227991693099996"/>
  </r>
  <r>
    <x v="138"/>
    <n v="7.9493158887300002"/>
  </r>
  <r>
    <x v="139"/>
    <n v="7.1101963555199994"/>
  </r>
  <r>
    <x v="140"/>
    <n v="6.3852666292800011"/>
  </r>
  <r>
    <x v="141"/>
    <n v="3.8996738617499997"/>
  </r>
  <r>
    <x v="142"/>
    <n v="4.3580492460000002"/>
  </r>
  <r>
    <x v="143"/>
    <n v="10.493452527524997"/>
  </r>
  <r>
    <x v="144"/>
    <n v="13.346107844399999"/>
  </r>
  <r>
    <x v="145"/>
    <n v="8.7227303060699999"/>
  </r>
  <r>
    <x v="146"/>
    <n v="3.4801976894399997"/>
  </r>
  <r>
    <x v="147"/>
    <n v="3.5312459389199997"/>
  </r>
  <r>
    <x v="148"/>
    <n v="6.0266471037300002"/>
  </r>
  <r>
    <x v="149"/>
    <n v="9.2591270323200003"/>
  </r>
  <r>
    <x v="150"/>
    <n v="6.0747974176499993"/>
  </r>
  <r>
    <x v="151"/>
    <n v="5.6874214546199999"/>
  </r>
  <r>
    <x v="152"/>
    <n v="6.2019164755799991"/>
  </r>
  <r>
    <x v="153"/>
    <n v="4.8706215981750001"/>
  </r>
  <r>
    <x v="154"/>
    <n v="3.2036398968149995"/>
  </r>
  <r>
    <x v="155"/>
    <n v="9.1698483252600003"/>
  </r>
  <r>
    <x v="156"/>
    <n v="9.6461407534049997"/>
  </r>
  <r>
    <x v="157"/>
    <n v="8.4257197759349989"/>
  </r>
  <r>
    <x v="158"/>
    <n v="3.3081049007999996"/>
  </r>
  <r>
    <x v="159"/>
    <n v="5.2873391587499992"/>
  </r>
  <r>
    <x v="160"/>
    <n v="10.783664054999999"/>
  </r>
  <r>
    <x v="161"/>
    <n v="6.4168652727899991"/>
  </r>
  <r>
    <x v="162"/>
    <n v="4.8479118146999998"/>
  </r>
  <r>
    <x v="163"/>
    <n v="1.9470783191400001"/>
  </r>
  <r>
    <x v="164"/>
    <n v="2.8142855354700003"/>
  </r>
  <r>
    <x v="165"/>
    <n v="3.4973066551500001"/>
  </r>
  <r>
    <x v="166"/>
    <n v="3.0121810965"/>
  </r>
  <r>
    <x v="167"/>
    <n v="8.9437536220499982"/>
  </r>
  <r>
    <x v="168"/>
    <n v="8.4806412277500005"/>
  </r>
  <r>
    <x v="169"/>
    <n v="7.9047322647299998"/>
  </r>
  <r>
    <x v="170"/>
    <n v="12.452652019439999"/>
  </r>
  <r>
    <x v="171"/>
    <n v="9.8206577765999992"/>
  </r>
  <r>
    <x v="172"/>
    <n v="7.8286057267500002"/>
  </r>
  <r>
    <x v="173"/>
    <n v="8.2046128656599997"/>
  </r>
  <r>
    <x v="174"/>
    <n v="4.2056289814499994"/>
  </r>
  <r>
    <x v="175"/>
    <n v="5.0169116144249992"/>
  </r>
  <r>
    <x v="176"/>
    <n v="6.9349827132000001"/>
  </r>
  <r>
    <x v="177"/>
    <n v="4.3518632681699998"/>
  </r>
  <r>
    <x v="178"/>
    <n v="0.31871718206999999"/>
  </r>
  <r>
    <x v="179"/>
    <n v="0"/>
  </r>
  <r>
    <x v="180"/>
    <n v="1.7554801950000001E-2"/>
  </r>
  <r>
    <x v="181"/>
    <n v="4.5266868037799997"/>
  </r>
  <r>
    <x v="182"/>
    <n v="4.8194340248699996"/>
  </r>
  <r>
    <x v="183"/>
    <n v="13.688983777724999"/>
  </r>
  <r>
    <x v="184"/>
    <n v="8.7956802608399993"/>
  </r>
  <r>
    <x v="185"/>
    <n v="4.8910186061549998"/>
  </r>
  <r>
    <x v="186"/>
    <n v="4.5074043864000002"/>
  </r>
  <r>
    <x v="187"/>
    <n v="4.6185847987499997"/>
  </r>
  <r>
    <x v="188"/>
    <n v="3.1571893335599999"/>
  </r>
  <r>
    <x v="189"/>
    <n v="2.9028397586399999"/>
  </r>
  <r>
    <x v="190"/>
    <n v="3.0134907404549995"/>
  </r>
  <r>
    <x v="191"/>
    <n v="3.5633461481999995"/>
  </r>
  <r>
    <x v="192"/>
    <n v="5.847253746659999"/>
  </r>
  <r>
    <x v="193"/>
    <n v="9.6775443435599993"/>
  </r>
  <r>
    <x v="194"/>
    <n v="7.1239058198999992"/>
  </r>
  <r>
    <x v="195"/>
    <n v="7.2023451333750002"/>
  </r>
  <r>
    <x v="196"/>
    <n v="4.8744669357450006"/>
  </r>
  <r>
    <x v="197"/>
    <n v="3.5426147630399996"/>
  </r>
  <r>
    <x v="198"/>
    <n v="2.3792608242899997"/>
  </r>
  <r>
    <x v="199"/>
    <n v="3.0085029475199998"/>
  </r>
  <r>
    <x v="200"/>
    <n v="5.3285790109499995"/>
  </r>
  <r>
    <x v="201"/>
    <n v="2.2190941550700001"/>
  </r>
  <r>
    <x v="202"/>
    <n v="5.8205871665549997"/>
  </r>
  <r>
    <x v="203"/>
    <n v="5.4585681396749992"/>
  </r>
  <r>
    <x v="204"/>
    <n v="4.5393095423249994"/>
  </r>
  <r>
    <x v="205"/>
    <n v="8.4832605156599996"/>
  </r>
  <r>
    <x v="206"/>
    <n v="4.0927766831999994"/>
  </r>
  <r>
    <x v="207"/>
    <n v="6.764450351399999"/>
  </r>
  <r>
    <x v="208"/>
    <n v="4.7818026597375001"/>
  </r>
  <r>
    <x v="209"/>
    <n v="3.6050039718749995"/>
  </r>
  <r>
    <x v="210"/>
    <n v="1.5537392963999999"/>
  </r>
  <r>
    <x v="211"/>
    <n v="1.8985936280399998"/>
  </r>
  <r>
    <x v="212"/>
    <n v="3.7267451301599994"/>
  </r>
  <r>
    <x v="213"/>
    <n v="5.3272415022299997"/>
  </r>
  <r>
    <x v="214"/>
    <n v="9.2481761796749975"/>
  </r>
  <r>
    <x v="215"/>
    <n v="5.9256651953700006"/>
  </r>
  <r>
    <x v="216"/>
    <n v="2.7878140087199998"/>
  </r>
  <r>
    <x v="217"/>
    <n v="5.1490741948199998"/>
  </r>
  <r>
    <x v="218"/>
    <n v="5.1300704250899996"/>
  </r>
  <r>
    <x v="219"/>
    <n v="4.1195268575999995"/>
  </r>
  <r>
    <x v="220"/>
    <n v="7.5465307106550004"/>
  </r>
  <r>
    <x v="221"/>
    <n v="5.3403658065449999"/>
  </r>
  <r>
    <x v="222"/>
    <n v="4.9407572116800003"/>
  </r>
  <r>
    <x v="223"/>
    <n v="4.0847516308799996"/>
  </r>
  <r>
    <x v="224"/>
    <n v="3.3081049007999996"/>
  </r>
  <r>
    <x v="225"/>
    <n v="7.695022043339999"/>
  </r>
  <r>
    <x v="226"/>
    <n v="5.4958233304799995"/>
  </r>
  <r>
    <x v="227"/>
    <n v="3.9035191993199998"/>
  </r>
  <r>
    <x v="228"/>
    <n v="5.5071364250700006"/>
  </r>
  <r>
    <x v="229"/>
    <n v="2.5516322605799999"/>
  </r>
  <r>
    <x v="230"/>
    <n v="0.67945442976000003"/>
  </r>
  <r>
    <x v="231"/>
    <n v="1.9360608927375478"/>
  </r>
  <r>
    <x v="232"/>
    <n v="5.8780128824732438"/>
  </r>
  <r>
    <x v="233"/>
    <n v="7.6592474613277135"/>
  </r>
  <r>
    <x v="234"/>
    <n v="5.8147808960889602"/>
  </r>
  <r>
    <x v="235"/>
    <n v="6.8241166486175278"/>
  </r>
  <r>
    <x v="236"/>
    <n v="5.314700991231045"/>
  </r>
  <r>
    <x v="237"/>
    <n v="3.7225446850461354"/>
  </r>
  <r>
    <x v="238"/>
    <n v="6.5916892078848006"/>
  </r>
  <r>
    <x v="239"/>
    <n v="11.435699555999999"/>
  </r>
  <r>
    <x v="240"/>
    <n v="4.2882788604155975"/>
  </r>
  <r>
    <x v="241"/>
    <n v="18.633424471345219"/>
  </r>
  <r>
    <x v="242"/>
    <n v="15.184524664956735"/>
  </r>
  <r>
    <x v="243"/>
    <n v="14.774806648928987"/>
  </r>
  <r>
    <x v="244"/>
    <n v="7.5266646447200927"/>
  </r>
  <r>
    <x v="245"/>
    <n v="8.6975699025988149"/>
  </r>
  <r>
    <x v="246"/>
    <n v="5.3041549854417003"/>
  </r>
  <r>
    <x v="247"/>
    <n v="3.6648829069676259"/>
  </r>
  <r>
    <x v="248"/>
    <n v="5.219554788914988"/>
  </r>
  <r>
    <x v="249"/>
    <n v="12.415572730849791"/>
  </r>
  <r>
    <x v="250"/>
    <n v="8.4053449657325654"/>
  </r>
  <r>
    <x v="251"/>
    <n v="14.34804286289828"/>
  </r>
  <r>
    <x v="252"/>
    <n v="7.087703119515969"/>
  </r>
  <r>
    <x v="253"/>
    <n v="6.8874850909374139"/>
  </r>
  <r>
    <x v="254"/>
    <n v="9.5940814560179746"/>
  </r>
  <r>
    <x v="255"/>
    <n v="7.8076514234699994"/>
  </r>
  <r>
    <x v="256"/>
    <n v="10.481180268842806"/>
  </r>
  <r>
    <x v="257"/>
    <n v="8.9125234015143544"/>
  </r>
  <r>
    <x v="258"/>
    <n v="3.4463473963510585"/>
  </r>
  <r>
    <x v="259"/>
    <n v="3.1156617285728854"/>
  </r>
  <r>
    <x v="260"/>
    <n v="3.7715197212600042"/>
  </r>
  <r>
    <x v="261"/>
    <n v="2.728735924650179"/>
  </r>
  <r>
    <x v="262"/>
    <n v="0"/>
  </r>
  <r>
    <x v="263"/>
    <n v="4.8887940053215191"/>
  </r>
  <r>
    <x v="264"/>
    <n v="7.5186106991353103"/>
  </r>
  <r>
    <x v="265"/>
    <n v="7.094809954511188"/>
  </r>
  <r>
    <x v="266"/>
    <n v="7.368535344484263"/>
  </r>
  <r>
    <x v="267"/>
    <n v="10.27809092527017"/>
  </r>
  <r>
    <x v="268"/>
    <n v="3.873814773913248"/>
  </r>
  <r>
    <x v="269"/>
    <n v="3.1635655056383718"/>
  </r>
  <r>
    <x v="270"/>
    <n v="2.0617568362191645"/>
  </r>
  <r>
    <x v="271"/>
    <n v="2.4126220129042086"/>
  </r>
  <r>
    <x v="272"/>
    <n v="5.7058752674210469"/>
  </r>
  <r>
    <x v="273"/>
    <n v="4.5456441067083988"/>
  </r>
  <r>
    <x v="274"/>
    <n v="0"/>
  </r>
  <r>
    <x v="275"/>
    <n v="4.848230230148916"/>
  </r>
  <r>
    <x v="276"/>
    <n v="4.0180664436000253"/>
  </r>
  <r>
    <x v="277"/>
    <n v="2.8975736322491699"/>
  </r>
  <r>
    <x v="278"/>
    <n v="5.789995262557972"/>
  </r>
  <r>
    <x v="279"/>
    <n v="3.559156188846802"/>
  </r>
  <r>
    <x v="280"/>
    <n v="1.560668994374369"/>
  </r>
  <r>
    <x v="281"/>
    <n v="3.4190295989618398"/>
  </r>
  <r>
    <x v="282"/>
    <n v="4.5929147923085489"/>
  </r>
  <r>
    <x v="283"/>
    <n v="2.2148483182798744"/>
  </r>
  <r>
    <x v="284"/>
    <n v="0"/>
  </r>
  <r>
    <x v="285"/>
    <n v="0.91459553149496187"/>
  </r>
  <r>
    <x v="286"/>
    <n v="6.6241881431481699"/>
  </r>
  <r>
    <x v="287"/>
    <n v="4.2254453659988984"/>
  </r>
  <r>
    <x v="288"/>
    <n v="1.6031954304339597"/>
  </r>
  <r>
    <x v="289"/>
    <n v="4.3383151361636365"/>
  </r>
  <r>
    <x v="290"/>
    <n v="6.6767471105012808"/>
  </r>
  <r>
    <x v="291"/>
    <n v="6.8131720393239652"/>
  </r>
  <r>
    <x v="292"/>
    <n v="5.3771860509128366"/>
  </r>
  <r>
    <x v="293"/>
    <n v="4.7062264846886634"/>
  </r>
  <r>
    <x v="294"/>
    <n v="5.7729056550337869"/>
  </r>
  <r>
    <x v="295"/>
    <n v="2.1622799794786345"/>
  </r>
  <r>
    <x v="296"/>
    <n v="0"/>
  </r>
  <r>
    <x v="297"/>
    <n v="1.1949215754489451"/>
  </r>
  <r>
    <x v="298"/>
    <n v="10.798518581744036"/>
  </r>
  <r>
    <x v="299"/>
    <n v="10.9699189513249"/>
  </r>
  <r>
    <x v="300"/>
    <n v="15.357635489144865"/>
  </r>
  <r>
    <x v="301"/>
    <n v="15.269587276775338"/>
  </r>
  <r>
    <x v="302"/>
    <n v="7.9071061436720464"/>
  </r>
  <r>
    <x v="303"/>
    <n v="2.8621787598132848"/>
  </r>
  <r>
    <x v="304"/>
    <n v="2.2875535010468453"/>
  </r>
  <r>
    <x v="305"/>
    <n v="1.8214309120946359"/>
  </r>
  <r>
    <x v="306"/>
    <n v="2.3542288593273923"/>
  </r>
  <r>
    <x v="307"/>
    <n v="0.76092479480171693"/>
  </r>
  <r>
    <x v="308"/>
    <n v="3.1016218280760337"/>
  </r>
  <r>
    <x v="309"/>
    <n v="8.6324955952695479"/>
  </r>
  <r>
    <x v="310"/>
    <n v="10.592173053500247"/>
  </r>
  <r>
    <x v="311"/>
    <n v="9.5353693994082995"/>
  </r>
  <r>
    <x v="312"/>
    <n v="19.693742994006513"/>
  </r>
  <r>
    <x v="313"/>
    <n v="10.096318304597562"/>
  </r>
  <r>
    <x v="314"/>
    <n v="10.767706064740135"/>
  </r>
  <r>
    <x v="315"/>
    <n v="5.1276764197271776"/>
  </r>
  <r>
    <x v="316"/>
    <n v="1.9120169667371767"/>
  </r>
  <r>
    <x v="317"/>
    <n v="1.096042427407395"/>
  </r>
  <r>
    <x v="318"/>
    <n v="2.1947203347757274"/>
  </r>
  <r>
    <x v="319"/>
    <n v="7.5748803390530082"/>
  </r>
</pivotCacheRecords>
</file>

<file path=xl/pivotCache/pivotCacheRecords5.xml><?xml version="1.0" encoding="utf-8"?>
<pivotCacheRecords xmlns="http://schemas.openxmlformats.org/spreadsheetml/2006/main" xmlns:r="http://schemas.openxmlformats.org/officeDocument/2006/relationships" count="26">
  <r>
    <x v="0"/>
    <n v="47918"/>
  </r>
  <r>
    <x v="1"/>
    <n v="115733"/>
  </r>
  <r>
    <x v="2"/>
    <n v="107423"/>
  </r>
  <r>
    <x v="3"/>
    <n v="128669"/>
  </r>
  <r>
    <x v="4"/>
    <n v="93346"/>
  </r>
  <r>
    <x v="5"/>
    <n v="70178"/>
  </r>
  <r>
    <x v="6"/>
    <n v="115160"/>
  </r>
  <r>
    <x v="7"/>
    <n v="163998"/>
  </r>
  <r>
    <x v="8"/>
    <n v="126759"/>
  </r>
  <r>
    <x v="9"/>
    <n v="95010"/>
  </r>
  <r>
    <x v="10"/>
    <n v="67389"/>
  </r>
  <r>
    <x v="11"/>
    <n v="101199"/>
  </r>
  <r>
    <x v="12"/>
    <n v="139593"/>
  </r>
  <r>
    <x v="13"/>
    <n v="108432"/>
  </r>
  <r>
    <x v="14"/>
    <n v="128922"/>
  </r>
  <r>
    <x v="15"/>
    <n v="123363"/>
  </r>
  <r>
    <x v="16"/>
    <n v="119406"/>
  </r>
  <r>
    <x v="17"/>
    <n v="105148"/>
  </r>
  <r>
    <x v="18"/>
    <n v="115662"/>
  </r>
  <r>
    <x v="19"/>
    <n v="139154"/>
  </r>
  <r>
    <x v="20"/>
    <n v="122724"/>
  </r>
  <r>
    <x v="21"/>
    <n v="119559"/>
  </r>
  <r>
    <x v="22"/>
    <n v="97110"/>
  </r>
  <r>
    <x v="23"/>
    <n v="110974"/>
  </r>
  <r>
    <x v="24"/>
    <n v="132003"/>
  </r>
  <r>
    <x v="25"/>
    <n v="128056"/>
  </r>
</pivotCacheRecords>
</file>

<file path=xl/pivotCache/pivotCacheRecords6.xml><?xml version="1.0" encoding="utf-8"?>
<pivotCacheRecords xmlns="http://schemas.openxmlformats.org/spreadsheetml/2006/main" xmlns:r="http://schemas.openxmlformats.org/officeDocument/2006/relationships" count="26">
  <r>
    <x v="0"/>
    <n v="28.849998454999998"/>
  </r>
  <r>
    <x v="1"/>
    <n v="49.853432040000001"/>
  </r>
  <r>
    <x v="2"/>
    <n v="45.282796470000008"/>
  </r>
  <r>
    <x v="3"/>
    <n v="55.310041319999996"/>
  </r>
  <r>
    <x v="4"/>
    <n v="49.948103164999999"/>
  </r>
  <r>
    <x v="5"/>
    <n v="30.802369919999997"/>
  </r>
  <r>
    <x v="6"/>
    <n v="77.716149430000002"/>
  </r>
  <r>
    <x v="7"/>
    <n v="72.358429844999989"/>
  </r>
  <r>
    <x v="8"/>
    <n v="89.795864269999996"/>
  </r>
  <r>
    <x v="9"/>
    <n v="42.41653719"/>
  </r>
  <r>
    <x v="10"/>
    <n v="39.612969338670005"/>
  </r>
  <r>
    <x v="11"/>
    <n v="81.081366898005001"/>
  </r>
  <r>
    <x v="12"/>
    <n v="70.72121940624001"/>
  </r>
  <r>
    <x v="13"/>
    <n v="79.367683850505003"/>
  </r>
  <r>
    <x v="14"/>
    <n v="57.470910623909994"/>
  </r>
  <r>
    <x v="15"/>
    <n v="56.292760494944993"/>
  </r>
  <r>
    <x v="16"/>
    <n v="54.545765120887488"/>
  </r>
  <r>
    <x v="17"/>
    <n v="63.326718853425"/>
  </r>
  <r>
    <x v="18"/>
    <n v="57.252911370594994"/>
  </r>
  <r>
    <x v="19"/>
    <n v="105.13894152553675"/>
  </r>
  <r>
    <x v="20"/>
    <n v="97.721149233618092"/>
  </r>
  <r>
    <x v="21"/>
    <n v="55.160855703307625"/>
  </r>
  <r>
    <x v="22"/>
    <n v="36.344239724868544"/>
  </r>
  <r>
    <x v="23"/>
    <n v="48.086834403254791"/>
  </r>
  <r>
    <x v="24"/>
    <n v="76.404036825577336"/>
  </r>
  <r>
    <x v="25"/>
    <n v="83.67031670759919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
  <location ref="A1:B14" firstHeaderRow="1" firstDataRow="1" firstDataCol="1"/>
  <pivotFields count="4">
    <pivotField axis="axisRow" numFmtId="16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dataField="1" numFmtId="2" showAll="0" defaultSubtotal="0"/>
    <pivotField axis="axisRow" showAll="0" defaultSubtotal="0">
      <items count="14">
        <item sd="0" x="0"/>
        <item sd="0" x="1"/>
        <item sd="0" x="2"/>
        <item sd="0" x="3"/>
        <item sd="0" x="4"/>
        <item sd="0" x="5"/>
        <item sd="0" x="6"/>
        <item sd="0" x="7"/>
        <item sd="0" x="8"/>
        <item sd="0" x="9"/>
        <item sd="0" x="10"/>
        <item sd="0" x="11"/>
        <item sd="0" x="12"/>
        <item sd="0" x="13"/>
      </items>
    </pivotField>
    <pivotField axis="axisRow"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s>
    </pivotField>
  </pivotFields>
  <rowFields count="3">
    <field x="2"/>
    <field x="3"/>
    <field x="0"/>
  </rowFields>
  <rowItems count="13">
    <i>
      <x v="1"/>
    </i>
    <i>
      <x v="2"/>
    </i>
    <i>
      <x v="3"/>
    </i>
    <i>
      <x v="4"/>
    </i>
    <i>
      <x v="5"/>
    </i>
    <i>
      <x v="6"/>
    </i>
    <i>
      <x v="7"/>
    </i>
    <i>
      <x v="8"/>
    </i>
    <i>
      <x v="9"/>
    </i>
    <i>
      <x v="10"/>
    </i>
    <i>
      <x v="11"/>
    </i>
    <i>
      <x v="12"/>
    </i>
    <i t="grand">
      <x/>
    </i>
  </rowItems>
  <colItems count="1">
    <i/>
  </colItems>
  <dataFields count="1">
    <dataField name="Monthly Average Concentration (mg/L)" fld="1" subtotal="average" baseField="0" baseItem="0"/>
  </dataFields>
  <formats count="2">
    <format dxfId="11">
      <pivotArea outline="0" collapsedLevelsAreSubtotals="1" fieldPosition="0"/>
    </format>
    <format dxfId="10">
      <pivotArea dataOnly="0" labelOnly="1" outline="0" axis="axisValues" fieldPosition="0"/>
    </format>
  </format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4"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
  <location ref="E1:F28" firstHeaderRow="1" firstDataRow="1" firstDataCol="1"/>
  <pivotFields count="2">
    <pivotField axis="axisRow"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dataField="1" showAll="0"/>
  </pivotFields>
  <rowFields count="1">
    <field x="0"/>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dataFields count="1">
    <dataField name=" WY Average Concentration (mg/L)" fld="1" subtotal="average" baseField="0" baseItem="0" numFmtId="2"/>
  </dataFields>
  <formats count="2">
    <format dxfId="9">
      <pivotArea outline="0" collapsedLevelsAreSubtotals="1" fieldPosition="0"/>
    </format>
    <format dxfId="8">
      <pivotArea dataOnly="0" labelOnly="1" outline="0" axis="axisValues" fieldPosition="0"/>
    </format>
  </formats>
  <chartFormats count="1">
    <chartFormat chart="0"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5"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6">
  <location ref="A1:B14" firstHeaderRow="1" firstDataRow="1" firstDataCol="1"/>
  <pivotFields count="4">
    <pivotField axis="axisRow" numFmtId="16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dataField="1" numFmtId="3" showAll="0"/>
    <pivotField axis="axisRow" showAll="0" defaultSubtotal="0">
      <items count="14">
        <item sd="0" x="0"/>
        <item sd="0" x="1"/>
        <item sd="0" x="2"/>
        <item sd="0" x="3"/>
        <item sd="0" x="4"/>
        <item sd="0" x="5"/>
        <item sd="0" x="6"/>
        <item sd="0" x="7"/>
        <item sd="0" x="8"/>
        <item sd="0" x="9"/>
        <item sd="0" x="10"/>
        <item sd="0" x="11"/>
        <item sd="0" x="12"/>
        <item sd="0" x="13"/>
      </items>
    </pivotField>
    <pivotField axis="axisRow"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s>
    </pivotField>
  </pivotFields>
  <rowFields count="3">
    <field x="2"/>
    <field x="3"/>
    <field x="0"/>
  </rowFields>
  <rowItems count="13">
    <i>
      <x v="1"/>
    </i>
    <i>
      <x v="2"/>
    </i>
    <i>
      <x v="3"/>
    </i>
    <i>
      <x v="4"/>
    </i>
    <i>
      <x v="5"/>
    </i>
    <i>
      <x v="6"/>
    </i>
    <i>
      <x v="7"/>
    </i>
    <i>
      <x v="8"/>
    </i>
    <i>
      <x v="9"/>
    </i>
    <i>
      <x v="10"/>
    </i>
    <i>
      <x v="11"/>
    </i>
    <i>
      <x v="12"/>
    </i>
    <i t="grand">
      <x/>
    </i>
  </rowItems>
  <colItems count="1">
    <i/>
  </colItems>
  <dataFields count="1">
    <dataField name="Monthly Average Pumping (AF/month)" fld="1" subtotal="average" baseField="0" baseItem="0" numFmtId="3"/>
  </dataFields>
  <formats count="2">
    <format dxfId="7">
      <pivotArea outline="0" collapsedLevelsAreSubtotals="1" fieldPosition="0"/>
    </format>
    <format dxfId="6">
      <pivotArea dataOnly="0" labelOnly="1" outline="0" axis="axisValues" fieldPosition="0"/>
    </format>
  </formats>
  <chartFormats count="2">
    <chartFormat chart="0" format="6"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
  <location ref="E1:F28" firstHeaderRow="1" firstDataRow="1" firstDataCol="1"/>
  <pivotFields count="2">
    <pivotField axis="axisRow"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dataField="1" numFmtId="3" showAll="0"/>
  </pivotFields>
  <rowFields count="1">
    <field x="0"/>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dataFields count="1">
    <dataField name="WY Summary Pumping (AF/year) " fld="1" baseField="0" baseItem="15" numFmtId="3"/>
  </dataFields>
  <formats count="2">
    <format dxfId="5">
      <pivotArea outline="0" collapsedLevelsAreSubtotals="1" fieldPosition="0"/>
    </format>
    <format dxfId="4">
      <pivotArea dataOnly="0" labelOnly="1" outline="0" axis="axisValues" fieldPosition="0"/>
    </format>
  </formats>
  <chartFormats count="1">
    <chartFormat chart="0"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7"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6">
  <location ref="A1:B14" firstHeaderRow="1" firstDataRow="1" firstDataCol="1"/>
  <pivotFields count="4">
    <pivotField axis="axisRow" numFmtId="16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dataField="1" numFmtId="3" showAll="0"/>
    <pivotField axis="axisRow" showAll="0" defaultSubtotal="0">
      <items count="14">
        <item sd="0" x="0"/>
        <item sd="0" x="1"/>
        <item sd="0" x="2"/>
        <item sd="0" x="3"/>
        <item sd="0" x="4"/>
        <item sd="0" x="5"/>
        <item sd="0" x="6"/>
        <item sd="0" x="7"/>
        <item sd="0" x="8"/>
        <item sd="0" x="9"/>
        <item sd="0" x="10"/>
        <item sd="0" x="11"/>
        <item sd="0" x="12"/>
        <item sd="0" x="13"/>
      </items>
    </pivotField>
    <pivotField axis="axisRow"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s>
    </pivotField>
  </pivotFields>
  <rowFields count="3">
    <field x="2"/>
    <field x="3"/>
    <field x="0"/>
  </rowFields>
  <rowItems count="13">
    <i>
      <x v="1"/>
    </i>
    <i>
      <x v="2"/>
    </i>
    <i>
      <x v="3"/>
    </i>
    <i>
      <x v="4"/>
    </i>
    <i>
      <x v="5"/>
    </i>
    <i>
      <x v="6"/>
    </i>
    <i>
      <x v="7"/>
    </i>
    <i>
      <x v="8"/>
    </i>
    <i>
      <x v="9"/>
    </i>
    <i>
      <x v="10"/>
    </i>
    <i>
      <x v="11"/>
    </i>
    <i>
      <x v="12"/>
    </i>
    <i t="grand">
      <x/>
    </i>
  </rowItems>
  <colItems count="1">
    <i/>
  </colItems>
  <dataFields count="1">
    <dataField name="Monthly Average Load (MT/month)" fld="1" subtotal="average" baseField="0" baseItem="0" numFmtId="3"/>
  </dataFields>
  <formats count="2">
    <format dxfId="3">
      <pivotArea outline="0" collapsedLevelsAreSubtotals="1" fieldPosition="0"/>
    </format>
    <format dxfId="2">
      <pivotArea dataOnly="0" labelOnly="1" outline="0" axis="axisValues" fieldPosition="0"/>
    </format>
  </formats>
  <chartFormats count="2">
    <chartFormat chart="0" format="6"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2" cacheId="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
  <location ref="E1:F28" firstHeaderRow="1" firstDataRow="1" firstDataCol="1"/>
  <pivotFields count="2">
    <pivotField axis="axisRow"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dataField="1" numFmtId="169" showAll="0"/>
  </pivotFields>
  <rowFields count="1">
    <field x="0"/>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dataFields count="1">
    <dataField name="WY Summary Load (MT/year) " fld="1" baseField="0" baseItem="10" numFmtId="1"/>
  </dataFields>
  <formats count="2">
    <format dxfId="1">
      <pivotArea outline="0" collapsedLevelsAreSubtotals="1" fieldPosition="0"/>
    </format>
    <format dxfId="0">
      <pivotArea dataOnly="0" labelOnly="1" outline="0" axis="axisValues" fieldPosition="0"/>
    </format>
  </formats>
  <chartFormats count="1">
    <chartFormat chart="0"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47"/>
  <sheetViews>
    <sheetView tabSelected="1" topLeftCell="A14" workbookViewId="0">
      <selection activeCell="A32" sqref="A32:XFD47"/>
    </sheetView>
  </sheetViews>
  <sheetFormatPr defaultRowHeight="15" x14ac:dyDescent="0.25"/>
  <sheetData>
    <row r="1" spans="1:17" x14ac:dyDescent="0.25">
      <c r="A1" s="11" t="s">
        <v>2</v>
      </c>
      <c r="Q1" s="28"/>
    </row>
    <row r="2" spans="1:17" x14ac:dyDescent="0.25">
      <c r="A2" s="10"/>
      <c r="Q2" s="28"/>
    </row>
    <row r="3" spans="1:17" s="27" customFormat="1" ht="17.25" x14ac:dyDescent="0.25">
      <c r="A3" s="28" t="s">
        <v>18</v>
      </c>
      <c r="B3" s="28"/>
      <c r="Q3" s="28"/>
    </row>
    <row r="4" spans="1:17" s="27" customFormat="1" x14ac:dyDescent="0.25">
      <c r="A4" s="28"/>
      <c r="B4" s="28" t="s">
        <v>12</v>
      </c>
      <c r="Q4" s="28"/>
    </row>
    <row r="5" spans="1:17" s="28" customFormat="1" x14ac:dyDescent="0.25">
      <c r="B5" s="28" t="s">
        <v>14</v>
      </c>
    </row>
    <row r="6" spans="1:17" s="27" customFormat="1" x14ac:dyDescent="0.25">
      <c r="A6" s="28"/>
      <c r="B6" s="28" t="s">
        <v>35</v>
      </c>
      <c r="Q6" s="28"/>
    </row>
    <row r="7" spans="1:17" s="27" customFormat="1" x14ac:dyDescent="0.25">
      <c r="A7" s="28"/>
      <c r="B7" s="28" t="s">
        <v>13</v>
      </c>
      <c r="Q7" s="28"/>
    </row>
    <row r="8" spans="1:17" s="27" customFormat="1" x14ac:dyDescent="0.25">
      <c r="A8" s="28"/>
      <c r="B8" s="28" t="s">
        <v>153</v>
      </c>
    </row>
    <row r="9" spans="1:17" s="28" customFormat="1" x14ac:dyDescent="0.25"/>
    <row r="10" spans="1:17" ht="17.25" x14ac:dyDescent="0.25">
      <c r="A10" s="9" t="s">
        <v>19</v>
      </c>
    </row>
    <row r="12" spans="1:17" ht="17.25" x14ac:dyDescent="0.25">
      <c r="A12" s="14" t="s">
        <v>20</v>
      </c>
    </row>
    <row r="13" spans="1:17" s="28" customFormat="1" ht="17.25" x14ac:dyDescent="0.25"/>
    <row r="14" spans="1:17" ht="17.25" x14ac:dyDescent="0.25">
      <c r="A14" s="14" t="s">
        <v>31</v>
      </c>
    </row>
    <row r="15" spans="1:17" s="28" customFormat="1" x14ac:dyDescent="0.25"/>
    <row r="16" spans="1:17" s="6" customFormat="1" ht="17.25" x14ac:dyDescent="0.25">
      <c r="A16" s="6" t="s">
        <v>21</v>
      </c>
    </row>
    <row r="17" spans="1:1" s="28" customFormat="1" x14ac:dyDescent="0.25"/>
    <row r="18" spans="1:1" ht="17.25" x14ac:dyDescent="0.25">
      <c r="A18" s="9" t="s">
        <v>32</v>
      </c>
    </row>
    <row r="19" spans="1:1" s="28" customFormat="1" x14ac:dyDescent="0.25"/>
    <row r="20" spans="1:1" s="6" customFormat="1" ht="17.25" x14ac:dyDescent="0.25">
      <c r="A20" s="6" t="s">
        <v>22</v>
      </c>
    </row>
    <row r="21" spans="1:1" s="28" customFormat="1" x14ac:dyDescent="0.25"/>
    <row r="22" spans="1:1" s="28" customFormat="1" ht="17.25" x14ac:dyDescent="0.25">
      <c r="A22" s="28" t="s">
        <v>175</v>
      </c>
    </row>
    <row r="23" spans="1:1" s="28" customFormat="1" x14ac:dyDescent="0.25">
      <c r="A23" s="16"/>
    </row>
    <row r="24" spans="1:1" s="29" customFormat="1" ht="17.25" x14ac:dyDescent="0.25">
      <c r="A24" s="29" t="s">
        <v>177</v>
      </c>
    </row>
    <row r="25" spans="1:1" s="29" customFormat="1" x14ac:dyDescent="0.25"/>
    <row r="26" spans="1:1" s="28" customFormat="1" x14ac:dyDescent="0.25">
      <c r="A26" s="28" t="s">
        <v>129</v>
      </c>
    </row>
    <row r="27" spans="1:1" s="28" customFormat="1" x14ac:dyDescent="0.25"/>
    <row r="28" spans="1:1" s="28" customFormat="1" x14ac:dyDescent="0.25">
      <c r="A28" s="28" t="s">
        <v>180</v>
      </c>
    </row>
    <row r="29" spans="1:1" s="28" customFormat="1" x14ac:dyDescent="0.25"/>
    <row r="30" spans="1:1" s="28" customFormat="1" x14ac:dyDescent="0.25">
      <c r="A30" s="28" t="s">
        <v>154</v>
      </c>
    </row>
    <row r="31" spans="1:1" s="28" customFormat="1" x14ac:dyDescent="0.25"/>
    <row r="32" spans="1:1" s="28" customFormat="1" x14ac:dyDescent="0.25">
      <c r="A32" s="28" t="s">
        <v>182</v>
      </c>
    </row>
    <row r="33" spans="1:1" s="28" customFormat="1" x14ac:dyDescent="0.25"/>
    <row r="34" spans="1:1" s="28" customFormat="1" x14ac:dyDescent="0.25">
      <c r="A34" s="28" t="s">
        <v>130</v>
      </c>
    </row>
    <row r="35" spans="1:1" s="28" customFormat="1" x14ac:dyDescent="0.25"/>
    <row r="36" spans="1:1" s="28" customFormat="1" x14ac:dyDescent="0.25">
      <c r="A36" s="29" t="s">
        <v>131</v>
      </c>
    </row>
    <row r="37" spans="1:1" s="28" customFormat="1" x14ac:dyDescent="0.25">
      <c r="A37" s="29"/>
    </row>
    <row r="38" spans="1:1" s="28" customFormat="1" x14ac:dyDescent="0.25">
      <c r="A38" s="28" t="s">
        <v>132</v>
      </c>
    </row>
    <row r="39" spans="1:1" s="28" customFormat="1" x14ac:dyDescent="0.25"/>
    <row r="40" spans="1:1" s="28" customFormat="1" x14ac:dyDescent="0.25">
      <c r="A40" s="28" t="s">
        <v>133</v>
      </c>
    </row>
    <row r="41" spans="1:1" s="28" customFormat="1" x14ac:dyDescent="0.25"/>
    <row r="42" spans="1:1" s="55" customFormat="1" x14ac:dyDescent="0.25">
      <c r="A42" s="55" t="s">
        <v>4</v>
      </c>
    </row>
    <row r="43" spans="1:1" s="55" customFormat="1" x14ac:dyDescent="0.25">
      <c r="A43" s="55" t="s">
        <v>5</v>
      </c>
    </row>
    <row r="44" spans="1:1" s="55" customFormat="1" x14ac:dyDescent="0.25">
      <c r="A44" s="55" t="s">
        <v>6</v>
      </c>
    </row>
    <row r="45" spans="1:1" s="55" customFormat="1" x14ac:dyDescent="0.25">
      <c r="A45" s="55" t="s">
        <v>7</v>
      </c>
    </row>
    <row r="46" spans="1:1" s="55" customFormat="1" x14ac:dyDescent="0.25">
      <c r="A46" s="55" t="s">
        <v>15</v>
      </c>
    </row>
    <row r="47" spans="1:1" s="55" customFormat="1" x14ac:dyDescent="0.25">
      <c r="A47" s="55" t="s">
        <v>16</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31"/>
  <sheetViews>
    <sheetView workbookViewId="0">
      <selection activeCell="F1" activeCellId="1" sqref="B1:B1048576 F1:F1048576"/>
    </sheetView>
  </sheetViews>
  <sheetFormatPr defaultRowHeight="15" x14ac:dyDescent="0.25"/>
  <cols>
    <col min="1" max="1" width="5" bestFit="1" customWidth="1"/>
    <col min="2" max="2" width="27" style="39" bestFit="1" customWidth="1"/>
    <col min="3" max="3" width="6.28515625" bestFit="1" customWidth="1"/>
    <col min="4" max="4" width="2" style="28" customWidth="1"/>
    <col min="5" max="5" width="13.140625" style="28" customWidth="1"/>
    <col min="6" max="6" width="27.85546875" style="39" bestFit="1" customWidth="1"/>
    <col min="7" max="7" width="5.85546875" style="28" customWidth="1"/>
  </cols>
  <sheetData>
    <row r="1" spans="1:7" x14ac:dyDescent="0.25">
      <c r="A1" s="28" t="s">
        <v>48</v>
      </c>
      <c r="B1" s="39" t="s">
        <v>158</v>
      </c>
      <c r="C1" t="s">
        <v>150</v>
      </c>
      <c r="E1" s="56" t="s">
        <v>135</v>
      </c>
      <c r="F1" s="39" t="s">
        <v>163</v>
      </c>
      <c r="G1"/>
    </row>
    <row r="2" spans="1:7" x14ac:dyDescent="0.25">
      <c r="A2" s="28">
        <v>1969</v>
      </c>
      <c r="B2" s="39">
        <v>28.849998454999998</v>
      </c>
      <c r="C2" s="28">
        <v>11</v>
      </c>
      <c r="E2" s="57">
        <v>1969</v>
      </c>
      <c r="F2" s="39">
        <v>28.849998454999998</v>
      </c>
      <c r="G2"/>
    </row>
    <row r="3" spans="1:7" x14ac:dyDescent="0.25">
      <c r="A3" s="28">
        <v>1970</v>
      </c>
      <c r="B3" s="39">
        <v>49.853432040000001</v>
      </c>
      <c r="C3" s="28">
        <v>12</v>
      </c>
      <c r="E3" s="57">
        <v>1970</v>
      </c>
      <c r="F3" s="39">
        <v>49.853432040000001</v>
      </c>
      <c r="G3"/>
    </row>
    <row r="4" spans="1:7" x14ac:dyDescent="0.25">
      <c r="A4" s="28">
        <v>1971</v>
      </c>
      <c r="B4" s="39">
        <v>45.282796470000008</v>
      </c>
      <c r="C4" s="28">
        <v>12</v>
      </c>
      <c r="E4" s="57">
        <v>1971</v>
      </c>
      <c r="F4" s="39">
        <v>45.282796470000008</v>
      </c>
      <c r="G4"/>
    </row>
    <row r="5" spans="1:7" x14ac:dyDescent="0.25">
      <c r="A5" s="28">
        <v>1972</v>
      </c>
      <c r="B5" s="39">
        <v>55.310041319999996</v>
      </c>
      <c r="C5" s="28">
        <v>11</v>
      </c>
      <c r="E5" s="57">
        <v>1972</v>
      </c>
      <c r="F5" s="39">
        <v>55.310041319999996</v>
      </c>
      <c r="G5"/>
    </row>
    <row r="6" spans="1:7" x14ac:dyDescent="0.25">
      <c r="A6" s="28">
        <v>1973</v>
      </c>
      <c r="B6" s="39">
        <v>49.948103164999999</v>
      </c>
      <c r="C6" s="28">
        <v>10</v>
      </c>
      <c r="E6" s="57">
        <v>1973</v>
      </c>
      <c r="F6" s="39">
        <v>49.948103164999999</v>
      </c>
      <c r="G6"/>
    </row>
    <row r="7" spans="1:7" x14ac:dyDescent="0.25">
      <c r="A7" s="28">
        <v>1974</v>
      </c>
      <c r="B7" s="39">
        <v>30.802369919999997</v>
      </c>
      <c r="C7" s="28">
        <v>12</v>
      </c>
      <c r="E7" s="57">
        <v>1974</v>
      </c>
      <c r="F7" s="39">
        <v>30.802369919999997</v>
      </c>
      <c r="G7"/>
    </row>
    <row r="8" spans="1:7" x14ac:dyDescent="0.25">
      <c r="A8" s="28">
        <v>1975</v>
      </c>
      <c r="B8" s="39">
        <v>77.716149430000002</v>
      </c>
      <c r="C8" s="28">
        <v>12</v>
      </c>
      <c r="E8" s="57">
        <v>1975</v>
      </c>
      <c r="F8" s="39">
        <v>77.716149430000002</v>
      </c>
      <c r="G8"/>
    </row>
    <row r="9" spans="1:7" x14ac:dyDescent="0.25">
      <c r="A9" s="28">
        <v>1976</v>
      </c>
      <c r="B9" s="39">
        <v>72.358429844999989</v>
      </c>
      <c r="C9" s="28">
        <v>12</v>
      </c>
      <c r="E9" s="57">
        <v>1976</v>
      </c>
      <c r="F9" s="39">
        <v>72.358429844999989</v>
      </c>
      <c r="G9"/>
    </row>
    <row r="10" spans="1:7" x14ac:dyDescent="0.25">
      <c r="A10" s="28">
        <v>1977</v>
      </c>
      <c r="B10" s="39">
        <v>89.795864269999996</v>
      </c>
      <c r="C10" s="28">
        <v>12</v>
      </c>
      <c r="E10" s="57">
        <v>1977</v>
      </c>
      <c r="F10" s="39">
        <v>89.795864269999996</v>
      </c>
      <c r="G10"/>
    </row>
    <row r="11" spans="1:7" x14ac:dyDescent="0.25">
      <c r="A11" s="28">
        <v>1978</v>
      </c>
      <c r="B11" s="39">
        <v>42.41653719</v>
      </c>
      <c r="C11" s="28">
        <v>10</v>
      </c>
      <c r="E11" s="57">
        <v>1978</v>
      </c>
      <c r="F11" s="39">
        <v>42.41653719</v>
      </c>
      <c r="G11"/>
    </row>
    <row r="12" spans="1:7" x14ac:dyDescent="0.25">
      <c r="A12" s="28">
        <v>1998</v>
      </c>
      <c r="B12" s="39">
        <v>39.612969338670005</v>
      </c>
      <c r="C12" s="28">
        <v>9</v>
      </c>
      <c r="E12" s="57">
        <v>1998</v>
      </c>
      <c r="F12" s="39">
        <v>39.612969338670005</v>
      </c>
      <c r="G12"/>
    </row>
    <row r="13" spans="1:7" x14ac:dyDescent="0.25">
      <c r="A13" s="28">
        <v>1999</v>
      </c>
      <c r="B13" s="39">
        <v>81.081366898005001</v>
      </c>
      <c r="C13" s="28">
        <v>12</v>
      </c>
      <c r="E13" s="57">
        <v>1999</v>
      </c>
      <c r="F13" s="39">
        <v>81.081366898005001</v>
      </c>
      <c r="G13"/>
    </row>
    <row r="14" spans="1:7" x14ac:dyDescent="0.25">
      <c r="A14" s="28">
        <v>2000</v>
      </c>
      <c r="B14" s="39">
        <v>70.72121940624001</v>
      </c>
      <c r="C14" s="28">
        <v>12</v>
      </c>
      <c r="E14" s="57">
        <v>2000</v>
      </c>
      <c r="F14" s="39">
        <v>70.72121940624001</v>
      </c>
      <c r="G14"/>
    </row>
    <row r="15" spans="1:7" x14ac:dyDescent="0.25">
      <c r="A15" s="28">
        <v>2001</v>
      </c>
      <c r="B15" s="39">
        <v>79.367683850505003</v>
      </c>
      <c r="C15" s="28">
        <v>11</v>
      </c>
      <c r="E15" s="57">
        <v>2001</v>
      </c>
      <c r="F15" s="39">
        <v>79.367683850505003</v>
      </c>
      <c r="G15"/>
    </row>
    <row r="16" spans="1:7" x14ac:dyDescent="0.25">
      <c r="A16" s="28">
        <v>2002</v>
      </c>
      <c r="B16" s="39">
        <v>57.470910623909994</v>
      </c>
      <c r="C16" s="28">
        <v>12</v>
      </c>
      <c r="E16" s="57">
        <v>2002</v>
      </c>
      <c r="F16" s="39">
        <v>57.470910623909994</v>
      </c>
      <c r="G16"/>
    </row>
    <row r="17" spans="1:8" x14ac:dyDescent="0.25">
      <c r="A17" s="28">
        <v>2003</v>
      </c>
      <c r="B17" s="39">
        <v>56.292760494944993</v>
      </c>
      <c r="C17" s="28">
        <v>12</v>
      </c>
      <c r="E17" s="57">
        <v>2003</v>
      </c>
      <c r="F17" s="39">
        <v>56.292760494944993</v>
      </c>
      <c r="G17"/>
    </row>
    <row r="18" spans="1:8" x14ac:dyDescent="0.25">
      <c r="A18" s="28">
        <v>2004</v>
      </c>
      <c r="B18" s="39">
        <v>54.545765120887488</v>
      </c>
      <c r="C18" s="28">
        <v>12</v>
      </c>
      <c r="E18" s="57">
        <v>2004</v>
      </c>
      <c r="F18" s="39">
        <v>54.545765120887488</v>
      </c>
      <c r="G18"/>
    </row>
    <row r="19" spans="1:8" x14ac:dyDescent="0.25">
      <c r="A19" s="28">
        <v>2005</v>
      </c>
      <c r="B19" s="39">
        <v>63.326718853425</v>
      </c>
      <c r="C19" s="28">
        <v>12</v>
      </c>
      <c r="E19" s="57">
        <v>2005</v>
      </c>
      <c r="F19" s="39">
        <v>63.326718853425</v>
      </c>
    </row>
    <row r="20" spans="1:8" x14ac:dyDescent="0.25">
      <c r="A20" s="28">
        <v>2006</v>
      </c>
      <c r="B20" s="39">
        <v>57.252911370594994</v>
      </c>
      <c r="C20" s="28">
        <v>12</v>
      </c>
      <c r="E20" s="57">
        <v>2006</v>
      </c>
      <c r="F20" s="39">
        <v>57.252911370594994</v>
      </c>
    </row>
    <row r="21" spans="1:8" x14ac:dyDescent="0.25">
      <c r="A21" s="28">
        <v>2007</v>
      </c>
      <c r="B21" s="39">
        <v>105.13894152553675</v>
      </c>
      <c r="C21" s="28">
        <v>12</v>
      </c>
      <c r="E21" s="57">
        <v>2007</v>
      </c>
      <c r="F21" s="39">
        <v>105.13894152553675</v>
      </c>
    </row>
    <row r="22" spans="1:8" x14ac:dyDescent="0.25">
      <c r="A22" s="28">
        <v>2008</v>
      </c>
      <c r="B22" s="39">
        <v>97.721149233618092</v>
      </c>
      <c r="C22" s="28">
        <v>12</v>
      </c>
      <c r="E22" s="57">
        <v>2008</v>
      </c>
      <c r="F22" s="39">
        <v>97.721149233618092</v>
      </c>
    </row>
    <row r="23" spans="1:8" x14ac:dyDescent="0.25">
      <c r="A23" s="28">
        <v>2009</v>
      </c>
      <c r="B23" s="39">
        <v>55.160855703307625</v>
      </c>
      <c r="C23" s="28">
        <v>12</v>
      </c>
      <c r="E23" s="57">
        <v>2009</v>
      </c>
      <c r="F23" s="39">
        <v>55.160855703307625</v>
      </c>
    </row>
    <row r="24" spans="1:8" x14ac:dyDescent="0.25">
      <c r="A24" s="28">
        <v>2010</v>
      </c>
      <c r="B24" s="39">
        <v>36.344239724868544</v>
      </c>
      <c r="C24" s="28">
        <v>10</v>
      </c>
      <c r="E24" s="57">
        <v>2010</v>
      </c>
      <c r="F24" s="39">
        <v>36.344239724868544</v>
      </c>
    </row>
    <row r="25" spans="1:8" x14ac:dyDescent="0.25">
      <c r="A25" s="28">
        <v>2011</v>
      </c>
      <c r="B25" s="39">
        <v>48.086834403254791</v>
      </c>
      <c r="C25" s="28">
        <v>12</v>
      </c>
      <c r="E25" s="57">
        <v>2011</v>
      </c>
      <c r="F25" s="39">
        <v>48.086834403254791</v>
      </c>
      <c r="H25" s="28" t="s">
        <v>149</v>
      </c>
    </row>
    <row r="26" spans="1:8" x14ac:dyDescent="0.25">
      <c r="A26" s="28">
        <v>2012</v>
      </c>
      <c r="B26" s="39">
        <v>76.404036825577336</v>
      </c>
      <c r="C26" s="28">
        <v>12</v>
      </c>
      <c r="E26" s="57">
        <v>2012</v>
      </c>
      <c r="F26" s="39">
        <v>76.404036825577336</v>
      </c>
      <c r="H26" s="28"/>
    </row>
    <row r="27" spans="1:8" x14ac:dyDescent="0.25">
      <c r="A27" s="28">
        <v>2013</v>
      </c>
      <c r="B27" s="39">
        <v>83.670316707599198</v>
      </c>
      <c r="C27" s="28">
        <v>12</v>
      </c>
      <c r="E27" s="57">
        <v>2013</v>
      </c>
      <c r="F27" s="39">
        <v>83.670316707599198</v>
      </c>
      <c r="H27" s="28" t="s">
        <v>151</v>
      </c>
    </row>
    <row r="28" spans="1:8" x14ac:dyDescent="0.25">
      <c r="A28" s="28">
        <v>2014</v>
      </c>
      <c r="C28" s="28">
        <v>2</v>
      </c>
      <c r="E28" s="57" t="s">
        <v>136</v>
      </c>
      <c r="F28" s="39">
        <v>1604.5324021859446</v>
      </c>
      <c r="H28" s="28"/>
    </row>
    <row r="29" spans="1:8" x14ac:dyDescent="0.25">
      <c r="H29" s="29" t="s">
        <v>173</v>
      </c>
    </row>
    <row r="31" spans="1:8" x14ac:dyDescent="0.25">
      <c r="H31" s="28" t="s">
        <v>170</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33:C1876"/>
  <sheetViews>
    <sheetView workbookViewId="0">
      <selection activeCell="B33" sqref="B33"/>
    </sheetView>
  </sheetViews>
  <sheetFormatPr defaultRowHeight="15" x14ac:dyDescent="0.25"/>
  <sheetData>
    <row r="33" spans="2:2" x14ac:dyDescent="0.25">
      <c r="B33" s="64" t="s">
        <v>157</v>
      </c>
    </row>
    <row r="1766" spans="3:3" x14ac:dyDescent="0.25">
      <c r="C1766" s="6"/>
    </row>
    <row r="1767" spans="3:3" x14ac:dyDescent="0.25">
      <c r="C1767" s="6"/>
    </row>
    <row r="1768" spans="3:3" x14ac:dyDescent="0.25">
      <c r="C1768" s="6"/>
    </row>
    <row r="1769" spans="3:3" x14ac:dyDescent="0.25">
      <c r="C1769" s="6"/>
    </row>
    <row r="1770" spans="3:3" x14ac:dyDescent="0.25">
      <c r="C1770" s="6"/>
    </row>
    <row r="1771" spans="3:3" x14ac:dyDescent="0.25">
      <c r="C1771" s="6"/>
    </row>
    <row r="1772" spans="3:3" x14ac:dyDescent="0.25">
      <c r="C1772" s="6"/>
    </row>
    <row r="1773" spans="3:3" x14ac:dyDescent="0.25">
      <c r="C1773" s="6"/>
    </row>
    <row r="1774" spans="3:3" x14ac:dyDescent="0.25">
      <c r="C1774" s="6"/>
    </row>
    <row r="1775" spans="3:3" x14ac:dyDescent="0.25">
      <c r="C1775" s="6"/>
    </row>
    <row r="1776" spans="3:3" x14ac:dyDescent="0.25">
      <c r="C1776" s="6"/>
    </row>
    <row r="1777" spans="3:3" x14ac:dyDescent="0.25">
      <c r="C1777" s="6"/>
    </row>
    <row r="1778" spans="3:3" x14ac:dyDescent="0.25">
      <c r="C1778" s="6"/>
    </row>
    <row r="1779" spans="3:3" x14ac:dyDescent="0.25">
      <c r="C1779" s="6"/>
    </row>
    <row r="1780" spans="3:3" x14ac:dyDescent="0.25">
      <c r="C1780" s="6"/>
    </row>
    <row r="1781" spans="3:3" x14ac:dyDescent="0.25">
      <c r="C1781" s="6"/>
    </row>
    <row r="1782" spans="3:3" x14ac:dyDescent="0.25">
      <c r="C1782" s="6"/>
    </row>
    <row r="1783" spans="3:3" x14ac:dyDescent="0.25">
      <c r="C1783" s="6"/>
    </row>
    <row r="1784" spans="3:3" x14ac:dyDescent="0.25">
      <c r="C1784" s="6"/>
    </row>
    <row r="1785" spans="3:3" x14ac:dyDescent="0.25">
      <c r="C1785" s="6"/>
    </row>
    <row r="1786" spans="3:3" x14ac:dyDescent="0.25">
      <c r="C1786" s="6"/>
    </row>
    <row r="1787" spans="3:3" x14ac:dyDescent="0.25">
      <c r="C1787" s="6"/>
    </row>
    <row r="1788" spans="3:3" x14ac:dyDescent="0.25">
      <c r="C1788" s="6"/>
    </row>
    <row r="1789" spans="3:3" x14ac:dyDescent="0.25">
      <c r="C1789" s="6"/>
    </row>
    <row r="1790" spans="3:3" x14ac:dyDescent="0.25">
      <c r="C1790" s="6"/>
    </row>
    <row r="1791" spans="3:3" x14ac:dyDescent="0.25">
      <c r="C1791" s="6"/>
    </row>
    <row r="1792" spans="3:3" x14ac:dyDescent="0.25">
      <c r="C1792" s="6"/>
    </row>
    <row r="1793" spans="3:3" x14ac:dyDescent="0.25">
      <c r="C1793" s="6"/>
    </row>
    <row r="1794" spans="3:3" x14ac:dyDescent="0.25">
      <c r="C1794" s="6"/>
    </row>
    <row r="1795" spans="3:3" x14ac:dyDescent="0.25">
      <c r="C1795" s="6"/>
    </row>
    <row r="1796" spans="3:3" x14ac:dyDescent="0.25">
      <c r="C1796" s="6"/>
    </row>
    <row r="1797" spans="3:3" x14ac:dyDescent="0.25">
      <c r="C1797" s="6"/>
    </row>
    <row r="1798" spans="3:3" x14ac:dyDescent="0.25">
      <c r="C1798" s="6"/>
    </row>
    <row r="1799" spans="3:3" x14ac:dyDescent="0.25">
      <c r="C1799" s="6"/>
    </row>
    <row r="1800" spans="3:3" x14ac:dyDescent="0.25">
      <c r="C1800" s="6"/>
    </row>
    <row r="1801" spans="3:3" x14ac:dyDescent="0.25">
      <c r="C1801" s="6"/>
    </row>
    <row r="1802" spans="3:3" x14ac:dyDescent="0.25">
      <c r="C1802" s="6"/>
    </row>
    <row r="1803" spans="3:3" x14ac:dyDescent="0.25">
      <c r="C1803" s="6"/>
    </row>
    <row r="1804" spans="3:3" x14ac:dyDescent="0.25">
      <c r="C1804" s="6"/>
    </row>
    <row r="1805" spans="3:3" x14ac:dyDescent="0.25">
      <c r="C1805" s="6"/>
    </row>
    <row r="1806" spans="3:3" x14ac:dyDescent="0.25">
      <c r="C1806" s="6"/>
    </row>
    <row r="1807" spans="3:3" x14ac:dyDescent="0.25">
      <c r="C1807" s="6"/>
    </row>
    <row r="1808" spans="3:3" x14ac:dyDescent="0.25">
      <c r="C1808" s="6"/>
    </row>
    <row r="1809" spans="3:3" x14ac:dyDescent="0.25">
      <c r="C1809" s="6"/>
    </row>
    <row r="1810" spans="3:3" x14ac:dyDescent="0.25">
      <c r="C1810" s="6"/>
    </row>
    <row r="1811" spans="3:3" x14ac:dyDescent="0.25">
      <c r="C1811" s="6"/>
    </row>
    <row r="1812" spans="3:3" x14ac:dyDescent="0.25">
      <c r="C1812" s="6"/>
    </row>
    <row r="1813" spans="3:3" x14ac:dyDescent="0.25">
      <c r="C1813" s="6"/>
    </row>
    <row r="1814" spans="3:3" x14ac:dyDescent="0.25">
      <c r="C1814" s="6"/>
    </row>
    <row r="1815" spans="3:3" x14ac:dyDescent="0.25">
      <c r="C1815" s="6"/>
    </row>
    <row r="1816" spans="3:3" x14ac:dyDescent="0.25">
      <c r="C1816" s="6"/>
    </row>
    <row r="1817" spans="3:3" x14ac:dyDescent="0.25">
      <c r="C1817" s="6"/>
    </row>
    <row r="1818" spans="3:3" x14ac:dyDescent="0.25">
      <c r="C1818" s="6"/>
    </row>
    <row r="1819" spans="3:3" x14ac:dyDescent="0.25">
      <c r="C1819" s="6"/>
    </row>
    <row r="1820" spans="3:3" x14ac:dyDescent="0.25">
      <c r="C1820" s="6"/>
    </row>
    <row r="1821" spans="3:3" x14ac:dyDescent="0.25">
      <c r="C1821" s="6"/>
    </row>
    <row r="1822" spans="3:3" x14ac:dyDescent="0.25">
      <c r="C1822" s="6"/>
    </row>
    <row r="1823" spans="3:3" x14ac:dyDescent="0.25">
      <c r="C1823" s="6"/>
    </row>
    <row r="1824" spans="3:3" x14ac:dyDescent="0.25">
      <c r="C1824" s="6"/>
    </row>
    <row r="1825" spans="3:3" x14ac:dyDescent="0.25">
      <c r="C1825" s="6"/>
    </row>
    <row r="1826" spans="3:3" x14ac:dyDescent="0.25">
      <c r="C1826" s="6"/>
    </row>
    <row r="1827" spans="3:3" x14ac:dyDescent="0.25">
      <c r="C1827" s="6"/>
    </row>
    <row r="1828" spans="3:3" x14ac:dyDescent="0.25">
      <c r="C1828" s="6"/>
    </row>
    <row r="1829" spans="3:3" x14ac:dyDescent="0.25">
      <c r="C1829" s="6"/>
    </row>
    <row r="1830" spans="3:3" x14ac:dyDescent="0.25">
      <c r="C1830" s="6"/>
    </row>
    <row r="1831" spans="3:3" x14ac:dyDescent="0.25">
      <c r="C1831" s="6"/>
    </row>
    <row r="1832" spans="3:3" x14ac:dyDescent="0.25">
      <c r="C1832" s="6"/>
    </row>
    <row r="1833" spans="3:3" x14ac:dyDescent="0.25">
      <c r="C1833" s="6"/>
    </row>
    <row r="1834" spans="3:3" x14ac:dyDescent="0.25">
      <c r="C1834" s="6"/>
    </row>
    <row r="1835" spans="3:3" x14ac:dyDescent="0.25">
      <c r="C1835" s="6"/>
    </row>
    <row r="1836" spans="3:3" x14ac:dyDescent="0.25">
      <c r="C1836" s="6"/>
    </row>
    <row r="1837" spans="3:3" x14ac:dyDescent="0.25">
      <c r="C1837" s="6"/>
    </row>
    <row r="1838" spans="3:3" x14ac:dyDescent="0.25">
      <c r="C1838" s="6"/>
    </row>
    <row r="1839" spans="3:3" x14ac:dyDescent="0.25">
      <c r="C1839" s="6"/>
    </row>
    <row r="1840" spans="3:3" x14ac:dyDescent="0.25">
      <c r="C1840" s="6"/>
    </row>
    <row r="1841" spans="3:3" x14ac:dyDescent="0.25">
      <c r="C1841" s="6"/>
    </row>
    <row r="1842" spans="3:3" x14ac:dyDescent="0.25">
      <c r="C1842" s="6"/>
    </row>
    <row r="1843" spans="3:3" x14ac:dyDescent="0.25">
      <c r="C1843" s="6"/>
    </row>
    <row r="1844" spans="3:3" x14ac:dyDescent="0.25">
      <c r="C1844" s="6"/>
    </row>
    <row r="1845" spans="3:3" x14ac:dyDescent="0.25">
      <c r="C1845" s="6"/>
    </row>
    <row r="1846" spans="3:3" x14ac:dyDescent="0.25">
      <c r="C1846" s="6"/>
    </row>
    <row r="1847" spans="3:3" x14ac:dyDescent="0.25">
      <c r="C1847" s="6"/>
    </row>
    <row r="1848" spans="3:3" x14ac:dyDescent="0.25">
      <c r="C1848" s="6"/>
    </row>
    <row r="1849" spans="3:3" x14ac:dyDescent="0.25">
      <c r="C1849" s="6"/>
    </row>
    <row r="1850" spans="3:3" x14ac:dyDescent="0.25">
      <c r="C1850" s="6"/>
    </row>
    <row r="1851" spans="3:3" x14ac:dyDescent="0.25">
      <c r="C1851" s="6"/>
    </row>
    <row r="1852" spans="3:3" x14ac:dyDescent="0.25">
      <c r="C1852" s="6"/>
    </row>
    <row r="1853" spans="3:3" x14ac:dyDescent="0.25">
      <c r="C1853" s="6"/>
    </row>
    <row r="1854" spans="3:3" x14ac:dyDescent="0.25">
      <c r="C1854" s="6"/>
    </row>
    <row r="1855" spans="3:3" x14ac:dyDescent="0.25">
      <c r="C1855" s="6"/>
    </row>
    <row r="1856" spans="3:3" x14ac:dyDescent="0.25">
      <c r="C1856" s="6"/>
    </row>
    <row r="1857" spans="3:3" x14ac:dyDescent="0.25">
      <c r="C1857" s="6"/>
    </row>
    <row r="1858" spans="3:3" x14ac:dyDescent="0.25">
      <c r="C1858" s="6"/>
    </row>
    <row r="1859" spans="3:3" x14ac:dyDescent="0.25">
      <c r="C1859" s="6"/>
    </row>
    <row r="1860" spans="3:3" x14ac:dyDescent="0.25">
      <c r="C1860" s="6"/>
    </row>
    <row r="1861" spans="3:3" x14ac:dyDescent="0.25">
      <c r="C1861" s="6"/>
    </row>
    <row r="1862" spans="3:3" x14ac:dyDescent="0.25">
      <c r="C1862" s="6"/>
    </row>
    <row r="1863" spans="3:3" x14ac:dyDescent="0.25">
      <c r="C1863" s="6"/>
    </row>
    <row r="1864" spans="3:3" x14ac:dyDescent="0.25">
      <c r="C1864" s="6"/>
    </row>
    <row r="1865" spans="3:3" x14ac:dyDescent="0.25">
      <c r="C1865" s="6"/>
    </row>
    <row r="1866" spans="3:3" x14ac:dyDescent="0.25">
      <c r="C1866" s="6"/>
    </row>
    <row r="1867" spans="3:3" x14ac:dyDescent="0.25">
      <c r="C1867" s="6"/>
    </row>
    <row r="1868" spans="3:3" x14ac:dyDescent="0.25">
      <c r="C1868" s="6"/>
    </row>
    <row r="1869" spans="3:3" x14ac:dyDescent="0.25">
      <c r="C1869" s="6"/>
    </row>
    <row r="1870" spans="3:3" x14ac:dyDescent="0.25">
      <c r="C1870" s="6"/>
    </row>
    <row r="1871" spans="3:3" x14ac:dyDescent="0.25">
      <c r="C1871" s="6"/>
    </row>
    <row r="1872" spans="3:3" x14ac:dyDescent="0.25">
      <c r="C1872" s="6"/>
    </row>
    <row r="1873" spans="3:3" x14ac:dyDescent="0.25">
      <c r="C1873" s="6"/>
    </row>
    <row r="1874" spans="3:3" x14ac:dyDescent="0.25">
      <c r="C1874" s="6"/>
    </row>
    <row r="1875" spans="3:3" x14ac:dyDescent="0.25">
      <c r="C1875" s="6"/>
    </row>
    <row r="1876" spans="3:3" x14ac:dyDescent="0.25">
      <c r="C1876" s="6"/>
    </row>
  </sheetData>
  <pageMargins left="0.7" right="0.7" top="0.75" bottom="0.75" header="0.3" footer="0.3"/>
  <pageSetup scale="8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B75"/>
  <sheetViews>
    <sheetView workbookViewId="0">
      <selection activeCell="C39" sqref="C39"/>
    </sheetView>
  </sheetViews>
  <sheetFormatPr defaultRowHeight="15" x14ac:dyDescent="0.25"/>
  <cols>
    <col min="2" max="2" width="13.140625" bestFit="1" customWidth="1"/>
    <col min="3" max="3" width="24.140625" bestFit="1" customWidth="1"/>
  </cols>
  <sheetData>
    <row r="2" spans="1:1" x14ac:dyDescent="0.25">
      <c r="A2" s="2"/>
    </row>
    <row r="3" spans="1:1" x14ac:dyDescent="0.25">
      <c r="A3" s="2"/>
    </row>
    <row r="4" spans="1:1" x14ac:dyDescent="0.25">
      <c r="A4" s="2"/>
    </row>
    <row r="5" spans="1:1" x14ac:dyDescent="0.25">
      <c r="A5" s="2"/>
    </row>
    <row r="6" spans="1:1" x14ac:dyDescent="0.25">
      <c r="A6" s="2"/>
    </row>
    <row r="7" spans="1:1" x14ac:dyDescent="0.25">
      <c r="A7" s="2"/>
    </row>
    <row r="8" spans="1:1" x14ac:dyDescent="0.25">
      <c r="A8" s="2"/>
    </row>
    <row r="9" spans="1:1" x14ac:dyDescent="0.25">
      <c r="A9" s="2"/>
    </row>
    <row r="10" spans="1:1" x14ac:dyDescent="0.25">
      <c r="A10" s="2"/>
    </row>
    <row r="11" spans="1:1" x14ac:dyDescent="0.25">
      <c r="A11" s="2"/>
    </row>
    <row r="12" spans="1:1" x14ac:dyDescent="0.25">
      <c r="A12" s="2"/>
    </row>
    <row r="13" spans="1:1" x14ac:dyDescent="0.25">
      <c r="A13" s="2"/>
    </row>
    <row r="14" spans="1:1" x14ac:dyDescent="0.25">
      <c r="A14" s="2"/>
    </row>
    <row r="15" spans="1:1" x14ac:dyDescent="0.25">
      <c r="A15" s="2"/>
    </row>
    <row r="16" spans="1:1" x14ac:dyDescent="0.25">
      <c r="A16" s="2"/>
    </row>
    <row r="17" spans="1:1" x14ac:dyDescent="0.25">
      <c r="A17" s="2"/>
    </row>
    <row r="18" spans="1:1" x14ac:dyDescent="0.25">
      <c r="A18" s="2"/>
    </row>
    <row r="19" spans="1:1" x14ac:dyDescent="0.25">
      <c r="A19" s="2"/>
    </row>
    <row r="20" spans="1:1" x14ac:dyDescent="0.25">
      <c r="A20" s="2"/>
    </row>
    <row r="21" spans="1:1" ht="19.5" customHeight="1" x14ac:dyDescent="0.25">
      <c r="A21" s="2"/>
    </row>
    <row r="22" spans="1:1" x14ac:dyDescent="0.25">
      <c r="A22" s="2"/>
    </row>
    <row r="23" spans="1:1" x14ac:dyDescent="0.25">
      <c r="A23" s="2"/>
    </row>
    <row r="24" spans="1:1" x14ac:dyDescent="0.25">
      <c r="A24" s="2"/>
    </row>
    <row r="25" spans="1:1" x14ac:dyDescent="0.25">
      <c r="A25" s="2"/>
    </row>
    <row r="26" spans="1:1" x14ac:dyDescent="0.25">
      <c r="A26" s="2"/>
    </row>
    <row r="27" spans="1:1" x14ac:dyDescent="0.25">
      <c r="A27" s="2"/>
    </row>
    <row r="28" spans="1:1" x14ac:dyDescent="0.25">
      <c r="A28" s="2"/>
    </row>
    <row r="29" spans="1:1" x14ac:dyDescent="0.25">
      <c r="A29" s="2"/>
    </row>
    <row r="30" spans="1:1" x14ac:dyDescent="0.25">
      <c r="A30" s="2"/>
    </row>
    <row r="31" spans="1:1" x14ac:dyDescent="0.25">
      <c r="A31" s="2"/>
    </row>
    <row r="32" spans="1:1" x14ac:dyDescent="0.25">
      <c r="A32" s="2"/>
    </row>
    <row r="33" spans="1:2" x14ac:dyDescent="0.25">
      <c r="A33" s="2"/>
      <c r="B33" s="28" t="s">
        <v>149</v>
      </c>
    </row>
    <row r="34" spans="1:2" x14ac:dyDescent="0.25">
      <c r="A34" s="2"/>
      <c r="B34" s="28"/>
    </row>
    <row r="35" spans="1:2" x14ac:dyDescent="0.25">
      <c r="A35" s="2"/>
      <c r="B35" s="28" t="s">
        <v>151</v>
      </c>
    </row>
    <row r="36" spans="1:2" x14ac:dyDescent="0.25">
      <c r="A36" s="2"/>
    </row>
    <row r="37" spans="1:2" x14ac:dyDescent="0.25">
      <c r="A37" s="2"/>
    </row>
    <row r="38" spans="1:2" x14ac:dyDescent="0.25">
      <c r="A38" s="2"/>
    </row>
    <row r="39" spans="1:2" x14ac:dyDescent="0.25">
      <c r="A39" s="2"/>
    </row>
    <row r="40" spans="1:2" x14ac:dyDescent="0.25">
      <c r="A40" s="2"/>
    </row>
    <row r="41" spans="1:2" x14ac:dyDescent="0.25">
      <c r="A41" s="2"/>
    </row>
    <row r="42" spans="1:2" x14ac:dyDescent="0.25">
      <c r="A42" s="2"/>
    </row>
    <row r="43" spans="1:2" x14ac:dyDescent="0.25">
      <c r="A43" s="2"/>
    </row>
    <row r="44" spans="1:2" x14ac:dyDescent="0.25">
      <c r="A44" s="2"/>
    </row>
    <row r="45" spans="1:2" x14ac:dyDescent="0.25">
      <c r="A45" s="2"/>
    </row>
    <row r="46" spans="1:2" x14ac:dyDescent="0.25">
      <c r="A46" s="2"/>
      <c r="B46" s="1"/>
    </row>
    <row r="47" spans="1:2" x14ac:dyDescent="0.25">
      <c r="A47" s="2"/>
      <c r="B47" s="1"/>
    </row>
    <row r="48" spans="1:2" x14ac:dyDescent="0.25">
      <c r="A48" s="2"/>
      <c r="B48" s="1"/>
    </row>
    <row r="49" spans="1:2" x14ac:dyDescent="0.25">
      <c r="A49" s="2"/>
      <c r="B49" s="1"/>
    </row>
    <row r="50" spans="1:2" x14ac:dyDescent="0.25">
      <c r="A50" s="2"/>
      <c r="B50" s="1"/>
    </row>
    <row r="51" spans="1:2" x14ac:dyDescent="0.25">
      <c r="A51" s="2"/>
      <c r="B51" s="1"/>
    </row>
    <row r="52" spans="1:2" x14ac:dyDescent="0.25">
      <c r="A52" s="2"/>
      <c r="B52" s="1"/>
    </row>
    <row r="53" spans="1:2" x14ac:dyDescent="0.25">
      <c r="A53" s="2"/>
      <c r="B53" s="1"/>
    </row>
    <row r="54" spans="1:2" x14ac:dyDescent="0.25">
      <c r="A54" s="2"/>
      <c r="B54" s="1"/>
    </row>
    <row r="55" spans="1:2" x14ac:dyDescent="0.25">
      <c r="A55" s="2"/>
      <c r="B55" s="1"/>
    </row>
    <row r="56" spans="1:2" x14ac:dyDescent="0.25">
      <c r="A56" s="2"/>
      <c r="B56" s="1"/>
    </row>
    <row r="57" spans="1:2" x14ac:dyDescent="0.25">
      <c r="A57" s="2"/>
      <c r="B57" s="1"/>
    </row>
    <row r="58" spans="1:2" x14ac:dyDescent="0.25">
      <c r="A58" s="2"/>
      <c r="B58" s="1"/>
    </row>
    <row r="59" spans="1:2" x14ac:dyDescent="0.25">
      <c r="A59" s="2"/>
      <c r="B59" s="1"/>
    </row>
    <row r="60" spans="1:2" x14ac:dyDescent="0.25">
      <c r="A60" s="2"/>
      <c r="B60" s="1"/>
    </row>
    <row r="61" spans="1:2" x14ac:dyDescent="0.25">
      <c r="A61" s="2"/>
      <c r="B61" s="1"/>
    </row>
    <row r="62" spans="1:2" x14ac:dyDescent="0.25">
      <c r="A62" s="2"/>
      <c r="B62" s="1"/>
    </row>
    <row r="63" spans="1:2" x14ac:dyDescent="0.25">
      <c r="A63" s="2"/>
      <c r="B63" s="1"/>
    </row>
    <row r="64" spans="1:2" x14ac:dyDescent="0.25">
      <c r="A64" s="2"/>
      <c r="B64" s="1"/>
    </row>
    <row r="65" spans="1:2" x14ac:dyDescent="0.25">
      <c r="A65" s="2"/>
      <c r="B65" s="1"/>
    </row>
    <row r="66" spans="1:2" x14ac:dyDescent="0.25">
      <c r="A66" s="2"/>
      <c r="B66" s="1"/>
    </row>
    <row r="67" spans="1:2" x14ac:dyDescent="0.25">
      <c r="A67" s="2"/>
      <c r="B67" s="1"/>
    </row>
    <row r="68" spans="1:2" x14ac:dyDescent="0.25">
      <c r="A68" s="2"/>
      <c r="B68" s="1"/>
    </row>
    <row r="69" spans="1:2" x14ac:dyDescent="0.25">
      <c r="A69" s="2"/>
      <c r="B69" s="1"/>
    </row>
    <row r="70" spans="1:2" x14ac:dyDescent="0.25">
      <c r="A70" s="2"/>
      <c r="B70" s="1"/>
    </row>
    <row r="71" spans="1:2" x14ac:dyDescent="0.25">
      <c r="A71" s="2"/>
      <c r="B71" s="1"/>
    </row>
    <row r="72" spans="1:2" x14ac:dyDescent="0.25">
      <c r="A72" s="2"/>
      <c r="B72" s="1"/>
    </row>
    <row r="73" spans="1:2" x14ac:dyDescent="0.25">
      <c r="A73" s="2"/>
      <c r="B73" s="1"/>
    </row>
    <row r="74" spans="1:2" x14ac:dyDescent="0.25">
      <c r="A74" s="2"/>
      <c r="B74" s="1"/>
    </row>
    <row r="75" spans="1:2" x14ac:dyDescent="0.25">
      <c r="A75" s="2"/>
      <c r="B75" s="1"/>
    </row>
  </sheetData>
  <pageMargins left="0.7" right="0.7" top="0.75" bottom="0.75" header="0.3" footer="0.3"/>
  <pageSetup scale="6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election activeCell="E40" sqref="E40"/>
    </sheetView>
  </sheetViews>
  <sheetFormatPr defaultRowHeight="15" x14ac:dyDescent="0.25"/>
  <sheetData/>
  <pageMargins left="0.7" right="0.7" top="0.75" bottom="0.75" header="0.3" footer="0.3"/>
  <pageSetup scale="8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33:B35"/>
  <sheetViews>
    <sheetView zoomScaleNormal="100" workbookViewId="0">
      <selection sqref="A1:B2"/>
    </sheetView>
  </sheetViews>
  <sheetFormatPr defaultRowHeight="15" x14ac:dyDescent="0.25"/>
  <cols>
    <col min="1" max="1" width="11.5703125" style="28" bestFit="1" customWidth="1"/>
    <col min="2" max="2" width="9.42578125" customWidth="1"/>
    <col min="3" max="3" width="8.7109375" customWidth="1"/>
  </cols>
  <sheetData>
    <row r="33" spans="2:2" x14ac:dyDescent="0.25">
      <c r="B33" s="28" t="s">
        <v>149</v>
      </c>
    </row>
    <row r="34" spans="2:2" x14ac:dyDescent="0.25">
      <c r="B34" s="28"/>
    </row>
    <row r="35" spans="2:2" x14ac:dyDescent="0.25">
      <c r="B35" s="28" t="s">
        <v>151</v>
      </c>
    </row>
  </sheetData>
  <pageMargins left="0.7" right="0.7" top="0.75" bottom="0.75" header="0.3" footer="0.3"/>
  <pageSetup scale="8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33:B35"/>
  <sheetViews>
    <sheetView workbookViewId="0">
      <selection activeCell="J40" sqref="J40"/>
    </sheetView>
  </sheetViews>
  <sheetFormatPr defaultRowHeight="15" x14ac:dyDescent="0.25"/>
  <sheetData>
    <row r="33" spans="2:2" x14ac:dyDescent="0.25">
      <c r="B33" s="28" t="s">
        <v>149</v>
      </c>
    </row>
    <row r="34" spans="2:2" x14ac:dyDescent="0.25">
      <c r="B34" s="28"/>
    </row>
    <row r="35" spans="2:2" x14ac:dyDescent="0.25">
      <c r="B35" s="28" t="s">
        <v>151</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34:C36"/>
  <sheetViews>
    <sheetView workbookViewId="0">
      <selection sqref="A1:B3"/>
    </sheetView>
  </sheetViews>
  <sheetFormatPr defaultRowHeight="15" x14ac:dyDescent="0.25"/>
  <cols>
    <col min="1" max="1" width="12.28515625" style="28" bestFit="1" customWidth="1"/>
  </cols>
  <sheetData>
    <row r="34" spans="3:3" x14ac:dyDescent="0.25">
      <c r="C34" s="28" t="s">
        <v>149</v>
      </c>
    </row>
    <row r="35" spans="3:3" x14ac:dyDescent="0.25">
      <c r="C35" s="28"/>
    </row>
    <row r="36" spans="3:3" x14ac:dyDescent="0.25">
      <c r="C36" s="28" t="s">
        <v>151</v>
      </c>
    </row>
  </sheetData>
  <pageMargins left="0.7" right="0.7" top="0.75" bottom="0.75" header="0.3" footer="0.3"/>
  <pageSetup scale="8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3:B35"/>
  <sheetViews>
    <sheetView workbookViewId="0">
      <selection activeCell="P39" sqref="P39"/>
    </sheetView>
  </sheetViews>
  <sheetFormatPr defaultRowHeight="15" x14ac:dyDescent="0.25"/>
  <sheetData>
    <row r="33" spans="2:2" x14ac:dyDescent="0.25">
      <c r="B33" s="28" t="s">
        <v>149</v>
      </c>
    </row>
    <row r="34" spans="2:2" x14ac:dyDescent="0.25">
      <c r="B34" s="28"/>
    </row>
    <row r="35" spans="2:2" x14ac:dyDescent="0.25">
      <c r="B35" s="28" t="s">
        <v>151</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35"/>
  <sheetViews>
    <sheetView zoomScaleNormal="100" workbookViewId="0">
      <selection sqref="A1:B2"/>
    </sheetView>
  </sheetViews>
  <sheetFormatPr defaultRowHeight="15" x14ac:dyDescent="0.25"/>
  <cols>
    <col min="1" max="1" width="11.5703125" bestFit="1" customWidth="1"/>
  </cols>
  <sheetData>
    <row r="1" spans="1:1" x14ac:dyDescent="0.25">
      <c r="A1" s="28"/>
    </row>
    <row r="33" spans="2:2" x14ac:dyDescent="0.25">
      <c r="B33" s="28" t="s">
        <v>149</v>
      </c>
    </row>
    <row r="34" spans="2:2" x14ac:dyDescent="0.25">
      <c r="B34" s="28"/>
    </row>
    <row r="35" spans="2:2" x14ac:dyDescent="0.25">
      <c r="B35" s="28" t="s">
        <v>151</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B35"/>
  <sheetViews>
    <sheetView workbookViewId="0">
      <selection activeCell="S34" sqref="S34"/>
    </sheetView>
  </sheetViews>
  <sheetFormatPr defaultRowHeight="15" x14ac:dyDescent="0.25"/>
  <sheetData>
    <row r="1" s="28" customFormat="1" x14ac:dyDescent="0.25"/>
    <row r="2" s="28" customFormat="1" x14ac:dyDescent="0.25"/>
    <row r="31" s="28" customFormat="1" x14ac:dyDescent="0.25"/>
    <row r="33" spans="2:2" x14ac:dyDescent="0.25">
      <c r="B33" s="28" t="s">
        <v>149</v>
      </c>
    </row>
    <row r="34" spans="2:2" x14ac:dyDescent="0.25">
      <c r="B34" s="28"/>
    </row>
    <row r="35" spans="2:2" x14ac:dyDescent="0.25">
      <c r="B35" s="28" t="s">
        <v>151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P18148"/>
  <sheetViews>
    <sheetView topLeftCell="AA1" workbookViewId="0">
      <selection activeCell="AO29" sqref="AO28:AO29"/>
    </sheetView>
  </sheetViews>
  <sheetFormatPr defaultRowHeight="15" x14ac:dyDescent="0.25"/>
  <cols>
    <col min="1" max="1" width="15.85546875" style="23" bestFit="1" customWidth="1"/>
    <col min="2" max="2" width="49.28515625" style="25" bestFit="1" customWidth="1"/>
    <col min="3" max="3" width="45.7109375" style="25" bestFit="1" customWidth="1"/>
    <col min="4" max="5" width="63.140625" style="25" bestFit="1" customWidth="1"/>
    <col min="6" max="6" width="48.5703125" style="25" bestFit="1" customWidth="1"/>
    <col min="7" max="7" width="61.28515625" style="25" bestFit="1" customWidth="1"/>
    <col min="8" max="8" width="45.140625" style="25" bestFit="1" customWidth="1"/>
    <col min="9" max="9" width="66" style="25" bestFit="1" customWidth="1"/>
    <col min="10" max="10" width="61.5703125" style="25" bestFit="1" customWidth="1"/>
    <col min="11" max="11" width="4.42578125" style="27" customWidth="1"/>
    <col min="12" max="12" width="10.7109375" style="21" bestFit="1" customWidth="1"/>
    <col min="13" max="13" width="33.28515625" style="20" customWidth="1"/>
    <col min="14" max="14" width="9.140625" style="27" customWidth="1"/>
    <col min="15" max="15" width="8.7109375" style="40" bestFit="1" customWidth="1"/>
    <col min="16" max="16" width="46.7109375" style="20" bestFit="1" customWidth="1"/>
    <col min="17" max="17" width="5.42578125" style="8" customWidth="1"/>
    <col min="18" max="18" width="8.7109375" style="40" bestFit="1" customWidth="1"/>
    <col min="19" max="19" width="40.28515625" style="20" bestFit="1" customWidth="1"/>
    <col min="20" max="20" width="8.7109375" style="27" customWidth="1"/>
    <col min="21" max="21" width="54" style="27" bestFit="1" customWidth="1"/>
    <col min="22" max="22" width="8.7109375" style="54" customWidth="1"/>
    <col min="23" max="23" width="36.28515625" style="8" bestFit="1" customWidth="1"/>
    <col min="24" max="24" width="6.28515625" style="28" customWidth="1"/>
    <col min="25" max="25" width="9.7109375" style="65" bestFit="1" customWidth="1"/>
    <col min="26" max="26" width="27" style="69" bestFit="1" customWidth="1"/>
    <col min="27" max="27" width="5.7109375" style="28" customWidth="1"/>
    <col min="28" max="28" width="7.42578125" style="16" bestFit="1" customWidth="1"/>
    <col min="29" max="29" width="22.85546875" style="8" bestFit="1" customWidth="1"/>
    <col min="30" max="30" width="28.5703125" style="62" bestFit="1" customWidth="1"/>
    <col min="31" max="31" width="24.7109375" style="72" bestFit="1" customWidth="1"/>
    <col min="33" max="33" width="7.42578125" style="16" bestFit="1" customWidth="1"/>
    <col min="34" max="34" width="28.5703125" style="62" bestFit="1" customWidth="1"/>
    <col min="36" max="36" width="7.42578125" style="16" bestFit="1" customWidth="1"/>
    <col min="37" max="37" width="24.7109375" style="58" bestFit="1" customWidth="1"/>
    <col min="41" max="41" width="9.5703125" bestFit="1" customWidth="1"/>
  </cols>
  <sheetData>
    <row r="1" spans="1:42" ht="17.25" x14ac:dyDescent="0.25">
      <c r="A1" s="28" t="s">
        <v>1</v>
      </c>
      <c r="B1" s="28" t="s">
        <v>25</v>
      </c>
      <c r="C1" s="28" t="s">
        <v>26</v>
      </c>
      <c r="D1" s="28" t="s">
        <v>23</v>
      </c>
      <c r="E1" s="28" t="s">
        <v>24</v>
      </c>
      <c r="F1" s="28" t="s">
        <v>27</v>
      </c>
      <c r="G1" s="28" t="s">
        <v>28</v>
      </c>
      <c r="H1" s="28" t="s">
        <v>29</v>
      </c>
      <c r="I1" s="28" t="s">
        <v>30</v>
      </c>
      <c r="J1" s="28" t="s">
        <v>178</v>
      </c>
      <c r="L1" s="21" t="s">
        <v>38</v>
      </c>
      <c r="M1" s="20" t="s">
        <v>33</v>
      </c>
      <c r="O1" s="40" t="s">
        <v>38</v>
      </c>
      <c r="P1" s="20" t="s">
        <v>36</v>
      </c>
      <c r="R1" s="40" t="s">
        <v>38</v>
      </c>
      <c r="S1" s="20" t="s">
        <v>37</v>
      </c>
      <c r="V1" s="54" t="s">
        <v>38</v>
      </c>
      <c r="W1" s="8" t="s">
        <v>128</v>
      </c>
      <c r="Y1" s="65" t="s">
        <v>134</v>
      </c>
      <c r="Z1" s="68" t="s">
        <v>179</v>
      </c>
      <c r="AB1" s="59" t="s">
        <v>38</v>
      </c>
      <c r="AC1" s="60" t="s">
        <v>162</v>
      </c>
      <c r="AD1" s="61" t="s">
        <v>155</v>
      </c>
      <c r="AE1" s="71" t="s">
        <v>156</v>
      </c>
      <c r="AF1" s="55"/>
      <c r="AG1" s="59" t="s">
        <v>38</v>
      </c>
      <c r="AH1" s="61" t="s">
        <v>155</v>
      </c>
      <c r="AI1" s="55"/>
      <c r="AJ1" s="59" t="s">
        <v>38</v>
      </c>
      <c r="AK1" s="58" t="s">
        <v>156</v>
      </c>
    </row>
    <row r="2" spans="1:42" s="28" customFormat="1" x14ac:dyDescent="0.25">
      <c r="A2" s="26">
        <v>24841.322916666668</v>
      </c>
      <c r="B2" s="28" t="s">
        <v>17</v>
      </c>
      <c r="C2" s="28" t="s">
        <v>17</v>
      </c>
      <c r="D2" s="28" t="s">
        <v>17</v>
      </c>
      <c r="E2" s="28" t="s">
        <v>17</v>
      </c>
      <c r="F2" s="28" t="s">
        <v>17</v>
      </c>
      <c r="G2" s="28" t="s">
        <v>17</v>
      </c>
      <c r="H2" s="28">
        <v>0.9</v>
      </c>
      <c r="I2" s="28" t="s">
        <v>17</v>
      </c>
      <c r="J2" s="28" t="s">
        <v>17</v>
      </c>
      <c r="K2" s="27"/>
      <c r="L2" s="22">
        <v>38860</v>
      </c>
      <c r="M2" s="20">
        <v>0.59165000915527299</v>
      </c>
      <c r="N2" s="27"/>
      <c r="O2" s="40">
        <v>24841.322916666668</v>
      </c>
      <c r="P2" s="30">
        <v>0.9</v>
      </c>
      <c r="Q2" s="8"/>
      <c r="R2" s="40">
        <v>24841.322916666668</v>
      </c>
      <c r="S2" s="30">
        <v>0.9</v>
      </c>
      <c r="T2" s="27"/>
      <c r="U2" s="27"/>
      <c r="V2" s="54">
        <v>24841.322916666668</v>
      </c>
      <c r="W2" s="8">
        <v>0.9</v>
      </c>
      <c r="Y2" s="65">
        <v>23377</v>
      </c>
      <c r="Z2" s="69">
        <v>64.5</v>
      </c>
      <c r="AA2" s="34"/>
      <c r="AB2" s="16">
        <v>24838</v>
      </c>
      <c r="AC2" s="8">
        <v>0.9</v>
      </c>
      <c r="AD2" s="58">
        <v>7991</v>
      </c>
      <c r="AE2" s="39">
        <f t="shared" ref="AE2:AE65" si="0">(AC2*AD2)*0.0012335</f>
        <v>8.8712086500000016</v>
      </c>
      <c r="AG2" s="16">
        <v>24838</v>
      </c>
      <c r="AH2" s="58">
        <v>7991</v>
      </c>
      <c r="AJ2" s="16">
        <v>24838</v>
      </c>
      <c r="AK2" s="58">
        <v>8.8712086500000016</v>
      </c>
      <c r="AN2" s="20"/>
      <c r="AO2" s="20"/>
      <c r="AP2" s="20"/>
    </row>
    <row r="3" spans="1:42" s="28" customFormat="1" x14ac:dyDescent="0.25">
      <c r="A3" s="26">
        <v>24869.340277777777</v>
      </c>
      <c r="B3" s="28" t="s">
        <v>17</v>
      </c>
      <c r="C3" s="28" t="s">
        <v>17</v>
      </c>
      <c r="D3" s="28" t="s">
        <v>17</v>
      </c>
      <c r="E3" s="28" t="s">
        <v>17</v>
      </c>
      <c r="F3" s="28" t="s">
        <v>17</v>
      </c>
      <c r="G3" s="28" t="s">
        <v>17</v>
      </c>
      <c r="H3" s="28" t="s">
        <v>17</v>
      </c>
      <c r="I3" s="28" t="s">
        <v>17</v>
      </c>
      <c r="J3" s="28">
        <v>2.4</v>
      </c>
      <c r="K3" s="27"/>
      <c r="L3" s="22">
        <v>38861</v>
      </c>
      <c r="M3" s="20">
        <v>0.67224138153010404</v>
      </c>
      <c r="N3" s="27"/>
      <c r="O3" s="40">
        <v>24869.340277777777</v>
      </c>
      <c r="P3" s="31">
        <v>2.4</v>
      </c>
      <c r="Q3" s="8"/>
      <c r="R3" s="40">
        <v>24869.340277777777</v>
      </c>
      <c r="S3" s="31">
        <v>2.4</v>
      </c>
      <c r="T3" s="27"/>
      <c r="U3" s="27"/>
      <c r="V3" s="54">
        <v>24875.4375</v>
      </c>
      <c r="W3" s="8">
        <v>1.2</v>
      </c>
      <c r="Y3" s="65">
        <v>23378</v>
      </c>
      <c r="Z3" s="69">
        <v>99.5</v>
      </c>
      <c r="AA3" s="34"/>
      <c r="AB3" s="16">
        <v>24869</v>
      </c>
      <c r="AC3" s="8">
        <v>1.2</v>
      </c>
      <c r="AD3" s="58">
        <v>3540</v>
      </c>
      <c r="AE3" s="39">
        <f t="shared" si="0"/>
        <v>5.2399079999999998</v>
      </c>
      <c r="AG3" s="16">
        <v>24869</v>
      </c>
      <c r="AH3" s="58">
        <v>3540</v>
      </c>
      <c r="AJ3" s="16">
        <v>24869</v>
      </c>
      <c r="AK3" s="58">
        <v>5.2399079999999998</v>
      </c>
    </row>
    <row r="4" spans="1:42" s="28" customFormat="1" x14ac:dyDescent="0.25">
      <c r="A4" s="26">
        <v>24875.4375</v>
      </c>
      <c r="B4" s="28" t="s">
        <v>17</v>
      </c>
      <c r="C4" s="28" t="s">
        <v>17</v>
      </c>
      <c r="D4" s="28" t="s">
        <v>17</v>
      </c>
      <c r="E4" s="28" t="s">
        <v>17</v>
      </c>
      <c r="F4" s="28" t="s">
        <v>17</v>
      </c>
      <c r="G4" s="28" t="s">
        <v>17</v>
      </c>
      <c r="H4" s="28" t="s">
        <v>17</v>
      </c>
      <c r="I4" s="28" t="s">
        <v>17</v>
      </c>
      <c r="J4" s="28">
        <v>1.2</v>
      </c>
      <c r="K4" s="27"/>
      <c r="L4" s="22">
        <v>38862</v>
      </c>
      <c r="M4" s="20">
        <v>0.74190000521725596</v>
      </c>
      <c r="N4" s="27"/>
      <c r="O4" s="40">
        <v>24875.4375</v>
      </c>
      <c r="P4" s="31">
        <v>1.2</v>
      </c>
      <c r="Q4" s="8"/>
      <c r="R4" s="40">
        <v>24875.4375</v>
      </c>
      <c r="S4" s="31">
        <v>1.2</v>
      </c>
      <c r="T4" s="27"/>
      <c r="U4" s="27"/>
      <c r="V4" s="54">
        <v>24931.270833333332</v>
      </c>
      <c r="W4" s="8">
        <v>0.8</v>
      </c>
      <c r="Y4" s="65">
        <v>23379</v>
      </c>
      <c r="Z4" s="69">
        <v>100.4</v>
      </c>
      <c r="AA4" s="34"/>
      <c r="AB4" s="16">
        <v>24929</v>
      </c>
      <c r="AC4" s="8">
        <v>0.8</v>
      </c>
      <c r="AD4" s="58">
        <v>9667</v>
      </c>
      <c r="AE4" s="39">
        <f t="shared" si="0"/>
        <v>9.5393956000000006</v>
      </c>
      <c r="AG4" s="16">
        <v>24929</v>
      </c>
      <c r="AH4" s="58">
        <v>9667</v>
      </c>
      <c r="AJ4" s="16">
        <v>24929</v>
      </c>
      <c r="AK4" s="58">
        <v>9.5393956000000006</v>
      </c>
    </row>
    <row r="5" spans="1:42" x14ac:dyDescent="0.25">
      <c r="A5" s="26">
        <v>24903.395833333332</v>
      </c>
      <c r="B5" s="28" t="s">
        <v>17</v>
      </c>
      <c r="C5" s="28" t="s">
        <v>17</v>
      </c>
      <c r="D5" s="28" t="s">
        <v>17</v>
      </c>
      <c r="E5" s="28" t="s">
        <v>17</v>
      </c>
      <c r="F5" s="28" t="s">
        <v>17</v>
      </c>
      <c r="G5" s="28" t="s">
        <v>17</v>
      </c>
      <c r="H5" s="28" t="s">
        <v>17</v>
      </c>
      <c r="I5" s="28" t="s">
        <v>17</v>
      </c>
      <c r="J5" s="28">
        <v>2.2000000000000002</v>
      </c>
      <c r="L5" s="22">
        <v>38863</v>
      </c>
      <c r="M5" s="20">
        <v>1.0392928506646799</v>
      </c>
      <c r="O5" s="40">
        <v>24903.395833333332</v>
      </c>
      <c r="P5" s="31">
        <v>2.2000000000000002</v>
      </c>
      <c r="R5" s="40">
        <v>24903.395833333332</v>
      </c>
      <c r="S5" s="31">
        <v>2.2000000000000002</v>
      </c>
      <c r="V5" s="54">
        <v>24959.5</v>
      </c>
      <c r="W5" s="8">
        <v>0.23</v>
      </c>
      <c r="Y5" s="65">
        <v>23380</v>
      </c>
      <c r="Z5" s="69">
        <v>100.1</v>
      </c>
      <c r="AB5" s="16">
        <v>24959</v>
      </c>
      <c r="AC5" s="8">
        <v>0.23</v>
      </c>
      <c r="AD5" s="58">
        <v>10291</v>
      </c>
      <c r="AE5" s="39">
        <f t="shared" si="0"/>
        <v>2.9196081550000001</v>
      </c>
      <c r="AG5" s="16">
        <v>24959</v>
      </c>
      <c r="AH5" s="58">
        <v>10291</v>
      </c>
      <c r="AJ5" s="16">
        <v>24959</v>
      </c>
      <c r="AK5" s="58">
        <v>2.9196081550000001</v>
      </c>
    </row>
    <row r="6" spans="1:42" x14ac:dyDescent="0.25">
      <c r="A6" s="26">
        <v>24931.270833333332</v>
      </c>
      <c r="B6" s="28" t="s">
        <v>17</v>
      </c>
      <c r="C6" s="28" t="s">
        <v>17</v>
      </c>
      <c r="D6" s="28" t="s">
        <v>17</v>
      </c>
      <c r="E6" s="28" t="s">
        <v>17</v>
      </c>
      <c r="F6" s="28" t="s">
        <v>17</v>
      </c>
      <c r="G6" s="28" t="s">
        <v>17</v>
      </c>
      <c r="H6" s="28" t="s">
        <v>17</v>
      </c>
      <c r="I6" s="28" t="s">
        <v>17</v>
      </c>
      <c r="J6" s="28">
        <v>0.8</v>
      </c>
      <c r="L6" s="22">
        <v>38864</v>
      </c>
      <c r="M6" s="20">
        <v>1.1214294223224399</v>
      </c>
      <c r="O6" s="40">
        <v>24931.270833333332</v>
      </c>
      <c r="P6" s="31">
        <v>0.8</v>
      </c>
      <c r="R6" s="40">
        <v>24931.270833333332</v>
      </c>
      <c r="S6" s="31">
        <v>0.8</v>
      </c>
      <c r="T6" s="35"/>
      <c r="U6" s="27" t="s">
        <v>164</v>
      </c>
      <c r="V6" s="54">
        <v>24994.354166666668</v>
      </c>
      <c r="W6" s="8">
        <v>0.38</v>
      </c>
      <c r="Y6" s="65">
        <v>23381</v>
      </c>
      <c r="Z6" s="69">
        <v>100.1</v>
      </c>
      <c r="AB6" s="16">
        <v>24990</v>
      </c>
      <c r="AC6" s="8">
        <v>0.38</v>
      </c>
      <c r="AD6" s="58">
        <v>10814</v>
      </c>
      <c r="AE6" s="39">
        <f t="shared" si="0"/>
        <v>5.0688462199999993</v>
      </c>
      <c r="AG6" s="16">
        <v>24990</v>
      </c>
      <c r="AH6" s="58">
        <v>10814</v>
      </c>
      <c r="AJ6" s="16">
        <v>24990</v>
      </c>
      <c r="AK6" s="58">
        <v>5.0688462199999993</v>
      </c>
    </row>
    <row r="7" spans="1:42" x14ac:dyDescent="0.25">
      <c r="A7" s="26">
        <v>24959.5</v>
      </c>
      <c r="B7" s="28" t="s">
        <v>17</v>
      </c>
      <c r="C7" s="28" t="s">
        <v>17</v>
      </c>
      <c r="D7" s="28" t="s">
        <v>17</v>
      </c>
      <c r="E7" s="28" t="s">
        <v>17</v>
      </c>
      <c r="F7" s="28" t="s">
        <v>17</v>
      </c>
      <c r="G7" s="28" t="s">
        <v>17</v>
      </c>
      <c r="H7" s="28" t="s">
        <v>17</v>
      </c>
      <c r="I7" s="28" t="s">
        <v>17</v>
      </c>
      <c r="J7" s="28">
        <v>0.23</v>
      </c>
      <c r="L7" s="22">
        <v>38868</v>
      </c>
      <c r="M7" s="20">
        <v>5.7600000873207997E-2</v>
      </c>
      <c r="O7" s="40">
        <v>24959.5</v>
      </c>
      <c r="P7" s="31">
        <v>0.23</v>
      </c>
      <c r="R7" s="40">
        <v>24959.5</v>
      </c>
      <c r="S7" s="31">
        <v>0.23</v>
      </c>
      <c r="T7" s="5"/>
      <c r="U7" s="27" t="s">
        <v>165</v>
      </c>
      <c r="V7" s="54">
        <v>25085.25</v>
      </c>
      <c r="W7" s="8">
        <v>0.23</v>
      </c>
      <c r="Y7" s="65">
        <v>23382</v>
      </c>
      <c r="Z7" s="69">
        <v>100.1</v>
      </c>
      <c r="AB7" s="16">
        <v>25082</v>
      </c>
      <c r="AC7" s="8">
        <v>0.23</v>
      </c>
      <c r="AD7" s="58">
        <v>9444</v>
      </c>
      <c r="AE7" s="39">
        <f t="shared" si="0"/>
        <v>2.67931002</v>
      </c>
      <c r="AG7" s="16">
        <v>25082</v>
      </c>
      <c r="AH7" s="58">
        <v>9444</v>
      </c>
      <c r="AJ7" s="16">
        <v>25082</v>
      </c>
      <c r="AK7" s="58">
        <v>2.67931002</v>
      </c>
    </row>
    <row r="8" spans="1:42" x14ac:dyDescent="0.25">
      <c r="A8" s="26">
        <v>24994.354166666668</v>
      </c>
      <c r="B8" s="28" t="s">
        <v>17</v>
      </c>
      <c r="C8" s="28" t="s">
        <v>17</v>
      </c>
      <c r="D8" s="28" t="s">
        <v>17</v>
      </c>
      <c r="E8" s="28" t="s">
        <v>17</v>
      </c>
      <c r="F8" s="28" t="s">
        <v>17</v>
      </c>
      <c r="G8" s="28" t="s">
        <v>17</v>
      </c>
      <c r="H8" s="28" t="s">
        <v>17</v>
      </c>
      <c r="I8" s="28" t="s">
        <v>17</v>
      </c>
      <c r="J8" s="28">
        <v>0.38</v>
      </c>
      <c r="L8" s="22">
        <v>38882</v>
      </c>
      <c r="M8" s="20">
        <v>0.90202499429384897</v>
      </c>
      <c r="O8" s="40">
        <v>24994.354166666668</v>
      </c>
      <c r="P8" s="31">
        <v>0.38</v>
      </c>
      <c r="R8" s="40">
        <v>24994.354166666668</v>
      </c>
      <c r="S8" s="31">
        <v>0.38</v>
      </c>
      <c r="T8" s="17"/>
      <c r="U8" s="27" t="s">
        <v>166</v>
      </c>
      <c r="V8" s="54">
        <v>25113.5</v>
      </c>
      <c r="W8" s="8">
        <v>0.35</v>
      </c>
      <c r="Y8" s="65">
        <v>23383</v>
      </c>
      <c r="Z8" s="69">
        <v>99.4</v>
      </c>
      <c r="AB8" s="16">
        <v>25112</v>
      </c>
      <c r="AC8" s="8">
        <v>0.35</v>
      </c>
      <c r="AD8" s="58">
        <v>9537</v>
      </c>
      <c r="AE8" s="39">
        <f t="shared" si="0"/>
        <v>4.1173613250000001</v>
      </c>
      <c r="AG8" s="16">
        <v>25112</v>
      </c>
      <c r="AH8" s="58">
        <v>9537</v>
      </c>
      <c r="AJ8" s="16">
        <v>25112</v>
      </c>
      <c r="AK8" s="58">
        <v>4.1173613250000001</v>
      </c>
    </row>
    <row r="9" spans="1:42" x14ac:dyDescent="0.25">
      <c r="A9" s="26">
        <v>25085.25</v>
      </c>
      <c r="B9" s="28" t="s">
        <v>17</v>
      </c>
      <c r="C9" s="28" t="s">
        <v>17</v>
      </c>
      <c r="D9" s="28" t="s">
        <v>17</v>
      </c>
      <c r="E9" s="28" t="s">
        <v>17</v>
      </c>
      <c r="F9" s="28" t="s">
        <v>17</v>
      </c>
      <c r="G9" s="28" t="s">
        <v>17</v>
      </c>
      <c r="H9" s="28" t="s">
        <v>17</v>
      </c>
      <c r="I9" s="28" t="s">
        <v>17</v>
      </c>
      <c r="J9" s="28">
        <v>0.23</v>
      </c>
      <c r="L9" s="22">
        <v>38883</v>
      </c>
      <c r="M9" s="20">
        <v>0.86827142962387605</v>
      </c>
      <c r="O9" s="40">
        <v>25085.25</v>
      </c>
      <c r="P9" s="31">
        <v>0.23</v>
      </c>
      <c r="R9" s="40">
        <v>25085.25</v>
      </c>
      <c r="S9" s="31">
        <v>0.23</v>
      </c>
      <c r="T9" s="3"/>
      <c r="U9" s="27" t="s">
        <v>167</v>
      </c>
      <c r="V9" s="54">
        <v>25176.618055555555</v>
      </c>
      <c r="W9" s="8">
        <v>0.81</v>
      </c>
      <c r="Y9" s="65">
        <v>23384</v>
      </c>
      <c r="Z9" s="69">
        <v>99.9</v>
      </c>
      <c r="AB9" s="16">
        <v>25173</v>
      </c>
      <c r="AC9" s="8">
        <v>0.81</v>
      </c>
      <c r="AD9" s="58">
        <v>5748</v>
      </c>
      <c r="AE9" s="39">
        <f t="shared" si="0"/>
        <v>5.7430279799999999</v>
      </c>
      <c r="AG9" s="16">
        <v>25173</v>
      </c>
      <c r="AH9" s="58">
        <v>5748</v>
      </c>
      <c r="AJ9" s="16">
        <v>25173</v>
      </c>
      <c r="AK9" s="58">
        <v>5.7430279799999999</v>
      </c>
    </row>
    <row r="10" spans="1:42" x14ac:dyDescent="0.25">
      <c r="A10" s="26">
        <v>25113.5</v>
      </c>
      <c r="B10" s="28" t="s">
        <v>17</v>
      </c>
      <c r="C10" s="28" t="s">
        <v>17</v>
      </c>
      <c r="D10" s="28" t="s">
        <v>17</v>
      </c>
      <c r="E10" s="28" t="s">
        <v>17</v>
      </c>
      <c r="F10" s="28" t="s">
        <v>17</v>
      </c>
      <c r="G10" s="28" t="s">
        <v>17</v>
      </c>
      <c r="H10" s="28" t="s">
        <v>17</v>
      </c>
      <c r="I10" s="28" t="s">
        <v>17</v>
      </c>
      <c r="J10" s="28">
        <v>0.35</v>
      </c>
      <c r="L10" s="22">
        <v>38884</v>
      </c>
      <c r="M10" s="20">
        <v>0.93737240700886204</v>
      </c>
      <c r="O10" s="40">
        <v>25113.5</v>
      </c>
      <c r="P10" s="31">
        <v>0.35</v>
      </c>
      <c r="R10" s="40">
        <v>25113.5</v>
      </c>
      <c r="S10" s="31">
        <v>0.35</v>
      </c>
      <c r="T10" s="4"/>
      <c r="U10" s="27" t="s">
        <v>168</v>
      </c>
      <c r="V10" s="54">
        <v>25210.909722222223</v>
      </c>
      <c r="W10" s="8">
        <v>1.8</v>
      </c>
      <c r="Y10" s="65">
        <v>23385</v>
      </c>
      <c r="Z10" s="69">
        <v>99.8</v>
      </c>
      <c r="AB10" s="16">
        <v>25204</v>
      </c>
      <c r="AC10" s="8">
        <v>1.8</v>
      </c>
      <c r="AD10" s="58">
        <v>4632</v>
      </c>
      <c r="AE10" s="39">
        <f t="shared" si="0"/>
        <v>10.284429600000001</v>
      </c>
      <c r="AG10" s="16">
        <v>25204</v>
      </c>
      <c r="AH10" s="58">
        <v>4632</v>
      </c>
      <c r="AJ10" s="16">
        <v>25204</v>
      </c>
      <c r="AK10" s="58">
        <v>10.284429600000001</v>
      </c>
    </row>
    <row r="11" spans="1:42" x14ac:dyDescent="0.25">
      <c r="A11" s="26">
        <v>25176.618055555555</v>
      </c>
      <c r="B11" s="28" t="s">
        <v>17</v>
      </c>
      <c r="C11" s="28" t="s">
        <v>17</v>
      </c>
      <c r="D11" s="28" t="s">
        <v>17</v>
      </c>
      <c r="E11" s="28" t="s">
        <v>17</v>
      </c>
      <c r="F11" s="28" t="s">
        <v>17</v>
      </c>
      <c r="G11" s="28" t="s">
        <v>17</v>
      </c>
      <c r="H11" s="28" t="s">
        <v>17</v>
      </c>
      <c r="I11" s="28" t="s">
        <v>17</v>
      </c>
      <c r="J11" s="28">
        <v>0.81</v>
      </c>
      <c r="L11" s="22">
        <v>38885</v>
      </c>
      <c r="M11" s="20">
        <v>0.84339333375295</v>
      </c>
      <c r="O11" s="40">
        <v>25176.618055555555</v>
      </c>
      <c r="P11" s="31">
        <v>0.81</v>
      </c>
      <c r="R11" s="40">
        <v>25176.618055555555</v>
      </c>
      <c r="S11" s="31">
        <v>0.81</v>
      </c>
      <c r="T11" s="18"/>
      <c r="U11" s="27" t="s">
        <v>169</v>
      </c>
      <c r="V11" s="54">
        <v>25238.8125</v>
      </c>
      <c r="W11" s="8">
        <v>0.68</v>
      </c>
      <c r="Y11" s="65">
        <v>23386</v>
      </c>
      <c r="Z11" s="69">
        <v>100.1</v>
      </c>
      <c r="AB11" s="16">
        <v>25235</v>
      </c>
      <c r="AC11" s="8">
        <v>0.68</v>
      </c>
      <c r="AD11" s="58">
        <v>979</v>
      </c>
      <c r="AE11" s="39">
        <f t="shared" si="0"/>
        <v>0.82116562000000004</v>
      </c>
      <c r="AG11" s="16">
        <v>25235</v>
      </c>
      <c r="AH11" s="58">
        <v>979</v>
      </c>
      <c r="AJ11" s="16">
        <v>25235</v>
      </c>
      <c r="AK11" s="58">
        <v>0.82116562000000004</v>
      </c>
    </row>
    <row r="12" spans="1:42" x14ac:dyDescent="0.25">
      <c r="A12" s="26">
        <v>25210.909722222223</v>
      </c>
      <c r="B12" s="28" t="s">
        <v>17</v>
      </c>
      <c r="C12" s="28" t="s">
        <v>17</v>
      </c>
      <c r="D12" s="28" t="s">
        <v>17</v>
      </c>
      <c r="E12" s="28" t="s">
        <v>17</v>
      </c>
      <c r="F12" s="28" t="s">
        <v>17</v>
      </c>
      <c r="G12" s="28" t="s">
        <v>17</v>
      </c>
      <c r="H12" s="28" t="s">
        <v>17</v>
      </c>
      <c r="I12" s="28" t="s">
        <v>17</v>
      </c>
      <c r="J12" s="28">
        <v>1.8</v>
      </c>
      <c r="L12" s="22">
        <v>38886</v>
      </c>
      <c r="M12" s="20">
        <v>0.87898571150643501</v>
      </c>
      <c r="O12" s="40">
        <v>25210.909722222223</v>
      </c>
      <c r="P12" s="31">
        <v>1.8</v>
      </c>
      <c r="R12" s="40">
        <v>25210.909722222223</v>
      </c>
      <c r="S12" s="31">
        <v>1.8</v>
      </c>
      <c r="T12" s="7"/>
      <c r="U12" s="27" t="s">
        <v>34</v>
      </c>
      <c r="V12" s="54">
        <v>25266.875</v>
      </c>
      <c r="W12" s="8">
        <v>0.66</v>
      </c>
      <c r="Y12" s="65">
        <v>23387</v>
      </c>
      <c r="Z12" s="69">
        <v>99.7</v>
      </c>
      <c r="AB12" s="16">
        <v>25263</v>
      </c>
      <c r="AC12" s="8">
        <v>0.66</v>
      </c>
      <c r="AD12" s="58">
        <v>1318</v>
      </c>
      <c r="AE12" s="39">
        <f t="shared" si="0"/>
        <v>1.0729969800000001</v>
      </c>
      <c r="AG12" s="16">
        <v>25263</v>
      </c>
      <c r="AH12" s="58">
        <v>1318</v>
      </c>
      <c r="AJ12" s="16">
        <v>25263</v>
      </c>
      <c r="AK12" s="58">
        <v>1.0729969800000001</v>
      </c>
    </row>
    <row r="13" spans="1:42" x14ac:dyDescent="0.25">
      <c r="A13" s="26">
        <v>25238.8125</v>
      </c>
      <c r="B13" s="28" t="s">
        <v>17</v>
      </c>
      <c r="C13" s="28" t="s">
        <v>17</v>
      </c>
      <c r="D13" s="28" t="s">
        <v>17</v>
      </c>
      <c r="E13" s="28" t="s">
        <v>17</v>
      </c>
      <c r="F13" s="28" t="s">
        <v>17</v>
      </c>
      <c r="G13" s="28" t="s">
        <v>17</v>
      </c>
      <c r="H13" s="28" t="s">
        <v>17</v>
      </c>
      <c r="I13" s="28" t="s">
        <v>17</v>
      </c>
      <c r="J13" s="28">
        <v>0.68</v>
      </c>
      <c r="L13" s="22">
        <v>38887</v>
      </c>
      <c r="M13" s="20">
        <v>1.2265896591646901</v>
      </c>
      <c r="O13" s="40">
        <v>25238.8125</v>
      </c>
      <c r="P13" s="31">
        <v>0.68</v>
      </c>
      <c r="R13" s="40">
        <v>25238.8125</v>
      </c>
      <c r="S13" s="31">
        <v>0.68</v>
      </c>
      <c r="V13" s="54">
        <v>25294.958333333332</v>
      </c>
      <c r="W13" s="8">
        <v>0.28999999999999998</v>
      </c>
      <c r="Y13" s="65">
        <v>23388</v>
      </c>
      <c r="Z13" s="69">
        <v>99.7</v>
      </c>
      <c r="AB13" s="16">
        <v>25294</v>
      </c>
      <c r="AC13" s="8">
        <v>0.28999999999999998</v>
      </c>
      <c r="AD13" s="58">
        <v>1838</v>
      </c>
      <c r="AE13" s="39">
        <f t="shared" si="0"/>
        <v>0.65748017000000003</v>
      </c>
      <c r="AG13" s="16">
        <v>25294</v>
      </c>
      <c r="AH13" s="58">
        <v>1838</v>
      </c>
      <c r="AJ13" s="16">
        <v>25294</v>
      </c>
      <c r="AK13" s="58">
        <v>0.65748017000000003</v>
      </c>
    </row>
    <row r="14" spans="1:42" x14ac:dyDescent="0.25">
      <c r="A14" s="26">
        <v>25266.875</v>
      </c>
      <c r="B14" s="28" t="s">
        <v>17</v>
      </c>
      <c r="C14" s="28" t="s">
        <v>17</v>
      </c>
      <c r="D14" s="28" t="s">
        <v>17</v>
      </c>
      <c r="E14" s="28" t="s">
        <v>17</v>
      </c>
      <c r="F14" s="28" t="s">
        <v>17</v>
      </c>
      <c r="G14" s="28" t="s">
        <v>17</v>
      </c>
      <c r="H14" s="28" t="s">
        <v>17</v>
      </c>
      <c r="I14" s="28" t="s">
        <v>17</v>
      </c>
      <c r="J14" s="28">
        <v>0.66</v>
      </c>
      <c r="L14" s="22">
        <v>38888</v>
      </c>
      <c r="M14" s="20">
        <v>1.2373250041689201</v>
      </c>
      <c r="O14" s="40">
        <v>25266.875</v>
      </c>
      <c r="P14" s="31">
        <v>0.66</v>
      </c>
      <c r="R14" s="40">
        <v>25266.875</v>
      </c>
      <c r="S14" s="31">
        <v>0.66</v>
      </c>
      <c r="V14" s="54">
        <v>25329.975694444445</v>
      </c>
      <c r="W14" s="8">
        <v>0.39</v>
      </c>
      <c r="Y14" s="65">
        <v>23389</v>
      </c>
      <c r="Z14" s="69">
        <v>99.7</v>
      </c>
      <c r="AB14" s="16">
        <v>25324</v>
      </c>
      <c r="AC14" s="8">
        <v>0.39</v>
      </c>
      <c r="AD14" s="58">
        <v>702</v>
      </c>
      <c r="AE14" s="39">
        <f t="shared" si="0"/>
        <v>0.33770763000000004</v>
      </c>
      <c r="AG14" s="16">
        <v>25324</v>
      </c>
      <c r="AH14" s="58">
        <v>702</v>
      </c>
      <c r="AJ14" s="16">
        <v>25324</v>
      </c>
      <c r="AK14" s="58">
        <v>0.33770763000000004</v>
      </c>
    </row>
    <row r="15" spans="1:42" x14ac:dyDescent="0.25">
      <c r="A15" s="26">
        <v>25294.958333333332</v>
      </c>
      <c r="B15" s="28" t="s">
        <v>17</v>
      </c>
      <c r="C15" s="28" t="s">
        <v>17</v>
      </c>
      <c r="D15" s="28" t="s">
        <v>17</v>
      </c>
      <c r="E15" s="28" t="s">
        <v>17</v>
      </c>
      <c r="F15" s="28" t="s">
        <v>17</v>
      </c>
      <c r="G15" s="28" t="s">
        <v>17</v>
      </c>
      <c r="H15" s="28" t="s">
        <v>17</v>
      </c>
      <c r="I15" s="28" t="s">
        <v>17</v>
      </c>
      <c r="J15" s="28">
        <v>0.28999999999999998</v>
      </c>
      <c r="L15" s="22">
        <v>38889</v>
      </c>
      <c r="M15" s="20">
        <v>1.2375551667706699</v>
      </c>
      <c r="O15" s="40">
        <v>25294.958333333332</v>
      </c>
      <c r="P15" s="31">
        <v>0.28999999999999998</v>
      </c>
      <c r="R15" s="40">
        <v>25294.958333333332</v>
      </c>
      <c r="S15" s="31">
        <v>0.28999999999999998</v>
      </c>
      <c r="V15" s="54">
        <v>25358.368055555555</v>
      </c>
      <c r="W15" s="8">
        <v>0.22</v>
      </c>
      <c r="Y15" s="65">
        <v>23390</v>
      </c>
      <c r="Z15" s="69">
        <v>24.9</v>
      </c>
      <c r="AB15" s="16">
        <v>25355</v>
      </c>
      <c r="AC15" s="8">
        <v>0.22</v>
      </c>
      <c r="AD15" s="58">
        <v>1471</v>
      </c>
      <c r="AE15" s="39">
        <f t="shared" si="0"/>
        <v>0.39918526999999998</v>
      </c>
      <c r="AG15" s="16">
        <v>25355</v>
      </c>
      <c r="AH15" s="58">
        <v>1471</v>
      </c>
      <c r="AJ15" s="16">
        <v>25355</v>
      </c>
      <c r="AK15" s="58">
        <v>0.39918526999999998</v>
      </c>
    </row>
    <row r="16" spans="1:42" x14ac:dyDescent="0.25">
      <c r="A16" s="26">
        <v>25329.975694444445</v>
      </c>
      <c r="B16" s="28" t="s">
        <v>17</v>
      </c>
      <c r="C16" s="28" t="s">
        <v>17</v>
      </c>
      <c r="D16" s="28" t="s">
        <v>17</v>
      </c>
      <c r="E16" s="28" t="s">
        <v>17</v>
      </c>
      <c r="F16" s="28" t="s">
        <v>17</v>
      </c>
      <c r="G16" s="28" t="s">
        <v>17</v>
      </c>
      <c r="H16" s="28" t="s">
        <v>17</v>
      </c>
      <c r="I16" s="28" t="s">
        <v>17</v>
      </c>
      <c r="J16" s="28">
        <v>0.39</v>
      </c>
      <c r="L16" s="22">
        <v>38890</v>
      </c>
      <c r="M16" s="20">
        <v>1.4328689636855301</v>
      </c>
      <c r="O16" s="40">
        <v>25329.975694444445</v>
      </c>
      <c r="P16" s="31">
        <v>0.39</v>
      </c>
      <c r="R16" s="40">
        <v>25329.975694444445</v>
      </c>
      <c r="S16" s="31">
        <v>0.39</v>
      </c>
      <c r="V16" s="54">
        <v>25392.833333333332</v>
      </c>
      <c r="W16" s="8">
        <v>0.51</v>
      </c>
      <c r="Y16" s="66">
        <v>23403</v>
      </c>
      <c r="Z16" s="70">
        <v>3.7</v>
      </c>
      <c r="AB16" s="16">
        <v>25385</v>
      </c>
      <c r="AC16" s="8">
        <v>0.51</v>
      </c>
      <c r="AD16" s="58">
        <v>5255</v>
      </c>
      <c r="AE16" s="39">
        <f t="shared" si="0"/>
        <v>3.3058416750000004</v>
      </c>
      <c r="AG16" s="16">
        <v>25385</v>
      </c>
      <c r="AH16" s="58">
        <v>5255</v>
      </c>
      <c r="AJ16" s="16">
        <v>25385</v>
      </c>
      <c r="AK16" s="58">
        <v>3.3058416750000004</v>
      </c>
    </row>
    <row r="17" spans="1:37" x14ac:dyDescent="0.25">
      <c r="A17" s="26">
        <v>25358.368055555555</v>
      </c>
      <c r="B17" s="28" t="s">
        <v>17</v>
      </c>
      <c r="C17" s="28" t="s">
        <v>17</v>
      </c>
      <c r="D17" s="28" t="s">
        <v>17</v>
      </c>
      <c r="E17" s="28" t="s">
        <v>17</v>
      </c>
      <c r="F17" s="28" t="s">
        <v>17</v>
      </c>
      <c r="G17" s="28" t="s">
        <v>17</v>
      </c>
      <c r="H17" s="28" t="s">
        <v>17</v>
      </c>
      <c r="I17" s="28" t="s">
        <v>17</v>
      </c>
      <c r="J17" s="28">
        <v>0.22</v>
      </c>
      <c r="L17" s="22">
        <v>38891</v>
      </c>
      <c r="M17" s="20">
        <v>1.62468570896557</v>
      </c>
      <c r="O17" s="40">
        <v>25358.368055555555</v>
      </c>
      <c r="P17" s="31">
        <v>0.22</v>
      </c>
      <c r="R17" s="40">
        <v>25358.368055555555</v>
      </c>
      <c r="S17" s="31">
        <v>0.22</v>
      </c>
      <c r="V17" s="54">
        <v>25420.8125</v>
      </c>
      <c r="W17" s="8">
        <v>0.15</v>
      </c>
      <c r="Y17" s="65">
        <v>23410</v>
      </c>
      <c r="Z17" s="69">
        <v>41.4</v>
      </c>
      <c r="AB17" s="16">
        <v>25416</v>
      </c>
      <c r="AC17" s="8">
        <v>0.15</v>
      </c>
      <c r="AD17" s="58">
        <v>8055</v>
      </c>
      <c r="AE17" s="39">
        <f t="shared" si="0"/>
        <v>1.4903763750000001</v>
      </c>
      <c r="AG17" s="16">
        <v>25416</v>
      </c>
      <c r="AH17" s="58">
        <v>8055</v>
      </c>
      <c r="AJ17" s="16">
        <v>25416</v>
      </c>
      <c r="AK17" s="58">
        <v>1.4903763750000001</v>
      </c>
    </row>
    <row r="18" spans="1:37" x14ac:dyDescent="0.25">
      <c r="A18" s="26">
        <v>25392.833333333332</v>
      </c>
      <c r="B18" s="28" t="s">
        <v>17</v>
      </c>
      <c r="C18" s="28" t="s">
        <v>17</v>
      </c>
      <c r="D18" s="28" t="s">
        <v>17</v>
      </c>
      <c r="E18" s="28" t="s">
        <v>17</v>
      </c>
      <c r="F18" s="28" t="s">
        <v>17</v>
      </c>
      <c r="G18" s="28" t="s">
        <v>17</v>
      </c>
      <c r="H18" s="28" t="s">
        <v>17</v>
      </c>
      <c r="I18" s="28" t="s">
        <v>17</v>
      </c>
      <c r="J18" s="28">
        <v>0.51</v>
      </c>
      <c r="L18" s="22">
        <v>38892</v>
      </c>
      <c r="M18" s="20">
        <v>1.74685861735508</v>
      </c>
      <c r="O18" s="40">
        <v>25392.833333333332</v>
      </c>
      <c r="P18" s="31">
        <v>0.51</v>
      </c>
      <c r="R18" s="40">
        <v>25392.833333333332</v>
      </c>
      <c r="S18" s="31">
        <v>0.51</v>
      </c>
      <c r="V18" s="54">
        <v>25449.284722222223</v>
      </c>
      <c r="W18" s="8">
        <v>0.06</v>
      </c>
      <c r="Y18" s="65">
        <v>23411</v>
      </c>
      <c r="Z18" s="69">
        <v>5.3</v>
      </c>
      <c r="AB18" s="16">
        <v>25447</v>
      </c>
      <c r="AC18" s="8">
        <v>0.06</v>
      </c>
      <c r="AD18" s="58">
        <v>8383</v>
      </c>
      <c r="AE18" s="39">
        <f t="shared" si="0"/>
        <v>0.62042582999999996</v>
      </c>
      <c r="AG18" s="16">
        <v>25447</v>
      </c>
      <c r="AH18" s="58">
        <v>8383</v>
      </c>
      <c r="AJ18" s="16">
        <v>25447</v>
      </c>
      <c r="AK18" s="58">
        <v>0.62042582999999996</v>
      </c>
    </row>
    <row r="19" spans="1:37" x14ac:dyDescent="0.25">
      <c r="A19" s="26">
        <v>25420.8125</v>
      </c>
      <c r="B19" s="28" t="s">
        <v>17</v>
      </c>
      <c r="C19" s="28" t="s">
        <v>17</v>
      </c>
      <c r="D19" s="28" t="s">
        <v>17</v>
      </c>
      <c r="E19" s="28" t="s">
        <v>17</v>
      </c>
      <c r="F19" s="28" t="s">
        <v>17</v>
      </c>
      <c r="G19" s="28" t="s">
        <v>17</v>
      </c>
      <c r="H19" s="28" t="s">
        <v>17</v>
      </c>
      <c r="I19" s="28" t="s">
        <v>17</v>
      </c>
      <c r="J19" s="28">
        <v>0.15</v>
      </c>
      <c r="L19" s="22">
        <v>38893</v>
      </c>
      <c r="M19" s="20">
        <v>2.1836931129981698</v>
      </c>
      <c r="O19" s="40">
        <v>25420.8125</v>
      </c>
      <c r="P19" s="31">
        <v>0.15</v>
      </c>
      <c r="R19" s="40">
        <v>25420.8125</v>
      </c>
      <c r="S19" s="31">
        <v>0.15</v>
      </c>
      <c r="V19" s="54">
        <v>25483.864583333332</v>
      </c>
      <c r="W19" s="8">
        <v>0.55000000000000004</v>
      </c>
      <c r="Y19" s="65">
        <v>23418</v>
      </c>
      <c r="Z19" s="69">
        <v>39.299999999999997</v>
      </c>
      <c r="AB19" s="16">
        <v>25477</v>
      </c>
      <c r="AC19" s="8">
        <v>0.55000000000000004</v>
      </c>
      <c r="AD19" s="58">
        <v>9831</v>
      </c>
      <c r="AE19" s="39">
        <f t="shared" si="0"/>
        <v>6.6695961750000006</v>
      </c>
      <c r="AG19" s="16">
        <v>25477</v>
      </c>
      <c r="AH19" s="58">
        <v>9831</v>
      </c>
      <c r="AJ19" s="16">
        <v>25477</v>
      </c>
      <c r="AK19" s="58">
        <v>6.6695961750000006</v>
      </c>
    </row>
    <row r="20" spans="1:37" x14ac:dyDescent="0.25">
      <c r="A20" s="26">
        <v>25449.284722222223</v>
      </c>
      <c r="B20" s="28" t="s">
        <v>17</v>
      </c>
      <c r="C20" s="28" t="s">
        <v>17</v>
      </c>
      <c r="D20" s="28" t="s">
        <v>17</v>
      </c>
      <c r="E20" s="28" t="s">
        <v>17</v>
      </c>
      <c r="F20" s="28" t="s">
        <v>17</v>
      </c>
      <c r="G20" s="28" t="s">
        <v>17</v>
      </c>
      <c r="H20" s="28" t="s">
        <v>17</v>
      </c>
      <c r="I20" s="28" t="s">
        <v>17</v>
      </c>
      <c r="J20" s="28">
        <v>0.06</v>
      </c>
      <c r="L20" s="22">
        <v>38894</v>
      </c>
      <c r="M20" s="20">
        <v>2.16588572093419</v>
      </c>
      <c r="O20" s="40">
        <v>25449.284722222223</v>
      </c>
      <c r="P20" s="31">
        <v>0.06</v>
      </c>
      <c r="R20" s="40">
        <v>25449.284722222223</v>
      </c>
      <c r="S20" s="31">
        <v>0.06</v>
      </c>
      <c r="V20" s="54">
        <v>25511.78125</v>
      </c>
      <c r="W20" s="8">
        <v>0.46</v>
      </c>
      <c r="Y20" s="65">
        <v>23419</v>
      </c>
      <c r="Z20" s="69">
        <v>33.799999999999997</v>
      </c>
      <c r="AB20" s="16">
        <v>25508</v>
      </c>
      <c r="AC20" s="8">
        <v>0.46</v>
      </c>
      <c r="AD20" s="58">
        <v>8175</v>
      </c>
      <c r="AE20" s="39">
        <f t="shared" si="0"/>
        <v>4.6385767500000004</v>
      </c>
      <c r="AG20" s="16">
        <v>25508</v>
      </c>
      <c r="AH20" s="58">
        <v>8175</v>
      </c>
      <c r="AJ20" s="16">
        <v>25508</v>
      </c>
      <c r="AK20" s="58">
        <v>4.6385767500000004</v>
      </c>
    </row>
    <row r="21" spans="1:37" x14ac:dyDescent="0.25">
      <c r="A21" s="26">
        <v>25483.864583333332</v>
      </c>
      <c r="B21" s="28" t="s">
        <v>17</v>
      </c>
      <c r="C21" s="28" t="s">
        <v>17</v>
      </c>
      <c r="D21" s="28" t="s">
        <v>17</v>
      </c>
      <c r="E21" s="28" t="s">
        <v>17</v>
      </c>
      <c r="F21" s="28" t="s">
        <v>17</v>
      </c>
      <c r="G21" s="28" t="s">
        <v>17</v>
      </c>
      <c r="H21" s="28" t="s">
        <v>17</v>
      </c>
      <c r="I21" s="28" t="s">
        <v>17</v>
      </c>
      <c r="J21" s="28">
        <v>0.55000000000000004</v>
      </c>
      <c r="L21" s="22">
        <v>38895</v>
      </c>
      <c r="M21" s="20">
        <v>2.1176896547449</v>
      </c>
      <c r="O21" s="40">
        <v>25483.864583333332</v>
      </c>
      <c r="P21" s="31">
        <v>0.55000000000000004</v>
      </c>
      <c r="R21" s="40">
        <v>25483.864583333332</v>
      </c>
      <c r="S21" s="31">
        <v>0.55000000000000004</v>
      </c>
      <c r="V21" s="54">
        <v>25539.666666666668</v>
      </c>
      <c r="W21" s="8">
        <v>0.43</v>
      </c>
      <c r="Y21" s="65">
        <v>23420</v>
      </c>
      <c r="Z21" s="69">
        <v>33.799999999999997</v>
      </c>
      <c r="AB21" s="16">
        <v>25538</v>
      </c>
      <c r="AC21" s="8">
        <v>0.43</v>
      </c>
      <c r="AD21" s="58">
        <v>9129</v>
      </c>
      <c r="AE21" s="39">
        <f t="shared" si="0"/>
        <v>4.842067245</v>
      </c>
      <c r="AG21" s="16">
        <v>25538</v>
      </c>
      <c r="AH21" s="58">
        <v>9129</v>
      </c>
      <c r="AJ21" s="16">
        <v>25538</v>
      </c>
      <c r="AK21" s="58">
        <v>4.842067245</v>
      </c>
    </row>
    <row r="22" spans="1:37" x14ac:dyDescent="0.25">
      <c r="A22" s="26">
        <v>25511.78125</v>
      </c>
      <c r="B22" s="28" t="s">
        <v>17</v>
      </c>
      <c r="C22" s="28" t="s">
        <v>17</v>
      </c>
      <c r="D22" s="28" t="s">
        <v>17</v>
      </c>
      <c r="E22" s="28" t="s">
        <v>17</v>
      </c>
      <c r="F22" s="28" t="s">
        <v>17</v>
      </c>
      <c r="G22" s="28" t="s">
        <v>17</v>
      </c>
      <c r="H22" s="28" t="s">
        <v>17</v>
      </c>
      <c r="I22" s="28" t="s">
        <v>17</v>
      </c>
      <c r="J22" s="28">
        <v>0.46</v>
      </c>
      <c r="L22" s="22">
        <v>38896</v>
      </c>
      <c r="M22" s="20">
        <v>1.74403928858893</v>
      </c>
      <c r="O22" s="40">
        <v>25511.78125</v>
      </c>
      <c r="P22" s="31">
        <v>0.46</v>
      </c>
      <c r="R22" s="40">
        <v>25511.78125</v>
      </c>
      <c r="S22" s="31">
        <v>0.46</v>
      </c>
      <c r="V22" s="54">
        <v>25574.989583333332</v>
      </c>
      <c r="W22" s="8">
        <v>0.88</v>
      </c>
      <c r="Y22" s="65">
        <v>23421</v>
      </c>
      <c r="Z22" s="69">
        <v>33.9</v>
      </c>
      <c r="AB22" s="16">
        <v>25569</v>
      </c>
      <c r="AC22" s="8">
        <v>0.88</v>
      </c>
      <c r="AD22" s="58">
        <v>10475</v>
      </c>
      <c r="AE22" s="39">
        <f t="shared" si="0"/>
        <v>11.370403</v>
      </c>
      <c r="AG22" s="16">
        <v>25569</v>
      </c>
      <c r="AH22" s="58">
        <v>10475</v>
      </c>
      <c r="AJ22" s="16">
        <v>25569</v>
      </c>
      <c r="AK22" s="58">
        <v>11.370403</v>
      </c>
    </row>
    <row r="23" spans="1:37" x14ac:dyDescent="0.25">
      <c r="A23" s="26">
        <v>25539.666666666668</v>
      </c>
      <c r="B23" s="28" t="s">
        <v>17</v>
      </c>
      <c r="C23" s="28" t="s">
        <v>17</v>
      </c>
      <c r="D23" s="28" t="s">
        <v>17</v>
      </c>
      <c r="E23" s="28" t="s">
        <v>17</v>
      </c>
      <c r="F23" s="28" t="s">
        <v>17</v>
      </c>
      <c r="G23" s="28" t="s">
        <v>17</v>
      </c>
      <c r="H23" s="28" t="s">
        <v>17</v>
      </c>
      <c r="I23" s="28" t="s">
        <v>17</v>
      </c>
      <c r="J23" s="28">
        <v>0.43</v>
      </c>
      <c r="L23" s="22">
        <v>38897</v>
      </c>
      <c r="M23" s="20">
        <v>1.2331861997472799</v>
      </c>
      <c r="O23" s="40">
        <v>25539.666666666668</v>
      </c>
      <c r="P23" s="31">
        <v>0.43</v>
      </c>
      <c r="R23" s="40">
        <v>25539.666666666668</v>
      </c>
      <c r="S23" s="31">
        <v>0.43</v>
      </c>
      <c r="V23" s="54">
        <v>25602.708333333332</v>
      </c>
      <c r="W23" s="8">
        <v>0.72</v>
      </c>
      <c r="Y23" s="65">
        <v>23422</v>
      </c>
      <c r="Z23" s="69">
        <v>34</v>
      </c>
      <c r="AB23" s="16">
        <v>25600</v>
      </c>
      <c r="AC23" s="8">
        <v>0.72</v>
      </c>
      <c r="AD23" s="58">
        <v>4892</v>
      </c>
      <c r="AE23" s="39">
        <f t="shared" si="0"/>
        <v>4.3446830399999996</v>
      </c>
      <c r="AG23" s="16">
        <v>25600</v>
      </c>
      <c r="AH23" s="58">
        <v>4892</v>
      </c>
      <c r="AJ23" s="16">
        <v>25600</v>
      </c>
      <c r="AK23" s="58">
        <v>4.3446830399999996</v>
      </c>
    </row>
    <row r="24" spans="1:37" x14ac:dyDescent="0.25">
      <c r="A24" s="26">
        <v>25574.989583333332</v>
      </c>
      <c r="B24" s="28" t="s">
        <v>17</v>
      </c>
      <c r="C24" s="28" t="s">
        <v>17</v>
      </c>
      <c r="D24" s="28" t="s">
        <v>17</v>
      </c>
      <c r="E24" s="28" t="s">
        <v>17</v>
      </c>
      <c r="F24" s="28" t="s">
        <v>17</v>
      </c>
      <c r="G24" s="28" t="s">
        <v>17</v>
      </c>
      <c r="H24" s="28" t="s">
        <v>17</v>
      </c>
      <c r="I24" s="28" t="s">
        <v>17</v>
      </c>
      <c r="J24" s="28">
        <v>0.88</v>
      </c>
      <c r="L24" s="22">
        <v>38898</v>
      </c>
      <c r="M24" s="20">
        <v>1.33098619559716</v>
      </c>
      <c r="O24" s="40">
        <v>25574.989583333332</v>
      </c>
      <c r="P24" s="31">
        <v>0.88</v>
      </c>
      <c r="R24" s="40">
        <v>25574.989583333332</v>
      </c>
      <c r="S24" s="31">
        <v>0.88</v>
      </c>
      <c r="V24" s="54">
        <v>25630.875</v>
      </c>
      <c r="W24" s="8">
        <v>0.08</v>
      </c>
      <c r="Y24" s="65">
        <v>23423</v>
      </c>
      <c r="Z24" s="69">
        <v>33.799999999999997</v>
      </c>
      <c r="AB24" s="16">
        <v>25628</v>
      </c>
      <c r="AC24" s="8">
        <v>0.08</v>
      </c>
      <c r="AD24" s="58">
        <v>5029</v>
      </c>
      <c r="AE24" s="39">
        <f t="shared" si="0"/>
        <v>0.49626172000000002</v>
      </c>
      <c r="AG24" s="16">
        <v>25628</v>
      </c>
      <c r="AH24" s="58">
        <v>5029</v>
      </c>
      <c r="AJ24" s="16">
        <v>25628</v>
      </c>
      <c r="AK24" s="58">
        <v>0.49626172000000002</v>
      </c>
    </row>
    <row r="25" spans="1:37" x14ac:dyDescent="0.25">
      <c r="A25" s="26">
        <v>25602.708333333332</v>
      </c>
      <c r="B25" s="28" t="s">
        <v>17</v>
      </c>
      <c r="C25" s="28" t="s">
        <v>17</v>
      </c>
      <c r="D25" s="28" t="s">
        <v>17</v>
      </c>
      <c r="E25" s="28" t="s">
        <v>17</v>
      </c>
      <c r="F25" s="28" t="s">
        <v>17</v>
      </c>
      <c r="G25" s="28" t="s">
        <v>17</v>
      </c>
      <c r="H25" s="28" t="s">
        <v>17</v>
      </c>
      <c r="I25" s="28" t="s">
        <v>17</v>
      </c>
      <c r="J25" s="28">
        <v>0.72</v>
      </c>
      <c r="L25" s="22">
        <v>38899</v>
      </c>
      <c r="M25" s="20">
        <v>1.2555607046399799</v>
      </c>
      <c r="O25" s="40">
        <v>25602.708333333332</v>
      </c>
      <c r="P25" s="31">
        <v>0.72</v>
      </c>
      <c r="R25" s="40">
        <v>25602.708333333332</v>
      </c>
      <c r="S25" s="31">
        <v>0.72</v>
      </c>
      <c r="V25" s="54">
        <v>25665.958333333332</v>
      </c>
      <c r="W25" s="8">
        <v>0.04</v>
      </c>
      <c r="Y25" s="65">
        <v>23424</v>
      </c>
      <c r="Z25" s="69">
        <v>33.799999999999997</v>
      </c>
      <c r="AB25" s="16">
        <v>25659</v>
      </c>
      <c r="AC25" s="8">
        <v>0.04</v>
      </c>
      <c r="AD25" s="58">
        <v>12104</v>
      </c>
      <c r="AE25" s="39">
        <f t="shared" si="0"/>
        <v>0.59721136000000008</v>
      </c>
      <c r="AG25" s="16">
        <v>25659</v>
      </c>
      <c r="AH25" s="58">
        <v>12104</v>
      </c>
      <c r="AJ25" s="16">
        <v>25659</v>
      </c>
      <c r="AK25" s="58">
        <v>0.59721136000000008</v>
      </c>
    </row>
    <row r="26" spans="1:37" x14ac:dyDescent="0.25">
      <c r="A26" s="26">
        <v>25630.875</v>
      </c>
      <c r="B26" s="28" t="s">
        <v>17</v>
      </c>
      <c r="C26" s="28" t="s">
        <v>17</v>
      </c>
      <c r="D26" s="28" t="s">
        <v>17</v>
      </c>
      <c r="E26" s="28" t="s">
        <v>17</v>
      </c>
      <c r="F26" s="28" t="s">
        <v>17</v>
      </c>
      <c r="G26" s="28" t="s">
        <v>17</v>
      </c>
      <c r="H26" s="28" t="s">
        <v>17</v>
      </c>
      <c r="I26" s="28" t="s">
        <v>17</v>
      </c>
      <c r="J26" s="28">
        <v>0.08</v>
      </c>
      <c r="L26" s="22">
        <v>38900</v>
      </c>
      <c r="M26" s="20">
        <v>1.5831310420200699</v>
      </c>
      <c r="O26" s="40">
        <v>25630.875</v>
      </c>
      <c r="P26" s="31">
        <v>0.08</v>
      </c>
      <c r="R26" s="40">
        <v>25630.875</v>
      </c>
      <c r="S26" s="31">
        <v>0.08</v>
      </c>
      <c r="V26" s="54">
        <v>25693.708333333332</v>
      </c>
      <c r="W26" s="8">
        <v>0.09</v>
      </c>
      <c r="Y26" s="65">
        <v>23425</v>
      </c>
      <c r="Z26" s="69">
        <v>34</v>
      </c>
      <c r="AB26" s="16">
        <v>25689</v>
      </c>
      <c r="AC26" s="8">
        <v>0.09</v>
      </c>
      <c r="AD26" s="58">
        <v>13818</v>
      </c>
      <c r="AE26" s="39">
        <f t="shared" si="0"/>
        <v>1.53400527</v>
      </c>
      <c r="AG26" s="16">
        <v>25689</v>
      </c>
      <c r="AH26" s="58">
        <v>13818</v>
      </c>
      <c r="AJ26" s="16">
        <v>25689</v>
      </c>
      <c r="AK26" s="58">
        <v>1.53400527</v>
      </c>
    </row>
    <row r="27" spans="1:37" x14ac:dyDescent="0.25">
      <c r="A27" s="26">
        <v>25665.958333333332</v>
      </c>
      <c r="B27" s="28" t="s">
        <v>17</v>
      </c>
      <c r="C27" s="28" t="s">
        <v>17</v>
      </c>
      <c r="D27" s="28" t="s">
        <v>17</v>
      </c>
      <c r="E27" s="28" t="s">
        <v>17</v>
      </c>
      <c r="F27" s="28" t="s">
        <v>17</v>
      </c>
      <c r="G27" s="28" t="s">
        <v>17</v>
      </c>
      <c r="H27" s="28" t="s">
        <v>17</v>
      </c>
      <c r="I27" s="28" t="s">
        <v>17</v>
      </c>
      <c r="J27" s="28">
        <v>0.04</v>
      </c>
      <c r="L27" s="22">
        <v>38901</v>
      </c>
      <c r="M27" s="20">
        <v>1.97458965613924</v>
      </c>
      <c r="O27" s="40">
        <v>25665.958333333332</v>
      </c>
      <c r="P27" s="31">
        <v>0.04</v>
      </c>
      <c r="R27" s="40">
        <v>25665.958333333332</v>
      </c>
      <c r="S27" s="31">
        <v>0.04</v>
      </c>
      <c r="V27" s="54">
        <v>25728.78125</v>
      </c>
      <c r="W27" s="8">
        <v>0.03</v>
      </c>
      <c r="Y27" s="65">
        <v>23426</v>
      </c>
      <c r="Z27" s="69">
        <v>33.9</v>
      </c>
      <c r="AB27" s="16">
        <v>25720</v>
      </c>
      <c r="AC27" s="8">
        <v>0.03</v>
      </c>
      <c r="AD27" s="58">
        <v>12143</v>
      </c>
      <c r="AE27" s="39">
        <f t="shared" si="0"/>
        <v>0.44935171499999993</v>
      </c>
      <c r="AG27" s="16">
        <v>25720</v>
      </c>
      <c r="AH27" s="58">
        <v>12143</v>
      </c>
      <c r="AJ27" s="16">
        <v>25720</v>
      </c>
      <c r="AK27" s="58">
        <v>0.44935171499999993</v>
      </c>
    </row>
    <row r="28" spans="1:37" x14ac:dyDescent="0.25">
      <c r="A28" s="26">
        <v>25693.708333333332</v>
      </c>
      <c r="B28" s="28" t="s">
        <v>17</v>
      </c>
      <c r="C28" s="28" t="s">
        <v>17</v>
      </c>
      <c r="D28" s="28" t="s">
        <v>17</v>
      </c>
      <c r="E28" s="28" t="s">
        <v>17</v>
      </c>
      <c r="F28" s="28" t="s">
        <v>17</v>
      </c>
      <c r="G28" s="28" t="s">
        <v>17</v>
      </c>
      <c r="H28" s="28" t="s">
        <v>17</v>
      </c>
      <c r="I28" s="28" t="s">
        <v>17</v>
      </c>
      <c r="J28" s="28">
        <v>0.09</v>
      </c>
      <c r="L28" s="22">
        <v>38902</v>
      </c>
      <c r="M28" s="20">
        <v>2.0653285682201399</v>
      </c>
      <c r="O28" s="40">
        <v>25693.708333333332</v>
      </c>
      <c r="P28" s="31">
        <v>0.09</v>
      </c>
      <c r="R28" s="40">
        <v>25693.708333333332</v>
      </c>
      <c r="S28" s="31">
        <v>0.09</v>
      </c>
      <c r="V28" s="54">
        <v>25756.645833333332</v>
      </c>
      <c r="W28" s="8">
        <v>0.02</v>
      </c>
      <c r="Y28" s="65">
        <v>23427</v>
      </c>
      <c r="Z28" s="69">
        <v>33.700000000000003</v>
      </c>
      <c r="AB28" s="16">
        <v>25750</v>
      </c>
      <c r="AC28" s="8">
        <v>0.02</v>
      </c>
      <c r="AD28" s="58">
        <v>11322</v>
      </c>
      <c r="AE28" s="39">
        <f t="shared" si="0"/>
        <v>0.27931373999999998</v>
      </c>
      <c r="AG28" s="16">
        <v>25750</v>
      </c>
      <c r="AH28" s="58">
        <v>11322</v>
      </c>
      <c r="AJ28" s="16">
        <v>25750</v>
      </c>
      <c r="AK28" s="58">
        <v>0.27931373999999998</v>
      </c>
    </row>
    <row r="29" spans="1:37" x14ac:dyDescent="0.25">
      <c r="A29" s="26">
        <v>25728.78125</v>
      </c>
      <c r="B29" s="28" t="s">
        <v>17</v>
      </c>
      <c r="C29" s="28" t="s">
        <v>17</v>
      </c>
      <c r="D29" s="28" t="s">
        <v>17</v>
      </c>
      <c r="E29" s="28" t="s">
        <v>17</v>
      </c>
      <c r="F29" s="28" t="s">
        <v>17</v>
      </c>
      <c r="G29" s="28" t="s">
        <v>17</v>
      </c>
      <c r="H29" s="28" t="s">
        <v>17</v>
      </c>
      <c r="I29" s="28" t="s">
        <v>17</v>
      </c>
      <c r="J29" s="28">
        <v>0.03</v>
      </c>
      <c r="L29" s="22">
        <v>38903</v>
      </c>
      <c r="M29" s="20">
        <v>2.2130896387429102</v>
      </c>
      <c r="O29" s="40">
        <v>25728.78125</v>
      </c>
      <c r="P29" s="31">
        <v>0.03</v>
      </c>
      <c r="R29" s="40">
        <v>25728.78125</v>
      </c>
      <c r="S29" s="31">
        <v>0.03</v>
      </c>
      <c r="V29" s="54">
        <v>25784.677083333332</v>
      </c>
      <c r="W29" s="8">
        <v>0.89</v>
      </c>
      <c r="Y29" s="65">
        <v>23428</v>
      </c>
      <c r="Z29" s="69">
        <v>29.5</v>
      </c>
      <c r="AB29" s="16">
        <v>25781</v>
      </c>
      <c r="AC29" s="8">
        <v>0.89</v>
      </c>
      <c r="AD29" s="58">
        <v>11185</v>
      </c>
      <c r="AE29" s="39">
        <f t="shared" si="0"/>
        <v>12.279060775</v>
      </c>
      <c r="AG29" s="16">
        <v>25781</v>
      </c>
      <c r="AH29" s="58">
        <v>11185</v>
      </c>
      <c r="AJ29" s="16">
        <v>25781</v>
      </c>
      <c r="AK29" s="58">
        <v>12.279060775</v>
      </c>
    </row>
    <row r="30" spans="1:37" x14ac:dyDescent="0.25">
      <c r="A30" s="26">
        <v>25756.645833333332</v>
      </c>
      <c r="B30" s="28" t="s">
        <v>17</v>
      </c>
      <c r="C30" s="28" t="s">
        <v>17</v>
      </c>
      <c r="D30" s="28" t="s">
        <v>17</v>
      </c>
      <c r="E30" s="28" t="s">
        <v>17</v>
      </c>
      <c r="F30" s="28" t="s">
        <v>17</v>
      </c>
      <c r="G30" s="28" t="s">
        <v>17</v>
      </c>
      <c r="H30" s="28" t="s">
        <v>17</v>
      </c>
      <c r="I30" s="28" t="s">
        <v>17</v>
      </c>
      <c r="J30" s="28">
        <v>0.02</v>
      </c>
      <c r="L30" s="22">
        <v>38904</v>
      </c>
      <c r="M30" s="20">
        <v>2.2171714135578702</v>
      </c>
      <c r="O30" s="40">
        <v>25756.645833333332</v>
      </c>
      <c r="P30" s="31">
        <v>0.02</v>
      </c>
      <c r="R30" s="40">
        <v>25756.645833333332</v>
      </c>
      <c r="S30" s="31">
        <v>0.02</v>
      </c>
      <c r="V30" s="54">
        <v>25812.756944444445</v>
      </c>
      <c r="W30" s="8">
        <v>0.25</v>
      </c>
      <c r="Y30" s="65">
        <v>23429</v>
      </c>
      <c r="Z30" s="69">
        <v>33.700000000000003</v>
      </c>
      <c r="AB30" s="16">
        <v>25812</v>
      </c>
      <c r="AC30" s="8">
        <v>0.25</v>
      </c>
      <c r="AD30" s="58">
        <v>7630</v>
      </c>
      <c r="AE30" s="39">
        <f t="shared" si="0"/>
        <v>2.3529012499999999</v>
      </c>
      <c r="AG30" s="16">
        <v>25812</v>
      </c>
      <c r="AH30" s="58">
        <v>7630</v>
      </c>
      <c r="AJ30" s="16">
        <v>25812</v>
      </c>
      <c r="AK30" s="58">
        <v>2.3529012499999999</v>
      </c>
    </row>
    <row r="31" spans="1:37" x14ac:dyDescent="0.25">
      <c r="A31" s="26">
        <v>25784.677083333332</v>
      </c>
      <c r="B31" s="28" t="s">
        <v>17</v>
      </c>
      <c r="C31" s="28" t="s">
        <v>17</v>
      </c>
      <c r="D31" s="28" t="s">
        <v>17</v>
      </c>
      <c r="E31" s="28" t="s">
        <v>17</v>
      </c>
      <c r="F31" s="28" t="s">
        <v>17</v>
      </c>
      <c r="G31" s="28" t="s">
        <v>17</v>
      </c>
      <c r="H31" s="28" t="s">
        <v>17</v>
      </c>
      <c r="I31" s="28" t="s">
        <v>17</v>
      </c>
      <c r="J31" s="28">
        <v>0.89</v>
      </c>
      <c r="L31" s="22">
        <v>38905</v>
      </c>
      <c r="M31" s="20">
        <v>2.1519931020407799</v>
      </c>
      <c r="O31" s="40">
        <v>25784.677083333332</v>
      </c>
      <c r="P31" s="31">
        <v>0.89</v>
      </c>
      <c r="R31" s="40">
        <v>25784.677083333332</v>
      </c>
      <c r="S31" s="31">
        <v>0.89</v>
      </c>
      <c r="V31" s="54">
        <v>25847.729166666668</v>
      </c>
      <c r="W31" s="8">
        <v>0.2</v>
      </c>
      <c r="Y31" s="65">
        <v>23430</v>
      </c>
      <c r="Z31" s="69">
        <v>45</v>
      </c>
      <c r="AB31" s="16">
        <v>25842</v>
      </c>
      <c r="AC31" s="8">
        <v>0.2</v>
      </c>
      <c r="AD31" s="58">
        <v>4388</v>
      </c>
      <c r="AE31" s="39">
        <f t="shared" si="0"/>
        <v>1.0825196000000001</v>
      </c>
      <c r="AG31" s="16">
        <v>25842</v>
      </c>
      <c r="AH31" s="58">
        <v>4388</v>
      </c>
      <c r="AJ31" s="16">
        <v>25842</v>
      </c>
      <c r="AK31" s="58">
        <v>1.0825196000000001</v>
      </c>
    </row>
    <row r="32" spans="1:37" x14ac:dyDescent="0.25">
      <c r="A32" s="26">
        <v>25812.756944444445</v>
      </c>
      <c r="B32" s="28" t="s">
        <v>17</v>
      </c>
      <c r="C32" s="28" t="s">
        <v>17</v>
      </c>
      <c r="D32" s="28" t="s">
        <v>17</v>
      </c>
      <c r="E32" s="28" t="s">
        <v>17</v>
      </c>
      <c r="F32" s="28" t="s">
        <v>17</v>
      </c>
      <c r="G32" s="28" t="s">
        <v>17</v>
      </c>
      <c r="H32" s="28" t="s">
        <v>17</v>
      </c>
      <c r="I32" s="28" t="s">
        <v>17</v>
      </c>
      <c r="J32" s="28">
        <v>0.25</v>
      </c>
      <c r="L32" s="22">
        <v>38906</v>
      </c>
      <c r="M32" s="20">
        <v>2.1286607171808001</v>
      </c>
      <c r="O32" s="40">
        <v>25812.756944444445</v>
      </c>
      <c r="P32" s="31">
        <v>0.25</v>
      </c>
      <c r="R32" s="40">
        <v>25812.756944444445</v>
      </c>
      <c r="S32" s="31">
        <v>0.25</v>
      </c>
      <c r="V32" s="54">
        <v>25876.697916666668</v>
      </c>
      <c r="W32" s="8">
        <v>0.44</v>
      </c>
      <c r="Y32" s="65">
        <v>23431</v>
      </c>
      <c r="Z32" s="69">
        <v>78.400000000000006</v>
      </c>
      <c r="AB32" s="16">
        <v>25873</v>
      </c>
      <c r="AC32" s="8">
        <v>0.44</v>
      </c>
      <c r="AD32" s="58">
        <v>3513</v>
      </c>
      <c r="AE32" s="39">
        <f t="shared" si="0"/>
        <v>1.9066456199999999</v>
      </c>
      <c r="AG32" s="16">
        <v>25873</v>
      </c>
      <c r="AH32" s="58">
        <v>3513</v>
      </c>
      <c r="AJ32" s="16">
        <v>25873</v>
      </c>
      <c r="AK32" s="58">
        <v>1.9066456199999999</v>
      </c>
    </row>
    <row r="33" spans="1:37" x14ac:dyDescent="0.25">
      <c r="A33" s="26">
        <v>25847.729166666668</v>
      </c>
      <c r="B33" s="28" t="s">
        <v>17</v>
      </c>
      <c r="C33" s="28" t="s">
        <v>17</v>
      </c>
      <c r="D33" s="28" t="s">
        <v>17</v>
      </c>
      <c r="E33" s="28" t="s">
        <v>17</v>
      </c>
      <c r="F33" s="28" t="s">
        <v>17</v>
      </c>
      <c r="G33" s="28" t="s">
        <v>17</v>
      </c>
      <c r="H33" s="28" t="s">
        <v>17</v>
      </c>
      <c r="I33" s="28" t="s">
        <v>17</v>
      </c>
      <c r="J33" s="28">
        <v>0.2</v>
      </c>
      <c r="L33" s="22">
        <v>38917</v>
      </c>
      <c r="M33" s="20">
        <v>6.00000028498471E-4</v>
      </c>
      <c r="O33" s="40">
        <v>25847.729166666668</v>
      </c>
      <c r="P33" s="31">
        <v>0.2</v>
      </c>
      <c r="R33" s="40">
        <v>25847.729166666668</v>
      </c>
      <c r="S33" s="31">
        <v>0.2</v>
      </c>
      <c r="V33" s="54">
        <v>25910.802083333332</v>
      </c>
      <c r="W33" s="8">
        <v>1.3</v>
      </c>
      <c r="Y33" s="65">
        <v>23432</v>
      </c>
      <c r="Z33" s="69">
        <v>43.4</v>
      </c>
      <c r="AB33" s="16">
        <v>25903</v>
      </c>
      <c r="AC33" s="8">
        <v>1.3</v>
      </c>
      <c r="AD33" s="58">
        <v>5071</v>
      </c>
      <c r="AE33" s="39">
        <f t="shared" si="0"/>
        <v>8.1316020499999997</v>
      </c>
      <c r="AG33" s="16">
        <v>25903</v>
      </c>
      <c r="AH33" s="58">
        <v>5071</v>
      </c>
      <c r="AJ33" s="16">
        <v>25903</v>
      </c>
      <c r="AK33" s="58">
        <v>8.1316020499999997</v>
      </c>
    </row>
    <row r="34" spans="1:37" x14ac:dyDescent="0.25">
      <c r="A34" s="26">
        <v>25876.697916666668</v>
      </c>
      <c r="B34" s="28" t="s">
        <v>17</v>
      </c>
      <c r="C34" s="28" t="s">
        <v>17</v>
      </c>
      <c r="D34" s="28" t="s">
        <v>17</v>
      </c>
      <c r="E34" s="28" t="s">
        <v>17</v>
      </c>
      <c r="F34" s="28" t="s">
        <v>17</v>
      </c>
      <c r="G34" s="28" t="s">
        <v>17</v>
      </c>
      <c r="H34" s="28" t="s">
        <v>17</v>
      </c>
      <c r="I34" s="28" t="s">
        <v>17</v>
      </c>
      <c r="J34" s="28">
        <v>0.44</v>
      </c>
      <c r="L34" s="22">
        <v>38918</v>
      </c>
      <c r="M34" s="20">
        <v>1.08333332658124E-3</v>
      </c>
      <c r="O34" s="40">
        <v>25876.697916666668</v>
      </c>
      <c r="P34" s="31">
        <v>0.44</v>
      </c>
      <c r="R34" s="40">
        <v>25876.697916666668</v>
      </c>
      <c r="S34" s="31">
        <v>0.44</v>
      </c>
      <c r="V34" s="54">
        <v>25952.770833333332</v>
      </c>
      <c r="W34" s="8">
        <v>0.84</v>
      </c>
      <c r="Y34" s="65">
        <v>23433</v>
      </c>
      <c r="Z34" s="69">
        <v>47.7</v>
      </c>
      <c r="AB34" s="16">
        <v>25934</v>
      </c>
      <c r="AC34" s="8">
        <v>0.84</v>
      </c>
      <c r="AD34" s="58">
        <v>5228</v>
      </c>
      <c r="AE34" s="39">
        <f t="shared" si="0"/>
        <v>5.416939919999999</v>
      </c>
      <c r="AG34" s="16">
        <v>25934</v>
      </c>
      <c r="AH34" s="58">
        <v>5228</v>
      </c>
      <c r="AJ34" s="16">
        <v>25934</v>
      </c>
      <c r="AK34" s="58">
        <v>5.416939919999999</v>
      </c>
    </row>
    <row r="35" spans="1:37" x14ac:dyDescent="0.25">
      <c r="A35" s="26">
        <v>25910.802083333332</v>
      </c>
      <c r="B35" s="28" t="s">
        <v>17</v>
      </c>
      <c r="C35" s="28" t="s">
        <v>17</v>
      </c>
      <c r="D35" s="28" t="s">
        <v>17</v>
      </c>
      <c r="E35" s="28" t="s">
        <v>17</v>
      </c>
      <c r="F35" s="28" t="s">
        <v>17</v>
      </c>
      <c r="G35" s="28" t="s">
        <v>17</v>
      </c>
      <c r="H35" s="28" t="s">
        <v>17</v>
      </c>
      <c r="I35" s="28" t="s">
        <v>17</v>
      </c>
      <c r="J35" s="28">
        <v>1.3</v>
      </c>
      <c r="L35" s="22">
        <v>38919</v>
      </c>
      <c r="M35" s="20">
        <v>1.6123964360782099</v>
      </c>
      <c r="O35" s="40">
        <v>25910.802083333332</v>
      </c>
      <c r="P35" s="31">
        <v>1.3</v>
      </c>
      <c r="R35" s="40">
        <v>25910.802083333332</v>
      </c>
      <c r="S35" s="31">
        <v>1.3</v>
      </c>
      <c r="V35" s="54">
        <v>25980.84375</v>
      </c>
      <c r="W35" s="8">
        <v>0.84</v>
      </c>
      <c r="Y35" s="65">
        <v>23434</v>
      </c>
      <c r="Z35" s="69">
        <v>66.8</v>
      </c>
      <c r="AB35" s="16">
        <v>25965</v>
      </c>
      <c r="AC35" s="8">
        <v>0.84</v>
      </c>
      <c r="AD35" s="58">
        <v>6338</v>
      </c>
      <c r="AE35" s="39">
        <f t="shared" si="0"/>
        <v>6.5670553199999997</v>
      </c>
      <c r="AG35" s="16">
        <v>25965</v>
      </c>
      <c r="AH35" s="58">
        <v>6338</v>
      </c>
      <c r="AJ35" s="16">
        <v>25965</v>
      </c>
      <c r="AK35" s="58">
        <v>6.5670553199999997</v>
      </c>
    </row>
    <row r="36" spans="1:37" x14ac:dyDescent="0.25">
      <c r="A36" s="26">
        <v>25952.770833333332</v>
      </c>
      <c r="B36" s="28" t="s">
        <v>17</v>
      </c>
      <c r="C36" s="28" t="s">
        <v>17</v>
      </c>
      <c r="D36" s="28" t="s">
        <v>17</v>
      </c>
      <c r="E36" s="28" t="s">
        <v>17</v>
      </c>
      <c r="F36" s="28" t="s">
        <v>17</v>
      </c>
      <c r="G36" s="28" t="s">
        <v>17</v>
      </c>
      <c r="H36" s="28" t="s">
        <v>17</v>
      </c>
      <c r="I36" s="28" t="s">
        <v>17</v>
      </c>
      <c r="J36" s="28">
        <v>0.84</v>
      </c>
      <c r="L36" s="22">
        <v>38920</v>
      </c>
      <c r="M36" s="20">
        <v>1.4616571537085901</v>
      </c>
      <c r="O36" s="40">
        <v>25952.770833333332</v>
      </c>
      <c r="P36" s="31">
        <v>0.84</v>
      </c>
      <c r="R36" s="40">
        <v>25952.770833333332</v>
      </c>
      <c r="S36" s="31">
        <v>0.84</v>
      </c>
      <c r="V36" s="54">
        <v>26008.583333333332</v>
      </c>
      <c r="W36" s="8">
        <v>0.76</v>
      </c>
      <c r="Y36" s="65">
        <v>23435</v>
      </c>
      <c r="Z36" s="69">
        <v>66.3</v>
      </c>
      <c r="AB36" s="16">
        <v>25993</v>
      </c>
      <c r="AC36" s="8">
        <v>0.76</v>
      </c>
      <c r="AD36" s="58">
        <v>7805</v>
      </c>
      <c r="AE36" s="39">
        <f t="shared" si="0"/>
        <v>7.3168753000000004</v>
      </c>
      <c r="AG36" s="16">
        <v>25993</v>
      </c>
      <c r="AH36" s="58">
        <v>7805</v>
      </c>
      <c r="AJ36" s="16">
        <v>25993</v>
      </c>
      <c r="AK36" s="58">
        <v>7.3168753000000004</v>
      </c>
    </row>
    <row r="37" spans="1:37" x14ac:dyDescent="0.25">
      <c r="A37" s="26">
        <v>25980.84375</v>
      </c>
      <c r="B37" s="28" t="s">
        <v>17</v>
      </c>
      <c r="C37" s="28" t="s">
        <v>17</v>
      </c>
      <c r="D37" s="28" t="s">
        <v>17</v>
      </c>
      <c r="E37" s="28" t="s">
        <v>17</v>
      </c>
      <c r="F37" s="28" t="s">
        <v>17</v>
      </c>
      <c r="G37" s="28" t="s">
        <v>17</v>
      </c>
      <c r="H37" s="28" t="s">
        <v>17</v>
      </c>
      <c r="I37" s="28" t="s">
        <v>17</v>
      </c>
      <c r="J37" s="28">
        <v>0.84</v>
      </c>
      <c r="L37" s="22">
        <v>38921</v>
      </c>
      <c r="M37" s="20">
        <v>1.5862892780985201</v>
      </c>
      <c r="O37" s="40">
        <v>25980.84375</v>
      </c>
      <c r="P37" s="31">
        <v>0.84</v>
      </c>
      <c r="R37" s="40">
        <v>25980.84375</v>
      </c>
      <c r="S37" s="31">
        <v>0.84</v>
      </c>
      <c r="V37" s="54">
        <v>26043.75</v>
      </c>
      <c r="W37" s="8">
        <v>0.51</v>
      </c>
      <c r="Y37" s="65">
        <v>23436</v>
      </c>
      <c r="Z37" s="69">
        <v>66.599999999999994</v>
      </c>
      <c r="AB37" s="16">
        <v>26024</v>
      </c>
      <c r="AC37" s="8">
        <v>0.51</v>
      </c>
      <c r="AD37" s="58">
        <v>14919</v>
      </c>
      <c r="AE37" s="39">
        <f t="shared" si="0"/>
        <v>9.3853191150000015</v>
      </c>
      <c r="AG37" s="16">
        <v>26024</v>
      </c>
      <c r="AH37" s="58">
        <v>14919</v>
      </c>
      <c r="AJ37" s="16">
        <v>26024</v>
      </c>
      <c r="AK37" s="58">
        <v>9.3853191150000015</v>
      </c>
    </row>
    <row r="38" spans="1:37" x14ac:dyDescent="0.25">
      <c r="A38" s="26">
        <v>26008.583333333332</v>
      </c>
      <c r="B38" s="28" t="s">
        <v>17</v>
      </c>
      <c r="C38" s="28" t="s">
        <v>17</v>
      </c>
      <c r="D38" s="28" t="s">
        <v>17</v>
      </c>
      <c r="E38" s="28" t="s">
        <v>17</v>
      </c>
      <c r="F38" s="28" t="s">
        <v>17</v>
      </c>
      <c r="G38" s="28" t="s">
        <v>17</v>
      </c>
      <c r="H38" s="28" t="s">
        <v>17</v>
      </c>
      <c r="I38" s="28" t="s">
        <v>17</v>
      </c>
      <c r="J38" s="28">
        <v>0.76</v>
      </c>
      <c r="L38" s="22">
        <v>38922</v>
      </c>
      <c r="M38" s="20">
        <v>1.59988275478626</v>
      </c>
      <c r="O38" s="40">
        <v>26008.583333333332</v>
      </c>
      <c r="P38" s="31">
        <v>0.76</v>
      </c>
      <c r="R38" s="40">
        <v>26008.583333333332</v>
      </c>
      <c r="S38" s="31">
        <v>0.76</v>
      </c>
      <c r="V38" s="54">
        <v>26072.770833333332</v>
      </c>
      <c r="W38" s="8">
        <v>0.06</v>
      </c>
      <c r="Y38" s="65">
        <v>23437</v>
      </c>
      <c r="Z38" s="69">
        <v>62.9</v>
      </c>
      <c r="AB38" s="16">
        <v>26054</v>
      </c>
      <c r="AC38" s="8">
        <v>0.06</v>
      </c>
      <c r="AD38" s="58">
        <v>12679</v>
      </c>
      <c r="AE38" s="39">
        <f t="shared" si="0"/>
        <v>0.93837279000000007</v>
      </c>
      <c r="AG38" s="16">
        <v>26054</v>
      </c>
      <c r="AH38" s="58">
        <v>12679</v>
      </c>
      <c r="AJ38" s="16">
        <v>26054</v>
      </c>
      <c r="AK38" s="58">
        <v>0.93837279000000007</v>
      </c>
    </row>
    <row r="39" spans="1:37" x14ac:dyDescent="0.25">
      <c r="A39" s="26">
        <v>26043.75</v>
      </c>
      <c r="B39" s="28" t="s">
        <v>17</v>
      </c>
      <c r="C39" s="28" t="s">
        <v>17</v>
      </c>
      <c r="D39" s="28" t="s">
        <v>17</v>
      </c>
      <c r="E39" s="28" t="s">
        <v>17</v>
      </c>
      <c r="F39" s="28" t="s">
        <v>17</v>
      </c>
      <c r="G39" s="28" t="s">
        <v>17</v>
      </c>
      <c r="H39" s="28" t="s">
        <v>17</v>
      </c>
      <c r="I39" s="28" t="s">
        <v>17</v>
      </c>
      <c r="J39" s="28">
        <v>0.51</v>
      </c>
      <c r="L39" s="22">
        <v>38923</v>
      </c>
      <c r="M39" s="20">
        <v>1.6642999960028599</v>
      </c>
      <c r="O39" s="40">
        <v>26043.75</v>
      </c>
      <c r="P39" s="31">
        <v>0.51</v>
      </c>
      <c r="R39" s="40">
        <v>26043.75</v>
      </c>
      <c r="S39" s="31">
        <v>0.51</v>
      </c>
      <c r="V39" s="54">
        <v>26100.40625</v>
      </c>
      <c r="W39" s="8">
        <v>0.01</v>
      </c>
      <c r="Y39" s="65">
        <v>23438</v>
      </c>
      <c r="Z39" s="69">
        <v>62.3</v>
      </c>
      <c r="AB39" s="16">
        <v>26085</v>
      </c>
      <c r="AC39" s="8">
        <v>0.01</v>
      </c>
      <c r="AD39" s="58">
        <v>11883</v>
      </c>
      <c r="AE39" s="39">
        <f t="shared" si="0"/>
        <v>0.146576805</v>
      </c>
      <c r="AG39" s="16">
        <v>26085</v>
      </c>
      <c r="AH39" s="58">
        <v>11883</v>
      </c>
      <c r="AJ39" s="16">
        <v>26085</v>
      </c>
      <c r="AK39" s="58">
        <v>0.146576805</v>
      </c>
    </row>
    <row r="40" spans="1:37" x14ac:dyDescent="0.25">
      <c r="A40" s="26">
        <v>26072.770833333332</v>
      </c>
      <c r="B40" s="28" t="s">
        <v>17</v>
      </c>
      <c r="C40" s="28" t="s">
        <v>17</v>
      </c>
      <c r="D40" s="28" t="s">
        <v>17</v>
      </c>
      <c r="E40" s="28" t="s">
        <v>17</v>
      </c>
      <c r="F40" s="28" t="s">
        <v>17</v>
      </c>
      <c r="G40" s="28" t="s">
        <v>17</v>
      </c>
      <c r="H40" s="28" t="s">
        <v>17</v>
      </c>
      <c r="I40" s="28" t="s">
        <v>17</v>
      </c>
      <c r="J40" s="28">
        <v>0.06</v>
      </c>
      <c r="L40" s="22">
        <v>38925</v>
      </c>
      <c r="M40" s="20">
        <v>0.89187499880790699</v>
      </c>
      <c r="O40" s="40">
        <v>26072.770833333332</v>
      </c>
      <c r="P40" s="31">
        <v>0.06</v>
      </c>
      <c r="R40" s="40">
        <v>26072.770833333332</v>
      </c>
      <c r="S40" s="31">
        <v>0.06</v>
      </c>
      <c r="V40" s="54">
        <v>26134.763888888891</v>
      </c>
      <c r="W40" s="8">
        <v>0.21</v>
      </c>
      <c r="Y40" s="65">
        <v>23439</v>
      </c>
      <c r="Z40" s="69">
        <v>62.9</v>
      </c>
      <c r="AB40" s="16">
        <v>26115</v>
      </c>
      <c r="AC40" s="8">
        <v>0.21</v>
      </c>
      <c r="AD40" s="58">
        <v>13440</v>
      </c>
      <c r="AE40" s="39">
        <f t="shared" si="0"/>
        <v>3.4814304000000003</v>
      </c>
      <c r="AG40" s="16">
        <v>26115</v>
      </c>
      <c r="AH40" s="58">
        <v>13440</v>
      </c>
      <c r="AJ40" s="16">
        <v>26115</v>
      </c>
      <c r="AK40" s="58">
        <v>3.4814304000000003</v>
      </c>
    </row>
    <row r="41" spans="1:37" x14ac:dyDescent="0.25">
      <c r="A41" s="26">
        <v>26100.40625</v>
      </c>
      <c r="B41" s="28" t="s">
        <v>17</v>
      </c>
      <c r="C41" s="28" t="s">
        <v>17</v>
      </c>
      <c r="D41" s="28" t="s">
        <v>17</v>
      </c>
      <c r="E41" s="28" t="s">
        <v>17</v>
      </c>
      <c r="F41" s="28" t="s">
        <v>17</v>
      </c>
      <c r="G41" s="28" t="s">
        <v>17</v>
      </c>
      <c r="H41" s="28" t="s">
        <v>17</v>
      </c>
      <c r="I41" s="28" t="s">
        <v>17</v>
      </c>
      <c r="J41" s="28">
        <v>0.01</v>
      </c>
      <c r="L41" s="22">
        <v>38926</v>
      </c>
      <c r="M41" s="20">
        <v>1.2269069018035099</v>
      </c>
      <c r="O41" s="40">
        <v>26100.40625</v>
      </c>
      <c r="P41" s="31">
        <v>0.01</v>
      </c>
      <c r="R41" s="40">
        <v>26100.40625</v>
      </c>
      <c r="S41" s="31">
        <v>0.01</v>
      </c>
      <c r="V41" s="54">
        <v>26163.489583333332</v>
      </c>
      <c r="W41" s="8">
        <v>0.02</v>
      </c>
      <c r="Y41" s="65">
        <v>23440</v>
      </c>
      <c r="Z41" s="69">
        <v>62.6</v>
      </c>
      <c r="AB41" s="16">
        <v>26146</v>
      </c>
      <c r="AC41" s="8">
        <v>0.02</v>
      </c>
      <c r="AD41" s="58">
        <v>14806</v>
      </c>
      <c r="AE41" s="39">
        <f t="shared" si="0"/>
        <v>0.36526402000000002</v>
      </c>
      <c r="AG41" s="16">
        <v>26146</v>
      </c>
      <c r="AH41" s="58">
        <v>14806</v>
      </c>
      <c r="AJ41" s="16">
        <v>26146</v>
      </c>
      <c r="AK41" s="58">
        <v>0.36526402000000002</v>
      </c>
    </row>
    <row r="42" spans="1:37" x14ac:dyDescent="0.25">
      <c r="A42" s="26">
        <v>26134.763888888891</v>
      </c>
      <c r="B42" s="28" t="s">
        <v>17</v>
      </c>
      <c r="C42" s="28" t="s">
        <v>17</v>
      </c>
      <c r="D42" s="28" t="s">
        <v>17</v>
      </c>
      <c r="E42" s="28" t="s">
        <v>17</v>
      </c>
      <c r="F42" s="28" t="s">
        <v>17</v>
      </c>
      <c r="G42" s="28" t="s">
        <v>17</v>
      </c>
      <c r="H42" s="28" t="s">
        <v>17</v>
      </c>
      <c r="I42" s="28" t="s">
        <v>17</v>
      </c>
      <c r="J42" s="28">
        <v>0.21</v>
      </c>
      <c r="L42" s="22">
        <v>38927</v>
      </c>
      <c r="M42" s="20">
        <v>1.36372963587443</v>
      </c>
      <c r="O42" s="40">
        <v>26134.763888888891</v>
      </c>
      <c r="P42" s="31">
        <v>0.21</v>
      </c>
      <c r="R42" s="40">
        <v>26134.763888888891</v>
      </c>
      <c r="S42" s="31">
        <v>0.21</v>
      </c>
      <c r="V42" s="54">
        <v>26191.479166666668</v>
      </c>
      <c r="W42" s="8">
        <v>0.06</v>
      </c>
      <c r="Y42" s="65">
        <v>23441</v>
      </c>
      <c r="Z42" s="69">
        <v>62.6</v>
      </c>
      <c r="AB42" s="16">
        <v>26177</v>
      </c>
      <c r="AC42" s="8">
        <v>0.06</v>
      </c>
      <c r="AD42" s="58">
        <v>7353</v>
      </c>
      <c r="AE42" s="39">
        <f t="shared" si="0"/>
        <v>0.54419552999999998</v>
      </c>
      <c r="AG42" s="16">
        <v>26177</v>
      </c>
      <c r="AH42" s="58">
        <v>7353</v>
      </c>
      <c r="AJ42" s="16">
        <v>26177</v>
      </c>
      <c r="AK42" s="58">
        <v>0.54419552999999998</v>
      </c>
    </row>
    <row r="43" spans="1:37" x14ac:dyDescent="0.25">
      <c r="A43" s="26">
        <v>26163.489583333332</v>
      </c>
      <c r="B43" s="28" t="s">
        <v>17</v>
      </c>
      <c r="C43" s="28" t="s">
        <v>17</v>
      </c>
      <c r="D43" s="28" t="s">
        <v>17</v>
      </c>
      <c r="E43" s="28" t="s">
        <v>17</v>
      </c>
      <c r="F43" s="28" t="s">
        <v>17</v>
      </c>
      <c r="G43" s="28" t="s">
        <v>17</v>
      </c>
      <c r="H43" s="28" t="s">
        <v>17</v>
      </c>
      <c r="I43" s="28" t="s">
        <v>17</v>
      </c>
      <c r="J43" s="28">
        <v>0.02</v>
      </c>
      <c r="L43" s="22">
        <v>38953</v>
      </c>
      <c r="M43" s="20">
        <v>0.66121667813664897</v>
      </c>
      <c r="O43" s="40">
        <v>26163.489583333332</v>
      </c>
      <c r="P43" s="31">
        <v>0.02</v>
      </c>
      <c r="R43" s="40">
        <v>26163.489583333332</v>
      </c>
      <c r="S43" s="31">
        <v>0.02</v>
      </c>
      <c r="V43" s="54">
        <v>26226.510416666668</v>
      </c>
      <c r="W43" s="8">
        <v>0.14000000000000001</v>
      </c>
      <c r="Y43" s="65">
        <v>23442</v>
      </c>
      <c r="Z43" s="69">
        <v>63.3</v>
      </c>
      <c r="AB43" s="16">
        <v>26207</v>
      </c>
      <c r="AC43" s="8">
        <v>0.14000000000000001</v>
      </c>
      <c r="AD43" s="58">
        <v>973</v>
      </c>
      <c r="AE43" s="39">
        <f t="shared" si="0"/>
        <v>0.16802737000000001</v>
      </c>
      <c r="AG43" s="16">
        <v>26207</v>
      </c>
      <c r="AH43" s="58">
        <v>973</v>
      </c>
      <c r="AJ43" s="16">
        <v>26207</v>
      </c>
      <c r="AK43" s="58">
        <v>0.16802737000000001</v>
      </c>
    </row>
    <row r="44" spans="1:37" x14ac:dyDescent="0.25">
      <c r="A44" s="26">
        <v>26191.479166666668</v>
      </c>
      <c r="B44" s="28" t="s">
        <v>17</v>
      </c>
      <c r="C44" s="28" t="s">
        <v>17</v>
      </c>
      <c r="D44" s="28" t="s">
        <v>17</v>
      </c>
      <c r="E44" s="28" t="s">
        <v>17</v>
      </c>
      <c r="F44" s="28" t="s">
        <v>17</v>
      </c>
      <c r="G44" s="28" t="s">
        <v>17</v>
      </c>
      <c r="H44" s="28" t="s">
        <v>17</v>
      </c>
      <c r="I44" s="28" t="s">
        <v>17</v>
      </c>
      <c r="J44" s="28">
        <v>0.06</v>
      </c>
      <c r="L44" s="22">
        <v>38954</v>
      </c>
      <c r="M44" s="20">
        <v>1.29798946882549</v>
      </c>
      <c r="O44" s="40">
        <v>26191.479166666668</v>
      </c>
      <c r="P44" s="31">
        <v>0.06</v>
      </c>
      <c r="R44" s="40">
        <v>26191.479166666668</v>
      </c>
      <c r="S44" s="31">
        <v>0.06</v>
      </c>
      <c r="V44" s="54">
        <v>26254.520833333332</v>
      </c>
      <c r="W44" s="8">
        <v>0.28000000000000003</v>
      </c>
      <c r="Y44" s="65">
        <v>23443</v>
      </c>
      <c r="Z44" s="69">
        <v>64.3</v>
      </c>
      <c r="AB44" s="16">
        <v>26238</v>
      </c>
      <c r="AC44" s="8">
        <v>0.28000000000000003</v>
      </c>
      <c r="AD44" s="58">
        <v>5531</v>
      </c>
      <c r="AE44" s="39">
        <f t="shared" si="0"/>
        <v>1.9102967800000001</v>
      </c>
      <c r="AG44" s="16">
        <v>26238</v>
      </c>
      <c r="AH44" s="58">
        <v>5531</v>
      </c>
      <c r="AJ44" s="16">
        <v>26238</v>
      </c>
      <c r="AK44" s="58">
        <v>1.9102967800000001</v>
      </c>
    </row>
    <row r="45" spans="1:37" x14ac:dyDescent="0.25">
      <c r="A45" s="26">
        <v>26226.510416666668</v>
      </c>
      <c r="B45" s="28" t="s">
        <v>17</v>
      </c>
      <c r="C45" s="28" t="s">
        <v>17</v>
      </c>
      <c r="D45" s="28" t="s">
        <v>17</v>
      </c>
      <c r="E45" s="28" t="s">
        <v>17</v>
      </c>
      <c r="F45" s="28" t="s">
        <v>17</v>
      </c>
      <c r="G45" s="28" t="s">
        <v>17</v>
      </c>
      <c r="H45" s="28" t="s">
        <v>17</v>
      </c>
      <c r="I45" s="28" t="s">
        <v>17</v>
      </c>
      <c r="J45" s="28">
        <v>0.14000000000000001</v>
      </c>
      <c r="L45" s="22">
        <v>38955</v>
      </c>
      <c r="M45" s="20">
        <v>1.1245821416377999</v>
      </c>
      <c r="O45" s="40">
        <v>26226.510416666668</v>
      </c>
      <c r="P45" s="31">
        <v>0.14000000000000001</v>
      </c>
      <c r="R45" s="40">
        <v>26226.510416666668</v>
      </c>
      <c r="S45" s="31">
        <v>0.14000000000000001</v>
      </c>
      <c r="V45" s="54">
        <v>26282.489583333332</v>
      </c>
      <c r="W45" s="8">
        <v>0.78</v>
      </c>
      <c r="Y45" s="65">
        <v>23444</v>
      </c>
      <c r="Z45" s="69">
        <v>64.5</v>
      </c>
      <c r="AB45" s="16">
        <v>26268</v>
      </c>
      <c r="AC45" s="8">
        <v>0.78</v>
      </c>
      <c r="AD45" s="58">
        <v>8297</v>
      </c>
      <c r="AE45" s="39">
        <f t="shared" si="0"/>
        <v>7.9827926099999997</v>
      </c>
      <c r="AG45" s="16">
        <v>26268</v>
      </c>
      <c r="AH45" s="58">
        <v>8297</v>
      </c>
      <c r="AJ45" s="16">
        <v>26268</v>
      </c>
      <c r="AK45" s="58">
        <v>7.9827926099999997</v>
      </c>
    </row>
    <row r="46" spans="1:37" x14ac:dyDescent="0.25">
      <c r="A46" s="26">
        <v>26254.520833333332</v>
      </c>
      <c r="B46" s="28" t="s">
        <v>17</v>
      </c>
      <c r="C46" s="28" t="s">
        <v>17</v>
      </c>
      <c r="D46" s="28" t="s">
        <v>17</v>
      </c>
      <c r="E46" s="28" t="s">
        <v>17</v>
      </c>
      <c r="F46" s="28" t="s">
        <v>17</v>
      </c>
      <c r="G46" s="28" t="s">
        <v>17</v>
      </c>
      <c r="H46" s="28" t="s">
        <v>17</v>
      </c>
      <c r="I46" s="28" t="s">
        <v>17</v>
      </c>
      <c r="J46" s="28">
        <v>0.28000000000000003</v>
      </c>
      <c r="L46" s="22">
        <v>38956</v>
      </c>
      <c r="M46" s="20">
        <v>1.1542142970221401</v>
      </c>
      <c r="O46" s="40">
        <v>26254.520833333332</v>
      </c>
      <c r="P46" s="31">
        <v>0.28000000000000003</v>
      </c>
      <c r="R46" s="40">
        <v>26254.520833333332</v>
      </c>
      <c r="S46" s="31">
        <v>0.28000000000000003</v>
      </c>
      <c r="V46" s="54">
        <v>26324.458333333332</v>
      </c>
      <c r="W46" s="8">
        <v>1</v>
      </c>
      <c r="Y46" s="65">
        <v>23445</v>
      </c>
      <c r="Z46" s="69">
        <v>64.599999999999994</v>
      </c>
      <c r="AB46" s="16">
        <v>26299</v>
      </c>
      <c r="AC46" s="8">
        <v>1</v>
      </c>
      <c r="AD46" s="58">
        <v>7610</v>
      </c>
      <c r="AE46" s="39">
        <f t="shared" si="0"/>
        <v>9.3869349999999994</v>
      </c>
      <c r="AG46" s="16">
        <v>26299</v>
      </c>
      <c r="AH46" s="58">
        <v>7610</v>
      </c>
      <c r="AJ46" s="16">
        <v>26299</v>
      </c>
      <c r="AK46" s="58">
        <v>9.3869349999999994</v>
      </c>
    </row>
    <row r="47" spans="1:37" x14ac:dyDescent="0.25">
      <c r="A47" s="26">
        <v>26282.489583333332</v>
      </c>
      <c r="B47" s="28" t="s">
        <v>17</v>
      </c>
      <c r="C47" s="28" t="s">
        <v>17</v>
      </c>
      <c r="D47" s="28" t="s">
        <v>17</v>
      </c>
      <c r="E47" s="28" t="s">
        <v>17</v>
      </c>
      <c r="F47" s="28" t="s">
        <v>17</v>
      </c>
      <c r="G47" s="28" t="s">
        <v>17</v>
      </c>
      <c r="H47" s="28" t="s">
        <v>17</v>
      </c>
      <c r="I47" s="28" t="s">
        <v>17</v>
      </c>
      <c r="J47" s="28">
        <v>0.78</v>
      </c>
      <c r="L47" s="22">
        <v>38957</v>
      </c>
      <c r="M47" s="20">
        <v>1.2109749913215599</v>
      </c>
      <c r="O47" s="40">
        <v>26282.489583333332</v>
      </c>
      <c r="P47" s="31">
        <v>0.78</v>
      </c>
      <c r="R47" s="40">
        <v>26282.489583333332</v>
      </c>
      <c r="S47" s="31">
        <v>0.78</v>
      </c>
      <c r="V47" s="54">
        <v>26373.493055555555</v>
      </c>
      <c r="W47" s="8">
        <v>0.48</v>
      </c>
      <c r="Y47" s="65">
        <v>23446</v>
      </c>
      <c r="Z47" s="69">
        <v>64</v>
      </c>
      <c r="AB47" s="16">
        <v>26359</v>
      </c>
      <c r="AC47" s="8">
        <v>0.48</v>
      </c>
      <c r="AD47" s="58">
        <v>14905</v>
      </c>
      <c r="AE47" s="39">
        <f t="shared" si="0"/>
        <v>8.824952399999999</v>
      </c>
      <c r="AG47" s="16">
        <v>26359</v>
      </c>
      <c r="AH47" s="58">
        <v>14905</v>
      </c>
      <c r="AJ47" s="16">
        <v>26359</v>
      </c>
      <c r="AK47" s="58">
        <v>8.824952399999999</v>
      </c>
    </row>
    <row r="48" spans="1:37" x14ac:dyDescent="0.25">
      <c r="A48" s="26">
        <v>26324.458333333332</v>
      </c>
      <c r="B48" s="28" t="s">
        <v>17</v>
      </c>
      <c r="C48" s="28" t="s">
        <v>17</v>
      </c>
      <c r="D48" s="28" t="s">
        <v>17</v>
      </c>
      <c r="E48" s="28" t="s">
        <v>17</v>
      </c>
      <c r="F48" s="28" t="s">
        <v>17</v>
      </c>
      <c r="G48" s="28" t="s">
        <v>17</v>
      </c>
      <c r="H48" s="28" t="s">
        <v>17</v>
      </c>
      <c r="I48" s="28" t="s">
        <v>17</v>
      </c>
      <c r="J48" s="28">
        <v>1</v>
      </c>
      <c r="L48" s="22">
        <v>38958</v>
      </c>
      <c r="M48" s="20">
        <v>1.2419172525405899</v>
      </c>
      <c r="O48" s="40">
        <v>26324.458333333332</v>
      </c>
      <c r="P48" s="31">
        <v>1</v>
      </c>
      <c r="R48" s="40">
        <v>26324.458333333332</v>
      </c>
      <c r="S48" s="31">
        <v>1</v>
      </c>
      <c r="V48" s="54">
        <v>26408.510416666668</v>
      </c>
      <c r="W48" s="8">
        <v>0.22</v>
      </c>
      <c r="Y48" s="65">
        <v>23447</v>
      </c>
      <c r="Z48" s="69">
        <v>64</v>
      </c>
      <c r="AB48" s="16">
        <v>26390</v>
      </c>
      <c r="AC48" s="8">
        <v>0.22</v>
      </c>
      <c r="AD48" s="58">
        <v>18330</v>
      </c>
      <c r="AE48" s="39">
        <f t="shared" si="0"/>
        <v>4.9742120999999999</v>
      </c>
      <c r="AG48" s="16">
        <v>26390</v>
      </c>
      <c r="AH48" s="58">
        <v>18330</v>
      </c>
      <c r="AJ48" s="16">
        <v>26390</v>
      </c>
      <c r="AK48" s="58">
        <v>4.9742120999999999</v>
      </c>
    </row>
    <row r="49" spans="1:37" x14ac:dyDescent="0.25">
      <c r="A49" s="26">
        <v>26345.5</v>
      </c>
      <c r="B49" s="28" t="s">
        <v>17</v>
      </c>
      <c r="C49" s="28" t="s">
        <v>17</v>
      </c>
      <c r="D49" s="28" t="s">
        <v>17</v>
      </c>
      <c r="E49" s="28" t="s">
        <v>17</v>
      </c>
      <c r="F49" s="28" t="s">
        <v>17</v>
      </c>
      <c r="G49" s="28" t="s">
        <v>17</v>
      </c>
      <c r="H49" s="28" t="s">
        <v>17</v>
      </c>
      <c r="I49" s="28" t="s">
        <v>17</v>
      </c>
      <c r="J49" s="28">
        <v>2</v>
      </c>
      <c r="L49" s="22">
        <v>38959</v>
      </c>
      <c r="M49" s="20">
        <v>1.3618655081452999</v>
      </c>
      <c r="O49" s="40">
        <v>26345.5</v>
      </c>
      <c r="P49" s="31">
        <v>2</v>
      </c>
      <c r="R49" s="40">
        <v>26345.5</v>
      </c>
      <c r="S49" s="31">
        <v>2</v>
      </c>
      <c r="V49" s="54">
        <v>26436.472222222223</v>
      </c>
      <c r="W49" s="8">
        <v>0.08</v>
      </c>
      <c r="Y49" s="65">
        <v>23448</v>
      </c>
      <c r="Z49" s="69">
        <v>63.6</v>
      </c>
      <c r="AB49" s="16">
        <v>26420</v>
      </c>
      <c r="AC49" s="8">
        <v>0.08</v>
      </c>
      <c r="AD49" s="58">
        <v>19502</v>
      </c>
      <c r="AE49" s="39">
        <f t="shared" si="0"/>
        <v>1.9244573600000001</v>
      </c>
      <c r="AG49" s="16">
        <v>26420</v>
      </c>
      <c r="AH49" s="58">
        <v>19502</v>
      </c>
      <c r="AJ49" s="16">
        <v>26420</v>
      </c>
      <c r="AK49" s="58">
        <v>1.9244573600000001</v>
      </c>
    </row>
    <row r="50" spans="1:37" x14ac:dyDescent="0.25">
      <c r="A50" s="26">
        <v>26373.493055555555</v>
      </c>
      <c r="B50" s="28" t="s">
        <v>17</v>
      </c>
      <c r="C50" s="28" t="s">
        <v>17</v>
      </c>
      <c r="D50" s="28" t="s">
        <v>17</v>
      </c>
      <c r="E50" s="28" t="s">
        <v>17</v>
      </c>
      <c r="F50" s="28" t="s">
        <v>17</v>
      </c>
      <c r="G50" s="28" t="s">
        <v>17</v>
      </c>
      <c r="H50" s="28" t="s">
        <v>17</v>
      </c>
      <c r="I50" s="28" t="s">
        <v>17</v>
      </c>
      <c r="J50" s="28">
        <v>0.48</v>
      </c>
      <c r="L50" s="22">
        <v>38960</v>
      </c>
      <c r="M50" s="20">
        <v>1.31919373571873</v>
      </c>
      <c r="O50" s="40">
        <v>26373.493055555555</v>
      </c>
      <c r="P50" s="31">
        <v>0.48</v>
      </c>
      <c r="R50" s="40">
        <v>26373.493055555555</v>
      </c>
      <c r="S50" s="31">
        <v>0.48</v>
      </c>
      <c r="V50" s="54">
        <v>26471.46875</v>
      </c>
      <c r="W50" s="8">
        <v>0.39</v>
      </c>
      <c r="Y50" s="65">
        <v>23449</v>
      </c>
      <c r="Z50" s="69">
        <v>42.1</v>
      </c>
      <c r="AB50" s="16">
        <v>26451</v>
      </c>
      <c r="AC50" s="8">
        <v>0.39</v>
      </c>
      <c r="AD50" s="58">
        <v>15474</v>
      </c>
      <c r="AE50" s="39">
        <f t="shared" si="0"/>
        <v>7.4439998100000011</v>
      </c>
      <c r="AG50" s="16">
        <v>26451</v>
      </c>
      <c r="AH50" s="58">
        <v>15474</v>
      </c>
      <c r="AJ50" s="16">
        <v>26451</v>
      </c>
      <c r="AK50" s="58">
        <v>7.4439998100000011</v>
      </c>
    </row>
    <row r="51" spans="1:37" x14ac:dyDescent="0.25">
      <c r="A51" s="26">
        <v>26408.510416666668</v>
      </c>
      <c r="B51" s="28" t="s">
        <v>17</v>
      </c>
      <c r="C51" s="28" t="s">
        <v>17</v>
      </c>
      <c r="D51" s="28" t="s">
        <v>17</v>
      </c>
      <c r="E51" s="28" t="s">
        <v>17</v>
      </c>
      <c r="F51" s="28" t="s">
        <v>17</v>
      </c>
      <c r="G51" s="28" t="s">
        <v>17</v>
      </c>
      <c r="H51" s="28" t="s">
        <v>17</v>
      </c>
      <c r="I51" s="28" t="s">
        <v>17</v>
      </c>
      <c r="J51" s="28">
        <v>0.22</v>
      </c>
      <c r="L51" s="22">
        <v>38961</v>
      </c>
      <c r="M51" s="20">
        <v>1.4283285694462899</v>
      </c>
      <c r="O51" s="40">
        <v>26408.510416666668</v>
      </c>
      <c r="P51" s="31">
        <v>0.22</v>
      </c>
      <c r="R51" s="40">
        <v>26408.510416666668</v>
      </c>
      <c r="S51" s="31">
        <v>0.22</v>
      </c>
      <c r="V51" s="54">
        <v>26504.458333333332</v>
      </c>
      <c r="W51" s="8">
        <v>0.4</v>
      </c>
      <c r="Y51" s="65">
        <v>23450</v>
      </c>
      <c r="Z51" s="69">
        <v>31.7</v>
      </c>
      <c r="AB51" s="16">
        <v>26481</v>
      </c>
      <c r="AC51" s="8">
        <v>0.4</v>
      </c>
      <c r="AD51" s="58">
        <v>10453</v>
      </c>
      <c r="AE51" s="39">
        <f t="shared" si="0"/>
        <v>5.1575101999999999</v>
      </c>
      <c r="AG51" s="16">
        <v>26481</v>
      </c>
      <c r="AH51" s="58">
        <v>10453</v>
      </c>
      <c r="AJ51" s="16">
        <v>26481</v>
      </c>
      <c r="AK51" s="58">
        <v>5.1575101999999999</v>
      </c>
    </row>
    <row r="52" spans="1:37" x14ac:dyDescent="0.25">
      <c r="A52" s="26">
        <v>26436.472222222223</v>
      </c>
      <c r="B52" s="28" t="s">
        <v>17</v>
      </c>
      <c r="C52" s="28" t="s">
        <v>17</v>
      </c>
      <c r="D52" s="28" t="s">
        <v>17</v>
      </c>
      <c r="E52" s="28" t="s">
        <v>17</v>
      </c>
      <c r="F52" s="28" t="s">
        <v>17</v>
      </c>
      <c r="G52" s="28" t="s">
        <v>17</v>
      </c>
      <c r="H52" s="28" t="s">
        <v>17</v>
      </c>
      <c r="I52" s="28" t="s">
        <v>17</v>
      </c>
      <c r="J52" s="28">
        <v>0.08</v>
      </c>
      <c r="L52" s="22">
        <v>38962</v>
      </c>
      <c r="M52" s="20">
        <v>1.43770000441321</v>
      </c>
      <c r="O52" s="40">
        <v>26436.472222222223</v>
      </c>
      <c r="P52" s="31">
        <v>0.08</v>
      </c>
      <c r="R52" s="40">
        <v>26436.472222222223</v>
      </c>
      <c r="S52" s="31">
        <v>0.08</v>
      </c>
      <c r="V52" s="54">
        <v>26527.479166666668</v>
      </c>
      <c r="W52" s="8">
        <v>0.23</v>
      </c>
      <c r="Y52" s="65">
        <v>23451</v>
      </c>
      <c r="Z52" s="69">
        <v>31.7</v>
      </c>
      <c r="AB52" s="16">
        <v>26512</v>
      </c>
      <c r="AC52" s="8">
        <v>0.23</v>
      </c>
      <c r="AD52" s="58">
        <v>15770</v>
      </c>
      <c r="AE52" s="39">
        <f t="shared" si="0"/>
        <v>4.4740278500000006</v>
      </c>
      <c r="AG52" s="16">
        <v>26512</v>
      </c>
      <c r="AH52" s="58">
        <v>15770</v>
      </c>
      <c r="AJ52" s="16">
        <v>26512</v>
      </c>
      <c r="AK52" s="58">
        <v>4.4740278500000006</v>
      </c>
    </row>
    <row r="53" spans="1:37" x14ac:dyDescent="0.25">
      <c r="A53" s="26">
        <v>26471.46875</v>
      </c>
      <c r="B53" s="28" t="s">
        <v>17</v>
      </c>
      <c r="C53" s="28" t="s">
        <v>17</v>
      </c>
      <c r="D53" s="28" t="s">
        <v>17</v>
      </c>
      <c r="E53" s="28" t="s">
        <v>17</v>
      </c>
      <c r="F53" s="28" t="s">
        <v>17</v>
      </c>
      <c r="G53" s="28" t="s">
        <v>17</v>
      </c>
      <c r="H53" s="28" t="s">
        <v>17</v>
      </c>
      <c r="I53" s="28" t="s">
        <v>17</v>
      </c>
      <c r="J53" s="28">
        <v>0.39</v>
      </c>
      <c r="L53" s="22">
        <v>38963</v>
      </c>
      <c r="M53" s="20">
        <v>1.51388928294182</v>
      </c>
      <c r="O53" s="40">
        <v>26471.46875</v>
      </c>
      <c r="P53" s="31">
        <v>0.39</v>
      </c>
      <c r="R53" s="40">
        <v>26471.46875</v>
      </c>
      <c r="S53" s="31">
        <v>0.39</v>
      </c>
      <c r="V53" s="54">
        <v>26562.506944444445</v>
      </c>
      <c r="W53" s="8">
        <v>0.21</v>
      </c>
      <c r="Y53" s="65">
        <v>23452</v>
      </c>
      <c r="Z53" s="69">
        <v>30.9</v>
      </c>
      <c r="AB53" s="16">
        <v>26543</v>
      </c>
      <c r="AC53" s="8">
        <v>0.21</v>
      </c>
      <c r="AD53" s="58">
        <v>11824</v>
      </c>
      <c r="AE53" s="39">
        <f t="shared" si="0"/>
        <v>3.06282984</v>
      </c>
      <c r="AG53" s="16">
        <v>26543</v>
      </c>
      <c r="AH53" s="58">
        <v>11824</v>
      </c>
      <c r="AJ53" s="16">
        <v>26543</v>
      </c>
      <c r="AK53" s="58">
        <v>3.06282984</v>
      </c>
    </row>
    <row r="54" spans="1:37" x14ac:dyDescent="0.25">
      <c r="A54" s="26">
        <v>26504.458333333332</v>
      </c>
      <c r="B54" s="28" t="s">
        <v>17</v>
      </c>
      <c r="C54" s="28" t="s">
        <v>17</v>
      </c>
      <c r="D54" s="28" t="s">
        <v>17</v>
      </c>
      <c r="E54" s="28" t="s">
        <v>17</v>
      </c>
      <c r="F54" s="28" t="s">
        <v>17</v>
      </c>
      <c r="G54" s="28" t="s">
        <v>17</v>
      </c>
      <c r="H54" s="28" t="s">
        <v>17</v>
      </c>
      <c r="I54" s="28" t="s">
        <v>17</v>
      </c>
      <c r="J54" s="28">
        <v>0.4</v>
      </c>
      <c r="L54" s="22">
        <v>38964</v>
      </c>
      <c r="M54" s="20">
        <v>1.55874482927651</v>
      </c>
      <c r="O54" s="40">
        <v>26504.458333333332</v>
      </c>
      <c r="P54" s="31">
        <v>0.4</v>
      </c>
      <c r="R54" s="40">
        <v>26504.458333333332</v>
      </c>
      <c r="S54" s="31">
        <v>0.4</v>
      </c>
      <c r="V54" s="54">
        <v>26590.520833333332</v>
      </c>
      <c r="W54" s="8">
        <v>0.69</v>
      </c>
      <c r="Y54" s="65">
        <v>23453</v>
      </c>
      <c r="Z54" s="69">
        <v>31.3</v>
      </c>
      <c r="AB54" s="16">
        <v>26573</v>
      </c>
      <c r="AC54" s="8">
        <v>0.69</v>
      </c>
      <c r="AD54" s="58">
        <v>6732</v>
      </c>
      <c r="AE54" s="39">
        <f t="shared" si="0"/>
        <v>5.72970618</v>
      </c>
      <c r="AG54" s="16">
        <v>26573</v>
      </c>
      <c r="AH54" s="58">
        <v>6732</v>
      </c>
      <c r="AJ54" s="16">
        <v>26573</v>
      </c>
      <c r="AK54" s="58">
        <v>5.72970618</v>
      </c>
    </row>
    <row r="55" spans="1:37" x14ac:dyDescent="0.25">
      <c r="A55" s="26">
        <v>26527.479166666668</v>
      </c>
      <c r="B55" s="28" t="s">
        <v>17</v>
      </c>
      <c r="C55" s="28" t="s">
        <v>17</v>
      </c>
      <c r="D55" s="28" t="s">
        <v>17</v>
      </c>
      <c r="E55" s="28" t="s">
        <v>17</v>
      </c>
      <c r="F55" s="28" t="s">
        <v>17</v>
      </c>
      <c r="G55" s="28" t="s">
        <v>17</v>
      </c>
      <c r="H55" s="28" t="s">
        <v>17</v>
      </c>
      <c r="I55" s="28" t="s">
        <v>17</v>
      </c>
      <c r="J55" s="28">
        <v>0.23</v>
      </c>
      <c r="L55" s="22">
        <v>38965</v>
      </c>
      <c r="M55" s="20">
        <v>1.56040357266154</v>
      </c>
      <c r="O55" s="40">
        <v>26527.479166666668</v>
      </c>
      <c r="P55" s="31">
        <v>0.23</v>
      </c>
      <c r="R55" s="40">
        <v>26527.479166666668</v>
      </c>
      <c r="S55" s="31">
        <v>0.23</v>
      </c>
      <c r="V55" s="54">
        <v>26618.545138888891</v>
      </c>
      <c r="W55" s="8">
        <v>0.8</v>
      </c>
      <c r="Y55" s="65">
        <v>23454</v>
      </c>
      <c r="Z55" s="69">
        <v>31.6</v>
      </c>
      <c r="AB55" s="16">
        <v>26604</v>
      </c>
      <c r="AC55" s="8">
        <v>0.8</v>
      </c>
      <c r="AD55" s="58">
        <v>8229</v>
      </c>
      <c r="AE55" s="39">
        <f t="shared" si="0"/>
        <v>8.1203772000000001</v>
      </c>
      <c r="AG55" s="16">
        <v>26604</v>
      </c>
      <c r="AH55" s="58">
        <v>8229</v>
      </c>
      <c r="AJ55" s="16">
        <v>26604</v>
      </c>
      <c r="AK55" s="58">
        <v>8.1203772000000001</v>
      </c>
    </row>
    <row r="56" spans="1:37" x14ac:dyDescent="0.25">
      <c r="A56" s="26">
        <v>26562.506944444445</v>
      </c>
      <c r="B56" s="28" t="s">
        <v>17</v>
      </c>
      <c r="C56" s="28" t="s">
        <v>17</v>
      </c>
      <c r="D56" s="28" t="s">
        <v>17</v>
      </c>
      <c r="E56" s="28" t="s">
        <v>17</v>
      </c>
      <c r="F56" s="28" t="s">
        <v>17</v>
      </c>
      <c r="G56" s="28" t="s">
        <v>17</v>
      </c>
      <c r="H56" s="28" t="s">
        <v>17</v>
      </c>
      <c r="I56" s="28" t="s">
        <v>17</v>
      </c>
      <c r="J56" s="28">
        <v>0.21</v>
      </c>
      <c r="L56" s="22">
        <v>38966</v>
      </c>
      <c r="M56" s="20">
        <v>1.5909206867218</v>
      </c>
      <c r="O56" s="40">
        <v>26562.506944444445</v>
      </c>
      <c r="P56" s="31">
        <v>0.21</v>
      </c>
      <c r="R56" s="40">
        <v>26562.506944444445</v>
      </c>
      <c r="S56" s="31">
        <v>0.21</v>
      </c>
      <c r="V56" s="54">
        <v>26653.517361111109</v>
      </c>
      <c r="W56" s="8">
        <v>1</v>
      </c>
      <c r="Y56" s="65">
        <v>23455</v>
      </c>
      <c r="Z56" s="69">
        <v>52.3</v>
      </c>
      <c r="AB56" s="16">
        <v>26634</v>
      </c>
      <c r="AC56" s="8">
        <v>1</v>
      </c>
      <c r="AD56" s="58">
        <v>9193</v>
      </c>
      <c r="AE56" s="39">
        <f t="shared" si="0"/>
        <v>11.339565500000001</v>
      </c>
      <c r="AG56" s="16">
        <v>26634</v>
      </c>
      <c r="AH56" s="58">
        <v>9193</v>
      </c>
      <c r="AJ56" s="16">
        <v>26634</v>
      </c>
      <c r="AK56" s="58">
        <v>11.339565500000001</v>
      </c>
    </row>
    <row r="57" spans="1:37" x14ac:dyDescent="0.25">
      <c r="A57" s="26">
        <v>26590.520833333332</v>
      </c>
      <c r="B57" s="28" t="s">
        <v>17</v>
      </c>
      <c r="C57" s="28" t="s">
        <v>17</v>
      </c>
      <c r="D57" s="28" t="s">
        <v>17</v>
      </c>
      <c r="E57" s="28" t="s">
        <v>17</v>
      </c>
      <c r="F57" s="28" t="s">
        <v>17</v>
      </c>
      <c r="G57" s="28" t="s">
        <v>17</v>
      </c>
      <c r="H57" s="28" t="s">
        <v>17</v>
      </c>
      <c r="I57" s="28" t="s">
        <v>17</v>
      </c>
      <c r="J57" s="28">
        <v>0.69</v>
      </c>
      <c r="L57" s="22">
        <v>38967</v>
      </c>
      <c r="M57" s="20">
        <v>1.44013213685581</v>
      </c>
      <c r="O57" s="40">
        <v>26590.520833333332</v>
      </c>
      <c r="P57" s="31">
        <v>0.69</v>
      </c>
      <c r="R57" s="40">
        <v>26590.520833333332</v>
      </c>
      <c r="S57" s="31">
        <v>0.69</v>
      </c>
      <c r="V57" s="54">
        <v>26744.5</v>
      </c>
      <c r="W57" s="8">
        <v>1.4</v>
      </c>
      <c r="Y57" s="65">
        <v>23456</v>
      </c>
      <c r="Z57" s="69">
        <v>62.9</v>
      </c>
      <c r="AB57" s="16">
        <v>26724</v>
      </c>
      <c r="AC57" s="8">
        <v>1.4</v>
      </c>
      <c r="AD57" s="58">
        <v>397</v>
      </c>
      <c r="AE57" s="39">
        <f t="shared" si="0"/>
        <v>0.68557929999999989</v>
      </c>
      <c r="AG57" s="16">
        <v>26724</v>
      </c>
      <c r="AH57" s="58">
        <v>397</v>
      </c>
      <c r="AJ57" s="16">
        <v>26724</v>
      </c>
      <c r="AK57" s="58">
        <v>0.68557929999999989</v>
      </c>
    </row>
    <row r="58" spans="1:37" x14ac:dyDescent="0.25">
      <c r="A58" s="26">
        <v>26618.545138888891</v>
      </c>
      <c r="B58" s="28" t="s">
        <v>17</v>
      </c>
      <c r="C58" s="28" t="s">
        <v>17</v>
      </c>
      <c r="D58" s="28" t="s">
        <v>17</v>
      </c>
      <c r="E58" s="28" t="s">
        <v>17</v>
      </c>
      <c r="F58" s="28" t="s">
        <v>17</v>
      </c>
      <c r="G58" s="28" t="s">
        <v>17</v>
      </c>
      <c r="H58" s="28" t="s">
        <v>17</v>
      </c>
      <c r="I58" s="28" t="s">
        <v>17</v>
      </c>
      <c r="J58" s="28">
        <v>0.8</v>
      </c>
      <c r="L58" s="22">
        <v>38968</v>
      </c>
      <c r="M58" s="20">
        <v>1.22326428975378</v>
      </c>
      <c r="O58" s="40">
        <v>26618.545138888891</v>
      </c>
      <c r="P58" s="31">
        <v>0.8</v>
      </c>
      <c r="R58" s="40">
        <v>26618.545138888891</v>
      </c>
      <c r="S58" s="31">
        <v>0.8</v>
      </c>
      <c r="V58" s="54">
        <v>26772.5</v>
      </c>
      <c r="W58" s="8">
        <v>0.56000000000000005</v>
      </c>
      <c r="Y58" s="65">
        <v>23457</v>
      </c>
      <c r="Z58" s="69">
        <v>31.7</v>
      </c>
      <c r="AB58" s="16">
        <v>26755</v>
      </c>
      <c r="AC58" s="8">
        <v>0.56000000000000005</v>
      </c>
      <c r="AD58" s="58">
        <v>4602</v>
      </c>
      <c r="AE58" s="39">
        <f t="shared" si="0"/>
        <v>3.1788775200000003</v>
      </c>
      <c r="AG58" s="16">
        <v>26755</v>
      </c>
      <c r="AH58" s="58">
        <v>4602</v>
      </c>
      <c r="AJ58" s="16">
        <v>26755</v>
      </c>
      <c r="AK58" s="58">
        <v>3.1788775200000003</v>
      </c>
    </row>
    <row r="59" spans="1:37" x14ac:dyDescent="0.25">
      <c r="A59" s="26">
        <v>26653.517361111109</v>
      </c>
      <c r="B59" s="28" t="s">
        <v>17</v>
      </c>
      <c r="C59" s="28" t="s">
        <v>17</v>
      </c>
      <c r="D59" s="28" t="s">
        <v>17</v>
      </c>
      <c r="E59" s="28" t="s">
        <v>17</v>
      </c>
      <c r="F59" s="28" t="s">
        <v>17</v>
      </c>
      <c r="G59" s="28" t="s">
        <v>17</v>
      </c>
      <c r="H59" s="28" t="s">
        <v>17</v>
      </c>
      <c r="I59" s="28" t="s">
        <v>17</v>
      </c>
      <c r="J59" s="28">
        <v>1</v>
      </c>
      <c r="L59" s="22">
        <v>38969</v>
      </c>
      <c r="M59" s="20">
        <v>1.49864826942312</v>
      </c>
      <c r="O59" s="40">
        <v>26653.517361111109</v>
      </c>
      <c r="P59" s="31">
        <v>1</v>
      </c>
      <c r="R59" s="40">
        <v>26653.517361111109</v>
      </c>
      <c r="S59" s="31">
        <v>1</v>
      </c>
      <c r="V59" s="54">
        <v>26800.46875</v>
      </c>
      <c r="W59" s="8">
        <v>0.49</v>
      </c>
      <c r="Y59" s="65">
        <v>23458</v>
      </c>
      <c r="Z59" s="69">
        <v>31.7</v>
      </c>
      <c r="AB59" s="16">
        <v>26785</v>
      </c>
      <c r="AC59" s="8">
        <v>0.49</v>
      </c>
      <c r="AD59" s="58">
        <v>11515</v>
      </c>
      <c r="AE59" s="39">
        <f t="shared" si="0"/>
        <v>6.9598387249999991</v>
      </c>
      <c r="AG59" s="16">
        <v>26785</v>
      </c>
      <c r="AH59" s="58">
        <v>11515</v>
      </c>
      <c r="AJ59" s="16">
        <v>26785</v>
      </c>
      <c r="AK59" s="58">
        <v>6.9598387249999991</v>
      </c>
    </row>
    <row r="60" spans="1:37" x14ac:dyDescent="0.25">
      <c r="A60" s="26">
        <v>26681.5</v>
      </c>
      <c r="B60" s="28" t="s">
        <v>17</v>
      </c>
      <c r="C60" s="28" t="s">
        <v>17</v>
      </c>
      <c r="D60" s="28" t="s">
        <v>17</v>
      </c>
      <c r="E60" s="28" t="s">
        <v>17</v>
      </c>
      <c r="F60" s="28" t="s">
        <v>17</v>
      </c>
      <c r="G60" s="28" t="s">
        <v>17</v>
      </c>
      <c r="H60" s="28" t="s">
        <v>17</v>
      </c>
      <c r="I60" s="28" t="s">
        <v>17</v>
      </c>
      <c r="J60" s="28">
        <v>2.1</v>
      </c>
      <c r="L60" s="22">
        <v>38970</v>
      </c>
      <c r="M60" s="20">
        <v>1.5815178453922301</v>
      </c>
      <c r="O60" s="40">
        <v>26681.5</v>
      </c>
      <c r="P60" s="31">
        <v>2.1</v>
      </c>
      <c r="R60" s="40">
        <v>26681.5</v>
      </c>
      <c r="S60" s="31">
        <v>2.1</v>
      </c>
      <c r="V60" s="54">
        <v>26835.427083333332</v>
      </c>
      <c r="W60" s="8">
        <v>0.36</v>
      </c>
      <c r="Y60" s="65">
        <v>23459</v>
      </c>
      <c r="Z60" s="69">
        <v>32</v>
      </c>
      <c r="AB60" s="16">
        <v>26816</v>
      </c>
      <c r="AC60" s="8">
        <v>0.36</v>
      </c>
      <c r="AD60" s="58">
        <v>12714</v>
      </c>
      <c r="AE60" s="39">
        <f t="shared" si="0"/>
        <v>5.6457788400000002</v>
      </c>
      <c r="AG60" s="16">
        <v>26816</v>
      </c>
      <c r="AH60" s="58">
        <v>12714</v>
      </c>
      <c r="AJ60" s="16">
        <v>26816</v>
      </c>
      <c r="AK60" s="58">
        <v>5.6457788400000002</v>
      </c>
    </row>
    <row r="61" spans="1:37" x14ac:dyDescent="0.25">
      <c r="A61" s="26">
        <v>26716.510416666668</v>
      </c>
      <c r="B61" s="28" t="s">
        <v>17</v>
      </c>
      <c r="C61" s="28" t="s">
        <v>17</v>
      </c>
      <c r="D61" s="28" t="s">
        <v>17</v>
      </c>
      <c r="E61" s="28" t="s">
        <v>17</v>
      </c>
      <c r="F61" s="28" t="s">
        <v>17</v>
      </c>
      <c r="G61" s="28" t="s">
        <v>17</v>
      </c>
      <c r="H61" s="28" t="s">
        <v>17</v>
      </c>
      <c r="I61" s="28" t="s">
        <v>17</v>
      </c>
      <c r="J61" s="28">
        <v>1.9</v>
      </c>
      <c r="L61" s="22">
        <v>38971</v>
      </c>
      <c r="M61" s="20">
        <v>1.59447499258178</v>
      </c>
      <c r="O61" s="40">
        <v>26716.510416666668</v>
      </c>
      <c r="P61" s="31">
        <v>1.9</v>
      </c>
      <c r="R61" s="40">
        <v>26716.510416666668</v>
      </c>
      <c r="S61" s="31">
        <v>1.9</v>
      </c>
      <c r="V61" s="54">
        <v>26863.416666666668</v>
      </c>
      <c r="W61" s="8">
        <v>0.22</v>
      </c>
      <c r="Y61" s="65">
        <v>23460</v>
      </c>
      <c r="Z61" s="69">
        <v>13</v>
      </c>
      <c r="AB61" s="16">
        <v>26846</v>
      </c>
      <c r="AC61" s="8">
        <v>0.22</v>
      </c>
      <c r="AD61" s="58">
        <v>15008</v>
      </c>
      <c r="AE61" s="39">
        <f t="shared" si="0"/>
        <v>4.0727209600000007</v>
      </c>
      <c r="AG61" s="16">
        <v>26846</v>
      </c>
      <c r="AH61" s="58">
        <v>15008</v>
      </c>
      <c r="AJ61" s="16">
        <v>26846</v>
      </c>
      <c r="AK61" s="58">
        <v>4.0727209600000007</v>
      </c>
    </row>
    <row r="62" spans="1:37" x14ac:dyDescent="0.25">
      <c r="A62" s="26">
        <v>26744.5</v>
      </c>
      <c r="B62" s="28" t="s">
        <v>17</v>
      </c>
      <c r="C62" s="28" t="s">
        <v>17</v>
      </c>
      <c r="D62" s="28" t="s">
        <v>17</v>
      </c>
      <c r="E62" s="28" t="s">
        <v>17</v>
      </c>
      <c r="F62" s="28" t="s">
        <v>17</v>
      </c>
      <c r="G62" s="28" t="s">
        <v>17</v>
      </c>
      <c r="H62" s="28" t="s">
        <v>17</v>
      </c>
      <c r="I62" s="28" t="s">
        <v>17</v>
      </c>
      <c r="J62" s="28">
        <v>1.4</v>
      </c>
      <c r="L62" s="22">
        <v>38972</v>
      </c>
      <c r="M62" s="20">
        <v>1.6013259269573099</v>
      </c>
      <c r="O62" s="40">
        <v>26744.5</v>
      </c>
      <c r="P62" s="31">
        <v>1.4</v>
      </c>
      <c r="R62" s="40">
        <v>26744.5</v>
      </c>
      <c r="S62" s="31">
        <v>1.4</v>
      </c>
      <c r="V62" s="54">
        <v>26891.416666666668</v>
      </c>
      <c r="W62" s="8">
        <v>0.11</v>
      </c>
      <c r="Y62" s="65">
        <v>23468</v>
      </c>
      <c r="Z62" s="69">
        <v>16.2</v>
      </c>
      <c r="AB62" s="16">
        <v>26877</v>
      </c>
      <c r="AC62" s="8">
        <v>0.11</v>
      </c>
      <c r="AD62" s="58">
        <v>16550</v>
      </c>
      <c r="AE62" s="39">
        <f t="shared" si="0"/>
        <v>2.2455867500000002</v>
      </c>
      <c r="AG62" s="16">
        <v>26877</v>
      </c>
      <c r="AH62" s="58">
        <v>16550</v>
      </c>
      <c r="AJ62" s="16">
        <v>26877</v>
      </c>
      <c r="AK62" s="58">
        <v>2.2455867500000002</v>
      </c>
    </row>
    <row r="63" spans="1:37" x14ac:dyDescent="0.25">
      <c r="A63" s="26">
        <v>26772.5</v>
      </c>
      <c r="B63" s="28" t="s">
        <v>17</v>
      </c>
      <c r="C63" s="28" t="s">
        <v>17</v>
      </c>
      <c r="D63" s="28" t="s">
        <v>17</v>
      </c>
      <c r="E63" s="28" t="s">
        <v>17</v>
      </c>
      <c r="F63" s="28" t="s">
        <v>17</v>
      </c>
      <c r="G63" s="28" t="s">
        <v>17</v>
      </c>
      <c r="H63" s="28" t="s">
        <v>17</v>
      </c>
      <c r="I63" s="28" t="s">
        <v>17</v>
      </c>
      <c r="J63" s="28">
        <v>0.56000000000000005</v>
      </c>
      <c r="L63" s="22">
        <v>38973</v>
      </c>
      <c r="M63" s="20">
        <v>1.60659656031378</v>
      </c>
      <c r="O63" s="40">
        <v>26772.5</v>
      </c>
      <c r="P63" s="31">
        <v>0.56000000000000005</v>
      </c>
      <c r="R63" s="40">
        <v>26772.5</v>
      </c>
      <c r="S63" s="31">
        <v>0.56000000000000005</v>
      </c>
      <c r="V63" s="54">
        <v>26926.479166666668</v>
      </c>
      <c r="W63" s="8">
        <v>0.19</v>
      </c>
      <c r="Y63" s="65">
        <v>23469</v>
      </c>
      <c r="Z63" s="69">
        <v>29.6</v>
      </c>
      <c r="AB63" s="16">
        <v>26908</v>
      </c>
      <c r="AC63" s="8">
        <v>0.19</v>
      </c>
      <c r="AD63" s="58">
        <v>8406</v>
      </c>
      <c r="AE63" s="39">
        <f t="shared" si="0"/>
        <v>1.9700721900000002</v>
      </c>
      <c r="AG63" s="16">
        <v>26908</v>
      </c>
      <c r="AH63" s="58">
        <v>8406</v>
      </c>
      <c r="AJ63" s="16">
        <v>26908</v>
      </c>
      <c r="AK63" s="58">
        <v>1.9700721900000002</v>
      </c>
    </row>
    <row r="64" spans="1:37" x14ac:dyDescent="0.25">
      <c r="A64" s="26">
        <v>26800.46875</v>
      </c>
      <c r="B64" s="28" t="s">
        <v>17</v>
      </c>
      <c r="C64" s="28" t="s">
        <v>17</v>
      </c>
      <c r="D64" s="28" t="s">
        <v>17</v>
      </c>
      <c r="E64" s="28" t="s">
        <v>17</v>
      </c>
      <c r="F64" s="28" t="s">
        <v>17</v>
      </c>
      <c r="G64" s="28" t="s">
        <v>17</v>
      </c>
      <c r="H64" s="28" t="s">
        <v>17</v>
      </c>
      <c r="I64" s="28" t="s">
        <v>17</v>
      </c>
      <c r="J64" s="28">
        <v>0.49</v>
      </c>
      <c r="L64" s="22">
        <v>38974</v>
      </c>
      <c r="M64" s="20">
        <v>1.6386678516864801</v>
      </c>
      <c r="O64" s="40">
        <v>26800.46875</v>
      </c>
      <c r="P64" s="31">
        <v>0.49</v>
      </c>
      <c r="R64" s="40">
        <v>26800.46875</v>
      </c>
      <c r="S64" s="31">
        <v>0.49</v>
      </c>
      <c r="V64" s="54">
        <v>26954.447916666668</v>
      </c>
      <c r="W64" s="8">
        <v>0.33</v>
      </c>
      <c r="Y64" s="65">
        <v>23470</v>
      </c>
      <c r="Z64" s="69">
        <v>31.9</v>
      </c>
      <c r="AB64" s="16">
        <v>26938</v>
      </c>
      <c r="AC64" s="8">
        <v>0.33</v>
      </c>
      <c r="AD64" s="58">
        <v>4216</v>
      </c>
      <c r="AE64" s="39">
        <f t="shared" si="0"/>
        <v>1.71614388</v>
      </c>
      <c r="AG64" s="16">
        <v>26938</v>
      </c>
      <c r="AH64" s="58">
        <v>4216</v>
      </c>
      <c r="AJ64" s="16">
        <v>26938</v>
      </c>
      <c r="AK64" s="58">
        <v>1.71614388</v>
      </c>
    </row>
    <row r="65" spans="1:37" x14ac:dyDescent="0.25">
      <c r="A65" s="26">
        <v>26835.427083333332</v>
      </c>
      <c r="B65" s="28" t="s">
        <v>17</v>
      </c>
      <c r="C65" s="28" t="s">
        <v>17</v>
      </c>
      <c r="D65" s="28" t="s">
        <v>17</v>
      </c>
      <c r="E65" s="28" t="s">
        <v>17</v>
      </c>
      <c r="F65" s="28" t="s">
        <v>17</v>
      </c>
      <c r="G65" s="28" t="s">
        <v>17</v>
      </c>
      <c r="H65" s="28" t="s">
        <v>17</v>
      </c>
      <c r="I65" s="28" t="s">
        <v>17</v>
      </c>
      <c r="J65" s="28">
        <v>0.36</v>
      </c>
      <c r="L65" s="22">
        <v>38975</v>
      </c>
      <c r="M65" s="20">
        <v>1.80985172452598</v>
      </c>
      <c r="O65" s="40">
        <v>26835.427083333332</v>
      </c>
      <c r="P65" s="31">
        <v>0.36</v>
      </c>
      <c r="R65" s="40">
        <v>26835.427083333332</v>
      </c>
      <c r="S65" s="31">
        <v>0.36</v>
      </c>
      <c r="V65" s="54">
        <v>26982.479166666668</v>
      </c>
      <c r="W65" s="8">
        <v>0.59</v>
      </c>
      <c r="Y65" s="65">
        <v>23471</v>
      </c>
      <c r="Z65" s="69">
        <v>31.7</v>
      </c>
      <c r="AB65" s="16">
        <v>26969</v>
      </c>
      <c r="AC65" s="8">
        <v>0.59</v>
      </c>
      <c r="AD65" s="58">
        <v>6831</v>
      </c>
      <c r="AE65" s="39">
        <f t="shared" si="0"/>
        <v>4.9713627149999997</v>
      </c>
      <c r="AG65" s="16">
        <v>26969</v>
      </c>
      <c r="AH65" s="58">
        <v>6831</v>
      </c>
      <c r="AJ65" s="16">
        <v>26969</v>
      </c>
      <c r="AK65" s="58">
        <v>4.9713627149999997</v>
      </c>
    </row>
    <row r="66" spans="1:37" x14ac:dyDescent="0.25">
      <c r="A66" s="26">
        <v>26863.416666666668</v>
      </c>
      <c r="B66" s="28" t="s">
        <v>17</v>
      </c>
      <c r="C66" s="28" t="s">
        <v>17</v>
      </c>
      <c r="D66" s="28" t="s">
        <v>17</v>
      </c>
      <c r="E66" s="28" t="s">
        <v>17</v>
      </c>
      <c r="F66" s="28" t="s">
        <v>17</v>
      </c>
      <c r="G66" s="28" t="s">
        <v>17</v>
      </c>
      <c r="H66" s="28" t="s">
        <v>17</v>
      </c>
      <c r="I66" s="28" t="s">
        <v>17</v>
      </c>
      <c r="J66" s="28">
        <v>0.22</v>
      </c>
      <c r="L66" s="22">
        <v>38976</v>
      </c>
      <c r="M66" s="20">
        <v>1.92888621626229</v>
      </c>
      <c r="O66" s="40">
        <v>26863.416666666668</v>
      </c>
      <c r="P66" s="31">
        <v>0.22</v>
      </c>
      <c r="R66" s="40">
        <v>26863.416666666668</v>
      </c>
      <c r="S66" s="31">
        <v>0.22</v>
      </c>
      <c r="V66" s="54">
        <v>27017.5625</v>
      </c>
      <c r="W66" s="8">
        <v>0.9</v>
      </c>
      <c r="Y66" s="65">
        <v>23472</v>
      </c>
      <c r="Z66" s="69">
        <v>31.7</v>
      </c>
      <c r="AB66" s="16">
        <v>26999</v>
      </c>
      <c r="AC66" s="8">
        <v>0.9</v>
      </c>
      <c r="AD66" s="58">
        <v>6186</v>
      </c>
      <c r="AE66" s="39">
        <f t="shared" ref="AE66:AE129" si="1">(AC66*AD66)*0.0012335</f>
        <v>6.8673879000000007</v>
      </c>
      <c r="AG66" s="16">
        <v>26999</v>
      </c>
      <c r="AH66" s="58">
        <v>6186</v>
      </c>
      <c r="AJ66" s="16">
        <v>26999</v>
      </c>
      <c r="AK66" s="58">
        <v>6.8673879000000007</v>
      </c>
    </row>
    <row r="67" spans="1:37" x14ac:dyDescent="0.25">
      <c r="A67" s="26">
        <v>26891.416666666668</v>
      </c>
      <c r="B67" s="28" t="s">
        <v>17</v>
      </c>
      <c r="C67" s="28" t="s">
        <v>17</v>
      </c>
      <c r="D67" s="28" t="s">
        <v>17</v>
      </c>
      <c r="E67" s="28" t="s">
        <v>17</v>
      </c>
      <c r="F67" s="28" t="s">
        <v>17</v>
      </c>
      <c r="G67" s="28" t="s">
        <v>17</v>
      </c>
      <c r="H67" s="28" t="s">
        <v>17</v>
      </c>
      <c r="I67" s="28" t="s">
        <v>17</v>
      </c>
      <c r="J67" s="28">
        <v>0.11</v>
      </c>
      <c r="L67" s="22">
        <v>38977</v>
      </c>
      <c r="M67" s="20">
        <v>1.8204241292229999</v>
      </c>
      <c r="O67" s="40">
        <v>26891.416666666668</v>
      </c>
      <c r="P67" s="31">
        <v>0.11</v>
      </c>
      <c r="R67" s="40">
        <v>26891.416666666668</v>
      </c>
      <c r="S67" s="31">
        <v>0.11</v>
      </c>
      <c r="V67" s="54">
        <v>27045.520833333332</v>
      </c>
      <c r="W67" s="8">
        <v>1</v>
      </c>
      <c r="Y67" s="65">
        <v>23473</v>
      </c>
      <c r="Z67" s="69">
        <v>49.4</v>
      </c>
      <c r="AB67" s="16">
        <v>27030</v>
      </c>
      <c r="AC67" s="8">
        <v>1</v>
      </c>
      <c r="AD67" s="58">
        <v>1200</v>
      </c>
      <c r="AE67" s="39">
        <f t="shared" si="1"/>
        <v>1.4802</v>
      </c>
      <c r="AG67" s="16">
        <v>27030</v>
      </c>
      <c r="AH67" s="58">
        <v>1200</v>
      </c>
      <c r="AJ67" s="16">
        <v>27030</v>
      </c>
      <c r="AK67" s="58">
        <v>1.4802</v>
      </c>
    </row>
    <row r="68" spans="1:37" x14ac:dyDescent="0.25">
      <c r="A68" s="26">
        <v>26926.479166666668</v>
      </c>
      <c r="B68" s="28" t="s">
        <v>17</v>
      </c>
      <c r="C68" s="28" t="s">
        <v>17</v>
      </c>
      <c r="D68" s="28" t="s">
        <v>17</v>
      </c>
      <c r="E68" s="28" t="s">
        <v>17</v>
      </c>
      <c r="F68" s="28" t="s">
        <v>17</v>
      </c>
      <c r="G68" s="28" t="s">
        <v>17</v>
      </c>
      <c r="H68" s="28" t="s">
        <v>17</v>
      </c>
      <c r="I68" s="28" t="s">
        <v>17</v>
      </c>
      <c r="J68" s="28">
        <v>0.19</v>
      </c>
      <c r="L68" s="22">
        <v>38978</v>
      </c>
      <c r="M68" s="20">
        <v>1.8591892846992999</v>
      </c>
      <c r="O68" s="40">
        <v>26926.479166666668</v>
      </c>
      <c r="P68" s="31">
        <v>0.19</v>
      </c>
      <c r="R68" s="40">
        <v>26926.479166666668</v>
      </c>
      <c r="S68" s="31">
        <v>0.19</v>
      </c>
      <c r="V68" s="54">
        <v>27080.465277777777</v>
      </c>
      <c r="W68" s="8">
        <v>0.87</v>
      </c>
      <c r="Y68" s="65">
        <v>23474</v>
      </c>
      <c r="Z68" s="69">
        <v>64.099999999999994</v>
      </c>
      <c r="AB68" s="16">
        <v>27061</v>
      </c>
      <c r="AC68" s="8">
        <v>0.87</v>
      </c>
      <c r="AD68" s="58">
        <v>2135</v>
      </c>
      <c r="AE68" s="39">
        <f t="shared" si="1"/>
        <v>2.2911645750000003</v>
      </c>
      <c r="AG68" s="16">
        <v>27061</v>
      </c>
      <c r="AH68" s="58">
        <v>2135</v>
      </c>
      <c r="AJ68" s="16">
        <v>27061</v>
      </c>
      <c r="AK68" s="58">
        <v>2.2911645750000003</v>
      </c>
    </row>
    <row r="69" spans="1:37" x14ac:dyDescent="0.25">
      <c r="A69" s="26">
        <v>26954.447916666668</v>
      </c>
      <c r="B69" s="28" t="s">
        <v>17</v>
      </c>
      <c r="C69" s="28" t="s">
        <v>17</v>
      </c>
      <c r="D69" s="28" t="s">
        <v>17</v>
      </c>
      <c r="E69" s="28" t="s">
        <v>17</v>
      </c>
      <c r="F69" s="28" t="s">
        <v>17</v>
      </c>
      <c r="G69" s="28" t="s">
        <v>17</v>
      </c>
      <c r="H69" s="28" t="s">
        <v>17</v>
      </c>
      <c r="I69" s="28" t="s">
        <v>17</v>
      </c>
      <c r="J69" s="28">
        <v>0.33</v>
      </c>
      <c r="L69" s="22">
        <v>38979</v>
      </c>
      <c r="M69" s="20">
        <v>2.0057000319162999</v>
      </c>
      <c r="O69" s="40">
        <v>26954.447916666668</v>
      </c>
      <c r="P69" s="31">
        <v>0.33</v>
      </c>
      <c r="R69" s="40">
        <v>26954.447916666668</v>
      </c>
      <c r="S69" s="31">
        <v>0.33</v>
      </c>
      <c r="V69" s="54">
        <v>27108.4375</v>
      </c>
      <c r="W69" s="8">
        <v>0.67</v>
      </c>
      <c r="Y69" s="65">
        <v>23475</v>
      </c>
      <c r="Z69" s="69">
        <v>64.099999999999994</v>
      </c>
      <c r="AB69" s="16">
        <v>27089</v>
      </c>
      <c r="AC69" s="8">
        <v>0.67</v>
      </c>
      <c r="AD69" s="58">
        <v>387</v>
      </c>
      <c r="AE69" s="39">
        <f t="shared" si="1"/>
        <v>0.31983421500000003</v>
      </c>
      <c r="AG69" s="16">
        <v>27089</v>
      </c>
      <c r="AH69" s="58">
        <v>387</v>
      </c>
      <c r="AJ69" s="16">
        <v>27089</v>
      </c>
      <c r="AK69" s="58">
        <v>0.31983421500000003</v>
      </c>
    </row>
    <row r="70" spans="1:37" x14ac:dyDescent="0.25">
      <c r="A70" s="26">
        <v>26982.479166666668</v>
      </c>
      <c r="B70" s="28" t="s">
        <v>17</v>
      </c>
      <c r="C70" s="28" t="s">
        <v>17</v>
      </c>
      <c r="D70" s="28" t="s">
        <v>17</v>
      </c>
      <c r="E70" s="28" t="s">
        <v>17</v>
      </c>
      <c r="F70" s="28" t="s">
        <v>17</v>
      </c>
      <c r="G70" s="28" t="s">
        <v>17</v>
      </c>
      <c r="H70" s="28" t="s">
        <v>17</v>
      </c>
      <c r="I70" s="28" t="s">
        <v>17</v>
      </c>
      <c r="J70" s="28">
        <v>0.59</v>
      </c>
      <c r="L70" s="22">
        <v>38981</v>
      </c>
      <c r="M70" s="20">
        <v>1.6786615390044</v>
      </c>
      <c r="O70" s="40">
        <v>26982.479166666668</v>
      </c>
      <c r="P70" s="31">
        <v>0.59</v>
      </c>
      <c r="R70" s="40">
        <v>26982.479166666668</v>
      </c>
      <c r="S70" s="31">
        <v>0.59</v>
      </c>
      <c r="V70" s="54">
        <v>27136.447916666668</v>
      </c>
      <c r="W70" s="8">
        <v>0.56999999999999995</v>
      </c>
      <c r="Y70" s="65">
        <v>23476</v>
      </c>
      <c r="Z70" s="69">
        <v>64.5</v>
      </c>
      <c r="AB70" s="16">
        <v>27120</v>
      </c>
      <c r="AC70" s="8">
        <v>0.56999999999999995</v>
      </c>
      <c r="AD70" s="58">
        <v>2809</v>
      </c>
      <c r="AE70" s="39">
        <f t="shared" si="1"/>
        <v>1.9749938549999999</v>
      </c>
      <c r="AG70" s="16">
        <v>27120</v>
      </c>
      <c r="AH70" s="58">
        <v>2809</v>
      </c>
      <c r="AJ70" s="16">
        <v>27120</v>
      </c>
      <c r="AK70" s="58">
        <v>1.9749938549999999</v>
      </c>
    </row>
    <row r="71" spans="1:37" x14ac:dyDescent="0.25">
      <c r="A71" s="26">
        <v>27017.5625</v>
      </c>
      <c r="B71" s="28" t="s">
        <v>17</v>
      </c>
      <c r="C71" s="28" t="s">
        <v>17</v>
      </c>
      <c r="D71" s="28" t="s">
        <v>17</v>
      </c>
      <c r="E71" s="28" t="s">
        <v>17</v>
      </c>
      <c r="F71" s="28" t="s">
        <v>17</v>
      </c>
      <c r="G71" s="28" t="s">
        <v>17</v>
      </c>
      <c r="H71" s="28" t="s">
        <v>17</v>
      </c>
      <c r="I71" s="28" t="s">
        <v>17</v>
      </c>
      <c r="J71" s="28">
        <v>0.9</v>
      </c>
      <c r="L71" s="22">
        <v>38982</v>
      </c>
      <c r="M71" s="20">
        <v>1.7384699940681501</v>
      </c>
      <c r="O71" s="40">
        <v>27017.5625</v>
      </c>
      <c r="P71" s="31">
        <v>0.9</v>
      </c>
      <c r="R71" s="40">
        <v>27017.5625</v>
      </c>
      <c r="S71" s="31">
        <v>0.9</v>
      </c>
      <c r="V71" s="54">
        <v>27164.447916666668</v>
      </c>
      <c r="W71" s="8">
        <v>0.25</v>
      </c>
      <c r="Y71" s="65">
        <v>23477</v>
      </c>
      <c r="Z71" s="69">
        <v>64.400000000000006</v>
      </c>
      <c r="AB71" s="16">
        <v>27150</v>
      </c>
      <c r="AC71" s="8">
        <v>0.25</v>
      </c>
      <c r="AD71" s="58">
        <v>9760</v>
      </c>
      <c r="AE71" s="39">
        <f t="shared" si="1"/>
        <v>3.0097399999999999</v>
      </c>
      <c r="AG71" s="16">
        <v>27150</v>
      </c>
      <c r="AH71" s="58">
        <v>9760</v>
      </c>
      <c r="AJ71" s="16">
        <v>27150</v>
      </c>
      <c r="AK71" s="58">
        <v>3.0097399999999999</v>
      </c>
    </row>
    <row r="72" spans="1:37" x14ac:dyDescent="0.25">
      <c r="A72" s="26">
        <v>27045.520833333332</v>
      </c>
      <c r="B72" s="28" t="s">
        <v>17</v>
      </c>
      <c r="C72" s="28" t="s">
        <v>17</v>
      </c>
      <c r="D72" s="28" t="s">
        <v>17</v>
      </c>
      <c r="E72" s="28" t="s">
        <v>17</v>
      </c>
      <c r="F72" s="28" t="s">
        <v>17</v>
      </c>
      <c r="G72" s="28" t="s">
        <v>17</v>
      </c>
      <c r="H72" s="28" t="s">
        <v>17</v>
      </c>
      <c r="I72" s="28" t="s">
        <v>17</v>
      </c>
      <c r="J72" s="28">
        <v>1</v>
      </c>
      <c r="L72" s="22">
        <v>38983</v>
      </c>
      <c r="M72" s="20">
        <v>1.76491667429606</v>
      </c>
      <c r="O72" s="40">
        <v>27045.520833333332</v>
      </c>
      <c r="P72" s="31">
        <v>1</v>
      </c>
      <c r="R72" s="40">
        <v>27045.520833333332</v>
      </c>
      <c r="S72" s="31">
        <v>1</v>
      </c>
      <c r="V72" s="54">
        <v>27199.40625</v>
      </c>
      <c r="W72" s="8">
        <v>0.27</v>
      </c>
      <c r="Y72" s="65">
        <v>23478</v>
      </c>
      <c r="Z72" s="69">
        <v>64.7</v>
      </c>
      <c r="AB72" s="16">
        <v>27181</v>
      </c>
      <c r="AC72" s="8">
        <v>0.27</v>
      </c>
      <c r="AD72" s="58">
        <v>10976</v>
      </c>
      <c r="AE72" s="39">
        <f t="shared" si="1"/>
        <v>3.6555019199999998</v>
      </c>
      <c r="AG72" s="16">
        <v>27181</v>
      </c>
      <c r="AH72" s="58">
        <v>10976</v>
      </c>
      <c r="AJ72" s="16">
        <v>27181</v>
      </c>
      <c r="AK72" s="58">
        <v>3.6555019199999998</v>
      </c>
    </row>
    <row r="73" spans="1:37" x14ac:dyDescent="0.25">
      <c r="A73" s="26">
        <v>27080.465277777777</v>
      </c>
      <c r="B73" s="28" t="s">
        <v>17</v>
      </c>
      <c r="C73" s="28" t="s">
        <v>17</v>
      </c>
      <c r="D73" s="28" t="s">
        <v>17</v>
      </c>
      <c r="E73" s="28" t="s">
        <v>17</v>
      </c>
      <c r="F73" s="28" t="s">
        <v>17</v>
      </c>
      <c r="G73" s="28" t="s">
        <v>17</v>
      </c>
      <c r="H73" s="28" t="s">
        <v>17</v>
      </c>
      <c r="I73" s="28" t="s">
        <v>17</v>
      </c>
      <c r="J73" s="28">
        <v>0.87</v>
      </c>
      <c r="L73" s="22">
        <v>38984</v>
      </c>
      <c r="M73" s="20">
        <v>1.7737068924410599</v>
      </c>
      <c r="O73" s="40">
        <v>27080.465277777777</v>
      </c>
      <c r="P73" s="31">
        <v>0.87</v>
      </c>
      <c r="R73" s="40">
        <v>27080.465277777777</v>
      </c>
      <c r="S73" s="31">
        <v>0.87</v>
      </c>
      <c r="V73" s="54">
        <v>27227.5</v>
      </c>
      <c r="W73" s="8">
        <v>0.17</v>
      </c>
      <c r="Y73" s="65">
        <v>23479</v>
      </c>
      <c r="Z73" s="69">
        <v>64.7</v>
      </c>
      <c r="AB73" s="16">
        <v>27211</v>
      </c>
      <c r="AC73" s="8">
        <v>0.17</v>
      </c>
      <c r="AD73" s="58">
        <v>12306</v>
      </c>
      <c r="AE73" s="39">
        <f t="shared" si="1"/>
        <v>2.5805066700000001</v>
      </c>
      <c r="AG73" s="16">
        <v>27211</v>
      </c>
      <c r="AH73" s="58">
        <v>12306</v>
      </c>
      <c r="AJ73" s="16">
        <v>27211</v>
      </c>
      <c r="AK73" s="58">
        <v>2.5805066700000001</v>
      </c>
    </row>
    <row r="74" spans="1:37" x14ac:dyDescent="0.25">
      <c r="A74" s="26">
        <v>27108.4375</v>
      </c>
      <c r="B74" s="28" t="s">
        <v>17</v>
      </c>
      <c r="C74" s="28" t="s">
        <v>17</v>
      </c>
      <c r="D74" s="28" t="s">
        <v>17</v>
      </c>
      <c r="E74" s="28" t="s">
        <v>17</v>
      </c>
      <c r="F74" s="28" t="s">
        <v>17</v>
      </c>
      <c r="G74" s="28" t="s">
        <v>17</v>
      </c>
      <c r="H74" s="28" t="s">
        <v>17</v>
      </c>
      <c r="I74" s="28" t="s">
        <v>17</v>
      </c>
      <c r="J74" s="28">
        <v>0.67</v>
      </c>
      <c r="L74" s="22">
        <v>38985</v>
      </c>
      <c r="M74" s="20">
        <v>1.7892033378283201</v>
      </c>
      <c r="O74" s="40">
        <v>27108.4375</v>
      </c>
      <c r="P74" s="31">
        <v>0.67</v>
      </c>
      <c r="R74" s="40">
        <v>27108.4375</v>
      </c>
      <c r="S74" s="31">
        <v>0.67</v>
      </c>
      <c r="V74" s="54">
        <v>27262.486111111109</v>
      </c>
      <c r="W74" s="8">
        <v>0.15</v>
      </c>
      <c r="Y74" s="65">
        <v>23480</v>
      </c>
      <c r="Z74" s="69">
        <v>64.5</v>
      </c>
      <c r="AB74" s="16">
        <v>27242</v>
      </c>
      <c r="AC74" s="8">
        <v>0.15</v>
      </c>
      <c r="AD74" s="58">
        <v>7134</v>
      </c>
      <c r="AE74" s="39">
        <f t="shared" si="1"/>
        <v>1.3199683499999999</v>
      </c>
      <c r="AG74" s="16">
        <v>27242</v>
      </c>
      <c r="AH74" s="58">
        <v>7134</v>
      </c>
      <c r="AJ74" s="16">
        <v>27242</v>
      </c>
      <c r="AK74" s="58">
        <v>1.3199683499999999</v>
      </c>
    </row>
    <row r="75" spans="1:37" x14ac:dyDescent="0.25">
      <c r="A75" s="26">
        <v>27136.447916666668</v>
      </c>
      <c r="B75" s="28" t="s">
        <v>17</v>
      </c>
      <c r="C75" s="28" t="s">
        <v>17</v>
      </c>
      <c r="D75" s="28" t="s">
        <v>17</v>
      </c>
      <c r="E75" s="28" t="s">
        <v>17</v>
      </c>
      <c r="F75" s="28" t="s">
        <v>17</v>
      </c>
      <c r="G75" s="28" t="s">
        <v>17</v>
      </c>
      <c r="H75" s="28" t="s">
        <v>17</v>
      </c>
      <c r="I75" s="28" t="s">
        <v>17</v>
      </c>
      <c r="J75" s="28">
        <v>0.56999999999999995</v>
      </c>
      <c r="L75" s="22">
        <v>38986</v>
      </c>
      <c r="M75" s="20">
        <v>1.8861133416493701</v>
      </c>
      <c r="O75" s="40">
        <v>27136.447916666668</v>
      </c>
      <c r="P75" s="31">
        <v>0.56999999999999995</v>
      </c>
      <c r="R75" s="40">
        <v>27136.447916666668</v>
      </c>
      <c r="S75" s="31">
        <v>0.56999999999999995</v>
      </c>
      <c r="V75" s="54">
        <v>27290.4375</v>
      </c>
      <c r="W75" s="8">
        <v>0.08</v>
      </c>
      <c r="Y75" s="65">
        <v>23481</v>
      </c>
      <c r="Z75" s="69">
        <v>51.3</v>
      </c>
      <c r="AB75" s="16">
        <v>27273</v>
      </c>
      <c r="AC75" s="8">
        <v>0.08</v>
      </c>
      <c r="AD75" s="58">
        <v>6238</v>
      </c>
      <c r="AE75" s="39">
        <f t="shared" si="1"/>
        <v>0.61556584000000003</v>
      </c>
      <c r="AG75" s="16">
        <v>27273</v>
      </c>
      <c r="AH75" s="58">
        <v>6238</v>
      </c>
      <c r="AJ75" s="16">
        <v>27273</v>
      </c>
      <c r="AK75" s="58">
        <v>0.61556584000000003</v>
      </c>
    </row>
    <row r="76" spans="1:37" x14ac:dyDescent="0.25">
      <c r="A76" s="26">
        <v>27164.447916666668</v>
      </c>
      <c r="B76" s="28" t="s">
        <v>17</v>
      </c>
      <c r="C76" s="28" t="s">
        <v>17</v>
      </c>
      <c r="D76" s="28" t="s">
        <v>17</v>
      </c>
      <c r="E76" s="28" t="s">
        <v>17</v>
      </c>
      <c r="F76" s="28" t="s">
        <v>17</v>
      </c>
      <c r="G76" s="28" t="s">
        <v>17</v>
      </c>
      <c r="H76" s="28" t="s">
        <v>17</v>
      </c>
      <c r="I76" s="28" t="s">
        <v>17</v>
      </c>
      <c r="J76" s="28">
        <v>0.25</v>
      </c>
      <c r="L76" s="22">
        <v>38987</v>
      </c>
      <c r="M76" s="20">
        <v>2.0339714416435801</v>
      </c>
      <c r="O76" s="40">
        <v>27164.447916666668</v>
      </c>
      <c r="P76" s="31">
        <v>0.25</v>
      </c>
      <c r="R76" s="40">
        <v>27164.447916666668</v>
      </c>
      <c r="S76" s="31">
        <v>0.25</v>
      </c>
      <c r="V76" s="54">
        <v>27318.493055555555</v>
      </c>
      <c r="W76" s="8">
        <v>0.37</v>
      </c>
      <c r="Y76" s="65">
        <v>23482</v>
      </c>
      <c r="Z76" s="69">
        <v>31.7</v>
      </c>
      <c r="AB76" s="16">
        <v>27303</v>
      </c>
      <c r="AC76" s="8">
        <v>0.37</v>
      </c>
      <c r="AD76" s="58">
        <v>8055</v>
      </c>
      <c r="AE76" s="39">
        <f t="shared" si="1"/>
        <v>3.6762617249999998</v>
      </c>
      <c r="AG76" s="16">
        <v>27303</v>
      </c>
      <c r="AH76" s="58">
        <v>8055</v>
      </c>
      <c r="AJ76" s="16">
        <v>27303</v>
      </c>
      <c r="AK76" s="58">
        <v>3.6762617249999998</v>
      </c>
    </row>
    <row r="77" spans="1:37" x14ac:dyDescent="0.25">
      <c r="A77" s="26">
        <v>27199.40625</v>
      </c>
      <c r="B77" s="28" t="s">
        <v>17</v>
      </c>
      <c r="C77" s="28" t="s">
        <v>17</v>
      </c>
      <c r="D77" s="28" t="s">
        <v>17</v>
      </c>
      <c r="E77" s="28" t="s">
        <v>17</v>
      </c>
      <c r="F77" s="28" t="s">
        <v>17</v>
      </c>
      <c r="G77" s="28" t="s">
        <v>17</v>
      </c>
      <c r="H77" s="28" t="s">
        <v>17</v>
      </c>
      <c r="I77" s="28" t="s">
        <v>17</v>
      </c>
      <c r="J77" s="28">
        <v>0.27</v>
      </c>
      <c r="L77" s="22">
        <v>38988</v>
      </c>
      <c r="M77" s="20">
        <v>2.0745391223741598</v>
      </c>
      <c r="O77" s="40">
        <v>27199.40625</v>
      </c>
      <c r="P77" s="31">
        <v>0.27</v>
      </c>
      <c r="R77" s="40">
        <v>27199.40625</v>
      </c>
      <c r="S77" s="31">
        <v>0.27</v>
      </c>
      <c r="V77" s="54">
        <v>27353.520833333332</v>
      </c>
      <c r="W77" s="8">
        <v>0.76</v>
      </c>
      <c r="Y77" s="65">
        <v>23483</v>
      </c>
      <c r="Z77" s="69">
        <v>31.7</v>
      </c>
      <c r="AB77" s="16">
        <v>27334</v>
      </c>
      <c r="AC77" s="8">
        <v>0.76</v>
      </c>
      <c r="AD77" s="58">
        <v>8497</v>
      </c>
      <c r="AE77" s="39">
        <f t="shared" si="1"/>
        <v>7.9655976200000005</v>
      </c>
      <c r="AG77" s="16">
        <v>27334</v>
      </c>
      <c r="AH77" s="58">
        <v>8497</v>
      </c>
      <c r="AJ77" s="16">
        <v>27334</v>
      </c>
      <c r="AK77" s="58">
        <v>7.9655976200000005</v>
      </c>
    </row>
    <row r="78" spans="1:37" x14ac:dyDescent="0.25">
      <c r="A78" s="26">
        <v>27227.5</v>
      </c>
      <c r="B78" s="28" t="s">
        <v>17</v>
      </c>
      <c r="C78" s="28" t="s">
        <v>17</v>
      </c>
      <c r="D78" s="28" t="s">
        <v>17</v>
      </c>
      <c r="E78" s="28" t="s">
        <v>17</v>
      </c>
      <c r="F78" s="28" t="s">
        <v>17</v>
      </c>
      <c r="G78" s="28" t="s">
        <v>17</v>
      </c>
      <c r="H78" s="28" t="s">
        <v>17</v>
      </c>
      <c r="I78" s="28" t="s">
        <v>17</v>
      </c>
      <c r="J78" s="28">
        <v>0.17</v>
      </c>
      <c r="L78" s="22">
        <v>38994</v>
      </c>
      <c r="M78" s="20">
        <v>2.5540249508824999</v>
      </c>
      <c r="O78" s="40">
        <v>27227.5</v>
      </c>
      <c r="P78" s="31">
        <v>0.17</v>
      </c>
      <c r="R78" s="40">
        <v>27227.5</v>
      </c>
      <c r="S78" s="31">
        <v>0.17</v>
      </c>
      <c r="V78" s="54">
        <v>27381.5</v>
      </c>
      <c r="W78" s="8">
        <v>0.62</v>
      </c>
      <c r="Y78" s="65">
        <v>23484</v>
      </c>
      <c r="Z78" s="69">
        <v>31.7</v>
      </c>
      <c r="AB78" s="16">
        <v>27364</v>
      </c>
      <c r="AC78" s="8">
        <v>0.62</v>
      </c>
      <c r="AD78" s="58">
        <v>9378</v>
      </c>
      <c r="AE78" s="39">
        <f t="shared" si="1"/>
        <v>7.1720130599999994</v>
      </c>
      <c r="AG78" s="16">
        <v>27364</v>
      </c>
      <c r="AH78" s="58">
        <v>9378</v>
      </c>
      <c r="AJ78" s="16">
        <v>27364</v>
      </c>
      <c r="AK78" s="58">
        <v>7.1720130599999994</v>
      </c>
    </row>
    <row r="79" spans="1:37" x14ac:dyDescent="0.25">
      <c r="A79" s="26">
        <v>27262.486111111109</v>
      </c>
      <c r="B79" s="28" t="s">
        <v>17</v>
      </c>
      <c r="C79" s="28" t="s">
        <v>17</v>
      </c>
      <c r="D79" s="28" t="s">
        <v>17</v>
      </c>
      <c r="E79" s="28" t="s">
        <v>17</v>
      </c>
      <c r="F79" s="28" t="s">
        <v>17</v>
      </c>
      <c r="G79" s="28" t="s">
        <v>17</v>
      </c>
      <c r="H79" s="28" t="s">
        <v>17</v>
      </c>
      <c r="I79" s="28" t="s">
        <v>17</v>
      </c>
      <c r="J79" s="28">
        <v>0.15</v>
      </c>
      <c r="L79" s="22">
        <v>38995</v>
      </c>
      <c r="M79" s="20">
        <v>1.97191786766052</v>
      </c>
      <c r="O79" s="40">
        <v>27262.486111111109</v>
      </c>
      <c r="P79" s="31">
        <v>0.15</v>
      </c>
      <c r="R79" s="40">
        <v>27262.486111111109</v>
      </c>
      <c r="S79" s="31">
        <v>0.15</v>
      </c>
      <c r="V79" s="54">
        <v>27409.472222222223</v>
      </c>
      <c r="W79" s="8">
        <v>1.5</v>
      </c>
      <c r="Y79" s="65">
        <v>23485</v>
      </c>
      <c r="Z79" s="69">
        <v>31.5</v>
      </c>
      <c r="AB79" s="16">
        <v>27395</v>
      </c>
      <c r="AC79" s="8">
        <v>1.5</v>
      </c>
      <c r="AD79" s="58">
        <v>9533</v>
      </c>
      <c r="AE79" s="39">
        <f t="shared" si="1"/>
        <v>17.638433249999999</v>
      </c>
      <c r="AG79" s="16">
        <v>27395</v>
      </c>
      <c r="AH79" s="58">
        <v>9533</v>
      </c>
      <c r="AJ79" s="16">
        <v>27395</v>
      </c>
      <c r="AK79" s="58">
        <v>17.638433249999999</v>
      </c>
    </row>
    <row r="80" spans="1:37" x14ac:dyDescent="0.25">
      <c r="A80" s="26">
        <v>27290.4375</v>
      </c>
      <c r="B80" s="28" t="s">
        <v>17</v>
      </c>
      <c r="C80" s="28" t="s">
        <v>17</v>
      </c>
      <c r="D80" s="28" t="s">
        <v>17</v>
      </c>
      <c r="E80" s="28" t="s">
        <v>17</v>
      </c>
      <c r="F80" s="28" t="s">
        <v>17</v>
      </c>
      <c r="G80" s="28" t="s">
        <v>17</v>
      </c>
      <c r="H80" s="28" t="s">
        <v>17</v>
      </c>
      <c r="I80" s="28" t="s">
        <v>17</v>
      </c>
      <c r="J80" s="28">
        <v>0.08</v>
      </c>
      <c r="L80" s="22">
        <v>38996</v>
      </c>
      <c r="M80" s="20">
        <v>1.9206642806530001</v>
      </c>
      <c r="O80" s="40">
        <v>27290.4375</v>
      </c>
      <c r="P80" s="31">
        <v>0.08</v>
      </c>
      <c r="R80" s="40">
        <v>27290.4375</v>
      </c>
      <c r="S80" s="31">
        <v>0.08</v>
      </c>
      <c r="V80" s="54">
        <v>27444.520833333332</v>
      </c>
      <c r="W80" s="8">
        <v>1</v>
      </c>
      <c r="Y80" s="65">
        <v>23486</v>
      </c>
      <c r="Z80" s="69">
        <v>15.8</v>
      </c>
      <c r="AB80" s="16">
        <v>27426</v>
      </c>
      <c r="AC80" s="8">
        <v>1</v>
      </c>
      <c r="AD80" s="58">
        <v>10177</v>
      </c>
      <c r="AE80" s="39">
        <f t="shared" si="1"/>
        <v>12.5533295</v>
      </c>
      <c r="AG80" s="16">
        <v>27426</v>
      </c>
      <c r="AH80" s="58">
        <v>10177</v>
      </c>
      <c r="AJ80" s="16">
        <v>27426</v>
      </c>
      <c r="AK80" s="58">
        <v>12.5533295</v>
      </c>
    </row>
    <row r="81" spans="1:37" x14ac:dyDescent="0.25">
      <c r="A81" s="26">
        <v>27318.493055555555</v>
      </c>
      <c r="B81" s="28" t="s">
        <v>17</v>
      </c>
      <c r="C81" s="28" t="s">
        <v>17</v>
      </c>
      <c r="D81" s="28" t="s">
        <v>17</v>
      </c>
      <c r="E81" s="28" t="s">
        <v>17</v>
      </c>
      <c r="F81" s="28" t="s">
        <v>17</v>
      </c>
      <c r="G81" s="28" t="s">
        <v>17</v>
      </c>
      <c r="H81" s="28" t="s">
        <v>17</v>
      </c>
      <c r="I81" s="28" t="s">
        <v>17</v>
      </c>
      <c r="J81" s="28">
        <v>0.37</v>
      </c>
      <c r="L81" s="22">
        <v>38997</v>
      </c>
      <c r="M81" s="20">
        <v>1.8990310368866801</v>
      </c>
      <c r="O81" s="40">
        <v>27318.493055555555</v>
      </c>
      <c r="P81" s="31">
        <v>0.37</v>
      </c>
      <c r="R81" s="40">
        <v>27318.493055555555</v>
      </c>
      <c r="S81" s="31">
        <v>0.37</v>
      </c>
      <c r="V81" s="54">
        <v>27472.4375</v>
      </c>
      <c r="W81" s="8">
        <v>0.87</v>
      </c>
      <c r="Y81" s="65">
        <v>23501</v>
      </c>
      <c r="Z81" s="69">
        <v>62.2</v>
      </c>
      <c r="AB81" s="16">
        <v>27454</v>
      </c>
      <c r="AC81" s="8">
        <v>0.87</v>
      </c>
      <c r="AD81" s="58">
        <v>3500</v>
      </c>
      <c r="AE81" s="39">
        <f t="shared" si="1"/>
        <v>3.7560074999999999</v>
      </c>
      <c r="AG81" s="16">
        <v>27454</v>
      </c>
      <c r="AH81" s="58">
        <v>3500</v>
      </c>
      <c r="AJ81" s="16">
        <v>27454</v>
      </c>
      <c r="AK81" s="58">
        <v>3.7560074999999999</v>
      </c>
    </row>
    <row r="82" spans="1:37" x14ac:dyDescent="0.25">
      <c r="A82" s="26">
        <v>27353.520833333332</v>
      </c>
      <c r="B82" s="28" t="s">
        <v>17</v>
      </c>
      <c r="C82" s="28" t="s">
        <v>17</v>
      </c>
      <c r="D82" s="28" t="s">
        <v>17</v>
      </c>
      <c r="E82" s="28" t="s">
        <v>17</v>
      </c>
      <c r="F82" s="28" t="s">
        <v>17</v>
      </c>
      <c r="G82" s="28" t="s">
        <v>17</v>
      </c>
      <c r="H82" s="28" t="s">
        <v>17</v>
      </c>
      <c r="I82" s="28" t="s">
        <v>17</v>
      </c>
      <c r="J82" s="28">
        <v>0.76</v>
      </c>
      <c r="L82" s="22">
        <v>38998</v>
      </c>
      <c r="M82" s="20">
        <v>2.12216898490643</v>
      </c>
      <c r="O82" s="40">
        <v>27353.520833333332</v>
      </c>
      <c r="P82" s="31">
        <v>0.76</v>
      </c>
      <c r="R82" s="40">
        <v>27353.520833333332</v>
      </c>
      <c r="S82" s="31">
        <v>0.76</v>
      </c>
      <c r="V82" s="54">
        <v>27500.4375</v>
      </c>
      <c r="W82" s="8">
        <v>0.62</v>
      </c>
      <c r="Y82" s="65">
        <v>23502</v>
      </c>
      <c r="Z82" s="69">
        <v>95.4</v>
      </c>
      <c r="AB82" s="16">
        <v>27485</v>
      </c>
      <c r="AC82" s="8">
        <v>0.62</v>
      </c>
      <c r="AD82" s="58">
        <v>4260</v>
      </c>
      <c r="AE82" s="39">
        <f t="shared" si="1"/>
        <v>3.2579201999999996</v>
      </c>
      <c r="AG82" s="16">
        <v>27485</v>
      </c>
      <c r="AH82" s="58">
        <v>4260</v>
      </c>
      <c r="AJ82" s="16">
        <v>27485</v>
      </c>
      <c r="AK82" s="58">
        <v>3.2579201999999996</v>
      </c>
    </row>
    <row r="83" spans="1:37" x14ac:dyDescent="0.25">
      <c r="A83" s="26">
        <v>27381.5</v>
      </c>
      <c r="B83" s="28" t="s">
        <v>17</v>
      </c>
      <c r="C83" s="28" t="s">
        <v>17</v>
      </c>
      <c r="D83" s="28" t="s">
        <v>17</v>
      </c>
      <c r="E83" s="28" t="s">
        <v>17</v>
      </c>
      <c r="F83" s="28" t="s">
        <v>17</v>
      </c>
      <c r="G83" s="28" t="s">
        <v>17</v>
      </c>
      <c r="H83" s="28" t="s">
        <v>17</v>
      </c>
      <c r="I83" s="28" t="s">
        <v>17</v>
      </c>
      <c r="J83" s="28">
        <v>0.62</v>
      </c>
      <c r="L83" s="22">
        <v>38999</v>
      </c>
      <c r="M83" s="20">
        <v>2.1395034378972499</v>
      </c>
      <c r="O83" s="40">
        <v>27381.5</v>
      </c>
      <c r="P83" s="31">
        <v>0.62</v>
      </c>
      <c r="R83" s="40">
        <v>27381.5</v>
      </c>
      <c r="S83" s="31">
        <v>0.62</v>
      </c>
      <c r="V83" s="54">
        <v>27535.4375</v>
      </c>
      <c r="W83" s="8">
        <v>0.12</v>
      </c>
      <c r="Y83" s="65">
        <v>23503</v>
      </c>
      <c r="Z83" s="69">
        <v>94.1</v>
      </c>
      <c r="AB83" s="16">
        <v>27515</v>
      </c>
      <c r="AC83" s="8">
        <v>0.12</v>
      </c>
      <c r="AD83" s="58">
        <v>11174</v>
      </c>
      <c r="AE83" s="39">
        <f t="shared" si="1"/>
        <v>1.6539754799999999</v>
      </c>
      <c r="AG83" s="16">
        <v>27515</v>
      </c>
      <c r="AH83" s="58">
        <v>11174</v>
      </c>
      <c r="AJ83" s="16">
        <v>27515</v>
      </c>
      <c r="AK83" s="58">
        <v>1.6539754799999999</v>
      </c>
    </row>
    <row r="84" spans="1:37" x14ac:dyDescent="0.25">
      <c r="A84" s="26">
        <v>27409.472222222223</v>
      </c>
      <c r="B84" s="28" t="s">
        <v>17</v>
      </c>
      <c r="C84" s="28" t="s">
        <v>17</v>
      </c>
      <c r="D84" s="28" t="s">
        <v>17</v>
      </c>
      <c r="E84" s="28" t="s">
        <v>17</v>
      </c>
      <c r="F84" s="28" t="s">
        <v>17</v>
      </c>
      <c r="G84" s="28" t="s">
        <v>17</v>
      </c>
      <c r="H84" s="28" t="s">
        <v>17</v>
      </c>
      <c r="I84" s="28" t="s">
        <v>17</v>
      </c>
      <c r="J84" s="28">
        <v>1.5</v>
      </c>
      <c r="L84" s="22">
        <v>39000</v>
      </c>
      <c r="M84" s="20">
        <v>2.08961036287505</v>
      </c>
      <c r="O84" s="40">
        <v>27409.472222222223</v>
      </c>
      <c r="P84" s="31">
        <v>1.5</v>
      </c>
      <c r="R84" s="40">
        <v>27409.472222222223</v>
      </c>
      <c r="S84" s="31">
        <v>1.5</v>
      </c>
      <c r="V84" s="54">
        <v>27563.416666666668</v>
      </c>
      <c r="W84" s="8">
        <v>0.46</v>
      </c>
      <c r="Y84" s="65">
        <v>23504</v>
      </c>
      <c r="Z84" s="69">
        <v>88</v>
      </c>
      <c r="AB84" s="16">
        <v>27546</v>
      </c>
      <c r="AC84" s="8">
        <v>0.46</v>
      </c>
      <c r="AD84" s="58">
        <v>12506</v>
      </c>
      <c r="AE84" s="39">
        <f t="shared" si="1"/>
        <v>7.0960294600000005</v>
      </c>
      <c r="AG84" s="16">
        <v>27546</v>
      </c>
      <c r="AH84" s="58">
        <v>12506</v>
      </c>
      <c r="AJ84" s="16">
        <v>27546</v>
      </c>
      <c r="AK84" s="58">
        <v>7.0960294600000005</v>
      </c>
    </row>
    <row r="85" spans="1:37" x14ac:dyDescent="0.25">
      <c r="A85" s="26">
        <v>27444.520833333332</v>
      </c>
      <c r="B85" s="28" t="s">
        <v>17</v>
      </c>
      <c r="C85" s="28" t="s">
        <v>17</v>
      </c>
      <c r="D85" s="28" t="s">
        <v>17</v>
      </c>
      <c r="E85" s="28" t="s">
        <v>17</v>
      </c>
      <c r="F85" s="28" t="s">
        <v>17</v>
      </c>
      <c r="G85" s="28" t="s">
        <v>17</v>
      </c>
      <c r="H85" s="28" t="s">
        <v>17</v>
      </c>
      <c r="I85" s="28" t="s">
        <v>17</v>
      </c>
      <c r="J85" s="28">
        <v>1</v>
      </c>
      <c r="L85" s="22">
        <v>39001</v>
      </c>
      <c r="M85" s="20">
        <v>2.10094998138291</v>
      </c>
      <c r="O85" s="40">
        <v>27444.520833333332</v>
      </c>
      <c r="P85" s="31">
        <v>1</v>
      </c>
      <c r="R85" s="40">
        <v>27444.520833333332</v>
      </c>
      <c r="S85" s="31">
        <v>1</v>
      </c>
      <c r="V85" s="54">
        <v>27591.506944444445</v>
      </c>
      <c r="W85" s="8">
        <v>0.48</v>
      </c>
      <c r="Y85" s="65">
        <v>23505</v>
      </c>
      <c r="Z85" s="69">
        <v>95.5</v>
      </c>
      <c r="AB85" s="16">
        <v>27576</v>
      </c>
      <c r="AC85" s="8">
        <v>0.48</v>
      </c>
      <c r="AD85" s="58">
        <v>14589</v>
      </c>
      <c r="AE85" s="39">
        <f t="shared" si="1"/>
        <v>8.6378551199999993</v>
      </c>
      <c r="AG85" s="16">
        <v>27576</v>
      </c>
      <c r="AH85" s="58">
        <v>14589</v>
      </c>
      <c r="AJ85" s="16">
        <v>27576</v>
      </c>
      <c r="AK85" s="58">
        <v>8.6378551199999993</v>
      </c>
    </row>
    <row r="86" spans="1:37" x14ac:dyDescent="0.25">
      <c r="A86" s="26">
        <v>27472.4375</v>
      </c>
      <c r="B86" s="28" t="s">
        <v>17</v>
      </c>
      <c r="C86" s="28" t="s">
        <v>17</v>
      </c>
      <c r="D86" s="28" t="s">
        <v>17</v>
      </c>
      <c r="E86" s="28" t="s">
        <v>17</v>
      </c>
      <c r="F86" s="28" t="s">
        <v>17</v>
      </c>
      <c r="G86" s="28" t="s">
        <v>17</v>
      </c>
      <c r="H86" s="28" t="s">
        <v>17</v>
      </c>
      <c r="I86" s="28" t="s">
        <v>17</v>
      </c>
      <c r="J86" s="28">
        <v>0.87</v>
      </c>
      <c r="L86" s="22">
        <v>39002</v>
      </c>
      <c r="M86" s="20">
        <v>2.2113344566575401</v>
      </c>
      <c r="O86" s="40">
        <v>27472.4375</v>
      </c>
      <c r="P86" s="31">
        <v>0.87</v>
      </c>
      <c r="R86" s="40">
        <v>27472.4375</v>
      </c>
      <c r="S86" s="31">
        <v>0.87</v>
      </c>
      <c r="V86" s="54">
        <v>27626.458333333332</v>
      </c>
      <c r="W86" s="8">
        <v>0.12</v>
      </c>
      <c r="Y86" s="65">
        <v>23506</v>
      </c>
      <c r="Z86" s="69">
        <v>96.9</v>
      </c>
      <c r="AB86" s="16">
        <v>27607</v>
      </c>
      <c r="AC86" s="8">
        <v>0.12</v>
      </c>
      <c r="AD86" s="58">
        <v>13860</v>
      </c>
      <c r="AE86" s="39">
        <f t="shared" si="1"/>
        <v>2.0515572</v>
      </c>
      <c r="AG86" s="16">
        <v>27607</v>
      </c>
      <c r="AH86" s="58">
        <v>13860</v>
      </c>
      <c r="AJ86" s="16">
        <v>27607</v>
      </c>
      <c r="AK86" s="58">
        <v>2.0515572</v>
      </c>
    </row>
    <row r="87" spans="1:37" x14ac:dyDescent="0.25">
      <c r="A87" s="26">
        <v>27500.4375</v>
      </c>
      <c r="B87" s="28" t="s">
        <v>17</v>
      </c>
      <c r="C87" s="28" t="s">
        <v>17</v>
      </c>
      <c r="D87" s="28" t="s">
        <v>17</v>
      </c>
      <c r="E87" s="28" t="s">
        <v>17</v>
      </c>
      <c r="F87" s="28" t="s">
        <v>17</v>
      </c>
      <c r="G87" s="28" t="s">
        <v>17</v>
      </c>
      <c r="H87" s="28" t="s">
        <v>17</v>
      </c>
      <c r="I87" s="28" t="s">
        <v>17</v>
      </c>
      <c r="J87" s="28">
        <v>0.62</v>
      </c>
      <c r="L87" s="22">
        <v>39003</v>
      </c>
      <c r="M87" s="20">
        <v>2.2060068830333899</v>
      </c>
      <c r="O87" s="40">
        <v>27500.4375</v>
      </c>
      <c r="P87" s="31">
        <v>0.62</v>
      </c>
      <c r="R87" s="40">
        <v>27500.4375</v>
      </c>
      <c r="S87" s="31">
        <v>0.62</v>
      </c>
      <c r="V87" s="54">
        <v>27654.489583333332</v>
      </c>
      <c r="W87" s="8">
        <v>0.19</v>
      </c>
      <c r="Y87" s="65">
        <v>23507</v>
      </c>
      <c r="Z87" s="69">
        <v>96.6</v>
      </c>
      <c r="AB87" s="16">
        <v>27638</v>
      </c>
      <c r="AC87" s="8">
        <v>0.19</v>
      </c>
      <c r="AD87" s="58">
        <v>9631</v>
      </c>
      <c r="AE87" s="39">
        <f t="shared" si="1"/>
        <v>2.2571693150000001</v>
      </c>
      <c r="AG87" s="16">
        <v>27638</v>
      </c>
      <c r="AH87" s="58">
        <v>9631</v>
      </c>
      <c r="AJ87" s="16">
        <v>27638</v>
      </c>
      <c r="AK87" s="58">
        <v>2.2571693150000001</v>
      </c>
    </row>
    <row r="88" spans="1:37" x14ac:dyDescent="0.25">
      <c r="A88" s="26">
        <v>27535.4375</v>
      </c>
      <c r="B88" s="28" t="s">
        <v>17</v>
      </c>
      <c r="C88" s="28" t="s">
        <v>17</v>
      </c>
      <c r="D88" s="28" t="s">
        <v>17</v>
      </c>
      <c r="E88" s="28" t="s">
        <v>17</v>
      </c>
      <c r="F88" s="28" t="s">
        <v>17</v>
      </c>
      <c r="G88" s="28" t="s">
        <v>17</v>
      </c>
      <c r="H88" s="28" t="s">
        <v>17</v>
      </c>
      <c r="I88" s="28" t="s">
        <v>17</v>
      </c>
      <c r="J88" s="28">
        <v>0.12</v>
      </c>
      <c r="L88" s="22">
        <v>39004</v>
      </c>
      <c r="M88" s="20">
        <v>2.3210103411612799</v>
      </c>
      <c r="O88" s="40">
        <v>27535.4375</v>
      </c>
      <c r="P88" s="31">
        <v>0.12</v>
      </c>
      <c r="R88" s="40">
        <v>27535.4375</v>
      </c>
      <c r="S88" s="31">
        <v>0.12</v>
      </c>
      <c r="V88" s="54">
        <v>27682.486111111109</v>
      </c>
      <c r="W88" s="8">
        <v>0.41</v>
      </c>
      <c r="Y88" s="65">
        <v>23508</v>
      </c>
      <c r="Z88" s="69">
        <v>96.4</v>
      </c>
      <c r="AB88" s="16">
        <v>27668</v>
      </c>
      <c r="AC88" s="8">
        <v>0.41</v>
      </c>
      <c r="AD88" s="58">
        <v>5318</v>
      </c>
      <c r="AE88" s="39">
        <f t="shared" si="1"/>
        <v>2.6894987299999995</v>
      </c>
      <c r="AG88" s="16">
        <v>27668</v>
      </c>
      <c r="AH88" s="58">
        <v>5318</v>
      </c>
      <c r="AJ88" s="16">
        <v>27668</v>
      </c>
      <c r="AK88" s="58">
        <v>2.6894987299999995</v>
      </c>
    </row>
    <row r="89" spans="1:37" x14ac:dyDescent="0.25">
      <c r="A89" s="26">
        <v>27563.416666666668</v>
      </c>
      <c r="B89" s="28" t="s">
        <v>17</v>
      </c>
      <c r="C89" s="28" t="s">
        <v>17</v>
      </c>
      <c r="D89" s="28" t="s">
        <v>17</v>
      </c>
      <c r="E89" s="28" t="s">
        <v>17</v>
      </c>
      <c r="F89" s="28" t="s">
        <v>17</v>
      </c>
      <c r="G89" s="28" t="s">
        <v>17</v>
      </c>
      <c r="H89" s="28" t="s">
        <v>17</v>
      </c>
      <c r="I89" s="28" t="s">
        <v>17</v>
      </c>
      <c r="J89" s="28">
        <v>0.46</v>
      </c>
      <c r="L89" s="22">
        <v>39005</v>
      </c>
      <c r="M89" s="20">
        <v>2.0417222397194998</v>
      </c>
      <c r="O89" s="40">
        <v>27563.416666666668</v>
      </c>
      <c r="P89" s="31">
        <v>0.46</v>
      </c>
      <c r="R89" s="40">
        <v>27563.416666666668</v>
      </c>
      <c r="S89" s="31">
        <v>0.46</v>
      </c>
      <c r="V89" s="54">
        <v>27717.5</v>
      </c>
      <c r="W89" s="8">
        <v>0.01</v>
      </c>
      <c r="Y89" s="65">
        <v>23509</v>
      </c>
      <c r="Z89" s="69">
        <v>96.3</v>
      </c>
      <c r="AB89" s="16">
        <v>27699</v>
      </c>
      <c r="AC89" s="8">
        <v>0.01</v>
      </c>
      <c r="AD89" s="58">
        <v>9109</v>
      </c>
      <c r="AE89" s="39">
        <f t="shared" si="1"/>
        <v>0.11235951500000001</v>
      </c>
      <c r="AG89" s="16">
        <v>27699</v>
      </c>
      <c r="AH89" s="58">
        <v>9109</v>
      </c>
      <c r="AJ89" s="16">
        <v>27699</v>
      </c>
      <c r="AK89" s="58">
        <v>0.11235951500000001</v>
      </c>
    </row>
    <row r="90" spans="1:37" x14ac:dyDescent="0.25">
      <c r="A90" s="26">
        <v>27591.506944444445</v>
      </c>
      <c r="B90" s="28" t="s">
        <v>17</v>
      </c>
      <c r="C90" s="28" t="s">
        <v>17</v>
      </c>
      <c r="D90" s="28" t="s">
        <v>17</v>
      </c>
      <c r="E90" s="28" t="s">
        <v>17</v>
      </c>
      <c r="F90" s="28" t="s">
        <v>17</v>
      </c>
      <c r="G90" s="28" t="s">
        <v>17</v>
      </c>
      <c r="H90" s="28" t="s">
        <v>17</v>
      </c>
      <c r="I90" s="28" t="s">
        <v>17</v>
      </c>
      <c r="J90" s="28">
        <v>0.48</v>
      </c>
      <c r="L90" s="22">
        <v>39006</v>
      </c>
      <c r="M90" s="20">
        <v>2.03549999495347</v>
      </c>
      <c r="O90" s="40">
        <v>27591.506944444445</v>
      </c>
      <c r="P90" s="31">
        <v>0.48</v>
      </c>
      <c r="R90" s="40">
        <v>27591.506944444445</v>
      </c>
      <c r="S90" s="31">
        <v>0.48</v>
      </c>
      <c r="V90" s="54">
        <v>27745.541666666668</v>
      </c>
      <c r="W90" s="8">
        <v>0.46</v>
      </c>
      <c r="Y90" s="65">
        <v>23510</v>
      </c>
      <c r="Z90" s="69">
        <v>96.1</v>
      </c>
      <c r="AB90" s="16">
        <v>27729</v>
      </c>
      <c r="AC90" s="8">
        <v>0.46</v>
      </c>
      <c r="AD90" s="58">
        <v>12161</v>
      </c>
      <c r="AE90" s="39">
        <f t="shared" si="1"/>
        <v>6.9002730100000003</v>
      </c>
      <c r="AG90" s="16">
        <v>27729</v>
      </c>
      <c r="AH90" s="58">
        <v>12161</v>
      </c>
      <c r="AJ90" s="16">
        <v>27729</v>
      </c>
      <c r="AK90" s="58">
        <v>6.9002730100000003</v>
      </c>
    </row>
    <row r="91" spans="1:37" x14ac:dyDescent="0.25">
      <c r="A91" s="26">
        <v>27626.458333333332</v>
      </c>
      <c r="B91" s="28" t="s">
        <v>17</v>
      </c>
      <c r="C91" s="28" t="s">
        <v>17</v>
      </c>
      <c r="D91" s="28" t="s">
        <v>17</v>
      </c>
      <c r="E91" s="28" t="s">
        <v>17</v>
      </c>
      <c r="F91" s="28" t="s">
        <v>17</v>
      </c>
      <c r="G91" s="28" t="s">
        <v>17</v>
      </c>
      <c r="H91" s="28" t="s">
        <v>17</v>
      </c>
      <c r="I91" s="28" t="s">
        <v>17</v>
      </c>
      <c r="J91" s="28">
        <v>0.12</v>
      </c>
      <c r="L91" s="22">
        <v>39010</v>
      </c>
      <c r="M91" s="20">
        <v>2.2128035681588298</v>
      </c>
      <c r="O91" s="40">
        <v>27626.458333333332</v>
      </c>
      <c r="P91" s="31">
        <v>0.12</v>
      </c>
      <c r="R91" s="40">
        <v>27626.458333333332</v>
      </c>
      <c r="S91" s="31">
        <v>0.12</v>
      </c>
      <c r="V91" s="54">
        <v>27780.524305555555</v>
      </c>
      <c r="W91" s="8">
        <v>0.78</v>
      </c>
      <c r="Y91" s="65">
        <v>23511</v>
      </c>
      <c r="Z91" s="69">
        <v>95.4</v>
      </c>
      <c r="AB91" s="16">
        <v>27760</v>
      </c>
      <c r="AC91" s="8">
        <v>0.78</v>
      </c>
      <c r="AD91" s="58">
        <v>10939</v>
      </c>
      <c r="AE91" s="39">
        <f t="shared" si="1"/>
        <v>10.52474007</v>
      </c>
      <c r="AG91" s="16">
        <v>27760</v>
      </c>
      <c r="AH91" s="58">
        <v>10939</v>
      </c>
      <c r="AJ91" s="16">
        <v>27760</v>
      </c>
      <c r="AK91" s="58">
        <v>10.52474007</v>
      </c>
    </row>
    <row r="92" spans="1:37" x14ac:dyDescent="0.25">
      <c r="A92" s="26">
        <v>27654.489583333332</v>
      </c>
      <c r="B92" s="28" t="s">
        <v>17</v>
      </c>
      <c r="C92" s="28" t="s">
        <v>17</v>
      </c>
      <c r="D92" s="28" t="s">
        <v>17</v>
      </c>
      <c r="E92" s="28" t="s">
        <v>17</v>
      </c>
      <c r="F92" s="28" t="s">
        <v>17</v>
      </c>
      <c r="G92" s="28" t="s">
        <v>17</v>
      </c>
      <c r="H92" s="28" t="s">
        <v>17</v>
      </c>
      <c r="I92" s="28" t="s">
        <v>17</v>
      </c>
      <c r="J92" s="28">
        <v>0.19</v>
      </c>
      <c r="L92" s="22">
        <v>39013</v>
      </c>
      <c r="M92" s="20">
        <v>2.28185000419617</v>
      </c>
      <c r="O92" s="40">
        <v>27654.489583333332</v>
      </c>
      <c r="P92" s="31">
        <v>0.19</v>
      </c>
      <c r="R92" s="40">
        <v>27654.489583333332</v>
      </c>
      <c r="S92" s="31">
        <v>0.19</v>
      </c>
      <c r="V92" s="54">
        <v>27808.552083333332</v>
      </c>
      <c r="W92" s="8">
        <v>0.76</v>
      </c>
      <c r="Y92" s="65">
        <v>23512</v>
      </c>
      <c r="Z92" s="69">
        <v>90.3</v>
      </c>
      <c r="AB92" s="16">
        <v>27791</v>
      </c>
      <c r="AC92" s="8">
        <v>0.76</v>
      </c>
      <c r="AD92" s="58">
        <v>13627</v>
      </c>
      <c r="AE92" s="39">
        <f t="shared" si="1"/>
        <v>12.77476742</v>
      </c>
      <c r="AG92" s="16">
        <v>27791</v>
      </c>
      <c r="AH92" s="58">
        <v>13627</v>
      </c>
      <c r="AJ92" s="16">
        <v>27791</v>
      </c>
      <c r="AK92" s="58">
        <v>12.77476742</v>
      </c>
    </row>
    <row r="93" spans="1:37" x14ac:dyDescent="0.25">
      <c r="A93" s="26">
        <v>27682.486111111109</v>
      </c>
      <c r="B93" s="28" t="s">
        <v>17</v>
      </c>
      <c r="C93" s="28" t="s">
        <v>17</v>
      </c>
      <c r="D93" s="28" t="s">
        <v>17</v>
      </c>
      <c r="E93" s="28" t="s">
        <v>17</v>
      </c>
      <c r="F93" s="28" t="s">
        <v>17</v>
      </c>
      <c r="G93" s="28" t="s">
        <v>17</v>
      </c>
      <c r="H93" s="28" t="s">
        <v>17</v>
      </c>
      <c r="I93" s="28" t="s">
        <v>17</v>
      </c>
      <c r="J93" s="28">
        <v>0.41</v>
      </c>
      <c r="L93" s="22">
        <v>39014</v>
      </c>
      <c r="M93" s="20">
        <v>2.2698345019899602</v>
      </c>
      <c r="O93" s="40">
        <v>27682.486111111109</v>
      </c>
      <c r="P93" s="31">
        <v>0.41</v>
      </c>
      <c r="R93" s="40">
        <v>27682.486111111109</v>
      </c>
      <c r="S93" s="31">
        <v>0.41</v>
      </c>
      <c r="V93" s="54">
        <v>27836.572916666668</v>
      </c>
      <c r="W93" s="8">
        <v>0.38</v>
      </c>
      <c r="Y93" s="65">
        <v>23513</v>
      </c>
      <c r="Z93" s="69">
        <v>96.6</v>
      </c>
      <c r="AB93" s="16">
        <v>27820</v>
      </c>
      <c r="AC93" s="8">
        <v>0.38</v>
      </c>
      <c r="AD93" s="58">
        <v>18143</v>
      </c>
      <c r="AE93" s="39">
        <f t="shared" si="1"/>
        <v>8.5041683900000002</v>
      </c>
      <c r="AG93" s="16">
        <v>27820</v>
      </c>
      <c r="AH93" s="58">
        <v>18143</v>
      </c>
      <c r="AJ93" s="16">
        <v>27820</v>
      </c>
      <c r="AK93" s="58">
        <v>8.5041683900000002</v>
      </c>
    </row>
    <row r="94" spans="1:37" x14ac:dyDescent="0.25">
      <c r="A94" s="26">
        <v>27717.5</v>
      </c>
      <c r="B94" s="28" t="s">
        <v>17</v>
      </c>
      <c r="C94" s="28" t="s">
        <v>17</v>
      </c>
      <c r="D94" s="28" t="s">
        <v>17</v>
      </c>
      <c r="E94" s="28" t="s">
        <v>17</v>
      </c>
      <c r="F94" s="28" t="s">
        <v>17</v>
      </c>
      <c r="G94" s="28" t="s">
        <v>17</v>
      </c>
      <c r="H94" s="28" t="s">
        <v>17</v>
      </c>
      <c r="I94" s="28" t="s">
        <v>17</v>
      </c>
      <c r="J94" s="35" t="s">
        <v>0</v>
      </c>
      <c r="L94" s="22">
        <v>39015</v>
      </c>
      <c r="M94" s="20">
        <v>2.3596413711021702</v>
      </c>
      <c r="O94" s="40">
        <v>27717.5</v>
      </c>
      <c r="P94" s="31">
        <v>0.01</v>
      </c>
      <c r="R94" s="40">
        <v>27717.5</v>
      </c>
      <c r="S94" s="31">
        <v>0.01</v>
      </c>
      <c r="V94" s="54">
        <v>27871.548611111109</v>
      </c>
      <c r="W94" s="8">
        <v>0.43</v>
      </c>
      <c r="Y94" s="65">
        <v>23514</v>
      </c>
      <c r="Z94" s="69">
        <v>94.8</v>
      </c>
      <c r="AB94" s="16">
        <v>27851</v>
      </c>
      <c r="AC94" s="8">
        <v>0.43</v>
      </c>
      <c r="AD94" s="58">
        <v>14660</v>
      </c>
      <c r="AE94" s="39">
        <f t="shared" si="1"/>
        <v>7.7757373000000003</v>
      </c>
      <c r="AG94" s="16">
        <v>27851</v>
      </c>
      <c r="AH94" s="58">
        <v>14660</v>
      </c>
      <c r="AJ94" s="16">
        <v>27851</v>
      </c>
      <c r="AK94" s="58">
        <v>7.7757373000000003</v>
      </c>
    </row>
    <row r="95" spans="1:37" x14ac:dyDescent="0.25">
      <c r="A95" s="26">
        <v>27745.541666666668</v>
      </c>
      <c r="B95" s="28" t="s">
        <v>17</v>
      </c>
      <c r="C95" s="28" t="s">
        <v>17</v>
      </c>
      <c r="D95" s="28" t="s">
        <v>17</v>
      </c>
      <c r="E95" s="28" t="s">
        <v>17</v>
      </c>
      <c r="F95" s="28" t="s">
        <v>17</v>
      </c>
      <c r="G95" s="28" t="s">
        <v>17</v>
      </c>
      <c r="H95" s="28" t="s">
        <v>17</v>
      </c>
      <c r="I95" s="28" t="s">
        <v>17</v>
      </c>
      <c r="J95" s="28">
        <v>0.46</v>
      </c>
      <c r="L95" s="22">
        <v>39016</v>
      </c>
      <c r="M95" s="20">
        <v>2.4093133370081601</v>
      </c>
      <c r="O95" s="40">
        <v>27745.541666666668</v>
      </c>
      <c r="P95" s="31">
        <v>0.46</v>
      </c>
      <c r="R95" s="40">
        <v>27745.541666666668</v>
      </c>
      <c r="S95" s="31">
        <v>0.46</v>
      </c>
      <c r="V95" s="54">
        <v>27899.569444444445</v>
      </c>
      <c r="W95" s="8">
        <v>0.02</v>
      </c>
      <c r="Y95" s="65">
        <v>23515</v>
      </c>
      <c r="Z95" s="69">
        <v>98.2</v>
      </c>
      <c r="AB95" s="16">
        <v>27881</v>
      </c>
      <c r="AC95" s="8">
        <v>0.02</v>
      </c>
      <c r="AD95" s="58">
        <v>16170</v>
      </c>
      <c r="AE95" s="39">
        <f t="shared" si="1"/>
        <v>0.39891390000000004</v>
      </c>
      <c r="AG95" s="16">
        <v>27881</v>
      </c>
      <c r="AH95" s="58">
        <v>16170</v>
      </c>
      <c r="AJ95" s="16">
        <v>27881</v>
      </c>
      <c r="AK95" s="58">
        <v>0.39891390000000004</v>
      </c>
    </row>
    <row r="96" spans="1:37" x14ac:dyDescent="0.25">
      <c r="A96" s="26">
        <v>27780.524305555555</v>
      </c>
      <c r="B96" s="28" t="s">
        <v>17</v>
      </c>
      <c r="C96" s="28" t="s">
        <v>17</v>
      </c>
      <c r="D96" s="28" t="s">
        <v>17</v>
      </c>
      <c r="E96" s="28" t="s">
        <v>17</v>
      </c>
      <c r="F96" s="28" t="s">
        <v>17</v>
      </c>
      <c r="G96" s="28" t="s">
        <v>17</v>
      </c>
      <c r="H96" s="28" t="s">
        <v>17</v>
      </c>
      <c r="I96" s="28" t="s">
        <v>17</v>
      </c>
      <c r="J96" s="28">
        <v>0.78</v>
      </c>
      <c r="L96" s="22">
        <v>39017</v>
      </c>
      <c r="M96" s="20">
        <v>2.3917714442525599</v>
      </c>
      <c r="O96" s="40">
        <v>27780.524305555555</v>
      </c>
      <c r="P96" s="31">
        <v>0.78</v>
      </c>
      <c r="R96" s="40">
        <v>27780.524305555555</v>
      </c>
      <c r="S96" s="31">
        <v>0.78</v>
      </c>
      <c r="V96" s="54">
        <v>27927.520833333332</v>
      </c>
      <c r="W96" s="8">
        <v>0.2</v>
      </c>
      <c r="Y96" s="65">
        <v>23516</v>
      </c>
      <c r="Z96" s="69">
        <v>95.9</v>
      </c>
      <c r="AB96" s="16">
        <v>27912</v>
      </c>
      <c r="AC96" s="8">
        <v>0.2</v>
      </c>
      <c r="AD96" s="58">
        <v>16060</v>
      </c>
      <c r="AE96" s="39">
        <f t="shared" si="1"/>
        <v>3.962002</v>
      </c>
      <c r="AG96" s="16">
        <v>27912</v>
      </c>
      <c r="AH96" s="58">
        <v>16060</v>
      </c>
      <c r="AJ96" s="16">
        <v>27912</v>
      </c>
      <c r="AK96" s="58">
        <v>3.962002</v>
      </c>
    </row>
    <row r="97" spans="1:37" x14ac:dyDescent="0.25">
      <c r="A97" s="26">
        <v>27808.552083333332</v>
      </c>
      <c r="B97" s="28" t="s">
        <v>17</v>
      </c>
      <c r="C97" s="28" t="s">
        <v>17</v>
      </c>
      <c r="D97" s="28" t="s">
        <v>17</v>
      </c>
      <c r="E97" s="28" t="s">
        <v>17</v>
      </c>
      <c r="F97" s="28" t="s">
        <v>17</v>
      </c>
      <c r="G97" s="28" t="s">
        <v>17</v>
      </c>
      <c r="H97" s="28" t="s">
        <v>17</v>
      </c>
      <c r="I97" s="28" t="s">
        <v>17</v>
      </c>
      <c r="J97" s="28">
        <v>0.76</v>
      </c>
      <c r="L97" s="22">
        <v>39018</v>
      </c>
      <c r="M97" s="20">
        <v>2.33728620101666</v>
      </c>
      <c r="O97" s="40">
        <v>27808.552083333332</v>
      </c>
      <c r="P97" s="31">
        <v>0.76</v>
      </c>
      <c r="R97" s="40">
        <v>27808.552083333332</v>
      </c>
      <c r="S97" s="31">
        <v>0.76</v>
      </c>
      <c r="V97" s="54">
        <v>27962.520833333332</v>
      </c>
      <c r="W97" s="8">
        <v>0.42</v>
      </c>
      <c r="Y97" s="65">
        <v>23517</v>
      </c>
      <c r="Z97" s="69">
        <v>96.2</v>
      </c>
      <c r="AB97" s="16">
        <v>27942</v>
      </c>
      <c r="AC97" s="8">
        <v>0.42</v>
      </c>
      <c r="AD97" s="58">
        <v>17243</v>
      </c>
      <c r="AE97" s="39">
        <f t="shared" si="1"/>
        <v>8.9330810099999987</v>
      </c>
      <c r="AG97" s="16">
        <v>27942</v>
      </c>
      <c r="AH97" s="58">
        <v>17243</v>
      </c>
      <c r="AJ97" s="16">
        <v>27942</v>
      </c>
      <c r="AK97" s="58">
        <v>8.9330810099999987</v>
      </c>
    </row>
    <row r="98" spans="1:37" x14ac:dyDescent="0.25">
      <c r="A98" s="26">
        <v>27836.572916666668</v>
      </c>
      <c r="B98" s="28" t="s">
        <v>17</v>
      </c>
      <c r="C98" s="28" t="s">
        <v>17</v>
      </c>
      <c r="D98" s="28" t="s">
        <v>17</v>
      </c>
      <c r="E98" s="28" t="s">
        <v>17</v>
      </c>
      <c r="F98" s="28" t="s">
        <v>17</v>
      </c>
      <c r="G98" s="28" t="s">
        <v>17</v>
      </c>
      <c r="H98" s="28" t="s">
        <v>17</v>
      </c>
      <c r="I98" s="28" t="s">
        <v>17</v>
      </c>
      <c r="J98" s="28">
        <v>0.38</v>
      </c>
      <c r="L98" s="22">
        <v>39019</v>
      </c>
      <c r="M98" s="20">
        <v>2.33926549451105</v>
      </c>
      <c r="O98" s="40">
        <v>27836.572916666668</v>
      </c>
      <c r="P98" s="31">
        <v>0.38</v>
      </c>
      <c r="R98" s="40">
        <v>27836.572916666668</v>
      </c>
      <c r="S98" s="31">
        <v>0.38</v>
      </c>
      <c r="V98" s="54">
        <v>27990.524305555555</v>
      </c>
      <c r="W98" s="8">
        <v>0.2</v>
      </c>
      <c r="Y98" s="65">
        <v>23518</v>
      </c>
      <c r="Z98" s="69">
        <v>96</v>
      </c>
      <c r="AB98" s="16">
        <v>27973</v>
      </c>
      <c r="AC98" s="8">
        <v>0.2</v>
      </c>
      <c r="AD98" s="58">
        <v>15423</v>
      </c>
      <c r="AE98" s="39">
        <f t="shared" si="1"/>
        <v>3.8048541000000005</v>
      </c>
      <c r="AG98" s="16">
        <v>27973</v>
      </c>
      <c r="AH98" s="58">
        <v>15423</v>
      </c>
      <c r="AJ98" s="16">
        <v>27973</v>
      </c>
      <c r="AK98" s="58">
        <v>3.8048541000000005</v>
      </c>
    </row>
    <row r="99" spans="1:37" x14ac:dyDescent="0.25">
      <c r="A99" s="26">
        <v>27871.548611111109</v>
      </c>
      <c r="B99" s="28" t="s">
        <v>17</v>
      </c>
      <c r="C99" s="28" t="s">
        <v>17</v>
      </c>
      <c r="D99" s="28" t="s">
        <v>17</v>
      </c>
      <c r="E99" s="28" t="s">
        <v>17</v>
      </c>
      <c r="F99" s="28" t="s">
        <v>17</v>
      </c>
      <c r="G99" s="28" t="s">
        <v>17</v>
      </c>
      <c r="H99" s="28" t="s">
        <v>17</v>
      </c>
      <c r="I99" s="28" t="s">
        <v>17</v>
      </c>
      <c r="J99" s="28">
        <v>0.43</v>
      </c>
      <c r="L99" s="22">
        <v>39020</v>
      </c>
      <c r="M99" s="20">
        <v>2.4710516237443501</v>
      </c>
      <c r="O99" s="40">
        <v>27871.548611111109</v>
      </c>
      <c r="P99" s="31">
        <v>0.43</v>
      </c>
      <c r="R99" s="40">
        <v>27871.548611111109</v>
      </c>
      <c r="S99" s="31">
        <v>0.43</v>
      </c>
      <c r="V99" s="54">
        <v>28018.479166666668</v>
      </c>
      <c r="W99" s="8">
        <v>0.32</v>
      </c>
      <c r="Y99" s="65">
        <v>23519</v>
      </c>
      <c r="Z99" s="69">
        <v>97</v>
      </c>
      <c r="AB99" s="16">
        <v>28004</v>
      </c>
      <c r="AC99" s="8">
        <v>0.32</v>
      </c>
      <c r="AD99" s="58">
        <v>15145</v>
      </c>
      <c r="AE99" s="39">
        <f t="shared" si="1"/>
        <v>5.9780344000000003</v>
      </c>
      <c r="AG99" s="16">
        <v>28004</v>
      </c>
      <c r="AH99" s="58">
        <v>15145</v>
      </c>
      <c r="AJ99" s="16">
        <v>28004</v>
      </c>
      <c r="AK99" s="58">
        <v>5.9780344000000003</v>
      </c>
    </row>
    <row r="100" spans="1:37" x14ac:dyDescent="0.25">
      <c r="A100" s="26">
        <v>27899.569444444445</v>
      </c>
      <c r="B100" s="28" t="s">
        <v>17</v>
      </c>
      <c r="C100" s="28" t="s">
        <v>17</v>
      </c>
      <c r="D100" s="28" t="s">
        <v>17</v>
      </c>
      <c r="E100" s="28" t="s">
        <v>17</v>
      </c>
      <c r="F100" s="28" t="s">
        <v>17</v>
      </c>
      <c r="G100" s="28" t="s">
        <v>17</v>
      </c>
      <c r="H100" s="28" t="s">
        <v>17</v>
      </c>
      <c r="I100" s="28" t="s">
        <v>17</v>
      </c>
      <c r="J100" s="28">
        <v>0.02</v>
      </c>
      <c r="L100" s="22">
        <v>39021</v>
      </c>
      <c r="M100" s="20">
        <v>2.6091250032186499</v>
      </c>
      <c r="O100" s="40">
        <v>27899.569444444445</v>
      </c>
      <c r="P100" s="31">
        <v>0.02</v>
      </c>
      <c r="R100" s="40">
        <v>27899.569444444445</v>
      </c>
      <c r="S100" s="31">
        <v>0.02</v>
      </c>
      <c r="V100" s="54">
        <v>28053.479166666668</v>
      </c>
      <c r="W100" s="8">
        <v>0.14000000000000001</v>
      </c>
      <c r="Y100" s="65">
        <v>23520</v>
      </c>
      <c r="Z100" s="69">
        <v>95.5</v>
      </c>
      <c r="AB100" s="16">
        <v>28034</v>
      </c>
      <c r="AC100" s="8">
        <v>0.14000000000000001</v>
      </c>
      <c r="AD100" s="58">
        <v>8905</v>
      </c>
      <c r="AE100" s="39">
        <f t="shared" si="1"/>
        <v>1.5378044500000001</v>
      </c>
      <c r="AG100" s="16">
        <v>28034</v>
      </c>
      <c r="AH100" s="58">
        <v>8905</v>
      </c>
      <c r="AJ100" s="16">
        <v>28034</v>
      </c>
      <c r="AK100" s="58">
        <v>1.5378044500000001</v>
      </c>
    </row>
    <row r="101" spans="1:37" x14ac:dyDescent="0.25">
      <c r="A101" s="26">
        <v>27927.520833333332</v>
      </c>
      <c r="B101" s="28" t="s">
        <v>17</v>
      </c>
      <c r="C101" s="28" t="s">
        <v>17</v>
      </c>
      <c r="D101" s="28" t="s">
        <v>17</v>
      </c>
      <c r="E101" s="28" t="s">
        <v>17</v>
      </c>
      <c r="F101" s="28" t="s">
        <v>17</v>
      </c>
      <c r="G101" s="28" t="s">
        <v>17</v>
      </c>
      <c r="H101" s="28" t="s">
        <v>17</v>
      </c>
      <c r="I101" s="28" t="s">
        <v>17</v>
      </c>
      <c r="J101" s="28">
        <v>0.2</v>
      </c>
      <c r="L101" s="22">
        <v>39022</v>
      </c>
      <c r="M101" s="20">
        <v>2.0801142838068398</v>
      </c>
      <c r="O101" s="40">
        <v>27927.520833333332</v>
      </c>
      <c r="P101" s="31">
        <v>0.2</v>
      </c>
      <c r="R101" s="40">
        <v>27927.520833333332</v>
      </c>
      <c r="S101" s="31">
        <v>0.2</v>
      </c>
      <c r="V101" s="54">
        <v>28081.541666666668</v>
      </c>
      <c r="W101" s="8">
        <v>0.59</v>
      </c>
      <c r="Y101" s="65">
        <v>23521</v>
      </c>
      <c r="Z101" s="69">
        <v>96.6</v>
      </c>
      <c r="AB101" s="16">
        <v>28065</v>
      </c>
      <c r="AC101" s="8">
        <v>0.59</v>
      </c>
      <c r="AD101" s="58">
        <v>8032</v>
      </c>
      <c r="AE101" s="39">
        <f t="shared" si="1"/>
        <v>5.8454084800000006</v>
      </c>
      <c r="AG101" s="16">
        <v>28065</v>
      </c>
      <c r="AH101" s="58">
        <v>8032</v>
      </c>
      <c r="AJ101" s="16">
        <v>28065</v>
      </c>
      <c r="AK101" s="58">
        <v>5.8454084800000006</v>
      </c>
    </row>
    <row r="102" spans="1:37" x14ac:dyDescent="0.25">
      <c r="A102" s="26">
        <v>27962.520833333332</v>
      </c>
      <c r="B102" s="28" t="s">
        <v>17</v>
      </c>
      <c r="C102" s="28" t="s">
        <v>17</v>
      </c>
      <c r="D102" s="28" t="s">
        <v>17</v>
      </c>
      <c r="E102" s="28" t="s">
        <v>17</v>
      </c>
      <c r="F102" s="28" t="s">
        <v>17</v>
      </c>
      <c r="G102" s="28" t="s">
        <v>17</v>
      </c>
      <c r="H102" s="28" t="s">
        <v>17</v>
      </c>
      <c r="I102" s="28" t="s">
        <v>17</v>
      </c>
      <c r="J102" s="28">
        <v>0.42</v>
      </c>
      <c r="L102" s="22">
        <v>39023</v>
      </c>
      <c r="M102" s="20">
        <v>2.4952900091807</v>
      </c>
      <c r="O102" s="40">
        <v>27962.520833333332</v>
      </c>
      <c r="P102" s="31">
        <v>0.42</v>
      </c>
      <c r="R102" s="40">
        <v>27962.520833333332</v>
      </c>
      <c r="S102" s="31">
        <v>0.42</v>
      </c>
      <c r="V102" s="54">
        <v>28109.420138888891</v>
      </c>
      <c r="W102" s="8">
        <v>0.89</v>
      </c>
      <c r="Y102" s="66">
        <v>23522</v>
      </c>
      <c r="Z102" s="70">
        <v>80.900000000000006</v>
      </c>
      <c r="AB102" s="16">
        <v>28095</v>
      </c>
      <c r="AC102" s="8">
        <v>0.89</v>
      </c>
      <c r="AD102" s="58">
        <v>8535</v>
      </c>
      <c r="AE102" s="39">
        <f t="shared" si="1"/>
        <v>9.3698510250000009</v>
      </c>
      <c r="AG102" s="16">
        <v>28095</v>
      </c>
      <c r="AH102" s="58">
        <v>8535</v>
      </c>
      <c r="AJ102" s="16">
        <v>28095</v>
      </c>
      <c r="AK102" s="58">
        <v>9.3698510250000009</v>
      </c>
    </row>
    <row r="103" spans="1:37" x14ac:dyDescent="0.25">
      <c r="A103" s="26">
        <v>27990.524305555555</v>
      </c>
      <c r="B103" s="28" t="s">
        <v>17</v>
      </c>
      <c r="C103" s="28" t="s">
        <v>17</v>
      </c>
      <c r="D103" s="28" t="s">
        <v>17</v>
      </c>
      <c r="E103" s="28" t="s">
        <v>17</v>
      </c>
      <c r="F103" s="28" t="s">
        <v>17</v>
      </c>
      <c r="G103" s="28" t="s">
        <v>17</v>
      </c>
      <c r="H103" s="28" t="s">
        <v>17</v>
      </c>
      <c r="I103" s="28" t="s">
        <v>17</v>
      </c>
      <c r="J103" s="28">
        <v>0.2</v>
      </c>
      <c r="L103" s="22">
        <v>39024</v>
      </c>
      <c r="M103" s="20">
        <v>2.4403483713826799</v>
      </c>
      <c r="O103" s="40">
        <v>27990.524305555555</v>
      </c>
      <c r="P103" s="31">
        <v>0.2</v>
      </c>
      <c r="R103" s="40">
        <v>27990.524305555555</v>
      </c>
      <c r="S103" s="31">
        <v>0.2</v>
      </c>
      <c r="V103" s="54">
        <v>28144.472222222223</v>
      </c>
      <c r="W103" s="8">
        <v>1.6</v>
      </c>
      <c r="Y103" s="65">
        <v>23523</v>
      </c>
      <c r="Z103" s="69">
        <v>96.7</v>
      </c>
      <c r="AB103" s="16">
        <v>28126</v>
      </c>
      <c r="AC103" s="8">
        <v>1.6</v>
      </c>
      <c r="AD103" s="58">
        <v>5838</v>
      </c>
      <c r="AE103" s="39">
        <f t="shared" si="1"/>
        <v>11.521876800000001</v>
      </c>
      <c r="AG103" s="16">
        <v>28126</v>
      </c>
      <c r="AH103" s="58">
        <v>5838</v>
      </c>
      <c r="AJ103" s="16">
        <v>28126</v>
      </c>
      <c r="AK103" s="58">
        <v>11.521876800000001</v>
      </c>
    </row>
    <row r="104" spans="1:37" x14ac:dyDescent="0.25">
      <c r="A104" s="26">
        <v>28018.479166666668</v>
      </c>
      <c r="B104" s="28" t="s">
        <v>17</v>
      </c>
      <c r="C104" s="28" t="s">
        <v>17</v>
      </c>
      <c r="D104" s="28" t="s">
        <v>17</v>
      </c>
      <c r="E104" s="28" t="s">
        <v>17</v>
      </c>
      <c r="F104" s="28" t="s">
        <v>17</v>
      </c>
      <c r="G104" s="28" t="s">
        <v>17</v>
      </c>
      <c r="H104" s="28" t="s">
        <v>17</v>
      </c>
      <c r="I104" s="28" t="s">
        <v>17</v>
      </c>
      <c r="J104" s="28">
        <v>0.32</v>
      </c>
      <c r="L104" s="22">
        <v>39025</v>
      </c>
      <c r="M104" s="20">
        <v>2.4562233368555701</v>
      </c>
      <c r="O104" s="40">
        <v>28018.479166666668</v>
      </c>
      <c r="P104" s="31">
        <v>0.32</v>
      </c>
      <c r="R104" s="40">
        <v>28018.479166666668</v>
      </c>
      <c r="S104" s="31">
        <v>0.32</v>
      </c>
      <c r="V104" s="54">
        <v>28172.4375</v>
      </c>
      <c r="W104" s="8">
        <v>0.96</v>
      </c>
      <c r="Y104" s="65">
        <v>23524</v>
      </c>
      <c r="Z104" s="69">
        <v>96.6</v>
      </c>
      <c r="AB104" s="16">
        <v>28157</v>
      </c>
      <c r="AC104" s="8">
        <v>0.96</v>
      </c>
      <c r="AD104" s="58">
        <v>9814</v>
      </c>
      <c r="AE104" s="39">
        <f t="shared" si="1"/>
        <v>11.621346240000001</v>
      </c>
      <c r="AG104" s="16">
        <v>28157</v>
      </c>
      <c r="AH104" s="58">
        <v>9814</v>
      </c>
      <c r="AJ104" s="16">
        <v>28157</v>
      </c>
      <c r="AK104" s="58">
        <v>11.621346240000001</v>
      </c>
    </row>
    <row r="105" spans="1:37" x14ac:dyDescent="0.25">
      <c r="A105" s="26">
        <v>28053.479166666668</v>
      </c>
      <c r="B105" s="28" t="s">
        <v>17</v>
      </c>
      <c r="C105" s="28" t="s">
        <v>17</v>
      </c>
      <c r="D105" s="28" t="s">
        <v>17</v>
      </c>
      <c r="E105" s="28" t="s">
        <v>17</v>
      </c>
      <c r="F105" s="28" t="s">
        <v>17</v>
      </c>
      <c r="G105" s="28" t="s">
        <v>17</v>
      </c>
      <c r="H105" s="28" t="s">
        <v>17</v>
      </c>
      <c r="I105" s="28" t="s">
        <v>17</v>
      </c>
      <c r="J105" s="28">
        <v>0.14000000000000001</v>
      </c>
      <c r="L105" s="22">
        <v>39026</v>
      </c>
      <c r="M105" s="20">
        <v>2.4805599927902202</v>
      </c>
      <c r="O105" s="40">
        <v>28053.479166666668</v>
      </c>
      <c r="P105" s="31">
        <v>0.14000000000000001</v>
      </c>
      <c r="R105" s="40">
        <v>28053.479166666668</v>
      </c>
      <c r="S105" s="31">
        <v>0.14000000000000001</v>
      </c>
      <c r="V105" s="54">
        <v>28200.427083333332</v>
      </c>
      <c r="W105" s="8">
        <v>1</v>
      </c>
      <c r="Y105" s="65">
        <v>23525</v>
      </c>
      <c r="Z105" s="69">
        <v>96.3</v>
      </c>
      <c r="AB105" s="16">
        <v>28185</v>
      </c>
      <c r="AC105" s="8">
        <v>1</v>
      </c>
      <c r="AD105" s="58">
        <v>13843</v>
      </c>
      <c r="AE105" s="39">
        <f t="shared" si="1"/>
        <v>17.075340499999999</v>
      </c>
      <c r="AG105" s="16">
        <v>28185</v>
      </c>
      <c r="AH105" s="58">
        <v>13843</v>
      </c>
      <c r="AJ105" s="16">
        <v>28185</v>
      </c>
      <c r="AK105" s="58">
        <v>17.075340499999999</v>
      </c>
    </row>
    <row r="106" spans="1:37" x14ac:dyDescent="0.25">
      <c r="A106" s="26">
        <v>28081.541666666668</v>
      </c>
      <c r="B106" s="28" t="s">
        <v>17</v>
      </c>
      <c r="C106" s="28" t="s">
        <v>17</v>
      </c>
      <c r="D106" s="28" t="s">
        <v>17</v>
      </c>
      <c r="E106" s="28" t="s">
        <v>17</v>
      </c>
      <c r="F106" s="28" t="s">
        <v>17</v>
      </c>
      <c r="G106" s="28" t="s">
        <v>17</v>
      </c>
      <c r="H106" s="28" t="s">
        <v>17</v>
      </c>
      <c r="I106" s="28" t="s">
        <v>17</v>
      </c>
      <c r="J106" s="28">
        <v>0.59</v>
      </c>
      <c r="L106" s="22">
        <v>39027</v>
      </c>
      <c r="M106" s="20">
        <v>2.6254110866122802</v>
      </c>
      <c r="O106" s="40">
        <v>28081.541666666668</v>
      </c>
      <c r="P106" s="31">
        <v>0.59</v>
      </c>
      <c r="R106" s="40">
        <v>28081.541666666668</v>
      </c>
      <c r="S106" s="31">
        <v>0.59</v>
      </c>
      <c r="V106" s="54">
        <v>28235.479166666668</v>
      </c>
      <c r="W106" s="8">
        <v>0.67</v>
      </c>
      <c r="Y106" s="65">
        <v>23526</v>
      </c>
      <c r="Z106" s="69">
        <v>96.6</v>
      </c>
      <c r="AB106" s="16">
        <v>28216</v>
      </c>
      <c r="AC106" s="8">
        <v>0.67</v>
      </c>
      <c r="AD106" s="58">
        <v>10481</v>
      </c>
      <c r="AE106" s="39">
        <f t="shared" si="1"/>
        <v>8.6619700450000003</v>
      </c>
      <c r="AG106" s="16">
        <v>28216</v>
      </c>
      <c r="AH106" s="58">
        <v>10481</v>
      </c>
      <c r="AJ106" s="16">
        <v>28216</v>
      </c>
      <c r="AK106" s="58">
        <v>8.6619700450000003</v>
      </c>
    </row>
    <row r="107" spans="1:37" x14ac:dyDescent="0.25">
      <c r="A107" s="26">
        <v>28109.420138888891</v>
      </c>
      <c r="B107" s="28" t="s">
        <v>17</v>
      </c>
      <c r="C107" s="28" t="s">
        <v>17</v>
      </c>
      <c r="D107" s="28" t="s">
        <v>17</v>
      </c>
      <c r="E107" s="28" t="s">
        <v>17</v>
      </c>
      <c r="F107" s="28" t="s">
        <v>17</v>
      </c>
      <c r="G107" s="28" t="s">
        <v>17</v>
      </c>
      <c r="H107" s="28" t="s">
        <v>17</v>
      </c>
      <c r="I107" s="28" t="s">
        <v>17</v>
      </c>
      <c r="J107" s="28">
        <v>0.89</v>
      </c>
      <c r="L107" s="22">
        <v>39028</v>
      </c>
      <c r="M107" s="20">
        <v>2.6039899905522699</v>
      </c>
      <c r="O107" s="40">
        <v>28109.420138888891</v>
      </c>
      <c r="P107" s="31">
        <v>0.89</v>
      </c>
      <c r="R107" s="40">
        <v>28109.420138888891</v>
      </c>
      <c r="S107" s="31">
        <v>0.89</v>
      </c>
      <c r="V107" s="54">
        <v>28263.458333333332</v>
      </c>
      <c r="W107" s="8">
        <v>0.46</v>
      </c>
      <c r="Y107" s="65">
        <v>23527</v>
      </c>
      <c r="Z107" s="69">
        <v>96.2</v>
      </c>
      <c r="AB107" s="16">
        <v>28246</v>
      </c>
      <c r="AC107" s="8">
        <v>0.46</v>
      </c>
      <c r="AD107" s="58">
        <v>14759</v>
      </c>
      <c r="AE107" s="39">
        <f t="shared" si="1"/>
        <v>8.3744041899999999</v>
      </c>
      <c r="AG107" s="16">
        <v>28246</v>
      </c>
      <c r="AH107" s="58">
        <v>14759</v>
      </c>
      <c r="AJ107" s="16">
        <v>28246</v>
      </c>
      <c r="AK107" s="58">
        <v>8.3744041899999999</v>
      </c>
    </row>
    <row r="108" spans="1:37" x14ac:dyDescent="0.25">
      <c r="A108" s="26">
        <v>28138.385416666668</v>
      </c>
      <c r="B108" s="28" t="s">
        <v>17</v>
      </c>
      <c r="C108" s="28" t="s">
        <v>17</v>
      </c>
      <c r="D108" s="28">
        <v>7.8</v>
      </c>
      <c r="E108" s="28" t="s">
        <v>17</v>
      </c>
      <c r="F108" s="28" t="s">
        <v>17</v>
      </c>
      <c r="G108" s="28" t="s">
        <v>17</v>
      </c>
      <c r="H108" s="28" t="s">
        <v>17</v>
      </c>
      <c r="I108" s="28" t="s">
        <v>17</v>
      </c>
      <c r="J108" s="28" t="s">
        <v>17</v>
      </c>
      <c r="L108" s="22">
        <v>39029</v>
      </c>
      <c r="M108" s="20">
        <v>2.66618276464528</v>
      </c>
      <c r="O108" s="40">
        <v>28144.472222222223</v>
      </c>
      <c r="P108" s="31">
        <v>1.6</v>
      </c>
      <c r="R108" s="40">
        <v>28144.472222222223</v>
      </c>
      <c r="S108" s="31">
        <v>1.6</v>
      </c>
      <c r="V108" s="54">
        <v>28289.395833333332</v>
      </c>
      <c r="W108" s="8">
        <v>0.42</v>
      </c>
      <c r="Y108" s="65">
        <v>23528</v>
      </c>
      <c r="Z108" s="69">
        <v>95.9</v>
      </c>
      <c r="AB108" s="16">
        <v>28277</v>
      </c>
      <c r="AC108" s="8">
        <v>0.42</v>
      </c>
      <c r="AD108" s="58">
        <v>13486</v>
      </c>
      <c r="AE108" s="39">
        <f t="shared" si="1"/>
        <v>6.9866920199999996</v>
      </c>
      <c r="AG108" s="16">
        <v>28277</v>
      </c>
      <c r="AH108" s="58">
        <v>13486</v>
      </c>
      <c r="AJ108" s="16">
        <v>28277</v>
      </c>
      <c r="AK108" s="58">
        <v>6.9866920199999996</v>
      </c>
    </row>
    <row r="109" spans="1:37" x14ac:dyDescent="0.25">
      <c r="A109" s="26">
        <v>28144.472222222223</v>
      </c>
      <c r="B109" s="28" t="s">
        <v>17</v>
      </c>
      <c r="C109" s="28" t="s">
        <v>17</v>
      </c>
      <c r="D109" s="28" t="s">
        <v>17</v>
      </c>
      <c r="E109" s="28" t="s">
        <v>17</v>
      </c>
      <c r="F109" s="28" t="s">
        <v>17</v>
      </c>
      <c r="G109" s="28" t="s">
        <v>17</v>
      </c>
      <c r="H109" s="28" t="s">
        <v>17</v>
      </c>
      <c r="I109" s="28" t="s">
        <v>17</v>
      </c>
      <c r="J109" s="28">
        <v>1.6</v>
      </c>
      <c r="L109" s="22">
        <v>39030</v>
      </c>
      <c r="M109" s="20">
        <v>2.81373869988226</v>
      </c>
      <c r="O109" s="40">
        <v>28172.4375</v>
      </c>
      <c r="P109" s="31">
        <v>0.96</v>
      </c>
      <c r="R109" s="40">
        <v>28172.4375</v>
      </c>
      <c r="S109" s="31">
        <v>0.96</v>
      </c>
      <c r="V109" s="54">
        <v>28326.364583333332</v>
      </c>
      <c r="W109" s="8">
        <v>0.22</v>
      </c>
      <c r="Y109" s="65">
        <v>23529</v>
      </c>
      <c r="Z109" s="69">
        <v>96.6</v>
      </c>
      <c r="AB109" s="16">
        <v>28307</v>
      </c>
      <c r="AC109" s="8">
        <v>0.22</v>
      </c>
      <c r="AD109" s="58">
        <v>13705</v>
      </c>
      <c r="AE109" s="39">
        <f t="shared" si="1"/>
        <v>3.7191258499999997</v>
      </c>
      <c r="AG109" s="16">
        <v>28307</v>
      </c>
      <c r="AH109" s="58">
        <v>13705</v>
      </c>
      <c r="AJ109" s="16">
        <v>28307</v>
      </c>
      <c r="AK109" s="58">
        <v>3.7191258499999997</v>
      </c>
    </row>
    <row r="110" spans="1:37" x14ac:dyDescent="0.25">
      <c r="A110" s="26">
        <v>28172.4375</v>
      </c>
      <c r="B110" s="28" t="s">
        <v>17</v>
      </c>
      <c r="C110" s="28" t="s">
        <v>17</v>
      </c>
      <c r="D110" s="28" t="s">
        <v>17</v>
      </c>
      <c r="E110" s="28" t="s">
        <v>17</v>
      </c>
      <c r="F110" s="28" t="s">
        <v>17</v>
      </c>
      <c r="G110" s="28" t="s">
        <v>17</v>
      </c>
      <c r="H110" s="28" t="s">
        <v>17</v>
      </c>
      <c r="I110" s="28" t="s">
        <v>17</v>
      </c>
      <c r="J110" s="28">
        <v>0.96</v>
      </c>
      <c r="L110" s="22">
        <v>39031</v>
      </c>
      <c r="M110" s="20">
        <v>2.90069334506989</v>
      </c>
      <c r="O110" s="40">
        <v>28200.427083333332</v>
      </c>
      <c r="P110" s="31">
        <v>1</v>
      </c>
      <c r="R110" s="40">
        <v>28200.427083333332</v>
      </c>
      <c r="S110" s="31">
        <v>1</v>
      </c>
      <c r="V110" s="54">
        <v>28354.40625</v>
      </c>
      <c r="W110" s="8">
        <v>0.34</v>
      </c>
      <c r="Y110" s="65">
        <v>23530</v>
      </c>
      <c r="Z110" s="69">
        <v>96</v>
      </c>
      <c r="AB110" s="16">
        <v>28338</v>
      </c>
      <c r="AC110" s="8">
        <v>0.34</v>
      </c>
      <c r="AD110" s="58">
        <v>11665</v>
      </c>
      <c r="AE110" s="39">
        <f t="shared" si="1"/>
        <v>4.8921843500000008</v>
      </c>
      <c r="AG110" s="16">
        <v>28338</v>
      </c>
      <c r="AH110" s="58">
        <v>11665</v>
      </c>
      <c r="AJ110" s="16">
        <v>28338</v>
      </c>
      <c r="AK110" s="58">
        <v>4.8921843500000008</v>
      </c>
    </row>
    <row r="111" spans="1:37" x14ac:dyDescent="0.25">
      <c r="A111" s="26">
        <v>28200.427083333332</v>
      </c>
      <c r="B111" s="28" t="s">
        <v>17</v>
      </c>
      <c r="C111" s="28" t="s">
        <v>17</v>
      </c>
      <c r="D111" s="28" t="s">
        <v>17</v>
      </c>
      <c r="E111" s="28" t="s">
        <v>17</v>
      </c>
      <c r="F111" s="28" t="s">
        <v>17</v>
      </c>
      <c r="G111" s="28" t="s">
        <v>17</v>
      </c>
      <c r="H111" s="28" t="s">
        <v>17</v>
      </c>
      <c r="I111" s="28" t="s">
        <v>17</v>
      </c>
      <c r="J111" s="28">
        <v>1</v>
      </c>
      <c r="L111" s="22">
        <v>39032</v>
      </c>
      <c r="M111" s="20">
        <v>2.9251161313826</v>
      </c>
      <c r="O111" s="40">
        <v>28235.479166666668</v>
      </c>
      <c r="P111" s="31">
        <v>0.67</v>
      </c>
      <c r="R111" s="40">
        <v>28235.479166666668</v>
      </c>
      <c r="S111" s="31">
        <v>0.67</v>
      </c>
      <c r="V111" s="54">
        <v>28389.393055555556</v>
      </c>
      <c r="W111" s="8">
        <v>0.02</v>
      </c>
      <c r="Y111" s="65">
        <v>23531</v>
      </c>
      <c r="Z111" s="69">
        <v>96.5</v>
      </c>
      <c r="AB111" s="16">
        <v>28369</v>
      </c>
      <c r="AC111" s="8">
        <v>0.02</v>
      </c>
      <c r="AD111" s="58">
        <v>7696</v>
      </c>
      <c r="AE111" s="39">
        <f t="shared" si="1"/>
        <v>0.18986032000000003</v>
      </c>
      <c r="AG111" s="16">
        <v>28369</v>
      </c>
      <c r="AH111" s="58">
        <v>7696</v>
      </c>
      <c r="AJ111" s="16">
        <v>28369</v>
      </c>
      <c r="AK111" s="58">
        <v>0.18986032000000003</v>
      </c>
    </row>
    <row r="112" spans="1:37" x14ac:dyDescent="0.25">
      <c r="A112" s="26">
        <v>28235.479166666668</v>
      </c>
      <c r="B112" s="28" t="s">
        <v>17</v>
      </c>
      <c r="C112" s="28" t="s">
        <v>17</v>
      </c>
      <c r="D112" s="28" t="s">
        <v>17</v>
      </c>
      <c r="E112" s="28" t="s">
        <v>17</v>
      </c>
      <c r="F112" s="28" t="s">
        <v>17</v>
      </c>
      <c r="G112" s="28" t="s">
        <v>17</v>
      </c>
      <c r="H112" s="28" t="s">
        <v>17</v>
      </c>
      <c r="I112" s="28" t="s">
        <v>17</v>
      </c>
      <c r="J112" s="28">
        <v>0.67</v>
      </c>
      <c r="L112" s="22">
        <v>39033</v>
      </c>
      <c r="M112" s="20">
        <v>2.8792206994418401</v>
      </c>
      <c r="O112" s="40">
        <v>28263.458333333332</v>
      </c>
      <c r="P112" s="31">
        <v>0.46</v>
      </c>
      <c r="R112" s="40">
        <v>28263.458333333332</v>
      </c>
      <c r="S112" s="31">
        <v>0.46</v>
      </c>
      <c r="V112" s="54">
        <v>28417.427083333332</v>
      </c>
      <c r="W112" s="8">
        <v>0.09</v>
      </c>
      <c r="Y112" s="65">
        <v>23532</v>
      </c>
      <c r="Z112" s="69">
        <v>96.5</v>
      </c>
      <c r="AB112" s="16">
        <v>28399</v>
      </c>
      <c r="AC112" s="8">
        <v>0.09</v>
      </c>
      <c r="AD112" s="58">
        <v>7711</v>
      </c>
      <c r="AE112" s="39">
        <f t="shared" si="1"/>
        <v>0.85603666499999997</v>
      </c>
      <c r="AG112" s="16">
        <v>28399</v>
      </c>
      <c r="AH112" s="58">
        <v>7711</v>
      </c>
      <c r="AJ112" s="16">
        <v>28399</v>
      </c>
      <c r="AK112" s="58">
        <v>0.85603666499999997</v>
      </c>
    </row>
    <row r="113" spans="1:37" x14ac:dyDescent="0.25">
      <c r="A113" s="26">
        <v>28263.458333333332</v>
      </c>
      <c r="B113" s="28" t="s">
        <v>17</v>
      </c>
      <c r="C113" s="28" t="s">
        <v>17</v>
      </c>
      <c r="D113" s="28" t="s">
        <v>17</v>
      </c>
      <c r="E113" s="28" t="s">
        <v>17</v>
      </c>
      <c r="F113" s="28" t="s">
        <v>17</v>
      </c>
      <c r="G113" s="28" t="s">
        <v>17</v>
      </c>
      <c r="H113" s="28" t="s">
        <v>17</v>
      </c>
      <c r="I113" s="28" t="s">
        <v>17</v>
      </c>
      <c r="J113" s="28">
        <v>0.46</v>
      </c>
      <c r="L113" s="22">
        <v>39034</v>
      </c>
      <c r="M113" s="20">
        <v>2.8820466518402101</v>
      </c>
      <c r="O113" s="40">
        <v>28289.395833333332</v>
      </c>
      <c r="P113" s="31">
        <v>0.42</v>
      </c>
      <c r="R113" s="40">
        <v>28289.395833333332</v>
      </c>
      <c r="S113" s="31">
        <v>0.42</v>
      </c>
      <c r="V113" s="54">
        <v>28445.4375</v>
      </c>
      <c r="W113" s="8">
        <v>0.21</v>
      </c>
      <c r="Y113" s="65">
        <v>23533</v>
      </c>
      <c r="Z113" s="69">
        <v>96.4</v>
      </c>
      <c r="AB113" s="16">
        <v>28430</v>
      </c>
      <c r="AC113" s="8">
        <v>0.21</v>
      </c>
      <c r="AD113" s="58">
        <v>6529</v>
      </c>
      <c r="AE113" s="39">
        <f t="shared" si="1"/>
        <v>1.6912395149999999</v>
      </c>
      <c r="AG113" s="16">
        <v>28430</v>
      </c>
      <c r="AH113" s="58">
        <v>6529</v>
      </c>
      <c r="AJ113" s="16">
        <v>28430</v>
      </c>
      <c r="AK113" s="58">
        <v>1.6912395149999999</v>
      </c>
    </row>
    <row r="114" spans="1:37" x14ac:dyDescent="0.25">
      <c r="A114" s="26">
        <v>28289.395833333332</v>
      </c>
      <c r="B114" s="28" t="s">
        <v>17</v>
      </c>
      <c r="C114" s="28" t="s">
        <v>17</v>
      </c>
      <c r="D114" s="28" t="s">
        <v>17</v>
      </c>
      <c r="E114" s="28" t="s">
        <v>17</v>
      </c>
      <c r="F114" s="28" t="s">
        <v>17</v>
      </c>
      <c r="G114" s="28" t="s">
        <v>17</v>
      </c>
      <c r="H114" s="28" t="s">
        <v>17</v>
      </c>
      <c r="I114" s="28" t="s">
        <v>17</v>
      </c>
      <c r="J114" s="28">
        <v>0.42</v>
      </c>
      <c r="L114" s="22">
        <v>39035</v>
      </c>
      <c r="M114" s="20">
        <v>2.9374290281726498</v>
      </c>
      <c r="O114" s="40">
        <v>28326.364583333332</v>
      </c>
      <c r="P114" s="31">
        <v>0.22</v>
      </c>
      <c r="R114" s="40">
        <v>28326.364583333332</v>
      </c>
      <c r="S114" s="31">
        <v>0.22</v>
      </c>
      <c r="V114" s="54">
        <v>28480.489583333332</v>
      </c>
      <c r="W114" s="8">
        <v>0.84</v>
      </c>
      <c r="Y114" s="65">
        <v>23534</v>
      </c>
      <c r="Z114" s="69">
        <v>96.2</v>
      </c>
      <c r="AB114" s="16">
        <v>28460</v>
      </c>
      <c r="AC114" s="8">
        <v>0.84</v>
      </c>
      <c r="AD114" s="58">
        <v>6910</v>
      </c>
      <c r="AE114" s="39">
        <f t="shared" si="1"/>
        <v>7.1597273999999995</v>
      </c>
      <c r="AG114" s="16">
        <v>28460</v>
      </c>
      <c r="AH114" s="58">
        <v>6910</v>
      </c>
      <c r="AJ114" s="16">
        <v>28460</v>
      </c>
      <c r="AK114" s="58">
        <v>7.1597273999999995</v>
      </c>
    </row>
    <row r="115" spans="1:37" x14ac:dyDescent="0.25">
      <c r="A115" s="26">
        <v>28326.364583333332</v>
      </c>
      <c r="B115" s="28" t="s">
        <v>17</v>
      </c>
      <c r="C115" s="28" t="s">
        <v>17</v>
      </c>
      <c r="D115" s="28" t="s">
        <v>17</v>
      </c>
      <c r="E115" s="28" t="s">
        <v>17</v>
      </c>
      <c r="F115" s="28" t="s">
        <v>17</v>
      </c>
      <c r="G115" s="28" t="s">
        <v>17</v>
      </c>
      <c r="H115" s="28" t="s">
        <v>17</v>
      </c>
      <c r="I115" s="28" t="s">
        <v>17</v>
      </c>
      <c r="J115" s="28">
        <v>0.22</v>
      </c>
      <c r="L115" s="22">
        <v>39036</v>
      </c>
      <c r="M115" s="20">
        <v>3.00141478467871</v>
      </c>
      <c r="O115" s="40">
        <v>28354.40625</v>
      </c>
      <c r="P115" s="31">
        <v>0.34</v>
      </c>
      <c r="R115" s="40">
        <v>28354.40625</v>
      </c>
      <c r="S115" s="31">
        <v>0.34</v>
      </c>
      <c r="V115" s="54">
        <v>28564.4375</v>
      </c>
      <c r="W115" s="8">
        <v>1.4</v>
      </c>
      <c r="Y115" s="65">
        <v>23535</v>
      </c>
      <c r="Z115" s="69">
        <v>96.1</v>
      </c>
      <c r="AB115" s="16">
        <v>28550</v>
      </c>
      <c r="AC115" s="8">
        <v>1.4</v>
      </c>
      <c r="AD115" s="58">
        <v>3836</v>
      </c>
      <c r="AE115" s="39">
        <f t="shared" si="1"/>
        <v>6.6243884</v>
      </c>
      <c r="AG115" s="16">
        <v>28550</v>
      </c>
      <c r="AH115" s="58">
        <v>3836</v>
      </c>
      <c r="AJ115" s="16">
        <v>28550</v>
      </c>
      <c r="AK115" s="58">
        <v>6.6243884</v>
      </c>
    </row>
    <row r="116" spans="1:37" x14ac:dyDescent="0.25">
      <c r="A116" s="26">
        <v>28354.40625</v>
      </c>
      <c r="B116" s="28" t="s">
        <v>17</v>
      </c>
      <c r="C116" s="28" t="s">
        <v>17</v>
      </c>
      <c r="D116" s="28" t="s">
        <v>17</v>
      </c>
      <c r="E116" s="28" t="s">
        <v>17</v>
      </c>
      <c r="F116" s="28" t="s">
        <v>17</v>
      </c>
      <c r="G116" s="28" t="s">
        <v>17</v>
      </c>
      <c r="H116" s="28" t="s">
        <v>17</v>
      </c>
      <c r="I116" s="28" t="s">
        <v>17</v>
      </c>
      <c r="J116" s="28">
        <v>0.34</v>
      </c>
      <c r="L116" s="22">
        <v>39037</v>
      </c>
      <c r="M116" s="20">
        <v>2.9089386924620602</v>
      </c>
      <c r="O116" s="40">
        <v>28389.393055555556</v>
      </c>
      <c r="P116" s="31">
        <v>0.02</v>
      </c>
      <c r="R116" s="40">
        <v>28389.393055555556</v>
      </c>
      <c r="S116" s="31">
        <v>0.02</v>
      </c>
      <c r="V116" s="54">
        <v>28599.434027777777</v>
      </c>
      <c r="W116" s="8">
        <v>0.45</v>
      </c>
      <c r="Y116" s="65">
        <v>23536</v>
      </c>
      <c r="Z116" s="69">
        <v>95.7</v>
      </c>
      <c r="AB116" s="16">
        <v>28581</v>
      </c>
      <c r="AC116" s="8">
        <v>0.45</v>
      </c>
      <c r="AD116" s="58">
        <v>5045</v>
      </c>
      <c r="AE116" s="39">
        <f t="shared" si="1"/>
        <v>2.8003533749999998</v>
      </c>
      <c r="AG116" s="16">
        <v>28581</v>
      </c>
      <c r="AH116" s="58">
        <v>5045</v>
      </c>
      <c r="AJ116" s="16">
        <v>28581</v>
      </c>
      <c r="AK116" s="58">
        <v>2.8003533749999998</v>
      </c>
    </row>
    <row r="117" spans="1:37" x14ac:dyDescent="0.25">
      <c r="A117" s="26">
        <v>28389.393055555556</v>
      </c>
      <c r="B117" s="28" t="s">
        <v>17</v>
      </c>
      <c r="C117" s="28" t="s">
        <v>17</v>
      </c>
      <c r="D117" s="28" t="s">
        <v>17</v>
      </c>
      <c r="E117" s="28" t="s">
        <v>17</v>
      </c>
      <c r="F117" s="28" t="s">
        <v>17</v>
      </c>
      <c r="G117" s="28" t="s">
        <v>17</v>
      </c>
      <c r="H117" s="28" t="s">
        <v>17</v>
      </c>
      <c r="I117" s="28" t="s">
        <v>17</v>
      </c>
      <c r="J117" s="28">
        <v>0.02</v>
      </c>
      <c r="L117" s="22">
        <v>39038</v>
      </c>
      <c r="M117" s="20">
        <v>3.0006133317947401</v>
      </c>
      <c r="O117" s="40">
        <v>28417.427083333332</v>
      </c>
      <c r="P117" s="31">
        <v>0.09</v>
      </c>
      <c r="R117" s="40">
        <v>28417.427083333332</v>
      </c>
      <c r="S117" s="31">
        <v>0.09</v>
      </c>
      <c r="V117" s="54">
        <v>28627.434027777777</v>
      </c>
      <c r="W117" s="8">
        <v>0.28999999999999998</v>
      </c>
      <c r="Y117" s="65">
        <v>23537</v>
      </c>
      <c r="Z117" s="69">
        <v>92.2</v>
      </c>
      <c r="AB117" s="16">
        <v>28611</v>
      </c>
      <c r="AC117" s="8">
        <v>0.28999999999999998</v>
      </c>
      <c r="AD117" s="58">
        <v>10966</v>
      </c>
      <c r="AE117" s="39">
        <f t="shared" si="1"/>
        <v>3.9227026899999999</v>
      </c>
      <c r="AG117" s="16">
        <v>28611</v>
      </c>
      <c r="AH117" s="58">
        <v>10966</v>
      </c>
      <c r="AJ117" s="16">
        <v>28611</v>
      </c>
      <c r="AK117" s="58">
        <v>3.9227026899999999</v>
      </c>
    </row>
    <row r="118" spans="1:37" x14ac:dyDescent="0.25">
      <c r="A118" s="26">
        <v>28417.427083333332</v>
      </c>
      <c r="B118" s="28" t="s">
        <v>17</v>
      </c>
      <c r="C118" s="28" t="s">
        <v>17</v>
      </c>
      <c r="D118" s="28" t="s">
        <v>17</v>
      </c>
      <c r="E118" s="28" t="s">
        <v>17</v>
      </c>
      <c r="F118" s="28" t="s">
        <v>17</v>
      </c>
      <c r="G118" s="28" t="s">
        <v>17</v>
      </c>
      <c r="H118" s="28" t="s">
        <v>17</v>
      </c>
      <c r="I118" s="28" t="s">
        <v>17</v>
      </c>
      <c r="J118" s="28">
        <v>0.09</v>
      </c>
      <c r="L118" s="22">
        <v>39039</v>
      </c>
      <c r="M118" s="20">
        <v>3.02091290104774</v>
      </c>
      <c r="O118" s="40">
        <v>28445.4375</v>
      </c>
      <c r="P118" s="31">
        <v>0.21</v>
      </c>
      <c r="R118" s="40">
        <v>28445.4375</v>
      </c>
      <c r="S118" s="31">
        <v>0.21</v>
      </c>
      <c r="V118" s="54">
        <v>28662.472222222223</v>
      </c>
      <c r="W118" s="8">
        <v>0.4</v>
      </c>
      <c r="Y118" s="65">
        <v>23538</v>
      </c>
      <c r="Z118" s="69">
        <v>95.7</v>
      </c>
      <c r="AB118" s="16">
        <v>28642</v>
      </c>
      <c r="AC118" s="8">
        <v>0.4</v>
      </c>
      <c r="AD118" s="58">
        <v>13436</v>
      </c>
      <c r="AE118" s="39">
        <f t="shared" si="1"/>
        <v>6.6293224000000004</v>
      </c>
      <c r="AG118" s="16">
        <v>28642</v>
      </c>
      <c r="AH118" s="58">
        <v>13436</v>
      </c>
      <c r="AJ118" s="16">
        <v>28642</v>
      </c>
      <c r="AK118" s="58">
        <v>6.6293224000000004</v>
      </c>
    </row>
    <row r="119" spans="1:37" x14ac:dyDescent="0.25">
      <c r="A119" s="26">
        <v>28445.4375</v>
      </c>
      <c r="B119" s="28" t="s">
        <v>17</v>
      </c>
      <c r="C119" s="28" t="s">
        <v>17</v>
      </c>
      <c r="D119" s="28" t="s">
        <v>17</v>
      </c>
      <c r="E119" s="28" t="s">
        <v>17</v>
      </c>
      <c r="F119" s="28" t="s">
        <v>17</v>
      </c>
      <c r="G119" s="28" t="s">
        <v>17</v>
      </c>
      <c r="H119" s="28" t="s">
        <v>17</v>
      </c>
      <c r="I119" s="28" t="s">
        <v>17</v>
      </c>
      <c r="J119" s="28">
        <v>0.21</v>
      </c>
      <c r="L119" s="22">
        <v>39040</v>
      </c>
      <c r="M119" s="20">
        <v>3.05599666436513</v>
      </c>
      <c r="O119" s="40">
        <v>28480.489583333332</v>
      </c>
      <c r="P119" s="31">
        <v>0.84</v>
      </c>
      <c r="R119" s="40">
        <v>28480.489583333332</v>
      </c>
      <c r="S119" s="31">
        <v>0.84</v>
      </c>
      <c r="V119" s="54">
        <v>28690.409722222223</v>
      </c>
      <c r="W119" s="8">
        <v>0.3</v>
      </c>
      <c r="Y119" s="65">
        <v>23539</v>
      </c>
      <c r="Z119" s="69">
        <v>96</v>
      </c>
      <c r="AB119" s="16">
        <v>28672</v>
      </c>
      <c r="AC119" s="8">
        <v>0.3</v>
      </c>
      <c r="AD119" s="58">
        <v>16349</v>
      </c>
      <c r="AE119" s="39">
        <f t="shared" si="1"/>
        <v>6.0499474499999994</v>
      </c>
      <c r="AG119" s="16">
        <v>28672</v>
      </c>
      <c r="AH119" s="58">
        <v>16349</v>
      </c>
      <c r="AJ119" s="16">
        <v>28672</v>
      </c>
      <c r="AK119" s="58">
        <v>6.0499474499999994</v>
      </c>
    </row>
    <row r="120" spans="1:37" x14ac:dyDescent="0.25">
      <c r="A120" s="26">
        <v>28480.489583333332</v>
      </c>
      <c r="B120" s="28" t="s">
        <v>17</v>
      </c>
      <c r="C120" s="28" t="s">
        <v>17</v>
      </c>
      <c r="D120" s="28" t="s">
        <v>17</v>
      </c>
      <c r="E120" s="28" t="s">
        <v>17</v>
      </c>
      <c r="F120" s="28" t="s">
        <v>17</v>
      </c>
      <c r="G120" s="28" t="s">
        <v>17</v>
      </c>
      <c r="H120" s="28" t="s">
        <v>17</v>
      </c>
      <c r="I120" s="28" t="s">
        <v>17</v>
      </c>
      <c r="J120" s="28">
        <v>0.84</v>
      </c>
      <c r="L120" s="22">
        <v>39041</v>
      </c>
      <c r="M120" s="20">
        <v>3.1426800171534199</v>
      </c>
      <c r="O120" s="40">
        <v>28508.409722222223</v>
      </c>
      <c r="P120" s="31">
        <v>1.9</v>
      </c>
      <c r="R120" s="40">
        <v>28508.409722222223</v>
      </c>
      <c r="S120" s="31">
        <v>1.9</v>
      </c>
      <c r="V120" s="54">
        <v>28718.430555555555</v>
      </c>
      <c r="W120" s="8">
        <v>0.22</v>
      </c>
      <c r="Y120" s="65">
        <v>23540</v>
      </c>
      <c r="Z120" s="69">
        <v>96.4</v>
      </c>
      <c r="AB120" s="16">
        <v>28703</v>
      </c>
      <c r="AC120" s="8">
        <v>0.22</v>
      </c>
      <c r="AD120" s="58">
        <v>15467</v>
      </c>
      <c r="AE120" s="39">
        <f t="shared" si="1"/>
        <v>4.1972797900000005</v>
      </c>
      <c r="AG120" s="16">
        <v>28703</v>
      </c>
      <c r="AH120" s="58">
        <v>15467</v>
      </c>
      <c r="AJ120" s="16">
        <v>28703</v>
      </c>
      <c r="AK120" s="58">
        <v>4.1972797900000005</v>
      </c>
    </row>
    <row r="121" spans="1:37" x14ac:dyDescent="0.25">
      <c r="A121" s="26">
        <v>28508.409722222223</v>
      </c>
      <c r="B121" s="28" t="s">
        <v>17</v>
      </c>
      <c r="C121" s="28" t="s">
        <v>17</v>
      </c>
      <c r="D121" s="28" t="s">
        <v>17</v>
      </c>
      <c r="E121" s="28" t="s">
        <v>17</v>
      </c>
      <c r="F121" s="28" t="s">
        <v>17</v>
      </c>
      <c r="G121" s="28" t="s">
        <v>17</v>
      </c>
      <c r="H121" s="28" t="s">
        <v>17</v>
      </c>
      <c r="I121" s="28" t="s">
        <v>17</v>
      </c>
      <c r="J121" s="28">
        <v>1.9</v>
      </c>
      <c r="L121" s="22">
        <v>39042</v>
      </c>
      <c r="M121" s="20">
        <v>2.9779206925424999</v>
      </c>
      <c r="O121" s="40">
        <v>28536.427083333332</v>
      </c>
      <c r="P121" s="31">
        <v>1.9</v>
      </c>
      <c r="R121" s="40">
        <v>28536.427083333332</v>
      </c>
      <c r="S121" s="31">
        <v>1.9</v>
      </c>
      <c r="V121" s="54">
        <v>28753.423611111109</v>
      </c>
      <c r="W121" s="8">
        <v>0.23</v>
      </c>
      <c r="Y121" s="65">
        <v>23541</v>
      </c>
      <c r="Z121" s="69">
        <v>96.5</v>
      </c>
      <c r="AB121" s="16">
        <v>28734</v>
      </c>
      <c r="AC121" s="8">
        <v>0.23</v>
      </c>
      <c r="AD121" s="58">
        <v>8761</v>
      </c>
      <c r="AE121" s="39">
        <f t="shared" si="1"/>
        <v>2.4855395050000002</v>
      </c>
      <c r="AG121" s="16">
        <v>28734</v>
      </c>
      <c r="AH121" s="58">
        <v>8761</v>
      </c>
      <c r="AJ121" s="16">
        <v>28734</v>
      </c>
      <c r="AK121" s="58">
        <v>2.4855395050000002</v>
      </c>
    </row>
    <row r="122" spans="1:37" x14ac:dyDescent="0.25">
      <c r="A122" s="26">
        <v>28536.427083333332</v>
      </c>
      <c r="B122" s="28" t="s">
        <v>17</v>
      </c>
      <c r="C122" s="28" t="s">
        <v>17</v>
      </c>
      <c r="D122" s="28" t="s">
        <v>17</v>
      </c>
      <c r="E122" s="28" t="s">
        <v>17</v>
      </c>
      <c r="F122" s="28" t="s">
        <v>17</v>
      </c>
      <c r="G122" s="28" t="s">
        <v>17</v>
      </c>
      <c r="H122" s="28" t="s">
        <v>17</v>
      </c>
      <c r="I122" s="28" t="s">
        <v>17</v>
      </c>
      <c r="J122" s="28">
        <v>1.9</v>
      </c>
      <c r="L122" s="22">
        <v>39043</v>
      </c>
      <c r="M122" s="20">
        <v>4.6228281259536699</v>
      </c>
      <c r="O122" s="40">
        <v>28564.4375</v>
      </c>
      <c r="P122" s="31">
        <v>1.4</v>
      </c>
      <c r="R122" s="40">
        <v>28564.4375</v>
      </c>
      <c r="S122" s="31">
        <v>1.4</v>
      </c>
      <c r="V122" s="54">
        <v>28781.416666666668</v>
      </c>
      <c r="W122" s="8">
        <v>0.17</v>
      </c>
      <c r="Y122" s="65">
        <v>23542</v>
      </c>
      <c r="Z122" s="69">
        <v>96.5</v>
      </c>
      <c r="AB122" s="16">
        <v>28764</v>
      </c>
      <c r="AC122" s="8">
        <v>0.17</v>
      </c>
      <c r="AD122" s="58">
        <v>6789</v>
      </c>
      <c r="AE122" s="39">
        <f t="shared" si="1"/>
        <v>1.423619355</v>
      </c>
      <c r="AG122" s="16">
        <v>28764</v>
      </c>
      <c r="AH122" s="58">
        <v>6789</v>
      </c>
      <c r="AJ122" s="16">
        <v>28764</v>
      </c>
      <c r="AK122" s="58">
        <v>1.423619355</v>
      </c>
    </row>
    <row r="123" spans="1:37" x14ac:dyDescent="0.25">
      <c r="A123" s="26">
        <v>28564.4375</v>
      </c>
      <c r="B123" s="28" t="s">
        <v>17</v>
      </c>
      <c r="C123" s="28" t="s">
        <v>17</v>
      </c>
      <c r="D123" s="28" t="s">
        <v>17</v>
      </c>
      <c r="E123" s="28" t="s">
        <v>17</v>
      </c>
      <c r="F123" s="28" t="s">
        <v>17</v>
      </c>
      <c r="G123" s="28" t="s">
        <v>17</v>
      </c>
      <c r="H123" s="28" t="s">
        <v>17</v>
      </c>
      <c r="I123" s="28" t="s">
        <v>17</v>
      </c>
      <c r="J123" s="28">
        <v>1.4</v>
      </c>
      <c r="L123" s="22">
        <v>39044</v>
      </c>
      <c r="M123" s="20">
        <v>3.99041289667929</v>
      </c>
      <c r="O123" s="40">
        <v>28599.434027777777</v>
      </c>
      <c r="P123" s="31">
        <v>0.45</v>
      </c>
      <c r="R123" s="40">
        <v>28599.434027777777</v>
      </c>
      <c r="S123" s="31">
        <v>0.45</v>
      </c>
      <c r="V123" s="54">
        <v>28809.395833333332</v>
      </c>
      <c r="W123" s="8">
        <v>0.44</v>
      </c>
      <c r="Y123" s="65">
        <v>23543</v>
      </c>
      <c r="Z123" s="69">
        <v>96.4</v>
      </c>
      <c r="AB123" s="16">
        <v>28795</v>
      </c>
      <c r="AC123" s="8">
        <v>0.44</v>
      </c>
      <c r="AD123" s="58">
        <v>8781</v>
      </c>
      <c r="AE123" s="39">
        <f t="shared" si="1"/>
        <v>4.76579994</v>
      </c>
      <c r="AG123" s="16">
        <v>28795</v>
      </c>
      <c r="AH123" s="58">
        <v>8781</v>
      </c>
      <c r="AJ123" s="16">
        <v>28795</v>
      </c>
      <c r="AK123" s="58">
        <v>4.76579994</v>
      </c>
    </row>
    <row r="124" spans="1:37" x14ac:dyDescent="0.25">
      <c r="A124" s="26">
        <v>28599.434027777777</v>
      </c>
      <c r="B124" s="28" t="s">
        <v>17</v>
      </c>
      <c r="C124" s="28" t="s">
        <v>17</v>
      </c>
      <c r="D124" s="28" t="s">
        <v>17</v>
      </c>
      <c r="E124" s="28" t="s">
        <v>17</v>
      </c>
      <c r="F124" s="28" t="s">
        <v>17</v>
      </c>
      <c r="G124" s="28" t="s">
        <v>17</v>
      </c>
      <c r="H124" s="28" t="s">
        <v>17</v>
      </c>
      <c r="I124" s="28" t="s">
        <v>17</v>
      </c>
      <c r="J124" s="28">
        <v>0.45</v>
      </c>
      <c r="L124" s="22">
        <v>39045</v>
      </c>
      <c r="M124" s="20">
        <v>4.1653968134234001</v>
      </c>
      <c r="O124" s="40">
        <v>28627.434027777777</v>
      </c>
      <c r="P124" s="31">
        <v>0.28999999999999998</v>
      </c>
      <c r="R124" s="40">
        <v>28627.434027777777</v>
      </c>
      <c r="S124" s="31">
        <v>0.28999999999999998</v>
      </c>
      <c r="V124" s="54">
        <v>28844.371527777777</v>
      </c>
      <c r="W124" s="8">
        <v>0.6</v>
      </c>
      <c r="Y124" s="65">
        <v>23544</v>
      </c>
      <c r="Z124" s="69">
        <v>96.8</v>
      </c>
      <c r="AB124" s="16">
        <v>28825</v>
      </c>
      <c r="AC124" s="8">
        <v>0.6</v>
      </c>
      <c r="AD124" s="58">
        <v>10819</v>
      </c>
      <c r="AE124" s="39">
        <f t="shared" si="1"/>
        <v>8.0071418999999988</v>
      </c>
      <c r="AG124" s="16">
        <v>28825</v>
      </c>
      <c r="AH124" s="58">
        <v>10819</v>
      </c>
      <c r="AJ124" s="16">
        <v>28825</v>
      </c>
      <c r="AK124" s="58">
        <v>8.0071418999999988</v>
      </c>
    </row>
    <row r="125" spans="1:37" x14ac:dyDescent="0.25">
      <c r="A125" s="26">
        <v>28627.434027777777</v>
      </c>
      <c r="B125" s="28" t="s">
        <v>17</v>
      </c>
      <c r="C125" s="28" t="s">
        <v>17</v>
      </c>
      <c r="D125" s="28" t="s">
        <v>17</v>
      </c>
      <c r="E125" s="28" t="s">
        <v>17</v>
      </c>
      <c r="F125" s="28" t="s">
        <v>17</v>
      </c>
      <c r="G125" s="28" t="s">
        <v>17</v>
      </c>
      <c r="H125" s="28" t="s">
        <v>17</v>
      </c>
      <c r="I125" s="28" t="s">
        <v>17</v>
      </c>
      <c r="J125" s="28">
        <v>0.28999999999999998</v>
      </c>
      <c r="L125" s="22">
        <v>39046</v>
      </c>
      <c r="M125" s="20">
        <v>3.9283193542111299</v>
      </c>
      <c r="O125" s="40">
        <v>28662.472222222223</v>
      </c>
      <c r="P125" s="31">
        <v>0.4</v>
      </c>
      <c r="R125" s="40">
        <v>28662.472222222223</v>
      </c>
      <c r="S125" s="31">
        <v>0.4</v>
      </c>
      <c r="V125" s="54">
        <v>28872.5</v>
      </c>
      <c r="W125" s="8">
        <v>1.2</v>
      </c>
      <c r="Y125" s="65">
        <v>23545</v>
      </c>
      <c r="Z125" s="69">
        <v>96.5</v>
      </c>
      <c r="AB125" s="16">
        <v>28856</v>
      </c>
      <c r="AC125" s="8">
        <v>1.2</v>
      </c>
      <c r="AD125" s="58">
        <v>9068</v>
      </c>
      <c r="AE125" s="39">
        <f t="shared" si="1"/>
        <v>13.422453600000001</v>
      </c>
      <c r="AG125" s="16">
        <v>28856</v>
      </c>
      <c r="AH125" s="58">
        <v>9068</v>
      </c>
      <c r="AJ125" s="16">
        <v>28856</v>
      </c>
      <c r="AK125" s="58">
        <v>13.422453600000001</v>
      </c>
    </row>
    <row r="126" spans="1:37" x14ac:dyDescent="0.25">
      <c r="A126" s="26">
        <v>28662.472222222223</v>
      </c>
      <c r="B126" s="28" t="s">
        <v>17</v>
      </c>
      <c r="C126" s="28" t="s">
        <v>17</v>
      </c>
      <c r="D126" s="28" t="s">
        <v>17</v>
      </c>
      <c r="E126" s="28" t="s">
        <v>17</v>
      </c>
      <c r="F126" s="28" t="s">
        <v>17</v>
      </c>
      <c r="G126" s="28" t="s">
        <v>17</v>
      </c>
      <c r="H126" s="28" t="s">
        <v>17</v>
      </c>
      <c r="I126" s="28" t="s">
        <v>17</v>
      </c>
      <c r="J126" s="28">
        <v>0.4</v>
      </c>
      <c r="L126" s="22">
        <v>39047</v>
      </c>
      <c r="M126" s="20">
        <v>3.9209499677022301</v>
      </c>
      <c r="O126" s="40">
        <v>28690.409722222223</v>
      </c>
      <c r="P126" s="31">
        <v>0.3</v>
      </c>
      <c r="R126" s="40">
        <v>28690.409722222223</v>
      </c>
      <c r="S126" s="31">
        <v>0.3</v>
      </c>
      <c r="V126" s="54">
        <v>35320.520833333336</v>
      </c>
      <c r="W126" s="8">
        <v>6.7769999999999997E-2</v>
      </c>
      <c r="Y126" s="65">
        <v>23546</v>
      </c>
      <c r="Z126" s="69">
        <v>96.5</v>
      </c>
      <c r="AB126" s="16">
        <v>35309</v>
      </c>
      <c r="AC126" s="8">
        <v>6.7769999999999997E-2</v>
      </c>
      <c r="AD126" s="58">
        <v>5469</v>
      </c>
      <c r="AE126" s="39">
        <f t="shared" si="1"/>
        <v>0.45717719935499995</v>
      </c>
      <c r="AG126" s="16">
        <v>35309</v>
      </c>
      <c r="AH126" s="58">
        <v>5469</v>
      </c>
      <c r="AJ126" s="16">
        <v>35309</v>
      </c>
      <c r="AK126" s="58">
        <v>0.45717719935499995</v>
      </c>
    </row>
    <row r="127" spans="1:37" x14ac:dyDescent="0.25">
      <c r="A127" s="26">
        <v>28690.409722222223</v>
      </c>
      <c r="B127" s="28" t="s">
        <v>17</v>
      </c>
      <c r="C127" s="28" t="s">
        <v>17</v>
      </c>
      <c r="D127" s="28" t="s">
        <v>17</v>
      </c>
      <c r="E127" s="28" t="s">
        <v>17</v>
      </c>
      <c r="F127" s="28" t="s">
        <v>17</v>
      </c>
      <c r="G127" s="28" t="s">
        <v>17</v>
      </c>
      <c r="H127" s="28" t="s">
        <v>17</v>
      </c>
      <c r="I127" s="28" t="s">
        <v>17</v>
      </c>
      <c r="J127" s="28">
        <v>0.3</v>
      </c>
      <c r="L127" s="22">
        <v>39048</v>
      </c>
      <c r="M127" s="20">
        <v>3.5060000035070602</v>
      </c>
      <c r="O127" s="40">
        <v>28718.430555555555</v>
      </c>
      <c r="P127" s="31">
        <v>0.22</v>
      </c>
      <c r="R127" s="40">
        <v>28718.430555555555</v>
      </c>
      <c r="S127" s="31">
        <v>0.22</v>
      </c>
      <c r="V127" s="54">
        <v>35411.53125</v>
      </c>
      <c r="W127" s="8">
        <v>0.10391400000000001</v>
      </c>
      <c r="Y127" s="65">
        <v>23547</v>
      </c>
      <c r="Z127" s="69">
        <v>95.4</v>
      </c>
      <c r="AB127" s="16">
        <v>35400</v>
      </c>
      <c r="AC127" s="8">
        <v>0.10391400000000001</v>
      </c>
      <c r="AD127" s="58">
        <v>5288</v>
      </c>
      <c r="AE127" s="39">
        <f t="shared" si="1"/>
        <v>0.67780483567200012</v>
      </c>
      <c r="AG127" s="16">
        <v>35400</v>
      </c>
      <c r="AH127" s="58">
        <v>5288</v>
      </c>
      <c r="AJ127" s="16">
        <v>35400</v>
      </c>
      <c r="AK127" s="58">
        <v>0.67780483567200012</v>
      </c>
    </row>
    <row r="128" spans="1:37" x14ac:dyDescent="0.25">
      <c r="A128" s="26">
        <v>28718.430555555555</v>
      </c>
      <c r="B128" s="28" t="s">
        <v>17</v>
      </c>
      <c r="C128" s="28" t="s">
        <v>17</v>
      </c>
      <c r="D128" s="28" t="s">
        <v>17</v>
      </c>
      <c r="E128" s="28" t="s">
        <v>17</v>
      </c>
      <c r="F128" s="28" t="s">
        <v>17</v>
      </c>
      <c r="G128" s="28" t="s">
        <v>17</v>
      </c>
      <c r="H128" s="28" t="s">
        <v>17</v>
      </c>
      <c r="I128" s="28" t="s">
        <v>17</v>
      </c>
      <c r="J128" s="28">
        <v>0.22</v>
      </c>
      <c r="L128" s="22">
        <v>39049</v>
      </c>
      <c r="M128" s="20">
        <v>4.7835866848627697</v>
      </c>
      <c r="O128" s="40">
        <v>28753.423611111109</v>
      </c>
      <c r="P128" s="31">
        <v>0.23</v>
      </c>
      <c r="R128" s="40">
        <v>28753.423611111109</v>
      </c>
      <c r="S128" s="31">
        <v>0.23</v>
      </c>
      <c r="V128" s="54">
        <v>35437.588888888888</v>
      </c>
      <c r="W128" s="8">
        <v>0.83582999999999996</v>
      </c>
      <c r="Y128" s="65">
        <v>23548</v>
      </c>
      <c r="Z128" s="69">
        <v>96</v>
      </c>
      <c r="AB128" s="16">
        <v>35431</v>
      </c>
      <c r="AC128" s="8">
        <v>0.83582999999999996</v>
      </c>
      <c r="AD128" s="58">
        <v>2854</v>
      </c>
      <c r="AE128" s="39">
        <f t="shared" si="1"/>
        <v>2.9424634544699999</v>
      </c>
      <c r="AG128" s="16">
        <v>35431</v>
      </c>
      <c r="AH128" s="58">
        <v>2854</v>
      </c>
      <c r="AJ128" s="16">
        <v>35431</v>
      </c>
      <c r="AK128" s="58">
        <v>2.9424634544699999</v>
      </c>
    </row>
    <row r="129" spans="1:37" x14ac:dyDescent="0.25">
      <c r="A129" s="26">
        <v>28753.423611111109</v>
      </c>
      <c r="B129" s="28" t="s">
        <v>17</v>
      </c>
      <c r="C129" s="28" t="s">
        <v>17</v>
      </c>
      <c r="D129" s="28" t="s">
        <v>17</v>
      </c>
      <c r="E129" s="28" t="s">
        <v>17</v>
      </c>
      <c r="F129" s="28" t="s">
        <v>17</v>
      </c>
      <c r="G129" s="28" t="s">
        <v>17</v>
      </c>
      <c r="H129" s="28" t="s">
        <v>17</v>
      </c>
      <c r="I129" s="28" t="s">
        <v>17</v>
      </c>
      <c r="J129" s="28">
        <v>0.23</v>
      </c>
      <c r="L129" s="22">
        <v>39050</v>
      </c>
      <c r="M129" s="20">
        <v>3.3562749624252302</v>
      </c>
      <c r="O129" s="40">
        <v>28781.416666666668</v>
      </c>
      <c r="P129" s="31">
        <v>0.17</v>
      </c>
      <c r="R129" s="40">
        <v>28781.416666666668</v>
      </c>
      <c r="S129" s="31">
        <v>0.17</v>
      </c>
      <c r="V129" s="54">
        <v>35502.520833333336</v>
      </c>
      <c r="W129" s="8">
        <v>0.49698000000000003</v>
      </c>
      <c r="Y129" s="65">
        <v>23549</v>
      </c>
      <c r="Z129" s="69">
        <v>96</v>
      </c>
      <c r="AB129" s="16">
        <v>35490</v>
      </c>
      <c r="AC129" s="8">
        <v>0.49698000000000003</v>
      </c>
      <c r="AD129" s="58">
        <v>10244</v>
      </c>
      <c r="AE129" s="39">
        <f t="shared" si="1"/>
        <v>6.2798263585200012</v>
      </c>
      <c r="AG129" s="16">
        <v>35490</v>
      </c>
      <c r="AH129" s="58">
        <v>10244</v>
      </c>
      <c r="AJ129" s="16">
        <v>35490</v>
      </c>
      <c r="AK129" s="58">
        <v>6.2798263585200012</v>
      </c>
    </row>
    <row r="130" spans="1:37" x14ac:dyDescent="0.25">
      <c r="A130" s="26">
        <v>28781.416666666668</v>
      </c>
      <c r="B130" s="28" t="s">
        <v>17</v>
      </c>
      <c r="C130" s="28" t="s">
        <v>17</v>
      </c>
      <c r="D130" s="28" t="s">
        <v>17</v>
      </c>
      <c r="E130" s="28" t="s">
        <v>17</v>
      </c>
      <c r="F130" s="28" t="s">
        <v>17</v>
      </c>
      <c r="G130" s="28" t="s">
        <v>17</v>
      </c>
      <c r="H130" s="28" t="s">
        <v>17</v>
      </c>
      <c r="I130" s="28" t="s">
        <v>17</v>
      </c>
      <c r="J130" s="28">
        <v>0.17</v>
      </c>
      <c r="L130" s="22">
        <v>39051</v>
      </c>
      <c r="M130" s="20">
        <v>3.7991241422192799</v>
      </c>
      <c r="O130" s="40">
        <v>28809.395833333332</v>
      </c>
      <c r="P130" s="31">
        <v>0.44</v>
      </c>
      <c r="R130" s="40">
        <v>28809.395833333332</v>
      </c>
      <c r="S130" s="31">
        <v>0.44</v>
      </c>
      <c r="V130" s="54">
        <v>35529.451388888891</v>
      </c>
      <c r="W130" s="8">
        <v>0.81323999999999996</v>
      </c>
      <c r="Y130" s="65">
        <v>23550</v>
      </c>
      <c r="Z130" s="69">
        <v>95.8</v>
      </c>
      <c r="AB130" s="16">
        <v>35521</v>
      </c>
      <c r="AC130" s="8">
        <v>0.81323999999999996</v>
      </c>
      <c r="AD130" s="58">
        <v>9297</v>
      </c>
      <c r="AE130" s="39">
        <f t="shared" ref="AE130:AE193" si="2">(AC130*AD130)*0.0012335</f>
        <v>9.3261139273799998</v>
      </c>
      <c r="AG130" s="16">
        <v>35521</v>
      </c>
      <c r="AH130" s="58">
        <v>9297</v>
      </c>
      <c r="AJ130" s="16">
        <v>35521</v>
      </c>
      <c r="AK130" s="58">
        <v>9.3261139273799998</v>
      </c>
    </row>
    <row r="131" spans="1:37" x14ac:dyDescent="0.25">
      <c r="A131" s="26">
        <v>28809.395833333332</v>
      </c>
      <c r="B131" s="28" t="s">
        <v>17</v>
      </c>
      <c r="C131" s="28" t="s">
        <v>17</v>
      </c>
      <c r="D131" s="28" t="s">
        <v>17</v>
      </c>
      <c r="E131" s="28" t="s">
        <v>17</v>
      </c>
      <c r="F131" s="28" t="s">
        <v>17</v>
      </c>
      <c r="G131" s="28" t="s">
        <v>17</v>
      </c>
      <c r="H131" s="28" t="s">
        <v>17</v>
      </c>
      <c r="I131" s="28" t="s">
        <v>17</v>
      </c>
      <c r="J131" s="28">
        <v>0.44</v>
      </c>
      <c r="L131" s="22">
        <v>39052</v>
      </c>
      <c r="M131" s="20">
        <v>3.6601413611707998</v>
      </c>
      <c r="O131" s="40">
        <v>28844.371527777777</v>
      </c>
      <c r="P131" s="31">
        <v>0.6</v>
      </c>
      <c r="R131" s="40">
        <v>28844.371527777777</v>
      </c>
      <c r="S131" s="31">
        <v>0.6</v>
      </c>
      <c r="V131" s="54">
        <v>35563.46875</v>
      </c>
      <c r="W131" s="8">
        <v>0.67769999999999997</v>
      </c>
      <c r="Y131" s="65">
        <v>23551</v>
      </c>
      <c r="Z131" s="69">
        <v>87.8</v>
      </c>
      <c r="AB131" s="16">
        <v>35551</v>
      </c>
      <c r="AC131" s="8">
        <v>0.67769999999999997</v>
      </c>
      <c r="AD131" s="58">
        <v>13842</v>
      </c>
      <c r="AE131" s="39">
        <f t="shared" si="2"/>
        <v>11.571122313899998</v>
      </c>
      <c r="AG131" s="16">
        <v>35551</v>
      </c>
      <c r="AH131" s="58">
        <v>13842</v>
      </c>
      <c r="AJ131" s="16">
        <v>35551</v>
      </c>
      <c r="AK131" s="58">
        <v>11.571122313899998</v>
      </c>
    </row>
    <row r="132" spans="1:37" x14ac:dyDescent="0.25">
      <c r="A132" s="26">
        <v>28844.371527777777</v>
      </c>
      <c r="B132" s="28" t="s">
        <v>17</v>
      </c>
      <c r="C132" s="28" t="s">
        <v>17</v>
      </c>
      <c r="D132" s="28" t="s">
        <v>17</v>
      </c>
      <c r="E132" s="28" t="s">
        <v>17</v>
      </c>
      <c r="F132" s="28" t="s">
        <v>17</v>
      </c>
      <c r="G132" s="28" t="s">
        <v>17</v>
      </c>
      <c r="H132" s="28" t="s">
        <v>17</v>
      </c>
      <c r="I132" s="28" t="s">
        <v>17</v>
      </c>
      <c r="J132" s="28">
        <v>0.6</v>
      </c>
      <c r="L132" s="22">
        <v>39053</v>
      </c>
      <c r="M132" s="20">
        <v>3.5748862315868499</v>
      </c>
      <c r="O132" s="40">
        <v>28872.5</v>
      </c>
      <c r="P132" s="31">
        <v>1.2</v>
      </c>
      <c r="R132" s="40">
        <v>28872.5</v>
      </c>
      <c r="S132" s="31">
        <v>1.2</v>
      </c>
      <c r="V132" s="54">
        <v>35585.394444444442</v>
      </c>
      <c r="W132" s="8">
        <v>0.83582999999999996</v>
      </c>
      <c r="Y132" s="65">
        <v>23552</v>
      </c>
      <c r="Z132" s="69">
        <v>94.3</v>
      </c>
      <c r="AB132" s="16">
        <v>35582</v>
      </c>
      <c r="AC132" s="8">
        <v>0.83582999999999996</v>
      </c>
      <c r="AD132" s="62">
        <v>13024</v>
      </c>
      <c r="AE132" s="39">
        <f t="shared" si="2"/>
        <v>13.427695876319998</v>
      </c>
      <c r="AG132" s="16">
        <v>35582</v>
      </c>
      <c r="AH132" s="62">
        <v>13024</v>
      </c>
      <c r="AJ132" s="16">
        <v>35582</v>
      </c>
      <c r="AK132" s="58">
        <v>13.427695876319998</v>
      </c>
    </row>
    <row r="133" spans="1:37" x14ac:dyDescent="0.25">
      <c r="A133" s="26">
        <v>28872.5</v>
      </c>
      <c r="B133" s="28" t="s">
        <v>17</v>
      </c>
      <c r="C133" s="28" t="s">
        <v>17</v>
      </c>
      <c r="D133" s="28" t="s">
        <v>17</v>
      </c>
      <c r="E133" s="28" t="s">
        <v>17</v>
      </c>
      <c r="F133" s="28" t="s">
        <v>17</v>
      </c>
      <c r="G133" s="28" t="s">
        <v>17</v>
      </c>
      <c r="H133" s="28" t="s">
        <v>17</v>
      </c>
      <c r="I133" s="28" t="s">
        <v>17</v>
      </c>
      <c r="J133" s="28">
        <v>1.2</v>
      </c>
      <c r="L133" s="22">
        <v>39054</v>
      </c>
      <c r="M133" s="20">
        <v>3.6314893024308299</v>
      </c>
      <c r="O133" s="40">
        <v>35320.520833333336</v>
      </c>
      <c r="P133" s="3">
        <f t="shared" ref="P133:P141" si="3">G165*0.2259</f>
        <v>6.7769999999999997E-2</v>
      </c>
      <c r="Q133" s="19"/>
      <c r="R133" s="40">
        <v>35320.520833333336</v>
      </c>
      <c r="S133" s="32">
        <v>6.7769999999999997E-2</v>
      </c>
      <c r="V133" s="54">
        <v>35613.520833333336</v>
      </c>
      <c r="W133" s="8">
        <v>0.58733999999999997</v>
      </c>
      <c r="Y133" s="65">
        <v>23553</v>
      </c>
      <c r="Z133" s="69">
        <v>94.3</v>
      </c>
      <c r="AB133" s="16">
        <v>35612</v>
      </c>
      <c r="AC133" s="8">
        <v>0.58733999999999997</v>
      </c>
      <c r="AD133" s="62">
        <v>17456</v>
      </c>
      <c r="AE133" s="39">
        <f t="shared" si="2"/>
        <v>12.646590783839999</v>
      </c>
      <c r="AG133" s="16">
        <v>35612</v>
      </c>
      <c r="AH133" s="62">
        <v>17456</v>
      </c>
      <c r="AJ133" s="16">
        <v>35612</v>
      </c>
      <c r="AK133" s="58">
        <v>12.646590783839999</v>
      </c>
    </row>
    <row r="134" spans="1:37" x14ac:dyDescent="0.25">
      <c r="A134" s="26">
        <v>32897.388888888891</v>
      </c>
      <c r="B134" s="28" t="s">
        <v>17</v>
      </c>
      <c r="C134" s="28" t="s">
        <v>17</v>
      </c>
      <c r="D134" s="28" t="s">
        <v>17</v>
      </c>
      <c r="E134" s="28">
        <v>4.9000000000000004</v>
      </c>
      <c r="F134" s="28" t="s">
        <v>17</v>
      </c>
      <c r="G134" s="28" t="s">
        <v>17</v>
      </c>
      <c r="H134" s="28" t="s">
        <v>17</v>
      </c>
      <c r="I134" s="28" t="s">
        <v>17</v>
      </c>
      <c r="J134" s="28" t="s">
        <v>17</v>
      </c>
      <c r="L134" s="22">
        <v>39055</v>
      </c>
      <c r="M134" s="20">
        <v>3.8086600065231302</v>
      </c>
      <c r="O134" s="40">
        <v>35411.53125</v>
      </c>
      <c r="P134" s="3">
        <f t="shared" si="3"/>
        <v>0.10391400000000001</v>
      </c>
      <c r="Q134" s="19"/>
      <c r="R134" s="40">
        <v>35411.53125</v>
      </c>
      <c r="S134" s="32">
        <v>0.10391400000000001</v>
      </c>
      <c r="V134" s="54">
        <v>35816.523611111108</v>
      </c>
      <c r="W134" s="8">
        <v>1.2198599999999999</v>
      </c>
      <c r="Y134" s="65">
        <v>23554</v>
      </c>
      <c r="Z134" s="69">
        <v>94.7</v>
      </c>
      <c r="AB134" s="16">
        <v>35796</v>
      </c>
      <c r="AC134" s="8">
        <v>1.2198599999999999</v>
      </c>
      <c r="AD134" s="62">
        <v>3746</v>
      </c>
      <c r="AE134" s="39">
        <f t="shared" si="2"/>
        <v>5.6365961232599995</v>
      </c>
      <c r="AG134" s="16">
        <v>35796</v>
      </c>
      <c r="AH134" s="62">
        <v>3746</v>
      </c>
      <c r="AJ134" s="16">
        <v>35796</v>
      </c>
      <c r="AK134" s="58">
        <v>5.6365961232599995</v>
      </c>
    </row>
    <row r="135" spans="1:37" x14ac:dyDescent="0.25">
      <c r="A135" s="26">
        <v>32918.371527777781</v>
      </c>
      <c r="B135" s="28" t="s">
        <v>17</v>
      </c>
      <c r="C135" s="28" t="s">
        <v>17</v>
      </c>
      <c r="D135" s="28" t="s">
        <v>17</v>
      </c>
      <c r="E135" s="28">
        <v>2.4</v>
      </c>
      <c r="F135" s="28" t="s">
        <v>17</v>
      </c>
      <c r="G135" s="28" t="s">
        <v>17</v>
      </c>
      <c r="H135" s="28" t="s">
        <v>17</v>
      </c>
      <c r="I135" s="28" t="s">
        <v>17</v>
      </c>
      <c r="J135" s="28" t="s">
        <v>17</v>
      </c>
      <c r="L135" s="22">
        <v>39056</v>
      </c>
      <c r="M135" s="20">
        <v>3.7267866611480698</v>
      </c>
      <c r="O135" s="40">
        <v>35437.588888888888</v>
      </c>
      <c r="P135" s="3">
        <f t="shared" si="3"/>
        <v>0.83582999999999996</v>
      </c>
      <c r="Q135" s="19"/>
      <c r="R135" s="40">
        <v>35437.588888888888</v>
      </c>
      <c r="S135" s="32">
        <v>0.83582999999999996</v>
      </c>
      <c r="V135" s="54">
        <v>35844.347222222219</v>
      </c>
      <c r="W135" s="8">
        <v>1.24</v>
      </c>
      <c r="Y135" s="65">
        <v>23555</v>
      </c>
      <c r="Z135" s="69">
        <v>94.8</v>
      </c>
      <c r="AB135" s="16">
        <v>35827</v>
      </c>
      <c r="AC135" s="8">
        <v>1.24</v>
      </c>
      <c r="AD135" s="62">
        <v>396</v>
      </c>
      <c r="AE135" s="39">
        <f t="shared" si="2"/>
        <v>0.60569784000000004</v>
      </c>
      <c r="AG135" s="16">
        <v>35827</v>
      </c>
      <c r="AH135" s="62">
        <v>396</v>
      </c>
      <c r="AJ135" s="16">
        <v>35827</v>
      </c>
      <c r="AK135" s="58">
        <v>0.60569784000000004</v>
      </c>
    </row>
    <row r="136" spans="1:37" x14ac:dyDescent="0.25">
      <c r="A136" s="26">
        <v>32925.38958333333</v>
      </c>
      <c r="B136" s="28" t="s">
        <v>17</v>
      </c>
      <c r="C136" s="28" t="s">
        <v>17</v>
      </c>
      <c r="D136" s="28" t="s">
        <v>17</v>
      </c>
      <c r="E136" s="28">
        <v>2.8</v>
      </c>
      <c r="F136" s="28" t="s">
        <v>17</v>
      </c>
      <c r="G136" s="28" t="s">
        <v>17</v>
      </c>
      <c r="H136" s="28" t="s">
        <v>17</v>
      </c>
      <c r="I136" s="28" t="s">
        <v>17</v>
      </c>
      <c r="J136" s="28" t="s">
        <v>17</v>
      </c>
      <c r="L136" s="22">
        <v>39057</v>
      </c>
      <c r="M136" s="20">
        <v>3.9688814922615299</v>
      </c>
      <c r="O136" s="40">
        <v>35502.520833333336</v>
      </c>
      <c r="P136" s="3">
        <f t="shared" si="3"/>
        <v>0.49698000000000003</v>
      </c>
      <c r="Q136" s="19"/>
      <c r="R136" s="40">
        <v>35502.520833333336</v>
      </c>
      <c r="S136" s="32">
        <v>0.49698000000000003</v>
      </c>
      <c r="V136" s="54">
        <v>35872.368055555555</v>
      </c>
      <c r="W136" s="8">
        <v>1.3553999999999999</v>
      </c>
      <c r="Y136" s="65">
        <v>23556</v>
      </c>
      <c r="Z136" s="69">
        <v>94.8</v>
      </c>
      <c r="AB136" s="16">
        <v>35855</v>
      </c>
      <c r="AC136" s="8">
        <v>1.3553999999999999</v>
      </c>
      <c r="AD136" s="62">
        <v>596</v>
      </c>
      <c r="AE136" s="39">
        <f t="shared" si="2"/>
        <v>0.99644399640000003</v>
      </c>
      <c r="AG136" s="16">
        <v>35855</v>
      </c>
      <c r="AH136" s="62">
        <v>596</v>
      </c>
      <c r="AJ136" s="16">
        <v>35855</v>
      </c>
      <c r="AK136" s="58">
        <v>0.99644399640000003</v>
      </c>
    </row>
    <row r="137" spans="1:37" x14ac:dyDescent="0.25">
      <c r="A137" s="26">
        <v>32952.458333333336</v>
      </c>
      <c r="B137" s="28" t="s">
        <v>17</v>
      </c>
      <c r="C137" s="28" t="s">
        <v>17</v>
      </c>
      <c r="D137" s="28" t="s">
        <v>17</v>
      </c>
      <c r="E137" s="28">
        <v>3.6</v>
      </c>
      <c r="F137" s="28" t="s">
        <v>17</v>
      </c>
      <c r="G137" s="28" t="s">
        <v>17</v>
      </c>
      <c r="H137" s="28" t="s">
        <v>17</v>
      </c>
      <c r="I137" s="28" t="s">
        <v>17</v>
      </c>
      <c r="J137" s="28" t="s">
        <v>17</v>
      </c>
      <c r="L137" s="22">
        <v>39058</v>
      </c>
      <c r="M137" s="20">
        <v>3.9799133062362699</v>
      </c>
      <c r="O137" s="40">
        <v>35529.451388888891</v>
      </c>
      <c r="P137" s="3">
        <f t="shared" si="3"/>
        <v>0.81323999999999996</v>
      </c>
      <c r="Q137" s="19"/>
      <c r="R137" s="40">
        <v>35529.451388888891</v>
      </c>
      <c r="S137" s="32">
        <v>0.81323999999999996</v>
      </c>
      <c r="V137" s="54">
        <v>35900.270833333336</v>
      </c>
      <c r="W137" s="8">
        <v>1.4005799999999999</v>
      </c>
      <c r="Y137" s="65">
        <v>23557</v>
      </c>
      <c r="Z137" s="69">
        <v>96.7</v>
      </c>
      <c r="AB137" s="16">
        <v>35886</v>
      </c>
      <c r="AC137" s="8">
        <v>1.4005799999999999</v>
      </c>
      <c r="AD137" s="62">
        <v>1179</v>
      </c>
      <c r="AE137" s="39">
        <f t="shared" si="2"/>
        <v>2.0368585919699997</v>
      </c>
      <c r="AG137" s="16">
        <v>35886</v>
      </c>
      <c r="AH137" s="62">
        <v>1179</v>
      </c>
      <c r="AJ137" s="16">
        <v>35886</v>
      </c>
      <c r="AK137" s="58">
        <v>2.0368585919699997</v>
      </c>
    </row>
    <row r="138" spans="1:37" x14ac:dyDescent="0.25">
      <c r="A138" s="26">
        <v>32988.333333333336</v>
      </c>
      <c r="B138" s="28" t="s">
        <v>17</v>
      </c>
      <c r="C138" s="28" t="s">
        <v>17</v>
      </c>
      <c r="D138" s="28" t="s">
        <v>17</v>
      </c>
      <c r="E138" s="28">
        <v>1.8</v>
      </c>
      <c r="F138" s="28" t="s">
        <v>17</v>
      </c>
      <c r="G138" s="28" t="s">
        <v>17</v>
      </c>
      <c r="H138" s="28" t="s">
        <v>17</v>
      </c>
      <c r="I138" s="28" t="s">
        <v>17</v>
      </c>
      <c r="J138" s="28" t="s">
        <v>17</v>
      </c>
      <c r="L138" s="22">
        <v>39059</v>
      </c>
      <c r="M138" s="20">
        <v>4.3422322427072801</v>
      </c>
      <c r="O138" s="40">
        <v>35563.46875</v>
      </c>
      <c r="P138" s="3">
        <f t="shared" si="3"/>
        <v>0.67769999999999997</v>
      </c>
      <c r="Q138" s="19"/>
      <c r="R138" s="40">
        <v>35563.46875</v>
      </c>
      <c r="S138" s="32">
        <v>0.67769999999999997</v>
      </c>
      <c r="V138" s="54">
        <v>35935.25</v>
      </c>
      <c r="W138" s="8">
        <v>0.22589999999999999</v>
      </c>
      <c r="Y138" s="65">
        <v>23558</v>
      </c>
      <c r="Z138" s="69">
        <v>96.5</v>
      </c>
      <c r="AB138" s="16">
        <v>35916</v>
      </c>
      <c r="AC138" s="8">
        <v>0.22589999999999999</v>
      </c>
      <c r="AD138" s="62">
        <v>7428</v>
      </c>
      <c r="AE138" s="39">
        <f t="shared" si="2"/>
        <v>2.0697947441999998</v>
      </c>
      <c r="AG138" s="16">
        <v>35916</v>
      </c>
      <c r="AH138" s="62">
        <v>7428</v>
      </c>
      <c r="AJ138" s="16">
        <v>35916</v>
      </c>
      <c r="AK138" s="58">
        <v>2.0697947441999998</v>
      </c>
    </row>
    <row r="139" spans="1:37" x14ac:dyDescent="0.25">
      <c r="A139" s="26">
        <v>33016.440972222219</v>
      </c>
      <c r="B139" s="28" t="s">
        <v>17</v>
      </c>
      <c r="C139" s="28" t="s">
        <v>17</v>
      </c>
      <c r="D139" s="28" t="s">
        <v>17</v>
      </c>
      <c r="E139" s="28">
        <v>5.0999999999999996</v>
      </c>
      <c r="F139" s="28" t="s">
        <v>17</v>
      </c>
      <c r="G139" s="28" t="s">
        <v>17</v>
      </c>
      <c r="H139" s="28" t="s">
        <v>17</v>
      </c>
      <c r="I139" s="28" t="s">
        <v>17</v>
      </c>
      <c r="J139" s="28" t="s">
        <v>17</v>
      </c>
      <c r="L139" s="22">
        <v>39060</v>
      </c>
      <c r="M139" s="20">
        <v>4.1510700305302901</v>
      </c>
      <c r="O139" s="40">
        <v>35585.394444444442</v>
      </c>
      <c r="P139" s="3">
        <f t="shared" si="3"/>
        <v>0.83582999999999996</v>
      </c>
      <c r="Q139" s="19"/>
      <c r="R139" s="40">
        <v>35585.394444444442</v>
      </c>
      <c r="S139" s="32">
        <v>0.83582999999999996</v>
      </c>
      <c r="V139" s="54">
        <v>35963.295138888891</v>
      </c>
      <c r="W139" s="8">
        <v>0.40661999999999998</v>
      </c>
      <c r="Y139" s="65">
        <v>23559</v>
      </c>
      <c r="Z139" s="69">
        <v>96.6</v>
      </c>
      <c r="AB139" s="16">
        <v>35947</v>
      </c>
      <c r="AC139" s="8">
        <v>0.40661999999999998</v>
      </c>
      <c r="AD139" s="62">
        <v>13603</v>
      </c>
      <c r="AE139" s="39">
        <f t="shared" si="2"/>
        <v>6.8227991693099996</v>
      </c>
      <c r="AG139" s="16">
        <v>35947</v>
      </c>
      <c r="AH139" s="62">
        <v>13603</v>
      </c>
      <c r="AJ139" s="16">
        <v>35947</v>
      </c>
      <c r="AK139" s="58">
        <v>6.8227991693099996</v>
      </c>
    </row>
    <row r="140" spans="1:37" x14ac:dyDescent="0.25">
      <c r="A140" s="26">
        <v>33051.385416666664</v>
      </c>
      <c r="B140" s="28" t="s">
        <v>17</v>
      </c>
      <c r="C140" s="28" t="s">
        <v>17</v>
      </c>
      <c r="D140" s="28" t="s">
        <v>17</v>
      </c>
      <c r="E140" s="28">
        <v>4.5999999999999996</v>
      </c>
      <c r="F140" s="28" t="s">
        <v>17</v>
      </c>
      <c r="G140" s="28" t="s">
        <v>17</v>
      </c>
      <c r="H140" s="28" t="s">
        <v>17</v>
      </c>
      <c r="I140" s="28" t="s">
        <v>17</v>
      </c>
      <c r="J140" s="28" t="s">
        <v>17</v>
      </c>
      <c r="L140" s="22">
        <v>39061</v>
      </c>
      <c r="M140" s="20">
        <v>4.1993866920471197</v>
      </c>
      <c r="O140" s="40">
        <v>35613.520833333336</v>
      </c>
      <c r="P140" s="3">
        <f t="shared" si="3"/>
        <v>0.58733999999999997</v>
      </c>
      <c r="Q140" s="19"/>
      <c r="R140" s="40">
        <v>35613.520833333336</v>
      </c>
      <c r="S140" s="32">
        <v>0.58733999999999997</v>
      </c>
      <c r="V140" s="54">
        <v>35991.322916666664</v>
      </c>
      <c r="W140" s="8">
        <v>0.40661999999999998</v>
      </c>
      <c r="Y140" s="65">
        <v>23560</v>
      </c>
      <c r="Z140" s="69">
        <v>96.4</v>
      </c>
      <c r="AB140" s="16">
        <v>35977</v>
      </c>
      <c r="AC140" s="8">
        <v>0.40661999999999998</v>
      </c>
      <c r="AD140" s="62">
        <v>15849</v>
      </c>
      <c r="AE140" s="39">
        <f t="shared" si="2"/>
        <v>7.9493158887300002</v>
      </c>
      <c r="AG140" s="16">
        <v>35977</v>
      </c>
      <c r="AH140" s="62">
        <v>15849</v>
      </c>
      <c r="AJ140" s="16">
        <v>35977</v>
      </c>
      <c r="AK140" s="58">
        <v>7.9493158887300002</v>
      </c>
    </row>
    <row r="141" spans="1:37" x14ac:dyDescent="0.25">
      <c r="A141" s="26">
        <v>33080.423611111109</v>
      </c>
      <c r="B141" s="28" t="s">
        <v>17</v>
      </c>
      <c r="C141" s="28" t="s">
        <v>17</v>
      </c>
      <c r="D141" s="28" t="s">
        <v>17</v>
      </c>
      <c r="E141" s="28">
        <v>3.3</v>
      </c>
      <c r="F141" s="28" t="s">
        <v>17</v>
      </c>
      <c r="G141" s="28" t="s">
        <v>17</v>
      </c>
      <c r="H141" s="28" t="s">
        <v>17</v>
      </c>
      <c r="I141" s="28" t="s">
        <v>17</v>
      </c>
      <c r="J141" s="28" t="s">
        <v>17</v>
      </c>
      <c r="L141" s="22">
        <v>39062</v>
      </c>
      <c r="M141" s="20">
        <v>4.0099586864997603</v>
      </c>
      <c r="O141" s="40">
        <v>35816.523611111108</v>
      </c>
      <c r="P141" s="3">
        <f t="shared" si="3"/>
        <v>1.2198599999999999</v>
      </c>
      <c r="Q141" s="19"/>
      <c r="R141" s="40">
        <v>35816.523611111108</v>
      </c>
      <c r="S141" s="32">
        <v>1.2198599999999999</v>
      </c>
      <c r="V141" s="54">
        <v>36026.243055555555</v>
      </c>
      <c r="W141" s="8">
        <v>0.40661999999999998</v>
      </c>
      <c r="Y141" s="65">
        <v>23561</v>
      </c>
      <c r="Z141" s="69">
        <v>95.9</v>
      </c>
      <c r="AB141" s="16">
        <v>36008</v>
      </c>
      <c r="AC141" s="8">
        <v>0.40661999999999998</v>
      </c>
      <c r="AD141" s="62">
        <v>14176</v>
      </c>
      <c r="AE141" s="39">
        <f t="shared" si="2"/>
        <v>7.1101963555199994</v>
      </c>
      <c r="AG141" s="16">
        <v>36008</v>
      </c>
      <c r="AH141" s="62">
        <v>14176</v>
      </c>
      <c r="AJ141" s="16">
        <v>36008</v>
      </c>
      <c r="AK141" s="58">
        <v>7.1101963555199994</v>
      </c>
    </row>
    <row r="142" spans="1:37" x14ac:dyDescent="0.25">
      <c r="A142" s="26">
        <v>33107.527777777781</v>
      </c>
      <c r="B142" s="28" t="s">
        <v>17</v>
      </c>
      <c r="C142" s="28" t="s">
        <v>17</v>
      </c>
      <c r="D142" s="28" t="s">
        <v>17</v>
      </c>
      <c r="E142" s="28">
        <v>1.4</v>
      </c>
      <c r="F142" s="28" t="s">
        <v>17</v>
      </c>
      <c r="G142" s="28" t="s">
        <v>17</v>
      </c>
      <c r="H142" s="28" t="s">
        <v>17</v>
      </c>
      <c r="I142" s="28" t="s">
        <v>17</v>
      </c>
      <c r="J142" s="28" t="s">
        <v>17</v>
      </c>
      <c r="L142" s="22">
        <v>39063</v>
      </c>
      <c r="M142" s="20">
        <v>3.9263566732406598</v>
      </c>
      <c r="O142" s="40">
        <v>35844.347222222219</v>
      </c>
      <c r="P142" s="17">
        <f t="shared" ref="P142:P150" si="4">F175*0.2259</f>
        <v>1.2424499999999998</v>
      </c>
      <c r="Q142" s="19"/>
      <c r="R142" s="40">
        <v>35844.347222222219</v>
      </c>
      <c r="S142" s="32">
        <v>1.24</v>
      </c>
      <c r="V142" s="54">
        <v>36054.333333333336</v>
      </c>
      <c r="W142" s="8">
        <v>0.49698000000000003</v>
      </c>
      <c r="Y142" s="65">
        <v>23562</v>
      </c>
      <c r="Z142" s="69">
        <v>96.2</v>
      </c>
      <c r="AB142" s="16">
        <v>36039</v>
      </c>
      <c r="AC142" s="8">
        <v>0.49698000000000003</v>
      </c>
      <c r="AD142" s="62">
        <v>10416</v>
      </c>
      <c r="AE142" s="39">
        <f t="shared" si="2"/>
        <v>6.3852666292800011</v>
      </c>
      <c r="AG142" s="16">
        <v>36039</v>
      </c>
      <c r="AH142" s="62">
        <v>10416</v>
      </c>
      <c r="AJ142" s="16">
        <v>36039</v>
      </c>
      <c r="AK142" s="58">
        <v>6.3852666292800011</v>
      </c>
    </row>
    <row r="143" spans="1:37" x14ac:dyDescent="0.25">
      <c r="A143" s="26">
        <v>33140.458333333336</v>
      </c>
      <c r="B143" s="28" t="s">
        <v>17</v>
      </c>
      <c r="C143" s="28" t="s">
        <v>17</v>
      </c>
      <c r="D143" s="28" t="s">
        <v>17</v>
      </c>
      <c r="E143" s="28">
        <v>3</v>
      </c>
      <c r="F143" s="28" t="s">
        <v>17</v>
      </c>
      <c r="G143" s="28" t="s">
        <v>17</v>
      </c>
      <c r="H143" s="28" t="s">
        <v>17</v>
      </c>
      <c r="I143" s="28" t="s">
        <v>17</v>
      </c>
      <c r="J143" s="28" t="s">
        <v>17</v>
      </c>
      <c r="L143" s="22">
        <v>39064</v>
      </c>
      <c r="M143" s="20">
        <v>3.7953724121225298</v>
      </c>
      <c r="O143" s="40">
        <v>35872.368055555555</v>
      </c>
      <c r="P143" s="17">
        <f t="shared" si="4"/>
        <v>1.3553999999999999</v>
      </c>
      <c r="Q143" s="19"/>
      <c r="R143" s="40">
        <v>35872.368055555555</v>
      </c>
      <c r="S143" s="33">
        <v>1.3553999999999999</v>
      </c>
      <c r="V143" s="54">
        <v>36089.267361111109</v>
      </c>
      <c r="W143" s="8">
        <v>0.56474999999999997</v>
      </c>
      <c r="Y143" s="65">
        <v>23563</v>
      </c>
      <c r="Z143" s="69">
        <v>96.2</v>
      </c>
      <c r="AB143" s="16">
        <v>36069</v>
      </c>
      <c r="AC143" s="8">
        <v>0.56474999999999997</v>
      </c>
      <c r="AD143" s="62">
        <v>5598</v>
      </c>
      <c r="AE143" s="39">
        <f t="shared" si="2"/>
        <v>3.8996738617499997</v>
      </c>
      <c r="AG143" s="16">
        <v>36069</v>
      </c>
      <c r="AH143" s="62">
        <v>5598</v>
      </c>
      <c r="AJ143" s="16">
        <v>36069</v>
      </c>
      <c r="AK143" s="58">
        <v>3.8996738617499997</v>
      </c>
    </row>
    <row r="144" spans="1:37" x14ac:dyDescent="0.25">
      <c r="A144" s="26">
        <v>33170.373611111114</v>
      </c>
      <c r="B144" s="28" t="s">
        <v>17</v>
      </c>
      <c r="C144" s="28" t="s">
        <v>17</v>
      </c>
      <c r="D144" s="28" t="s">
        <v>17</v>
      </c>
      <c r="E144" s="28">
        <v>3</v>
      </c>
      <c r="F144" s="28" t="s">
        <v>17</v>
      </c>
      <c r="G144" s="28" t="s">
        <v>17</v>
      </c>
      <c r="H144" s="28" t="s">
        <v>17</v>
      </c>
      <c r="I144" s="28" t="s">
        <v>17</v>
      </c>
      <c r="J144" s="28" t="s">
        <v>17</v>
      </c>
      <c r="L144" s="22">
        <v>39065</v>
      </c>
      <c r="M144" s="20">
        <v>3.8011892778532799</v>
      </c>
      <c r="O144" s="40">
        <v>35900.270833333336</v>
      </c>
      <c r="P144" s="17">
        <f t="shared" si="4"/>
        <v>1.4005799999999999</v>
      </c>
      <c r="Q144" s="19"/>
      <c r="R144" s="40">
        <v>35900.270833333336</v>
      </c>
      <c r="S144" s="33">
        <v>1.4005799999999999</v>
      </c>
      <c r="V144" s="54">
        <v>36117.347222222219</v>
      </c>
      <c r="W144" s="8">
        <v>0.76805999999999996</v>
      </c>
      <c r="Y144" s="65">
        <v>23564</v>
      </c>
      <c r="Z144" s="69">
        <v>96.6</v>
      </c>
      <c r="AB144" s="16">
        <v>36100</v>
      </c>
      <c r="AC144" s="8">
        <v>0.76805999999999996</v>
      </c>
      <c r="AD144" s="62">
        <v>4600</v>
      </c>
      <c r="AE144" s="39">
        <f t="shared" si="2"/>
        <v>4.3580492460000002</v>
      </c>
      <c r="AG144" s="16">
        <v>36100</v>
      </c>
      <c r="AH144" s="62">
        <v>4600</v>
      </c>
      <c r="AJ144" s="16">
        <v>36100</v>
      </c>
      <c r="AK144" s="58">
        <v>4.3580492460000002</v>
      </c>
    </row>
    <row r="145" spans="1:37" x14ac:dyDescent="0.25">
      <c r="A145" s="26">
        <v>33190.517361111109</v>
      </c>
      <c r="B145" s="28" t="s">
        <v>17</v>
      </c>
      <c r="C145" s="28" t="s">
        <v>17</v>
      </c>
      <c r="D145" s="28" t="s">
        <v>17</v>
      </c>
      <c r="E145" s="28">
        <v>2.9</v>
      </c>
      <c r="F145" s="28" t="s">
        <v>17</v>
      </c>
      <c r="G145" s="28" t="s">
        <v>17</v>
      </c>
      <c r="H145" s="28" t="s">
        <v>17</v>
      </c>
      <c r="I145" s="28" t="s">
        <v>17</v>
      </c>
      <c r="J145" s="28" t="s">
        <v>17</v>
      </c>
      <c r="L145" s="22">
        <v>39066</v>
      </c>
      <c r="M145" s="20">
        <v>3.7588727257468499</v>
      </c>
      <c r="O145" s="40">
        <v>35935.25</v>
      </c>
      <c r="P145" s="17">
        <f t="shared" si="4"/>
        <v>0.22589999999999999</v>
      </c>
      <c r="Q145" s="19"/>
      <c r="R145" s="40">
        <v>35935.25</v>
      </c>
      <c r="S145" s="33">
        <v>0.22589999999999999</v>
      </c>
      <c r="V145" s="54">
        <v>36145.371527777781</v>
      </c>
      <c r="W145" s="8">
        <v>1.2424499999999998</v>
      </c>
      <c r="Y145" s="65">
        <v>23565</v>
      </c>
      <c r="Z145" s="69">
        <v>96.8</v>
      </c>
      <c r="AB145" s="16">
        <v>36130</v>
      </c>
      <c r="AC145" s="8">
        <v>1.2424499999999998</v>
      </c>
      <c r="AD145" s="62">
        <v>6847</v>
      </c>
      <c r="AE145" s="39">
        <f t="shared" si="2"/>
        <v>10.493452527524997</v>
      </c>
      <c r="AG145" s="16">
        <v>36130</v>
      </c>
      <c r="AH145" s="62">
        <v>6847</v>
      </c>
      <c r="AJ145" s="16">
        <v>36130</v>
      </c>
      <c r="AK145" s="58">
        <v>10.493452527524997</v>
      </c>
    </row>
    <row r="146" spans="1:37" x14ac:dyDescent="0.25">
      <c r="A146" s="26">
        <v>33218.506944444445</v>
      </c>
      <c r="B146" s="28" t="s">
        <v>17</v>
      </c>
      <c r="C146" s="28" t="s">
        <v>17</v>
      </c>
      <c r="D146" s="28" t="s">
        <v>17</v>
      </c>
      <c r="E146" s="28">
        <v>4.0999999999999996</v>
      </c>
      <c r="F146" s="28" t="s">
        <v>17</v>
      </c>
      <c r="G146" s="28" t="s">
        <v>17</v>
      </c>
      <c r="H146" s="28" t="s">
        <v>17</v>
      </c>
      <c r="I146" s="28" t="s">
        <v>17</v>
      </c>
      <c r="J146" s="28" t="s">
        <v>17</v>
      </c>
      <c r="L146" s="22">
        <v>39067</v>
      </c>
      <c r="M146" s="20">
        <v>3.7859833399454801</v>
      </c>
      <c r="O146" s="40">
        <v>35963.295138888891</v>
      </c>
      <c r="P146" s="17">
        <f t="shared" si="4"/>
        <v>0.40661999999999998</v>
      </c>
      <c r="Q146" s="19"/>
      <c r="R146" s="40">
        <v>35963.295138888891</v>
      </c>
      <c r="S146" s="33">
        <v>0.40661999999999998</v>
      </c>
      <c r="V146" s="54">
        <v>36180.350694444445</v>
      </c>
      <c r="W146" s="8">
        <v>1.8071999999999999</v>
      </c>
      <c r="Y146" s="65">
        <v>23566</v>
      </c>
      <c r="Z146" s="69">
        <v>96.8</v>
      </c>
      <c r="AB146" s="16">
        <v>36161</v>
      </c>
      <c r="AC146" s="8">
        <v>1.8071999999999999</v>
      </c>
      <c r="AD146" s="62">
        <v>5987</v>
      </c>
      <c r="AE146" s="39">
        <f t="shared" si="2"/>
        <v>13.346107844399999</v>
      </c>
      <c r="AG146" s="16">
        <v>36161</v>
      </c>
      <c r="AH146" s="62">
        <v>5987</v>
      </c>
      <c r="AJ146" s="16">
        <v>36161</v>
      </c>
      <c r="AK146" s="58">
        <v>13.346107844399999</v>
      </c>
    </row>
    <row r="147" spans="1:37" x14ac:dyDescent="0.25">
      <c r="A147" s="26">
        <v>33267.503472222219</v>
      </c>
      <c r="B147" s="28" t="s">
        <v>17</v>
      </c>
      <c r="C147" s="28" t="s">
        <v>17</v>
      </c>
      <c r="D147" s="28" t="s">
        <v>17</v>
      </c>
      <c r="E147" s="28">
        <v>5.6</v>
      </c>
      <c r="F147" s="28" t="s">
        <v>17</v>
      </c>
      <c r="G147" s="28" t="s">
        <v>17</v>
      </c>
      <c r="H147" s="28" t="s">
        <v>17</v>
      </c>
      <c r="I147" s="28" t="s">
        <v>17</v>
      </c>
      <c r="J147" s="28" t="s">
        <v>17</v>
      </c>
      <c r="L147" s="22">
        <v>39068</v>
      </c>
      <c r="M147" s="20">
        <v>3.85220335324605</v>
      </c>
      <c r="O147" s="40">
        <v>35991.322916666664</v>
      </c>
      <c r="P147" s="17">
        <f t="shared" si="4"/>
        <v>0.40661999999999998</v>
      </c>
      <c r="Q147" s="19"/>
      <c r="R147" s="40">
        <v>35991.322916666664</v>
      </c>
      <c r="S147" s="33">
        <v>0.40661999999999998</v>
      </c>
      <c r="V147" s="54">
        <v>36208.3125</v>
      </c>
      <c r="W147" s="8">
        <v>1.2198599999999999</v>
      </c>
      <c r="Y147" s="65">
        <v>23567</v>
      </c>
      <c r="Z147" s="69">
        <v>72.099999999999994</v>
      </c>
      <c r="AB147" s="16">
        <v>36192</v>
      </c>
      <c r="AC147" s="8">
        <v>1.2198599999999999</v>
      </c>
      <c r="AD147" s="62">
        <v>5797</v>
      </c>
      <c r="AE147" s="39">
        <f t="shared" si="2"/>
        <v>8.7227303060699999</v>
      </c>
      <c r="AG147" s="16">
        <v>36192</v>
      </c>
      <c r="AH147" s="62">
        <v>5797</v>
      </c>
      <c r="AJ147" s="16">
        <v>36192</v>
      </c>
      <c r="AK147" s="58">
        <v>8.7227303060699999</v>
      </c>
    </row>
    <row r="148" spans="1:37" x14ac:dyDescent="0.25">
      <c r="A148" s="26">
        <v>33296.475694444445</v>
      </c>
      <c r="B148" s="28" t="s">
        <v>17</v>
      </c>
      <c r="C148" s="28" t="s">
        <v>17</v>
      </c>
      <c r="D148" s="28" t="s">
        <v>17</v>
      </c>
      <c r="E148" s="28">
        <v>3.8</v>
      </c>
      <c r="F148" s="28" t="s">
        <v>17</v>
      </c>
      <c r="G148" s="28" t="s">
        <v>17</v>
      </c>
      <c r="H148" s="28" t="s">
        <v>17</v>
      </c>
      <c r="I148" s="28" t="s">
        <v>17</v>
      </c>
      <c r="J148" s="28" t="s">
        <v>17</v>
      </c>
      <c r="L148" s="22">
        <v>39069</v>
      </c>
      <c r="M148" s="20">
        <v>3.8695000122333401</v>
      </c>
      <c r="O148" s="40">
        <v>36026.243055555555</v>
      </c>
      <c r="P148" s="17">
        <f t="shared" si="4"/>
        <v>0.40661999999999998</v>
      </c>
      <c r="Q148" s="19"/>
      <c r="R148" s="40">
        <v>36026.243055555555</v>
      </c>
      <c r="S148" s="33">
        <v>0.40661999999999998</v>
      </c>
      <c r="V148" s="54">
        <v>36236.361111111109</v>
      </c>
      <c r="W148" s="8">
        <v>0.72287999999999997</v>
      </c>
      <c r="Y148" s="65">
        <v>23568</v>
      </c>
      <c r="Z148" s="69">
        <v>95.1</v>
      </c>
      <c r="AB148" s="16">
        <v>36220</v>
      </c>
      <c r="AC148" s="8">
        <v>0.72287999999999997</v>
      </c>
      <c r="AD148" s="62">
        <v>3903</v>
      </c>
      <c r="AE148" s="39">
        <f t="shared" si="2"/>
        <v>3.4801976894399997</v>
      </c>
      <c r="AG148" s="16">
        <v>36220</v>
      </c>
      <c r="AH148" s="62">
        <v>3903</v>
      </c>
      <c r="AJ148" s="16">
        <v>36220</v>
      </c>
      <c r="AK148" s="58">
        <v>3.4801976894399997</v>
      </c>
    </row>
    <row r="149" spans="1:37" x14ac:dyDescent="0.25">
      <c r="A149" s="26">
        <v>33324.583333333336</v>
      </c>
      <c r="B149" s="28" t="s">
        <v>17</v>
      </c>
      <c r="C149" s="28" t="s">
        <v>17</v>
      </c>
      <c r="D149" s="28" t="s">
        <v>17</v>
      </c>
      <c r="E149" s="28">
        <v>7.8</v>
      </c>
      <c r="F149" s="28" t="s">
        <v>17</v>
      </c>
      <c r="G149" s="28" t="s">
        <v>17</v>
      </c>
      <c r="H149" s="28" t="s">
        <v>17</v>
      </c>
      <c r="I149" s="28" t="s">
        <v>17</v>
      </c>
      <c r="J149" s="28" t="s">
        <v>17</v>
      </c>
      <c r="L149" s="22">
        <v>39070</v>
      </c>
      <c r="M149" s="20">
        <v>3.9547700246175101</v>
      </c>
      <c r="O149" s="40">
        <v>36054.333333333336</v>
      </c>
      <c r="P149" s="17">
        <f t="shared" si="4"/>
        <v>0.49698000000000003</v>
      </c>
      <c r="Q149" s="19"/>
      <c r="R149" s="40">
        <v>36054.333333333336</v>
      </c>
      <c r="S149" s="33">
        <v>0.49698000000000003</v>
      </c>
      <c r="V149" s="54">
        <v>36271.300694444442</v>
      </c>
      <c r="W149" s="8">
        <v>0.70028999999999997</v>
      </c>
      <c r="Y149" s="65">
        <v>23569</v>
      </c>
      <c r="Z149" s="69">
        <v>95.1</v>
      </c>
      <c r="AB149" s="16">
        <v>36251</v>
      </c>
      <c r="AC149" s="8">
        <v>0.70028999999999997</v>
      </c>
      <c r="AD149" s="62">
        <v>4088</v>
      </c>
      <c r="AE149" s="39">
        <f t="shared" si="2"/>
        <v>3.5312459389199997</v>
      </c>
      <c r="AG149" s="16">
        <v>36251</v>
      </c>
      <c r="AH149" s="62">
        <v>4088</v>
      </c>
      <c r="AJ149" s="16">
        <v>36251</v>
      </c>
      <c r="AK149" s="58">
        <v>3.5312459389199997</v>
      </c>
    </row>
    <row r="150" spans="1:37" x14ac:dyDescent="0.25">
      <c r="A150" s="26">
        <v>33351.347222222219</v>
      </c>
      <c r="B150" s="28" t="s">
        <v>17</v>
      </c>
      <c r="C150" s="28" t="s">
        <v>17</v>
      </c>
      <c r="D150" s="28" t="s">
        <v>17</v>
      </c>
      <c r="E150" s="28">
        <v>4.2</v>
      </c>
      <c r="F150" s="28" t="s">
        <v>17</v>
      </c>
      <c r="G150" s="28" t="s">
        <v>17</v>
      </c>
      <c r="H150" s="28" t="s">
        <v>17</v>
      </c>
      <c r="I150" s="28" t="s">
        <v>17</v>
      </c>
      <c r="J150" s="28" t="s">
        <v>17</v>
      </c>
      <c r="L150" s="22">
        <v>39071</v>
      </c>
      <c r="M150" s="20">
        <v>4.1154999579152696</v>
      </c>
      <c r="O150" s="40">
        <v>36089.267361111109</v>
      </c>
      <c r="P150" s="17">
        <f t="shared" si="4"/>
        <v>0.56474999999999997</v>
      </c>
      <c r="Q150" s="19"/>
      <c r="R150" s="40">
        <v>36089.267361111109</v>
      </c>
      <c r="S150" s="33">
        <v>0.56474999999999997</v>
      </c>
      <c r="V150" s="54">
        <v>36299.305555555555</v>
      </c>
      <c r="W150" s="8">
        <v>0.74546999999999997</v>
      </c>
      <c r="Y150" s="65">
        <v>23570</v>
      </c>
      <c r="Z150" s="69">
        <v>95.3</v>
      </c>
      <c r="AB150" s="16">
        <v>36281</v>
      </c>
      <c r="AC150" s="8">
        <v>0.74546999999999997</v>
      </c>
      <c r="AD150" s="62">
        <v>6554</v>
      </c>
      <c r="AE150" s="39">
        <f t="shared" si="2"/>
        <v>6.0266471037300002</v>
      </c>
      <c r="AG150" s="16">
        <v>36281</v>
      </c>
      <c r="AH150" s="62">
        <v>6554</v>
      </c>
      <c r="AJ150" s="16">
        <v>36281</v>
      </c>
      <c r="AK150" s="58">
        <v>6.0266471037300002</v>
      </c>
    </row>
    <row r="151" spans="1:37" x14ac:dyDescent="0.25">
      <c r="A151" s="26">
        <v>33379.451388888891</v>
      </c>
      <c r="B151" s="28" t="s">
        <v>17</v>
      </c>
      <c r="C151" s="28" t="s">
        <v>17</v>
      </c>
      <c r="D151" s="28" t="s">
        <v>17</v>
      </c>
      <c r="E151" s="28">
        <v>2.8</v>
      </c>
      <c r="F151" s="28" t="s">
        <v>17</v>
      </c>
      <c r="G151" s="28" t="s">
        <v>17</v>
      </c>
      <c r="H151" s="28" t="s">
        <v>17</v>
      </c>
      <c r="I151" s="28" t="s">
        <v>17</v>
      </c>
      <c r="J151" s="28" t="s">
        <v>17</v>
      </c>
      <c r="L151" s="22">
        <v>39072</v>
      </c>
      <c r="M151" s="20">
        <v>4.1725099802017196</v>
      </c>
      <c r="O151" s="40">
        <v>36117.347222222219</v>
      </c>
      <c r="P151" s="35">
        <f>B184*0.2259</f>
        <v>0.76805999999999996</v>
      </c>
      <c r="Q151" s="19"/>
      <c r="R151" s="40">
        <v>36117.347222222219</v>
      </c>
      <c r="S151" s="36">
        <v>0.76805999999999996</v>
      </c>
      <c r="V151" s="54">
        <v>36327.333333333336</v>
      </c>
      <c r="W151" s="8">
        <v>0.72287999999999997</v>
      </c>
      <c r="Y151" s="65">
        <v>23571</v>
      </c>
      <c r="Z151" s="69">
        <v>95.3</v>
      </c>
      <c r="AB151" s="16">
        <v>36312</v>
      </c>
      <c r="AC151" s="8">
        <v>0.72287999999999997</v>
      </c>
      <c r="AD151" s="62">
        <v>10384</v>
      </c>
      <c r="AE151" s="39">
        <f t="shared" si="2"/>
        <v>9.2591270323200003</v>
      </c>
      <c r="AG151" s="16">
        <v>36312</v>
      </c>
      <c r="AH151" s="62">
        <v>10384</v>
      </c>
      <c r="AJ151" s="16">
        <v>36312</v>
      </c>
      <c r="AK151" s="58">
        <v>9.2591270323200003</v>
      </c>
    </row>
    <row r="152" spans="1:37" x14ac:dyDescent="0.25">
      <c r="A152" s="26">
        <v>33414.534722222219</v>
      </c>
      <c r="B152" s="28" t="s">
        <v>17</v>
      </c>
      <c r="C152" s="28" t="s">
        <v>17</v>
      </c>
      <c r="D152" s="28" t="s">
        <v>17</v>
      </c>
      <c r="E152" s="28">
        <v>2.7</v>
      </c>
      <c r="F152" s="28" t="s">
        <v>17</v>
      </c>
      <c r="G152" s="28" t="s">
        <v>17</v>
      </c>
      <c r="H152" s="28" t="s">
        <v>17</v>
      </c>
      <c r="I152" s="28" t="s">
        <v>17</v>
      </c>
      <c r="J152" s="28" t="s">
        <v>17</v>
      </c>
      <c r="L152" s="22">
        <v>39073</v>
      </c>
      <c r="M152" s="20">
        <v>4.0798566579818702</v>
      </c>
      <c r="O152" s="40">
        <v>36145.371527777781</v>
      </c>
      <c r="P152" s="17">
        <f t="shared" ref="P152:P174" si="5">F185*0.2259</f>
        <v>1.2424499999999998</v>
      </c>
      <c r="Q152" s="19"/>
      <c r="R152" s="40">
        <v>36145.371527777781</v>
      </c>
      <c r="S152" s="33">
        <v>1.2424499999999998</v>
      </c>
      <c r="V152" s="54">
        <v>36362.3125</v>
      </c>
      <c r="W152" s="8">
        <v>0.33884999999999998</v>
      </c>
      <c r="Y152" s="65">
        <v>23572</v>
      </c>
      <c r="Z152" s="69">
        <v>95.3</v>
      </c>
      <c r="AB152" s="16">
        <v>36342</v>
      </c>
      <c r="AC152" s="8">
        <v>0.33884999999999998</v>
      </c>
      <c r="AD152" s="62">
        <v>14534</v>
      </c>
      <c r="AE152" s="39">
        <f t="shared" si="2"/>
        <v>6.0747974176499993</v>
      </c>
      <c r="AG152" s="16">
        <v>36342</v>
      </c>
      <c r="AH152" s="62">
        <v>14534</v>
      </c>
      <c r="AJ152" s="16">
        <v>36342</v>
      </c>
      <c r="AK152" s="58">
        <v>6.0747974176499993</v>
      </c>
    </row>
    <row r="153" spans="1:37" x14ac:dyDescent="0.25">
      <c r="A153" s="26">
        <v>33443.318055555559</v>
      </c>
      <c r="B153" s="28" t="s">
        <v>17</v>
      </c>
      <c r="C153" s="28" t="s">
        <v>17</v>
      </c>
      <c r="D153" s="28" t="s">
        <v>17</v>
      </c>
      <c r="E153" s="28">
        <v>1.7</v>
      </c>
      <c r="F153" s="28" t="s">
        <v>17</v>
      </c>
      <c r="G153" s="28" t="s">
        <v>17</v>
      </c>
      <c r="H153" s="28" t="s">
        <v>17</v>
      </c>
      <c r="I153" s="28" t="s">
        <v>17</v>
      </c>
      <c r="J153" s="28" t="s">
        <v>17</v>
      </c>
      <c r="L153" s="22">
        <v>39074</v>
      </c>
      <c r="M153" s="20">
        <v>4.2184064619002797</v>
      </c>
      <c r="O153" s="40">
        <v>36180.350694444445</v>
      </c>
      <c r="P153" s="17">
        <f t="shared" si="5"/>
        <v>1.8071999999999999</v>
      </c>
      <c r="Q153" s="19"/>
      <c r="R153" s="40">
        <v>36180.350694444445</v>
      </c>
      <c r="S153" s="33">
        <v>1.8071999999999999</v>
      </c>
      <c r="V153" s="54">
        <v>36390.274305555555</v>
      </c>
      <c r="W153" s="8">
        <v>0.27107999999999999</v>
      </c>
      <c r="Y153" s="65">
        <v>23573</v>
      </c>
      <c r="Z153" s="69">
        <v>95.1</v>
      </c>
      <c r="AB153" s="16">
        <v>36373</v>
      </c>
      <c r="AC153" s="8">
        <v>0.27107999999999999</v>
      </c>
      <c r="AD153" s="62">
        <v>17009</v>
      </c>
      <c r="AE153" s="39">
        <f t="shared" si="2"/>
        <v>5.6874214546199999</v>
      </c>
      <c r="AG153" s="16">
        <v>36373</v>
      </c>
      <c r="AH153" s="62">
        <v>17009</v>
      </c>
      <c r="AJ153" s="16">
        <v>36373</v>
      </c>
      <c r="AK153" s="58">
        <v>5.6874214546199999</v>
      </c>
    </row>
    <row r="154" spans="1:37" x14ac:dyDescent="0.25">
      <c r="A154" s="26">
        <v>33471.304861111108</v>
      </c>
      <c r="B154" s="28" t="s">
        <v>17</v>
      </c>
      <c r="C154" s="28" t="s">
        <v>17</v>
      </c>
      <c r="D154" s="28" t="s">
        <v>17</v>
      </c>
      <c r="E154" s="28">
        <v>1.3</v>
      </c>
      <c r="F154" s="28" t="s">
        <v>17</v>
      </c>
      <c r="G154" s="28" t="s">
        <v>17</v>
      </c>
      <c r="H154" s="28" t="s">
        <v>17</v>
      </c>
      <c r="I154" s="28" t="s">
        <v>17</v>
      </c>
      <c r="J154" s="28" t="s">
        <v>17</v>
      </c>
      <c r="L154" s="22">
        <v>39075</v>
      </c>
      <c r="M154" s="20">
        <v>4.4518451536855403</v>
      </c>
      <c r="O154" s="40">
        <v>36208.3125</v>
      </c>
      <c r="P154" s="17">
        <f t="shared" si="5"/>
        <v>1.2198599999999999</v>
      </c>
      <c r="Q154" s="19"/>
      <c r="R154" s="40">
        <v>36208.3125</v>
      </c>
      <c r="S154" s="33">
        <v>1.2198599999999999</v>
      </c>
      <c r="V154" s="54">
        <v>36418.413194444445</v>
      </c>
      <c r="W154" s="8">
        <v>0.31625999999999999</v>
      </c>
      <c r="Y154" s="65">
        <v>23574</v>
      </c>
      <c r="Z154" s="69">
        <v>94.9</v>
      </c>
      <c r="AB154" s="16">
        <v>36404</v>
      </c>
      <c r="AC154" s="8">
        <v>0.31625999999999999</v>
      </c>
      <c r="AD154" s="62">
        <v>15898</v>
      </c>
      <c r="AE154" s="39">
        <f t="shared" si="2"/>
        <v>6.2019164755799991</v>
      </c>
      <c r="AG154" s="16">
        <v>36404</v>
      </c>
      <c r="AH154" s="62">
        <v>15898</v>
      </c>
      <c r="AJ154" s="16">
        <v>36404</v>
      </c>
      <c r="AK154" s="58">
        <v>6.2019164755799991</v>
      </c>
    </row>
    <row r="155" spans="1:37" x14ac:dyDescent="0.25">
      <c r="A155" s="26">
        <v>33491.354166666664</v>
      </c>
      <c r="B155" s="28" t="s">
        <v>17</v>
      </c>
      <c r="C155" s="28" t="s">
        <v>17</v>
      </c>
      <c r="D155" s="28" t="s">
        <v>17</v>
      </c>
      <c r="E155" s="28">
        <v>3.2</v>
      </c>
      <c r="F155" s="28" t="s">
        <v>17</v>
      </c>
      <c r="G155" s="28" t="s">
        <v>17</v>
      </c>
      <c r="H155" s="28" t="s">
        <v>17</v>
      </c>
      <c r="I155" s="28" t="s">
        <v>17</v>
      </c>
      <c r="J155" s="28" t="s">
        <v>17</v>
      </c>
      <c r="L155" s="22">
        <v>39076</v>
      </c>
      <c r="M155" s="20">
        <v>4.4432064640906503</v>
      </c>
      <c r="O155" s="40">
        <v>36236.361111111109</v>
      </c>
      <c r="P155" s="17">
        <f t="shared" si="5"/>
        <v>0.72287999999999997</v>
      </c>
      <c r="Q155" s="19"/>
      <c r="R155" s="40">
        <v>36236.361111111109</v>
      </c>
      <c r="S155" s="33">
        <v>0.72287999999999997</v>
      </c>
      <c r="V155" s="54">
        <v>36453.28125</v>
      </c>
      <c r="W155" s="8">
        <v>0.33884999999999998</v>
      </c>
      <c r="Y155" s="65">
        <v>23575</v>
      </c>
      <c r="Z155" s="69">
        <v>94.5</v>
      </c>
      <c r="AB155" s="16">
        <v>36434</v>
      </c>
      <c r="AC155" s="8">
        <v>0.33884999999999998</v>
      </c>
      <c r="AD155" s="62">
        <v>11653</v>
      </c>
      <c r="AE155" s="39">
        <f t="shared" si="2"/>
        <v>4.8706215981750001</v>
      </c>
      <c r="AG155" s="16">
        <v>36434</v>
      </c>
      <c r="AH155" s="62">
        <v>11653</v>
      </c>
      <c r="AJ155" s="16">
        <v>36434</v>
      </c>
      <c r="AK155" s="58">
        <v>4.8706215981750001</v>
      </c>
    </row>
    <row r="156" spans="1:37" x14ac:dyDescent="0.25">
      <c r="A156" s="26">
        <v>33534.315972222219</v>
      </c>
      <c r="B156" s="28" t="s">
        <v>17</v>
      </c>
      <c r="C156" s="28" t="s">
        <v>17</v>
      </c>
      <c r="D156" s="28" t="s">
        <v>17</v>
      </c>
      <c r="E156" s="28">
        <v>1.9</v>
      </c>
      <c r="F156" s="28" t="s">
        <v>17</v>
      </c>
      <c r="G156" s="28" t="s">
        <v>17</v>
      </c>
      <c r="H156" s="28" t="s">
        <v>17</v>
      </c>
      <c r="I156" s="28" t="s">
        <v>17</v>
      </c>
      <c r="J156" s="28" t="s">
        <v>17</v>
      </c>
      <c r="L156" s="22">
        <v>39077</v>
      </c>
      <c r="M156" s="20">
        <v>4.3988793471763898</v>
      </c>
      <c r="O156" s="40">
        <v>36271.300694444442</v>
      </c>
      <c r="P156" s="17">
        <f t="shared" si="5"/>
        <v>0.70028999999999997</v>
      </c>
      <c r="Q156" s="19"/>
      <c r="R156" s="40">
        <v>36271.300694444442</v>
      </c>
      <c r="S156" s="33">
        <v>0.70028999999999997</v>
      </c>
      <c r="V156" s="54">
        <v>36481.309027777781</v>
      </c>
      <c r="W156" s="8">
        <v>0.38402999999999998</v>
      </c>
      <c r="Y156" s="65">
        <v>23576</v>
      </c>
      <c r="Z156" s="69">
        <v>94.5</v>
      </c>
      <c r="AB156" s="16">
        <v>36465</v>
      </c>
      <c r="AC156" s="8">
        <v>0.38402999999999998</v>
      </c>
      <c r="AD156" s="62">
        <v>6763</v>
      </c>
      <c r="AE156" s="39">
        <f t="shared" si="2"/>
        <v>3.2036398968149995</v>
      </c>
      <c r="AG156" s="16">
        <v>36465</v>
      </c>
      <c r="AH156" s="62">
        <v>6763</v>
      </c>
      <c r="AJ156" s="16">
        <v>36465</v>
      </c>
      <c r="AK156" s="58">
        <v>3.2036398968149995</v>
      </c>
    </row>
    <row r="157" spans="1:37" x14ac:dyDescent="0.25">
      <c r="A157" s="26">
        <v>33563.46875</v>
      </c>
      <c r="B157" s="28" t="s">
        <v>17</v>
      </c>
      <c r="C157" s="28" t="s">
        <v>17</v>
      </c>
      <c r="D157" s="28" t="s">
        <v>17</v>
      </c>
      <c r="E157" s="28">
        <v>3.5</v>
      </c>
      <c r="F157" s="28" t="s">
        <v>17</v>
      </c>
      <c r="G157" s="28" t="s">
        <v>17</v>
      </c>
      <c r="H157" s="28" t="s">
        <v>17</v>
      </c>
      <c r="I157" s="28" t="s">
        <v>17</v>
      </c>
      <c r="J157" s="28" t="s">
        <v>17</v>
      </c>
      <c r="L157" s="22">
        <v>39078</v>
      </c>
      <c r="M157" s="20">
        <v>4.2196896446162304</v>
      </c>
      <c r="O157" s="40">
        <v>36299.305555555555</v>
      </c>
      <c r="P157" s="17">
        <f t="shared" si="5"/>
        <v>0.74546999999999997</v>
      </c>
      <c r="Q157" s="19"/>
      <c r="R157" s="40">
        <v>36299.305555555555</v>
      </c>
      <c r="S157" s="33">
        <v>0.74546999999999997</v>
      </c>
      <c r="V157" s="54">
        <v>36509.284722222219</v>
      </c>
      <c r="W157" s="8">
        <v>0.63251999999999997</v>
      </c>
      <c r="Y157" s="65">
        <v>23577</v>
      </c>
      <c r="Z157" s="69">
        <v>94.5</v>
      </c>
      <c r="AB157" s="16">
        <v>36495</v>
      </c>
      <c r="AC157" s="8">
        <v>0.63251999999999997</v>
      </c>
      <c r="AD157" s="62">
        <v>11753</v>
      </c>
      <c r="AE157" s="39">
        <f t="shared" si="2"/>
        <v>9.1698483252600003</v>
      </c>
      <c r="AG157" s="16">
        <v>36495</v>
      </c>
      <c r="AH157" s="62">
        <v>11753</v>
      </c>
      <c r="AJ157" s="16">
        <v>36495</v>
      </c>
      <c r="AK157" s="58">
        <v>9.1698483252600003</v>
      </c>
    </row>
    <row r="158" spans="1:37" x14ac:dyDescent="0.25">
      <c r="A158" s="26">
        <v>33583.388888888891</v>
      </c>
      <c r="B158" s="28" t="s">
        <v>17</v>
      </c>
      <c r="C158" s="28" t="s">
        <v>17</v>
      </c>
      <c r="D158" s="28" t="s">
        <v>17</v>
      </c>
      <c r="E158" s="28">
        <v>3.2</v>
      </c>
      <c r="F158" s="28" t="s">
        <v>17</v>
      </c>
      <c r="G158" s="28" t="s">
        <v>17</v>
      </c>
      <c r="H158" s="28" t="s">
        <v>17</v>
      </c>
      <c r="I158" s="28" t="s">
        <v>17</v>
      </c>
      <c r="J158" s="28" t="s">
        <v>17</v>
      </c>
      <c r="L158" s="22">
        <v>39079</v>
      </c>
      <c r="M158" s="20">
        <v>3.79652505367994</v>
      </c>
      <c r="O158" s="40">
        <v>36327.333333333336</v>
      </c>
      <c r="P158" s="17">
        <f t="shared" si="5"/>
        <v>0.72287999999999997</v>
      </c>
      <c r="Q158" s="19"/>
      <c r="R158" s="40">
        <v>36327.333333333336</v>
      </c>
      <c r="S158" s="33">
        <v>0.72287999999999997</v>
      </c>
      <c r="V158" s="54">
        <v>36544.347222222219</v>
      </c>
      <c r="W158" s="8">
        <v>0.70028999999999997</v>
      </c>
      <c r="Y158" s="65">
        <v>23578</v>
      </c>
      <c r="Z158" s="69">
        <v>94.9</v>
      </c>
      <c r="AB158" s="16">
        <v>36526</v>
      </c>
      <c r="AC158" s="8">
        <v>0.70028999999999997</v>
      </c>
      <c r="AD158" s="62">
        <v>11167</v>
      </c>
      <c r="AE158" s="39">
        <f t="shared" si="2"/>
        <v>9.6461407534049997</v>
      </c>
      <c r="AG158" s="16">
        <v>36526</v>
      </c>
      <c r="AH158" s="62">
        <v>11167</v>
      </c>
      <c r="AJ158" s="16">
        <v>36526</v>
      </c>
      <c r="AK158" s="58">
        <v>9.6461407534049997</v>
      </c>
    </row>
    <row r="159" spans="1:37" x14ac:dyDescent="0.25">
      <c r="A159" s="26">
        <v>33626.368055555555</v>
      </c>
      <c r="B159" s="28" t="s">
        <v>17</v>
      </c>
      <c r="C159" s="28" t="s">
        <v>17</v>
      </c>
      <c r="D159" s="28" t="s">
        <v>17</v>
      </c>
      <c r="E159" s="28">
        <v>7.9</v>
      </c>
      <c r="F159" s="28" t="s">
        <v>17</v>
      </c>
      <c r="G159" s="28" t="s">
        <v>17</v>
      </c>
      <c r="H159" s="28" t="s">
        <v>17</v>
      </c>
      <c r="I159" s="28" t="s">
        <v>17</v>
      </c>
      <c r="J159" s="28" t="s">
        <v>17</v>
      </c>
      <c r="L159" s="22">
        <v>39082</v>
      </c>
      <c r="M159" s="20">
        <v>5.6552332242329904</v>
      </c>
      <c r="O159" s="40">
        <v>36362.3125</v>
      </c>
      <c r="P159" s="17">
        <f t="shared" si="5"/>
        <v>0.33884999999999998</v>
      </c>
      <c r="Q159" s="19"/>
      <c r="R159" s="40">
        <v>36362.3125</v>
      </c>
      <c r="S159" s="33">
        <v>0.33884999999999998</v>
      </c>
      <c r="V159" s="54">
        <v>36572.347222222219</v>
      </c>
      <c r="W159" s="8">
        <v>1.1520899999999998</v>
      </c>
      <c r="Y159" s="65">
        <v>23579</v>
      </c>
      <c r="Z159" s="69">
        <v>95.1</v>
      </c>
      <c r="AB159" s="16">
        <v>36557</v>
      </c>
      <c r="AC159" s="8">
        <v>1.1520899999999998</v>
      </c>
      <c r="AD159" s="62">
        <v>5929</v>
      </c>
      <c r="AE159" s="39">
        <f t="shared" si="2"/>
        <v>8.4257197759349989</v>
      </c>
      <c r="AG159" s="16">
        <v>36557</v>
      </c>
      <c r="AH159" s="62">
        <v>5929</v>
      </c>
      <c r="AJ159" s="16">
        <v>36557</v>
      </c>
      <c r="AK159" s="58">
        <v>8.4257197759349989</v>
      </c>
    </row>
    <row r="160" spans="1:37" x14ac:dyDescent="0.25">
      <c r="A160" s="26">
        <v>34872.413194444445</v>
      </c>
      <c r="B160" s="28" t="s">
        <v>17</v>
      </c>
      <c r="C160" s="28" t="s">
        <v>17</v>
      </c>
      <c r="D160" s="28" t="s">
        <v>17</v>
      </c>
      <c r="E160" s="28">
        <v>0.44</v>
      </c>
      <c r="F160" s="28" t="s">
        <v>17</v>
      </c>
      <c r="G160" s="28" t="s">
        <v>17</v>
      </c>
      <c r="H160" s="28" t="s">
        <v>17</v>
      </c>
      <c r="I160" s="28" t="s">
        <v>17</v>
      </c>
      <c r="J160" s="28" t="s">
        <v>17</v>
      </c>
      <c r="L160" s="22">
        <v>39133</v>
      </c>
      <c r="M160" s="20">
        <v>3.1711001109797499</v>
      </c>
      <c r="O160" s="40">
        <v>36390.274305555555</v>
      </c>
      <c r="P160" s="17">
        <f t="shared" si="5"/>
        <v>0.27107999999999999</v>
      </c>
      <c r="Q160" s="19"/>
      <c r="R160" s="40">
        <v>36390.274305555555</v>
      </c>
      <c r="S160" s="33">
        <v>0.27107999999999999</v>
      </c>
      <c r="V160" s="54">
        <v>36600.350694444445</v>
      </c>
      <c r="W160" s="8">
        <v>0.63251999999999997</v>
      </c>
      <c r="Y160" s="65">
        <v>23580</v>
      </c>
      <c r="Z160" s="69">
        <v>40.799999999999997</v>
      </c>
      <c r="AB160" s="16">
        <v>36586</v>
      </c>
      <c r="AC160" s="8">
        <v>0.63251999999999997</v>
      </c>
      <c r="AD160" s="62">
        <v>4240</v>
      </c>
      <c r="AE160" s="39">
        <f t="shared" si="2"/>
        <v>3.3081049007999996</v>
      </c>
      <c r="AG160" s="16">
        <v>36586</v>
      </c>
      <c r="AH160" s="62">
        <v>4240</v>
      </c>
      <c r="AJ160" s="16">
        <v>36586</v>
      </c>
      <c r="AK160" s="58">
        <v>3.3081049007999996</v>
      </c>
    </row>
    <row r="161" spans="1:37" x14ac:dyDescent="0.25">
      <c r="A161" s="26">
        <v>34956.404861111114</v>
      </c>
      <c r="B161" s="28" t="s">
        <v>17</v>
      </c>
      <c r="C161" s="28" t="s">
        <v>17</v>
      </c>
      <c r="D161" s="28" t="s">
        <v>17</v>
      </c>
      <c r="E161" s="28" t="s">
        <v>17</v>
      </c>
      <c r="F161" s="28" t="s">
        <v>17</v>
      </c>
      <c r="G161" s="28" t="s">
        <v>17</v>
      </c>
      <c r="H161" s="28" t="s">
        <v>17</v>
      </c>
      <c r="I161" s="28">
        <v>0.23</v>
      </c>
      <c r="J161" s="28" t="s">
        <v>17</v>
      </c>
      <c r="L161" s="22">
        <v>39136</v>
      </c>
      <c r="M161" s="20">
        <v>4.8903538263761099</v>
      </c>
      <c r="O161" s="40">
        <v>36418.413194444445</v>
      </c>
      <c r="P161" s="17">
        <f t="shared" si="5"/>
        <v>0.31625999999999999</v>
      </c>
      <c r="Q161" s="19"/>
      <c r="R161" s="40">
        <v>36418.413194444445</v>
      </c>
      <c r="S161" s="33">
        <v>0.31625999999999999</v>
      </c>
      <c r="V161" s="54">
        <v>36635.270833333336</v>
      </c>
      <c r="W161" s="8">
        <v>0.33884999999999998</v>
      </c>
      <c r="Y161" s="65">
        <v>23581</v>
      </c>
      <c r="Z161" s="69">
        <v>45.8</v>
      </c>
      <c r="AB161" s="16">
        <v>36617</v>
      </c>
      <c r="AC161" s="8">
        <v>0.33884999999999998</v>
      </c>
      <c r="AD161" s="62">
        <v>12650</v>
      </c>
      <c r="AE161" s="39">
        <f t="shared" si="2"/>
        <v>5.2873391587499992</v>
      </c>
      <c r="AG161" s="16">
        <v>36617</v>
      </c>
      <c r="AH161" s="62">
        <v>12650</v>
      </c>
      <c r="AJ161" s="16">
        <v>36617</v>
      </c>
      <c r="AK161" s="58">
        <v>5.2873391587499992</v>
      </c>
    </row>
    <row r="162" spans="1:37" x14ac:dyDescent="0.25">
      <c r="A162" s="26">
        <v>35040.490972222222</v>
      </c>
      <c r="B162" s="28" t="s">
        <v>17</v>
      </c>
      <c r="C162" s="28" t="s">
        <v>17</v>
      </c>
      <c r="D162" s="28" t="s">
        <v>17</v>
      </c>
      <c r="E162" s="28">
        <v>0.56000000000000005</v>
      </c>
      <c r="F162" s="28" t="s">
        <v>17</v>
      </c>
      <c r="G162" s="28" t="s">
        <v>17</v>
      </c>
      <c r="H162" s="28" t="s">
        <v>17</v>
      </c>
      <c r="I162" s="28" t="s">
        <v>17</v>
      </c>
      <c r="J162" s="28" t="s">
        <v>17</v>
      </c>
      <c r="L162" s="22">
        <v>39137</v>
      </c>
      <c r="M162" s="20">
        <v>4.9561241412984902</v>
      </c>
      <c r="O162" s="40">
        <v>36453.28125</v>
      </c>
      <c r="P162" s="17">
        <f t="shared" si="5"/>
        <v>0.33884999999999998</v>
      </c>
      <c r="Q162" s="19"/>
      <c r="R162" s="40">
        <v>36453.28125</v>
      </c>
      <c r="S162" s="33">
        <v>0.33884999999999998</v>
      </c>
      <c r="V162" s="54">
        <v>36663.277777777781</v>
      </c>
      <c r="W162" s="8">
        <v>0.67769999999999997</v>
      </c>
      <c r="Y162" s="65">
        <v>23582</v>
      </c>
      <c r="Z162" s="69">
        <v>89.7</v>
      </c>
      <c r="AB162" s="16">
        <v>36647</v>
      </c>
      <c r="AC162" s="8">
        <v>0.67769999999999997</v>
      </c>
      <c r="AD162" s="62">
        <v>12900</v>
      </c>
      <c r="AE162" s="39">
        <f t="shared" si="2"/>
        <v>10.783664054999999</v>
      </c>
      <c r="AG162" s="16">
        <v>36647</v>
      </c>
      <c r="AH162" s="62">
        <v>12900</v>
      </c>
      <c r="AJ162" s="16">
        <v>36647</v>
      </c>
      <c r="AK162" s="58">
        <v>10.783664054999999</v>
      </c>
    </row>
    <row r="163" spans="1:37" x14ac:dyDescent="0.25">
      <c r="A163" s="26">
        <v>35138.524305555555</v>
      </c>
      <c r="B163" s="28" t="s">
        <v>17</v>
      </c>
      <c r="C163" s="28" t="s">
        <v>17</v>
      </c>
      <c r="D163" s="28" t="s">
        <v>17</v>
      </c>
      <c r="E163" s="28">
        <v>0.59</v>
      </c>
      <c r="F163" s="28" t="s">
        <v>17</v>
      </c>
      <c r="G163" s="28" t="s">
        <v>17</v>
      </c>
      <c r="H163" s="28" t="s">
        <v>17</v>
      </c>
      <c r="I163" s="28" t="s">
        <v>17</v>
      </c>
      <c r="J163" s="28" t="s">
        <v>17</v>
      </c>
      <c r="L163" s="22">
        <v>39138</v>
      </c>
      <c r="M163" s="20">
        <v>5.1719428471156501</v>
      </c>
      <c r="O163" s="40">
        <v>36481.309027777781</v>
      </c>
      <c r="P163" s="17">
        <f t="shared" si="5"/>
        <v>0.38402999999999998</v>
      </c>
      <c r="Q163" s="19"/>
      <c r="R163" s="40">
        <v>36481.309027777781</v>
      </c>
      <c r="S163" s="33">
        <v>0.38402999999999998</v>
      </c>
      <c r="V163" s="54">
        <v>36698.284722222219</v>
      </c>
      <c r="W163" s="8">
        <v>0.31625999999999999</v>
      </c>
      <c r="Y163" s="65">
        <v>23583</v>
      </c>
      <c r="Z163" s="69">
        <v>94.5</v>
      </c>
      <c r="AB163" s="16">
        <v>36678</v>
      </c>
      <c r="AC163" s="8">
        <v>0.31625999999999999</v>
      </c>
      <c r="AD163" s="62">
        <v>16449</v>
      </c>
      <c r="AE163" s="39">
        <f t="shared" si="2"/>
        <v>6.4168652727899991</v>
      </c>
      <c r="AG163" s="16">
        <v>36678</v>
      </c>
      <c r="AH163" s="62">
        <v>16449</v>
      </c>
      <c r="AJ163" s="16">
        <v>36678</v>
      </c>
      <c r="AK163" s="58">
        <v>6.4168652727899991</v>
      </c>
    </row>
    <row r="164" spans="1:37" x14ac:dyDescent="0.25">
      <c r="A164" s="26">
        <v>35229.517361111109</v>
      </c>
      <c r="B164" s="28" t="s">
        <v>17</v>
      </c>
      <c r="C164" s="28" t="s">
        <v>17</v>
      </c>
      <c r="D164" s="28" t="s">
        <v>17</v>
      </c>
      <c r="E164" s="28">
        <v>0.43</v>
      </c>
      <c r="F164" s="28" t="s">
        <v>17</v>
      </c>
      <c r="G164" s="28" t="s">
        <v>17</v>
      </c>
      <c r="H164" s="28" t="s">
        <v>17</v>
      </c>
      <c r="I164" s="28" t="s">
        <v>17</v>
      </c>
      <c r="J164" s="28" t="s">
        <v>17</v>
      </c>
      <c r="L164" s="22">
        <v>39139</v>
      </c>
      <c r="M164" s="20">
        <v>5.4285607167652703</v>
      </c>
      <c r="O164" s="40">
        <v>36509.284722222219</v>
      </c>
      <c r="P164" s="17">
        <f t="shared" si="5"/>
        <v>0.63251999999999997</v>
      </c>
      <c r="Q164" s="19"/>
      <c r="R164" s="40">
        <v>36509.284722222219</v>
      </c>
      <c r="S164" s="33">
        <v>0.63251999999999997</v>
      </c>
      <c r="V164" s="54">
        <v>36726.361111111109</v>
      </c>
      <c r="W164" s="8">
        <v>0.22589999999999999</v>
      </c>
      <c r="Y164" s="65">
        <v>23584</v>
      </c>
      <c r="Z164" s="69">
        <v>94.5</v>
      </c>
      <c r="AB164" s="16">
        <v>36708</v>
      </c>
      <c r="AC164" s="8">
        <v>0.22589999999999999</v>
      </c>
      <c r="AD164" s="62">
        <v>17398</v>
      </c>
      <c r="AE164" s="39">
        <f t="shared" si="2"/>
        <v>4.8479118146999998</v>
      </c>
      <c r="AG164" s="16">
        <v>36708</v>
      </c>
      <c r="AH164" s="62">
        <v>17398</v>
      </c>
      <c r="AJ164" s="16">
        <v>36708</v>
      </c>
      <c r="AK164" s="58">
        <v>4.8479118146999998</v>
      </c>
    </row>
    <row r="165" spans="1:37" x14ac:dyDescent="0.25">
      <c r="A165" s="26">
        <v>35320.520833333336</v>
      </c>
      <c r="B165" s="28" t="s">
        <v>17</v>
      </c>
      <c r="C165" s="28" t="s">
        <v>17</v>
      </c>
      <c r="D165" s="28" t="s">
        <v>17</v>
      </c>
      <c r="E165" s="28" t="s">
        <v>17</v>
      </c>
      <c r="F165" s="28" t="s">
        <v>17</v>
      </c>
      <c r="G165" s="28">
        <v>0.3</v>
      </c>
      <c r="H165" s="28" t="s">
        <v>17</v>
      </c>
      <c r="I165" s="28" t="s">
        <v>17</v>
      </c>
      <c r="J165" s="28" t="s">
        <v>17</v>
      </c>
      <c r="L165" s="22">
        <v>39140</v>
      </c>
      <c r="M165" s="20">
        <v>5.1650533358255997</v>
      </c>
      <c r="O165" s="40">
        <v>36544.347222222219</v>
      </c>
      <c r="P165" s="17">
        <f t="shared" si="5"/>
        <v>0.70028999999999997</v>
      </c>
      <c r="Q165" s="19"/>
      <c r="R165" s="40">
        <v>36544.347222222219</v>
      </c>
      <c r="S165" s="33">
        <v>0.70028999999999997</v>
      </c>
      <c r="V165" s="54">
        <v>36754.28125</v>
      </c>
      <c r="W165" s="8">
        <v>9.0359999999999996E-2</v>
      </c>
      <c r="Y165" s="65">
        <v>23585</v>
      </c>
      <c r="Z165" s="69">
        <v>94.5</v>
      </c>
      <c r="AB165" s="16">
        <v>36739</v>
      </c>
      <c r="AC165" s="8">
        <v>9.0359999999999996E-2</v>
      </c>
      <c r="AD165" s="62">
        <v>17469</v>
      </c>
      <c r="AE165" s="39">
        <f t="shared" si="2"/>
        <v>1.9470783191400001</v>
      </c>
      <c r="AG165" s="16">
        <v>36739</v>
      </c>
      <c r="AH165" s="62">
        <v>17469</v>
      </c>
      <c r="AJ165" s="16">
        <v>36739</v>
      </c>
      <c r="AK165" s="58">
        <v>1.9470783191400001</v>
      </c>
    </row>
    <row r="166" spans="1:37" x14ac:dyDescent="0.25">
      <c r="A166" s="26">
        <v>35411.53125</v>
      </c>
      <c r="B166" s="28" t="s">
        <v>17</v>
      </c>
      <c r="C166" s="28" t="s">
        <v>17</v>
      </c>
      <c r="D166" s="28" t="s">
        <v>17</v>
      </c>
      <c r="E166" s="28" t="s">
        <v>17</v>
      </c>
      <c r="F166" s="28" t="s">
        <v>17</v>
      </c>
      <c r="G166" s="28">
        <v>0.46</v>
      </c>
      <c r="H166" s="28" t="s">
        <v>17</v>
      </c>
      <c r="I166" s="28" t="s">
        <v>17</v>
      </c>
      <c r="J166" s="28" t="s">
        <v>17</v>
      </c>
      <c r="L166" s="22">
        <v>39141</v>
      </c>
      <c r="M166" s="20">
        <v>5.0655792663837298</v>
      </c>
      <c r="O166" s="40">
        <v>36572.347222222219</v>
      </c>
      <c r="P166" s="17">
        <f t="shared" si="5"/>
        <v>1.1520899999999998</v>
      </c>
      <c r="Q166" s="19"/>
      <c r="R166" s="40">
        <v>36572.347222222219</v>
      </c>
      <c r="S166" s="33">
        <v>1.1520899999999998</v>
      </c>
      <c r="V166" s="54">
        <v>36789.3125</v>
      </c>
      <c r="W166" s="8">
        <v>0.20330999999999999</v>
      </c>
      <c r="Y166" s="65">
        <v>23586</v>
      </c>
      <c r="Z166" s="69">
        <v>95.6</v>
      </c>
      <c r="AB166" s="16">
        <v>36770</v>
      </c>
      <c r="AC166" s="8">
        <v>0.20330999999999999</v>
      </c>
      <c r="AD166" s="62">
        <v>11222</v>
      </c>
      <c r="AE166" s="39">
        <f t="shared" si="2"/>
        <v>2.8142855354700003</v>
      </c>
      <c r="AG166" s="16">
        <v>36770</v>
      </c>
      <c r="AH166" s="62">
        <v>11222</v>
      </c>
      <c r="AJ166" s="16">
        <v>36770</v>
      </c>
      <c r="AK166" s="58">
        <v>2.8142855354700003</v>
      </c>
    </row>
    <row r="167" spans="1:37" x14ac:dyDescent="0.25">
      <c r="A167" s="26">
        <v>35437.588888888888</v>
      </c>
      <c r="B167" s="28" t="s">
        <v>17</v>
      </c>
      <c r="C167" s="28" t="s">
        <v>17</v>
      </c>
      <c r="D167" s="28" t="s">
        <v>17</v>
      </c>
      <c r="E167" s="28" t="s">
        <v>17</v>
      </c>
      <c r="F167" s="28" t="s">
        <v>17</v>
      </c>
      <c r="G167" s="28">
        <v>3.7</v>
      </c>
      <c r="H167" s="28" t="s">
        <v>17</v>
      </c>
      <c r="I167" s="28" t="s">
        <v>17</v>
      </c>
      <c r="J167" s="28" t="s">
        <v>17</v>
      </c>
      <c r="L167" s="22">
        <v>39142</v>
      </c>
      <c r="M167" s="20">
        <v>5.2297357320785496</v>
      </c>
      <c r="O167" s="40">
        <v>36600.350694444445</v>
      </c>
      <c r="P167" s="17">
        <f t="shared" si="5"/>
        <v>0.63251999999999997</v>
      </c>
      <c r="Q167" s="19"/>
      <c r="R167" s="40">
        <v>36600.350694444445</v>
      </c>
      <c r="S167" s="33">
        <v>0.63251999999999997</v>
      </c>
      <c r="V167" s="54">
        <v>36817.284722222219</v>
      </c>
      <c r="W167" s="8">
        <v>0.49698000000000003</v>
      </c>
      <c r="Y167" s="65">
        <v>23587</v>
      </c>
      <c r="Z167" s="69">
        <v>96.2</v>
      </c>
      <c r="AB167" s="16">
        <v>36800</v>
      </c>
      <c r="AC167" s="8">
        <v>0.49698000000000003</v>
      </c>
      <c r="AD167" s="62">
        <v>5705</v>
      </c>
      <c r="AE167" s="39">
        <f t="shared" si="2"/>
        <v>3.4973066551500001</v>
      </c>
      <c r="AG167" s="16">
        <v>36800</v>
      </c>
      <c r="AH167" s="62">
        <v>5705</v>
      </c>
      <c r="AJ167" s="16">
        <v>36800</v>
      </c>
      <c r="AK167" s="58">
        <v>3.4973066551500001</v>
      </c>
    </row>
    <row r="168" spans="1:37" x14ac:dyDescent="0.25">
      <c r="A168" s="26">
        <v>35502.520833333336</v>
      </c>
      <c r="B168" s="28" t="s">
        <v>17</v>
      </c>
      <c r="C168" s="28" t="s">
        <v>17</v>
      </c>
      <c r="D168" s="28" t="s">
        <v>17</v>
      </c>
      <c r="E168" s="28" t="s">
        <v>17</v>
      </c>
      <c r="F168" s="28" t="s">
        <v>17</v>
      </c>
      <c r="G168" s="28">
        <v>2.2000000000000002</v>
      </c>
      <c r="H168" s="28" t="s">
        <v>17</v>
      </c>
      <c r="I168" s="28" t="s">
        <v>17</v>
      </c>
      <c r="J168" s="28" t="s">
        <v>17</v>
      </c>
      <c r="L168" s="22">
        <v>39143</v>
      </c>
      <c r="M168" s="20">
        <v>5.5350689394720698</v>
      </c>
      <c r="O168" s="40">
        <v>36635.270833333336</v>
      </c>
      <c r="P168" s="17">
        <f t="shared" si="5"/>
        <v>0.33884999999999998</v>
      </c>
      <c r="Q168" s="19"/>
      <c r="R168" s="40">
        <v>36635.270833333336</v>
      </c>
      <c r="S168" s="33">
        <v>0.33884999999999998</v>
      </c>
      <c r="V168" s="54">
        <v>36845.336805555555</v>
      </c>
      <c r="W168" s="8">
        <v>0.56474999999999997</v>
      </c>
      <c r="Y168" s="65">
        <v>23588</v>
      </c>
      <c r="Z168" s="69">
        <v>96.2</v>
      </c>
      <c r="AB168" s="12">
        <v>36831</v>
      </c>
      <c r="AC168" s="8">
        <v>0.56474999999999997</v>
      </c>
      <c r="AD168" s="62">
        <v>4324</v>
      </c>
      <c r="AE168" s="39">
        <f t="shared" si="2"/>
        <v>3.0121810965</v>
      </c>
      <c r="AG168" s="12">
        <v>36831</v>
      </c>
      <c r="AH168" s="62">
        <v>4324</v>
      </c>
      <c r="AJ168" s="12">
        <v>36831</v>
      </c>
      <c r="AK168" s="58">
        <v>3.0121810965</v>
      </c>
    </row>
    <row r="169" spans="1:37" x14ac:dyDescent="0.25">
      <c r="A169" s="26">
        <v>35529.451388888891</v>
      </c>
      <c r="B169" s="28" t="s">
        <v>17</v>
      </c>
      <c r="C169" s="28" t="s">
        <v>17</v>
      </c>
      <c r="D169" s="28" t="s">
        <v>17</v>
      </c>
      <c r="E169" s="28" t="s">
        <v>17</v>
      </c>
      <c r="F169" s="28" t="s">
        <v>17</v>
      </c>
      <c r="G169" s="28">
        <v>3.6</v>
      </c>
      <c r="H169" s="28" t="s">
        <v>17</v>
      </c>
      <c r="I169" s="28" t="s">
        <v>17</v>
      </c>
      <c r="J169" s="28" t="s">
        <v>17</v>
      </c>
      <c r="L169" s="22">
        <v>39144</v>
      </c>
      <c r="M169" s="20">
        <v>5.66104484426564</v>
      </c>
      <c r="O169" s="40">
        <v>36663.277777777781</v>
      </c>
      <c r="P169" s="17">
        <f t="shared" si="5"/>
        <v>0.67769999999999997</v>
      </c>
      <c r="Q169" s="19"/>
      <c r="R169" s="40">
        <v>36663.277777777781</v>
      </c>
      <c r="S169" s="33">
        <v>0.67769999999999997</v>
      </c>
      <c r="V169" s="54">
        <v>36880.409722222219</v>
      </c>
      <c r="W169" s="8">
        <v>0.58733999999999997</v>
      </c>
      <c r="Y169" s="65">
        <v>23589</v>
      </c>
      <c r="Z169" s="69">
        <v>96.2</v>
      </c>
      <c r="AB169" s="12">
        <v>36861</v>
      </c>
      <c r="AC169" s="8">
        <v>0.58733999999999997</v>
      </c>
      <c r="AD169" s="62">
        <v>12345</v>
      </c>
      <c r="AE169" s="39">
        <f t="shared" si="2"/>
        <v>8.9437536220499982</v>
      </c>
      <c r="AG169" s="12">
        <v>36861</v>
      </c>
      <c r="AH169" s="62">
        <v>12345</v>
      </c>
      <c r="AJ169" s="12">
        <v>36861</v>
      </c>
      <c r="AK169" s="58">
        <v>8.9437536220499982</v>
      </c>
    </row>
    <row r="170" spans="1:37" x14ac:dyDescent="0.25">
      <c r="A170" s="26">
        <v>35563.46875</v>
      </c>
      <c r="B170" s="28" t="s">
        <v>17</v>
      </c>
      <c r="C170" s="28" t="s">
        <v>17</v>
      </c>
      <c r="D170" s="28" t="s">
        <v>17</v>
      </c>
      <c r="E170" s="28" t="s">
        <v>17</v>
      </c>
      <c r="F170" s="28" t="s">
        <v>17</v>
      </c>
      <c r="G170" s="28">
        <v>3</v>
      </c>
      <c r="H170" s="28" t="s">
        <v>17</v>
      </c>
      <c r="I170" s="28" t="s">
        <v>17</v>
      </c>
      <c r="J170" s="28" t="s">
        <v>17</v>
      </c>
      <c r="L170" s="22">
        <v>39145</v>
      </c>
      <c r="M170" s="20">
        <v>5.5794034497491198</v>
      </c>
      <c r="O170" s="40">
        <v>36698.284722222219</v>
      </c>
      <c r="P170" s="17">
        <f t="shared" si="5"/>
        <v>0.31625999999999999</v>
      </c>
      <c r="Q170" s="19"/>
      <c r="R170" s="40">
        <v>36698.284722222219</v>
      </c>
      <c r="S170" s="33">
        <v>0.31625999999999999</v>
      </c>
      <c r="V170" s="54">
        <v>36908.40625</v>
      </c>
      <c r="W170" s="8">
        <v>1.1294999999999999</v>
      </c>
      <c r="Y170" s="65">
        <v>23590</v>
      </c>
      <c r="Z170" s="69">
        <v>96.2</v>
      </c>
      <c r="AB170" s="12">
        <v>36892</v>
      </c>
      <c r="AC170" s="8">
        <v>1.1294999999999999</v>
      </c>
      <c r="AD170" s="62">
        <v>6087</v>
      </c>
      <c r="AE170" s="39">
        <f t="shared" si="2"/>
        <v>8.4806412277500005</v>
      </c>
      <c r="AG170" s="12">
        <v>36892</v>
      </c>
      <c r="AH170" s="62">
        <v>6087</v>
      </c>
      <c r="AJ170" s="12">
        <v>36892</v>
      </c>
      <c r="AK170" s="58">
        <v>8.4806412277500005</v>
      </c>
    </row>
    <row r="171" spans="1:37" x14ac:dyDescent="0.25">
      <c r="A171" s="26">
        <v>35585.394444444442</v>
      </c>
      <c r="B171" s="28" t="s">
        <v>17</v>
      </c>
      <c r="C171" s="28" t="s">
        <v>17</v>
      </c>
      <c r="D171" s="28" t="s">
        <v>17</v>
      </c>
      <c r="E171" s="28" t="s">
        <v>17</v>
      </c>
      <c r="F171" s="28" t="s">
        <v>17</v>
      </c>
      <c r="G171" s="28">
        <v>3.7</v>
      </c>
      <c r="H171" s="28" t="s">
        <v>17</v>
      </c>
      <c r="I171" s="28" t="s">
        <v>17</v>
      </c>
      <c r="J171" s="28" t="s">
        <v>17</v>
      </c>
      <c r="L171" s="22">
        <v>39146</v>
      </c>
      <c r="M171" s="20">
        <v>5.4155482588143196</v>
      </c>
      <c r="O171" s="40">
        <v>36726.361111111109</v>
      </c>
      <c r="P171" s="17">
        <f t="shared" si="5"/>
        <v>0.22589999999999999</v>
      </c>
      <c r="Q171" s="19"/>
      <c r="R171" s="40">
        <v>36726.361111111109</v>
      </c>
      <c r="S171" s="33">
        <v>0.22589999999999999</v>
      </c>
      <c r="V171" s="54">
        <v>36943.336805555555</v>
      </c>
      <c r="W171" s="8">
        <v>1.03914</v>
      </c>
      <c r="Y171" s="65">
        <v>23591</v>
      </c>
      <c r="Z171" s="69">
        <v>96</v>
      </c>
      <c r="AB171" s="12">
        <v>36923</v>
      </c>
      <c r="AC171" s="8">
        <v>1.03914</v>
      </c>
      <c r="AD171" s="62">
        <v>6167</v>
      </c>
      <c r="AE171" s="39">
        <f t="shared" si="2"/>
        <v>7.9047322647299998</v>
      </c>
      <c r="AG171" s="12">
        <v>36923</v>
      </c>
      <c r="AH171" s="62">
        <v>6167</v>
      </c>
      <c r="AJ171" s="12">
        <v>36923</v>
      </c>
      <c r="AK171" s="58">
        <v>7.9047322647299998</v>
      </c>
    </row>
    <row r="172" spans="1:37" x14ac:dyDescent="0.25">
      <c r="A172" s="26">
        <v>35613.520833333336</v>
      </c>
      <c r="B172" s="28" t="s">
        <v>17</v>
      </c>
      <c r="C172" s="28" t="s">
        <v>17</v>
      </c>
      <c r="D172" s="28" t="s">
        <v>17</v>
      </c>
      <c r="E172" s="28" t="s">
        <v>17</v>
      </c>
      <c r="F172" s="28" t="s">
        <v>17</v>
      </c>
      <c r="G172" s="28">
        <v>2.6</v>
      </c>
      <c r="H172" s="28" t="s">
        <v>17</v>
      </c>
      <c r="I172" s="28" t="s">
        <v>17</v>
      </c>
      <c r="J172" s="28" t="s">
        <v>17</v>
      </c>
      <c r="L172" s="22">
        <v>39147</v>
      </c>
      <c r="M172" s="20">
        <v>5.3666896326788498</v>
      </c>
      <c r="O172" s="40">
        <v>36754.28125</v>
      </c>
      <c r="P172" s="17">
        <f t="shared" si="5"/>
        <v>9.0359999999999996E-2</v>
      </c>
      <c r="Q172" s="19"/>
      <c r="R172" s="40">
        <v>36754.28125</v>
      </c>
      <c r="S172" s="33">
        <v>9.0359999999999996E-2</v>
      </c>
      <c r="V172" s="54">
        <v>36971.375</v>
      </c>
      <c r="W172" s="8">
        <v>1.1972699999999998</v>
      </c>
      <c r="Y172" s="65">
        <v>23592</v>
      </c>
      <c r="Z172" s="69">
        <v>96</v>
      </c>
      <c r="AB172" s="12">
        <v>36951</v>
      </c>
      <c r="AC172" s="8">
        <v>1.1972699999999998</v>
      </c>
      <c r="AD172" s="62">
        <v>8432</v>
      </c>
      <c r="AE172" s="39">
        <f t="shared" si="2"/>
        <v>12.452652019439999</v>
      </c>
      <c r="AG172" s="12">
        <v>36951</v>
      </c>
      <c r="AH172" s="62">
        <v>8432</v>
      </c>
      <c r="AJ172" s="12">
        <v>36951</v>
      </c>
      <c r="AK172" s="58">
        <v>12.452652019439999</v>
      </c>
    </row>
    <row r="173" spans="1:37" x14ac:dyDescent="0.25">
      <c r="A173" s="26">
        <v>35816.375</v>
      </c>
      <c r="B173" s="28" t="s">
        <v>17</v>
      </c>
      <c r="C173" s="28" t="s">
        <v>17</v>
      </c>
      <c r="D173" s="28" t="s">
        <v>17</v>
      </c>
      <c r="E173" s="28" t="s">
        <v>17</v>
      </c>
      <c r="F173" s="28" t="s">
        <v>17</v>
      </c>
      <c r="G173" s="28">
        <v>5.4</v>
      </c>
      <c r="H173" s="28" t="s">
        <v>17</v>
      </c>
      <c r="I173" s="28" t="s">
        <v>17</v>
      </c>
      <c r="J173" s="28" t="s">
        <v>17</v>
      </c>
      <c r="L173" s="22">
        <v>39148</v>
      </c>
      <c r="M173" s="20">
        <v>4.7920079720020299</v>
      </c>
      <c r="O173" s="40">
        <v>36789.3125</v>
      </c>
      <c r="P173" s="17">
        <f t="shared" si="5"/>
        <v>0.20330999999999999</v>
      </c>
      <c r="Q173" s="19"/>
      <c r="R173" s="40">
        <v>36789.3125</v>
      </c>
      <c r="S173" s="33">
        <v>0.20330999999999999</v>
      </c>
      <c r="V173" s="54">
        <v>36999.302083333336</v>
      </c>
      <c r="W173" s="8">
        <v>0.74546999999999997</v>
      </c>
      <c r="Y173" s="65">
        <v>23593</v>
      </c>
      <c r="Z173" s="69">
        <v>94.1</v>
      </c>
      <c r="AB173" s="12">
        <v>36982</v>
      </c>
      <c r="AC173" s="8">
        <v>0.74546999999999997</v>
      </c>
      <c r="AD173" s="62">
        <v>10680</v>
      </c>
      <c r="AE173" s="39">
        <f t="shared" si="2"/>
        <v>9.8206577765999992</v>
      </c>
      <c r="AG173" s="12">
        <v>36982</v>
      </c>
      <c r="AH173" s="62">
        <v>10680</v>
      </c>
      <c r="AJ173" s="12">
        <v>36982</v>
      </c>
      <c r="AK173" s="58">
        <v>9.8206577765999992</v>
      </c>
    </row>
    <row r="174" spans="1:37" x14ac:dyDescent="0.25">
      <c r="A174" s="26">
        <v>35816.523611111108</v>
      </c>
      <c r="B174" s="28" t="s">
        <v>17</v>
      </c>
      <c r="C174" s="28" t="s">
        <v>17</v>
      </c>
      <c r="D174" s="28" t="s">
        <v>17</v>
      </c>
      <c r="E174" s="28" t="s">
        <v>17</v>
      </c>
      <c r="F174" s="28" t="s">
        <v>17</v>
      </c>
      <c r="G174" s="28">
        <v>5.4</v>
      </c>
      <c r="H174" s="28" t="s">
        <v>17</v>
      </c>
      <c r="I174" s="28" t="s">
        <v>17</v>
      </c>
      <c r="J174" s="28" t="s">
        <v>17</v>
      </c>
      <c r="L174" s="22">
        <v>39149</v>
      </c>
      <c r="M174" s="20">
        <v>3.7988961713854201</v>
      </c>
      <c r="O174" s="40">
        <v>36817.284722222219</v>
      </c>
      <c r="P174" s="17">
        <f t="shared" si="5"/>
        <v>0.49698000000000003</v>
      </c>
      <c r="Q174" s="19"/>
      <c r="R174" s="40">
        <v>36817.284722222219</v>
      </c>
      <c r="S174" s="33">
        <v>0.49698000000000003</v>
      </c>
      <c r="V174" s="54">
        <v>37027.28125</v>
      </c>
      <c r="W174" s="8">
        <v>0.56474999999999997</v>
      </c>
      <c r="Y174" s="65">
        <v>23594</v>
      </c>
      <c r="Z174" s="69">
        <v>94.4</v>
      </c>
      <c r="AB174" s="12">
        <v>37012</v>
      </c>
      <c r="AC174" s="8">
        <v>0.56474999999999997</v>
      </c>
      <c r="AD174" s="62">
        <v>11238</v>
      </c>
      <c r="AE174" s="39">
        <f t="shared" si="2"/>
        <v>7.8286057267500002</v>
      </c>
      <c r="AG174" s="12">
        <v>37012</v>
      </c>
      <c r="AH174" s="62">
        <v>11238</v>
      </c>
      <c r="AJ174" s="12">
        <v>37012</v>
      </c>
      <c r="AK174" s="58">
        <v>7.8286057267500002</v>
      </c>
    </row>
    <row r="175" spans="1:37" x14ac:dyDescent="0.25">
      <c r="A175" s="26">
        <v>35844.347222222219</v>
      </c>
      <c r="B175" s="28" t="s">
        <v>17</v>
      </c>
      <c r="C175" s="28" t="s">
        <v>17</v>
      </c>
      <c r="D175" s="28" t="s">
        <v>17</v>
      </c>
      <c r="E175" s="28" t="s">
        <v>17</v>
      </c>
      <c r="F175" s="28">
        <v>5.5</v>
      </c>
      <c r="G175" s="28" t="s">
        <v>17</v>
      </c>
      <c r="H175" s="28" t="s">
        <v>17</v>
      </c>
      <c r="I175" s="28" t="s">
        <v>17</v>
      </c>
      <c r="J175" s="28" t="s">
        <v>17</v>
      </c>
      <c r="L175" s="22">
        <v>39150</v>
      </c>
      <c r="M175" s="20">
        <v>4.8917714697974102</v>
      </c>
      <c r="O175" s="40">
        <v>36845.336805555555</v>
      </c>
      <c r="P175" s="5">
        <f t="shared" ref="P175:P211" si="6">C208*0.2259</f>
        <v>0.56474999999999997</v>
      </c>
      <c r="Q175" s="19"/>
      <c r="R175" s="40">
        <v>36845.336805555555</v>
      </c>
      <c r="S175" s="38">
        <v>0.56474999999999997</v>
      </c>
      <c r="V175" s="54">
        <v>37090.279861111114</v>
      </c>
      <c r="W175" s="8">
        <v>0.40661999999999998</v>
      </c>
      <c r="Y175" s="65">
        <v>23595</v>
      </c>
      <c r="Z175" s="69">
        <v>96</v>
      </c>
      <c r="AB175" s="12">
        <v>37073</v>
      </c>
      <c r="AC175" s="8">
        <v>0.40661999999999998</v>
      </c>
      <c r="AD175" s="62">
        <v>16358</v>
      </c>
      <c r="AE175" s="39">
        <f t="shared" si="2"/>
        <v>8.2046128656599997</v>
      </c>
      <c r="AG175" s="12">
        <v>37073</v>
      </c>
      <c r="AH175" s="62">
        <v>16358</v>
      </c>
      <c r="AJ175" s="12">
        <v>37073</v>
      </c>
      <c r="AK175" s="58">
        <v>8.2046128656599997</v>
      </c>
    </row>
    <row r="176" spans="1:37" x14ac:dyDescent="0.25">
      <c r="A176" s="26">
        <v>35872.368055555555</v>
      </c>
      <c r="B176" s="28" t="s">
        <v>17</v>
      </c>
      <c r="C176" s="28" t="s">
        <v>17</v>
      </c>
      <c r="D176" s="28" t="s">
        <v>17</v>
      </c>
      <c r="E176" s="28" t="s">
        <v>17</v>
      </c>
      <c r="F176" s="28">
        <v>6</v>
      </c>
      <c r="G176" s="28" t="s">
        <v>17</v>
      </c>
      <c r="H176" s="28" t="s">
        <v>17</v>
      </c>
      <c r="I176" s="28" t="s">
        <v>17</v>
      </c>
      <c r="J176" s="28" t="s">
        <v>17</v>
      </c>
      <c r="L176" s="22">
        <v>39151</v>
      </c>
      <c r="M176" s="20">
        <v>4.8558345005429997</v>
      </c>
      <c r="O176" s="40">
        <v>36880.409722222219</v>
      </c>
      <c r="P176" s="5">
        <f t="shared" si="6"/>
        <v>0.58733999999999997</v>
      </c>
      <c r="Q176" s="19"/>
      <c r="R176" s="40">
        <v>36880.409722222219</v>
      </c>
      <c r="S176" s="38">
        <v>0.58733999999999997</v>
      </c>
      <c r="V176" s="54">
        <v>37118.3125</v>
      </c>
      <c r="W176" s="8">
        <v>0.22589999999999999</v>
      </c>
      <c r="Y176" s="65">
        <v>23596</v>
      </c>
      <c r="Z176" s="69">
        <v>34.700000000000003</v>
      </c>
      <c r="AB176" s="12">
        <v>37104</v>
      </c>
      <c r="AC176" s="8">
        <v>0.22589999999999999</v>
      </c>
      <c r="AD176" s="62">
        <v>15093</v>
      </c>
      <c r="AE176" s="39">
        <f t="shared" si="2"/>
        <v>4.2056289814499994</v>
      </c>
      <c r="AG176" s="12">
        <v>37104</v>
      </c>
      <c r="AH176" s="62">
        <v>15093</v>
      </c>
      <c r="AJ176" s="12">
        <v>37104</v>
      </c>
      <c r="AK176" s="58">
        <v>4.2056289814499994</v>
      </c>
    </row>
    <row r="177" spans="1:37" x14ac:dyDescent="0.25">
      <c r="A177" s="26">
        <v>35900.270833333336</v>
      </c>
      <c r="B177" s="28" t="s">
        <v>17</v>
      </c>
      <c r="C177" s="28" t="s">
        <v>17</v>
      </c>
      <c r="D177" s="28" t="s">
        <v>17</v>
      </c>
      <c r="E177" s="28" t="s">
        <v>17</v>
      </c>
      <c r="F177" s="28">
        <v>6.2</v>
      </c>
      <c r="G177" s="28" t="s">
        <v>17</v>
      </c>
      <c r="H177" s="28" t="s">
        <v>17</v>
      </c>
      <c r="I177" s="28" t="s">
        <v>17</v>
      </c>
      <c r="J177" s="28" t="s">
        <v>17</v>
      </c>
      <c r="L177" s="22">
        <v>39152</v>
      </c>
      <c r="M177" s="20">
        <v>4.8137629826863604</v>
      </c>
      <c r="O177" s="40">
        <v>36908.40625</v>
      </c>
      <c r="P177" s="5">
        <f t="shared" si="6"/>
        <v>1.1294999999999999</v>
      </c>
      <c r="Q177" s="19"/>
      <c r="R177" s="40">
        <v>36908.40625</v>
      </c>
      <c r="S177" s="38">
        <v>1.1294999999999999</v>
      </c>
      <c r="V177" s="54">
        <v>37153.295138888891</v>
      </c>
      <c r="W177" s="8">
        <v>0.33884999999999998</v>
      </c>
      <c r="Y177" s="65">
        <v>23597</v>
      </c>
      <c r="Z177" s="69">
        <v>10.7</v>
      </c>
      <c r="AB177" s="12">
        <v>37135</v>
      </c>
      <c r="AC177" s="8">
        <v>0.33884999999999998</v>
      </c>
      <c r="AD177" s="62">
        <v>12003</v>
      </c>
      <c r="AE177" s="39">
        <f t="shared" si="2"/>
        <v>5.0169116144249992</v>
      </c>
      <c r="AG177" s="12">
        <v>37135</v>
      </c>
      <c r="AH177" s="62">
        <v>12003</v>
      </c>
      <c r="AJ177" s="12">
        <v>37135</v>
      </c>
      <c r="AK177" s="58">
        <v>5.0169116144249992</v>
      </c>
    </row>
    <row r="178" spans="1:37" x14ac:dyDescent="0.25">
      <c r="A178" s="26">
        <v>35935.25</v>
      </c>
      <c r="B178" s="28" t="s">
        <v>17</v>
      </c>
      <c r="C178" s="28" t="s">
        <v>17</v>
      </c>
      <c r="D178" s="28" t="s">
        <v>17</v>
      </c>
      <c r="E178" s="28" t="s">
        <v>17</v>
      </c>
      <c r="F178" s="28">
        <v>1</v>
      </c>
      <c r="G178" s="28" t="s">
        <v>17</v>
      </c>
      <c r="H178" s="28" t="s">
        <v>17</v>
      </c>
      <c r="I178" s="28" t="s">
        <v>17</v>
      </c>
      <c r="J178" s="28" t="s">
        <v>17</v>
      </c>
      <c r="L178" s="22">
        <v>39153</v>
      </c>
      <c r="M178" s="20">
        <v>5.1007499694824201</v>
      </c>
      <c r="O178" s="40">
        <v>36943.336805555555</v>
      </c>
      <c r="P178" s="5">
        <f t="shared" si="6"/>
        <v>1.03914</v>
      </c>
      <c r="Q178" s="19"/>
      <c r="R178" s="40">
        <v>36943.336805555555</v>
      </c>
      <c r="S178" s="38">
        <v>1.03914</v>
      </c>
      <c r="V178" s="54">
        <v>37181.322916666664</v>
      </c>
      <c r="W178" s="8">
        <v>0.36143999999999998</v>
      </c>
      <c r="Y178" s="65">
        <v>23598</v>
      </c>
      <c r="Z178" s="69">
        <v>0</v>
      </c>
      <c r="AB178" s="12">
        <v>37165</v>
      </c>
      <c r="AC178" s="8">
        <v>0.36143999999999998</v>
      </c>
      <c r="AD178" s="62">
        <v>15555</v>
      </c>
      <c r="AE178" s="39">
        <f t="shared" si="2"/>
        <v>6.9349827132000001</v>
      </c>
      <c r="AG178" s="12">
        <v>37165</v>
      </c>
      <c r="AH178" s="62">
        <v>15555</v>
      </c>
      <c r="AJ178" s="12">
        <v>37165</v>
      </c>
      <c r="AK178" s="58">
        <v>6.9349827132000001</v>
      </c>
    </row>
    <row r="179" spans="1:37" x14ac:dyDescent="0.25">
      <c r="A179" s="26">
        <v>35963.295138888891</v>
      </c>
      <c r="B179" s="28" t="s">
        <v>17</v>
      </c>
      <c r="C179" s="28" t="s">
        <v>17</v>
      </c>
      <c r="D179" s="28" t="s">
        <v>17</v>
      </c>
      <c r="E179" s="28" t="s">
        <v>17</v>
      </c>
      <c r="F179" s="28">
        <v>1.8</v>
      </c>
      <c r="G179" s="28" t="s">
        <v>17</v>
      </c>
      <c r="H179" s="28" t="s">
        <v>17</v>
      </c>
      <c r="I179" s="28" t="s">
        <v>17</v>
      </c>
      <c r="J179" s="28" t="s">
        <v>17</v>
      </c>
      <c r="L179" s="22">
        <v>39154</v>
      </c>
      <c r="M179" s="20">
        <v>4.7365629231488304</v>
      </c>
      <c r="O179" s="40">
        <v>36971.375</v>
      </c>
      <c r="P179" s="5">
        <f t="shared" si="6"/>
        <v>1.1972699999999998</v>
      </c>
      <c r="Q179" s="19"/>
      <c r="R179" s="40">
        <v>36971.375</v>
      </c>
      <c r="S179" s="38">
        <v>1.1972699999999998</v>
      </c>
      <c r="V179" s="54">
        <v>37209.416666666664</v>
      </c>
      <c r="W179" s="8">
        <v>0.70028999999999997</v>
      </c>
      <c r="Y179" s="65">
        <v>23599</v>
      </c>
      <c r="Z179" s="69">
        <v>11.5</v>
      </c>
      <c r="AB179" s="12">
        <v>37196</v>
      </c>
      <c r="AC179" s="8">
        <v>0.70028999999999997</v>
      </c>
      <c r="AD179" s="62">
        <v>5038</v>
      </c>
      <c r="AE179" s="39">
        <f t="shared" si="2"/>
        <v>4.3518632681699998</v>
      </c>
      <c r="AG179" s="12">
        <v>37196</v>
      </c>
      <c r="AH179" s="62">
        <v>5038</v>
      </c>
      <c r="AJ179" s="12">
        <v>37196</v>
      </c>
      <c r="AK179" s="58">
        <v>4.3518632681699998</v>
      </c>
    </row>
    <row r="180" spans="1:37" x14ac:dyDescent="0.25">
      <c r="A180" s="26">
        <v>35991.322916666664</v>
      </c>
      <c r="B180" s="28" t="s">
        <v>17</v>
      </c>
      <c r="C180" s="28" t="s">
        <v>17</v>
      </c>
      <c r="D180" s="28" t="s">
        <v>17</v>
      </c>
      <c r="E180" s="28" t="s">
        <v>17</v>
      </c>
      <c r="F180" s="28">
        <v>1.8</v>
      </c>
      <c r="G180" s="28" t="s">
        <v>17</v>
      </c>
      <c r="H180" s="28" t="s">
        <v>17</v>
      </c>
      <c r="I180" s="28" t="s">
        <v>17</v>
      </c>
      <c r="J180" s="28" t="s">
        <v>17</v>
      </c>
      <c r="L180" s="22">
        <v>39155</v>
      </c>
      <c r="M180" s="20">
        <v>4.4353000706639802</v>
      </c>
      <c r="O180" s="40">
        <v>36999.302083333336</v>
      </c>
      <c r="P180" s="5">
        <f t="shared" si="6"/>
        <v>0.74546999999999997</v>
      </c>
      <c r="Q180" s="19"/>
      <c r="R180" s="40">
        <v>36999.302083333336</v>
      </c>
      <c r="S180" s="38">
        <v>0.74546999999999997</v>
      </c>
      <c r="V180" s="54">
        <v>37244.322916666664</v>
      </c>
      <c r="W180" s="8">
        <v>0.85841999999999996</v>
      </c>
      <c r="Y180" s="65">
        <v>23600</v>
      </c>
      <c r="Z180" s="69">
        <v>11.5</v>
      </c>
      <c r="AB180" s="12">
        <v>37226</v>
      </c>
      <c r="AC180" s="8">
        <v>0.85841999999999996</v>
      </c>
      <c r="AD180" s="62">
        <v>301</v>
      </c>
      <c r="AE180" s="39">
        <f t="shared" si="2"/>
        <v>0.31871718206999999</v>
      </c>
      <c r="AG180" s="12">
        <v>37226</v>
      </c>
      <c r="AH180" s="62">
        <v>301</v>
      </c>
      <c r="AJ180" s="12">
        <v>37226</v>
      </c>
      <c r="AK180" s="58">
        <v>0.31871718206999999</v>
      </c>
    </row>
    <row r="181" spans="1:37" x14ac:dyDescent="0.25">
      <c r="A181" s="26">
        <v>36026.243055555555</v>
      </c>
      <c r="B181" s="28" t="s">
        <v>17</v>
      </c>
      <c r="C181" s="28" t="s">
        <v>17</v>
      </c>
      <c r="D181" s="28" t="s">
        <v>17</v>
      </c>
      <c r="E181" s="28" t="s">
        <v>17</v>
      </c>
      <c r="F181" s="28">
        <v>1.8</v>
      </c>
      <c r="G181" s="28" t="s">
        <v>17</v>
      </c>
      <c r="H181" s="28" t="s">
        <v>17</v>
      </c>
      <c r="I181" s="28" t="s">
        <v>17</v>
      </c>
      <c r="J181" s="28" t="s">
        <v>17</v>
      </c>
      <c r="L181" s="22">
        <v>39156</v>
      </c>
      <c r="M181" s="20">
        <v>4.39222411451669</v>
      </c>
      <c r="O181" s="40">
        <v>37027.28125</v>
      </c>
      <c r="P181" s="5">
        <f t="shared" si="6"/>
        <v>0.56474999999999997</v>
      </c>
      <c r="Q181" s="19"/>
      <c r="R181" s="40">
        <v>37027.28125</v>
      </c>
      <c r="S181" s="38">
        <v>0.56474999999999997</v>
      </c>
      <c r="V181" s="54">
        <v>37272.336805555555</v>
      </c>
      <c r="W181" s="8">
        <v>1.46835</v>
      </c>
      <c r="Y181" s="65">
        <v>23601</v>
      </c>
      <c r="Z181" s="69">
        <v>6.7</v>
      </c>
      <c r="AB181" s="12">
        <v>37257</v>
      </c>
      <c r="AC181" s="8">
        <v>1.46835</v>
      </c>
      <c r="AD181" s="62">
        <v>0</v>
      </c>
      <c r="AE181" s="39">
        <f t="shared" si="2"/>
        <v>0</v>
      </c>
      <c r="AG181" s="12">
        <v>37257</v>
      </c>
      <c r="AH181" s="62">
        <v>0</v>
      </c>
      <c r="AJ181" s="12">
        <v>37257</v>
      </c>
      <c r="AK181" s="58">
        <v>0</v>
      </c>
    </row>
    <row r="182" spans="1:37" x14ac:dyDescent="0.25">
      <c r="A182" s="26">
        <v>36054.333333333336</v>
      </c>
      <c r="B182" s="28" t="s">
        <v>17</v>
      </c>
      <c r="C182" s="28" t="s">
        <v>17</v>
      </c>
      <c r="D182" s="28" t="s">
        <v>17</v>
      </c>
      <c r="E182" s="28" t="s">
        <v>17</v>
      </c>
      <c r="F182" s="28">
        <v>2.2000000000000002</v>
      </c>
      <c r="G182" s="28" t="s">
        <v>17</v>
      </c>
      <c r="H182" s="28" t="s">
        <v>17</v>
      </c>
      <c r="I182" s="28" t="s">
        <v>17</v>
      </c>
      <c r="J182" s="28" t="s">
        <v>17</v>
      </c>
      <c r="L182" s="22">
        <v>39157</v>
      </c>
      <c r="M182" s="20">
        <v>4.3070320912769899</v>
      </c>
      <c r="O182" s="40">
        <v>37090.279861111114</v>
      </c>
      <c r="P182" s="5">
        <f t="shared" si="6"/>
        <v>0.40661999999999998</v>
      </c>
      <c r="Q182" s="19"/>
      <c r="R182" s="40">
        <v>37090.279861111114</v>
      </c>
      <c r="S182" s="38">
        <v>0.40661999999999998</v>
      </c>
      <c r="V182" s="54">
        <v>37307.363194444442</v>
      </c>
      <c r="W182" s="8">
        <v>0.94877999999999996</v>
      </c>
      <c r="Y182" s="65">
        <v>23602</v>
      </c>
      <c r="Z182" s="69">
        <v>6.7</v>
      </c>
      <c r="AB182" s="12">
        <v>37288</v>
      </c>
      <c r="AC182" s="8">
        <v>0.94877999999999996</v>
      </c>
      <c r="AD182" s="62">
        <v>15</v>
      </c>
      <c r="AE182" s="39">
        <f t="shared" si="2"/>
        <v>1.7554801950000001E-2</v>
      </c>
      <c r="AG182" s="12">
        <v>37288</v>
      </c>
      <c r="AH182" s="62">
        <v>15</v>
      </c>
      <c r="AJ182" s="12">
        <v>37288</v>
      </c>
      <c r="AK182" s="58">
        <v>1.7554801950000001E-2</v>
      </c>
    </row>
    <row r="183" spans="1:37" x14ac:dyDescent="0.25">
      <c r="A183" s="26">
        <v>36089.267361111109</v>
      </c>
      <c r="B183" s="28" t="s">
        <v>17</v>
      </c>
      <c r="C183" s="28" t="s">
        <v>17</v>
      </c>
      <c r="D183" s="28" t="s">
        <v>17</v>
      </c>
      <c r="E183" s="28" t="s">
        <v>17</v>
      </c>
      <c r="F183" s="28">
        <v>2.5</v>
      </c>
      <c r="G183" s="28" t="s">
        <v>17</v>
      </c>
      <c r="H183" s="28" t="s">
        <v>17</v>
      </c>
      <c r="I183" s="28" t="s">
        <v>17</v>
      </c>
      <c r="J183" s="28" t="s">
        <v>17</v>
      </c>
      <c r="L183" s="22">
        <v>39158</v>
      </c>
      <c r="M183" s="20">
        <v>4.2200965716921104</v>
      </c>
      <c r="O183" s="40">
        <v>37118.3125</v>
      </c>
      <c r="P183" s="5">
        <f t="shared" si="6"/>
        <v>0.22589999999999999</v>
      </c>
      <c r="Q183" s="19"/>
      <c r="R183" s="40">
        <v>37118.3125</v>
      </c>
      <c r="S183" s="38">
        <v>0.22589999999999999</v>
      </c>
      <c r="V183" s="54">
        <v>37335.371527777781</v>
      </c>
      <c r="W183" s="8">
        <v>0.76805999999999996</v>
      </c>
      <c r="Y183" s="65">
        <v>23603</v>
      </c>
      <c r="Z183" s="69">
        <v>52.3</v>
      </c>
      <c r="AB183" s="12">
        <v>37316</v>
      </c>
      <c r="AC183" s="8">
        <v>0.76805999999999996</v>
      </c>
      <c r="AD183" s="62">
        <v>4778</v>
      </c>
      <c r="AE183" s="39">
        <f t="shared" si="2"/>
        <v>4.5266868037799997</v>
      </c>
      <c r="AG183" s="12">
        <v>37316</v>
      </c>
      <c r="AH183" s="62">
        <v>4778</v>
      </c>
      <c r="AJ183" s="12">
        <v>37316</v>
      </c>
      <c r="AK183" s="58">
        <v>4.5266868037799997</v>
      </c>
    </row>
    <row r="184" spans="1:37" x14ac:dyDescent="0.25">
      <c r="A184" s="26">
        <v>36117.347222222219</v>
      </c>
      <c r="B184" s="28">
        <v>3.4</v>
      </c>
      <c r="C184" s="28" t="s">
        <v>17</v>
      </c>
      <c r="D184" s="28" t="s">
        <v>17</v>
      </c>
      <c r="E184" s="28" t="s">
        <v>17</v>
      </c>
      <c r="F184" s="28" t="s">
        <v>17</v>
      </c>
      <c r="G184" s="28" t="s">
        <v>17</v>
      </c>
      <c r="H184" s="28" t="s">
        <v>17</v>
      </c>
      <c r="I184" s="28" t="s">
        <v>17</v>
      </c>
      <c r="J184" s="28" t="s">
        <v>17</v>
      </c>
      <c r="L184" s="22">
        <v>39159</v>
      </c>
      <c r="M184" s="20">
        <v>4.17080690120829</v>
      </c>
      <c r="O184" s="40">
        <v>37153.295138888891</v>
      </c>
      <c r="P184" s="5">
        <f t="shared" si="6"/>
        <v>0.33884999999999998</v>
      </c>
      <c r="Q184" s="19"/>
      <c r="R184" s="40">
        <v>37153.295138888891</v>
      </c>
      <c r="S184" s="38">
        <v>0.33884999999999998</v>
      </c>
      <c r="V184" s="54">
        <v>37363.298611111109</v>
      </c>
      <c r="W184" s="8">
        <v>0.38402999999999998</v>
      </c>
      <c r="Y184" s="65">
        <v>23604</v>
      </c>
      <c r="Z184" s="69">
        <v>64.3</v>
      </c>
      <c r="AB184" s="12">
        <v>37347</v>
      </c>
      <c r="AC184" s="8">
        <v>0.38402999999999998</v>
      </c>
      <c r="AD184" s="62">
        <v>10174</v>
      </c>
      <c r="AE184" s="39">
        <f t="shared" si="2"/>
        <v>4.8194340248699996</v>
      </c>
      <c r="AG184" s="12">
        <v>37347</v>
      </c>
      <c r="AH184" s="62">
        <v>10174</v>
      </c>
      <c r="AJ184" s="12">
        <v>37347</v>
      </c>
      <c r="AK184" s="58">
        <v>4.8194340248699996</v>
      </c>
    </row>
    <row r="185" spans="1:37" x14ac:dyDescent="0.25">
      <c r="A185" s="26">
        <v>36145.371527777781</v>
      </c>
      <c r="B185" s="28" t="s">
        <v>17</v>
      </c>
      <c r="C185" s="28" t="s">
        <v>17</v>
      </c>
      <c r="D185" s="28" t="s">
        <v>17</v>
      </c>
      <c r="E185" s="28" t="s">
        <v>17</v>
      </c>
      <c r="F185" s="28">
        <v>5.5</v>
      </c>
      <c r="G185" s="28" t="s">
        <v>17</v>
      </c>
      <c r="H185" s="28" t="s">
        <v>17</v>
      </c>
      <c r="I185" s="28" t="s">
        <v>17</v>
      </c>
      <c r="J185" s="28" t="s">
        <v>17</v>
      </c>
      <c r="L185" s="22">
        <v>39160</v>
      </c>
      <c r="M185" s="20">
        <v>4.0830785546983996</v>
      </c>
      <c r="O185" s="40">
        <v>37181.322916666664</v>
      </c>
      <c r="P185" s="5">
        <f t="shared" si="6"/>
        <v>0.36143999999999998</v>
      </c>
      <c r="Q185" s="19"/>
      <c r="R185" s="40">
        <v>37181.322916666664</v>
      </c>
      <c r="S185" s="38">
        <v>0.36143999999999998</v>
      </c>
      <c r="V185" s="54">
        <v>37391.28125</v>
      </c>
      <c r="W185" s="8">
        <v>0.60992999999999997</v>
      </c>
      <c r="Y185" s="65">
        <v>23605</v>
      </c>
      <c r="Z185" s="69">
        <v>64.5</v>
      </c>
      <c r="AB185" s="12">
        <v>37377</v>
      </c>
      <c r="AC185" s="8">
        <v>0.60992999999999997</v>
      </c>
      <c r="AD185" s="62">
        <v>18195</v>
      </c>
      <c r="AE185" s="39">
        <f t="shared" si="2"/>
        <v>13.688983777724999</v>
      </c>
      <c r="AG185" s="12">
        <v>37377</v>
      </c>
      <c r="AH185" s="62">
        <v>18195</v>
      </c>
      <c r="AJ185" s="12">
        <v>37377</v>
      </c>
      <c r="AK185" s="58">
        <v>13.688983777724999</v>
      </c>
    </row>
    <row r="186" spans="1:37" x14ac:dyDescent="0.25">
      <c r="A186" s="26">
        <v>36180.350694444445</v>
      </c>
      <c r="B186" s="28" t="s">
        <v>17</v>
      </c>
      <c r="C186" s="28" t="s">
        <v>17</v>
      </c>
      <c r="D186" s="28" t="s">
        <v>17</v>
      </c>
      <c r="E186" s="28" t="s">
        <v>17</v>
      </c>
      <c r="F186" s="28">
        <v>8</v>
      </c>
      <c r="G186" s="28" t="s">
        <v>17</v>
      </c>
      <c r="H186" s="28" t="s">
        <v>17</v>
      </c>
      <c r="I186" s="28" t="s">
        <v>17</v>
      </c>
      <c r="J186" s="28" t="s">
        <v>17</v>
      </c>
      <c r="L186" s="22">
        <v>39161</v>
      </c>
      <c r="M186" s="20">
        <v>3.8269827612515201</v>
      </c>
      <c r="O186" s="40">
        <v>37209.416666666664</v>
      </c>
      <c r="P186" s="5">
        <f t="shared" si="6"/>
        <v>0.70028999999999997</v>
      </c>
      <c r="Q186" s="19"/>
      <c r="R186" s="40">
        <v>37209.416666666664</v>
      </c>
      <c r="S186" s="38">
        <v>0.70028999999999997</v>
      </c>
      <c r="V186" s="54">
        <v>37426.291666666664</v>
      </c>
      <c r="W186" s="8">
        <v>0.38402999999999998</v>
      </c>
      <c r="Y186" s="65">
        <v>23606</v>
      </c>
      <c r="Z186" s="69">
        <v>75.099999999999994</v>
      </c>
      <c r="AB186" s="12">
        <v>37408</v>
      </c>
      <c r="AC186" s="8">
        <v>0.38402999999999998</v>
      </c>
      <c r="AD186" s="62">
        <v>18568</v>
      </c>
      <c r="AE186" s="39">
        <f t="shared" si="2"/>
        <v>8.7956802608399993</v>
      </c>
      <c r="AG186" s="12">
        <v>37408</v>
      </c>
      <c r="AH186" s="62">
        <v>18568</v>
      </c>
      <c r="AJ186" s="12">
        <v>37408</v>
      </c>
      <c r="AK186" s="58">
        <v>8.7956802608399993</v>
      </c>
    </row>
    <row r="187" spans="1:37" x14ac:dyDescent="0.25">
      <c r="A187" s="26">
        <v>36208.3125</v>
      </c>
      <c r="B187" s="28" t="s">
        <v>17</v>
      </c>
      <c r="C187" s="28" t="s">
        <v>17</v>
      </c>
      <c r="D187" s="28" t="s">
        <v>17</v>
      </c>
      <c r="E187" s="28" t="s">
        <v>17</v>
      </c>
      <c r="F187" s="28">
        <v>5.4</v>
      </c>
      <c r="G187" s="28" t="s">
        <v>17</v>
      </c>
      <c r="H187" s="28" t="s">
        <v>17</v>
      </c>
      <c r="I187" s="28" t="s">
        <v>17</v>
      </c>
      <c r="J187" s="28" t="s">
        <v>17</v>
      </c>
      <c r="L187" s="22">
        <v>39162</v>
      </c>
      <c r="M187" s="20">
        <v>3.97375521166571</v>
      </c>
      <c r="O187" s="40">
        <v>37244.322916666664</v>
      </c>
      <c r="P187" s="5">
        <f t="shared" si="6"/>
        <v>0.85841999999999996</v>
      </c>
      <c r="Q187" s="19"/>
      <c r="R187" s="40">
        <v>37244.322916666664</v>
      </c>
      <c r="S187" s="38">
        <v>0.85841999999999996</v>
      </c>
      <c r="V187" s="54">
        <v>37454.275694444441</v>
      </c>
      <c r="W187" s="8">
        <v>0.20330999999999999</v>
      </c>
      <c r="Y187" s="65">
        <v>23607</v>
      </c>
      <c r="Z187" s="69">
        <v>94</v>
      </c>
      <c r="AB187" s="12">
        <v>37438</v>
      </c>
      <c r="AC187" s="8">
        <v>0.20330999999999999</v>
      </c>
      <c r="AD187" s="62">
        <v>19503</v>
      </c>
      <c r="AE187" s="39">
        <f t="shared" si="2"/>
        <v>4.8910186061549998</v>
      </c>
      <c r="AG187" s="12">
        <v>37438</v>
      </c>
      <c r="AH187" s="62">
        <v>19503</v>
      </c>
      <c r="AJ187" s="12">
        <v>37438</v>
      </c>
      <c r="AK187" s="58">
        <v>4.8910186061549998</v>
      </c>
    </row>
    <row r="188" spans="1:37" x14ac:dyDescent="0.25">
      <c r="A188" s="26">
        <v>36236.361111111109</v>
      </c>
      <c r="B188" s="28" t="s">
        <v>17</v>
      </c>
      <c r="C188" s="28" t="s">
        <v>17</v>
      </c>
      <c r="D188" s="28" t="s">
        <v>17</v>
      </c>
      <c r="E188" s="28" t="s">
        <v>17</v>
      </c>
      <c r="F188" s="28">
        <v>3.2</v>
      </c>
      <c r="G188" s="28" t="s">
        <v>17</v>
      </c>
      <c r="H188" s="28" t="s">
        <v>17</v>
      </c>
      <c r="I188" s="28" t="s">
        <v>17</v>
      </c>
      <c r="J188" s="28" t="s">
        <v>17</v>
      </c>
      <c r="L188" s="22">
        <v>39163</v>
      </c>
      <c r="M188" s="20">
        <v>4.03718967273318</v>
      </c>
      <c r="O188" s="40">
        <v>37272.336805555555</v>
      </c>
      <c r="P188" s="5">
        <f t="shared" si="6"/>
        <v>1.46835</v>
      </c>
      <c r="Q188" s="19"/>
      <c r="R188" s="40">
        <v>37272.336805555555</v>
      </c>
      <c r="S188" s="38">
        <v>1.46835</v>
      </c>
      <c r="V188" s="54">
        <v>37489.22152777778</v>
      </c>
      <c r="W188" s="8">
        <v>0.18071999999999999</v>
      </c>
      <c r="Y188" s="65">
        <v>23608</v>
      </c>
      <c r="Z188" s="69">
        <v>95.8</v>
      </c>
      <c r="AB188" s="12">
        <v>37469</v>
      </c>
      <c r="AC188" s="8">
        <v>0.18071999999999999</v>
      </c>
      <c r="AD188" s="62">
        <v>20220</v>
      </c>
      <c r="AE188" s="39">
        <f t="shared" si="2"/>
        <v>4.5074043864000002</v>
      </c>
      <c r="AG188" s="12">
        <v>37469</v>
      </c>
      <c r="AH188" s="62">
        <v>20220</v>
      </c>
      <c r="AJ188" s="12">
        <v>37469</v>
      </c>
      <c r="AK188" s="58">
        <v>4.5074043864000002</v>
      </c>
    </row>
    <row r="189" spans="1:37" x14ac:dyDescent="0.25">
      <c r="A189" s="26">
        <v>36271.300694444442</v>
      </c>
      <c r="B189" s="28" t="s">
        <v>17</v>
      </c>
      <c r="C189" s="28" t="s">
        <v>17</v>
      </c>
      <c r="D189" s="28" t="s">
        <v>17</v>
      </c>
      <c r="E189" s="28" t="s">
        <v>17</v>
      </c>
      <c r="F189" s="28">
        <v>3.1</v>
      </c>
      <c r="G189" s="28" t="s">
        <v>17</v>
      </c>
      <c r="H189" s="28" t="s">
        <v>17</v>
      </c>
      <c r="I189" s="28" t="s">
        <v>17</v>
      </c>
      <c r="J189" s="28" t="s">
        <v>17</v>
      </c>
      <c r="L189" s="22">
        <v>39164</v>
      </c>
      <c r="M189" s="20">
        <v>4.0951964173998103</v>
      </c>
      <c r="O189" s="40">
        <v>37307.363194444442</v>
      </c>
      <c r="P189" s="5">
        <f t="shared" si="6"/>
        <v>0.94877999999999996</v>
      </c>
      <c r="Q189" s="19"/>
      <c r="R189" s="40">
        <v>37307.363194444442</v>
      </c>
      <c r="S189" s="38">
        <v>0.94877999999999996</v>
      </c>
      <c r="V189" s="54">
        <v>37517.208333333336</v>
      </c>
      <c r="W189" s="8">
        <v>0.22589999999999999</v>
      </c>
      <c r="Y189" s="65">
        <v>23609</v>
      </c>
      <c r="Z189" s="69">
        <v>94</v>
      </c>
      <c r="AB189" s="12">
        <v>37500</v>
      </c>
      <c r="AC189" s="8">
        <v>0.22589999999999999</v>
      </c>
      <c r="AD189" s="62">
        <v>16575</v>
      </c>
      <c r="AE189" s="39">
        <f t="shared" si="2"/>
        <v>4.6185847987499997</v>
      </c>
      <c r="AG189" s="12">
        <v>37500</v>
      </c>
      <c r="AH189" s="62">
        <v>16575</v>
      </c>
      <c r="AJ189" s="12">
        <v>37500</v>
      </c>
      <c r="AK189" s="58">
        <v>4.6185847987499997</v>
      </c>
    </row>
    <row r="190" spans="1:37" x14ac:dyDescent="0.25">
      <c r="A190" s="26">
        <v>36299.305555555555</v>
      </c>
      <c r="B190" s="28" t="s">
        <v>17</v>
      </c>
      <c r="C190" s="28" t="s">
        <v>17</v>
      </c>
      <c r="D190" s="28" t="s">
        <v>17</v>
      </c>
      <c r="E190" s="28" t="s">
        <v>17</v>
      </c>
      <c r="F190" s="28">
        <v>3.3</v>
      </c>
      <c r="G190" s="28" t="s">
        <v>17</v>
      </c>
      <c r="H190" s="28" t="s">
        <v>17</v>
      </c>
      <c r="I190" s="28" t="s">
        <v>17</v>
      </c>
      <c r="J190" s="28" t="s">
        <v>17</v>
      </c>
      <c r="L190" s="22">
        <v>39165</v>
      </c>
      <c r="M190" s="20">
        <v>4.0493103306869003</v>
      </c>
      <c r="O190" s="40">
        <v>37335.371527777781</v>
      </c>
      <c r="P190" s="5">
        <f t="shared" si="6"/>
        <v>0.76805999999999996</v>
      </c>
      <c r="Q190" s="19"/>
      <c r="R190" s="40">
        <v>37335.371527777781</v>
      </c>
      <c r="S190" s="38">
        <v>0.76805999999999996</v>
      </c>
      <c r="V190" s="54">
        <v>37545.277777777781</v>
      </c>
      <c r="W190" s="8">
        <v>0.27107999999999999</v>
      </c>
      <c r="Y190" s="65">
        <v>23610</v>
      </c>
      <c r="Z190" s="69">
        <v>95.6</v>
      </c>
      <c r="AB190" s="12">
        <v>37530</v>
      </c>
      <c r="AC190" s="8">
        <v>0.27107999999999999</v>
      </c>
      <c r="AD190" s="62">
        <v>9442</v>
      </c>
      <c r="AE190" s="39">
        <f t="shared" si="2"/>
        <v>3.1571893335599999</v>
      </c>
      <c r="AG190" s="12">
        <v>37530</v>
      </c>
      <c r="AH190" s="62">
        <v>9442</v>
      </c>
      <c r="AJ190" s="12">
        <v>37530</v>
      </c>
      <c r="AK190" s="58">
        <v>3.1571893335599999</v>
      </c>
    </row>
    <row r="191" spans="1:37" x14ac:dyDescent="0.25">
      <c r="A191" s="26">
        <v>36327.333333333336</v>
      </c>
      <c r="B191" s="28" t="s">
        <v>17</v>
      </c>
      <c r="C191" s="28" t="s">
        <v>17</v>
      </c>
      <c r="D191" s="28" t="s">
        <v>17</v>
      </c>
      <c r="E191" s="28" t="s">
        <v>17</v>
      </c>
      <c r="F191" s="28">
        <v>3.2</v>
      </c>
      <c r="G191" s="28" t="s">
        <v>17</v>
      </c>
      <c r="H191" s="28" t="s">
        <v>17</v>
      </c>
      <c r="I191" s="28" t="s">
        <v>17</v>
      </c>
      <c r="J191" s="28" t="s">
        <v>17</v>
      </c>
      <c r="L191" s="22">
        <v>39166</v>
      </c>
      <c r="M191" s="20">
        <v>3.8509379255360598</v>
      </c>
      <c r="O191" s="40">
        <v>37363.298611111109</v>
      </c>
      <c r="P191" s="5">
        <f t="shared" si="6"/>
        <v>0.38402999999999998</v>
      </c>
      <c r="Q191" s="19"/>
      <c r="R191" s="40">
        <v>37363.298611111109</v>
      </c>
      <c r="S191" s="38">
        <v>0.38402999999999998</v>
      </c>
      <c r="V191" s="54">
        <v>37580.322916666664</v>
      </c>
      <c r="W191" s="8">
        <v>0.76805999999999996</v>
      </c>
      <c r="Y191" s="65">
        <v>23611</v>
      </c>
      <c r="Z191" s="69">
        <v>96</v>
      </c>
      <c r="AB191" s="12">
        <v>37561</v>
      </c>
      <c r="AC191" s="8">
        <v>0.76805999999999996</v>
      </c>
      <c r="AD191" s="62">
        <v>3064</v>
      </c>
      <c r="AE191" s="39">
        <f t="shared" si="2"/>
        <v>2.9028397586399999</v>
      </c>
      <c r="AG191" s="12">
        <v>37561</v>
      </c>
      <c r="AH191" s="62">
        <v>3064</v>
      </c>
      <c r="AJ191" s="12">
        <v>37561</v>
      </c>
      <c r="AK191" s="58">
        <v>2.9028397586399999</v>
      </c>
    </row>
    <row r="192" spans="1:37" x14ac:dyDescent="0.25">
      <c r="A192" s="26">
        <v>36362.3125</v>
      </c>
      <c r="B192" s="28" t="s">
        <v>17</v>
      </c>
      <c r="C192" s="28" t="s">
        <v>17</v>
      </c>
      <c r="D192" s="28" t="s">
        <v>17</v>
      </c>
      <c r="E192" s="28" t="s">
        <v>17</v>
      </c>
      <c r="F192" s="28">
        <v>1.5</v>
      </c>
      <c r="G192" s="28" t="s">
        <v>17</v>
      </c>
      <c r="H192" s="28" t="s">
        <v>17</v>
      </c>
      <c r="I192" s="28" t="s">
        <v>17</v>
      </c>
      <c r="J192" s="28" t="s">
        <v>17</v>
      </c>
      <c r="L192" s="22">
        <v>39167</v>
      </c>
      <c r="M192" s="20">
        <v>3.7613259421454499</v>
      </c>
      <c r="O192" s="40">
        <v>37391.28125</v>
      </c>
      <c r="P192" s="5">
        <f t="shared" si="6"/>
        <v>0.60992999999999997</v>
      </c>
      <c r="Q192" s="19"/>
      <c r="R192" s="40">
        <v>37391.28125</v>
      </c>
      <c r="S192" s="38">
        <v>0.60992999999999997</v>
      </c>
      <c r="V192" s="54">
        <v>37608.258333333331</v>
      </c>
      <c r="W192" s="8">
        <v>0.88100999999999996</v>
      </c>
      <c r="Y192" s="65">
        <v>23612</v>
      </c>
      <c r="Z192" s="69">
        <v>96</v>
      </c>
      <c r="AB192" s="12">
        <v>37591</v>
      </c>
      <c r="AC192" s="8">
        <v>0.88100999999999996</v>
      </c>
      <c r="AD192" s="62">
        <v>2773</v>
      </c>
      <c r="AE192" s="39">
        <f t="shared" si="2"/>
        <v>3.0134907404549995</v>
      </c>
      <c r="AG192" s="12">
        <v>37591</v>
      </c>
      <c r="AH192" s="62">
        <v>2773</v>
      </c>
      <c r="AJ192" s="12">
        <v>37591</v>
      </c>
      <c r="AK192" s="58">
        <v>3.0134907404549995</v>
      </c>
    </row>
    <row r="193" spans="1:37" x14ac:dyDescent="0.25">
      <c r="A193" s="26">
        <v>36390.274305555555</v>
      </c>
      <c r="B193" s="28" t="s">
        <v>17</v>
      </c>
      <c r="C193" s="28" t="s">
        <v>17</v>
      </c>
      <c r="D193" s="28" t="s">
        <v>17</v>
      </c>
      <c r="E193" s="28" t="s">
        <v>17</v>
      </c>
      <c r="F193" s="28">
        <v>1.2</v>
      </c>
      <c r="G193" s="28" t="s">
        <v>17</v>
      </c>
      <c r="H193" s="28" t="s">
        <v>17</v>
      </c>
      <c r="I193" s="28" t="s">
        <v>17</v>
      </c>
      <c r="J193" s="28" t="s">
        <v>17</v>
      </c>
      <c r="L193" s="22">
        <v>39168</v>
      </c>
      <c r="M193" s="20">
        <v>3.6590655096645999</v>
      </c>
      <c r="O193" s="40">
        <v>37426.291666666664</v>
      </c>
      <c r="P193" s="5">
        <f t="shared" si="6"/>
        <v>0.38402999999999998</v>
      </c>
      <c r="Q193" s="19"/>
      <c r="R193" s="40">
        <v>37426.291666666664</v>
      </c>
      <c r="S193" s="38">
        <v>0.38402999999999998</v>
      </c>
      <c r="V193" s="54">
        <v>37636.305555555555</v>
      </c>
      <c r="W193" s="8">
        <v>0.90359999999999996</v>
      </c>
      <c r="Y193" s="65">
        <v>23613</v>
      </c>
      <c r="Z193" s="69">
        <v>95.8</v>
      </c>
      <c r="AB193" s="12">
        <v>37622</v>
      </c>
      <c r="AC193" s="8">
        <v>0.90359999999999996</v>
      </c>
      <c r="AD193" s="62">
        <v>3197</v>
      </c>
      <c r="AE193" s="39">
        <f t="shared" si="2"/>
        <v>3.5633461481999995</v>
      </c>
      <c r="AG193" s="12">
        <v>37622</v>
      </c>
      <c r="AH193" s="62">
        <v>3197</v>
      </c>
      <c r="AJ193" s="12">
        <v>37622</v>
      </c>
      <c r="AK193" s="58">
        <v>3.5633461481999995</v>
      </c>
    </row>
    <row r="194" spans="1:37" x14ac:dyDescent="0.25">
      <c r="A194" s="26">
        <v>36418.413194444445</v>
      </c>
      <c r="B194" s="28" t="s">
        <v>17</v>
      </c>
      <c r="C194" s="28" t="s">
        <v>17</v>
      </c>
      <c r="D194" s="28" t="s">
        <v>17</v>
      </c>
      <c r="E194" s="28" t="s">
        <v>17</v>
      </c>
      <c r="F194" s="28">
        <v>1.4</v>
      </c>
      <c r="G194" s="28" t="s">
        <v>17</v>
      </c>
      <c r="H194" s="28" t="s">
        <v>17</v>
      </c>
      <c r="I194" s="28" t="s">
        <v>17</v>
      </c>
      <c r="J194" s="28" t="s">
        <v>17</v>
      </c>
      <c r="L194" s="22">
        <v>39169</v>
      </c>
      <c r="M194" s="20">
        <v>4.0543962672904703</v>
      </c>
      <c r="O194" s="40">
        <v>37454.275694444441</v>
      </c>
      <c r="P194" s="5">
        <f t="shared" si="6"/>
        <v>0.20330999999999999</v>
      </c>
      <c r="Q194" s="19"/>
      <c r="R194" s="40">
        <v>37454.275694444441</v>
      </c>
      <c r="S194" s="38">
        <v>0.20330999999999999</v>
      </c>
      <c r="V194" s="54">
        <v>37671.3125</v>
      </c>
      <c r="W194" s="8">
        <v>0.60992999999999997</v>
      </c>
      <c r="Y194" s="65">
        <v>23614</v>
      </c>
      <c r="Z194" s="69">
        <v>95.8</v>
      </c>
      <c r="AB194" s="12">
        <v>37653</v>
      </c>
      <c r="AC194" s="8">
        <v>0.60992999999999997</v>
      </c>
      <c r="AD194" s="62">
        <v>7772</v>
      </c>
      <c r="AE194" s="39">
        <f t="shared" ref="AE194:AE257" si="7">(AC194*AD194)*0.0012335</f>
        <v>5.847253746659999</v>
      </c>
      <c r="AG194" s="12">
        <v>37653</v>
      </c>
      <c r="AH194" s="62">
        <v>7772</v>
      </c>
      <c r="AJ194" s="12">
        <v>37653</v>
      </c>
      <c r="AK194" s="58">
        <v>5.847253746659999</v>
      </c>
    </row>
    <row r="195" spans="1:37" x14ac:dyDescent="0.25">
      <c r="A195" s="26">
        <v>36453.28125</v>
      </c>
      <c r="B195" s="28" t="s">
        <v>17</v>
      </c>
      <c r="C195" s="28" t="s">
        <v>17</v>
      </c>
      <c r="D195" s="28" t="s">
        <v>17</v>
      </c>
      <c r="E195" s="28" t="s">
        <v>17</v>
      </c>
      <c r="F195" s="28">
        <v>1.5</v>
      </c>
      <c r="G195" s="28" t="s">
        <v>17</v>
      </c>
      <c r="H195" s="28" t="s">
        <v>17</v>
      </c>
      <c r="I195" s="28" t="s">
        <v>17</v>
      </c>
      <c r="J195" s="28" t="s">
        <v>17</v>
      </c>
      <c r="L195" s="22">
        <v>39170</v>
      </c>
      <c r="M195" s="20">
        <v>4.1382035527910501</v>
      </c>
      <c r="O195" s="40">
        <v>37489.22152777778</v>
      </c>
      <c r="P195" s="5">
        <f t="shared" si="6"/>
        <v>0.18071999999999999</v>
      </c>
      <c r="Q195" s="19"/>
      <c r="R195" s="40">
        <v>37489.22152777778</v>
      </c>
      <c r="S195" s="38">
        <v>0.18071999999999999</v>
      </c>
      <c r="V195" s="54">
        <v>37699.305555555555</v>
      </c>
      <c r="W195" s="8">
        <v>0.54215999999999998</v>
      </c>
      <c r="Y195" s="65">
        <v>23615</v>
      </c>
      <c r="Z195" s="69">
        <v>96</v>
      </c>
      <c r="AB195" s="12">
        <v>37681</v>
      </c>
      <c r="AC195" s="8">
        <v>0.54215999999999998</v>
      </c>
      <c r="AD195" s="62">
        <v>14471</v>
      </c>
      <c r="AE195" s="39">
        <f t="shared" si="7"/>
        <v>9.6775443435599993</v>
      </c>
      <c r="AG195" s="12">
        <v>37681</v>
      </c>
      <c r="AH195" s="62">
        <v>14471</v>
      </c>
      <c r="AJ195" s="12">
        <v>37681</v>
      </c>
      <c r="AK195" s="58">
        <v>9.6775443435599993</v>
      </c>
    </row>
    <row r="196" spans="1:37" x14ac:dyDescent="0.25">
      <c r="A196" s="26">
        <v>36481.309027777781</v>
      </c>
      <c r="B196" s="28" t="s">
        <v>17</v>
      </c>
      <c r="C196" s="28" t="s">
        <v>17</v>
      </c>
      <c r="D196" s="28" t="s">
        <v>17</v>
      </c>
      <c r="E196" s="28" t="s">
        <v>17</v>
      </c>
      <c r="F196" s="28">
        <v>1.7</v>
      </c>
      <c r="G196" s="28" t="s">
        <v>17</v>
      </c>
      <c r="H196" s="28" t="s">
        <v>17</v>
      </c>
      <c r="I196" s="28" t="s">
        <v>17</v>
      </c>
      <c r="J196" s="28" t="s">
        <v>17</v>
      </c>
      <c r="L196" s="22">
        <v>39171</v>
      </c>
      <c r="M196" s="20">
        <v>4.5304655042187898</v>
      </c>
      <c r="O196" s="40">
        <v>37517.208333333336</v>
      </c>
      <c r="P196" s="5">
        <f t="shared" si="6"/>
        <v>0.22589999999999999</v>
      </c>
      <c r="Q196" s="19"/>
      <c r="R196" s="40">
        <v>37517.208333333336</v>
      </c>
      <c r="S196" s="38">
        <v>0.22589999999999999</v>
      </c>
      <c r="V196" s="54">
        <v>37727.319444444445</v>
      </c>
      <c r="W196" s="8">
        <v>0.45179999999999998</v>
      </c>
      <c r="Y196" s="65">
        <v>23616</v>
      </c>
      <c r="Z196" s="69">
        <v>95.6</v>
      </c>
      <c r="AB196" s="12">
        <v>37712</v>
      </c>
      <c r="AC196" s="8">
        <v>0.45179999999999998</v>
      </c>
      <c r="AD196" s="62">
        <v>12783</v>
      </c>
      <c r="AE196" s="39">
        <f t="shared" si="7"/>
        <v>7.1239058198999992</v>
      </c>
      <c r="AG196" s="12">
        <v>37712</v>
      </c>
      <c r="AH196" s="62">
        <v>12783</v>
      </c>
      <c r="AJ196" s="12">
        <v>37712</v>
      </c>
      <c r="AK196" s="58">
        <v>7.1239058198999992</v>
      </c>
    </row>
    <row r="197" spans="1:37" x14ac:dyDescent="0.25">
      <c r="A197" s="26">
        <v>36509.284722222219</v>
      </c>
      <c r="B197" s="28" t="s">
        <v>17</v>
      </c>
      <c r="C197" s="28" t="s">
        <v>17</v>
      </c>
      <c r="D197" s="28" t="s">
        <v>17</v>
      </c>
      <c r="E197" s="28" t="s">
        <v>17</v>
      </c>
      <c r="F197" s="28">
        <v>2.8</v>
      </c>
      <c r="G197" s="28" t="s">
        <v>17</v>
      </c>
      <c r="H197" s="28" t="s">
        <v>17</v>
      </c>
      <c r="I197" s="28" t="s">
        <v>17</v>
      </c>
      <c r="J197" s="28" t="s">
        <v>17</v>
      </c>
      <c r="L197" s="22">
        <v>39172</v>
      </c>
      <c r="M197" s="20">
        <v>4.2522172105723399</v>
      </c>
      <c r="O197" s="40">
        <v>37545.277777777781</v>
      </c>
      <c r="P197" s="5">
        <f t="shared" si="6"/>
        <v>0.27107999999999999</v>
      </c>
      <c r="Q197" s="19"/>
      <c r="R197" s="40">
        <v>37545.277777777781</v>
      </c>
      <c r="S197" s="38">
        <v>0.27107999999999999</v>
      </c>
      <c r="V197" s="54">
        <v>37762.25</v>
      </c>
      <c r="W197" s="8">
        <v>0.56474999999999997</v>
      </c>
      <c r="Y197" s="65">
        <v>23617</v>
      </c>
      <c r="Z197" s="69">
        <v>96</v>
      </c>
      <c r="AB197" s="12">
        <v>37742</v>
      </c>
      <c r="AC197" s="8">
        <v>0.56474999999999997</v>
      </c>
      <c r="AD197" s="62">
        <v>10339</v>
      </c>
      <c r="AE197" s="39">
        <f t="shared" si="7"/>
        <v>7.2023451333750002</v>
      </c>
      <c r="AG197" s="12">
        <v>37742</v>
      </c>
      <c r="AH197" s="62">
        <v>10339</v>
      </c>
      <c r="AJ197" s="12">
        <v>37742</v>
      </c>
      <c r="AK197" s="58">
        <v>7.2023451333750002</v>
      </c>
    </row>
    <row r="198" spans="1:37" x14ac:dyDescent="0.25">
      <c r="A198" s="26">
        <v>36544.347222222219</v>
      </c>
      <c r="B198" s="28" t="s">
        <v>17</v>
      </c>
      <c r="C198" s="28" t="s">
        <v>17</v>
      </c>
      <c r="D198" s="28" t="s">
        <v>17</v>
      </c>
      <c r="E198" s="28" t="s">
        <v>17</v>
      </c>
      <c r="F198" s="28">
        <v>3.1</v>
      </c>
      <c r="G198" s="28" t="s">
        <v>17</v>
      </c>
      <c r="H198" s="28" t="s">
        <v>17</v>
      </c>
      <c r="I198" s="28" t="s">
        <v>17</v>
      </c>
      <c r="J198" s="28" t="s">
        <v>17</v>
      </c>
      <c r="L198" s="22">
        <v>39173</v>
      </c>
      <c r="M198" s="20">
        <v>3.9914666635018801</v>
      </c>
      <c r="O198" s="40">
        <v>37580.322916666664</v>
      </c>
      <c r="P198" s="5">
        <f t="shared" si="6"/>
        <v>0.76805999999999996</v>
      </c>
      <c r="Q198" s="19"/>
      <c r="R198" s="40">
        <v>37580.322916666664</v>
      </c>
      <c r="S198" s="38">
        <v>0.76805999999999996</v>
      </c>
      <c r="V198" s="54">
        <v>37790.270833333336</v>
      </c>
      <c r="W198" s="8">
        <v>0.24849000000000002</v>
      </c>
      <c r="Y198" s="65">
        <v>23618</v>
      </c>
      <c r="Z198" s="69">
        <v>96</v>
      </c>
      <c r="AB198" s="12">
        <v>37773</v>
      </c>
      <c r="AC198" s="8">
        <v>0.24849000000000002</v>
      </c>
      <c r="AD198" s="62">
        <v>15903</v>
      </c>
      <c r="AE198" s="39">
        <f t="shared" si="7"/>
        <v>4.8744669357450006</v>
      </c>
      <c r="AG198" s="12">
        <v>37773</v>
      </c>
      <c r="AH198" s="62">
        <v>15903</v>
      </c>
      <c r="AJ198" s="12">
        <v>37773</v>
      </c>
      <c r="AK198" s="58">
        <v>4.8744669357450006</v>
      </c>
    </row>
    <row r="199" spans="1:37" x14ac:dyDescent="0.25">
      <c r="A199" s="26">
        <v>36572.347222222219</v>
      </c>
      <c r="B199" s="28" t="s">
        <v>17</v>
      </c>
      <c r="C199" s="28" t="s">
        <v>17</v>
      </c>
      <c r="D199" s="28" t="s">
        <v>17</v>
      </c>
      <c r="E199" s="28" t="s">
        <v>17</v>
      </c>
      <c r="F199" s="28">
        <v>5.0999999999999996</v>
      </c>
      <c r="G199" s="28" t="s">
        <v>17</v>
      </c>
      <c r="H199" s="28" t="s">
        <v>17</v>
      </c>
      <c r="I199" s="28" t="s">
        <v>17</v>
      </c>
      <c r="J199" s="28" t="s">
        <v>17</v>
      </c>
      <c r="L199" s="22">
        <v>39174</v>
      </c>
      <c r="M199" s="20">
        <v>3.8118133227030402</v>
      </c>
      <c r="O199" s="40">
        <v>37608.258333333331</v>
      </c>
      <c r="P199" s="5">
        <f t="shared" si="6"/>
        <v>0.88100999999999996</v>
      </c>
      <c r="Q199" s="19"/>
      <c r="R199" s="40">
        <v>37608.258333333331</v>
      </c>
      <c r="S199" s="38">
        <v>0.88100999999999996</v>
      </c>
      <c r="V199" s="54">
        <v>37818.270833333336</v>
      </c>
      <c r="W199" s="8">
        <v>0.18071999999999999</v>
      </c>
      <c r="Y199" s="65">
        <v>23619</v>
      </c>
      <c r="Z199" s="69">
        <v>96</v>
      </c>
      <c r="AB199" s="12">
        <v>37803</v>
      </c>
      <c r="AC199" s="8">
        <v>0.18071999999999999</v>
      </c>
      <c r="AD199" s="62">
        <v>15892</v>
      </c>
      <c r="AE199" s="39">
        <f t="shared" si="7"/>
        <v>3.5426147630399996</v>
      </c>
      <c r="AG199" s="12">
        <v>37803</v>
      </c>
      <c r="AH199" s="62">
        <v>15892</v>
      </c>
      <c r="AJ199" s="12">
        <v>37803</v>
      </c>
      <c r="AK199" s="58">
        <v>3.5426147630399996</v>
      </c>
    </row>
    <row r="200" spans="1:37" x14ac:dyDescent="0.25">
      <c r="A200" s="26">
        <v>36600.350694444445</v>
      </c>
      <c r="B200" s="28" t="s">
        <v>17</v>
      </c>
      <c r="C200" s="28" t="s">
        <v>17</v>
      </c>
      <c r="D200" s="28" t="s">
        <v>17</v>
      </c>
      <c r="E200" s="28" t="s">
        <v>17</v>
      </c>
      <c r="F200" s="28">
        <v>2.8</v>
      </c>
      <c r="G200" s="28" t="s">
        <v>17</v>
      </c>
      <c r="H200" s="28" t="s">
        <v>17</v>
      </c>
      <c r="I200" s="28" t="s">
        <v>17</v>
      </c>
      <c r="J200" s="28" t="s">
        <v>17</v>
      </c>
      <c r="L200" s="22">
        <v>39175</v>
      </c>
      <c r="M200" s="20">
        <v>3.75977332592011</v>
      </c>
      <c r="O200" s="40">
        <v>37636.305555555555</v>
      </c>
      <c r="P200" s="5">
        <f t="shared" si="6"/>
        <v>0.90359999999999996</v>
      </c>
      <c r="Q200" s="19"/>
      <c r="R200" s="40">
        <v>37636.305555555555</v>
      </c>
      <c r="S200" s="38">
        <v>0.90359999999999996</v>
      </c>
      <c r="V200" s="54">
        <v>37853.340277777781</v>
      </c>
      <c r="W200" s="8">
        <v>0.13553999999999999</v>
      </c>
      <c r="Y200" s="65">
        <v>23620</v>
      </c>
      <c r="Z200" s="69">
        <v>91.9</v>
      </c>
      <c r="AB200" s="12">
        <v>37834</v>
      </c>
      <c r="AC200" s="8">
        <v>0.13553999999999999</v>
      </c>
      <c r="AD200" s="62">
        <v>14231</v>
      </c>
      <c r="AE200" s="39">
        <f t="shared" si="7"/>
        <v>2.3792608242899997</v>
      </c>
      <c r="AG200" s="12">
        <v>37834</v>
      </c>
      <c r="AH200" s="62">
        <v>14231</v>
      </c>
      <c r="AJ200" s="12">
        <v>37834</v>
      </c>
      <c r="AK200" s="58">
        <v>2.3792608242899997</v>
      </c>
    </row>
    <row r="201" spans="1:37" x14ac:dyDescent="0.25">
      <c r="A201" s="26">
        <v>36635.270833333336</v>
      </c>
      <c r="B201" s="28" t="s">
        <v>17</v>
      </c>
      <c r="C201" s="28" t="s">
        <v>17</v>
      </c>
      <c r="D201" s="28" t="s">
        <v>17</v>
      </c>
      <c r="E201" s="28" t="s">
        <v>17</v>
      </c>
      <c r="F201" s="28">
        <v>1.5</v>
      </c>
      <c r="G201" s="28" t="s">
        <v>17</v>
      </c>
      <c r="H201" s="28" t="s">
        <v>17</v>
      </c>
      <c r="I201" s="28" t="s">
        <v>17</v>
      </c>
      <c r="J201" s="28" t="s">
        <v>17</v>
      </c>
      <c r="L201" s="22">
        <v>39176</v>
      </c>
      <c r="M201" s="20">
        <v>3.8358677433383099</v>
      </c>
      <c r="O201" s="40">
        <v>37671.3125</v>
      </c>
      <c r="P201" s="5">
        <f t="shared" si="6"/>
        <v>0.60992999999999997</v>
      </c>
      <c r="Q201" s="19"/>
      <c r="R201" s="40">
        <v>37671.3125</v>
      </c>
      <c r="S201" s="38">
        <v>0.60992999999999997</v>
      </c>
      <c r="V201" s="54">
        <v>37881.319444444445</v>
      </c>
      <c r="W201" s="8">
        <v>0.18071999999999999</v>
      </c>
      <c r="Y201" s="65">
        <v>23621</v>
      </c>
      <c r="Z201" s="69">
        <v>88.1</v>
      </c>
      <c r="AB201" s="12">
        <v>37865</v>
      </c>
      <c r="AC201" s="8">
        <v>0.18071999999999999</v>
      </c>
      <c r="AD201" s="62">
        <v>13496</v>
      </c>
      <c r="AE201" s="39">
        <f t="shared" si="7"/>
        <v>3.0085029475199998</v>
      </c>
      <c r="AG201" s="12">
        <v>37865</v>
      </c>
      <c r="AH201" s="62">
        <v>13496</v>
      </c>
      <c r="AJ201" s="12">
        <v>37865</v>
      </c>
      <c r="AK201" s="58">
        <v>3.0085029475199998</v>
      </c>
    </row>
    <row r="202" spans="1:37" x14ac:dyDescent="0.25">
      <c r="A202" s="26">
        <v>36663.277777777781</v>
      </c>
      <c r="B202" s="28" t="s">
        <v>17</v>
      </c>
      <c r="C202" s="28" t="s">
        <v>17</v>
      </c>
      <c r="D202" s="28" t="s">
        <v>17</v>
      </c>
      <c r="E202" s="28" t="s">
        <v>17</v>
      </c>
      <c r="F202" s="28">
        <v>3</v>
      </c>
      <c r="G202" s="28" t="s">
        <v>17</v>
      </c>
      <c r="H202" s="28" t="s">
        <v>17</v>
      </c>
      <c r="I202" s="28" t="s">
        <v>17</v>
      </c>
      <c r="J202" s="28" t="s">
        <v>17</v>
      </c>
      <c r="L202" s="22">
        <v>39177</v>
      </c>
      <c r="M202" s="20">
        <v>3.78136774032347</v>
      </c>
      <c r="O202" s="40">
        <v>37699.305555555555</v>
      </c>
      <c r="P202" s="5">
        <f t="shared" si="6"/>
        <v>0.54215999999999998</v>
      </c>
      <c r="Q202" s="19"/>
      <c r="R202" s="40">
        <v>37699.305555555555</v>
      </c>
      <c r="S202" s="38">
        <v>0.54215999999999998</v>
      </c>
      <c r="V202" s="54">
        <v>37909.326388888891</v>
      </c>
      <c r="W202" s="8">
        <v>0.29366999999999999</v>
      </c>
      <c r="Y202" s="66">
        <v>23622</v>
      </c>
      <c r="Z202" s="70">
        <v>90.4</v>
      </c>
      <c r="AB202" s="12">
        <v>37895</v>
      </c>
      <c r="AC202" s="8">
        <v>0.29366999999999999</v>
      </c>
      <c r="AD202" s="62">
        <v>14710</v>
      </c>
      <c r="AE202" s="39">
        <f t="shared" si="7"/>
        <v>5.3285790109499995</v>
      </c>
      <c r="AG202" s="12">
        <v>37895</v>
      </c>
      <c r="AH202" s="62">
        <v>14710</v>
      </c>
      <c r="AJ202" s="12">
        <v>37895</v>
      </c>
      <c r="AK202" s="58">
        <v>5.3285790109499995</v>
      </c>
    </row>
    <row r="203" spans="1:37" x14ac:dyDescent="0.25">
      <c r="A203" s="26">
        <v>36698.284722222219</v>
      </c>
      <c r="B203" s="28" t="s">
        <v>17</v>
      </c>
      <c r="C203" s="28" t="s">
        <v>17</v>
      </c>
      <c r="D203" s="28" t="s">
        <v>17</v>
      </c>
      <c r="E203" s="28" t="s">
        <v>17</v>
      </c>
      <c r="F203" s="28">
        <v>1.4</v>
      </c>
      <c r="G203" s="28" t="s">
        <v>17</v>
      </c>
      <c r="H203" s="28" t="s">
        <v>17</v>
      </c>
      <c r="I203" s="28" t="s">
        <v>17</v>
      </c>
      <c r="J203" s="28" t="s">
        <v>17</v>
      </c>
      <c r="L203" s="22">
        <v>39178</v>
      </c>
      <c r="M203" s="20">
        <v>3.46173870178961</v>
      </c>
      <c r="O203" s="40">
        <v>37727.319444444445</v>
      </c>
      <c r="P203" s="5">
        <f t="shared" si="6"/>
        <v>0.45179999999999998</v>
      </c>
      <c r="Q203" s="19"/>
      <c r="R203" s="40">
        <v>37727.319444444445</v>
      </c>
      <c r="S203" s="38">
        <v>0.45179999999999998</v>
      </c>
      <c r="V203" s="54">
        <v>37944.319444444445</v>
      </c>
      <c r="W203" s="8">
        <v>0.58733999999999997</v>
      </c>
      <c r="Y203" s="65">
        <v>23623</v>
      </c>
      <c r="Z203" s="69">
        <v>61.2</v>
      </c>
      <c r="AB203" s="12">
        <v>37926</v>
      </c>
      <c r="AC203" s="8">
        <v>0.58733999999999997</v>
      </c>
      <c r="AD203" s="62">
        <v>3063</v>
      </c>
      <c r="AE203" s="39">
        <f t="shared" si="7"/>
        <v>2.2190941550700001</v>
      </c>
      <c r="AG203" s="12">
        <v>37926</v>
      </c>
      <c r="AH203" s="62">
        <v>3063</v>
      </c>
      <c r="AJ203" s="12">
        <v>37926</v>
      </c>
      <c r="AK203" s="58">
        <v>2.2190941550700001</v>
      </c>
    </row>
    <row r="204" spans="1:37" x14ac:dyDescent="0.25">
      <c r="A204" s="26">
        <v>36726.361111111109</v>
      </c>
      <c r="B204" s="28" t="s">
        <v>17</v>
      </c>
      <c r="C204" s="28" t="s">
        <v>17</v>
      </c>
      <c r="D204" s="28" t="s">
        <v>17</v>
      </c>
      <c r="E204" s="28" t="s">
        <v>17</v>
      </c>
      <c r="F204" s="28">
        <v>1</v>
      </c>
      <c r="G204" s="28" t="s">
        <v>17</v>
      </c>
      <c r="H204" s="28" t="s">
        <v>17</v>
      </c>
      <c r="I204" s="28" t="s">
        <v>17</v>
      </c>
      <c r="J204" s="28" t="s">
        <v>17</v>
      </c>
      <c r="L204" s="22">
        <v>39179</v>
      </c>
      <c r="M204" s="20">
        <v>3.3392233292261801</v>
      </c>
      <c r="O204" s="40">
        <v>37762.25</v>
      </c>
      <c r="P204" s="5">
        <f t="shared" si="6"/>
        <v>0.56474999999999997</v>
      </c>
      <c r="Q204" s="19"/>
      <c r="R204" s="40">
        <v>37762.25</v>
      </c>
      <c r="S204" s="38">
        <v>0.56474999999999997</v>
      </c>
      <c r="V204" s="54">
        <v>37972.305555555555</v>
      </c>
      <c r="W204" s="8">
        <v>0.65510999999999997</v>
      </c>
      <c r="Y204" s="65">
        <v>23624</v>
      </c>
      <c r="Z204" s="69">
        <v>84.6</v>
      </c>
      <c r="AB204" s="12">
        <v>37956</v>
      </c>
      <c r="AC204" s="8">
        <v>0.65510999999999997</v>
      </c>
      <c r="AD204" s="62">
        <v>7203</v>
      </c>
      <c r="AE204" s="39">
        <f t="shared" si="7"/>
        <v>5.8205871665549997</v>
      </c>
      <c r="AG204" s="12">
        <v>37956</v>
      </c>
      <c r="AH204" s="62">
        <v>7203</v>
      </c>
      <c r="AJ204" s="12">
        <v>37956</v>
      </c>
      <c r="AK204" s="58">
        <v>5.8205871665549997</v>
      </c>
    </row>
    <row r="205" spans="1:37" x14ac:dyDescent="0.25">
      <c r="A205" s="26">
        <v>36754.28125</v>
      </c>
      <c r="B205" s="28" t="s">
        <v>17</v>
      </c>
      <c r="C205" s="28" t="s">
        <v>17</v>
      </c>
      <c r="D205" s="28" t="s">
        <v>17</v>
      </c>
      <c r="E205" s="28" t="s">
        <v>17</v>
      </c>
      <c r="F205" s="28">
        <v>0.4</v>
      </c>
      <c r="G205" s="28" t="s">
        <v>17</v>
      </c>
      <c r="H205" s="28" t="s">
        <v>17</v>
      </c>
      <c r="I205" s="28" t="s">
        <v>17</v>
      </c>
      <c r="J205" s="28" t="s">
        <v>17</v>
      </c>
      <c r="L205" s="22">
        <v>39180</v>
      </c>
      <c r="M205" s="20">
        <v>3.1258355033013099</v>
      </c>
      <c r="O205" s="40">
        <v>37790.270833333336</v>
      </c>
      <c r="P205" s="5">
        <f t="shared" si="6"/>
        <v>0.24849000000000002</v>
      </c>
      <c r="Q205" s="19"/>
      <c r="R205" s="40">
        <v>37790.270833333336</v>
      </c>
      <c r="S205" s="38">
        <v>0.24849000000000002</v>
      </c>
      <c r="V205" s="54">
        <v>38007.347222222219</v>
      </c>
      <c r="W205" s="8">
        <v>0.79064999999999996</v>
      </c>
      <c r="Y205" s="65">
        <v>23625</v>
      </c>
      <c r="Z205" s="69">
        <v>91.2</v>
      </c>
      <c r="AB205" s="12">
        <v>37987</v>
      </c>
      <c r="AC205" s="8">
        <v>0.79064999999999996</v>
      </c>
      <c r="AD205" s="62">
        <v>5597</v>
      </c>
      <c r="AE205" s="39">
        <f t="shared" si="7"/>
        <v>5.4585681396749992</v>
      </c>
      <c r="AG205" s="12">
        <v>37987</v>
      </c>
      <c r="AH205" s="62">
        <v>5597</v>
      </c>
      <c r="AJ205" s="12">
        <v>37987</v>
      </c>
      <c r="AK205" s="58">
        <v>5.4585681396749992</v>
      </c>
    </row>
    <row r="206" spans="1:37" x14ac:dyDescent="0.25">
      <c r="A206" s="26">
        <v>36789.3125</v>
      </c>
      <c r="B206" s="28" t="s">
        <v>17</v>
      </c>
      <c r="C206" s="28" t="s">
        <v>17</v>
      </c>
      <c r="D206" s="28" t="s">
        <v>17</v>
      </c>
      <c r="E206" s="28" t="s">
        <v>17</v>
      </c>
      <c r="F206" s="28">
        <v>0.9</v>
      </c>
      <c r="G206" s="28" t="s">
        <v>17</v>
      </c>
      <c r="H206" s="28" t="s">
        <v>17</v>
      </c>
      <c r="I206" s="28" t="s">
        <v>17</v>
      </c>
      <c r="J206" s="28" t="s">
        <v>17</v>
      </c>
      <c r="L206" s="22">
        <v>39181</v>
      </c>
      <c r="M206" s="20">
        <v>3.1387612896580901</v>
      </c>
      <c r="O206" s="40">
        <v>37818.270833333336</v>
      </c>
      <c r="P206" s="5">
        <f t="shared" si="6"/>
        <v>0.18071999999999999</v>
      </c>
      <c r="Q206" s="19"/>
      <c r="R206" s="40">
        <v>37818.270833333336</v>
      </c>
      <c r="S206" s="38">
        <v>0.18071999999999999</v>
      </c>
      <c r="V206" s="54">
        <v>38035.319444444445</v>
      </c>
      <c r="W206" s="8">
        <v>0.70028999999999997</v>
      </c>
      <c r="Y206" s="65">
        <v>23626</v>
      </c>
      <c r="Z206" s="69">
        <v>91.2</v>
      </c>
      <c r="AB206" s="12">
        <v>38018</v>
      </c>
      <c r="AC206" s="8">
        <v>0.70028999999999997</v>
      </c>
      <c r="AD206" s="62">
        <v>5255</v>
      </c>
      <c r="AE206" s="39">
        <f t="shared" si="7"/>
        <v>4.5393095423249994</v>
      </c>
      <c r="AG206" s="12">
        <v>38018</v>
      </c>
      <c r="AH206" s="62">
        <v>5255</v>
      </c>
      <c r="AJ206" s="12">
        <v>38018</v>
      </c>
      <c r="AK206" s="58">
        <v>4.5393095423249994</v>
      </c>
    </row>
    <row r="207" spans="1:37" x14ac:dyDescent="0.25">
      <c r="A207" s="26">
        <v>36817.284722222219</v>
      </c>
      <c r="B207" s="28" t="s">
        <v>17</v>
      </c>
      <c r="C207" s="28" t="s">
        <v>17</v>
      </c>
      <c r="D207" s="28" t="s">
        <v>17</v>
      </c>
      <c r="E207" s="28" t="s">
        <v>17</v>
      </c>
      <c r="F207" s="28">
        <v>2.2000000000000002</v>
      </c>
      <c r="G207" s="28" t="s">
        <v>17</v>
      </c>
      <c r="H207" s="28" t="s">
        <v>17</v>
      </c>
      <c r="I207" s="28" t="s">
        <v>17</v>
      </c>
      <c r="J207" s="28" t="s">
        <v>17</v>
      </c>
      <c r="L207" s="22">
        <v>39182</v>
      </c>
      <c r="M207" s="20">
        <v>3.2184294111588398</v>
      </c>
      <c r="O207" s="40">
        <v>37853.340277777781</v>
      </c>
      <c r="P207" s="5">
        <f t="shared" si="6"/>
        <v>0.13553999999999999</v>
      </c>
      <c r="Q207" s="19"/>
      <c r="R207" s="40">
        <v>37853.340277777781</v>
      </c>
      <c r="S207" s="38">
        <v>0.13553999999999999</v>
      </c>
      <c r="V207" s="54">
        <v>38063.319444444445</v>
      </c>
      <c r="W207" s="8">
        <v>0.63251999999999997</v>
      </c>
      <c r="Y207" s="65">
        <v>23627</v>
      </c>
      <c r="Z207" s="69">
        <v>90.8</v>
      </c>
      <c r="AB207" s="12">
        <v>38047</v>
      </c>
      <c r="AC207" s="8">
        <v>0.63251999999999997</v>
      </c>
      <c r="AD207" s="62">
        <v>10873</v>
      </c>
      <c r="AE207" s="39">
        <f t="shared" si="7"/>
        <v>8.4832605156599996</v>
      </c>
      <c r="AG207" s="12">
        <v>38047</v>
      </c>
      <c r="AH207" s="62">
        <v>10873</v>
      </c>
      <c r="AJ207" s="12">
        <v>38047</v>
      </c>
      <c r="AK207" s="58">
        <v>8.4832605156599996</v>
      </c>
    </row>
    <row r="208" spans="1:37" x14ac:dyDescent="0.25">
      <c r="A208" s="26">
        <v>36845.336805555555</v>
      </c>
      <c r="B208" s="28" t="s">
        <v>17</v>
      </c>
      <c r="C208" s="28">
        <v>2.5</v>
      </c>
      <c r="D208" s="28" t="s">
        <v>17</v>
      </c>
      <c r="E208" s="28" t="s">
        <v>17</v>
      </c>
      <c r="F208" s="28" t="s">
        <v>17</v>
      </c>
      <c r="G208" s="28" t="s">
        <v>17</v>
      </c>
      <c r="H208" s="28" t="s">
        <v>17</v>
      </c>
      <c r="I208" s="28" t="s">
        <v>17</v>
      </c>
      <c r="J208" s="28" t="s">
        <v>17</v>
      </c>
      <c r="L208" s="22">
        <v>39183</v>
      </c>
      <c r="M208" s="20">
        <v>3.0202099959055602</v>
      </c>
      <c r="O208" s="40">
        <v>37881.319444444445</v>
      </c>
      <c r="P208" s="5">
        <f t="shared" si="6"/>
        <v>0.18071999999999999</v>
      </c>
      <c r="Q208" s="19"/>
      <c r="R208" s="40">
        <v>37881.319444444445</v>
      </c>
      <c r="S208" s="38">
        <v>0.18071999999999999</v>
      </c>
      <c r="V208" s="54">
        <v>38098.322916666664</v>
      </c>
      <c r="W208" s="8">
        <v>0.22589999999999999</v>
      </c>
      <c r="Y208" s="65">
        <v>23628</v>
      </c>
      <c r="Z208" s="69">
        <v>91.2</v>
      </c>
      <c r="AB208" s="12">
        <v>38078</v>
      </c>
      <c r="AC208" s="8">
        <v>0.22589999999999999</v>
      </c>
      <c r="AD208" s="62">
        <v>14688</v>
      </c>
      <c r="AE208" s="39">
        <f t="shared" si="7"/>
        <v>4.0927766831999994</v>
      </c>
      <c r="AG208" s="12">
        <v>38078</v>
      </c>
      <c r="AH208" s="62">
        <v>14688</v>
      </c>
      <c r="AJ208" s="12">
        <v>38078</v>
      </c>
      <c r="AK208" s="58">
        <v>4.0927766831999994</v>
      </c>
    </row>
    <row r="209" spans="1:37" x14ac:dyDescent="0.25">
      <c r="A209" s="26">
        <v>36880.409722222219</v>
      </c>
      <c r="B209" s="28" t="s">
        <v>17</v>
      </c>
      <c r="C209" s="28">
        <v>2.6</v>
      </c>
      <c r="D209" s="28" t="s">
        <v>17</v>
      </c>
      <c r="E209" s="28" t="s">
        <v>17</v>
      </c>
      <c r="F209" s="28" t="s">
        <v>17</v>
      </c>
      <c r="G209" s="28" t="s">
        <v>17</v>
      </c>
      <c r="H209" s="28" t="s">
        <v>17</v>
      </c>
      <c r="I209" s="28" t="s">
        <v>17</v>
      </c>
      <c r="J209" s="28" t="s">
        <v>17</v>
      </c>
      <c r="L209" s="22">
        <v>39184</v>
      </c>
      <c r="M209" s="20">
        <v>3.0006821325847102</v>
      </c>
      <c r="O209" s="40">
        <v>37909.326388888891</v>
      </c>
      <c r="P209" s="5">
        <f t="shared" si="6"/>
        <v>0.29366999999999999</v>
      </c>
      <c r="Q209" s="19"/>
      <c r="R209" s="40">
        <v>37909.326388888891</v>
      </c>
      <c r="S209" s="38">
        <v>0.29366999999999999</v>
      </c>
      <c r="V209" s="54">
        <v>38126.333333333336</v>
      </c>
      <c r="W209" s="8">
        <v>0.45179999999999998</v>
      </c>
      <c r="Y209" s="65">
        <v>23629</v>
      </c>
      <c r="Z209" s="69">
        <v>91.2</v>
      </c>
      <c r="AB209" s="12">
        <v>38108</v>
      </c>
      <c r="AC209" s="8">
        <v>0.45179999999999998</v>
      </c>
      <c r="AD209" s="62">
        <v>12138</v>
      </c>
      <c r="AE209" s="39">
        <f t="shared" si="7"/>
        <v>6.764450351399999</v>
      </c>
      <c r="AG209" s="12">
        <v>38108</v>
      </c>
      <c r="AH209" s="62">
        <v>12138</v>
      </c>
      <c r="AJ209" s="12">
        <v>38108</v>
      </c>
      <c r="AK209" s="58">
        <v>6.764450351399999</v>
      </c>
    </row>
    <row r="210" spans="1:37" x14ac:dyDescent="0.25">
      <c r="A210" s="26">
        <v>36908.40625</v>
      </c>
      <c r="B210" s="28" t="s">
        <v>17</v>
      </c>
      <c r="C210" s="28">
        <v>5</v>
      </c>
      <c r="D210" s="28" t="s">
        <v>17</v>
      </c>
      <c r="E210" s="28" t="s">
        <v>17</v>
      </c>
      <c r="F210" s="28" t="s">
        <v>17</v>
      </c>
      <c r="G210" s="28" t="s">
        <v>17</v>
      </c>
      <c r="H210" s="28" t="s">
        <v>17</v>
      </c>
      <c r="I210" s="28" t="s">
        <v>17</v>
      </c>
      <c r="J210" s="28" t="s">
        <v>17</v>
      </c>
      <c r="L210" s="22">
        <v>39185</v>
      </c>
      <c r="M210" s="20">
        <v>2.9832071576799701</v>
      </c>
      <c r="O210" s="40">
        <v>37944.319444444445</v>
      </c>
      <c r="P210" s="5">
        <f t="shared" si="6"/>
        <v>0.58733999999999997</v>
      </c>
      <c r="Q210" s="19"/>
      <c r="R210" s="40">
        <v>37944.319444444445</v>
      </c>
      <c r="S210" s="38">
        <v>0.58733999999999997</v>
      </c>
      <c r="V210" s="54">
        <v>38148.440972222219</v>
      </c>
      <c r="W210" s="8">
        <v>0.40661999999999998</v>
      </c>
      <c r="Y210" s="65">
        <v>23630</v>
      </c>
      <c r="Z210" s="69">
        <v>91.3</v>
      </c>
      <c r="AB210" s="12">
        <v>38139</v>
      </c>
      <c r="AC210" s="8">
        <v>0.32755499999999999</v>
      </c>
      <c r="AD210" s="62">
        <v>11835</v>
      </c>
      <c r="AE210" s="39">
        <f t="shared" si="7"/>
        <v>4.7818026597375001</v>
      </c>
      <c r="AG210" s="12">
        <v>38139</v>
      </c>
      <c r="AH210" s="62">
        <v>11835</v>
      </c>
      <c r="AJ210" s="12">
        <v>38139</v>
      </c>
      <c r="AK210" s="58">
        <v>4.7818026597375001</v>
      </c>
    </row>
    <row r="211" spans="1:37" x14ac:dyDescent="0.25">
      <c r="A211" s="26">
        <v>36943.336805555555</v>
      </c>
      <c r="B211" s="28" t="s">
        <v>17</v>
      </c>
      <c r="C211" s="28">
        <v>4.5999999999999996</v>
      </c>
      <c r="D211" s="28" t="s">
        <v>17</v>
      </c>
      <c r="E211" s="28" t="s">
        <v>17</v>
      </c>
      <c r="F211" s="28" t="s">
        <v>17</v>
      </c>
      <c r="G211" s="28" t="s">
        <v>17</v>
      </c>
      <c r="H211" s="28" t="s">
        <v>17</v>
      </c>
      <c r="I211" s="28" t="s">
        <v>17</v>
      </c>
      <c r="J211" s="28" t="s">
        <v>17</v>
      </c>
      <c r="L211" s="22">
        <v>39186</v>
      </c>
      <c r="M211" s="20">
        <v>2.90238621317107</v>
      </c>
      <c r="O211" s="40">
        <v>37972.305555555555</v>
      </c>
      <c r="P211" s="5">
        <f t="shared" si="6"/>
        <v>0.65510999999999997</v>
      </c>
      <c r="Q211" s="19"/>
      <c r="R211" s="40">
        <v>37972.305555555555</v>
      </c>
      <c r="S211" s="38">
        <v>0.65510999999999997</v>
      </c>
      <c r="V211" s="54">
        <v>38154.319444444445</v>
      </c>
      <c r="W211" s="8">
        <v>0.24849000000000002</v>
      </c>
      <c r="Y211" s="65">
        <v>23631</v>
      </c>
      <c r="Z211" s="69">
        <v>91.2</v>
      </c>
      <c r="AB211" s="12">
        <v>38169</v>
      </c>
      <c r="AC211" s="8">
        <v>0.20330999999999999</v>
      </c>
      <c r="AD211" s="62">
        <v>14375</v>
      </c>
      <c r="AE211" s="39">
        <f t="shared" si="7"/>
        <v>3.6050039718749995</v>
      </c>
      <c r="AG211" s="12">
        <v>38169</v>
      </c>
      <c r="AH211" s="62">
        <v>14375</v>
      </c>
      <c r="AJ211" s="12">
        <v>38169</v>
      </c>
      <c r="AK211" s="58">
        <v>3.6050039718749995</v>
      </c>
    </row>
    <row r="212" spans="1:37" x14ac:dyDescent="0.25">
      <c r="A212" s="26">
        <v>36971.375</v>
      </c>
      <c r="B212" s="28" t="s">
        <v>17</v>
      </c>
      <c r="C212" s="28">
        <v>5.3</v>
      </c>
      <c r="D212" s="28" t="s">
        <v>17</v>
      </c>
      <c r="E212" s="28" t="s">
        <v>17</v>
      </c>
      <c r="F212" s="28" t="s">
        <v>17</v>
      </c>
      <c r="G212" s="28" t="s">
        <v>17</v>
      </c>
      <c r="H212" s="28" t="s">
        <v>17</v>
      </c>
      <c r="I212" s="28" t="s">
        <v>17</v>
      </c>
      <c r="J212" s="28" t="s">
        <v>17</v>
      </c>
      <c r="L212" s="22">
        <v>39187</v>
      </c>
      <c r="M212" s="20">
        <v>2.9177428739411502</v>
      </c>
      <c r="O212" s="40">
        <v>38007.347222222219</v>
      </c>
      <c r="P212" s="35">
        <f t="shared" ref="P212:P241" si="8">B245*0.2259</f>
        <v>0.79064999999999996</v>
      </c>
      <c r="Q212" s="19"/>
      <c r="R212" s="40">
        <v>38007.347222222219</v>
      </c>
      <c r="S212" s="36">
        <v>0.79064999999999996</v>
      </c>
      <c r="V212" s="54">
        <v>38189.329861111109</v>
      </c>
      <c r="W212" s="8">
        <v>0.20330999999999999</v>
      </c>
      <c r="Y212" s="65">
        <v>23632</v>
      </c>
      <c r="Z212" s="69">
        <v>91.3</v>
      </c>
      <c r="AB212" s="12">
        <v>38200</v>
      </c>
      <c r="AC212" s="8">
        <v>0.11294999999999999</v>
      </c>
      <c r="AD212" s="62">
        <v>11152</v>
      </c>
      <c r="AE212" s="39">
        <f t="shared" si="7"/>
        <v>1.5537392963999999</v>
      </c>
      <c r="AG212" s="12">
        <v>38200</v>
      </c>
      <c r="AH212" s="62">
        <v>11152</v>
      </c>
      <c r="AJ212" s="12">
        <v>38200</v>
      </c>
      <c r="AK212" s="58">
        <v>1.5537392963999999</v>
      </c>
    </row>
    <row r="213" spans="1:37" x14ac:dyDescent="0.25">
      <c r="A213" s="26">
        <v>36999.302083333336</v>
      </c>
      <c r="B213" s="28" t="s">
        <v>17</v>
      </c>
      <c r="C213" s="28">
        <v>3.3</v>
      </c>
      <c r="D213" s="28" t="s">
        <v>17</v>
      </c>
      <c r="E213" s="28" t="s">
        <v>17</v>
      </c>
      <c r="F213" s="28" t="s">
        <v>17</v>
      </c>
      <c r="G213" s="28" t="s">
        <v>17</v>
      </c>
      <c r="H213" s="28" t="s">
        <v>17</v>
      </c>
      <c r="I213" s="28" t="s">
        <v>17</v>
      </c>
      <c r="J213" s="28" t="s">
        <v>17</v>
      </c>
      <c r="L213" s="22">
        <v>39188</v>
      </c>
      <c r="M213" s="20">
        <v>2.9171137727540102</v>
      </c>
      <c r="O213" s="40">
        <v>38035.319444444445</v>
      </c>
      <c r="P213" s="35">
        <f t="shared" si="8"/>
        <v>0.70028999999999997</v>
      </c>
      <c r="Q213" s="19"/>
      <c r="R213" s="40">
        <v>38035.319444444445</v>
      </c>
      <c r="S213" s="36">
        <v>0.70028999999999997</v>
      </c>
      <c r="V213" s="54">
        <v>38217.319444444445</v>
      </c>
      <c r="W213" s="8">
        <v>0.11294999999999999</v>
      </c>
      <c r="Y213" s="65">
        <v>23633</v>
      </c>
      <c r="Z213" s="69">
        <v>91.2</v>
      </c>
      <c r="AB213" s="12">
        <v>38231</v>
      </c>
      <c r="AC213" s="8">
        <v>0.18071999999999999</v>
      </c>
      <c r="AD213" s="62">
        <v>8517</v>
      </c>
      <c r="AE213" s="39">
        <f t="shared" si="7"/>
        <v>1.8985936280399998</v>
      </c>
      <c r="AG213" s="12">
        <v>38231</v>
      </c>
      <c r="AH213" s="62">
        <v>8517</v>
      </c>
      <c r="AJ213" s="12">
        <v>38231</v>
      </c>
      <c r="AK213" s="58">
        <v>1.8985936280399998</v>
      </c>
    </row>
    <row r="214" spans="1:37" x14ac:dyDescent="0.25">
      <c r="A214" s="26">
        <v>37027.28125</v>
      </c>
      <c r="B214" s="28" t="s">
        <v>17</v>
      </c>
      <c r="C214" s="28">
        <v>2.5</v>
      </c>
      <c r="D214" s="28" t="s">
        <v>17</v>
      </c>
      <c r="E214" s="28" t="s">
        <v>17</v>
      </c>
      <c r="F214" s="28" t="s">
        <v>17</v>
      </c>
      <c r="G214" s="28" t="s">
        <v>17</v>
      </c>
      <c r="H214" s="28" t="s">
        <v>17</v>
      </c>
      <c r="I214" s="28" t="s">
        <v>17</v>
      </c>
      <c r="J214" s="28" t="s">
        <v>17</v>
      </c>
      <c r="L214" s="22">
        <v>39189</v>
      </c>
      <c r="M214" s="20">
        <v>2.85734139639756</v>
      </c>
      <c r="O214" s="40">
        <v>38063.319444444445</v>
      </c>
      <c r="P214" s="35">
        <f t="shared" si="8"/>
        <v>0.63251999999999997</v>
      </c>
      <c r="Q214" s="19"/>
      <c r="R214" s="40">
        <v>38063.319444444445</v>
      </c>
      <c r="S214" s="36">
        <v>0.63251999999999997</v>
      </c>
      <c r="V214" s="54">
        <v>38245.334722222222</v>
      </c>
      <c r="W214" s="8">
        <v>0.18071999999999999</v>
      </c>
      <c r="Y214" s="65">
        <v>23634</v>
      </c>
      <c r="Z214" s="69">
        <v>90.4</v>
      </c>
      <c r="AB214" s="12">
        <v>38261</v>
      </c>
      <c r="AC214" s="8">
        <v>0.36143999999999998</v>
      </c>
      <c r="AD214" s="62">
        <v>8359</v>
      </c>
      <c r="AE214" s="39">
        <f t="shared" si="7"/>
        <v>3.7267451301599994</v>
      </c>
      <c r="AG214" s="12">
        <v>38261</v>
      </c>
      <c r="AH214" s="62">
        <v>8359</v>
      </c>
      <c r="AJ214" s="12">
        <v>38261</v>
      </c>
      <c r="AK214" s="58">
        <v>3.7267451301599994</v>
      </c>
    </row>
    <row r="215" spans="1:37" x14ac:dyDescent="0.25">
      <c r="A215" s="26">
        <v>37090.279861111114</v>
      </c>
      <c r="B215" s="28" t="s">
        <v>17</v>
      </c>
      <c r="C215" s="28">
        <v>1.8</v>
      </c>
      <c r="D215" s="28" t="s">
        <v>17</v>
      </c>
      <c r="E215" s="28" t="s">
        <v>17</v>
      </c>
      <c r="F215" s="28" t="s">
        <v>17</v>
      </c>
      <c r="G215" s="28" t="s">
        <v>17</v>
      </c>
      <c r="H215" s="28" t="s">
        <v>17</v>
      </c>
      <c r="I215" s="28" t="s">
        <v>17</v>
      </c>
      <c r="J215" s="28" t="s">
        <v>17</v>
      </c>
      <c r="L215" s="22">
        <v>39190</v>
      </c>
      <c r="M215" s="20">
        <v>2.9144111297748698</v>
      </c>
      <c r="O215" s="40">
        <v>38098.322916666664</v>
      </c>
      <c r="P215" s="35">
        <f t="shared" si="8"/>
        <v>0.22589999999999999</v>
      </c>
      <c r="Q215" s="19"/>
      <c r="R215" s="40">
        <v>38098.322916666664</v>
      </c>
      <c r="S215" s="36">
        <v>0.22589999999999999</v>
      </c>
      <c r="V215" s="54">
        <v>38280.319444444445</v>
      </c>
      <c r="W215" s="8">
        <v>0.36143999999999998</v>
      </c>
      <c r="Y215" s="65">
        <v>23635</v>
      </c>
      <c r="Z215" s="69">
        <v>88.9</v>
      </c>
      <c r="AB215" s="12">
        <v>38292</v>
      </c>
      <c r="AC215" s="8">
        <v>0.76805999999999996</v>
      </c>
      <c r="AD215" s="62">
        <v>5623</v>
      </c>
      <c r="AE215" s="39">
        <f t="shared" si="7"/>
        <v>5.3272415022299997</v>
      </c>
      <c r="AG215" s="12">
        <v>38292</v>
      </c>
      <c r="AH215" s="62">
        <v>5623</v>
      </c>
      <c r="AJ215" s="12">
        <v>38292</v>
      </c>
      <c r="AK215" s="58">
        <v>5.3272415022299997</v>
      </c>
    </row>
    <row r="216" spans="1:37" x14ac:dyDescent="0.25">
      <c r="A216" s="26">
        <v>37118.3125</v>
      </c>
      <c r="B216" s="28" t="s">
        <v>17</v>
      </c>
      <c r="C216" s="28">
        <v>1</v>
      </c>
      <c r="D216" s="28" t="s">
        <v>17</v>
      </c>
      <c r="E216" s="28" t="s">
        <v>17</v>
      </c>
      <c r="F216" s="28" t="s">
        <v>17</v>
      </c>
      <c r="G216" s="28" t="s">
        <v>17</v>
      </c>
      <c r="H216" s="28" t="s">
        <v>17</v>
      </c>
      <c r="I216" s="28" t="s">
        <v>17</v>
      </c>
      <c r="J216" s="28" t="s">
        <v>17</v>
      </c>
      <c r="L216" s="22">
        <v>39191</v>
      </c>
      <c r="M216" s="20">
        <v>2.7026137812384201</v>
      </c>
      <c r="O216" s="40">
        <v>38126.333333333336</v>
      </c>
      <c r="P216" s="35">
        <f t="shared" si="8"/>
        <v>0.45179999999999998</v>
      </c>
      <c r="Q216" s="19"/>
      <c r="R216" s="40">
        <v>38126.333333333336</v>
      </c>
      <c r="S216" s="36">
        <v>0.45179999999999998</v>
      </c>
      <c r="V216" s="54">
        <v>38308.326388888891</v>
      </c>
      <c r="W216" s="8">
        <v>0.76805999999999996</v>
      </c>
      <c r="Y216" s="65">
        <v>23636</v>
      </c>
      <c r="Z216" s="69">
        <v>91.3</v>
      </c>
      <c r="AB216" s="12">
        <v>38322</v>
      </c>
      <c r="AC216" s="8">
        <v>0.92618999999999985</v>
      </c>
      <c r="AD216" s="62">
        <v>8095</v>
      </c>
      <c r="AE216" s="39">
        <f t="shared" si="7"/>
        <v>9.2481761796749975</v>
      </c>
      <c r="AG216" s="12">
        <v>38322</v>
      </c>
      <c r="AH216" s="62">
        <v>8095</v>
      </c>
      <c r="AJ216" s="12">
        <v>38322</v>
      </c>
      <c r="AK216" s="58">
        <v>9.2481761796749975</v>
      </c>
    </row>
    <row r="217" spans="1:37" x14ac:dyDescent="0.25">
      <c r="A217" s="26">
        <v>37153.295138888891</v>
      </c>
      <c r="B217" s="28" t="s">
        <v>17</v>
      </c>
      <c r="C217" s="28">
        <v>1.5</v>
      </c>
      <c r="D217" s="28" t="s">
        <v>17</v>
      </c>
      <c r="E217" s="28" t="s">
        <v>17</v>
      </c>
      <c r="F217" s="28" t="s">
        <v>17</v>
      </c>
      <c r="G217" s="28" t="s">
        <v>17</v>
      </c>
      <c r="H217" s="28" t="s">
        <v>17</v>
      </c>
      <c r="I217" s="28" t="s">
        <v>17</v>
      </c>
      <c r="J217" s="28" t="s">
        <v>17</v>
      </c>
      <c r="L217" s="22">
        <v>39192</v>
      </c>
      <c r="M217" s="20">
        <v>2.6678241285784501</v>
      </c>
      <c r="O217" s="40">
        <v>38148.440972222219</v>
      </c>
      <c r="P217" s="35">
        <f t="shared" si="8"/>
        <v>0.40661999999999998</v>
      </c>
      <c r="Q217" s="19"/>
      <c r="R217" s="40">
        <v>38148.440972222219</v>
      </c>
      <c r="S217" s="36">
        <v>0.40661999999999998</v>
      </c>
      <c r="V217" s="54">
        <v>38336.305555555555</v>
      </c>
      <c r="W217" s="8">
        <v>0.92618999999999985</v>
      </c>
      <c r="Y217" s="65">
        <v>23637</v>
      </c>
      <c r="Z217" s="69">
        <v>91.3</v>
      </c>
      <c r="AB217" s="12">
        <v>38353</v>
      </c>
      <c r="AC217" s="8">
        <v>1.55871</v>
      </c>
      <c r="AD217" s="62">
        <v>3082</v>
      </c>
      <c r="AE217" s="39">
        <f t="shared" si="7"/>
        <v>5.9256651953700006</v>
      </c>
      <c r="AG217" s="12">
        <v>38353</v>
      </c>
      <c r="AH217" s="62">
        <v>3082</v>
      </c>
      <c r="AJ217" s="12">
        <v>38353</v>
      </c>
      <c r="AK217" s="58">
        <v>5.9256651953700006</v>
      </c>
    </row>
    <row r="218" spans="1:37" x14ac:dyDescent="0.25">
      <c r="A218" s="26">
        <v>37181.322916666664</v>
      </c>
      <c r="B218" s="28" t="s">
        <v>17</v>
      </c>
      <c r="C218" s="28">
        <v>1.6</v>
      </c>
      <c r="D218" s="28" t="s">
        <v>17</v>
      </c>
      <c r="E218" s="28" t="s">
        <v>17</v>
      </c>
      <c r="F218" s="28" t="s">
        <v>17</v>
      </c>
      <c r="G218" s="28" t="s">
        <v>17</v>
      </c>
      <c r="H218" s="28" t="s">
        <v>17</v>
      </c>
      <c r="I218" s="28" t="s">
        <v>17</v>
      </c>
      <c r="J218" s="28" t="s">
        <v>17</v>
      </c>
      <c r="L218" s="22">
        <v>39193</v>
      </c>
      <c r="M218" s="20">
        <v>2.67238571814128</v>
      </c>
      <c r="O218" s="40">
        <v>38154.319444444445</v>
      </c>
      <c r="P218" s="35">
        <f t="shared" si="8"/>
        <v>0.24849000000000002</v>
      </c>
      <c r="Q218" s="19"/>
      <c r="R218" s="40">
        <v>38154.319444444445</v>
      </c>
      <c r="S218" s="36">
        <v>0.24849000000000002</v>
      </c>
      <c r="V218" s="54">
        <v>38371.340277777781</v>
      </c>
      <c r="W218" s="8">
        <v>1.55871</v>
      </c>
      <c r="Y218" s="65">
        <v>23638</v>
      </c>
      <c r="Z218" s="69">
        <v>91.3</v>
      </c>
      <c r="AB218" s="12">
        <v>38384</v>
      </c>
      <c r="AC218" s="8">
        <v>1.1746799999999999</v>
      </c>
      <c r="AD218" s="62">
        <v>1924</v>
      </c>
      <c r="AE218" s="39">
        <f t="shared" si="7"/>
        <v>2.7878140087199998</v>
      </c>
      <c r="AG218" s="12">
        <v>38384</v>
      </c>
      <c r="AH218" s="62">
        <v>1924</v>
      </c>
      <c r="AJ218" s="12">
        <v>38384</v>
      </c>
      <c r="AK218" s="58">
        <v>2.7878140087199998</v>
      </c>
    </row>
    <row r="219" spans="1:37" x14ac:dyDescent="0.25">
      <c r="A219" s="26">
        <v>37209.416666666664</v>
      </c>
      <c r="B219" s="28" t="s">
        <v>17</v>
      </c>
      <c r="C219" s="28">
        <v>3.1</v>
      </c>
      <c r="D219" s="28" t="s">
        <v>17</v>
      </c>
      <c r="E219" s="28" t="s">
        <v>17</v>
      </c>
      <c r="F219" s="28" t="s">
        <v>17</v>
      </c>
      <c r="G219" s="28" t="s">
        <v>17</v>
      </c>
      <c r="H219" s="28" t="s">
        <v>17</v>
      </c>
      <c r="I219" s="28" t="s">
        <v>17</v>
      </c>
      <c r="J219" s="28" t="s">
        <v>17</v>
      </c>
      <c r="L219" s="22">
        <v>39194</v>
      </c>
      <c r="M219" s="20">
        <v>2.7134344660002601</v>
      </c>
      <c r="O219" s="40">
        <v>38189.329861111109</v>
      </c>
      <c r="P219" s="35">
        <f t="shared" si="8"/>
        <v>0.20330999999999999</v>
      </c>
      <c r="Q219" s="19"/>
      <c r="R219" s="40">
        <v>38189.329861111109</v>
      </c>
      <c r="S219" s="36">
        <v>0.20330999999999999</v>
      </c>
      <c r="V219" s="54">
        <v>38399.25</v>
      </c>
      <c r="W219" s="8">
        <v>1.1746799999999999</v>
      </c>
      <c r="Y219" s="65">
        <v>23639</v>
      </c>
      <c r="Z219" s="69">
        <v>91.3</v>
      </c>
      <c r="AB219" s="12">
        <v>38412</v>
      </c>
      <c r="AC219" s="8">
        <v>1.3328100000000001</v>
      </c>
      <c r="AD219" s="62">
        <v>3132</v>
      </c>
      <c r="AE219" s="39">
        <f t="shared" si="7"/>
        <v>5.1490741948199998</v>
      </c>
      <c r="AG219" s="12">
        <v>38412</v>
      </c>
      <c r="AH219" s="62">
        <v>3132</v>
      </c>
      <c r="AJ219" s="12">
        <v>38412</v>
      </c>
      <c r="AK219" s="58">
        <v>5.1490741948199998</v>
      </c>
    </row>
    <row r="220" spans="1:37" x14ac:dyDescent="0.25">
      <c r="A220" s="26">
        <v>37244.322916666664</v>
      </c>
      <c r="B220" s="28" t="s">
        <v>17</v>
      </c>
      <c r="C220" s="28">
        <v>3.8</v>
      </c>
      <c r="D220" s="28" t="s">
        <v>17</v>
      </c>
      <c r="E220" s="28" t="s">
        <v>17</v>
      </c>
      <c r="F220" s="28" t="s">
        <v>17</v>
      </c>
      <c r="G220" s="28" t="s">
        <v>17</v>
      </c>
      <c r="H220" s="28" t="s">
        <v>17</v>
      </c>
      <c r="I220" s="28" t="s">
        <v>17</v>
      </c>
      <c r="J220" s="28" t="s">
        <v>17</v>
      </c>
      <c r="L220" s="22">
        <v>39195</v>
      </c>
      <c r="M220" s="20">
        <v>3.4620157919432</v>
      </c>
      <c r="O220" s="40">
        <v>38217.319444444445</v>
      </c>
      <c r="P220" s="35">
        <f t="shared" si="8"/>
        <v>0.11294999999999999</v>
      </c>
      <c r="Q220" s="19"/>
      <c r="R220" s="40">
        <v>38217.319444444445</v>
      </c>
      <c r="S220" s="36">
        <v>0.11294999999999999</v>
      </c>
      <c r="V220" s="54">
        <v>38427.319444444445</v>
      </c>
      <c r="W220" s="8">
        <v>1.3328100000000001</v>
      </c>
      <c r="Y220" s="65">
        <v>23640</v>
      </c>
      <c r="Z220" s="69">
        <v>91.3</v>
      </c>
      <c r="AB220" s="12">
        <v>38443</v>
      </c>
      <c r="AC220" s="8">
        <v>0.58733999999999997</v>
      </c>
      <c r="AD220" s="62">
        <v>7081</v>
      </c>
      <c r="AE220" s="39">
        <f t="shared" si="7"/>
        <v>5.1300704250899996</v>
      </c>
      <c r="AG220" s="12">
        <v>38443</v>
      </c>
      <c r="AH220" s="62">
        <v>7081</v>
      </c>
      <c r="AJ220" s="12">
        <v>38443</v>
      </c>
      <c r="AK220" s="58">
        <v>5.1300704250899996</v>
      </c>
    </row>
    <row r="221" spans="1:37" x14ac:dyDescent="0.25">
      <c r="A221" s="26">
        <v>37272.336805555555</v>
      </c>
      <c r="B221" s="28" t="s">
        <v>17</v>
      </c>
      <c r="C221" s="28">
        <v>6.5</v>
      </c>
      <c r="D221" s="28" t="s">
        <v>17</v>
      </c>
      <c r="E221" s="28" t="s">
        <v>17</v>
      </c>
      <c r="F221" s="28" t="s">
        <v>17</v>
      </c>
      <c r="G221" s="28" t="s">
        <v>17</v>
      </c>
      <c r="H221" s="28" t="s">
        <v>17</v>
      </c>
      <c r="I221" s="28" t="s">
        <v>17</v>
      </c>
      <c r="J221" s="28" t="s">
        <v>17</v>
      </c>
      <c r="L221" s="22">
        <v>39196</v>
      </c>
      <c r="M221" s="20">
        <v>3.4251482568938201</v>
      </c>
      <c r="O221" s="40">
        <v>38245.334722222222</v>
      </c>
      <c r="P221" s="35">
        <f t="shared" si="8"/>
        <v>0.18071999999999999</v>
      </c>
      <c r="Q221" s="19"/>
      <c r="R221" s="40">
        <v>38245.334722222222</v>
      </c>
      <c r="S221" s="36">
        <v>0.18071999999999999</v>
      </c>
      <c r="V221" s="54">
        <v>38462.319444444445</v>
      </c>
      <c r="W221" s="8">
        <v>0.58733999999999997</v>
      </c>
      <c r="Y221" s="65">
        <v>23641</v>
      </c>
      <c r="Z221" s="69">
        <v>89.9</v>
      </c>
      <c r="AB221" s="12">
        <v>38473</v>
      </c>
      <c r="AC221" s="8">
        <v>0.31625999999999999</v>
      </c>
      <c r="AD221" s="62">
        <v>10560</v>
      </c>
      <c r="AE221" s="39">
        <f t="shared" si="7"/>
        <v>4.1195268575999995</v>
      </c>
      <c r="AG221" s="12">
        <v>38473</v>
      </c>
      <c r="AH221" s="62">
        <v>10560</v>
      </c>
      <c r="AJ221" s="12">
        <v>38473</v>
      </c>
      <c r="AK221" s="58">
        <v>4.1195268575999995</v>
      </c>
    </row>
    <row r="222" spans="1:37" x14ac:dyDescent="0.25">
      <c r="A222" s="26">
        <v>37307.363194444442</v>
      </c>
      <c r="B222" s="28" t="s">
        <v>17</v>
      </c>
      <c r="C222" s="28">
        <v>4.2</v>
      </c>
      <c r="D222" s="28" t="s">
        <v>17</v>
      </c>
      <c r="E222" s="28" t="s">
        <v>17</v>
      </c>
      <c r="F222" s="28" t="s">
        <v>17</v>
      </c>
      <c r="G222" s="28" t="s">
        <v>17</v>
      </c>
      <c r="H222" s="28" t="s">
        <v>17</v>
      </c>
      <c r="I222" s="28" t="s">
        <v>17</v>
      </c>
      <c r="J222" s="28" t="s">
        <v>17</v>
      </c>
      <c r="L222" s="22">
        <v>39197</v>
      </c>
      <c r="M222" s="20">
        <v>3.31386896659588</v>
      </c>
      <c r="O222" s="40">
        <v>38280.319444444445</v>
      </c>
      <c r="P222" s="35">
        <f t="shared" si="8"/>
        <v>0.36143999999999998</v>
      </c>
      <c r="Q222" s="19"/>
      <c r="R222" s="40">
        <v>38280.319444444445</v>
      </c>
      <c r="S222" s="36">
        <v>0.36143999999999998</v>
      </c>
      <c r="V222" s="54">
        <v>38490.309027777781</v>
      </c>
      <c r="W222" s="8">
        <v>0.31625999999999999</v>
      </c>
      <c r="Y222" s="65">
        <v>23642</v>
      </c>
      <c r="Z222" s="69">
        <v>59.7</v>
      </c>
      <c r="AB222" s="12">
        <v>38504</v>
      </c>
      <c r="AC222" s="8">
        <v>0.38402999999999998</v>
      </c>
      <c r="AD222" s="62">
        <v>15931</v>
      </c>
      <c r="AE222" s="39">
        <f t="shared" si="7"/>
        <v>7.5465307106550004</v>
      </c>
      <c r="AG222" s="12">
        <v>38504</v>
      </c>
      <c r="AH222" s="62">
        <v>15931</v>
      </c>
      <c r="AJ222" s="12">
        <v>38504</v>
      </c>
      <c r="AK222" s="58">
        <v>7.5465307106550004</v>
      </c>
    </row>
    <row r="223" spans="1:37" x14ac:dyDescent="0.25">
      <c r="A223" s="26">
        <v>37335.371527777781</v>
      </c>
      <c r="B223" s="28" t="s">
        <v>17</v>
      </c>
      <c r="C223" s="28">
        <v>3.4</v>
      </c>
      <c r="D223" s="28" t="s">
        <v>17</v>
      </c>
      <c r="E223" s="28" t="s">
        <v>17</v>
      </c>
      <c r="F223" s="28" t="s">
        <v>17</v>
      </c>
      <c r="G223" s="28" t="s">
        <v>17</v>
      </c>
      <c r="H223" s="28" t="s">
        <v>17</v>
      </c>
      <c r="I223" s="28" t="s">
        <v>17</v>
      </c>
      <c r="J223" s="28" t="s">
        <v>17</v>
      </c>
      <c r="L223" s="22">
        <v>39198</v>
      </c>
      <c r="M223" s="20">
        <v>3.4110392928123501</v>
      </c>
      <c r="O223" s="40">
        <v>38308.326388888891</v>
      </c>
      <c r="P223" s="35">
        <f t="shared" si="8"/>
        <v>0.76805999999999996</v>
      </c>
      <c r="Q223" s="19"/>
      <c r="R223" s="40">
        <v>38308.326388888891</v>
      </c>
      <c r="S223" s="36">
        <v>0.76805999999999996</v>
      </c>
      <c r="V223" s="54">
        <v>38518.3125</v>
      </c>
      <c r="W223" s="8">
        <v>0.38402999999999998</v>
      </c>
      <c r="Y223" s="65">
        <v>23643</v>
      </c>
      <c r="Z223" s="69">
        <v>66.3</v>
      </c>
      <c r="AB223" s="12">
        <v>38534</v>
      </c>
      <c r="AC223" s="8">
        <v>0.24849000000000002</v>
      </c>
      <c r="AD223" s="62">
        <v>17423</v>
      </c>
      <c r="AE223" s="39">
        <f t="shared" si="7"/>
        <v>5.3403658065449999</v>
      </c>
      <c r="AG223" s="12">
        <v>38534</v>
      </c>
      <c r="AH223" s="62">
        <v>17423</v>
      </c>
      <c r="AJ223" s="12">
        <v>38534</v>
      </c>
      <c r="AK223" s="58">
        <v>5.3403658065449999</v>
      </c>
    </row>
    <row r="224" spans="1:37" x14ac:dyDescent="0.25">
      <c r="A224" s="26">
        <v>37363.298611111109</v>
      </c>
      <c r="B224" s="28" t="s">
        <v>17</v>
      </c>
      <c r="C224" s="28">
        <v>1.7</v>
      </c>
      <c r="D224" s="28" t="s">
        <v>17</v>
      </c>
      <c r="E224" s="28" t="s">
        <v>17</v>
      </c>
      <c r="F224" s="28" t="s">
        <v>17</v>
      </c>
      <c r="G224" s="28" t="s">
        <v>17</v>
      </c>
      <c r="H224" s="28" t="s">
        <v>17</v>
      </c>
      <c r="I224" s="28" t="s">
        <v>17</v>
      </c>
      <c r="J224" s="28" t="s">
        <v>17</v>
      </c>
      <c r="L224" s="22">
        <v>39199</v>
      </c>
      <c r="M224" s="20">
        <v>3.57276553121106</v>
      </c>
      <c r="O224" s="40">
        <v>38336.305555555555</v>
      </c>
      <c r="P224" s="35">
        <f t="shared" si="8"/>
        <v>0.92618999999999985</v>
      </c>
      <c r="Q224" s="19"/>
      <c r="R224" s="40">
        <v>38336.305555555555</v>
      </c>
      <c r="S224" s="36">
        <v>0.92618999999999985</v>
      </c>
      <c r="V224" s="54">
        <v>38553.274305555555</v>
      </c>
      <c r="W224" s="8">
        <v>0.24849000000000002</v>
      </c>
      <c r="Y224" s="65">
        <v>23644</v>
      </c>
      <c r="Z224" s="69">
        <v>61.3</v>
      </c>
      <c r="AB224" s="12">
        <v>38565</v>
      </c>
      <c r="AC224" s="8">
        <v>0.27107999999999999</v>
      </c>
      <c r="AD224" s="62">
        <v>14776</v>
      </c>
      <c r="AE224" s="39">
        <f t="shared" si="7"/>
        <v>4.9407572116800003</v>
      </c>
      <c r="AG224" s="12">
        <v>38565</v>
      </c>
      <c r="AH224" s="62">
        <v>14776</v>
      </c>
      <c r="AJ224" s="12">
        <v>38565</v>
      </c>
      <c r="AK224" s="58">
        <v>4.9407572116800003</v>
      </c>
    </row>
    <row r="225" spans="1:37" x14ac:dyDescent="0.25">
      <c r="A225" s="26">
        <v>37391.28125</v>
      </c>
      <c r="B225" s="28" t="s">
        <v>17</v>
      </c>
      <c r="C225" s="28">
        <v>2.7</v>
      </c>
      <c r="D225" s="28" t="s">
        <v>17</v>
      </c>
      <c r="E225" s="28" t="s">
        <v>17</v>
      </c>
      <c r="F225" s="28" t="s">
        <v>17</v>
      </c>
      <c r="G225" s="28" t="s">
        <v>17</v>
      </c>
      <c r="H225" s="28" t="s">
        <v>17</v>
      </c>
      <c r="I225" s="28" t="s">
        <v>17</v>
      </c>
      <c r="J225" s="28" t="s">
        <v>17</v>
      </c>
      <c r="L225" s="22">
        <v>39200</v>
      </c>
      <c r="M225" s="20">
        <v>3.5829551795433301</v>
      </c>
      <c r="O225" s="40">
        <v>38371.340277777781</v>
      </c>
      <c r="P225" s="35">
        <f t="shared" si="8"/>
        <v>1.55871</v>
      </c>
      <c r="Q225" s="19"/>
      <c r="R225" s="40">
        <v>38371.340277777781</v>
      </c>
      <c r="S225" s="36">
        <v>1.55871</v>
      </c>
      <c r="V225" s="54">
        <v>38581.326388888891</v>
      </c>
      <c r="W225" s="8">
        <v>0.27107999999999999</v>
      </c>
      <c r="Y225" s="65">
        <v>23645</v>
      </c>
      <c r="Z225" s="69">
        <v>67.2</v>
      </c>
      <c r="AB225" s="12">
        <v>38596</v>
      </c>
      <c r="AC225" s="8">
        <v>0.36143999999999998</v>
      </c>
      <c r="AD225" s="62">
        <v>9162</v>
      </c>
      <c r="AE225" s="39">
        <f t="shared" si="7"/>
        <v>4.0847516308799996</v>
      </c>
      <c r="AG225" s="12">
        <v>38596</v>
      </c>
      <c r="AH225" s="62">
        <v>9162</v>
      </c>
      <c r="AJ225" s="12">
        <v>38596</v>
      </c>
      <c r="AK225" s="58">
        <v>4.0847516308799996</v>
      </c>
    </row>
    <row r="226" spans="1:37" x14ac:dyDescent="0.25">
      <c r="A226" s="26">
        <v>37426.291666666664</v>
      </c>
      <c r="B226" s="28" t="s">
        <v>17</v>
      </c>
      <c r="C226" s="28">
        <v>1.7</v>
      </c>
      <c r="D226" s="28" t="s">
        <v>17</v>
      </c>
      <c r="E226" s="28" t="s">
        <v>17</v>
      </c>
      <c r="F226" s="28" t="s">
        <v>17</v>
      </c>
      <c r="G226" s="28" t="s">
        <v>17</v>
      </c>
      <c r="H226" s="28" t="s">
        <v>17</v>
      </c>
      <c r="I226" s="28" t="s">
        <v>17</v>
      </c>
      <c r="J226" s="28" t="s">
        <v>17</v>
      </c>
      <c r="L226" s="22">
        <v>39201</v>
      </c>
      <c r="M226" s="20">
        <v>3.6276172522840802</v>
      </c>
      <c r="O226" s="40">
        <v>38399.25</v>
      </c>
      <c r="P226" s="35">
        <f t="shared" si="8"/>
        <v>1.1746799999999999</v>
      </c>
      <c r="Q226" s="19"/>
      <c r="R226" s="40">
        <v>38399.25</v>
      </c>
      <c r="S226" s="36">
        <v>1.1746799999999999</v>
      </c>
      <c r="V226" s="54">
        <v>38616.28125</v>
      </c>
      <c r="W226" s="8">
        <v>0.36143999999999998</v>
      </c>
      <c r="Y226" s="65">
        <v>23646</v>
      </c>
      <c r="Z226" s="69">
        <v>59.8</v>
      </c>
      <c r="AB226" s="12">
        <v>38626</v>
      </c>
      <c r="AC226" s="8">
        <v>0.45179999999999998</v>
      </c>
      <c r="AD226" s="62">
        <v>5936</v>
      </c>
      <c r="AE226" s="39">
        <f t="shared" si="7"/>
        <v>3.3081049007999996</v>
      </c>
      <c r="AG226" s="12">
        <v>38626</v>
      </c>
      <c r="AH226" s="62">
        <v>5936</v>
      </c>
      <c r="AJ226" s="12">
        <v>38626</v>
      </c>
      <c r="AK226" s="58">
        <v>3.3081049007999996</v>
      </c>
    </row>
    <row r="227" spans="1:37" x14ac:dyDescent="0.25">
      <c r="A227" s="26">
        <v>37454.275694444441</v>
      </c>
      <c r="B227" s="28" t="s">
        <v>17</v>
      </c>
      <c r="C227" s="28">
        <v>0.9</v>
      </c>
      <c r="D227" s="28" t="s">
        <v>17</v>
      </c>
      <c r="E227" s="28" t="s">
        <v>17</v>
      </c>
      <c r="F227" s="28" t="s">
        <v>17</v>
      </c>
      <c r="G227" s="28" t="s">
        <v>17</v>
      </c>
      <c r="H227" s="28" t="s">
        <v>17</v>
      </c>
      <c r="I227" s="28" t="s">
        <v>17</v>
      </c>
      <c r="J227" s="28" t="s">
        <v>17</v>
      </c>
      <c r="L227" s="22">
        <v>39202</v>
      </c>
      <c r="M227" s="20">
        <v>3.3958178588322201</v>
      </c>
      <c r="O227" s="40">
        <v>38427.319444444445</v>
      </c>
      <c r="P227" s="35">
        <f t="shared" si="8"/>
        <v>1.3328100000000001</v>
      </c>
      <c r="Q227" s="19"/>
      <c r="R227" s="40">
        <v>38427.319444444445</v>
      </c>
      <c r="S227" s="36">
        <v>1.3328100000000001</v>
      </c>
      <c r="V227" s="54">
        <v>38644.270833333336</v>
      </c>
      <c r="W227" s="8">
        <v>0.45179999999999998</v>
      </c>
      <c r="Y227" s="65">
        <v>23647</v>
      </c>
      <c r="Z227" s="69">
        <v>62.6</v>
      </c>
      <c r="AB227" s="12">
        <v>38657</v>
      </c>
      <c r="AC227" s="8">
        <v>0.60992999999999997</v>
      </c>
      <c r="AD227" s="62">
        <v>10228</v>
      </c>
      <c r="AE227" s="39">
        <f t="shared" si="7"/>
        <v>7.695022043339999</v>
      </c>
      <c r="AG227" s="12">
        <v>38657</v>
      </c>
      <c r="AH227" s="62">
        <v>10228</v>
      </c>
      <c r="AJ227" s="12">
        <v>38657</v>
      </c>
      <c r="AK227" s="58">
        <v>7.695022043339999</v>
      </c>
    </row>
    <row r="228" spans="1:37" x14ac:dyDescent="0.25">
      <c r="A228" s="26">
        <v>37489.22152777778</v>
      </c>
      <c r="B228" s="28" t="s">
        <v>17</v>
      </c>
      <c r="C228" s="28">
        <v>0.8</v>
      </c>
      <c r="D228" s="28" t="s">
        <v>17</v>
      </c>
      <c r="E228" s="28" t="s">
        <v>17</v>
      </c>
      <c r="F228" s="28" t="s">
        <v>17</v>
      </c>
      <c r="G228" s="28" t="s">
        <v>17</v>
      </c>
      <c r="H228" s="28" t="s">
        <v>17</v>
      </c>
      <c r="I228" s="28" t="s">
        <v>17</v>
      </c>
      <c r="J228" s="28" t="s">
        <v>17</v>
      </c>
      <c r="L228" s="22">
        <v>39203</v>
      </c>
      <c r="M228" s="20">
        <v>2.9747846126556401</v>
      </c>
      <c r="O228" s="40">
        <v>38462.319444444445</v>
      </c>
      <c r="P228" s="35">
        <f t="shared" si="8"/>
        <v>0.58733999999999997</v>
      </c>
      <c r="Q228" s="19"/>
      <c r="R228" s="40">
        <v>38462.319444444445</v>
      </c>
      <c r="S228" s="36">
        <v>0.58733999999999997</v>
      </c>
      <c r="V228" s="54">
        <v>38672.357638888891</v>
      </c>
      <c r="W228" s="8">
        <v>0.60992999999999997</v>
      </c>
      <c r="Y228" s="65">
        <v>23648</v>
      </c>
      <c r="Z228" s="69">
        <v>71.099999999999994</v>
      </c>
      <c r="AB228" s="12">
        <v>38687</v>
      </c>
      <c r="AC228" s="8">
        <v>0.63251999999999997</v>
      </c>
      <c r="AD228" s="62">
        <v>7044</v>
      </c>
      <c r="AE228" s="39">
        <f t="shared" si="7"/>
        <v>5.4958233304799995</v>
      </c>
      <c r="AG228" s="12">
        <v>38687</v>
      </c>
      <c r="AH228" s="62">
        <v>7044</v>
      </c>
      <c r="AJ228" s="12">
        <v>38687</v>
      </c>
      <c r="AK228" s="58">
        <v>5.4958233304799995</v>
      </c>
    </row>
    <row r="229" spans="1:37" x14ac:dyDescent="0.25">
      <c r="A229" s="26">
        <v>37517.208333333336</v>
      </c>
      <c r="B229" s="28" t="s">
        <v>17</v>
      </c>
      <c r="C229" s="28">
        <v>1</v>
      </c>
      <c r="D229" s="28" t="s">
        <v>17</v>
      </c>
      <c r="E229" s="28" t="s">
        <v>17</v>
      </c>
      <c r="F229" s="28" t="s">
        <v>17</v>
      </c>
      <c r="G229" s="28" t="s">
        <v>17</v>
      </c>
      <c r="H229" s="28" t="s">
        <v>17</v>
      </c>
      <c r="I229" s="28" t="s">
        <v>17</v>
      </c>
      <c r="J229" s="28" t="s">
        <v>17</v>
      </c>
      <c r="L229" s="22">
        <v>39204</v>
      </c>
      <c r="M229" s="20">
        <v>3.1341607230050199</v>
      </c>
      <c r="O229" s="40">
        <v>38490.309027777781</v>
      </c>
      <c r="P229" s="35">
        <f t="shared" si="8"/>
        <v>0.31625999999999999</v>
      </c>
      <c r="Q229" s="19"/>
      <c r="R229" s="40">
        <v>38490.309027777781</v>
      </c>
      <c r="S229" s="36">
        <v>0.31625999999999999</v>
      </c>
      <c r="V229" s="54">
        <v>38700.354166666664</v>
      </c>
      <c r="W229" s="8">
        <v>0.63251999999999997</v>
      </c>
      <c r="Y229" s="65">
        <v>23649</v>
      </c>
      <c r="Z229" s="69">
        <v>61.6</v>
      </c>
      <c r="AB229" s="12">
        <v>38718</v>
      </c>
      <c r="AC229" s="8">
        <v>0.58733999999999997</v>
      </c>
      <c r="AD229" s="62">
        <v>5388</v>
      </c>
      <c r="AE229" s="39">
        <f t="shared" si="7"/>
        <v>3.9035191993199998</v>
      </c>
      <c r="AG229" s="12">
        <v>38718</v>
      </c>
      <c r="AH229" s="62">
        <v>5388</v>
      </c>
      <c r="AJ229" s="12">
        <v>38718</v>
      </c>
      <c r="AK229" s="58">
        <v>3.9035191993199998</v>
      </c>
    </row>
    <row r="230" spans="1:37" x14ac:dyDescent="0.25">
      <c r="A230" s="26">
        <v>37545.277777777781</v>
      </c>
      <c r="B230" s="28" t="s">
        <v>17</v>
      </c>
      <c r="C230" s="28">
        <v>1.2</v>
      </c>
      <c r="D230" s="28" t="s">
        <v>17</v>
      </c>
      <c r="E230" s="28" t="s">
        <v>17</v>
      </c>
      <c r="F230" s="28" t="s">
        <v>17</v>
      </c>
      <c r="G230" s="28" t="s">
        <v>17</v>
      </c>
      <c r="H230" s="28" t="s">
        <v>17</v>
      </c>
      <c r="I230" s="28" t="s">
        <v>17</v>
      </c>
      <c r="J230" s="28" t="s">
        <v>17</v>
      </c>
      <c r="L230" s="22">
        <v>39205</v>
      </c>
      <c r="M230" s="20">
        <v>2.8779035551207399</v>
      </c>
      <c r="O230" s="40">
        <v>38518.3125</v>
      </c>
      <c r="P230" s="35">
        <f t="shared" si="8"/>
        <v>0.38402999999999998</v>
      </c>
      <c r="Q230" s="19"/>
      <c r="R230" s="40">
        <v>38518.3125</v>
      </c>
      <c r="S230" s="36">
        <v>0.38402999999999998</v>
      </c>
      <c r="V230" s="54">
        <v>38735.354166666664</v>
      </c>
      <c r="W230" s="8">
        <v>0.58733999999999997</v>
      </c>
      <c r="Y230" s="65">
        <v>23650</v>
      </c>
      <c r="Z230" s="69">
        <v>60.9</v>
      </c>
      <c r="AB230" s="12">
        <v>38749</v>
      </c>
      <c r="AC230" s="8">
        <v>0.85841999999999996</v>
      </c>
      <c r="AD230" s="62">
        <v>5201</v>
      </c>
      <c r="AE230" s="39">
        <f t="shared" si="7"/>
        <v>5.5071364250700006</v>
      </c>
      <c r="AG230" s="12">
        <v>38749</v>
      </c>
      <c r="AH230" s="62">
        <v>5201</v>
      </c>
      <c r="AJ230" s="12">
        <v>38749</v>
      </c>
      <c r="AK230" s="58">
        <v>5.5071364250700006</v>
      </c>
    </row>
    <row r="231" spans="1:37" x14ac:dyDescent="0.25">
      <c r="A231" s="26">
        <v>37580.322916666664</v>
      </c>
      <c r="B231" s="28" t="s">
        <v>17</v>
      </c>
      <c r="C231" s="28">
        <v>3.4</v>
      </c>
      <c r="D231" s="28" t="s">
        <v>17</v>
      </c>
      <c r="E231" s="28" t="s">
        <v>17</v>
      </c>
      <c r="F231" s="28" t="s">
        <v>17</v>
      </c>
      <c r="G231" s="28" t="s">
        <v>17</v>
      </c>
      <c r="H231" s="28" t="s">
        <v>17</v>
      </c>
      <c r="I231" s="28" t="s">
        <v>17</v>
      </c>
      <c r="J231" s="28" t="s">
        <v>17</v>
      </c>
      <c r="L231" s="22">
        <v>39206</v>
      </c>
      <c r="M231" s="20">
        <v>3.0068250043051599</v>
      </c>
      <c r="O231" s="40">
        <v>38553.274305555555</v>
      </c>
      <c r="P231" s="35">
        <f t="shared" si="8"/>
        <v>0.24849000000000002</v>
      </c>
      <c r="Q231" s="19"/>
      <c r="R231" s="40">
        <v>38553.274305555555</v>
      </c>
      <c r="S231" s="36">
        <v>0.24849000000000002</v>
      </c>
      <c r="V231" s="54">
        <v>38763.354166666664</v>
      </c>
      <c r="W231" s="8">
        <v>0.85841999999999996</v>
      </c>
      <c r="Y231" s="65">
        <v>23651</v>
      </c>
      <c r="Z231" s="69">
        <v>68.099999999999994</v>
      </c>
      <c r="AB231" s="12">
        <v>38777</v>
      </c>
      <c r="AC231" s="8">
        <v>0.58733999999999997</v>
      </c>
      <c r="AD231" s="62">
        <v>3522</v>
      </c>
      <c r="AE231" s="39">
        <f t="shared" si="7"/>
        <v>2.5516322605799999</v>
      </c>
      <c r="AG231" s="12">
        <v>38777</v>
      </c>
      <c r="AH231" s="62">
        <v>3522</v>
      </c>
      <c r="AJ231" s="12">
        <v>38777</v>
      </c>
      <c r="AK231" s="58">
        <v>2.5516322605799999</v>
      </c>
    </row>
    <row r="232" spans="1:37" x14ac:dyDescent="0.25">
      <c r="A232" s="26">
        <v>37608.258333333331</v>
      </c>
      <c r="B232" s="28" t="s">
        <v>17</v>
      </c>
      <c r="C232" s="28">
        <v>3.9</v>
      </c>
      <c r="D232" s="28" t="s">
        <v>17</v>
      </c>
      <c r="E232" s="28" t="s">
        <v>17</v>
      </c>
      <c r="F232" s="28" t="s">
        <v>17</v>
      </c>
      <c r="G232" s="28" t="s">
        <v>17</v>
      </c>
      <c r="H232" s="28" t="s">
        <v>17</v>
      </c>
      <c r="I232" s="28" t="s">
        <v>17</v>
      </c>
      <c r="J232" s="28" t="s">
        <v>17</v>
      </c>
      <c r="L232" s="22">
        <v>39219</v>
      </c>
      <c r="M232" s="20">
        <v>3.1540999412536599</v>
      </c>
      <c r="O232" s="40">
        <v>38581.326388888891</v>
      </c>
      <c r="P232" s="35">
        <f t="shared" si="8"/>
        <v>0.27107999999999999</v>
      </c>
      <c r="Q232" s="19"/>
      <c r="R232" s="40">
        <v>38581.326388888891</v>
      </c>
      <c r="S232" s="36">
        <v>0.27107999999999999</v>
      </c>
      <c r="V232" s="54">
        <v>38791.333333333336</v>
      </c>
      <c r="W232" s="8">
        <v>0.58733999999999997</v>
      </c>
      <c r="Y232" s="65">
        <v>23652</v>
      </c>
      <c r="Z232" s="69">
        <v>65.5</v>
      </c>
      <c r="AB232" s="12">
        <v>38808</v>
      </c>
      <c r="AC232" s="8">
        <v>0.27107999999999999</v>
      </c>
      <c r="AD232" s="62">
        <v>2032</v>
      </c>
      <c r="AE232" s="39">
        <f t="shared" si="7"/>
        <v>0.67945442976000003</v>
      </c>
      <c r="AG232" s="12">
        <v>38808</v>
      </c>
      <c r="AH232" s="62">
        <v>2032</v>
      </c>
      <c r="AJ232" s="12">
        <v>38808</v>
      </c>
      <c r="AK232" s="58">
        <v>0.67945442976000003</v>
      </c>
    </row>
    <row r="233" spans="1:37" x14ac:dyDescent="0.25">
      <c r="A233" s="26">
        <v>37636.305555555555</v>
      </c>
      <c r="B233" s="28" t="s">
        <v>17</v>
      </c>
      <c r="C233" s="28">
        <v>4</v>
      </c>
      <c r="D233" s="28" t="s">
        <v>17</v>
      </c>
      <c r="E233" s="28" t="s">
        <v>17</v>
      </c>
      <c r="F233" s="28" t="s">
        <v>17</v>
      </c>
      <c r="G233" s="28" t="s">
        <v>17</v>
      </c>
      <c r="H233" s="28" t="s">
        <v>17</v>
      </c>
      <c r="I233" s="28" t="s">
        <v>17</v>
      </c>
      <c r="J233" s="28" t="s">
        <v>17</v>
      </c>
      <c r="L233" s="22">
        <v>39220</v>
      </c>
      <c r="M233" s="20">
        <v>2.82055516900687</v>
      </c>
      <c r="O233" s="40">
        <v>38616.28125</v>
      </c>
      <c r="P233" s="35">
        <f t="shared" si="8"/>
        <v>0.36143999999999998</v>
      </c>
      <c r="Q233" s="19"/>
      <c r="R233" s="40">
        <v>38616.28125</v>
      </c>
      <c r="S233" s="36">
        <v>0.36143999999999998</v>
      </c>
      <c r="V233" s="54">
        <v>38826.333333333336</v>
      </c>
      <c r="W233" s="8">
        <v>0.27107999999999999</v>
      </c>
      <c r="Y233" s="66">
        <v>23653</v>
      </c>
      <c r="Z233" s="70">
        <v>71.099999999999994</v>
      </c>
      <c r="AB233" s="12">
        <v>38838</v>
      </c>
      <c r="AC233" s="8">
        <v>0.14922675399992183</v>
      </c>
      <c r="AD233" s="62">
        <v>10518</v>
      </c>
      <c r="AE233" s="39">
        <f t="shared" si="7"/>
        <v>1.9360608927375478</v>
      </c>
      <c r="AG233" s="12">
        <v>38838</v>
      </c>
      <c r="AH233" s="62">
        <v>10518</v>
      </c>
      <c r="AJ233" s="12">
        <v>38838</v>
      </c>
      <c r="AK233" s="58">
        <v>1.9360608927375478</v>
      </c>
    </row>
    <row r="234" spans="1:37" x14ac:dyDescent="0.25">
      <c r="A234" s="26">
        <v>37671.3125</v>
      </c>
      <c r="B234" s="28" t="s">
        <v>17</v>
      </c>
      <c r="C234" s="28">
        <v>2.7</v>
      </c>
      <c r="D234" s="28" t="s">
        <v>17</v>
      </c>
      <c r="E234" s="28" t="s">
        <v>17</v>
      </c>
      <c r="F234" s="28" t="s">
        <v>17</v>
      </c>
      <c r="G234" s="28" t="s">
        <v>17</v>
      </c>
      <c r="H234" s="28" t="s">
        <v>17</v>
      </c>
      <c r="I234" s="28" t="s">
        <v>17</v>
      </c>
      <c r="J234" s="28" t="s">
        <v>17</v>
      </c>
      <c r="L234" s="22">
        <v>39221</v>
      </c>
      <c r="M234" s="20">
        <v>3.0112482761514601</v>
      </c>
      <c r="O234" s="40">
        <v>38644.270833333336</v>
      </c>
      <c r="P234" s="35">
        <f t="shared" si="8"/>
        <v>0.45179999999999998</v>
      </c>
      <c r="Q234" s="19"/>
      <c r="R234" s="40">
        <v>38644.270833333336</v>
      </c>
      <c r="S234" s="36">
        <v>0.45179999999999998</v>
      </c>
      <c r="V234" s="54">
        <v>38854.319444444445</v>
      </c>
      <c r="W234" s="8">
        <v>9.0359999999999996E-2</v>
      </c>
      <c r="Y234" s="65">
        <v>23654</v>
      </c>
      <c r="Z234" s="69">
        <v>69.400000000000006</v>
      </c>
      <c r="AB234" s="12">
        <v>38869</v>
      </c>
      <c r="AC234" s="8">
        <v>0.31508281076800621</v>
      </c>
      <c r="AD234" s="62">
        <v>15124</v>
      </c>
      <c r="AE234" s="39">
        <f t="shared" si="7"/>
        <v>5.8780128824732438</v>
      </c>
      <c r="AG234" s="12">
        <v>38869</v>
      </c>
      <c r="AH234" s="62">
        <v>15124</v>
      </c>
      <c r="AJ234" s="12">
        <v>38869</v>
      </c>
      <c r="AK234" s="58">
        <v>5.8780128824732438</v>
      </c>
    </row>
    <row r="235" spans="1:37" x14ac:dyDescent="0.25">
      <c r="A235" s="26">
        <v>37699.305555555555</v>
      </c>
      <c r="B235" s="28" t="s">
        <v>17</v>
      </c>
      <c r="C235" s="28">
        <v>2.4</v>
      </c>
      <c r="D235" s="28" t="s">
        <v>17</v>
      </c>
      <c r="E235" s="28" t="s">
        <v>17</v>
      </c>
      <c r="F235" s="28" t="s">
        <v>17</v>
      </c>
      <c r="G235" s="28" t="s">
        <v>17</v>
      </c>
      <c r="H235" s="28" t="s">
        <v>17</v>
      </c>
      <c r="I235" s="28" t="s">
        <v>17</v>
      </c>
      <c r="J235" s="28" t="s">
        <v>17</v>
      </c>
      <c r="L235" s="22">
        <v>39222</v>
      </c>
      <c r="M235" s="20">
        <v>3.1205678582191498</v>
      </c>
      <c r="O235" s="40">
        <v>38672.357638888891</v>
      </c>
      <c r="P235" s="35">
        <f t="shared" si="8"/>
        <v>0.60992999999999997</v>
      </c>
      <c r="Q235" s="19"/>
      <c r="R235" s="40">
        <v>38672.357638888891</v>
      </c>
      <c r="S235" s="36">
        <v>0.60992999999999997</v>
      </c>
      <c r="V235" s="54">
        <v>38860</v>
      </c>
      <c r="W235" s="8">
        <v>0.13365373706817615</v>
      </c>
      <c r="Y235" s="65">
        <v>23655</v>
      </c>
      <c r="Z235" s="69">
        <v>65.5</v>
      </c>
      <c r="AB235" s="12">
        <v>38899</v>
      </c>
      <c r="AC235" s="8">
        <v>0.33882797890476735</v>
      </c>
      <c r="AD235" s="62">
        <v>18326</v>
      </c>
      <c r="AE235" s="39">
        <f t="shared" si="7"/>
        <v>7.6592474613277135</v>
      </c>
      <c r="AG235" s="12">
        <v>38899</v>
      </c>
      <c r="AH235" s="62">
        <v>18326</v>
      </c>
      <c r="AJ235" s="12">
        <v>38899</v>
      </c>
      <c r="AK235" s="58">
        <v>7.6592474613277135</v>
      </c>
    </row>
    <row r="236" spans="1:37" x14ac:dyDescent="0.25">
      <c r="A236" s="26">
        <v>37727.319444444445</v>
      </c>
      <c r="B236" s="28" t="s">
        <v>17</v>
      </c>
      <c r="C236" s="28">
        <v>2</v>
      </c>
      <c r="D236" s="28" t="s">
        <v>17</v>
      </c>
      <c r="E236" s="28" t="s">
        <v>17</v>
      </c>
      <c r="F236" s="28" t="s">
        <v>17</v>
      </c>
      <c r="G236" s="28" t="s">
        <v>17</v>
      </c>
      <c r="H236" s="28" t="s">
        <v>17</v>
      </c>
      <c r="I236" s="28" t="s">
        <v>17</v>
      </c>
      <c r="J236" s="28" t="s">
        <v>17</v>
      </c>
      <c r="L236" s="22">
        <v>39223</v>
      </c>
      <c r="M236" s="20">
        <v>3.2577310430592501</v>
      </c>
      <c r="O236" s="40">
        <v>38700.354166666664</v>
      </c>
      <c r="P236" s="35">
        <f t="shared" si="8"/>
        <v>0.63251999999999997</v>
      </c>
      <c r="Q236" s="19"/>
      <c r="R236" s="40">
        <v>38700.354166666664</v>
      </c>
      <c r="S236" s="36">
        <v>0.63251999999999997</v>
      </c>
      <c r="V236" s="54">
        <v>38861</v>
      </c>
      <c r="W236" s="8">
        <v>0.15185932808765049</v>
      </c>
      <c r="Y236" s="65">
        <v>23656</v>
      </c>
      <c r="Z236" s="69">
        <v>70.8</v>
      </c>
      <c r="AB236" s="12">
        <v>38930</v>
      </c>
      <c r="AC236" s="8">
        <v>0.26535604724104123</v>
      </c>
      <c r="AD236" s="62">
        <v>17765</v>
      </c>
      <c r="AE236" s="39">
        <f t="shared" si="7"/>
        <v>5.8147808960889602</v>
      </c>
      <c r="AG236" s="12">
        <v>38930</v>
      </c>
      <c r="AH236" s="62">
        <v>17765</v>
      </c>
      <c r="AJ236" s="12">
        <v>38930</v>
      </c>
      <c r="AK236" s="58">
        <v>5.8147808960889602</v>
      </c>
    </row>
    <row r="237" spans="1:37" x14ac:dyDescent="0.25">
      <c r="A237" s="26">
        <v>37762.25</v>
      </c>
      <c r="B237" s="28" t="s">
        <v>17</v>
      </c>
      <c r="C237" s="28">
        <v>2.5</v>
      </c>
      <c r="D237" s="28" t="s">
        <v>17</v>
      </c>
      <c r="E237" s="28" t="s">
        <v>17</v>
      </c>
      <c r="F237" s="28" t="s">
        <v>17</v>
      </c>
      <c r="G237" s="28" t="s">
        <v>17</v>
      </c>
      <c r="H237" s="28" t="s">
        <v>17</v>
      </c>
      <c r="I237" s="28" t="s">
        <v>17</v>
      </c>
      <c r="J237" s="28" t="s">
        <v>17</v>
      </c>
      <c r="L237" s="22">
        <v>39224</v>
      </c>
      <c r="M237" s="20">
        <v>3.3588586182429898</v>
      </c>
      <c r="O237" s="40">
        <v>38735.354166666664</v>
      </c>
      <c r="P237" s="35">
        <f t="shared" si="8"/>
        <v>0.58733999999999997</v>
      </c>
      <c r="Q237" s="19"/>
      <c r="R237" s="40">
        <v>38735.354166666664</v>
      </c>
      <c r="S237" s="36">
        <v>0.58733999999999997</v>
      </c>
      <c r="V237" s="54">
        <v>38862</v>
      </c>
      <c r="W237" s="8">
        <v>0.16759521117857812</v>
      </c>
      <c r="Y237" s="65">
        <v>23657</v>
      </c>
      <c r="Z237" s="69">
        <v>65.5</v>
      </c>
      <c r="AB237" s="12">
        <v>38961</v>
      </c>
      <c r="AC237" s="8">
        <v>0.37949786953835501</v>
      </c>
      <c r="AD237" s="62">
        <v>14578</v>
      </c>
      <c r="AE237" s="39">
        <f t="shared" si="7"/>
        <v>6.8241166486175278</v>
      </c>
      <c r="AG237" s="12">
        <v>38961</v>
      </c>
      <c r="AH237" s="62">
        <v>14578</v>
      </c>
      <c r="AJ237" s="12">
        <v>38961</v>
      </c>
      <c r="AK237" s="58">
        <v>6.8241166486175278</v>
      </c>
    </row>
    <row r="238" spans="1:37" x14ac:dyDescent="0.25">
      <c r="A238" s="26">
        <v>37790.270833333336</v>
      </c>
      <c r="B238" s="28" t="s">
        <v>17</v>
      </c>
      <c r="C238" s="28">
        <v>1.1000000000000001</v>
      </c>
      <c r="D238" s="28" t="s">
        <v>17</v>
      </c>
      <c r="E238" s="28" t="s">
        <v>17</v>
      </c>
      <c r="F238" s="28" t="s">
        <v>17</v>
      </c>
      <c r="G238" s="28" t="s">
        <v>17</v>
      </c>
      <c r="H238" s="28" t="s">
        <v>17</v>
      </c>
      <c r="I238" s="28" t="s">
        <v>17</v>
      </c>
      <c r="J238" s="28" t="s">
        <v>17</v>
      </c>
      <c r="L238" s="22">
        <v>39225</v>
      </c>
      <c r="M238" s="20">
        <v>3.39459283862795</v>
      </c>
      <c r="O238" s="40">
        <v>38763.354166666664</v>
      </c>
      <c r="P238" s="35">
        <f t="shared" si="8"/>
        <v>0.85841999999999996</v>
      </c>
      <c r="Q238" s="19"/>
      <c r="R238" s="40">
        <v>38763.354166666664</v>
      </c>
      <c r="S238" s="36">
        <v>0.85841999999999996</v>
      </c>
      <c r="V238" s="54">
        <v>38863</v>
      </c>
      <c r="W238" s="8">
        <v>0.23477625496515117</v>
      </c>
      <c r="Y238" s="65">
        <v>23658</v>
      </c>
      <c r="Z238" s="69">
        <v>74.7</v>
      </c>
      <c r="AB238" s="12">
        <v>38991</v>
      </c>
      <c r="AC238" s="8">
        <v>0.49787783360005827</v>
      </c>
      <c r="AD238" s="62">
        <v>8654</v>
      </c>
      <c r="AE238" s="39">
        <f t="shared" si="7"/>
        <v>5.314700991231045</v>
      </c>
      <c r="AG238" s="12">
        <v>38991</v>
      </c>
      <c r="AH238" s="62">
        <v>8654</v>
      </c>
      <c r="AJ238" s="12">
        <v>38991</v>
      </c>
      <c r="AK238" s="58">
        <v>5.314700991231045</v>
      </c>
    </row>
    <row r="239" spans="1:37" x14ac:dyDescent="0.25">
      <c r="A239" s="26">
        <v>37818.270833333336</v>
      </c>
      <c r="B239" s="28" t="s">
        <v>17</v>
      </c>
      <c r="C239" s="28">
        <v>0.8</v>
      </c>
      <c r="D239" s="28" t="s">
        <v>17</v>
      </c>
      <c r="E239" s="28" t="s">
        <v>17</v>
      </c>
      <c r="F239" s="28" t="s">
        <v>17</v>
      </c>
      <c r="G239" s="28" t="s">
        <v>17</v>
      </c>
      <c r="H239" s="28" t="s">
        <v>17</v>
      </c>
      <c r="I239" s="28" t="s">
        <v>17</v>
      </c>
      <c r="J239" s="28" t="s">
        <v>17</v>
      </c>
      <c r="L239" s="22">
        <v>39226</v>
      </c>
      <c r="M239" s="20">
        <v>3.3084999939491002</v>
      </c>
      <c r="O239" s="40">
        <v>38791.333333333336</v>
      </c>
      <c r="P239" s="35">
        <f t="shared" si="8"/>
        <v>0.58733999999999997</v>
      </c>
      <c r="Q239" s="19"/>
      <c r="R239" s="40">
        <v>38791.333333333336</v>
      </c>
      <c r="S239" s="36">
        <v>0.58733999999999997</v>
      </c>
      <c r="V239" s="54">
        <v>38864</v>
      </c>
      <c r="W239" s="8">
        <v>0.25333090650263917</v>
      </c>
      <c r="Y239" s="65">
        <v>23659</v>
      </c>
      <c r="Z239" s="69">
        <v>70.7</v>
      </c>
      <c r="AB239" s="12">
        <v>39022</v>
      </c>
      <c r="AC239" s="8">
        <v>0.7105890402326267</v>
      </c>
      <c r="AD239" s="62">
        <v>4247</v>
      </c>
      <c r="AE239" s="39">
        <f t="shared" si="7"/>
        <v>3.7225446850461354</v>
      </c>
      <c r="AG239" s="12">
        <v>39022</v>
      </c>
      <c r="AH239" s="62">
        <v>4247</v>
      </c>
      <c r="AJ239" s="12">
        <v>39022</v>
      </c>
      <c r="AK239" s="58">
        <v>3.7225446850461354</v>
      </c>
    </row>
    <row r="240" spans="1:37" x14ac:dyDescent="0.25">
      <c r="A240" s="26">
        <v>37853.340277777781</v>
      </c>
      <c r="B240" s="28" t="s">
        <v>17</v>
      </c>
      <c r="C240" s="28">
        <v>0.6</v>
      </c>
      <c r="D240" s="28" t="s">
        <v>17</v>
      </c>
      <c r="E240" s="28" t="s">
        <v>17</v>
      </c>
      <c r="F240" s="28" t="s">
        <v>17</v>
      </c>
      <c r="G240" s="28" t="s">
        <v>17</v>
      </c>
      <c r="H240" s="28" t="s">
        <v>17</v>
      </c>
      <c r="I240" s="28" t="s">
        <v>17</v>
      </c>
      <c r="J240" s="28" t="s">
        <v>17</v>
      </c>
      <c r="L240" s="22">
        <v>39227</v>
      </c>
      <c r="M240" s="20">
        <v>3.3605799674987802</v>
      </c>
      <c r="O240" s="40">
        <v>38826.333333333336</v>
      </c>
      <c r="P240" s="35">
        <f t="shared" si="8"/>
        <v>0.27107999999999999</v>
      </c>
      <c r="Q240" s="19"/>
      <c r="R240" s="40">
        <v>38826.333333333336</v>
      </c>
      <c r="S240" s="36">
        <v>0.27107999999999999</v>
      </c>
      <c r="V240" s="54">
        <v>38868</v>
      </c>
      <c r="W240" s="8">
        <v>1.3011840197257686E-2</v>
      </c>
      <c r="Y240" s="65">
        <v>23660</v>
      </c>
      <c r="Z240" s="69">
        <v>24.9</v>
      </c>
      <c r="AB240" s="12">
        <v>39052</v>
      </c>
      <c r="AC240" s="8">
        <v>0.91411062672987164</v>
      </c>
      <c r="AD240" s="62">
        <v>5846</v>
      </c>
      <c r="AE240" s="39">
        <f t="shared" si="7"/>
        <v>6.5916892078848006</v>
      </c>
      <c r="AG240" s="12">
        <v>39052</v>
      </c>
      <c r="AH240" s="62">
        <v>5846</v>
      </c>
      <c r="AJ240" s="12">
        <v>39052</v>
      </c>
      <c r="AK240" s="58">
        <v>6.5916892078848006</v>
      </c>
    </row>
    <row r="241" spans="1:37" x14ac:dyDescent="0.25">
      <c r="A241" s="26">
        <v>37881.319444444445</v>
      </c>
      <c r="B241" s="28" t="s">
        <v>17</v>
      </c>
      <c r="C241" s="28">
        <v>0.8</v>
      </c>
      <c r="D241" s="28" t="s">
        <v>17</v>
      </c>
      <c r="E241" s="28" t="s">
        <v>17</v>
      </c>
      <c r="F241" s="28" t="s">
        <v>17</v>
      </c>
      <c r="G241" s="28" t="s">
        <v>17</v>
      </c>
      <c r="H241" s="28" t="s">
        <v>17</v>
      </c>
      <c r="I241" s="28" t="s">
        <v>17</v>
      </c>
      <c r="J241" s="28" t="s">
        <v>17</v>
      </c>
      <c r="L241" s="22">
        <v>39238</v>
      </c>
      <c r="M241" s="20">
        <v>3.4588999748229998</v>
      </c>
      <c r="O241" s="40">
        <v>38854.319444444445</v>
      </c>
      <c r="P241" s="35">
        <f t="shared" si="8"/>
        <v>9.0359999999999996E-2</v>
      </c>
      <c r="Q241" s="19"/>
      <c r="R241" s="40">
        <v>38854.319444444445</v>
      </c>
      <c r="S241" s="36">
        <v>9.0359999999999996E-2</v>
      </c>
      <c r="V241" s="54">
        <v>38882</v>
      </c>
      <c r="W241" s="8">
        <v>0.20376744621098047</v>
      </c>
      <c r="Y241" s="65">
        <v>23661</v>
      </c>
      <c r="Z241" s="69">
        <v>84.3</v>
      </c>
      <c r="AB241" s="12">
        <v>39083</v>
      </c>
      <c r="AC241" s="8">
        <v>0.85841999999999996</v>
      </c>
      <c r="AD241" s="62">
        <v>10800</v>
      </c>
      <c r="AE241" s="39">
        <f t="shared" si="7"/>
        <v>11.435699555999999</v>
      </c>
      <c r="AG241" s="12">
        <v>39083</v>
      </c>
      <c r="AH241" s="62">
        <v>10800</v>
      </c>
      <c r="AJ241" s="12">
        <v>39083</v>
      </c>
      <c r="AK241" s="58">
        <v>11.435699555999999</v>
      </c>
    </row>
    <row r="242" spans="1:37" x14ac:dyDescent="0.25">
      <c r="A242" s="26">
        <v>37909.326388888891</v>
      </c>
      <c r="B242" s="28" t="s">
        <v>17</v>
      </c>
      <c r="C242" s="28">
        <v>1.3</v>
      </c>
      <c r="D242" s="28" t="s">
        <v>17</v>
      </c>
      <c r="E242" s="28" t="s">
        <v>17</v>
      </c>
      <c r="F242" s="28" t="s">
        <v>17</v>
      </c>
      <c r="G242" s="28" t="s">
        <v>17</v>
      </c>
      <c r="H242" s="28" t="s">
        <v>17</v>
      </c>
      <c r="I242" s="28" t="s">
        <v>17</v>
      </c>
      <c r="J242" s="28" t="s">
        <v>17</v>
      </c>
      <c r="L242" s="22">
        <v>39239</v>
      </c>
      <c r="M242" s="20">
        <v>3.5790344928872999</v>
      </c>
      <c r="O242" s="40">
        <v>38860</v>
      </c>
      <c r="P242" s="7">
        <f>M2*0.2259</f>
        <v>0.13365373706817615</v>
      </c>
      <c r="Q242" s="19"/>
      <c r="R242" s="40">
        <v>38860</v>
      </c>
      <c r="S242" s="13">
        <v>0.13365373706817615</v>
      </c>
      <c r="V242" s="54">
        <v>38883</v>
      </c>
      <c r="W242" s="8">
        <v>0.19614251595203358</v>
      </c>
      <c r="Y242" s="65">
        <v>23662</v>
      </c>
      <c r="Z242" s="69">
        <v>93.6</v>
      </c>
      <c r="AB242" s="12">
        <v>39114</v>
      </c>
      <c r="AC242" s="8">
        <v>1.0998143184859757</v>
      </c>
      <c r="AD242" s="62">
        <v>3161</v>
      </c>
      <c r="AE242" s="39">
        <f t="shared" si="7"/>
        <v>4.2882788604155975</v>
      </c>
      <c r="AG242" s="12">
        <v>39114</v>
      </c>
      <c r="AH242" s="62">
        <v>3161</v>
      </c>
      <c r="AJ242" s="12">
        <v>39114</v>
      </c>
      <c r="AK242" s="58">
        <v>4.2882788604155975</v>
      </c>
    </row>
    <row r="243" spans="1:37" x14ac:dyDescent="0.25">
      <c r="A243" s="26">
        <v>37944.319444444445</v>
      </c>
      <c r="B243" s="28" t="s">
        <v>17</v>
      </c>
      <c r="C243" s="28">
        <v>2.6</v>
      </c>
      <c r="D243" s="28" t="s">
        <v>17</v>
      </c>
      <c r="E243" s="28" t="s">
        <v>17</v>
      </c>
      <c r="F243" s="28" t="s">
        <v>17</v>
      </c>
      <c r="G243" s="28" t="s">
        <v>17</v>
      </c>
      <c r="H243" s="28" t="s">
        <v>17</v>
      </c>
      <c r="I243" s="28" t="s">
        <v>17</v>
      </c>
      <c r="J243" s="28" t="s">
        <v>17</v>
      </c>
      <c r="L243" s="22">
        <v>39240</v>
      </c>
      <c r="M243" s="20">
        <v>3.6598379283115801</v>
      </c>
      <c r="O243" s="40">
        <v>38861</v>
      </c>
      <c r="P243" s="7">
        <f t="shared" ref="P243:P282" si="9">M3*0.2259</f>
        <v>0.15185932808765049</v>
      </c>
      <c r="Q243" s="19"/>
      <c r="R243" s="40">
        <v>38861</v>
      </c>
      <c r="S243" s="13">
        <v>0.15185932808765049</v>
      </c>
      <c r="V243" s="54">
        <v>38884</v>
      </c>
      <c r="W243" s="8">
        <v>0.21175242674330191</v>
      </c>
      <c r="Y243" s="65">
        <v>23663</v>
      </c>
      <c r="Z243" s="69">
        <v>97</v>
      </c>
      <c r="AB243" s="12">
        <v>39142</v>
      </c>
      <c r="AC243" s="8">
        <v>1.0173855491269901</v>
      </c>
      <c r="AD243" s="62">
        <v>14848</v>
      </c>
      <c r="AE243" s="39">
        <f t="shared" si="7"/>
        <v>18.633424471345219</v>
      </c>
      <c r="AG243" s="12">
        <v>39142</v>
      </c>
      <c r="AH243" s="62">
        <v>14848</v>
      </c>
      <c r="AJ243" s="12">
        <v>39142</v>
      </c>
      <c r="AK243" s="58">
        <v>18.633424471345219</v>
      </c>
    </row>
    <row r="244" spans="1:37" x14ac:dyDescent="0.25">
      <c r="A244" s="26">
        <v>37972.305555555555</v>
      </c>
      <c r="B244" s="28" t="s">
        <v>17</v>
      </c>
      <c r="C244" s="28">
        <v>2.9</v>
      </c>
      <c r="D244" s="28" t="s">
        <v>17</v>
      </c>
      <c r="E244" s="28" t="s">
        <v>17</v>
      </c>
      <c r="F244" s="28" t="s">
        <v>17</v>
      </c>
      <c r="G244" s="28" t="s">
        <v>17</v>
      </c>
      <c r="H244" s="28" t="s">
        <v>17</v>
      </c>
      <c r="I244" s="28" t="s">
        <v>17</v>
      </c>
      <c r="J244" s="28" t="s">
        <v>17</v>
      </c>
      <c r="L244" s="22">
        <v>39241</v>
      </c>
      <c r="M244" s="20">
        <v>3.6733241492304298</v>
      </c>
      <c r="O244" s="40">
        <v>38862</v>
      </c>
      <c r="P244" s="7">
        <f t="shared" si="9"/>
        <v>0.16759521117857812</v>
      </c>
      <c r="Q244" s="19"/>
      <c r="R244" s="40">
        <v>38862</v>
      </c>
      <c r="S244" s="13">
        <v>0.16759521117857812</v>
      </c>
      <c r="V244" s="54">
        <v>38885</v>
      </c>
      <c r="W244" s="8">
        <v>0.19052255409479141</v>
      </c>
      <c r="Y244" s="65">
        <v>23664</v>
      </c>
      <c r="Z244" s="69">
        <v>95.7</v>
      </c>
      <c r="AB244" s="12">
        <v>39173</v>
      </c>
      <c r="AC244" s="8">
        <v>0.73436218019184674</v>
      </c>
      <c r="AD244" s="62">
        <v>16763</v>
      </c>
      <c r="AE244" s="39">
        <f t="shared" si="7"/>
        <v>15.184524664956735</v>
      </c>
      <c r="AG244" s="12">
        <v>39173</v>
      </c>
      <c r="AH244" s="62">
        <v>16763</v>
      </c>
      <c r="AJ244" s="12">
        <v>39173</v>
      </c>
      <c r="AK244" s="58">
        <v>15.184524664956735</v>
      </c>
    </row>
    <row r="245" spans="1:37" x14ac:dyDescent="0.25">
      <c r="A245" s="26">
        <v>38007.347222222219</v>
      </c>
      <c r="B245" s="28">
        <v>3.5</v>
      </c>
      <c r="C245" s="28" t="s">
        <v>17</v>
      </c>
      <c r="D245" s="28" t="s">
        <v>17</v>
      </c>
      <c r="E245" s="28" t="s">
        <v>17</v>
      </c>
      <c r="F245" s="28" t="s">
        <v>17</v>
      </c>
      <c r="G245" s="28" t="s">
        <v>17</v>
      </c>
      <c r="H245" s="28" t="s">
        <v>17</v>
      </c>
      <c r="I245" s="28" t="s">
        <v>17</v>
      </c>
      <c r="J245" s="28" t="s">
        <v>17</v>
      </c>
      <c r="L245" s="22">
        <v>39242</v>
      </c>
      <c r="M245" s="20">
        <v>3.57137500388282</v>
      </c>
      <c r="O245" s="40">
        <v>38863</v>
      </c>
      <c r="P245" s="7">
        <f t="shared" si="9"/>
        <v>0.23477625496515117</v>
      </c>
      <c r="Q245" s="19"/>
      <c r="R245" s="40">
        <v>38863</v>
      </c>
      <c r="S245" s="13">
        <v>0.23477625496515117</v>
      </c>
      <c r="V245" s="54">
        <v>38886</v>
      </c>
      <c r="W245" s="8">
        <v>0.19856287222930366</v>
      </c>
      <c r="Y245" s="65">
        <v>23665</v>
      </c>
      <c r="Z245" s="69">
        <v>97</v>
      </c>
      <c r="AB245" s="12">
        <v>39203</v>
      </c>
      <c r="AC245" s="8">
        <v>0.69029243407768093</v>
      </c>
      <c r="AD245" s="62">
        <v>17352</v>
      </c>
      <c r="AE245" s="39">
        <f t="shared" si="7"/>
        <v>14.774806648928987</v>
      </c>
      <c r="AG245" s="12">
        <v>39203</v>
      </c>
      <c r="AH245" s="62">
        <v>17352</v>
      </c>
      <c r="AJ245" s="12">
        <v>39203</v>
      </c>
      <c r="AK245" s="58">
        <v>14.774806648928987</v>
      </c>
    </row>
    <row r="246" spans="1:37" x14ac:dyDescent="0.25">
      <c r="A246" s="26">
        <v>38035.319444444445</v>
      </c>
      <c r="B246" s="28">
        <v>3.1</v>
      </c>
      <c r="C246" s="28" t="s">
        <v>17</v>
      </c>
      <c r="D246" s="28" t="s">
        <v>17</v>
      </c>
      <c r="E246" s="28" t="s">
        <v>17</v>
      </c>
      <c r="F246" s="28" t="s">
        <v>17</v>
      </c>
      <c r="G246" s="28" t="s">
        <v>17</v>
      </c>
      <c r="H246" s="28" t="s">
        <v>17</v>
      </c>
      <c r="I246" s="28" t="s">
        <v>17</v>
      </c>
      <c r="J246" s="28" t="s">
        <v>17</v>
      </c>
      <c r="L246" s="22">
        <v>39243</v>
      </c>
      <c r="M246" s="20">
        <v>3.8114793136202101</v>
      </c>
      <c r="O246" s="40">
        <v>38864</v>
      </c>
      <c r="P246" s="7">
        <f t="shared" si="9"/>
        <v>0.25333090650263917</v>
      </c>
      <c r="Q246" s="19"/>
      <c r="R246" s="40">
        <v>38864</v>
      </c>
      <c r="S246" s="13">
        <v>0.25333090650263917</v>
      </c>
      <c r="V246" s="54">
        <v>38887</v>
      </c>
      <c r="W246" s="8">
        <v>0.27708660400530349</v>
      </c>
      <c r="Y246" s="65">
        <v>23666</v>
      </c>
      <c r="Z246" s="69">
        <v>95.8</v>
      </c>
      <c r="AB246" s="12">
        <v>39234</v>
      </c>
      <c r="AC246" s="8">
        <v>0.7908082536784774</v>
      </c>
      <c r="AD246" s="62">
        <v>7716</v>
      </c>
      <c r="AE246" s="39">
        <f t="shared" si="7"/>
        <v>7.5266646447200927</v>
      </c>
      <c r="AG246" s="12">
        <v>39234</v>
      </c>
      <c r="AH246" s="62">
        <v>7716</v>
      </c>
      <c r="AJ246" s="12">
        <v>39234</v>
      </c>
      <c r="AK246" s="58">
        <v>7.5266646447200927</v>
      </c>
    </row>
    <row r="247" spans="1:37" x14ac:dyDescent="0.25">
      <c r="A247" s="26">
        <v>38063.319444444445</v>
      </c>
      <c r="B247" s="28">
        <v>2.8</v>
      </c>
      <c r="C247" s="28" t="s">
        <v>17</v>
      </c>
      <c r="D247" s="28" t="s">
        <v>17</v>
      </c>
      <c r="E247" s="28" t="s">
        <v>17</v>
      </c>
      <c r="F247" s="28" t="s">
        <v>17</v>
      </c>
      <c r="G247" s="28" t="s">
        <v>17</v>
      </c>
      <c r="H247" s="28" t="s">
        <v>17</v>
      </c>
      <c r="I247" s="28" t="s">
        <v>17</v>
      </c>
      <c r="J247" s="28" t="s">
        <v>17</v>
      </c>
      <c r="L247" s="22">
        <v>39244</v>
      </c>
      <c r="M247" s="20">
        <v>4.2996172576115104</v>
      </c>
      <c r="O247" s="40">
        <v>38868</v>
      </c>
      <c r="P247" s="7">
        <f t="shared" si="9"/>
        <v>1.3011840197257686E-2</v>
      </c>
      <c r="Q247" s="19"/>
      <c r="R247" s="40">
        <v>38868</v>
      </c>
      <c r="S247" s="13">
        <v>1.3011840197257686E-2</v>
      </c>
      <c r="V247" s="54">
        <v>38888</v>
      </c>
      <c r="W247" s="8">
        <v>0.27951171844175904</v>
      </c>
      <c r="Y247" s="65">
        <v>23667</v>
      </c>
      <c r="Z247" s="69">
        <v>96.2</v>
      </c>
      <c r="AB247" s="12">
        <v>39264</v>
      </c>
      <c r="AC247" s="8">
        <v>0.38215440080698471</v>
      </c>
      <c r="AD247" s="62">
        <v>18451</v>
      </c>
      <c r="AE247" s="39">
        <f t="shared" si="7"/>
        <v>8.6975699025988149</v>
      </c>
      <c r="AG247" s="12">
        <v>39264</v>
      </c>
      <c r="AH247" s="62">
        <v>18451</v>
      </c>
      <c r="AJ247" s="12">
        <v>39264</v>
      </c>
      <c r="AK247" s="58">
        <v>8.6975699025988149</v>
      </c>
    </row>
    <row r="248" spans="1:37" x14ac:dyDescent="0.25">
      <c r="A248" s="26">
        <v>38098.322916666664</v>
      </c>
      <c r="B248" s="28">
        <v>1</v>
      </c>
      <c r="C248" s="28" t="s">
        <v>17</v>
      </c>
      <c r="D248" s="28" t="s">
        <v>17</v>
      </c>
      <c r="E248" s="28" t="s">
        <v>17</v>
      </c>
      <c r="F248" s="28" t="s">
        <v>17</v>
      </c>
      <c r="G248" s="28" t="s">
        <v>17</v>
      </c>
      <c r="H248" s="28" t="s">
        <v>17</v>
      </c>
      <c r="I248" s="28" t="s">
        <v>17</v>
      </c>
      <c r="J248" s="28" t="s">
        <v>17</v>
      </c>
      <c r="L248" s="22">
        <v>39245</v>
      </c>
      <c r="M248" s="20">
        <v>4.4101062715053603</v>
      </c>
      <c r="O248" s="40">
        <v>38882</v>
      </c>
      <c r="P248" s="7">
        <f t="shared" si="9"/>
        <v>0.20376744621098047</v>
      </c>
      <c r="Q248" s="19"/>
      <c r="R248" s="40">
        <v>38882</v>
      </c>
      <c r="S248" s="13">
        <v>0.20376744621098047</v>
      </c>
      <c r="V248" s="54">
        <v>38889</v>
      </c>
      <c r="W248" s="8">
        <v>0.27956371217349429</v>
      </c>
      <c r="Y248" s="65">
        <v>23668</v>
      </c>
      <c r="Z248" s="69">
        <v>96.8</v>
      </c>
      <c r="AB248" s="12">
        <v>39295</v>
      </c>
      <c r="AC248" s="8">
        <v>0.22904469542076858</v>
      </c>
      <c r="AD248" s="62">
        <v>18774</v>
      </c>
      <c r="AE248" s="39">
        <f t="shared" si="7"/>
        <v>5.3041549854417003</v>
      </c>
      <c r="AG248" s="12">
        <v>39295</v>
      </c>
      <c r="AH248" s="62">
        <v>18774</v>
      </c>
      <c r="AJ248" s="12">
        <v>39295</v>
      </c>
      <c r="AK248" s="58">
        <v>5.3041549854417003</v>
      </c>
    </row>
    <row r="249" spans="1:37" x14ac:dyDescent="0.25">
      <c r="A249" s="26">
        <v>38126.333333333336</v>
      </c>
      <c r="B249" s="28">
        <v>2</v>
      </c>
      <c r="C249" s="28" t="s">
        <v>17</v>
      </c>
      <c r="D249" s="28" t="s">
        <v>17</v>
      </c>
      <c r="E249" s="28" t="s">
        <v>17</v>
      </c>
      <c r="F249" s="28" t="s">
        <v>17</v>
      </c>
      <c r="G249" s="28" t="s">
        <v>17</v>
      </c>
      <c r="H249" s="28" t="s">
        <v>17</v>
      </c>
      <c r="I249" s="28" t="s">
        <v>17</v>
      </c>
      <c r="J249" s="28" t="s">
        <v>17</v>
      </c>
      <c r="L249" s="22">
        <v>39246</v>
      </c>
      <c r="M249" s="20">
        <v>4.2029792851415202</v>
      </c>
      <c r="O249" s="40">
        <v>38883</v>
      </c>
      <c r="P249" s="7">
        <f t="shared" si="9"/>
        <v>0.19614251595203358</v>
      </c>
      <c r="Q249" s="19"/>
      <c r="R249" s="40">
        <v>38883</v>
      </c>
      <c r="S249" s="13">
        <v>0.19614251595203358</v>
      </c>
      <c r="V249" s="54">
        <v>38890</v>
      </c>
      <c r="W249" s="8">
        <v>0.32368509889656122</v>
      </c>
      <c r="Y249" s="65">
        <v>23669</v>
      </c>
      <c r="Z249" s="69">
        <v>93.4</v>
      </c>
      <c r="AB249" s="12">
        <v>39326</v>
      </c>
      <c r="AC249" s="8">
        <v>0.23689405022505819</v>
      </c>
      <c r="AD249" s="62">
        <v>12542</v>
      </c>
      <c r="AE249" s="39">
        <f t="shared" si="7"/>
        <v>3.6648829069676259</v>
      </c>
      <c r="AG249" s="12">
        <v>39326</v>
      </c>
      <c r="AH249" s="62">
        <v>12542</v>
      </c>
      <c r="AJ249" s="12">
        <v>39326</v>
      </c>
      <c r="AK249" s="58">
        <v>3.6648829069676259</v>
      </c>
    </row>
    <row r="250" spans="1:37" x14ac:dyDescent="0.25">
      <c r="A250" s="26">
        <v>38148.440972222219</v>
      </c>
      <c r="B250" s="28">
        <v>1.8</v>
      </c>
      <c r="C250" s="28" t="s">
        <v>17</v>
      </c>
      <c r="D250" s="28" t="s">
        <v>17</v>
      </c>
      <c r="E250" s="28" t="s">
        <v>17</v>
      </c>
      <c r="F250" s="28" t="s">
        <v>17</v>
      </c>
      <c r="G250" s="28" t="s">
        <v>17</v>
      </c>
      <c r="H250" s="28" t="s">
        <v>17</v>
      </c>
      <c r="I250" s="28" t="s">
        <v>17</v>
      </c>
      <c r="J250" s="28" t="s">
        <v>17</v>
      </c>
      <c r="L250" s="22">
        <v>39247</v>
      </c>
      <c r="M250" s="20">
        <v>2.6468703654008299</v>
      </c>
      <c r="O250" s="40">
        <v>38884</v>
      </c>
      <c r="P250" s="7">
        <f t="shared" si="9"/>
        <v>0.21175242674330191</v>
      </c>
      <c r="Q250" s="19"/>
      <c r="R250" s="40">
        <v>38884</v>
      </c>
      <c r="S250" s="13">
        <v>0.21175242674330191</v>
      </c>
      <c r="V250" s="54">
        <v>38891</v>
      </c>
      <c r="W250" s="8">
        <v>0.36701650165532224</v>
      </c>
      <c r="Y250" s="65">
        <v>23670</v>
      </c>
      <c r="Z250" s="69">
        <v>96.7</v>
      </c>
      <c r="AB250" s="12">
        <v>39356</v>
      </c>
      <c r="AC250" s="8">
        <v>0.36802049279855636</v>
      </c>
      <c r="AD250" s="62">
        <v>11498</v>
      </c>
      <c r="AE250" s="39">
        <f t="shared" si="7"/>
        <v>5.219554788914988</v>
      </c>
      <c r="AG250" s="12">
        <v>39356</v>
      </c>
      <c r="AH250" s="62">
        <v>11498</v>
      </c>
      <c r="AJ250" s="12">
        <v>39356</v>
      </c>
      <c r="AK250" s="58">
        <v>5.219554788914988</v>
      </c>
    </row>
    <row r="251" spans="1:37" x14ac:dyDescent="0.25">
      <c r="A251" s="26">
        <v>38154.319444444445</v>
      </c>
      <c r="B251" s="28">
        <v>1.1000000000000001</v>
      </c>
      <c r="C251" s="28" t="s">
        <v>17</v>
      </c>
      <c r="D251" s="28" t="s">
        <v>17</v>
      </c>
      <c r="E251" s="28" t="s">
        <v>17</v>
      </c>
      <c r="F251" s="28" t="s">
        <v>17</v>
      </c>
      <c r="G251" s="28" t="s">
        <v>17</v>
      </c>
      <c r="H251" s="28" t="s">
        <v>17</v>
      </c>
      <c r="I251" s="28" t="s">
        <v>17</v>
      </c>
      <c r="J251" s="28" t="s">
        <v>17</v>
      </c>
      <c r="L251" s="22">
        <v>39248</v>
      </c>
      <c r="M251" s="20">
        <v>1.3692307572525301E-2</v>
      </c>
      <c r="O251" s="40">
        <v>38885</v>
      </c>
      <c r="P251" s="7">
        <f t="shared" si="9"/>
        <v>0.19052255409479141</v>
      </c>
      <c r="Q251" s="19"/>
      <c r="R251" s="40">
        <v>38885</v>
      </c>
      <c r="S251" s="13">
        <v>0.19052255409479141</v>
      </c>
      <c r="V251" s="54">
        <v>38892</v>
      </c>
      <c r="W251" s="8">
        <v>0.39461536166051253</v>
      </c>
      <c r="Y251" s="65">
        <v>23671</v>
      </c>
      <c r="Z251" s="69">
        <v>93.4</v>
      </c>
      <c r="AB251" s="12">
        <v>39387</v>
      </c>
      <c r="AC251" s="8">
        <v>0.76183169952668528</v>
      </c>
      <c r="AD251" s="62">
        <v>13212</v>
      </c>
      <c r="AE251" s="39">
        <f t="shared" si="7"/>
        <v>12.415572730849791</v>
      </c>
      <c r="AG251" s="12">
        <v>39387</v>
      </c>
      <c r="AH251" s="62">
        <v>13212</v>
      </c>
      <c r="AJ251" s="12">
        <v>39387</v>
      </c>
      <c r="AK251" s="58">
        <v>12.415572730849791</v>
      </c>
    </row>
    <row r="252" spans="1:37" x14ac:dyDescent="0.25">
      <c r="A252" s="26">
        <v>38189.329861111109</v>
      </c>
      <c r="B252" s="28">
        <v>0.9</v>
      </c>
      <c r="C252" s="28" t="s">
        <v>17</v>
      </c>
      <c r="D252" s="28" t="s">
        <v>17</v>
      </c>
      <c r="E252" s="28" t="s">
        <v>17</v>
      </c>
      <c r="F252" s="28" t="s">
        <v>17</v>
      </c>
      <c r="G252" s="28" t="s">
        <v>17</v>
      </c>
      <c r="H252" s="28" t="s">
        <v>17</v>
      </c>
      <c r="I252" s="28" t="s">
        <v>17</v>
      </c>
      <c r="J252" s="28" t="s">
        <v>17</v>
      </c>
      <c r="L252" s="22">
        <v>39251</v>
      </c>
      <c r="M252" s="20">
        <v>4.4426181966608196</v>
      </c>
      <c r="O252" s="40">
        <v>38886</v>
      </c>
      <c r="P252" s="7">
        <f t="shared" si="9"/>
        <v>0.19856287222930366</v>
      </c>
      <c r="Q252" s="19"/>
      <c r="R252" s="40">
        <v>38886</v>
      </c>
      <c r="S252" s="13">
        <v>0.19856287222930366</v>
      </c>
      <c r="V252" s="54">
        <v>38893</v>
      </c>
      <c r="W252" s="8">
        <v>0.49329627422628652</v>
      </c>
      <c r="Y252" s="65">
        <v>23672</v>
      </c>
      <c r="Z252" s="69">
        <v>97</v>
      </c>
      <c r="AB252" s="12">
        <v>39417</v>
      </c>
      <c r="AC252" s="8">
        <v>0.67354193197253787</v>
      </c>
      <c r="AD252" s="62">
        <v>10117</v>
      </c>
      <c r="AE252" s="39">
        <f t="shared" si="7"/>
        <v>8.4053449657325654</v>
      </c>
      <c r="AG252" s="12">
        <v>39417</v>
      </c>
      <c r="AH252" s="62">
        <v>10117</v>
      </c>
      <c r="AJ252" s="12">
        <v>39417</v>
      </c>
      <c r="AK252" s="58">
        <v>8.4053449657325654</v>
      </c>
    </row>
    <row r="253" spans="1:37" x14ac:dyDescent="0.25">
      <c r="A253" s="26">
        <v>38217.319444444445</v>
      </c>
      <c r="B253" s="28">
        <v>0.5</v>
      </c>
      <c r="C253" s="28" t="s">
        <v>17</v>
      </c>
      <c r="D253" s="28" t="s">
        <v>17</v>
      </c>
      <c r="E253" s="28" t="s">
        <v>17</v>
      </c>
      <c r="F253" s="28" t="s">
        <v>17</v>
      </c>
      <c r="G253" s="28" t="s">
        <v>17</v>
      </c>
      <c r="H253" s="28" t="s">
        <v>17</v>
      </c>
      <c r="I253" s="28" t="s">
        <v>17</v>
      </c>
      <c r="J253" s="28" t="s">
        <v>17</v>
      </c>
      <c r="L253" s="22">
        <v>39252</v>
      </c>
      <c r="M253" s="20">
        <v>3.9770464386258801</v>
      </c>
      <c r="O253" s="40">
        <v>38887</v>
      </c>
      <c r="P253" s="7">
        <f t="shared" si="9"/>
        <v>0.27708660400530349</v>
      </c>
      <c r="Q253" s="19"/>
      <c r="R253" s="40">
        <v>38887</v>
      </c>
      <c r="S253" s="13">
        <v>0.27708660400530349</v>
      </c>
      <c r="V253" s="54">
        <v>38894</v>
      </c>
      <c r="W253" s="8">
        <v>0.48927358435903351</v>
      </c>
      <c r="Y253" s="65">
        <v>23673</v>
      </c>
      <c r="Z253" s="69">
        <v>92.6</v>
      </c>
      <c r="AB253" s="12">
        <v>39448</v>
      </c>
      <c r="AC253" s="8">
        <v>1.4853756070125173</v>
      </c>
      <c r="AD253" s="62">
        <v>7831</v>
      </c>
      <c r="AE253" s="39">
        <f t="shared" si="7"/>
        <v>14.34804286289828</v>
      </c>
      <c r="AG253" s="12">
        <v>39448</v>
      </c>
      <c r="AH253" s="62">
        <v>7831</v>
      </c>
      <c r="AJ253" s="12">
        <v>39448</v>
      </c>
      <c r="AK253" s="58">
        <v>14.34804286289828</v>
      </c>
    </row>
    <row r="254" spans="1:37" x14ac:dyDescent="0.25">
      <c r="A254" s="26">
        <v>38245.334722222222</v>
      </c>
      <c r="B254" s="28">
        <v>0.8</v>
      </c>
      <c r="C254" s="28" t="s">
        <v>17</v>
      </c>
      <c r="D254" s="28" t="s">
        <v>17</v>
      </c>
      <c r="E254" s="28" t="s">
        <v>17</v>
      </c>
      <c r="F254" s="28" t="s">
        <v>17</v>
      </c>
      <c r="G254" s="28" t="s">
        <v>17</v>
      </c>
      <c r="H254" s="28" t="s">
        <v>17</v>
      </c>
      <c r="I254" s="28" t="s">
        <v>17</v>
      </c>
      <c r="J254" s="28" t="s">
        <v>17</v>
      </c>
      <c r="L254" s="22">
        <v>39253</v>
      </c>
      <c r="M254" s="20">
        <v>3.7720206934830198</v>
      </c>
      <c r="O254" s="40">
        <v>38888</v>
      </c>
      <c r="P254" s="7">
        <f t="shared" si="9"/>
        <v>0.27951171844175904</v>
      </c>
      <c r="Q254" s="19"/>
      <c r="R254" s="40">
        <v>38888</v>
      </c>
      <c r="S254" s="13">
        <v>0.27951171844175904</v>
      </c>
      <c r="V254" s="54">
        <v>38895</v>
      </c>
      <c r="W254" s="8">
        <v>0.4783860930068729</v>
      </c>
      <c r="Y254" s="65">
        <v>23674</v>
      </c>
      <c r="Z254" s="69">
        <v>97</v>
      </c>
      <c r="AB254" s="12">
        <v>39479</v>
      </c>
      <c r="AC254" s="8">
        <v>1.6602166499008453</v>
      </c>
      <c r="AD254" s="62">
        <v>3461</v>
      </c>
      <c r="AE254" s="39">
        <f t="shared" si="7"/>
        <v>7.087703119515969</v>
      </c>
      <c r="AG254" s="12">
        <v>39479</v>
      </c>
      <c r="AH254" s="62">
        <v>3461</v>
      </c>
      <c r="AJ254" s="12">
        <v>39479</v>
      </c>
      <c r="AK254" s="58">
        <v>7.087703119515969</v>
      </c>
    </row>
    <row r="255" spans="1:37" x14ac:dyDescent="0.25">
      <c r="A255" s="26">
        <v>38280.319444444445</v>
      </c>
      <c r="B255" s="28">
        <v>1.6</v>
      </c>
      <c r="C255" s="28" t="s">
        <v>17</v>
      </c>
      <c r="D255" s="28" t="s">
        <v>17</v>
      </c>
      <c r="E255" s="28" t="s">
        <v>17</v>
      </c>
      <c r="F255" s="28" t="s">
        <v>17</v>
      </c>
      <c r="G255" s="28" t="s">
        <v>17</v>
      </c>
      <c r="H255" s="28" t="s">
        <v>17</v>
      </c>
      <c r="I255" s="28" t="s">
        <v>17</v>
      </c>
      <c r="J255" s="28" t="s">
        <v>17</v>
      </c>
      <c r="L255" s="22">
        <v>39254</v>
      </c>
      <c r="M255" s="20">
        <v>3.7191586412232498</v>
      </c>
      <c r="O255" s="40">
        <v>38889</v>
      </c>
      <c r="P255" s="7">
        <f t="shared" si="9"/>
        <v>0.27956371217349429</v>
      </c>
      <c r="Q255" s="19"/>
      <c r="R255" s="40">
        <v>38889</v>
      </c>
      <c r="S255" s="13">
        <v>0.27956371217349429</v>
      </c>
      <c r="V255" s="54">
        <v>38896</v>
      </c>
      <c r="W255" s="8">
        <v>0.39397847529223928</v>
      </c>
      <c r="Y255" s="65">
        <v>23675</v>
      </c>
      <c r="Z255" s="69">
        <v>101</v>
      </c>
      <c r="AB255" s="12">
        <v>39508</v>
      </c>
      <c r="AC255" s="8">
        <v>1.5091061670126567</v>
      </c>
      <c r="AD255" s="62">
        <v>3700</v>
      </c>
      <c r="AE255" s="39">
        <f t="shared" si="7"/>
        <v>6.8874850909374139</v>
      </c>
      <c r="AG255" s="12">
        <v>39508</v>
      </c>
      <c r="AH255" s="62">
        <v>3700</v>
      </c>
      <c r="AJ255" s="12">
        <v>39508</v>
      </c>
      <c r="AK255" s="58">
        <v>6.8874850909374139</v>
      </c>
    </row>
    <row r="256" spans="1:37" x14ac:dyDescent="0.25">
      <c r="A256" s="26">
        <v>38308.326388888891</v>
      </c>
      <c r="B256" s="28">
        <v>3.4</v>
      </c>
      <c r="C256" s="28" t="s">
        <v>17</v>
      </c>
      <c r="D256" s="28" t="s">
        <v>17</v>
      </c>
      <c r="E256" s="28" t="s">
        <v>17</v>
      </c>
      <c r="F256" s="28" t="s">
        <v>17</v>
      </c>
      <c r="G256" s="28" t="s">
        <v>17</v>
      </c>
      <c r="H256" s="28" t="s">
        <v>17</v>
      </c>
      <c r="I256" s="28" t="s">
        <v>17</v>
      </c>
      <c r="J256" s="28" t="s">
        <v>17</v>
      </c>
      <c r="L256" s="22">
        <v>39255</v>
      </c>
      <c r="M256" s="20">
        <v>3.468131024262</v>
      </c>
      <c r="O256" s="40">
        <v>38890</v>
      </c>
      <c r="P256" s="7">
        <f t="shared" si="9"/>
        <v>0.32368509889656122</v>
      </c>
      <c r="Q256" s="19"/>
      <c r="R256" s="40">
        <v>38890</v>
      </c>
      <c r="S256" s="13">
        <v>0.32368509889656122</v>
      </c>
      <c r="V256" s="54">
        <v>38897</v>
      </c>
      <c r="W256" s="8">
        <v>0.27857676252291053</v>
      </c>
      <c r="Y256" s="65">
        <v>23676</v>
      </c>
      <c r="Z256" s="69">
        <v>71.7</v>
      </c>
      <c r="AB256" s="12">
        <v>39539</v>
      </c>
      <c r="AC256" s="8">
        <v>1.0140722154095574</v>
      </c>
      <c r="AD256" s="62">
        <v>7670</v>
      </c>
      <c r="AE256" s="39">
        <f t="shared" si="7"/>
        <v>9.5940814560179746</v>
      </c>
      <c r="AG256" s="12">
        <v>39539</v>
      </c>
      <c r="AH256" s="62">
        <v>7670</v>
      </c>
      <c r="AJ256" s="12">
        <v>39539</v>
      </c>
      <c r="AK256" s="58">
        <v>9.5940814560179746</v>
      </c>
    </row>
    <row r="257" spans="1:37" x14ac:dyDescent="0.25">
      <c r="A257" s="26">
        <v>38336.305555555555</v>
      </c>
      <c r="B257" s="28">
        <v>4.0999999999999996</v>
      </c>
      <c r="C257" s="28" t="s">
        <v>17</v>
      </c>
      <c r="D257" s="28" t="s">
        <v>17</v>
      </c>
      <c r="E257" s="28" t="s">
        <v>17</v>
      </c>
      <c r="F257" s="28" t="s">
        <v>17</v>
      </c>
      <c r="G257" s="28" t="s">
        <v>17</v>
      </c>
      <c r="H257" s="28" t="s">
        <v>17</v>
      </c>
      <c r="I257" s="28" t="s">
        <v>17</v>
      </c>
      <c r="J257" s="28" t="s">
        <v>17</v>
      </c>
      <c r="L257" s="22">
        <v>39256</v>
      </c>
      <c r="M257" s="20">
        <v>3.3544821483748302</v>
      </c>
      <c r="O257" s="40">
        <v>38891</v>
      </c>
      <c r="P257" s="7">
        <f t="shared" si="9"/>
        <v>0.36701650165532224</v>
      </c>
      <c r="Q257" s="19"/>
      <c r="R257" s="40">
        <v>38891</v>
      </c>
      <c r="S257" s="13">
        <v>0.36701650165532224</v>
      </c>
      <c r="V257" s="54">
        <v>38898</v>
      </c>
      <c r="W257" s="8">
        <v>0.30066978158539842</v>
      </c>
      <c r="Y257" s="65">
        <v>23677</v>
      </c>
      <c r="Z257" s="69">
        <v>86.4</v>
      </c>
      <c r="AB257" s="12">
        <v>39569</v>
      </c>
      <c r="AC257" s="8">
        <v>0.65510999999999997</v>
      </c>
      <c r="AD257" s="62">
        <v>9662</v>
      </c>
      <c r="AE257" s="39">
        <f t="shared" si="7"/>
        <v>7.8076514234699994</v>
      </c>
      <c r="AG257" s="12">
        <v>39569</v>
      </c>
      <c r="AH257" s="62">
        <v>9662</v>
      </c>
      <c r="AJ257" s="12">
        <v>39569</v>
      </c>
      <c r="AK257" s="58">
        <v>7.8076514234699994</v>
      </c>
    </row>
    <row r="258" spans="1:37" x14ac:dyDescent="0.25">
      <c r="A258" s="26">
        <v>38371.340277777781</v>
      </c>
      <c r="B258" s="28">
        <v>6.9</v>
      </c>
      <c r="C258" s="28" t="s">
        <v>17</v>
      </c>
      <c r="D258" s="28" t="s">
        <v>17</v>
      </c>
      <c r="E258" s="28" t="s">
        <v>17</v>
      </c>
      <c r="F258" s="28" t="s">
        <v>17</v>
      </c>
      <c r="G258" s="28" t="s">
        <v>17</v>
      </c>
      <c r="H258" s="28" t="s">
        <v>17</v>
      </c>
      <c r="I258" s="28" t="s">
        <v>17</v>
      </c>
      <c r="J258" s="28" t="s">
        <v>17</v>
      </c>
      <c r="L258" s="22">
        <v>39257</v>
      </c>
      <c r="M258" s="20">
        <v>3.4268444732383401</v>
      </c>
      <c r="O258" s="40">
        <v>38892</v>
      </c>
      <c r="P258" s="7">
        <f t="shared" si="9"/>
        <v>0.39461536166051253</v>
      </c>
      <c r="Q258" s="19"/>
      <c r="R258" s="40">
        <v>38892</v>
      </c>
      <c r="S258" s="13">
        <v>0.39461536166051253</v>
      </c>
      <c r="V258" s="54">
        <v>38899</v>
      </c>
      <c r="W258" s="8">
        <v>0.28363116317817144</v>
      </c>
      <c r="Y258" s="65">
        <v>23678</v>
      </c>
      <c r="Z258" s="69">
        <v>96.8</v>
      </c>
      <c r="AB258" s="12">
        <v>39600</v>
      </c>
      <c r="AC258" s="8">
        <v>0.69625581894994959</v>
      </c>
      <c r="AD258" s="62">
        <v>12204</v>
      </c>
      <c r="AE258" s="39">
        <f t="shared" ref="AE258:AE321" si="10">(AC258*AD258)*0.0012335</f>
        <v>10.481180268842806</v>
      </c>
      <c r="AG258" s="12">
        <v>39600</v>
      </c>
      <c r="AH258" s="62">
        <v>12204</v>
      </c>
      <c r="AJ258" s="12">
        <v>39600</v>
      </c>
      <c r="AK258" s="58">
        <v>10.481180268842806</v>
      </c>
    </row>
    <row r="259" spans="1:37" x14ac:dyDescent="0.25">
      <c r="A259" s="26">
        <v>38399.25</v>
      </c>
      <c r="B259" s="28">
        <v>5.2</v>
      </c>
      <c r="C259" s="28" t="s">
        <v>17</v>
      </c>
      <c r="D259" s="28" t="s">
        <v>17</v>
      </c>
      <c r="E259" s="28" t="s">
        <v>17</v>
      </c>
      <c r="F259" s="28" t="s">
        <v>17</v>
      </c>
      <c r="G259" s="28" t="s">
        <v>17</v>
      </c>
      <c r="H259" s="28" t="s">
        <v>17</v>
      </c>
      <c r="I259" s="28" t="s">
        <v>17</v>
      </c>
      <c r="J259" s="28" t="s">
        <v>17</v>
      </c>
      <c r="L259" s="22">
        <v>39259</v>
      </c>
      <c r="M259" s="20">
        <v>3.5175866603851298</v>
      </c>
      <c r="O259" s="40">
        <v>38893</v>
      </c>
      <c r="P259" s="7">
        <f t="shared" si="9"/>
        <v>0.49329627422628652</v>
      </c>
      <c r="Q259" s="19"/>
      <c r="R259" s="40">
        <v>38893</v>
      </c>
      <c r="S259" s="13">
        <v>0.49329627422628652</v>
      </c>
      <c r="V259" s="54">
        <v>38900</v>
      </c>
      <c r="W259" s="8">
        <v>0.35762930239233376</v>
      </c>
      <c r="Y259" s="65">
        <v>23679</v>
      </c>
      <c r="Z259" s="69">
        <v>97.1</v>
      </c>
      <c r="AB259" s="12">
        <v>39630</v>
      </c>
      <c r="AC259" s="8">
        <v>0.51635774465577533</v>
      </c>
      <c r="AD259" s="62">
        <v>13993</v>
      </c>
      <c r="AE259" s="39">
        <f t="shared" si="10"/>
        <v>8.9125234015143544</v>
      </c>
      <c r="AG259" s="12">
        <v>39630</v>
      </c>
      <c r="AH259" s="62">
        <v>13993</v>
      </c>
      <c r="AJ259" s="12">
        <v>39630</v>
      </c>
      <c r="AK259" s="58">
        <v>8.9125234015143544</v>
      </c>
    </row>
    <row r="260" spans="1:37" x14ac:dyDescent="0.25">
      <c r="A260" s="26">
        <v>38427.319444444445</v>
      </c>
      <c r="B260" s="28">
        <v>5.9</v>
      </c>
      <c r="C260" s="28" t="s">
        <v>17</v>
      </c>
      <c r="D260" s="28" t="s">
        <v>17</v>
      </c>
      <c r="E260" s="28" t="s">
        <v>17</v>
      </c>
      <c r="F260" s="28" t="s">
        <v>17</v>
      </c>
      <c r="G260" s="28" t="s">
        <v>17</v>
      </c>
      <c r="H260" s="28" t="s">
        <v>17</v>
      </c>
      <c r="I260" s="28" t="s">
        <v>17</v>
      </c>
      <c r="J260" s="28" t="s">
        <v>17</v>
      </c>
      <c r="L260" s="22">
        <v>39260</v>
      </c>
      <c r="M260" s="20">
        <v>3.6262321301868998</v>
      </c>
      <c r="O260" s="40">
        <v>38894</v>
      </c>
      <c r="P260" s="7">
        <f t="shared" si="9"/>
        <v>0.48927358435903351</v>
      </c>
      <c r="Q260" s="19"/>
      <c r="R260" s="40">
        <v>38894</v>
      </c>
      <c r="S260" s="13">
        <v>0.48927358435903351</v>
      </c>
      <c r="V260" s="54">
        <v>38901</v>
      </c>
      <c r="W260" s="8">
        <v>0.4460598033218543</v>
      </c>
      <c r="Y260" s="65">
        <v>23680</v>
      </c>
      <c r="Z260" s="69">
        <v>97</v>
      </c>
      <c r="AB260" s="12">
        <v>39661</v>
      </c>
      <c r="AC260" s="8">
        <v>0.17829981907191825</v>
      </c>
      <c r="AD260" s="62">
        <v>15670</v>
      </c>
      <c r="AE260" s="39">
        <f t="shared" si="10"/>
        <v>3.4463473963510585</v>
      </c>
      <c r="AG260" s="12">
        <v>39661</v>
      </c>
      <c r="AH260" s="62">
        <v>15670</v>
      </c>
      <c r="AJ260" s="12">
        <v>39661</v>
      </c>
      <c r="AK260" s="58">
        <v>3.4463473963510585</v>
      </c>
    </row>
    <row r="261" spans="1:37" x14ac:dyDescent="0.25">
      <c r="A261" s="26">
        <v>38462.319444444445</v>
      </c>
      <c r="B261" s="28">
        <v>2.6</v>
      </c>
      <c r="C261" s="28" t="s">
        <v>17</v>
      </c>
      <c r="D261" s="28" t="s">
        <v>17</v>
      </c>
      <c r="E261" s="28" t="s">
        <v>17</v>
      </c>
      <c r="F261" s="28" t="s">
        <v>17</v>
      </c>
      <c r="G261" s="28" t="s">
        <v>17</v>
      </c>
      <c r="H261" s="28" t="s">
        <v>17</v>
      </c>
      <c r="I261" s="28" t="s">
        <v>17</v>
      </c>
      <c r="J261" s="28" t="s">
        <v>17</v>
      </c>
      <c r="L261" s="22">
        <v>39261</v>
      </c>
      <c r="M261" s="20">
        <v>3.5236275853781902</v>
      </c>
      <c r="O261" s="40">
        <v>38895</v>
      </c>
      <c r="P261" s="7">
        <f t="shared" si="9"/>
        <v>0.4783860930068729</v>
      </c>
      <c r="Q261" s="19"/>
      <c r="R261" s="40">
        <v>38895</v>
      </c>
      <c r="S261" s="13">
        <v>0.4783860930068729</v>
      </c>
      <c r="V261" s="54">
        <v>38902</v>
      </c>
      <c r="W261" s="8">
        <v>0.46655772356092956</v>
      </c>
      <c r="Y261" s="65">
        <v>23681</v>
      </c>
      <c r="Z261" s="69">
        <v>97</v>
      </c>
      <c r="AB261" s="12">
        <v>39692</v>
      </c>
      <c r="AC261" s="8">
        <v>0.18428942641572305</v>
      </c>
      <c r="AD261" s="62">
        <v>13706</v>
      </c>
      <c r="AE261" s="39">
        <f t="shared" si="10"/>
        <v>3.1156617285728854</v>
      </c>
      <c r="AG261" s="12">
        <v>39692</v>
      </c>
      <c r="AH261" s="62">
        <v>13706</v>
      </c>
      <c r="AJ261" s="12">
        <v>39692</v>
      </c>
      <c r="AK261" s="58">
        <v>3.1156617285728854</v>
      </c>
    </row>
    <row r="262" spans="1:37" x14ac:dyDescent="0.25">
      <c r="A262" s="26">
        <v>38490.309027777781</v>
      </c>
      <c r="B262" s="28">
        <v>1.4</v>
      </c>
      <c r="C262" s="28" t="s">
        <v>17</v>
      </c>
      <c r="D262" s="28" t="s">
        <v>17</v>
      </c>
      <c r="E262" s="28" t="s">
        <v>17</v>
      </c>
      <c r="F262" s="28" t="s">
        <v>17</v>
      </c>
      <c r="G262" s="28" t="s">
        <v>17</v>
      </c>
      <c r="H262" s="28" t="s">
        <v>17</v>
      </c>
      <c r="I262" s="28" t="s">
        <v>17</v>
      </c>
      <c r="J262" s="28" t="s">
        <v>17</v>
      </c>
      <c r="L262" s="22">
        <v>39262</v>
      </c>
      <c r="M262" s="20">
        <v>3.1907206732651301</v>
      </c>
      <c r="O262" s="40">
        <v>38896</v>
      </c>
      <c r="P262" s="7">
        <f t="shared" si="9"/>
        <v>0.39397847529223928</v>
      </c>
      <c r="Q262" s="19"/>
      <c r="R262" s="40">
        <v>38896</v>
      </c>
      <c r="S262" s="13">
        <v>0.39397847529223928</v>
      </c>
      <c r="V262" s="54">
        <v>38903</v>
      </c>
      <c r="W262" s="8">
        <v>0.49993694939202338</v>
      </c>
      <c r="Y262" s="65">
        <v>23682</v>
      </c>
      <c r="Z262" s="69">
        <v>95.6</v>
      </c>
      <c r="AB262" s="12">
        <v>39722</v>
      </c>
      <c r="AC262" s="8">
        <v>0.23889177101866868</v>
      </c>
      <c r="AD262" s="62">
        <v>12799</v>
      </c>
      <c r="AE262" s="39">
        <f t="shared" si="10"/>
        <v>3.7715197212600042</v>
      </c>
      <c r="AG262" s="12">
        <v>39722</v>
      </c>
      <c r="AH262" s="62">
        <v>12799</v>
      </c>
      <c r="AJ262" s="12">
        <v>39722</v>
      </c>
      <c r="AK262" s="58">
        <v>3.7715197212600042</v>
      </c>
    </row>
    <row r="263" spans="1:37" x14ac:dyDescent="0.25">
      <c r="A263" s="26">
        <v>38518.3125</v>
      </c>
      <c r="B263" s="28">
        <v>1.7</v>
      </c>
      <c r="C263" s="28" t="s">
        <v>17</v>
      </c>
      <c r="D263" s="28" t="s">
        <v>17</v>
      </c>
      <c r="E263" s="28" t="s">
        <v>17</v>
      </c>
      <c r="F263" s="28" t="s">
        <v>17</v>
      </c>
      <c r="G263" s="28" t="s">
        <v>17</v>
      </c>
      <c r="H263" s="28" t="s">
        <v>17</v>
      </c>
      <c r="I263" s="28" t="s">
        <v>17</v>
      </c>
      <c r="J263" s="28" t="s">
        <v>17</v>
      </c>
      <c r="L263" s="22">
        <v>39263</v>
      </c>
      <c r="M263" s="20">
        <v>3.1704275772489399</v>
      </c>
      <c r="O263" s="40">
        <v>38897</v>
      </c>
      <c r="P263" s="7">
        <f t="shared" si="9"/>
        <v>0.27857676252291053</v>
      </c>
      <c r="Q263" s="19"/>
      <c r="R263" s="40">
        <v>38897</v>
      </c>
      <c r="S263" s="13">
        <v>0.27857676252291053</v>
      </c>
      <c r="V263" s="54">
        <v>38904</v>
      </c>
      <c r="W263" s="8">
        <v>0.50085902232272284</v>
      </c>
      <c r="Y263" s="65">
        <v>23687</v>
      </c>
      <c r="Z263" s="69">
        <v>8.3000000000000007</v>
      </c>
      <c r="AB263" s="12">
        <v>39753</v>
      </c>
      <c r="AC263" s="8">
        <v>0.65333421234726718</v>
      </c>
      <c r="AD263" s="62">
        <v>3386</v>
      </c>
      <c r="AE263" s="39">
        <f t="shared" si="10"/>
        <v>2.728735924650179</v>
      </c>
      <c r="AG263" s="12">
        <v>39753</v>
      </c>
      <c r="AH263" s="62">
        <v>3386</v>
      </c>
      <c r="AJ263" s="12">
        <v>39753</v>
      </c>
      <c r="AK263" s="58">
        <v>2.728735924650179</v>
      </c>
    </row>
    <row r="264" spans="1:37" x14ac:dyDescent="0.25">
      <c r="A264" s="26">
        <v>38553.274305555555</v>
      </c>
      <c r="B264" s="28">
        <v>1.1000000000000001</v>
      </c>
      <c r="C264" s="28" t="s">
        <v>17</v>
      </c>
      <c r="D264" s="28" t="s">
        <v>17</v>
      </c>
      <c r="E264" s="28" t="s">
        <v>17</v>
      </c>
      <c r="F264" s="28" t="s">
        <v>17</v>
      </c>
      <c r="G264" s="28" t="s">
        <v>17</v>
      </c>
      <c r="H264" s="28" t="s">
        <v>17</v>
      </c>
      <c r="I264" s="28" t="s">
        <v>17</v>
      </c>
      <c r="J264" s="28" t="s">
        <v>17</v>
      </c>
      <c r="L264" s="22">
        <v>39264</v>
      </c>
      <c r="M264" s="20">
        <v>3.1647035649844599</v>
      </c>
      <c r="O264" s="40">
        <v>38898</v>
      </c>
      <c r="P264" s="7">
        <f t="shared" si="9"/>
        <v>0.30066978158539842</v>
      </c>
      <c r="Q264" s="19"/>
      <c r="R264" s="40">
        <v>38898</v>
      </c>
      <c r="S264" s="13">
        <v>0.30066978158539842</v>
      </c>
      <c r="U264" s="19"/>
      <c r="V264" s="54">
        <v>38905</v>
      </c>
      <c r="W264" s="8">
        <v>0.48613524175101214</v>
      </c>
      <c r="X264" s="19"/>
      <c r="Y264" s="65">
        <v>23689</v>
      </c>
      <c r="Z264" s="69">
        <v>9.1999999999999993</v>
      </c>
      <c r="AB264" s="12">
        <v>39783</v>
      </c>
      <c r="AC264" s="8">
        <v>1.0608715119191017</v>
      </c>
      <c r="AD264" s="62">
        <v>0</v>
      </c>
      <c r="AE264" s="39">
        <f t="shared" si="10"/>
        <v>0</v>
      </c>
      <c r="AG264" s="12">
        <v>39783</v>
      </c>
      <c r="AH264" s="62">
        <v>0</v>
      </c>
      <c r="AJ264" s="12">
        <v>39783</v>
      </c>
      <c r="AK264" s="58">
        <v>0</v>
      </c>
    </row>
    <row r="265" spans="1:37" x14ac:dyDescent="0.25">
      <c r="A265" s="26">
        <v>38581.326388888891</v>
      </c>
      <c r="B265" s="28">
        <v>1.2</v>
      </c>
      <c r="C265" s="28" t="s">
        <v>17</v>
      </c>
      <c r="D265" s="28" t="s">
        <v>17</v>
      </c>
      <c r="E265" s="28" t="s">
        <v>17</v>
      </c>
      <c r="F265" s="28" t="s">
        <v>17</v>
      </c>
      <c r="G265" s="28" t="s">
        <v>17</v>
      </c>
      <c r="H265" s="28" t="s">
        <v>17</v>
      </c>
      <c r="I265" s="28" t="s">
        <v>17</v>
      </c>
      <c r="J265" s="28" t="s">
        <v>17</v>
      </c>
      <c r="L265" s="22">
        <v>39265</v>
      </c>
      <c r="M265" s="20">
        <v>2.8011379324156702</v>
      </c>
      <c r="O265" s="40">
        <v>38899</v>
      </c>
      <c r="P265" s="7">
        <f t="shared" si="9"/>
        <v>0.28363116317817144</v>
      </c>
      <c r="Q265" s="19"/>
      <c r="R265" s="40">
        <v>38899</v>
      </c>
      <c r="S265" s="13">
        <v>0.28363116317817144</v>
      </c>
      <c r="U265" s="19"/>
      <c r="V265" s="54">
        <v>38906</v>
      </c>
      <c r="W265" s="8">
        <v>0.48086445601114269</v>
      </c>
      <c r="X265" s="19"/>
      <c r="Y265" s="65">
        <v>23691</v>
      </c>
      <c r="Z265" s="69">
        <v>20.5</v>
      </c>
      <c r="AB265" s="12">
        <v>39814</v>
      </c>
      <c r="AC265" s="8">
        <v>1.109250333979539</v>
      </c>
      <c r="AD265" s="62">
        <v>3573</v>
      </c>
      <c r="AE265" s="39">
        <f t="shared" si="10"/>
        <v>4.8887940053215191</v>
      </c>
      <c r="AG265" s="12">
        <v>39814</v>
      </c>
      <c r="AH265" s="62">
        <v>3573</v>
      </c>
      <c r="AJ265" s="12">
        <v>39814</v>
      </c>
      <c r="AK265" s="58">
        <v>4.8887940053215191</v>
      </c>
    </row>
    <row r="266" spans="1:37" x14ac:dyDescent="0.25">
      <c r="A266" s="26">
        <v>38616.28125</v>
      </c>
      <c r="B266" s="28">
        <v>1.6</v>
      </c>
      <c r="C266" s="28" t="s">
        <v>17</v>
      </c>
      <c r="D266" s="28" t="s">
        <v>17</v>
      </c>
      <c r="E266" s="28" t="s">
        <v>17</v>
      </c>
      <c r="F266" s="28" t="s">
        <v>17</v>
      </c>
      <c r="G266" s="28" t="s">
        <v>17</v>
      </c>
      <c r="H266" s="28" t="s">
        <v>17</v>
      </c>
      <c r="I266" s="28" t="s">
        <v>17</v>
      </c>
      <c r="J266" s="28" t="s">
        <v>17</v>
      </c>
      <c r="L266" s="22">
        <v>39266</v>
      </c>
      <c r="M266" s="20">
        <v>2.53903888331519</v>
      </c>
      <c r="O266" s="40">
        <v>38900</v>
      </c>
      <c r="P266" s="7">
        <f t="shared" si="9"/>
        <v>0.35762930239233376</v>
      </c>
      <c r="Q266" s="19"/>
      <c r="R266" s="40">
        <v>38900</v>
      </c>
      <c r="S266" s="13">
        <v>0.35762930239233376</v>
      </c>
      <c r="U266" s="19"/>
      <c r="V266" s="54">
        <v>38917</v>
      </c>
      <c r="W266" s="8">
        <v>1.355400064378046E-4</v>
      </c>
      <c r="X266" s="19"/>
      <c r="Y266" s="65">
        <v>23692</v>
      </c>
      <c r="Z266" s="69">
        <v>63.9</v>
      </c>
      <c r="AB266" s="12">
        <v>39845</v>
      </c>
      <c r="AC266" s="8">
        <v>0.96065360781356435</v>
      </c>
      <c r="AD266" s="62">
        <v>6345</v>
      </c>
      <c r="AE266" s="39">
        <f t="shared" si="10"/>
        <v>7.5186106991353103</v>
      </c>
      <c r="AG266" s="12">
        <v>39845</v>
      </c>
      <c r="AH266" s="62">
        <v>6345</v>
      </c>
      <c r="AJ266" s="12">
        <v>39845</v>
      </c>
      <c r="AK266" s="58">
        <v>7.5186106991353103</v>
      </c>
    </row>
    <row r="267" spans="1:37" x14ac:dyDescent="0.25">
      <c r="A267" s="26">
        <v>38644.270833333336</v>
      </c>
      <c r="B267" s="28">
        <v>2</v>
      </c>
      <c r="C267" s="28" t="s">
        <v>17</v>
      </c>
      <c r="D267" s="28" t="s">
        <v>17</v>
      </c>
      <c r="E267" s="28" t="s">
        <v>17</v>
      </c>
      <c r="F267" s="28" t="s">
        <v>17</v>
      </c>
      <c r="G267" s="28" t="s">
        <v>17</v>
      </c>
      <c r="H267" s="28" t="s">
        <v>17</v>
      </c>
      <c r="I267" s="28" t="s">
        <v>17</v>
      </c>
      <c r="J267" s="28" t="s">
        <v>17</v>
      </c>
      <c r="L267" s="22">
        <v>39267</v>
      </c>
      <c r="M267" s="20">
        <v>2.1305928315435101</v>
      </c>
      <c r="O267" s="40">
        <v>38901</v>
      </c>
      <c r="P267" s="7">
        <f t="shared" si="9"/>
        <v>0.4460598033218543</v>
      </c>
      <c r="Q267" s="19"/>
      <c r="R267" s="40">
        <v>38901</v>
      </c>
      <c r="S267" s="13">
        <v>0.4460598033218543</v>
      </c>
      <c r="U267" s="19"/>
      <c r="V267" s="54">
        <v>38918</v>
      </c>
      <c r="W267" s="8">
        <v>2.447249984747021E-4</v>
      </c>
      <c r="X267" s="19"/>
      <c r="Y267" s="65">
        <v>23693</v>
      </c>
      <c r="Z267" s="69">
        <v>34.6</v>
      </c>
      <c r="AB267" s="12">
        <v>39873</v>
      </c>
      <c r="AC267" s="8">
        <v>0.92516830390345917</v>
      </c>
      <c r="AD267" s="62">
        <v>6217</v>
      </c>
      <c r="AE267" s="39">
        <f t="shared" si="10"/>
        <v>7.094809954511188</v>
      </c>
      <c r="AG267" s="12">
        <v>39873</v>
      </c>
      <c r="AH267" s="62">
        <v>6217</v>
      </c>
      <c r="AJ267" s="12">
        <v>39873</v>
      </c>
      <c r="AK267" s="58">
        <v>7.094809954511188</v>
      </c>
    </row>
    <row r="268" spans="1:37" x14ac:dyDescent="0.25">
      <c r="A268" s="26">
        <v>38672.357638888891</v>
      </c>
      <c r="B268" s="28">
        <v>2.7</v>
      </c>
      <c r="C268" s="28" t="s">
        <v>17</v>
      </c>
      <c r="D268" s="28" t="s">
        <v>17</v>
      </c>
      <c r="E268" s="28" t="s">
        <v>17</v>
      </c>
      <c r="F268" s="28" t="s">
        <v>17</v>
      </c>
      <c r="G268" s="28" t="s">
        <v>17</v>
      </c>
      <c r="H268" s="28" t="s">
        <v>17</v>
      </c>
      <c r="I268" s="28" t="s">
        <v>17</v>
      </c>
      <c r="J268" s="28" t="s">
        <v>17</v>
      </c>
      <c r="L268" s="22">
        <v>39268</v>
      </c>
      <c r="M268" s="20">
        <v>1.82294138546648</v>
      </c>
      <c r="O268" s="40">
        <v>38902</v>
      </c>
      <c r="P268" s="7">
        <f t="shared" si="9"/>
        <v>0.46655772356092956</v>
      </c>
      <c r="Q268" s="19"/>
      <c r="R268" s="40">
        <v>38902</v>
      </c>
      <c r="S268" s="13">
        <v>0.46655772356092956</v>
      </c>
      <c r="U268" s="19"/>
      <c r="V268" s="54">
        <v>38919</v>
      </c>
      <c r="W268" s="8">
        <v>0.36424035491006762</v>
      </c>
      <c r="X268" s="19"/>
      <c r="Y268" s="65">
        <v>23694</v>
      </c>
      <c r="Z268" s="69">
        <v>12.9</v>
      </c>
      <c r="AB268" s="12">
        <v>39904</v>
      </c>
      <c r="AC268" s="8">
        <v>0.58370928893675289</v>
      </c>
      <c r="AD268" s="62">
        <v>10234</v>
      </c>
      <c r="AE268" s="39">
        <f t="shared" si="10"/>
        <v>7.368535344484263</v>
      </c>
      <c r="AG268" s="12">
        <v>39904</v>
      </c>
      <c r="AH268" s="62">
        <v>10234</v>
      </c>
      <c r="AJ268" s="12">
        <v>39904</v>
      </c>
      <c r="AK268" s="58">
        <v>7.368535344484263</v>
      </c>
    </row>
    <row r="269" spans="1:37" x14ac:dyDescent="0.25">
      <c r="A269" s="26">
        <v>38700.354166666664</v>
      </c>
      <c r="B269" s="28">
        <v>2.8</v>
      </c>
      <c r="C269" s="28" t="s">
        <v>17</v>
      </c>
      <c r="D269" s="28" t="s">
        <v>17</v>
      </c>
      <c r="E269" s="28" t="s">
        <v>17</v>
      </c>
      <c r="F269" s="28" t="s">
        <v>17</v>
      </c>
      <c r="G269" s="28" t="s">
        <v>17</v>
      </c>
      <c r="H269" s="28" t="s">
        <v>17</v>
      </c>
      <c r="I269" s="28" t="s">
        <v>17</v>
      </c>
      <c r="J269" s="28" t="s">
        <v>17</v>
      </c>
      <c r="L269" s="22">
        <v>39269</v>
      </c>
      <c r="M269" s="20">
        <v>1.6971655261927601</v>
      </c>
      <c r="O269" s="40">
        <v>38903</v>
      </c>
      <c r="P269" s="7">
        <f t="shared" si="9"/>
        <v>0.49993694939202338</v>
      </c>
      <c r="Q269" s="19"/>
      <c r="R269" s="40">
        <v>38903</v>
      </c>
      <c r="S269" s="13">
        <v>0.49993694939202338</v>
      </c>
      <c r="U269" s="19"/>
      <c r="V269" s="54">
        <v>38920</v>
      </c>
      <c r="W269" s="8">
        <v>0.3301883510227705</v>
      </c>
      <c r="X269" s="19"/>
      <c r="Y269" s="65">
        <v>23697</v>
      </c>
      <c r="Z269" s="69">
        <v>17</v>
      </c>
      <c r="AB269" s="12">
        <v>39934</v>
      </c>
      <c r="AC269" s="8">
        <v>0.56675698737800517</v>
      </c>
      <c r="AD269" s="62">
        <v>14702</v>
      </c>
      <c r="AE269" s="39">
        <f t="shared" si="10"/>
        <v>10.27809092527017</v>
      </c>
      <c r="AG269" s="12">
        <v>39934</v>
      </c>
      <c r="AH269" s="62">
        <v>14702</v>
      </c>
      <c r="AJ269" s="12">
        <v>39934</v>
      </c>
      <c r="AK269" s="58">
        <v>10.27809092527017</v>
      </c>
    </row>
    <row r="270" spans="1:37" x14ac:dyDescent="0.25">
      <c r="A270" s="26">
        <v>38735.354166666664</v>
      </c>
      <c r="B270" s="28">
        <v>2.6</v>
      </c>
      <c r="C270" s="28" t="s">
        <v>17</v>
      </c>
      <c r="D270" s="28" t="s">
        <v>17</v>
      </c>
      <c r="E270" s="28" t="s">
        <v>17</v>
      </c>
      <c r="F270" s="28" t="s">
        <v>17</v>
      </c>
      <c r="G270" s="28" t="s">
        <v>17</v>
      </c>
      <c r="H270" s="28" t="s">
        <v>17</v>
      </c>
      <c r="I270" s="28" t="s">
        <v>17</v>
      </c>
      <c r="J270" s="28" t="s">
        <v>17</v>
      </c>
      <c r="L270" s="22">
        <v>39270</v>
      </c>
      <c r="M270" s="20">
        <v>1.5909586281612</v>
      </c>
      <c r="O270" s="40">
        <v>38904</v>
      </c>
      <c r="P270" s="7">
        <f t="shared" si="9"/>
        <v>0.50085902232272284</v>
      </c>
      <c r="Q270" s="19"/>
      <c r="R270" s="40">
        <v>38904</v>
      </c>
      <c r="S270" s="13">
        <v>0.50085902232272284</v>
      </c>
      <c r="U270" s="19"/>
      <c r="V270" s="54">
        <v>38921</v>
      </c>
      <c r="W270" s="8">
        <v>0.35834274792245568</v>
      </c>
      <c r="X270" s="19"/>
      <c r="Y270" s="65">
        <v>23698</v>
      </c>
      <c r="Z270" s="69">
        <v>63.9</v>
      </c>
      <c r="AB270" s="12">
        <v>39965</v>
      </c>
      <c r="AC270" s="8">
        <v>0.20654432785245333</v>
      </c>
      <c r="AD270" s="62">
        <v>15205</v>
      </c>
      <c r="AE270" s="39">
        <f t="shared" si="10"/>
        <v>3.873814773913248</v>
      </c>
      <c r="AG270" s="12">
        <v>39965</v>
      </c>
      <c r="AH270" s="62">
        <v>15205</v>
      </c>
      <c r="AJ270" s="12">
        <v>39965</v>
      </c>
      <c r="AK270" s="58">
        <v>3.873814773913248</v>
      </c>
    </row>
    <row r="271" spans="1:37" x14ac:dyDescent="0.25">
      <c r="A271" s="26">
        <v>38763.354166666664</v>
      </c>
      <c r="B271" s="28">
        <v>3.8</v>
      </c>
      <c r="C271" s="28" t="s">
        <v>17</v>
      </c>
      <c r="D271" s="28" t="s">
        <v>17</v>
      </c>
      <c r="E271" s="28" t="s">
        <v>17</v>
      </c>
      <c r="F271" s="28" t="s">
        <v>17</v>
      </c>
      <c r="G271" s="28" t="s">
        <v>17</v>
      </c>
      <c r="H271" s="28" t="s">
        <v>17</v>
      </c>
      <c r="I271" s="28" t="s">
        <v>17</v>
      </c>
      <c r="J271" s="28" t="s">
        <v>17</v>
      </c>
      <c r="L271" s="22">
        <v>39271</v>
      </c>
      <c r="M271" s="20">
        <v>1.4748750116143901</v>
      </c>
      <c r="O271" s="40">
        <v>38905</v>
      </c>
      <c r="P271" s="7">
        <f t="shared" si="9"/>
        <v>0.48613524175101214</v>
      </c>
      <c r="Q271" s="19"/>
      <c r="R271" s="40">
        <v>38905</v>
      </c>
      <c r="S271" s="13">
        <v>0.48613524175101214</v>
      </c>
      <c r="U271" s="19"/>
      <c r="V271" s="54">
        <v>38922</v>
      </c>
      <c r="W271" s="8">
        <v>0.3614135143062161</v>
      </c>
      <c r="X271" s="19"/>
      <c r="Y271" s="65">
        <v>23699</v>
      </c>
      <c r="Z271" s="69">
        <v>69.5</v>
      </c>
      <c r="AB271" s="12">
        <v>39995</v>
      </c>
      <c r="AC271" s="8">
        <v>0.18029571393435154</v>
      </c>
      <c r="AD271" s="62">
        <v>14225</v>
      </c>
      <c r="AE271" s="39">
        <f t="shared" si="10"/>
        <v>3.1635655056383718</v>
      </c>
      <c r="AG271" s="12">
        <v>39995</v>
      </c>
      <c r="AH271" s="62">
        <v>14225</v>
      </c>
      <c r="AJ271" s="12">
        <v>39995</v>
      </c>
      <c r="AK271" s="58">
        <v>3.1635655056383718</v>
      </c>
    </row>
    <row r="272" spans="1:37" x14ac:dyDescent="0.25">
      <c r="A272" s="26">
        <v>38791.333333333336</v>
      </c>
      <c r="B272" s="28">
        <v>2.6</v>
      </c>
      <c r="C272" s="28" t="s">
        <v>17</v>
      </c>
      <c r="D272" s="28" t="s">
        <v>17</v>
      </c>
      <c r="E272" s="28" t="s">
        <v>17</v>
      </c>
      <c r="F272" s="28" t="s">
        <v>17</v>
      </c>
      <c r="G272" s="28" t="s">
        <v>17</v>
      </c>
      <c r="H272" s="28" t="s">
        <v>17</v>
      </c>
      <c r="I272" s="28" t="s">
        <v>17</v>
      </c>
      <c r="J272" s="28" t="s">
        <v>17</v>
      </c>
      <c r="L272" s="22">
        <v>39272</v>
      </c>
      <c r="M272" s="20">
        <v>1.4647586181246</v>
      </c>
      <c r="O272" s="40">
        <v>38906</v>
      </c>
      <c r="P272" s="7">
        <f t="shared" si="9"/>
        <v>0.48086445601114269</v>
      </c>
      <c r="Q272" s="19"/>
      <c r="R272" s="40">
        <v>38906</v>
      </c>
      <c r="S272" s="13">
        <v>0.48086445601114269</v>
      </c>
      <c r="U272" s="19"/>
      <c r="V272" s="54">
        <v>38923</v>
      </c>
      <c r="W272" s="8">
        <v>0.37596536909704603</v>
      </c>
      <c r="X272" s="19"/>
      <c r="Y272" s="65">
        <v>23700</v>
      </c>
      <c r="Z272" s="69">
        <v>63.9</v>
      </c>
      <c r="AB272" s="12">
        <v>40026</v>
      </c>
      <c r="AC272" s="8">
        <v>9.2792364286882062E-2</v>
      </c>
      <c r="AD272" s="62">
        <v>18013</v>
      </c>
      <c r="AE272" s="39">
        <f t="shared" si="10"/>
        <v>2.0617568362191645</v>
      </c>
      <c r="AG272" s="12">
        <v>40026</v>
      </c>
      <c r="AH272" s="62">
        <v>18013</v>
      </c>
      <c r="AJ272" s="12">
        <v>40026</v>
      </c>
      <c r="AK272" s="58">
        <v>2.0617568362191645</v>
      </c>
    </row>
    <row r="273" spans="1:37" x14ac:dyDescent="0.25">
      <c r="A273" s="26">
        <v>38826.333333333336</v>
      </c>
      <c r="B273" s="28">
        <v>1.2</v>
      </c>
      <c r="C273" s="28" t="s">
        <v>17</v>
      </c>
      <c r="D273" s="28" t="s">
        <v>17</v>
      </c>
      <c r="E273" s="28" t="s">
        <v>17</v>
      </c>
      <c r="F273" s="28" t="s">
        <v>17</v>
      </c>
      <c r="G273" s="28" t="s">
        <v>17</v>
      </c>
      <c r="H273" s="28" t="s">
        <v>17</v>
      </c>
      <c r="I273" s="28" t="s">
        <v>17</v>
      </c>
      <c r="J273" s="28" t="s">
        <v>17</v>
      </c>
      <c r="L273" s="22">
        <v>39273</v>
      </c>
      <c r="M273" s="20">
        <v>1.54530345160386</v>
      </c>
      <c r="O273" s="40">
        <v>38917</v>
      </c>
      <c r="P273" s="7">
        <f t="shared" si="9"/>
        <v>1.355400064378046E-4</v>
      </c>
      <c r="Q273" s="19"/>
      <c r="R273" s="40">
        <v>38917</v>
      </c>
      <c r="S273" s="13">
        <v>1.355400064378046E-4</v>
      </c>
      <c r="U273" s="19"/>
      <c r="V273" s="54">
        <v>38925</v>
      </c>
      <c r="W273" s="8">
        <v>0.20147456223070617</v>
      </c>
      <c r="X273" s="19"/>
      <c r="Y273" s="65">
        <v>23701</v>
      </c>
      <c r="Z273" s="69">
        <v>64.099999999999994</v>
      </c>
      <c r="AB273" s="12">
        <v>40057</v>
      </c>
      <c r="AC273" s="8">
        <v>0.1316228598607519</v>
      </c>
      <c r="AD273" s="62">
        <v>14860</v>
      </c>
      <c r="AE273" s="39">
        <f t="shared" si="10"/>
        <v>2.4126220129042086</v>
      </c>
      <c r="AG273" s="12">
        <v>40057</v>
      </c>
      <c r="AH273" s="62">
        <v>14860</v>
      </c>
      <c r="AJ273" s="12">
        <v>40057</v>
      </c>
      <c r="AK273" s="58">
        <v>2.4126220129042086</v>
      </c>
    </row>
    <row r="274" spans="1:37" x14ac:dyDescent="0.25">
      <c r="A274" s="37">
        <v>38854.319444444445</v>
      </c>
      <c r="B274" s="15">
        <v>0.4</v>
      </c>
      <c r="C274" s="15" t="s">
        <v>17</v>
      </c>
      <c r="D274" s="15" t="s">
        <v>17</v>
      </c>
      <c r="E274" s="15" t="s">
        <v>17</v>
      </c>
      <c r="F274" s="15" t="s">
        <v>17</v>
      </c>
      <c r="G274" s="15" t="s">
        <v>17</v>
      </c>
      <c r="H274" s="15" t="s">
        <v>17</v>
      </c>
      <c r="I274" s="15" t="s">
        <v>17</v>
      </c>
      <c r="J274" s="28" t="s">
        <v>17</v>
      </c>
      <c r="L274" s="22">
        <v>39274</v>
      </c>
      <c r="M274" s="20">
        <v>1.61769309948231</v>
      </c>
      <c r="O274" s="40">
        <v>38918</v>
      </c>
      <c r="P274" s="7">
        <f t="shared" si="9"/>
        <v>2.447249984747021E-4</v>
      </c>
      <c r="Q274" s="19"/>
      <c r="R274" s="40">
        <v>38918</v>
      </c>
      <c r="S274" s="13">
        <v>2.447249984747021E-4</v>
      </c>
      <c r="U274" s="19"/>
      <c r="V274" s="54">
        <v>38926</v>
      </c>
      <c r="W274" s="8">
        <v>0.27715826911741287</v>
      </c>
      <c r="X274" s="19"/>
      <c r="Y274" s="65">
        <v>23702</v>
      </c>
      <c r="Z274" s="69">
        <v>64.099999999999994</v>
      </c>
      <c r="AB274" s="12">
        <v>40087</v>
      </c>
      <c r="AC274" s="8">
        <v>0.32653961945691296</v>
      </c>
      <c r="AD274" s="62">
        <v>14166</v>
      </c>
      <c r="AE274" s="39">
        <f t="shared" si="10"/>
        <v>5.7058752674210469</v>
      </c>
      <c r="AG274" s="12">
        <v>40087</v>
      </c>
      <c r="AH274" s="62">
        <v>14166</v>
      </c>
      <c r="AJ274" s="12">
        <v>40087</v>
      </c>
      <c r="AK274" s="58">
        <v>5.7058752674210469</v>
      </c>
    </row>
    <row r="275" spans="1:37" x14ac:dyDescent="0.25">
      <c r="A275" s="26">
        <v>38889.402777777781</v>
      </c>
      <c r="B275" s="28">
        <v>0.9</v>
      </c>
      <c r="C275" s="28" t="s">
        <v>17</v>
      </c>
      <c r="D275" s="28" t="s">
        <v>17</v>
      </c>
      <c r="E275" s="28" t="s">
        <v>17</v>
      </c>
      <c r="F275" s="28" t="s">
        <v>17</v>
      </c>
      <c r="G275" s="28" t="s">
        <v>17</v>
      </c>
      <c r="H275" s="28" t="s">
        <v>17</v>
      </c>
      <c r="I275" s="28" t="s">
        <v>17</v>
      </c>
      <c r="J275" s="28" t="s">
        <v>17</v>
      </c>
      <c r="L275" s="22">
        <v>39275</v>
      </c>
      <c r="M275" s="20">
        <v>1.4405103305290501</v>
      </c>
      <c r="O275" s="40">
        <v>38919</v>
      </c>
      <c r="P275" s="7">
        <f t="shared" si="9"/>
        <v>0.36424035491006762</v>
      </c>
      <c r="Q275" s="19"/>
      <c r="R275" s="40">
        <v>38919</v>
      </c>
      <c r="S275" s="13">
        <v>0.36424035491006762</v>
      </c>
      <c r="U275" s="19"/>
      <c r="V275" s="54">
        <v>38927</v>
      </c>
      <c r="W275" s="8">
        <v>0.30806652474403373</v>
      </c>
      <c r="X275" s="19"/>
      <c r="Y275" s="65">
        <v>23703</v>
      </c>
      <c r="Z275" s="69">
        <v>64.099999999999994</v>
      </c>
      <c r="AB275" s="12">
        <v>40118</v>
      </c>
      <c r="AC275" s="8">
        <v>0.54137790352659798</v>
      </c>
      <c r="AD275" s="62">
        <v>6807</v>
      </c>
      <c r="AE275" s="39">
        <f t="shared" si="10"/>
        <v>4.5456441067083988</v>
      </c>
      <c r="AG275" s="12">
        <v>40118</v>
      </c>
      <c r="AH275" s="62">
        <v>6807</v>
      </c>
      <c r="AJ275" s="12">
        <v>40118</v>
      </c>
      <c r="AK275" s="58">
        <v>4.5456441067083988</v>
      </c>
    </row>
    <row r="276" spans="1:37" x14ac:dyDescent="0.25">
      <c r="A276" s="26">
        <v>38917.326388888891</v>
      </c>
      <c r="B276" s="28">
        <v>1.4</v>
      </c>
      <c r="C276" s="28" t="s">
        <v>17</v>
      </c>
      <c r="D276" s="28" t="s">
        <v>17</v>
      </c>
      <c r="E276" s="28" t="s">
        <v>17</v>
      </c>
      <c r="F276" s="28" t="s">
        <v>17</v>
      </c>
      <c r="G276" s="28" t="s">
        <v>17</v>
      </c>
      <c r="H276" s="28" t="s">
        <v>17</v>
      </c>
      <c r="I276" s="28" t="s">
        <v>17</v>
      </c>
      <c r="J276" s="28" t="s">
        <v>17</v>
      </c>
      <c r="L276" s="22">
        <v>39276</v>
      </c>
      <c r="M276" s="20">
        <v>1.13977856721197</v>
      </c>
      <c r="O276" s="40">
        <v>38920</v>
      </c>
      <c r="P276" s="7">
        <f t="shared" si="9"/>
        <v>0.3301883510227705</v>
      </c>
      <c r="Q276" s="19"/>
      <c r="R276" s="40">
        <v>38920</v>
      </c>
      <c r="S276" s="13">
        <v>0.3301883510227705</v>
      </c>
      <c r="U276" s="19"/>
      <c r="V276" s="54">
        <v>38945.315972222219</v>
      </c>
      <c r="W276" s="8">
        <v>0.27107999999999999</v>
      </c>
      <c r="X276" s="19"/>
      <c r="Y276" s="65">
        <v>23704</v>
      </c>
      <c r="Z276" s="69">
        <v>64.099999999999994</v>
      </c>
      <c r="AB276" s="12">
        <v>40148</v>
      </c>
      <c r="AC276" s="8">
        <v>0.68745185589916191</v>
      </c>
      <c r="AD276" s="62">
        <v>0</v>
      </c>
      <c r="AE276" s="39">
        <f t="shared" si="10"/>
        <v>0</v>
      </c>
      <c r="AG276" s="12">
        <v>40148</v>
      </c>
      <c r="AH276" s="62">
        <v>0</v>
      </c>
      <c r="AJ276" s="12">
        <v>40148</v>
      </c>
      <c r="AK276" s="58">
        <v>0</v>
      </c>
    </row>
    <row r="277" spans="1:37" x14ac:dyDescent="0.25">
      <c r="A277" s="26">
        <v>38945.315972222219</v>
      </c>
      <c r="B277" s="28">
        <v>1.2</v>
      </c>
      <c r="C277" s="28" t="s">
        <v>17</v>
      </c>
      <c r="D277" s="28" t="s">
        <v>17</v>
      </c>
      <c r="E277" s="28" t="s">
        <v>17</v>
      </c>
      <c r="F277" s="28" t="s">
        <v>17</v>
      </c>
      <c r="G277" s="28" t="s">
        <v>17</v>
      </c>
      <c r="H277" s="28" t="s">
        <v>17</v>
      </c>
      <c r="I277" s="28" t="s">
        <v>17</v>
      </c>
      <c r="J277" s="28" t="s">
        <v>17</v>
      </c>
      <c r="L277" s="22">
        <v>39277</v>
      </c>
      <c r="M277" s="20">
        <v>1.3418896568232599</v>
      </c>
      <c r="O277" s="40">
        <v>38921</v>
      </c>
      <c r="P277" s="7">
        <f t="shared" si="9"/>
        <v>0.35834274792245568</v>
      </c>
      <c r="Q277" s="19"/>
      <c r="R277" s="40">
        <v>38921</v>
      </c>
      <c r="S277" s="13">
        <v>0.35834274792245568</v>
      </c>
      <c r="U277" s="19"/>
      <c r="V277" s="54">
        <v>38953</v>
      </c>
      <c r="W277" s="8">
        <v>0.149368847591069</v>
      </c>
      <c r="X277" s="19"/>
      <c r="Y277" s="65">
        <v>23705</v>
      </c>
      <c r="Z277" s="69">
        <v>74.099999999999994</v>
      </c>
      <c r="AB277" s="12">
        <v>40238</v>
      </c>
      <c r="AC277" s="8">
        <v>0.98065527440233347</v>
      </c>
      <c r="AD277" s="62">
        <v>4008</v>
      </c>
      <c r="AE277" s="39">
        <f t="shared" si="10"/>
        <v>4.848230230148916</v>
      </c>
      <c r="AG277" s="12">
        <v>40238</v>
      </c>
      <c r="AH277" s="62">
        <v>4008</v>
      </c>
      <c r="AJ277" s="12">
        <v>40238</v>
      </c>
      <c r="AK277" s="58">
        <v>4.848230230148916</v>
      </c>
    </row>
    <row r="278" spans="1:37" x14ac:dyDescent="0.25">
      <c r="A278" s="26">
        <v>38980.372916666667</v>
      </c>
      <c r="B278" s="28">
        <v>1.6</v>
      </c>
      <c r="C278" s="28" t="s">
        <v>17</v>
      </c>
      <c r="D278" s="28" t="s">
        <v>17</v>
      </c>
      <c r="E278" s="28" t="s">
        <v>17</v>
      </c>
      <c r="F278" s="28" t="s">
        <v>17</v>
      </c>
      <c r="G278" s="28" t="s">
        <v>17</v>
      </c>
      <c r="H278" s="28" t="s">
        <v>17</v>
      </c>
      <c r="I278" s="28" t="s">
        <v>17</v>
      </c>
      <c r="J278" s="28" t="s">
        <v>17</v>
      </c>
      <c r="L278" s="22">
        <v>39278</v>
      </c>
      <c r="M278" s="20">
        <v>1.5686655291195599</v>
      </c>
      <c r="O278" s="40">
        <v>38922</v>
      </c>
      <c r="P278" s="7">
        <f t="shared" si="9"/>
        <v>0.3614135143062161</v>
      </c>
      <c r="Q278" s="19"/>
      <c r="R278" s="40">
        <v>38922</v>
      </c>
      <c r="S278" s="13">
        <v>0.3614135143062161</v>
      </c>
      <c r="U278" s="19"/>
      <c r="V278" s="54">
        <v>38954</v>
      </c>
      <c r="W278" s="8">
        <v>0.29321582100767818</v>
      </c>
      <c r="X278" s="19"/>
      <c r="Y278" s="65">
        <v>23706</v>
      </c>
      <c r="Z278" s="69">
        <v>91.9</v>
      </c>
      <c r="AB278" s="12">
        <v>40269</v>
      </c>
      <c r="AC278" s="8">
        <v>0.67877714417094992</v>
      </c>
      <c r="AD278" s="62">
        <v>4799</v>
      </c>
      <c r="AE278" s="39">
        <f t="shared" si="10"/>
        <v>4.0180664436000253</v>
      </c>
      <c r="AG278" s="12">
        <v>40269</v>
      </c>
      <c r="AH278" s="62">
        <v>4799</v>
      </c>
      <c r="AJ278" s="12">
        <v>40269</v>
      </c>
      <c r="AK278" s="58">
        <v>4.0180664436000253</v>
      </c>
    </row>
    <row r="279" spans="1:37" x14ac:dyDescent="0.25">
      <c r="A279" s="26">
        <v>39008.392361111109</v>
      </c>
      <c r="B279" s="28">
        <v>1.6</v>
      </c>
      <c r="C279" s="28" t="s">
        <v>17</v>
      </c>
      <c r="D279" s="28" t="s">
        <v>17</v>
      </c>
      <c r="E279" s="28" t="s">
        <v>17</v>
      </c>
      <c r="F279" s="28" t="s">
        <v>17</v>
      </c>
      <c r="G279" s="28" t="s">
        <v>17</v>
      </c>
      <c r="H279" s="28" t="s">
        <v>17</v>
      </c>
      <c r="I279" s="28" t="s">
        <v>17</v>
      </c>
      <c r="J279" s="28" t="s">
        <v>17</v>
      </c>
      <c r="L279" s="22">
        <v>39279</v>
      </c>
      <c r="M279" s="20">
        <v>1.86662068860284</v>
      </c>
      <c r="O279" s="40">
        <v>38923</v>
      </c>
      <c r="P279" s="7">
        <f t="shared" si="9"/>
        <v>0.37596536909704603</v>
      </c>
      <c r="Q279" s="19"/>
      <c r="R279" s="40">
        <v>38923</v>
      </c>
      <c r="S279" s="13">
        <v>0.37596536909704603</v>
      </c>
      <c r="U279" s="19"/>
      <c r="V279" s="54">
        <v>38955</v>
      </c>
      <c r="W279" s="8">
        <v>0.254043105795979</v>
      </c>
      <c r="X279" s="19"/>
      <c r="Y279" s="65">
        <v>23707</v>
      </c>
      <c r="Z279" s="69">
        <v>64.3</v>
      </c>
      <c r="AB279" s="12">
        <v>40299</v>
      </c>
      <c r="AC279" s="8">
        <v>0.39040495009433407</v>
      </c>
      <c r="AD279" s="62">
        <v>6017</v>
      </c>
      <c r="AE279" s="39">
        <f t="shared" si="10"/>
        <v>2.8975736322491699</v>
      </c>
      <c r="AG279" s="12">
        <v>40299</v>
      </c>
      <c r="AH279" s="62">
        <v>6017</v>
      </c>
      <c r="AJ279" s="12">
        <v>40299</v>
      </c>
      <c r="AK279" s="58">
        <v>2.8975736322491699</v>
      </c>
    </row>
    <row r="280" spans="1:37" x14ac:dyDescent="0.25">
      <c r="A280" s="26">
        <v>39036.334027777775</v>
      </c>
      <c r="B280" s="28">
        <v>2.1</v>
      </c>
      <c r="C280" s="28" t="s">
        <v>17</v>
      </c>
      <c r="D280" s="28" t="s">
        <v>17</v>
      </c>
      <c r="E280" s="28" t="s">
        <v>17</v>
      </c>
      <c r="F280" s="28" t="s">
        <v>17</v>
      </c>
      <c r="G280" s="28" t="s">
        <v>17</v>
      </c>
      <c r="H280" s="28" t="s">
        <v>17</v>
      </c>
      <c r="I280" s="28" t="s">
        <v>17</v>
      </c>
      <c r="J280" s="28" t="s">
        <v>17</v>
      </c>
      <c r="L280" s="22">
        <v>39280</v>
      </c>
      <c r="M280" s="20">
        <v>1.79131428684507</v>
      </c>
      <c r="O280" s="40">
        <v>38925</v>
      </c>
      <c r="P280" s="7">
        <f t="shared" si="9"/>
        <v>0.20147456223070617</v>
      </c>
      <c r="Q280" s="19"/>
      <c r="R280" s="40">
        <v>38925</v>
      </c>
      <c r="S280" s="13">
        <v>0.20147456223070617</v>
      </c>
      <c r="U280" s="19"/>
      <c r="V280" s="54">
        <v>38956</v>
      </c>
      <c r="W280" s="8">
        <v>0.2607370096973014</v>
      </c>
      <c r="X280" s="19"/>
      <c r="Y280" s="65">
        <v>23708</v>
      </c>
      <c r="Z280" s="69">
        <v>64.5</v>
      </c>
      <c r="AB280" s="12">
        <v>40330</v>
      </c>
      <c r="AC280" s="8">
        <v>0.34883742828390474</v>
      </c>
      <c r="AD280" s="62">
        <v>13456</v>
      </c>
      <c r="AE280" s="39">
        <f t="shared" si="10"/>
        <v>5.789995262557972</v>
      </c>
      <c r="AG280" s="12">
        <v>40330</v>
      </c>
      <c r="AH280" s="62">
        <v>13456</v>
      </c>
      <c r="AJ280" s="12">
        <v>40330</v>
      </c>
      <c r="AK280" s="58">
        <v>5.789995262557972</v>
      </c>
    </row>
    <row r="281" spans="1:37" x14ac:dyDescent="0.25">
      <c r="A281" s="26">
        <v>39071.347222222219</v>
      </c>
      <c r="B281" s="28">
        <v>3.1</v>
      </c>
      <c r="C281" s="28" t="s">
        <v>17</v>
      </c>
      <c r="D281" s="28" t="s">
        <v>17</v>
      </c>
      <c r="E281" s="28" t="s">
        <v>17</v>
      </c>
      <c r="F281" s="28" t="s">
        <v>17</v>
      </c>
      <c r="G281" s="28" t="s">
        <v>17</v>
      </c>
      <c r="H281" s="28" t="s">
        <v>17</v>
      </c>
      <c r="I281" s="28" t="s">
        <v>17</v>
      </c>
      <c r="J281" s="28" t="s">
        <v>17</v>
      </c>
      <c r="L281" s="22">
        <v>39281</v>
      </c>
      <c r="M281" s="20">
        <v>1.5732214237962401</v>
      </c>
      <c r="O281" s="40">
        <v>38926</v>
      </c>
      <c r="P281" s="7">
        <f t="shared" si="9"/>
        <v>0.27715826911741287</v>
      </c>
      <c r="Q281" s="19"/>
      <c r="R281" s="40">
        <v>38926</v>
      </c>
      <c r="S281" s="13">
        <v>0.27715826911741287</v>
      </c>
      <c r="U281" s="19"/>
      <c r="V281" s="54">
        <v>38957</v>
      </c>
      <c r="W281" s="8">
        <v>0.27355925053954039</v>
      </c>
      <c r="X281" s="19"/>
      <c r="Y281" s="65">
        <v>23709</v>
      </c>
      <c r="Z281" s="69">
        <v>64.900000000000006</v>
      </c>
      <c r="AB281" s="12">
        <v>40360</v>
      </c>
      <c r="AC281" s="8">
        <v>0.17722574747787692</v>
      </c>
      <c r="AD281" s="62">
        <v>16281</v>
      </c>
      <c r="AE281" s="39">
        <f t="shared" si="10"/>
        <v>3.559156188846802</v>
      </c>
      <c r="AG281" s="12">
        <v>40360</v>
      </c>
      <c r="AH281" s="62">
        <v>16281</v>
      </c>
      <c r="AJ281" s="12">
        <v>40360</v>
      </c>
      <c r="AK281" s="58">
        <v>3.559156188846802</v>
      </c>
    </row>
    <row r="282" spans="1:37" ht="12.75" customHeight="1" x14ac:dyDescent="0.25">
      <c r="A282" s="26">
        <v>39099.322916666664</v>
      </c>
      <c r="B282" s="28">
        <v>3.8</v>
      </c>
      <c r="C282" s="28" t="s">
        <v>17</v>
      </c>
      <c r="D282" s="28" t="s">
        <v>17</v>
      </c>
      <c r="E282" s="28" t="s">
        <v>17</v>
      </c>
      <c r="F282" s="28" t="s">
        <v>17</v>
      </c>
      <c r="G282" s="28" t="s">
        <v>17</v>
      </c>
      <c r="H282" s="28" t="s">
        <v>17</v>
      </c>
      <c r="I282" s="28" t="s">
        <v>17</v>
      </c>
      <c r="J282" s="28" t="s">
        <v>17</v>
      </c>
      <c r="L282" s="22">
        <v>39282</v>
      </c>
      <c r="M282" s="20">
        <v>1.59322413904914</v>
      </c>
      <c r="O282" s="40">
        <v>38927</v>
      </c>
      <c r="P282" s="7">
        <f t="shared" si="9"/>
        <v>0.30806652474403373</v>
      </c>
      <c r="Q282" s="19"/>
      <c r="R282" s="40">
        <v>38927</v>
      </c>
      <c r="S282" s="13">
        <v>0.30806652474403373</v>
      </c>
      <c r="U282" s="19"/>
      <c r="V282" s="54">
        <v>38958</v>
      </c>
      <c r="W282" s="8">
        <v>0.28054910734891925</v>
      </c>
      <c r="X282" s="19"/>
      <c r="Y282" s="65">
        <v>23710</v>
      </c>
      <c r="Z282" s="69">
        <v>65</v>
      </c>
      <c r="AB282" s="12">
        <v>40391</v>
      </c>
      <c r="AC282" s="8">
        <v>7.8163731071575274E-2</v>
      </c>
      <c r="AD282" s="62">
        <v>16187</v>
      </c>
      <c r="AE282" s="39">
        <f t="shared" si="10"/>
        <v>1.560668994374369</v>
      </c>
      <c r="AG282" s="12">
        <v>40391</v>
      </c>
      <c r="AH282" s="62">
        <v>16187</v>
      </c>
      <c r="AJ282" s="12">
        <v>40391</v>
      </c>
      <c r="AK282" s="58">
        <v>1.560668994374369</v>
      </c>
    </row>
    <row r="283" spans="1:37" x14ac:dyDescent="0.25">
      <c r="A283" s="26">
        <v>39134.340277777781</v>
      </c>
      <c r="B283" s="28">
        <v>5.0999999999999996</v>
      </c>
      <c r="C283" s="28" t="s">
        <v>17</v>
      </c>
      <c r="D283" s="28" t="s">
        <v>17</v>
      </c>
      <c r="E283" s="28" t="s">
        <v>17</v>
      </c>
      <c r="F283" s="28" t="s">
        <v>17</v>
      </c>
      <c r="G283" s="28" t="s">
        <v>17</v>
      </c>
      <c r="H283" s="28" t="s">
        <v>17</v>
      </c>
      <c r="I283" s="28" t="s">
        <v>17</v>
      </c>
      <c r="J283" s="28" t="s">
        <v>17</v>
      </c>
      <c r="L283" s="22">
        <v>39283</v>
      </c>
      <c r="M283" s="20">
        <v>1.6549275784656901</v>
      </c>
      <c r="O283" s="40">
        <v>38945.315972222219</v>
      </c>
      <c r="P283" s="35">
        <f>B277*0.2259</f>
        <v>0.27107999999999999</v>
      </c>
      <c r="Q283" s="19"/>
      <c r="R283" s="40">
        <v>38945.315972222219</v>
      </c>
      <c r="S283" s="36">
        <v>0.27107999999999999</v>
      </c>
      <c r="U283" s="19"/>
      <c r="V283" s="54">
        <v>38959</v>
      </c>
      <c r="W283" s="8">
        <v>0.30764541829002323</v>
      </c>
      <c r="X283" s="19"/>
      <c r="Y283" s="65">
        <v>23711</v>
      </c>
      <c r="Z283" s="69">
        <v>62.2</v>
      </c>
      <c r="AB283" s="12">
        <v>40422</v>
      </c>
      <c r="AC283" s="8">
        <v>0.18011642031232253</v>
      </c>
      <c r="AD283" s="62">
        <v>15389</v>
      </c>
      <c r="AE283" s="39">
        <f t="shared" si="10"/>
        <v>3.4190295989618398</v>
      </c>
      <c r="AG283" s="12">
        <v>40422</v>
      </c>
      <c r="AH283" s="62">
        <v>15389</v>
      </c>
      <c r="AJ283" s="12">
        <v>40422</v>
      </c>
      <c r="AK283" s="58">
        <v>3.4190295989618398</v>
      </c>
    </row>
    <row r="284" spans="1:37" x14ac:dyDescent="0.25">
      <c r="A284" s="26">
        <v>39162.334027777775</v>
      </c>
      <c r="B284" s="28" t="s">
        <v>17</v>
      </c>
      <c r="C284" s="28">
        <v>3.8</v>
      </c>
      <c r="D284" s="28" t="s">
        <v>17</v>
      </c>
      <c r="E284" s="28" t="s">
        <v>17</v>
      </c>
      <c r="F284" s="28" t="s">
        <v>17</v>
      </c>
      <c r="G284" s="28" t="s">
        <v>17</v>
      </c>
      <c r="H284" s="28" t="s">
        <v>17</v>
      </c>
      <c r="I284" s="28" t="s">
        <v>17</v>
      </c>
      <c r="J284" s="28" t="s">
        <v>17</v>
      </c>
      <c r="L284" s="22">
        <v>39284</v>
      </c>
      <c r="M284" s="20">
        <v>1.6297964325973</v>
      </c>
      <c r="O284" s="40">
        <v>38953</v>
      </c>
      <c r="P284" s="7">
        <f>M43*0.2259</f>
        <v>0.149368847591069</v>
      </c>
      <c r="Q284" s="19"/>
      <c r="R284" s="40">
        <v>38953</v>
      </c>
      <c r="S284" s="13">
        <v>0.149368847591069</v>
      </c>
      <c r="U284" s="19"/>
      <c r="V284" s="54">
        <v>38960</v>
      </c>
      <c r="W284" s="8">
        <v>0.29800586489886111</v>
      </c>
      <c r="X284" s="19"/>
      <c r="Y284" s="65">
        <v>23712</v>
      </c>
      <c r="Z284" s="69">
        <v>63.9</v>
      </c>
      <c r="AB284" s="12">
        <v>40452</v>
      </c>
      <c r="AC284" s="8">
        <v>0.31153629463866472</v>
      </c>
      <c r="AD284" s="62">
        <v>11952</v>
      </c>
      <c r="AE284" s="39">
        <f t="shared" si="10"/>
        <v>4.5929147923085489</v>
      </c>
      <c r="AG284" s="12">
        <v>40452</v>
      </c>
      <c r="AH284" s="62">
        <v>11952</v>
      </c>
      <c r="AJ284" s="12">
        <v>40452</v>
      </c>
      <c r="AK284" s="58">
        <v>4.5929147923085489</v>
      </c>
    </row>
    <row r="285" spans="1:37" x14ac:dyDescent="0.25">
      <c r="A285" s="26">
        <v>39190.34652777778</v>
      </c>
      <c r="B285" s="28">
        <v>2.4</v>
      </c>
      <c r="C285" s="28" t="s">
        <v>17</v>
      </c>
      <c r="D285" s="28" t="s">
        <v>17</v>
      </c>
      <c r="E285" s="28" t="s">
        <v>17</v>
      </c>
      <c r="F285" s="28" t="s">
        <v>17</v>
      </c>
      <c r="G285" s="28" t="s">
        <v>17</v>
      </c>
      <c r="H285" s="28" t="s">
        <v>17</v>
      </c>
      <c r="I285" s="28" t="s">
        <v>17</v>
      </c>
      <c r="J285" s="28" t="s">
        <v>17</v>
      </c>
      <c r="L285" s="22">
        <v>39285</v>
      </c>
      <c r="M285" s="20">
        <v>1.6731749971707699</v>
      </c>
      <c r="O285" s="40">
        <v>38954</v>
      </c>
      <c r="P285" s="7">
        <f t="shared" ref="P285:P310" si="11">M44*0.2259</f>
        <v>0.29321582100767818</v>
      </c>
      <c r="Q285" s="19"/>
      <c r="R285" s="40">
        <v>38954</v>
      </c>
      <c r="S285" s="13">
        <v>0.29321582100767818</v>
      </c>
      <c r="U285" s="19"/>
      <c r="V285" s="54">
        <v>38961</v>
      </c>
      <c r="W285" s="8">
        <v>0.3226594238379169</v>
      </c>
      <c r="X285" s="19"/>
      <c r="Y285" s="65">
        <v>23713</v>
      </c>
      <c r="Z285" s="69">
        <v>63.9</v>
      </c>
      <c r="AB285" s="12">
        <v>40483</v>
      </c>
      <c r="AC285" s="8">
        <v>0.52982600022985604</v>
      </c>
      <c r="AD285" s="62">
        <v>3389</v>
      </c>
      <c r="AE285" s="39">
        <f t="shared" si="10"/>
        <v>2.2148483182798744</v>
      </c>
      <c r="AG285" s="12">
        <v>40483</v>
      </c>
      <c r="AH285" s="62">
        <v>3389</v>
      </c>
      <c r="AJ285" s="12">
        <v>40483</v>
      </c>
      <c r="AK285" s="58">
        <v>2.2148483182798744</v>
      </c>
    </row>
    <row r="286" spans="1:37" x14ac:dyDescent="0.25">
      <c r="A286" s="26">
        <v>39218.340277777781</v>
      </c>
      <c r="B286" s="28">
        <v>2</v>
      </c>
      <c r="C286" s="28" t="s">
        <v>17</v>
      </c>
      <c r="D286" s="28" t="s">
        <v>17</v>
      </c>
      <c r="E286" s="28" t="s">
        <v>17</v>
      </c>
      <c r="F286" s="28" t="s">
        <v>17</v>
      </c>
      <c r="G286" s="28" t="s">
        <v>17</v>
      </c>
      <c r="H286" s="28" t="s">
        <v>17</v>
      </c>
      <c r="I286" s="28" t="s">
        <v>17</v>
      </c>
      <c r="J286" s="28" t="s">
        <v>17</v>
      </c>
      <c r="L286" s="22">
        <v>39286</v>
      </c>
      <c r="M286" s="20">
        <v>1.55766207596351</v>
      </c>
      <c r="O286" s="40">
        <v>38955</v>
      </c>
      <c r="P286" s="7">
        <f t="shared" si="11"/>
        <v>0.254043105795979</v>
      </c>
      <c r="Q286" s="19"/>
      <c r="R286" s="40">
        <v>38955</v>
      </c>
      <c r="S286" s="13">
        <v>0.254043105795979</v>
      </c>
      <c r="U286" s="19"/>
      <c r="V286" s="54">
        <v>38962</v>
      </c>
      <c r="W286" s="8">
        <v>0.32477643099694414</v>
      </c>
      <c r="X286" s="19"/>
      <c r="Y286" s="65">
        <v>23714</v>
      </c>
      <c r="Z286" s="69">
        <v>21.4</v>
      </c>
      <c r="AB286" s="12">
        <v>40513</v>
      </c>
      <c r="AC286" s="8">
        <v>0.66648419050327723</v>
      </c>
      <c r="AD286" s="62">
        <v>0</v>
      </c>
      <c r="AE286" s="39">
        <f t="shared" si="10"/>
        <v>0</v>
      </c>
      <c r="AG286" s="12">
        <v>40513</v>
      </c>
      <c r="AH286" s="62">
        <v>0</v>
      </c>
      <c r="AJ286" s="12">
        <v>40513</v>
      </c>
      <c r="AK286" s="58">
        <v>0</v>
      </c>
    </row>
    <row r="287" spans="1:37" x14ac:dyDescent="0.25">
      <c r="A287" s="26">
        <v>39253.347222222219</v>
      </c>
      <c r="B287" s="28">
        <v>3.4</v>
      </c>
      <c r="C287" s="28" t="s">
        <v>17</v>
      </c>
      <c r="D287" s="28" t="s">
        <v>17</v>
      </c>
      <c r="E287" s="28" t="s">
        <v>17</v>
      </c>
      <c r="F287" s="28" t="s">
        <v>17</v>
      </c>
      <c r="G287" s="28" t="s">
        <v>17</v>
      </c>
      <c r="H287" s="28" t="s">
        <v>17</v>
      </c>
      <c r="I287" s="28" t="s">
        <v>17</v>
      </c>
      <c r="J287" s="28" t="s">
        <v>17</v>
      </c>
      <c r="L287" s="22">
        <v>39287</v>
      </c>
      <c r="M287" s="20">
        <v>1.5262241404632</v>
      </c>
      <c r="O287" s="40">
        <v>38956</v>
      </c>
      <c r="P287" s="7">
        <f t="shared" si="11"/>
        <v>0.2607370096973014</v>
      </c>
      <c r="Q287" s="19"/>
      <c r="R287" s="40">
        <v>38956</v>
      </c>
      <c r="S287" s="13">
        <v>0.2607370096973014</v>
      </c>
      <c r="U287" s="19"/>
      <c r="V287" s="54">
        <v>38963</v>
      </c>
      <c r="W287" s="8">
        <v>0.34198758901655713</v>
      </c>
      <c r="X287" s="19"/>
      <c r="Y287" s="65">
        <v>23716</v>
      </c>
      <c r="Z287" s="69">
        <v>10.6</v>
      </c>
      <c r="AB287" s="12">
        <v>40544</v>
      </c>
      <c r="AC287" s="8">
        <v>0.69751998744287202</v>
      </c>
      <c r="AD287" s="62">
        <v>1063</v>
      </c>
      <c r="AE287" s="39">
        <f t="shared" si="10"/>
        <v>0.91459553149496187</v>
      </c>
      <c r="AG287" s="12">
        <v>40544</v>
      </c>
      <c r="AH287" s="62">
        <v>1063</v>
      </c>
      <c r="AJ287" s="12">
        <v>40544</v>
      </c>
      <c r="AK287" s="58">
        <v>0.91459553149496187</v>
      </c>
    </row>
    <row r="288" spans="1:37" x14ac:dyDescent="0.25">
      <c r="A288" s="26">
        <v>39281.329861111109</v>
      </c>
      <c r="B288" s="28">
        <v>1.2</v>
      </c>
      <c r="C288" s="28" t="s">
        <v>17</v>
      </c>
      <c r="D288" s="28" t="s">
        <v>17</v>
      </c>
      <c r="E288" s="28" t="s">
        <v>17</v>
      </c>
      <c r="F288" s="28" t="s">
        <v>17</v>
      </c>
      <c r="G288" s="28" t="s">
        <v>17</v>
      </c>
      <c r="H288" s="28" t="s">
        <v>17</v>
      </c>
      <c r="I288" s="28" t="s">
        <v>17</v>
      </c>
      <c r="J288" s="28" t="s">
        <v>17</v>
      </c>
      <c r="L288" s="22">
        <v>39288</v>
      </c>
      <c r="M288" s="20">
        <v>1.4617259193349801</v>
      </c>
      <c r="O288" s="40">
        <v>38957</v>
      </c>
      <c r="P288" s="7">
        <f t="shared" si="11"/>
        <v>0.27355925053954039</v>
      </c>
      <c r="Q288" s="19"/>
      <c r="R288" s="40">
        <v>38957</v>
      </c>
      <c r="S288" s="13">
        <v>0.27355925053954039</v>
      </c>
      <c r="U288" s="19"/>
      <c r="V288" s="54">
        <v>38964</v>
      </c>
      <c r="W288" s="8">
        <v>0.35212045693356359</v>
      </c>
      <c r="X288" s="19"/>
      <c r="Y288" s="65">
        <v>23719</v>
      </c>
      <c r="Z288" s="69">
        <v>6.1</v>
      </c>
      <c r="AB288" s="12">
        <v>40575</v>
      </c>
      <c r="AC288" s="8">
        <v>0.61388176171908793</v>
      </c>
      <c r="AD288" s="62">
        <v>8748</v>
      </c>
      <c r="AE288" s="39">
        <f t="shared" si="10"/>
        <v>6.6241881431481699</v>
      </c>
      <c r="AG288" s="12">
        <v>40575</v>
      </c>
      <c r="AH288" s="62">
        <v>8748</v>
      </c>
      <c r="AJ288" s="12">
        <v>40575</v>
      </c>
      <c r="AK288" s="58">
        <v>6.6241881431481699</v>
      </c>
    </row>
    <row r="289" spans="1:37" x14ac:dyDescent="0.25">
      <c r="A289" s="26">
        <v>39309.326388888891</v>
      </c>
      <c r="B289" s="28">
        <v>0.8</v>
      </c>
      <c r="C289" s="28" t="s">
        <v>17</v>
      </c>
      <c r="D289" s="28" t="s">
        <v>17</v>
      </c>
      <c r="E289" s="28" t="s">
        <v>17</v>
      </c>
      <c r="F289" s="28" t="s">
        <v>17</v>
      </c>
      <c r="G289" s="28" t="s">
        <v>17</v>
      </c>
      <c r="H289" s="28" t="s">
        <v>17</v>
      </c>
      <c r="I289" s="28" t="s">
        <v>17</v>
      </c>
      <c r="J289" s="28" t="s">
        <v>17</v>
      </c>
      <c r="L289" s="22">
        <v>39289</v>
      </c>
      <c r="M289" s="20">
        <v>1.2667413580006599</v>
      </c>
      <c r="O289" s="40">
        <v>38958</v>
      </c>
      <c r="P289" s="7">
        <f t="shared" si="11"/>
        <v>0.28054910734891925</v>
      </c>
      <c r="Q289" s="19"/>
      <c r="R289" s="40">
        <v>38958</v>
      </c>
      <c r="S289" s="13">
        <v>0.28054910734891925</v>
      </c>
      <c r="U289" s="19"/>
      <c r="V289" s="54">
        <v>38965</v>
      </c>
      <c r="W289" s="8">
        <v>0.35249516706424183</v>
      </c>
      <c r="X289" s="19"/>
      <c r="Y289" s="65">
        <v>23720</v>
      </c>
      <c r="Z289" s="69">
        <v>5.8</v>
      </c>
      <c r="AB289" s="12">
        <v>40603</v>
      </c>
      <c r="AC289" s="8">
        <v>0.69512456734066608</v>
      </c>
      <c r="AD289" s="62">
        <v>4928</v>
      </c>
      <c r="AE289" s="39">
        <f t="shared" si="10"/>
        <v>4.2254453659988984</v>
      </c>
      <c r="AG289" s="12">
        <v>40603</v>
      </c>
      <c r="AH289" s="62">
        <v>4928</v>
      </c>
      <c r="AJ289" s="12">
        <v>40603</v>
      </c>
      <c r="AK289" s="58">
        <v>4.2254453659988984</v>
      </c>
    </row>
    <row r="290" spans="1:37" x14ac:dyDescent="0.25">
      <c r="A290" s="26">
        <v>39344.361111111109</v>
      </c>
      <c r="B290" s="28">
        <v>0.9</v>
      </c>
      <c r="C290" s="28" t="s">
        <v>17</v>
      </c>
      <c r="D290" s="28" t="s">
        <v>17</v>
      </c>
      <c r="E290" s="28" t="s">
        <v>17</v>
      </c>
      <c r="F290" s="28" t="s">
        <v>17</v>
      </c>
      <c r="G290" s="28" t="s">
        <v>17</v>
      </c>
      <c r="H290" s="28" t="s">
        <v>17</v>
      </c>
      <c r="I290" s="28" t="s">
        <v>17</v>
      </c>
      <c r="J290" s="28" t="s">
        <v>17</v>
      </c>
      <c r="L290" s="22">
        <v>39290</v>
      </c>
      <c r="M290" s="20">
        <v>1.2278333306312601</v>
      </c>
      <c r="O290" s="40">
        <v>38959</v>
      </c>
      <c r="P290" s="7">
        <f t="shared" si="11"/>
        <v>0.30764541829002323</v>
      </c>
      <c r="Q290" s="19"/>
      <c r="R290" s="40">
        <v>38959</v>
      </c>
      <c r="S290" s="13">
        <v>0.30764541829002323</v>
      </c>
      <c r="U290" s="19"/>
      <c r="V290" s="54">
        <v>38966</v>
      </c>
      <c r="W290" s="8">
        <v>0.35938898313045459</v>
      </c>
      <c r="X290" s="19"/>
      <c r="Y290" s="65">
        <v>23722</v>
      </c>
      <c r="Z290" s="69">
        <v>4</v>
      </c>
      <c r="AB290" s="12">
        <v>40634</v>
      </c>
      <c r="AC290" s="8">
        <v>0.19912862724180536</v>
      </c>
      <c r="AD290" s="62">
        <v>6527</v>
      </c>
      <c r="AE290" s="39">
        <f t="shared" si="10"/>
        <v>1.6031954304339597</v>
      </c>
      <c r="AG290" s="12">
        <v>40634</v>
      </c>
      <c r="AH290" s="62">
        <v>6527</v>
      </c>
      <c r="AJ290" s="12">
        <v>40634</v>
      </c>
      <c r="AK290" s="58">
        <v>1.6031954304339597</v>
      </c>
    </row>
    <row r="291" spans="1:37" x14ac:dyDescent="0.25">
      <c r="A291" s="26">
        <v>39372.341666666667</v>
      </c>
      <c r="B291" s="28">
        <v>1.1000000000000001</v>
      </c>
      <c r="C291" s="28" t="s">
        <v>17</v>
      </c>
      <c r="D291" s="28" t="s">
        <v>17</v>
      </c>
      <c r="E291" s="28" t="s">
        <v>17</v>
      </c>
      <c r="F291" s="28" t="s">
        <v>17</v>
      </c>
      <c r="G291" s="28" t="s">
        <v>17</v>
      </c>
      <c r="H291" s="28" t="s">
        <v>17</v>
      </c>
      <c r="I291" s="28" t="s">
        <v>17</v>
      </c>
      <c r="J291" s="28" t="s">
        <v>17</v>
      </c>
      <c r="L291" s="22">
        <v>39293</v>
      </c>
      <c r="M291" s="20">
        <v>1.40667776929008</v>
      </c>
      <c r="O291" s="40">
        <v>38960</v>
      </c>
      <c r="P291" s="7">
        <f t="shared" si="11"/>
        <v>0.29800586489886111</v>
      </c>
      <c r="Q291" s="19"/>
      <c r="R291" s="40">
        <v>38960</v>
      </c>
      <c r="S291" s="13">
        <v>0.29800586489886111</v>
      </c>
      <c r="U291" s="19"/>
      <c r="V291" s="54">
        <v>38967</v>
      </c>
      <c r="W291" s="8">
        <v>0.32532584971572748</v>
      </c>
      <c r="X291" s="19"/>
      <c r="Y291" s="65">
        <v>23725</v>
      </c>
      <c r="Z291" s="69">
        <v>7.4</v>
      </c>
      <c r="AB291" s="12">
        <v>40664</v>
      </c>
      <c r="AC291" s="8">
        <v>0.28800176321307197</v>
      </c>
      <c r="AD291" s="62">
        <v>12212</v>
      </c>
      <c r="AE291" s="39">
        <f t="shared" si="10"/>
        <v>4.3383151361636365</v>
      </c>
      <c r="AG291" s="12">
        <v>40664</v>
      </c>
      <c r="AH291" s="62">
        <v>12212</v>
      </c>
      <c r="AJ291" s="12">
        <v>40664</v>
      </c>
      <c r="AK291" s="58">
        <v>4.3383151361636365</v>
      </c>
    </row>
    <row r="292" spans="1:37" x14ac:dyDescent="0.25">
      <c r="A292" s="26">
        <v>39400.340277777781</v>
      </c>
      <c r="B292" s="28">
        <v>3.1</v>
      </c>
      <c r="C292" s="28" t="s">
        <v>17</v>
      </c>
      <c r="D292" s="28" t="s">
        <v>17</v>
      </c>
      <c r="E292" s="28" t="s">
        <v>17</v>
      </c>
      <c r="F292" s="28" t="s">
        <v>17</v>
      </c>
      <c r="G292" s="28" t="s">
        <v>17</v>
      </c>
      <c r="H292" s="28" t="s">
        <v>17</v>
      </c>
      <c r="I292" s="28" t="s">
        <v>17</v>
      </c>
      <c r="J292" s="28" t="s">
        <v>17</v>
      </c>
      <c r="L292" s="22">
        <v>39294</v>
      </c>
      <c r="M292" s="20">
        <v>1.49006207030395</v>
      </c>
      <c r="O292" s="40">
        <v>38961</v>
      </c>
      <c r="P292" s="7">
        <f t="shared" si="11"/>
        <v>0.3226594238379169</v>
      </c>
      <c r="Q292" s="19"/>
      <c r="R292" s="40">
        <v>38961</v>
      </c>
      <c r="S292" s="13">
        <v>0.3226594238379169</v>
      </c>
      <c r="U292" s="19"/>
      <c r="V292" s="54">
        <v>38968</v>
      </c>
      <c r="W292" s="8">
        <v>0.2763354030553789</v>
      </c>
      <c r="X292" s="19"/>
      <c r="Y292" s="65">
        <v>23726</v>
      </c>
      <c r="Z292" s="69">
        <v>2.9</v>
      </c>
      <c r="AB292" s="12">
        <v>40695</v>
      </c>
      <c r="AC292" s="8">
        <v>0.42051330581080337</v>
      </c>
      <c r="AD292" s="62">
        <v>12872</v>
      </c>
      <c r="AE292" s="39">
        <f t="shared" si="10"/>
        <v>6.6767471105012808</v>
      </c>
      <c r="AG292" s="12">
        <v>40695</v>
      </c>
      <c r="AH292" s="62">
        <v>12872</v>
      </c>
      <c r="AJ292" s="12">
        <v>40695</v>
      </c>
      <c r="AK292" s="58">
        <v>6.6767471105012808</v>
      </c>
    </row>
    <row r="293" spans="1:37" x14ac:dyDescent="0.25">
      <c r="A293" s="26">
        <v>39435.341666666667</v>
      </c>
      <c r="B293" s="28">
        <v>3.3</v>
      </c>
      <c r="C293" s="28" t="s">
        <v>17</v>
      </c>
      <c r="D293" s="28" t="s">
        <v>17</v>
      </c>
      <c r="E293" s="28" t="s">
        <v>17</v>
      </c>
      <c r="F293" s="28" t="s">
        <v>17</v>
      </c>
      <c r="G293" s="28" t="s">
        <v>17</v>
      </c>
      <c r="H293" s="28" t="s">
        <v>17</v>
      </c>
      <c r="I293" s="28" t="s">
        <v>17</v>
      </c>
      <c r="J293" s="28" t="s">
        <v>17</v>
      </c>
      <c r="L293" s="22">
        <v>39295</v>
      </c>
      <c r="M293" s="20">
        <v>1.06773791847558</v>
      </c>
      <c r="O293" s="40">
        <v>38962</v>
      </c>
      <c r="P293" s="7">
        <f t="shared" si="11"/>
        <v>0.32477643099694414</v>
      </c>
      <c r="Q293" s="19"/>
      <c r="R293" s="40">
        <v>38962</v>
      </c>
      <c r="S293" s="13">
        <v>0.32477643099694414</v>
      </c>
      <c r="U293" s="19"/>
      <c r="V293" s="54">
        <v>38969</v>
      </c>
      <c r="W293" s="8">
        <v>0.33854464406268281</v>
      </c>
      <c r="X293" s="19"/>
      <c r="Y293" s="65">
        <v>23727</v>
      </c>
      <c r="Z293" s="69">
        <v>5.8</v>
      </c>
      <c r="AB293" s="12">
        <v>40725</v>
      </c>
      <c r="AC293" s="8">
        <v>0.33992535747572128</v>
      </c>
      <c r="AD293" s="62">
        <v>16249</v>
      </c>
      <c r="AE293" s="39">
        <f t="shared" si="10"/>
        <v>6.8131720393239652</v>
      </c>
      <c r="AG293" s="12">
        <v>40725</v>
      </c>
      <c r="AH293" s="62">
        <v>16249</v>
      </c>
      <c r="AJ293" s="12">
        <v>40725</v>
      </c>
      <c r="AK293" s="58">
        <v>6.8131720393239652</v>
      </c>
    </row>
    <row r="294" spans="1:37" x14ac:dyDescent="0.25">
      <c r="A294" s="26">
        <v>39463.361111111109</v>
      </c>
      <c r="B294" s="28">
        <v>7</v>
      </c>
      <c r="C294" s="28" t="s">
        <v>17</v>
      </c>
      <c r="D294" s="28" t="s">
        <v>17</v>
      </c>
      <c r="E294" s="28" t="s">
        <v>17</v>
      </c>
      <c r="F294" s="28" t="s">
        <v>17</v>
      </c>
      <c r="G294" s="28" t="s">
        <v>17</v>
      </c>
      <c r="H294" s="28" t="s">
        <v>17</v>
      </c>
      <c r="I294" s="28" t="s">
        <v>17</v>
      </c>
      <c r="J294" s="28" t="s">
        <v>17</v>
      </c>
      <c r="L294" s="22">
        <v>39296</v>
      </c>
      <c r="M294" s="20">
        <v>1.0606678617852101</v>
      </c>
      <c r="O294" s="40">
        <v>38963</v>
      </c>
      <c r="P294" s="7">
        <f t="shared" si="11"/>
        <v>0.34198758901655713</v>
      </c>
      <c r="Q294" s="19"/>
      <c r="R294" s="40">
        <v>38963</v>
      </c>
      <c r="S294" s="13">
        <v>0.34198758901655713</v>
      </c>
      <c r="U294" s="19"/>
      <c r="V294" s="54">
        <v>38970</v>
      </c>
      <c r="W294" s="8">
        <v>0.35726488127410477</v>
      </c>
      <c r="X294" s="19"/>
      <c r="Y294" s="65">
        <v>23729</v>
      </c>
      <c r="Z294" s="69">
        <v>17.5</v>
      </c>
      <c r="AB294" s="12">
        <v>40756</v>
      </c>
      <c r="AC294" s="8">
        <v>0.25889603803164529</v>
      </c>
      <c r="AD294" s="62">
        <v>16838</v>
      </c>
      <c r="AE294" s="39">
        <f t="shared" si="10"/>
        <v>5.3771860509128366</v>
      </c>
      <c r="AG294" s="12">
        <v>40756</v>
      </c>
      <c r="AH294" s="62">
        <v>16838</v>
      </c>
      <c r="AJ294" s="12">
        <v>40756</v>
      </c>
      <c r="AK294" s="58">
        <v>5.3771860509128366</v>
      </c>
    </row>
    <row r="295" spans="1:37" x14ac:dyDescent="0.25">
      <c r="A295" s="26">
        <v>39498.356249999997</v>
      </c>
      <c r="B295" s="28">
        <v>6</v>
      </c>
      <c r="C295" s="28" t="s">
        <v>17</v>
      </c>
      <c r="D295" s="28" t="s">
        <v>17</v>
      </c>
      <c r="E295" s="28" t="s">
        <v>17</v>
      </c>
      <c r="F295" s="28" t="s">
        <v>17</v>
      </c>
      <c r="G295" s="28" t="s">
        <v>17</v>
      </c>
      <c r="H295" s="28" t="s">
        <v>17</v>
      </c>
      <c r="I295" s="28" t="s">
        <v>17</v>
      </c>
      <c r="J295" s="28" t="s">
        <v>17</v>
      </c>
      <c r="L295" s="22">
        <v>39297</v>
      </c>
      <c r="M295" s="20">
        <v>1.0938413718651101</v>
      </c>
      <c r="O295" s="40">
        <v>38964</v>
      </c>
      <c r="P295" s="7">
        <f t="shared" si="11"/>
        <v>0.35212045693356359</v>
      </c>
      <c r="Q295" s="19"/>
      <c r="R295" s="40">
        <v>38964</v>
      </c>
      <c r="S295" s="13">
        <v>0.35212045693356359</v>
      </c>
      <c r="U295" s="19"/>
      <c r="V295" s="54">
        <v>38971</v>
      </c>
      <c r="W295" s="8">
        <v>0.36019190082422409</v>
      </c>
      <c r="X295" s="19"/>
      <c r="Y295" s="65">
        <v>23735</v>
      </c>
      <c r="Z295" s="69">
        <v>5.5</v>
      </c>
      <c r="AB295" s="12">
        <v>40787</v>
      </c>
      <c r="AC295" s="8">
        <v>0.23557321097307191</v>
      </c>
      <c r="AD295" s="62">
        <v>16196</v>
      </c>
      <c r="AE295" s="39">
        <f t="shared" si="10"/>
        <v>4.7062264846886634</v>
      </c>
      <c r="AG295" s="12">
        <v>40787</v>
      </c>
      <c r="AH295" s="62">
        <v>16196</v>
      </c>
      <c r="AJ295" s="12">
        <v>40787</v>
      </c>
      <c r="AK295" s="58">
        <v>4.7062264846886634</v>
      </c>
    </row>
    <row r="296" spans="1:37" x14ac:dyDescent="0.25">
      <c r="A296" s="26">
        <v>39526.357638888891</v>
      </c>
      <c r="B296" s="28">
        <v>5.8</v>
      </c>
      <c r="C296" s="28" t="s">
        <v>17</v>
      </c>
      <c r="D296" s="28" t="s">
        <v>17</v>
      </c>
      <c r="E296" s="28" t="s">
        <v>17</v>
      </c>
      <c r="F296" s="28" t="s">
        <v>17</v>
      </c>
      <c r="G296" s="28" t="s">
        <v>17</v>
      </c>
      <c r="H296" s="28" t="s">
        <v>17</v>
      </c>
      <c r="I296" s="28" t="s">
        <v>17</v>
      </c>
      <c r="J296" s="28" t="s">
        <v>17</v>
      </c>
      <c r="L296" s="22">
        <v>39298</v>
      </c>
      <c r="M296" s="20">
        <v>1.12149309700933</v>
      </c>
      <c r="O296" s="40">
        <v>38965</v>
      </c>
      <c r="P296" s="7">
        <f t="shared" si="11"/>
        <v>0.35249516706424183</v>
      </c>
      <c r="Q296" s="19"/>
      <c r="R296" s="40">
        <v>38965</v>
      </c>
      <c r="S296" s="13">
        <v>0.35249516706424183</v>
      </c>
      <c r="U296" s="19"/>
      <c r="V296" s="54">
        <v>38972</v>
      </c>
      <c r="W296" s="8">
        <v>0.36173952689965627</v>
      </c>
      <c r="X296" s="19"/>
      <c r="Y296" s="65">
        <v>23739</v>
      </c>
      <c r="Z296" s="69">
        <v>9.3000000000000007</v>
      </c>
      <c r="AB296" s="12">
        <v>40817</v>
      </c>
      <c r="AC296" s="8">
        <v>0.37697155607682542</v>
      </c>
      <c r="AD296" s="62">
        <v>12415</v>
      </c>
      <c r="AE296" s="39">
        <f t="shared" si="10"/>
        <v>5.7729056550337869</v>
      </c>
      <c r="AG296" s="12">
        <v>40817</v>
      </c>
      <c r="AH296" s="62">
        <v>12415</v>
      </c>
      <c r="AJ296" s="12">
        <v>40817</v>
      </c>
      <c r="AK296" s="58">
        <v>5.7729056550337869</v>
      </c>
    </row>
    <row r="297" spans="1:37" x14ac:dyDescent="0.25">
      <c r="A297" s="26">
        <v>39554.354166666664</v>
      </c>
      <c r="B297" s="28">
        <v>3</v>
      </c>
      <c r="C297" s="28" t="s">
        <v>17</v>
      </c>
      <c r="D297" s="28" t="s">
        <v>17</v>
      </c>
      <c r="E297" s="28" t="s">
        <v>17</v>
      </c>
      <c r="F297" s="28" t="s">
        <v>17</v>
      </c>
      <c r="G297" s="28" t="s">
        <v>17</v>
      </c>
      <c r="H297" s="28" t="s">
        <v>17</v>
      </c>
      <c r="I297" s="28" t="s">
        <v>17</v>
      </c>
      <c r="J297" s="28" t="s">
        <v>17</v>
      </c>
      <c r="L297" s="22">
        <v>39299</v>
      </c>
      <c r="M297" s="20">
        <v>1.21211034676124</v>
      </c>
      <c r="O297" s="40">
        <v>38966</v>
      </c>
      <c r="P297" s="7">
        <f t="shared" si="11"/>
        <v>0.35938898313045459</v>
      </c>
      <c r="Q297" s="19"/>
      <c r="R297" s="40">
        <v>38966</v>
      </c>
      <c r="S297" s="13">
        <v>0.35938898313045459</v>
      </c>
      <c r="U297" s="19"/>
      <c r="V297" s="54">
        <v>38973</v>
      </c>
      <c r="W297" s="8">
        <v>0.3629301629748829</v>
      </c>
      <c r="X297" s="19"/>
      <c r="Y297" s="65">
        <v>23743</v>
      </c>
      <c r="Z297" s="69">
        <v>3.6</v>
      </c>
      <c r="AB297" s="12">
        <v>40848</v>
      </c>
      <c r="AC297" s="8">
        <v>0.5932193219817693</v>
      </c>
      <c r="AD297" s="62">
        <v>2955</v>
      </c>
      <c r="AE297" s="39">
        <f t="shared" si="10"/>
        <v>2.1622799794786345</v>
      </c>
      <c r="AG297" s="12">
        <v>40848</v>
      </c>
      <c r="AH297" s="62">
        <v>2955</v>
      </c>
      <c r="AJ297" s="12">
        <v>40848</v>
      </c>
      <c r="AK297" s="58">
        <v>2.1622799794786345</v>
      </c>
    </row>
    <row r="298" spans="1:37" x14ac:dyDescent="0.25">
      <c r="A298" s="26">
        <v>39589.378472222219</v>
      </c>
      <c r="B298" s="28">
        <v>2.9</v>
      </c>
      <c r="C298" s="28" t="s">
        <v>17</v>
      </c>
      <c r="D298" s="28" t="s">
        <v>17</v>
      </c>
      <c r="E298" s="28" t="s">
        <v>17</v>
      </c>
      <c r="F298" s="28" t="s">
        <v>17</v>
      </c>
      <c r="G298" s="28" t="s">
        <v>17</v>
      </c>
      <c r="H298" s="28" t="s">
        <v>17</v>
      </c>
      <c r="I298" s="28" t="s">
        <v>17</v>
      </c>
      <c r="J298" s="28" t="s">
        <v>17</v>
      </c>
      <c r="L298" s="22">
        <v>39300</v>
      </c>
      <c r="M298" s="20">
        <v>1.4159889088736599</v>
      </c>
      <c r="O298" s="40">
        <v>38967</v>
      </c>
      <c r="P298" s="7">
        <f t="shared" si="11"/>
        <v>0.32532584971572748</v>
      </c>
      <c r="Q298" s="19"/>
      <c r="R298" s="40">
        <v>38967</v>
      </c>
      <c r="S298" s="13">
        <v>0.32532584971572748</v>
      </c>
      <c r="U298" s="19"/>
      <c r="V298" s="54">
        <v>38974</v>
      </c>
      <c r="W298" s="8">
        <v>0.37017506769597586</v>
      </c>
      <c r="X298" s="19"/>
      <c r="Y298" s="65">
        <v>23744</v>
      </c>
      <c r="Z298" s="69">
        <v>0</v>
      </c>
      <c r="AB298" s="12">
        <v>40878</v>
      </c>
      <c r="AC298" s="8">
        <v>0.64520689613160132</v>
      </c>
      <c r="AD298" s="62">
        <v>0</v>
      </c>
      <c r="AE298" s="39">
        <f t="shared" si="10"/>
        <v>0</v>
      </c>
      <c r="AG298" s="12">
        <v>40878</v>
      </c>
      <c r="AH298" s="62">
        <v>0</v>
      </c>
      <c r="AJ298" s="12">
        <v>40878</v>
      </c>
      <c r="AK298" s="58">
        <v>0</v>
      </c>
    </row>
    <row r="299" spans="1:37" x14ac:dyDescent="0.25">
      <c r="A299" s="26">
        <v>39617.357638888891</v>
      </c>
      <c r="B299" s="28">
        <v>2.1</v>
      </c>
      <c r="C299" s="28" t="s">
        <v>17</v>
      </c>
      <c r="D299" s="28" t="s">
        <v>17</v>
      </c>
      <c r="E299" s="28" t="s">
        <v>17</v>
      </c>
      <c r="F299" s="28" t="s">
        <v>17</v>
      </c>
      <c r="G299" s="28" t="s">
        <v>17</v>
      </c>
      <c r="H299" s="28" t="s">
        <v>17</v>
      </c>
      <c r="I299" s="28" t="s">
        <v>17</v>
      </c>
      <c r="J299" s="28" t="s">
        <v>17</v>
      </c>
      <c r="L299" s="22">
        <v>39301</v>
      </c>
      <c r="M299" s="20">
        <v>1.4224551710589199</v>
      </c>
      <c r="O299" s="40">
        <v>38968</v>
      </c>
      <c r="P299" s="7">
        <f t="shared" si="11"/>
        <v>0.2763354030553789</v>
      </c>
      <c r="Q299" s="19"/>
      <c r="R299" s="40">
        <v>38968</v>
      </c>
      <c r="S299" s="13">
        <v>0.2763354030553789</v>
      </c>
      <c r="U299" s="19"/>
      <c r="V299" s="54">
        <v>38975</v>
      </c>
      <c r="W299" s="8">
        <v>0.40884550457041885</v>
      </c>
      <c r="X299" s="19"/>
      <c r="Y299" s="65">
        <v>23745</v>
      </c>
      <c r="Z299" s="69">
        <v>0</v>
      </c>
      <c r="AB299" s="12">
        <v>40909</v>
      </c>
      <c r="AC299" s="8">
        <v>1.4995734098131812</v>
      </c>
      <c r="AD299" s="62">
        <v>646</v>
      </c>
      <c r="AE299" s="39">
        <f t="shared" si="10"/>
        <v>1.1949215754489451</v>
      </c>
      <c r="AG299" s="12">
        <v>40909</v>
      </c>
      <c r="AH299" s="62">
        <v>646</v>
      </c>
      <c r="AJ299" s="12">
        <v>40909</v>
      </c>
      <c r="AK299" s="58">
        <v>1.1949215754489451</v>
      </c>
    </row>
    <row r="300" spans="1:37" x14ac:dyDescent="0.25">
      <c r="A300" s="26">
        <v>39645.333333333336</v>
      </c>
      <c r="B300" s="28">
        <v>1.6</v>
      </c>
      <c r="C300" s="28" t="s">
        <v>17</v>
      </c>
      <c r="D300" s="28" t="s">
        <v>17</v>
      </c>
      <c r="E300" s="28" t="s">
        <v>17</v>
      </c>
      <c r="F300" s="28" t="s">
        <v>17</v>
      </c>
      <c r="G300" s="28" t="s">
        <v>17</v>
      </c>
      <c r="H300" s="28" t="s">
        <v>17</v>
      </c>
      <c r="I300" s="28" t="s">
        <v>17</v>
      </c>
      <c r="J300" s="28" t="s">
        <v>17</v>
      </c>
      <c r="L300" s="22">
        <v>39302</v>
      </c>
      <c r="M300" s="20">
        <v>1.1863909065723399</v>
      </c>
      <c r="O300" s="40">
        <v>38969</v>
      </c>
      <c r="P300" s="7">
        <f t="shared" si="11"/>
        <v>0.33854464406268281</v>
      </c>
      <c r="Q300" s="19"/>
      <c r="R300" s="40">
        <v>38969</v>
      </c>
      <c r="S300" s="13">
        <v>0.33854464406268281</v>
      </c>
      <c r="U300" s="19"/>
      <c r="V300" s="54">
        <v>38976</v>
      </c>
      <c r="W300" s="8">
        <v>0.43573539625365126</v>
      </c>
      <c r="X300" s="19"/>
      <c r="Y300" s="65">
        <v>23746</v>
      </c>
      <c r="Z300" s="69">
        <v>0.5</v>
      </c>
      <c r="AB300" s="12">
        <v>40940</v>
      </c>
      <c r="AC300" s="8">
        <v>1.1714669588515179</v>
      </c>
      <c r="AD300" s="62">
        <v>7473</v>
      </c>
      <c r="AE300" s="39">
        <f t="shared" si="10"/>
        <v>10.798518581744036</v>
      </c>
      <c r="AG300" s="12">
        <v>40940</v>
      </c>
      <c r="AH300" s="62">
        <v>7473</v>
      </c>
      <c r="AJ300" s="12">
        <v>40940</v>
      </c>
      <c r="AK300" s="58">
        <v>10.798518581744036</v>
      </c>
    </row>
    <row r="301" spans="1:37" x14ac:dyDescent="0.25">
      <c r="A301" s="26">
        <v>39680.336805555555</v>
      </c>
      <c r="B301" s="28">
        <v>0.4</v>
      </c>
      <c r="C301" s="28" t="s">
        <v>17</v>
      </c>
      <c r="D301" s="28" t="s">
        <v>17</v>
      </c>
      <c r="E301" s="28" t="s">
        <v>17</v>
      </c>
      <c r="F301" s="28" t="s">
        <v>17</v>
      </c>
      <c r="G301" s="28" t="s">
        <v>17</v>
      </c>
      <c r="H301" s="28" t="s">
        <v>17</v>
      </c>
      <c r="I301" s="28" t="s">
        <v>17</v>
      </c>
      <c r="J301" s="28" t="s">
        <v>17</v>
      </c>
      <c r="L301" s="22">
        <v>39303</v>
      </c>
      <c r="M301" s="20">
        <v>0.96325861791084599</v>
      </c>
      <c r="O301" s="40">
        <v>38970</v>
      </c>
      <c r="P301" s="7">
        <f t="shared" si="11"/>
        <v>0.35726488127410477</v>
      </c>
      <c r="Q301" s="19"/>
      <c r="R301" s="40">
        <v>38970</v>
      </c>
      <c r="S301" s="13">
        <v>0.35726488127410477</v>
      </c>
      <c r="U301" s="19"/>
      <c r="V301" s="54">
        <v>38977</v>
      </c>
      <c r="W301" s="8">
        <v>0.41123381079147564</v>
      </c>
      <c r="X301" s="19"/>
      <c r="Y301" s="65">
        <v>23747</v>
      </c>
      <c r="Z301" s="69">
        <v>5.6</v>
      </c>
      <c r="AB301" s="12">
        <v>40969</v>
      </c>
      <c r="AC301" s="8">
        <v>1.1804256807135742</v>
      </c>
      <c r="AD301" s="62">
        <v>7534</v>
      </c>
      <c r="AE301" s="39">
        <f t="shared" si="10"/>
        <v>10.9699189513249</v>
      </c>
      <c r="AG301" s="12">
        <v>40969</v>
      </c>
      <c r="AH301" s="62">
        <v>7534</v>
      </c>
      <c r="AJ301" s="12">
        <v>40969</v>
      </c>
      <c r="AK301" s="58">
        <v>10.9699189513249</v>
      </c>
    </row>
    <row r="302" spans="1:37" x14ac:dyDescent="0.25">
      <c r="A302" s="26">
        <v>39708.368055555555</v>
      </c>
      <c r="B302" s="28">
        <v>0.4</v>
      </c>
      <c r="C302" s="28" t="s">
        <v>17</v>
      </c>
      <c r="D302" s="28" t="s">
        <v>17</v>
      </c>
      <c r="E302" s="28" t="s">
        <v>17</v>
      </c>
      <c r="F302" s="28" t="s">
        <v>17</v>
      </c>
      <c r="G302" s="28" t="s">
        <v>17</v>
      </c>
      <c r="H302" s="28" t="s">
        <v>17</v>
      </c>
      <c r="I302" s="28" t="s">
        <v>17</v>
      </c>
      <c r="J302" s="28" t="s">
        <v>17</v>
      </c>
      <c r="L302" s="22">
        <v>39304</v>
      </c>
      <c r="M302" s="20">
        <v>0.94589999626422705</v>
      </c>
      <c r="O302" s="40">
        <v>38971</v>
      </c>
      <c r="P302" s="7">
        <f t="shared" si="11"/>
        <v>0.36019190082422409</v>
      </c>
      <c r="Q302" s="19"/>
      <c r="R302" s="40">
        <v>38971</v>
      </c>
      <c r="S302" s="13">
        <v>0.36019190082422409</v>
      </c>
      <c r="U302" s="19"/>
      <c r="V302" s="54">
        <v>38978</v>
      </c>
      <c r="W302" s="8">
        <v>0.41999085941357184</v>
      </c>
      <c r="X302" s="19"/>
      <c r="Y302" s="65">
        <v>23748</v>
      </c>
      <c r="Z302" s="69">
        <v>4.9000000000000004</v>
      </c>
      <c r="AB302" s="12">
        <v>41000</v>
      </c>
      <c r="AC302" s="8">
        <v>0.93838215173756756</v>
      </c>
      <c r="AD302" s="62">
        <v>13268</v>
      </c>
      <c r="AE302" s="39">
        <f t="shared" si="10"/>
        <v>15.357635489144865</v>
      </c>
      <c r="AG302" s="12">
        <v>41000</v>
      </c>
      <c r="AH302" s="62">
        <v>13268</v>
      </c>
      <c r="AJ302" s="12">
        <v>41000</v>
      </c>
      <c r="AK302" s="58">
        <v>15.357635489144865</v>
      </c>
    </row>
    <row r="303" spans="1:37" x14ac:dyDescent="0.25">
      <c r="A303" s="26">
        <v>39736.368055555555</v>
      </c>
      <c r="B303" s="28">
        <v>1</v>
      </c>
      <c r="C303" s="28" t="s">
        <v>17</v>
      </c>
      <c r="D303" s="28" t="s">
        <v>17</v>
      </c>
      <c r="E303" s="28" t="s">
        <v>17</v>
      </c>
      <c r="F303" s="28" t="s">
        <v>17</v>
      </c>
      <c r="G303" s="28" t="s">
        <v>17</v>
      </c>
      <c r="H303" s="28" t="s">
        <v>17</v>
      </c>
      <c r="I303" s="28" t="s">
        <v>17</v>
      </c>
      <c r="J303" s="28" t="s">
        <v>17</v>
      </c>
      <c r="L303" s="22">
        <v>39305</v>
      </c>
      <c r="M303" s="20">
        <v>1.0073724121883001</v>
      </c>
      <c r="O303" s="40">
        <v>38972</v>
      </c>
      <c r="P303" s="7">
        <f t="shared" si="11"/>
        <v>0.36173952689965627</v>
      </c>
      <c r="Q303" s="19"/>
      <c r="R303" s="40">
        <v>38972</v>
      </c>
      <c r="S303" s="13">
        <v>0.36173952689965627</v>
      </c>
      <c r="U303" s="19"/>
      <c r="V303" s="54">
        <v>38979</v>
      </c>
      <c r="W303" s="8">
        <v>0.45308763720989209</v>
      </c>
      <c r="X303" s="19"/>
      <c r="Y303" s="65">
        <v>23749</v>
      </c>
      <c r="Z303" s="69">
        <v>0</v>
      </c>
      <c r="AB303" s="12">
        <v>41030</v>
      </c>
      <c r="AC303" s="8">
        <v>0.69276812316558489</v>
      </c>
      <c r="AD303" s="62">
        <v>17869</v>
      </c>
      <c r="AE303" s="39">
        <f t="shared" si="10"/>
        <v>15.269587276775338</v>
      </c>
      <c r="AG303" s="12">
        <v>41030</v>
      </c>
      <c r="AH303" s="62">
        <v>17869</v>
      </c>
      <c r="AJ303" s="12">
        <v>41030</v>
      </c>
      <c r="AK303" s="58">
        <v>15.269587276775338</v>
      </c>
    </row>
    <row r="304" spans="1:37" x14ac:dyDescent="0.25">
      <c r="A304" s="26">
        <v>39771.368055555555</v>
      </c>
      <c r="B304" s="28">
        <v>3.2</v>
      </c>
      <c r="C304" s="28" t="s">
        <v>17</v>
      </c>
      <c r="D304" s="28" t="s">
        <v>17</v>
      </c>
      <c r="E304" s="28" t="s">
        <v>17</v>
      </c>
      <c r="F304" s="28" t="s">
        <v>17</v>
      </c>
      <c r="G304" s="28" t="s">
        <v>17</v>
      </c>
      <c r="H304" s="28" t="s">
        <v>17</v>
      </c>
      <c r="I304" s="28" t="s">
        <v>17</v>
      </c>
      <c r="J304" s="28" t="s">
        <v>17</v>
      </c>
      <c r="L304" s="22">
        <v>39306</v>
      </c>
      <c r="M304" s="20">
        <v>1.0689464211463899</v>
      </c>
      <c r="O304" s="40">
        <v>38973</v>
      </c>
      <c r="P304" s="7">
        <f t="shared" si="11"/>
        <v>0.3629301629748829</v>
      </c>
      <c r="Q304" s="19"/>
      <c r="R304" s="40">
        <v>38973</v>
      </c>
      <c r="S304" s="13">
        <v>0.3629301629748829</v>
      </c>
      <c r="U304" s="19"/>
      <c r="V304" s="54">
        <v>38980.372916666667</v>
      </c>
      <c r="W304" s="8">
        <v>0.36143999999999998</v>
      </c>
      <c r="X304" s="19"/>
      <c r="Y304" s="65">
        <v>23750</v>
      </c>
      <c r="Z304" s="69">
        <v>0</v>
      </c>
      <c r="AB304" s="12">
        <v>41061</v>
      </c>
      <c r="AC304" s="8">
        <v>0.39450433175218796</v>
      </c>
      <c r="AD304" s="62">
        <v>16249</v>
      </c>
      <c r="AE304" s="39">
        <f t="shared" si="10"/>
        <v>7.9071061436720464</v>
      </c>
      <c r="AG304" s="12">
        <v>41061</v>
      </c>
      <c r="AH304" s="62">
        <v>16249</v>
      </c>
      <c r="AJ304" s="12">
        <v>41061</v>
      </c>
      <c r="AK304" s="58">
        <v>7.9071061436720464</v>
      </c>
    </row>
    <row r="305" spans="1:37" x14ac:dyDescent="0.25">
      <c r="A305" s="26">
        <v>39800.354166666664</v>
      </c>
      <c r="B305" s="28">
        <v>4.3</v>
      </c>
      <c r="C305" s="28" t="s">
        <v>17</v>
      </c>
      <c r="D305" s="28" t="s">
        <v>17</v>
      </c>
      <c r="E305" s="28" t="s">
        <v>17</v>
      </c>
      <c r="F305" s="28" t="s">
        <v>17</v>
      </c>
      <c r="G305" s="28" t="s">
        <v>17</v>
      </c>
      <c r="H305" s="28" t="s">
        <v>17</v>
      </c>
      <c r="I305" s="28" t="s">
        <v>17</v>
      </c>
      <c r="J305" s="28" t="s">
        <v>17</v>
      </c>
      <c r="L305" s="22">
        <v>39307</v>
      </c>
      <c r="M305" s="20">
        <v>1.18606070961271</v>
      </c>
      <c r="O305" s="40">
        <v>38974</v>
      </c>
      <c r="P305" s="7">
        <f t="shared" si="11"/>
        <v>0.37017506769597586</v>
      </c>
      <c r="Q305" s="19"/>
      <c r="R305" s="40">
        <v>38974</v>
      </c>
      <c r="S305" s="13">
        <v>0.37017506769597586</v>
      </c>
      <c r="U305" s="19"/>
      <c r="V305" s="54">
        <v>38981</v>
      </c>
      <c r="W305" s="8">
        <v>0.37920964166109394</v>
      </c>
      <c r="X305" s="19"/>
      <c r="Y305" s="65">
        <v>23751</v>
      </c>
      <c r="Z305" s="69">
        <v>0</v>
      </c>
      <c r="AB305" s="12">
        <v>41091</v>
      </c>
      <c r="AC305" s="8">
        <v>0.13186928376660045</v>
      </c>
      <c r="AD305" s="62">
        <v>17596</v>
      </c>
      <c r="AE305" s="39">
        <f t="shared" si="10"/>
        <v>2.8621787598132848</v>
      </c>
      <c r="AG305" s="12">
        <v>41091</v>
      </c>
      <c r="AH305" s="62">
        <v>17596</v>
      </c>
      <c r="AJ305" s="12">
        <v>41091</v>
      </c>
      <c r="AK305" s="58">
        <v>2.8621787598132848</v>
      </c>
    </row>
    <row r="306" spans="1:37" x14ac:dyDescent="0.25">
      <c r="A306" s="26">
        <v>39834.416666666664</v>
      </c>
      <c r="B306" s="28">
        <v>4.4000000000000004</v>
      </c>
      <c r="C306" s="28" t="s">
        <v>17</v>
      </c>
      <c r="D306" s="28" t="s">
        <v>17</v>
      </c>
      <c r="E306" s="28" t="s">
        <v>17</v>
      </c>
      <c r="F306" s="28" t="s">
        <v>17</v>
      </c>
      <c r="G306" s="28" t="s">
        <v>17</v>
      </c>
      <c r="H306" s="28" t="s">
        <v>17</v>
      </c>
      <c r="I306" s="28" t="s">
        <v>17</v>
      </c>
      <c r="J306" s="28" t="s">
        <v>17</v>
      </c>
      <c r="L306" s="22">
        <v>39308</v>
      </c>
      <c r="M306" s="20">
        <v>1.16442143065589</v>
      </c>
      <c r="O306" s="40">
        <v>38975</v>
      </c>
      <c r="P306" s="7">
        <f t="shared" si="11"/>
        <v>0.40884550457041885</v>
      </c>
      <c r="Q306" s="19"/>
      <c r="R306" s="40">
        <v>38975</v>
      </c>
      <c r="S306" s="13">
        <v>0.40884550457041885</v>
      </c>
      <c r="U306" s="19"/>
      <c r="V306" s="54">
        <v>38982</v>
      </c>
      <c r="W306" s="8">
        <v>0.39272037165999507</v>
      </c>
      <c r="X306" s="19"/>
      <c r="Y306" s="65">
        <v>23752</v>
      </c>
      <c r="Z306" s="69">
        <v>12.1</v>
      </c>
      <c r="AB306" s="12">
        <v>41122</v>
      </c>
      <c r="AC306" s="8">
        <v>9.5761773097622072E-2</v>
      </c>
      <c r="AD306" s="62">
        <v>19366</v>
      </c>
      <c r="AE306" s="39">
        <f t="shared" si="10"/>
        <v>2.2875535010468453</v>
      </c>
      <c r="AG306" s="12">
        <v>41122</v>
      </c>
      <c r="AH306" s="62">
        <v>19366</v>
      </c>
      <c r="AJ306" s="12">
        <v>41122</v>
      </c>
      <c r="AK306" s="58">
        <v>2.2875535010468453</v>
      </c>
    </row>
    <row r="307" spans="1:37" x14ac:dyDescent="0.25">
      <c r="A307" s="26">
        <v>39862.347222222219</v>
      </c>
      <c r="B307" s="28">
        <v>5.3</v>
      </c>
      <c r="C307" s="28" t="s">
        <v>17</v>
      </c>
      <c r="D307" s="28" t="s">
        <v>17</v>
      </c>
      <c r="E307" s="28" t="s">
        <v>17</v>
      </c>
      <c r="F307" s="28" t="s">
        <v>17</v>
      </c>
      <c r="G307" s="28" t="s">
        <v>17</v>
      </c>
      <c r="H307" s="28" t="s">
        <v>17</v>
      </c>
      <c r="I307" s="28" t="s">
        <v>17</v>
      </c>
      <c r="J307" s="28" t="s">
        <v>17</v>
      </c>
      <c r="L307" s="22">
        <v>39309</v>
      </c>
      <c r="M307" s="20">
        <v>0.88886500000953705</v>
      </c>
      <c r="O307" s="40">
        <v>38976</v>
      </c>
      <c r="P307" s="7">
        <f t="shared" si="11"/>
        <v>0.43573539625365126</v>
      </c>
      <c r="Q307" s="19"/>
      <c r="R307" s="40">
        <v>38976</v>
      </c>
      <c r="S307" s="13">
        <v>0.43573539625365126</v>
      </c>
      <c r="U307" s="19"/>
      <c r="V307" s="54">
        <v>38983</v>
      </c>
      <c r="W307" s="8">
        <v>0.39869467672347997</v>
      </c>
      <c r="X307" s="19"/>
      <c r="Y307" s="65">
        <v>23753</v>
      </c>
      <c r="Z307" s="69">
        <v>2.2000000000000002</v>
      </c>
      <c r="AB307" s="12">
        <v>41153</v>
      </c>
      <c r="AC307" s="8">
        <v>8.8782848077286661E-2</v>
      </c>
      <c r="AD307" s="62">
        <v>16632</v>
      </c>
      <c r="AE307" s="39">
        <f t="shared" si="10"/>
        <v>1.8214309120946359</v>
      </c>
      <c r="AG307" s="12">
        <v>41153</v>
      </c>
      <c r="AH307" s="62">
        <v>16632</v>
      </c>
      <c r="AJ307" s="12">
        <v>41153</v>
      </c>
      <c r="AK307" s="58">
        <v>1.8214309120946359</v>
      </c>
    </row>
    <row r="308" spans="1:37" x14ac:dyDescent="0.25">
      <c r="A308" s="26">
        <v>39889.625</v>
      </c>
      <c r="B308" s="28">
        <v>4.3</v>
      </c>
      <c r="C308" s="28" t="s">
        <v>17</v>
      </c>
      <c r="D308" s="28" t="s">
        <v>17</v>
      </c>
      <c r="E308" s="28" t="s">
        <v>17</v>
      </c>
      <c r="F308" s="28" t="s">
        <v>17</v>
      </c>
      <c r="G308" s="28" t="s">
        <v>17</v>
      </c>
      <c r="H308" s="28" t="s">
        <v>17</v>
      </c>
      <c r="I308" s="28" t="s">
        <v>17</v>
      </c>
      <c r="J308" s="28" t="s">
        <v>17</v>
      </c>
      <c r="L308" s="22">
        <v>39310</v>
      </c>
      <c r="M308" s="20">
        <v>0.92802580518107303</v>
      </c>
      <c r="O308" s="40">
        <v>38977</v>
      </c>
      <c r="P308" s="7">
        <f t="shared" si="11"/>
        <v>0.41123381079147564</v>
      </c>
      <c r="Q308" s="19"/>
      <c r="R308" s="40">
        <v>38977</v>
      </c>
      <c r="S308" s="13">
        <v>0.41123381079147564</v>
      </c>
      <c r="U308" s="19"/>
      <c r="V308" s="54">
        <v>38984</v>
      </c>
      <c r="W308" s="8">
        <v>0.40068038700243541</v>
      </c>
      <c r="X308" s="19"/>
      <c r="Y308" s="65">
        <v>23754</v>
      </c>
      <c r="Z308" s="69">
        <v>0</v>
      </c>
      <c r="AB308" s="12">
        <v>41183</v>
      </c>
      <c r="AC308" s="8">
        <v>0.24122551751137178</v>
      </c>
      <c r="AD308" s="62">
        <v>7912</v>
      </c>
      <c r="AE308" s="39">
        <f t="shared" si="10"/>
        <v>2.3542288593273923</v>
      </c>
      <c r="AG308" s="12">
        <v>41183</v>
      </c>
      <c r="AH308" s="62">
        <v>7912</v>
      </c>
      <c r="AJ308" s="12">
        <v>41183</v>
      </c>
      <c r="AK308" s="58">
        <v>2.3542288593273923</v>
      </c>
    </row>
    <row r="309" spans="1:37" x14ac:dyDescent="0.25">
      <c r="A309" s="26">
        <v>39918.347222222219</v>
      </c>
      <c r="B309" s="28">
        <v>2.7</v>
      </c>
      <c r="C309" s="28" t="s">
        <v>17</v>
      </c>
      <c r="D309" s="28" t="s">
        <v>17</v>
      </c>
      <c r="E309" s="28" t="s">
        <v>17</v>
      </c>
      <c r="F309" s="28" t="s">
        <v>17</v>
      </c>
      <c r="G309" s="28" t="s">
        <v>17</v>
      </c>
      <c r="H309" s="28" t="s">
        <v>17</v>
      </c>
      <c r="I309" s="28" t="s">
        <v>17</v>
      </c>
      <c r="J309" s="28" t="s">
        <v>17</v>
      </c>
      <c r="L309" s="22">
        <v>39311</v>
      </c>
      <c r="M309" s="20">
        <v>0.91299333175023401</v>
      </c>
      <c r="O309" s="40">
        <v>38978</v>
      </c>
      <c r="P309" s="7">
        <f t="shared" si="11"/>
        <v>0.41999085941357184</v>
      </c>
      <c r="Q309" s="19"/>
      <c r="R309" s="40">
        <v>38978</v>
      </c>
      <c r="S309" s="13">
        <v>0.41999085941357184</v>
      </c>
      <c r="U309" s="19"/>
      <c r="V309" s="54">
        <v>38985</v>
      </c>
      <c r="W309" s="8">
        <v>0.4041810340154175</v>
      </c>
      <c r="X309" s="19"/>
      <c r="Y309" s="65">
        <v>23755</v>
      </c>
      <c r="Z309" s="69">
        <v>0</v>
      </c>
      <c r="AB309" s="12">
        <v>41214</v>
      </c>
      <c r="AC309" s="8">
        <v>0.40934484891434453</v>
      </c>
      <c r="AD309" s="62">
        <v>1507</v>
      </c>
      <c r="AE309" s="39">
        <f t="shared" si="10"/>
        <v>0.76092479480171693</v>
      </c>
      <c r="AG309" s="12">
        <v>41214</v>
      </c>
      <c r="AH309" s="62">
        <v>1507</v>
      </c>
      <c r="AJ309" s="12">
        <v>41214</v>
      </c>
      <c r="AK309" s="58">
        <v>0.76092479480171693</v>
      </c>
    </row>
    <row r="310" spans="1:37" x14ac:dyDescent="0.25">
      <c r="A310" s="26">
        <v>39953.333333333336</v>
      </c>
      <c r="B310" s="28">
        <v>1.8</v>
      </c>
      <c r="C310" s="28" t="s">
        <v>17</v>
      </c>
      <c r="D310" s="28" t="s">
        <v>17</v>
      </c>
      <c r="E310" s="28" t="s">
        <v>17</v>
      </c>
      <c r="F310" s="28" t="s">
        <v>17</v>
      </c>
      <c r="G310" s="28" t="s">
        <v>17</v>
      </c>
      <c r="H310" s="28" t="s">
        <v>17</v>
      </c>
      <c r="I310" s="28" t="s">
        <v>17</v>
      </c>
      <c r="J310" s="28" t="s">
        <v>17</v>
      </c>
      <c r="L310" s="22">
        <v>39312</v>
      </c>
      <c r="M310" s="20">
        <v>0.93288709848157803</v>
      </c>
      <c r="O310" s="40">
        <v>38979</v>
      </c>
      <c r="P310" s="7">
        <f t="shared" si="11"/>
        <v>0.45308763720989209</v>
      </c>
      <c r="Q310" s="19"/>
      <c r="R310" s="40">
        <v>38979</v>
      </c>
      <c r="S310" s="13">
        <v>0.45308763720989209</v>
      </c>
      <c r="U310" s="19"/>
      <c r="V310" s="54">
        <v>38986</v>
      </c>
      <c r="W310" s="8">
        <v>0.42607300387859265</v>
      </c>
      <c r="X310" s="19"/>
      <c r="Y310" s="65">
        <v>23756</v>
      </c>
      <c r="Z310" s="69">
        <v>5.4</v>
      </c>
      <c r="AB310" s="12">
        <v>41244</v>
      </c>
      <c r="AC310" s="8">
        <v>0.90808548699124103</v>
      </c>
      <c r="AD310" s="62">
        <v>2769</v>
      </c>
      <c r="AE310" s="39">
        <f t="shared" si="10"/>
        <v>3.1016218280760337</v>
      </c>
      <c r="AG310" s="12">
        <v>41244</v>
      </c>
      <c r="AH310" s="62">
        <v>2769</v>
      </c>
      <c r="AJ310" s="12">
        <v>41244</v>
      </c>
      <c r="AK310" s="58">
        <v>3.1016218280760337</v>
      </c>
    </row>
    <row r="311" spans="1:37" x14ac:dyDescent="0.25">
      <c r="A311" s="26">
        <v>39980.65625</v>
      </c>
      <c r="B311" s="28">
        <v>1.1000000000000001</v>
      </c>
      <c r="C311" s="28" t="s">
        <v>17</v>
      </c>
      <c r="D311" s="28" t="s">
        <v>17</v>
      </c>
      <c r="E311" s="28" t="s">
        <v>17</v>
      </c>
      <c r="F311" s="28" t="s">
        <v>17</v>
      </c>
      <c r="G311" s="28" t="s">
        <v>17</v>
      </c>
      <c r="H311" s="28" t="s">
        <v>17</v>
      </c>
      <c r="I311" s="28" t="s">
        <v>17</v>
      </c>
      <c r="J311" s="28" t="s">
        <v>17</v>
      </c>
      <c r="L311" s="22">
        <v>39313</v>
      </c>
      <c r="M311" s="20">
        <v>0.97700968096333196</v>
      </c>
      <c r="O311" s="40">
        <v>38980.372916666667</v>
      </c>
      <c r="P311" s="35">
        <f>B278*0.2259</f>
        <v>0.36143999999999998</v>
      </c>
      <c r="Q311" s="19"/>
      <c r="R311" s="40">
        <v>38980.372916666667</v>
      </c>
      <c r="S311" s="36">
        <v>0.36143999999999998</v>
      </c>
      <c r="U311" s="19"/>
      <c r="V311" s="54">
        <v>38987</v>
      </c>
      <c r="W311" s="8">
        <v>0.45947414866728475</v>
      </c>
      <c r="X311" s="19"/>
      <c r="Y311" s="65">
        <v>23757</v>
      </c>
      <c r="Z311" s="69">
        <v>7.6</v>
      </c>
      <c r="AB311" s="12">
        <v>41275</v>
      </c>
      <c r="AC311" s="8">
        <v>1.5694942871868833</v>
      </c>
      <c r="AD311" s="62">
        <v>4459</v>
      </c>
      <c r="AE311" s="39">
        <f t="shared" si="10"/>
        <v>8.6324955952695479</v>
      </c>
      <c r="AG311" s="12">
        <v>41275</v>
      </c>
      <c r="AH311" s="62">
        <v>4459</v>
      </c>
      <c r="AJ311" s="12">
        <v>41275</v>
      </c>
      <c r="AK311" s="58">
        <v>8.6324955952695479</v>
      </c>
    </row>
    <row r="312" spans="1:37" x14ac:dyDescent="0.25">
      <c r="A312" s="26">
        <v>40008.625</v>
      </c>
      <c r="B312" s="28">
        <v>0.8</v>
      </c>
      <c r="C312" s="28" t="s">
        <v>17</v>
      </c>
      <c r="D312" s="28" t="s">
        <v>17</v>
      </c>
      <c r="E312" s="28" t="s">
        <v>17</v>
      </c>
      <c r="F312" s="28" t="s">
        <v>17</v>
      </c>
      <c r="G312" s="28" t="s">
        <v>17</v>
      </c>
      <c r="H312" s="28" t="s">
        <v>17</v>
      </c>
      <c r="I312" s="28" t="s">
        <v>17</v>
      </c>
      <c r="J312" s="28" t="s">
        <v>17</v>
      </c>
      <c r="L312" s="22">
        <v>39314</v>
      </c>
      <c r="M312" s="20">
        <v>0.97174999117851302</v>
      </c>
      <c r="O312" s="40">
        <v>38981</v>
      </c>
      <c r="P312" s="7">
        <f>M70*0.2259</f>
        <v>0.37920964166109394</v>
      </c>
      <c r="Q312" s="19"/>
      <c r="R312" s="40">
        <v>38981</v>
      </c>
      <c r="S312" s="13">
        <v>0.37920964166109394</v>
      </c>
      <c r="U312" s="19"/>
      <c r="V312" s="54">
        <v>38988</v>
      </c>
      <c r="W312" s="8">
        <v>0.4686383877443227</v>
      </c>
      <c r="X312" s="19"/>
      <c r="Y312" s="65">
        <v>23760</v>
      </c>
      <c r="Z312" s="69">
        <v>10.4</v>
      </c>
      <c r="AB312" s="12">
        <v>41306</v>
      </c>
      <c r="AC312" s="8">
        <v>1.1569776346616893</v>
      </c>
      <c r="AD312" s="62">
        <v>7422</v>
      </c>
      <c r="AE312" s="39">
        <f t="shared" si="10"/>
        <v>10.592173053500247</v>
      </c>
      <c r="AG312" s="12">
        <v>41306</v>
      </c>
      <c r="AH312" s="62">
        <v>7422</v>
      </c>
      <c r="AJ312" s="12">
        <v>41306</v>
      </c>
      <c r="AK312" s="58">
        <v>10.592173053500247</v>
      </c>
    </row>
    <row r="313" spans="1:37" x14ac:dyDescent="0.25">
      <c r="A313" s="26">
        <v>40043.652777777781</v>
      </c>
      <c r="B313" s="28">
        <v>0.2</v>
      </c>
      <c r="C313" s="28" t="s">
        <v>17</v>
      </c>
      <c r="D313" s="28" t="s">
        <v>17</v>
      </c>
      <c r="E313" s="28" t="s">
        <v>17</v>
      </c>
      <c r="F313" s="28" t="s">
        <v>17</v>
      </c>
      <c r="G313" s="28" t="s">
        <v>17</v>
      </c>
      <c r="H313" s="28" t="s">
        <v>17</v>
      </c>
      <c r="I313" s="28" t="s">
        <v>17</v>
      </c>
      <c r="J313" s="28" t="s">
        <v>17</v>
      </c>
      <c r="L313" s="22">
        <v>39315</v>
      </c>
      <c r="M313" s="20">
        <v>0.92635999917984002</v>
      </c>
      <c r="O313" s="40">
        <v>38982</v>
      </c>
      <c r="P313" s="7">
        <f t="shared" ref="P313:P332" si="12">M71*0.2259</f>
        <v>0.39272037165999507</v>
      </c>
      <c r="Q313" s="19"/>
      <c r="R313" s="40">
        <v>38982</v>
      </c>
      <c r="S313" s="13">
        <v>0.39272037165999507</v>
      </c>
      <c r="U313" s="19"/>
      <c r="V313" s="54">
        <v>38994</v>
      </c>
      <c r="W313" s="8">
        <v>0.57695423640435672</v>
      </c>
      <c r="X313" s="19"/>
      <c r="Y313" s="65">
        <v>23761</v>
      </c>
      <c r="Z313" s="69">
        <v>0</v>
      </c>
      <c r="AB313" s="12">
        <v>41334</v>
      </c>
      <c r="AC313" s="8">
        <v>0.84836873947772584</v>
      </c>
      <c r="AD313" s="62">
        <v>9112</v>
      </c>
      <c r="AE313" s="39">
        <f t="shared" si="10"/>
        <v>9.5353693994082995</v>
      </c>
      <c r="AG313" s="12">
        <v>41334</v>
      </c>
      <c r="AH313" s="62">
        <v>9112</v>
      </c>
      <c r="AJ313" s="12">
        <v>41334</v>
      </c>
      <c r="AK313" s="58">
        <v>9.5353693994082995</v>
      </c>
    </row>
    <row r="314" spans="1:37" x14ac:dyDescent="0.25">
      <c r="A314" s="26">
        <v>40058.422222222223</v>
      </c>
      <c r="B314" s="28">
        <v>0.2</v>
      </c>
      <c r="C314" s="28" t="s">
        <v>17</v>
      </c>
      <c r="D314" s="28" t="s">
        <v>17</v>
      </c>
      <c r="E314" s="28" t="s">
        <v>17</v>
      </c>
      <c r="F314" s="28" t="s">
        <v>17</v>
      </c>
      <c r="G314" s="28" t="s">
        <v>17</v>
      </c>
      <c r="H314" s="28" t="s">
        <v>17</v>
      </c>
      <c r="I314" s="28" t="s">
        <v>17</v>
      </c>
      <c r="J314" s="28" t="s">
        <v>17</v>
      </c>
      <c r="L314" s="22">
        <v>39317</v>
      </c>
      <c r="M314" s="20">
        <v>0.73427856819970305</v>
      </c>
      <c r="O314" s="40">
        <v>38983</v>
      </c>
      <c r="P314" s="7">
        <f t="shared" si="12"/>
        <v>0.39869467672347997</v>
      </c>
      <c r="Q314" s="19"/>
      <c r="R314" s="40">
        <v>38983</v>
      </c>
      <c r="S314" s="13">
        <v>0.39869467672347997</v>
      </c>
      <c r="U314" s="19"/>
      <c r="V314" s="54">
        <v>38995</v>
      </c>
      <c r="W314" s="8">
        <v>0.44545624630451147</v>
      </c>
      <c r="X314" s="19"/>
      <c r="Y314" s="65">
        <v>23762</v>
      </c>
      <c r="Z314" s="69">
        <v>4.9000000000000004</v>
      </c>
      <c r="AB314" s="12">
        <v>41365</v>
      </c>
      <c r="AC314" s="8">
        <v>0.90079791199173309</v>
      </c>
      <c r="AD314" s="62">
        <v>17724</v>
      </c>
      <c r="AE314" s="39">
        <f t="shared" si="10"/>
        <v>19.693742994006513</v>
      </c>
      <c r="AG314" s="12">
        <v>41365</v>
      </c>
      <c r="AH314" s="62">
        <v>17724</v>
      </c>
      <c r="AJ314" s="12">
        <v>41365</v>
      </c>
      <c r="AK314" s="58">
        <v>19.693742994006513</v>
      </c>
    </row>
    <row r="315" spans="1:37" x14ac:dyDescent="0.25">
      <c r="A315" s="26">
        <v>40065</v>
      </c>
      <c r="B315" s="28" t="s">
        <v>17</v>
      </c>
      <c r="C315" s="28" t="s">
        <v>17</v>
      </c>
      <c r="D315" s="28" t="s">
        <v>17</v>
      </c>
      <c r="E315" s="28" t="s">
        <v>17</v>
      </c>
      <c r="F315" s="28" t="s">
        <v>17</v>
      </c>
      <c r="G315" s="28" t="s">
        <v>17</v>
      </c>
      <c r="H315" s="28" t="s">
        <v>17</v>
      </c>
      <c r="I315" s="28" t="s">
        <v>17</v>
      </c>
      <c r="J315" s="28" t="s">
        <v>17</v>
      </c>
      <c r="L315" s="22">
        <v>39318</v>
      </c>
      <c r="M315" s="20">
        <v>0.780114282454763</v>
      </c>
      <c r="O315" s="40">
        <v>38984</v>
      </c>
      <c r="P315" s="7">
        <f t="shared" si="12"/>
        <v>0.40068038700243541</v>
      </c>
      <c r="Q315" s="19"/>
      <c r="R315" s="40">
        <v>38984</v>
      </c>
      <c r="S315" s="13">
        <v>0.40068038700243541</v>
      </c>
      <c r="U315" s="19"/>
      <c r="V315" s="54">
        <v>38996</v>
      </c>
      <c r="W315" s="8">
        <v>0.4338780609995127</v>
      </c>
      <c r="X315" s="19"/>
      <c r="Y315" s="65">
        <v>23763</v>
      </c>
      <c r="Z315" s="69">
        <v>4.9000000000000004</v>
      </c>
      <c r="AB315" s="12">
        <v>41395</v>
      </c>
      <c r="AC315" s="8">
        <v>0.50550258994806352</v>
      </c>
      <c r="AD315" s="62">
        <v>16192</v>
      </c>
      <c r="AE315" s="39">
        <f t="shared" si="10"/>
        <v>10.096318304597562</v>
      </c>
      <c r="AG315" s="12">
        <v>41395</v>
      </c>
      <c r="AH315" s="62">
        <v>16192</v>
      </c>
      <c r="AJ315" s="12">
        <v>41395</v>
      </c>
      <c r="AK315" s="58">
        <v>10.096318304597562</v>
      </c>
    </row>
    <row r="316" spans="1:37" x14ac:dyDescent="0.25">
      <c r="A316" s="26">
        <v>40072.357638888891</v>
      </c>
      <c r="B316" s="28">
        <v>0.3</v>
      </c>
      <c r="C316" s="28" t="s">
        <v>17</v>
      </c>
      <c r="D316" s="28" t="s">
        <v>17</v>
      </c>
      <c r="E316" s="28" t="s">
        <v>17</v>
      </c>
      <c r="F316" s="28" t="s">
        <v>17</v>
      </c>
      <c r="G316" s="28" t="s">
        <v>17</v>
      </c>
      <c r="H316" s="28" t="s">
        <v>17</v>
      </c>
      <c r="I316" s="28" t="s">
        <v>17</v>
      </c>
      <c r="J316" s="28" t="s">
        <v>17</v>
      </c>
      <c r="L316" s="22">
        <v>39319</v>
      </c>
      <c r="M316" s="20">
        <v>0.77471379576058197</v>
      </c>
      <c r="O316" s="40">
        <v>38985</v>
      </c>
      <c r="P316" s="7">
        <f t="shared" si="12"/>
        <v>0.4041810340154175</v>
      </c>
      <c r="Q316" s="19"/>
      <c r="R316" s="40">
        <v>38985</v>
      </c>
      <c r="S316" s="13">
        <v>0.4041810340154175</v>
      </c>
      <c r="U316" s="19"/>
      <c r="V316" s="54">
        <v>38997</v>
      </c>
      <c r="W316" s="8">
        <v>0.42899111123270101</v>
      </c>
      <c r="X316" s="19"/>
      <c r="Y316" s="65">
        <v>23764</v>
      </c>
      <c r="Z316" s="69">
        <v>4.7</v>
      </c>
      <c r="AB316" s="12">
        <v>41426</v>
      </c>
      <c r="AC316" s="8">
        <v>0.55435275527044681</v>
      </c>
      <c r="AD316" s="62">
        <v>15747</v>
      </c>
      <c r="AE316" s="39">
        <f t="shared" si="10"/>
        <v>10.767706064740135</v>
      </c>
      <c r="AG316" s="12">
        <v>41426</v>
      </c>
      <c r="AH316" s="62">
        <v>15747</v>
      </c>
      <c r="AJ316" s="12">
        <v>41426</v>
      </c>
      <c r="AK316" s="58">
        <v>10.767706064740135</v>
      </c>
    </row>
    <row r="317" spans="1:37" x14ac:dyDescent="0.25">
      <c r="A317" s="26">
        <v>40072.447916666664</v>
      </c>
      <c r="B317" s="28">
        <v>0.2</v>
      </c>
      <c r="C317" s="28" t="s">
        <v>17</v>
      </c>
      <c r="D317" s="28" t="s">
        <v>17</v>
      </c>
      <c r="E317" s="28" t="s">
        <v>17</v>
      </c>
      <c r="F317" s="28" t="s">
        <v>17</v>
      </c>
      <c r="G317" s="28" t="s">
        <v>17</v>
      </c>
      <c r="H317" s="28" t="s">
        <v>17</v>
      </c>
      <c r="I317" s="28" t="s">
        <v>17</v>
      </c>
      <c r="J317" s="28" t="s">
        <v>17</v>
      </c>
      <c r="L317" s="22">
        <v>39320</v>
      </c>
      <c r="M317" s="20">
        <v>0.773896552365402</v>
      </c>
      <c r="O317" s="40">
        <v>38986</v>
      </c>
      <c r="P317" s="7">
        <f t="shared" si="12"/>
        <v>0.42607300387859265</v>
      </c>
      <c r="Q317" s="19"/>
      <c r="R317" s="40">
        <v>38986</v>
      </c>
      <c r="S317" s="13">
        <v>0.42607300387859265</v>
      </c>
      <c r="U317" s="19"/>
      <c r="V317" s="54">
        <v>38998</v>
      </c>
      <c r="W317" s="8">
        <v>0.47939797369036252</v>
      </c>
      <c r="X317" s="19"/>
      <c r="Y317" s="65">
        <v>23765</v>
      </c>
      <c r="Z317" s="69">
        <v>0</v>
      </c>
      <c r="AB317" s="12">
        <v>41456</v>
      </c>
      <c r="AC317" s="8">
        <v>0.23197621187746004</v>
      </c>
      <c r="AD317" s="62">
        <v>17920</v>
      </c>
      <c r="AE317" s="39">
        <f t="shared" si="10"/>
        <v>5.1276764197271776</v>
      </c>
      <c r="AG317" s="12">
        <v>41456</v>
      </c>
      <c r="AH317" s="62">
        <v>17920</v>
      </c>
      <c r="AJ317" s="12">
        <v>41456</v>
      </c>
      <c r="AK317" s="58">
        <v>5.1276764197271776</v>
      </c>
    </row>
    <row r="318" spans="1:37" x14ac:dyDescent="0.25">
      <c r="A318" s="26">
        <v>40079.427083333336</v>
      </c>
      <c r="B318" s="28" t="s">
        <v>8</v>
      </c>
      <c r="C318" s="28" t="s">
        <v>17</v>
      </c>
      <c r="D318" s="28" t="s">
        <v>17</v>
      </c>
      <c r="E318" s="28" t="s">
        <v>17</v>
      </c>
      <c r="F318" s="28" t="s">
        <v>17</v>
      </c>
      <c r="G318" s="28" t="s">
        <v>17</v>
      </c>
      <c r="H318" s="28" t="s">
        <v>17</v>
      </c>
      <c r="I318" s="28" t="s">
        <v>17</v>
      </c>
      <c r="J318" s="28" t="s">
        <v>17</v>
      </c>
      <c r="L318" s="22">
        <v>39321</v>
      </c>
      <c r="M318" s="20">
        <v>0.84439999361832896</v>
      </c>
      <c r="O318" s="40">
        <v>38987</v>
      </c>
      <c r="P318" s="7">
        <f t="shared" si="12"/>
        <v>0.45947414866728475</v>
      </c>
      <c r="Q318" s="19"/>
      <c r="R318" s="40">
        <v>38987</v>
      </c>
      <c r="S318" s="13">
        <v>0.45947414866728475</v>
      </c>
      <c r="U318" s="19"/>
      <c r="V318" s="54">
        <v>38999</v>
      </c>
      <c r="W318" s="8">
        <v>0.48331382662098876</v>
      </c>
      <c r="X318" s="19"/>
      <c r="Y318" s="65">
        <v>23766</v>
      </c>
      <c r="Z318" s="69">
        <v>0</v>
      </c>
      <c r="AB318" s="12">
        <v>41487</v>
      </c>
      <c r="AC318" s="8">
        <v>0.10362846353452289</v>
      </c>
      <c r="AD318" s="62">
        <v>14958</v>
      </c>
      <c r="AE318" s="39">
        <f t="shared" si="10"/>
        <v>1.9120169667371767</v>
      </c>
      <c r="AG318" s="12">
        <v>41487</v>
      </c>
      <c r="AH318" s="62">
        <v>14958</v>
      </c>
      <c r="AJ318" s="12">
        <v>41487</v>
      </c>
      <c r="AK318" s="58">
        <v>1.9120169667371767</v>
      </c>
    </row>
    <row r="319" spans="1:37" x14ac:dyDescent="0.25">
      <c r="A319" s="26">
        <v>40085.4375</v>
      </c>
      <c r="B319" s="28" t="s">
        <v>8</v>
      </c>
      <c r="C319" s="28" t="s">
        <v>17</v>
      </c>
      <c r="D319" s="28" t="s">
        <v>17</v>
      </c>
      <c r="E319" s="28" t="s">
        <v>17</v>
      </c>
      <c r="F319" s="28" t="s">
        <v>17</v>
      </c>
      <c r="G319" s="28" t="s">
        <v>17</v>
      </c>
      <c r="H319" s="28" t="s">
        <v>17</v>
      </c>
      <c r="I319" s="28" t="s">
        <v>17</v>
      </c>
      <c r="J319" s="28" t="s">
        <v>17</v>
      </c>
      <c r="L319" s="22">
        <v>39330</v>
      </c>
      <c r="M319" s="20">
        <v>1.11294000148773</v>
      </c>
      <c r="O319" s="40">
        <v>38988</v>
      </c>
      <c r="P319" s="7">
        <f t="shared" si="12"/>
        <v>0.4686383877443227</v>
      </c>
      <c r="Q319" s="19"/>
      <c r="R319" s="40">
        <v>38988</v>
      </c>
      <c r="S319" s="13">
        <v>0.4686383877443227</v>
      </c>
      <c r="U319" s="19"/>
      <c r="V319" s="54">
        <v>39000</v>
      </c>
      <c r="W319" s="8">
        <v>0.47204298097347375</v>
      </c>
      <c r="X319" s="19"/>
      <c r="Y319" s="65">
        <v>23767</v>
      </c>
      <c r="Z319" s="69">
        <v>3.8</v>
      </c>
      <c r="AB319" s="12">
        <v>41518</v>
      </c>
      <c r="AC319" s="8">
        <v>7.2041752324613545E-2</v>
      </c>
      <c r="AD319" s="62">
        <v>12334</v>
      </c>
      <c r="AE319" s="39">
        <f t="shared" si="10"/>
        <v>1.096042427407395</v>
      </c>
      <c r="AG319" s="12">
        <v>41518</v>
      </c>
      <c r="AH319" s="62">
        <v>12334</v>
      </c>
      <c r="AJ319" s="12">
        <v>41518</v>
      </c>
      <c r="AK319" s="58">
        <v>1.096042427407395</v>
      </c>
    </row>
    <row r="320" spans="1:37" x14ac:dyDescent="0.25">
      <c r="A320" s="26">
        <v>40092.541666666664</v>
      </c>
      <c r="B320" s="28">
        <v>0.5</v>
      </c>
      <c r="C320" s="28" t="s">
        <v>17</v>
      </c>
      <c r="D320" s="28" t="s">
        <v>17</v>
      </c>
      <c r="E320" s="28" t="s">
        <v>17</v>
      </c>
      <c r="F320" s="28" t="s">
        <v>17</v>
      </c>
      <c r="G320" s="28" t="s">
        <v>17</v>
      </c>
      <c r="H320" s="28" t="s">
        <v>17</v>
      </c>
      <c r="I320" s="28" t="s">
        <v>17</v>
      </c>
      <c r="J320" s="28" t="s">
        <v>17</v>
      </c>
      <c r="L320" s="22">
        <v>39331</v>
      </c>
      <c r="M320" s="20">
        <v>1.07996666431427</v>
      </c>
      <c r="O320" s="40">
        <v>38994</v>
      </c>
      <c r="P320" s="7">
        <f t="shared" si="12"/>
        <v>0.57695423640435672</v>
      </c>
      <c r="Q320" s="19"/>
      <c r="R320" s="40">
        <v>38994</v>
      </c>
      <c r="S320" s="13">
        <v>0.57695423640435672</v>
      </c>
      <c r="U320" s="19"/>
      <c r="V320" s="54">
        <v>39001</v>
      </c>
      <c r="W320" s="8">
        <v>0.47460460079439937</v>
      </c>
      <c r="X320" s="19"/>
      <c r="Y320" s="65">
        <v>23768</v>
      </c>
      <c r="Z320" s="69">
        <v>0</v>
      </c>
      <c r="AB320" s="12">
        <v>41548</v>
      </c>
      <c r="AC320" s="8">
        <v>0.12493066872829027</v>
      </c>
      <c r="AD320" s="62">
        <v>14241.999593624994</v>
      </c>
      <c r="AE320" s="39">
        <f t="shared" si="10"/>
        <v>2.1947203347757274</v>
      </c>
      <c r="AG320" s="12">
        <v>41548</v>
      </c>
      <c r="AH320" s="62">
        <v>14241.999593624994</v>
      </c>
      <c r="AJ320" s="12">
        <v>41548</v>
      </c>
      <c r="AK320" s="58">
        <v>2.1947203347757274</v>
      </c>
    </row>
    <row r="321" spans="1:37" x14ac:dyDescent="0.25">
      <c r="A321" s="26">
        <v>40099.499305555553</v>
      </c>
      <c r="B321" s="28">
        <v>0.3</v>
      </c>
      <c r="C321" s="28" t="s">
        <v>17</v>
      </c>
      <c r="D321" s="28" t="s">
        <v>17</v>
      </c>
      <c r="E321" s="28" t="s">
        <v>17</v>
      </c>
      <c r="F321" s="28" t="s">
        <v>17</v>
      </c>
      <c r="G321" s="28" t="s">
        <v>17</v>
      </c>
      <c r="H321" s="28" t="s">
        <v>17</v>
      </c>
      <c r="I321" s="28" t="s">
        <v>17</v>
      </c>
      <c r="J321" s="28" t="s">
        <v>17</v>
      </c>
      <c r="L321" s="22">
        <v>39332</v>
      </c>
      <c r="M321" s="20">
        <v>0.99318520007310096</v>
      </c>
      <c r="O321" s="40">
        <v>38995</v>
      </c>
      <c r="P321" s="7">
        <f t="shared" si="12"/>
        <v>0.44545624630451147</v>
      </c>
      <c r="Q321" s="19"/>
      <c r="R321" s="40">
        <v>38995</v>
      </c>
      <c r="S321" s="13">
        <v>0.44545624630451147</v>
      </c>
      <c r="U321" s="19"/>
      <c r="V321" s="54">
        <v>39002</v>
      </c>
      <c r="W321" s="8">
        <v>0.4995404537589383</v>
      </c>
      <c r="X321" s="19"/>
      <c r="Y321" s="65">
        <v>23769</v>
      </c>
      <c r="Z321" s="69">
        <v>4.5</v>
      </c>
      <c r="AB321" s="12">
        <v>41579</v>
      </c>
      <c r="AC321" s="8">
        <v>0.50048616905197973</v>
      </c>
      <c r="AD321" s="62">
        <v>12269.999430749998</v>
      </c>
      <c r="AE321" s="39">
        <f t="shared" si="10"/>
        <v>7.5748803390530082</v>
      </c>
      <c r="AG321" s="12">
        <v>41579</v>
      </c>
      <c r="AH321" s="62">
        <v>12269.999430749998</v>
      </c>
      <c r="AJ321" s="12">
        <v>41579</v>
      </c>
      <c r="AK321" s="58">
        <v>7.5748803390530082</v>
      </c>
    </row>
    <row r="322" spans="1:37" x14ac:dyDescent="0.25">
      <c r="A322" s="26">
        <v>40107.333333333336</v>
      </c>
      <c r="B322" s="28">
        <v>2</v>
      </c>
      <c r="C322" s="28" t="s">
        <v>17</v>
      </c>
      <c r="D322" s="28" t="s">
        <v>17</v>
      </c>
      <c r="E322" s="28" t="s">
        <v>17</v>
      </c>
      <c r="F322" s="28" t="s">
        <v>17</v>
      </c>
      <c r="G322" s="28" t="s">
        <v>17</v>
      </c>
      <c r="H322" s="28" t="s">
        <v>17</v>
      </c>
      <c r="I322" s="28" t="s">
        <v>17</v>
      </c>
      <c r="J322" s="28" t="s">
        <v>17</v>
      </c>
      <c r="L322" s="22">
        <v>39333</v>
      </c>
      <c r="M322" s="20">
        <v>1.0184214349303899</v>
      </c>
      <c r="O322" s="40">
        <v>38996</v>
      </c>
      <c r="P322" s="7">
        <f t="shared" si="12"/>
        <v>0.4338780609995127</v>
      </c>
      <c r="Q322" s="19"/>
      <c r="R322" s="40">
        <v>38996</v>
      </c>
      <c r="S322" s="13">
        <v>0.4338780609995127</v>
      </c>
      <c r="U322" s="19"/>
      <c r="V322" s="54">
        <v>39003</v>
      </c>
      <c r="W322" s="8">
        <v>0.49833695487724278</v>
      </c>
      <c r="X322" s="19"/>
      <c r="Y322" s="65">
        <v>23770</v>
      </c>
      <c r="Z322" s="69">
        <v>0</v>
      </c>
      <c r="AB322" s="12"/>
      <c r="AG322" s="12"/>
      <c r="AJ322" s="12"/>
    </row>
    <row r="323" spans="1:37" x14ac:dyDescent="0.25">
      <c r="A323" s="26">
        <v>40107.454861111109</v>
      </c>
      <c r="B323" s="28">
        <v>2</v>
      </c>
      <c r="C323" s="28" t="s">
        <v>17</v>
      </c>
      <c r="D323" s="28" t="s">
        <v>17</v>
      </c>
      <c r="E323" s="28" t="s">
        <v>17</v>
      </c>
      <c r="F323" s="28" t="s">
        <v>17</v>
      </c>
      <c r="G323" s="28" t="s">
        <v>17</v>
      </c>
      <c r="H323" s="28" t="s">
        <v>17</v>
      </c>
      <c r="I323" s="28" t="s">
        <v>17</v>
      </c>
      <c r="J323" s="28" t="s">
        <v>17</v>
      </c>
      <c r="L323" s="22">
        <v>39334</v>
      </c>
      <c r="M323" s="20">
        <v>1.05294737062956</v>
      </c>
      <c r="O323" s="40">
        <v>38997</v>
      </c>
      <c r="P323" s="7">
        <f t="shared" si="12"/>
        <v>0.42899111123270101</v>
      </c>
      <c r="Q323" s="19"/>
      <c r="R323" s="40">
        <v>38997</v>
      </c>
      <c r="S323" s="13">
        <v>0.42899111123270101</v>
      </c>
      <c r="U323" s="19"/>
      <c r="V323" s="54">
        <v>39004</v>
      </c>
      <c r="W323" s="8">
        <v>0.52431623606833311</v>
      </c>
      <c r="X323" s="19"/>
      <c r="Y323" s="65">
        <v>23771</v>
      </c>
      <c r="Z323" s="69">
        <v>2.7</v>
      </c>
      <c r="AB323" s="12"/>
      <c r="AG323" s="12"/>
      <c r="AJ323" s="12"/>
    </row>
    <row r="324" spans="1:37" x14ac:dyDescent="0.25">
      <c r="A324" s="26">
        <v>40120.46875</v>
      </c>
      <c r="B324" s="28">
        <v>2.1</v>
      </c>
      <c r="C324" s="28" t="s">
        <v>17</v>
      </c>
      <c r="D324" s="28" t="s">
        <v>17</v>
      </c>
      <c r="E324" s="28" t="s">
        <v>17</v>
      </c>
      <c r="F324" s="28" t="s">
        <v>17</v>
      </c>
      <c r="G324" s="28" t="s">
        <v>17</v>
      </c>
      <c r="H324" s="28" t="s">
        <v>17</v>
      </c>
      <c r="I324" s="28" t="s">
        <v>17</v>
      </c>
      <c r="J324" s="28" t="s">
        <v>17</v>
      </c>
      <c r="L324" s="22">
        <v>39336</v>
      </c>
      <c r="M324" s="20">
        <v>0.99561153696133498</v>
      </c>
      <c r="O324" s="40">
        <v>38998</v>
      </c>
      <c r="P324" s="7">
        <f t="shared" si="12"/>
        <v>0.47939797369036252</v>
      </c>
      <c r="Q324" s="19"/>
      <c r="R324" s="40">
        <v>38998</v>
      </c>
      <c r="S324" s="13">
        <v>0.47939797369036252</v>
      </c>
      <c r="U324" s="19"/>
      <c r="V324" s="54">
        <v>39005</v>
      </c>
      <c r="W324" s="8">
        <v>0.46122505395263497</v>
      </c>
      <c r="X324" s="19"/>
      <c r="Y324" s="65">
        <v>23772</v>
      </c>
      <c r="Z324" s="69">
        <v>0</v>
      </c>
      <c r="AB324" s="12"/>
      <c r="AG324" s="12"/>
      <c r="AJ324" s="12"/>
    </row>
    <row r="325" spans="1:37" x14ac:dyDescent="0.25">
      <c r="A325" s="26">
        <v>40126.467361111114</v>
      </c>
      <c r="B325" s="28">
        <v>1.8</v>
      </c>
      <c r="C325" s="28" t="s">
        <v>17</v>
      </c>
      <c r="D325" s="28" t="s">
        <v>17</v>
      </c>
      <c r="E325" s="28" t="s">
        <v>17</v>
      </c>
      <c r="F325" s="28" t="s">
        <v>17</v>
      </c>
      <c r="G325" s="28" t="s">
        <v>17</v>
      </c>
      <c r="H325" s="28" t="s">
        <v>17</v>
      </c>
      <c r="I325" s="28" t="s">
        <v>17</v>
      </c>
      <c r="J325" s="28" t="s">
        <v>17</v>
      </c>
      <c r="L325" s="22">
        <v>39338</v>
      </c>
      <c r="M325" s="20">
        <v>1.13865295578452</v>
      </c>
      <c r="O325" s="40">
        <v>38999</v>
      </c>
      <c r="P325" s="7">
        <f t="shared" si="12"/>
        <v>0.48331382662098876</v>
      </c>
      <c r="Q325" s="19"/>
      <c r="R325" s="40">
        <v>38999</v>
      </c>
      <c r="S325" s="13">
        <v>0.48331382662098876</v>
      </c>
      <c r="U325" s="19"/>
      <c r="V325" s="54">
        <v>39006</v>
      </c>
      <c r="W325" s="8">
        <v>0.45981944885998888</v>
      </c>
      <c r="X325" s="19"/>
      <c r="Y325" s="65">
        <v>23773</v>
      </c>
      <c r="Z325" s="69">
        <v>0</v>
      </c>
      <c r="AB325" s="12"/>
      <c r="AG325" s="12"/>
      <c r="AJ325" s="12"/>
    </row>
    <row r="326" spans="1:37" x14ac:dyDescent="0.25">
      <c r="A326" s="26">
        <v>40135.364583333336</v>
      </c>
      <c r="B326" s="28">
        <v>2.5</v>
      </c>
      <c r="C326" s="28" t="s">
        <v>17</v>
      </c>
      <c r="D326" s="28" t="s">
        <v>17</v>
      </c>
      <c r="E326" s="28" t="s">
        <v>17</v>
      </c>
      <c r="F326" s="28" t="s">
        <v>17</v>
      </c>
      <c r="G326" s="28" t="s">
        <v>17</v>
      </c>
      <c r="H326" s="28" t="s">
        <v>17</v>
      </c>
      <c r="I326" s="28" t="s">
        <v>17</v>
      </c>
      <c r="J326" s="28" t="s">
        <v>17</v>
      </c>
      <c r="L326" s="22">
        <v>39339</v>
      </c>
      <c r="M326" s="20">
        <v>1.0616413807046801</v>
      </c>
      <c r="O326" s="40">
        <v>39000</v>
      </c>
      <c r="P326" s="7">
        <f t="shared" si="12"/>
        <v>0.47204298097347375</v>
      </c>
      <c r="Q326" s="19"/>
      <c r="R326" s="40">
        <v>39000</v>
      </c>
      <c r="S326" s="13">
        <v>0.47204298097347375</v>
      </c>
      <c r="U326" s="19"/>
      <c r="V326" s="54">
        <v>39008.392361111109</v>
      </c>
      <c r="W326" s="8">
        <v>0.36143999999999998</v>
      </c>
      <c r="X326" s="19"/>
      <c r="Y326" s="65">
        <v>23774</v>
      </c>
      <c r="Z326" s="69">
        <v>6.8</v>
      </c>
      <c r="AB326" s="12"/>
      <c r="AG326" s="12"/>
      <c r="AJ326" s="12"/>
    </row>
    <row r="327" spans="1:37" x14ac:dyDescent="0.25">
      <c r="A327" s="26">
        <v>40149</v>
      </c>
      <c r="B327" s="28" t="s">
        <v>17</v>
      </c>
      <c r="C327" s="28" t="s">
        <v>17</v>
      </c>
      <c r="D327" s="28" t="s">
        <v>17</v>
      </c>
      <c r="E327" s="28" t="s">
        <v>17</v>
      </c>
      <c r="F327" s="28" t="s">
        <v>17</v>
      </c>
      <c r="G327" s="28" t="s">
        <v>17</v>
      </c>
      <c r="H327" s="28" t="s">
        <v>17</v>
      </c>
      <c r="I327" s="28" t="s">
        <v>17</v>
      </c>
      <c r="J327" s="28" t="s">
        <v>17</v>
      </c>
      <c r="L327" s="22">
        <v>39340</v>
      </c>
      <c r="M327" s="20">
        <v>1.05892759356005</v>
      </c>
      <c r="O327" s="40">
        <v>39001</v>
      </c>
      <c r="P327" s="7">
        <f t="shared" si="12"/>
        <v>0.47460460079439937</v>
      </c>
      <c r="Q327" s="19"/>
      <c r="R327" s="40">
        <v>39001</v>
      </c>
      <c r="S327" s="13">
        <v>0.47460460079439937</v>
      </c>
      <c r="U327" s="19"/>
      <c r="V327" s="54">
        <v>39010</v>
      </c>
      <c r="W327" s="8">
        <v>0.49987232604707965</v>
      </c>
      <c r="X327" s="19"/>
      <c r="Y327" s="65">
        <v>23775</v>
      </c>
      <c r="Z327" s="69">
        <v>0</v>
      </c>
      <c r="AB327" s="12"/>
      <c r="AG327" s="12"/>
      <c r="AJ327" s="12"/>
    </row>
    <row r="328" spans="1:37" x14ac:dyDescent="0.25">
      <c r="A328" s="26">
        <v>40155.489583333336</v>
      </c>
      <c r="B328" s="28">
        <v>3.2</v>
      </c>
      <c r="C328" s="28" t="s">
        <v>17</v>
      </c>
      <c r="D328" s="28" t="s">
        <v>17</v>
      </c>
      <c r="E328" s="28" t="s">
        <v>17</v>
      </c>
      <c r="F328" s="28" t="s">
        <v>17</v>
      </c>
      <c r="G328" s="28" t="s">
        <v>17</v>
      </c>
      <c r="H328" s="28" t="s">
        <v>17</v>
      </c>
      <c r="I328" s="28" t="s">
        <v>17</v>
      </c>
      <c r="J328" s="28" t="s">
        <v>17</v>
      </c>
      <c r="L328" s="22">
        <v>39341</v>
      </c>
      <c r="M328" s="20">
        <v>1.0942413806915301</v>
      </c>
      <c r="O328" s="40">
        <v>39002</v>
      </c>
      <c r="P328" s="7">
        <f t="shared" si="12"/>
        <v>0.4995404537589383</v>
      </c>
      <c r="Q328" s="19"/>
      <c r="R328" s="40">
        <v>39002</v>
      </c>
      <c r="S328" s="13">
        <v>0.4995404537589383</v>
      </c>
      <c r="U328" s="19"/>
      <c r="V328" s="54">
        <v>39013</v>
      </c>
      <c r="W328" s="8">
        <v>0.5154699159479148</v>
      </c>
      <c r="X328" s="19"/>
      <c r="Y328" s="65">
        <v>23776</v>
      </c>
      <c r="Z328" s="69">
        <v>0</v>
      </c>
      <c r="AB328" s="12"/>
      <c r="AG328" s="12"/>
      <c r="AJ328" s="12"/>
    </row>
    <row r="329" spans="1:37" x14ac:dyDescent="0.25">
      <c r="A329" s="26">
        <v>40163.378472222219</v>
      </c>
      <c r="B329" s="28">
        <v>3.5</v>
      </c>
      <c r="C329" s="28" t="s">
        <v>17</v>
      </c>
      <c r="D329" s="28" t="s">
        <v>17</v>
      </c>
      <c r="E329" s="28" t="s">
        <v>17</v>
      </c>
      <c r="F329" s="28" t="s">
        <v>17</v>
      </c>
      <c r="G329" s="28" t="s">
        <v>17</v>
      </c>
      <c r="H329" s="28" t="s">
        <v>17</v>
      </c>
      <c r="I329" s="28" t="s">
        <v>17</v>
      </c>
      <c r="J329" s="28" t="s">
        <v>17</v>
      </c>
      <c r="L329" s="22">
        <v>39342</v>
      </c>
      <c r="M329" s="20">
        <v>1.0774777730306</v>
      </c>
      <c r="O329" s="40">
        <v>39003</v>
      </c>
      <c r="P329" s="7">
        <f t="shared" si="12"/>
        <v>0.49833695487724278</v>
      </c>
      <c r="Q329" s="19"/>
      <c r="R329" s="40">
        <v>39003</v>
      </c>
      <c r="S329" s="13">
        <v>0.49833695487724278</v>
      </c>
      <c r="U329" s="19"/>
      <c r="V329" s="54">
        <v>39014</v>
      </c>
      <c r="W329" s="8">
        <v>0.51275561399953196</v>
      </c>
      <c r="X329" s="19"/>
      <c r="Y329" s="65">
        <v>23777</v>
      </c>
      <c r="Z329" s="69">
        <v>0</v>
      </c>
      <c r="AB329" s="12"/>
      <c r="AG329" s="12"/>
      <c r="AJ329" s="12"/>
    </row>
    <row r="330" spans="1:37" x14ac:dyDescent="0.25">
      <c r="A330" s="26">
        <v>40191.375</v>
      </c>
      <c r="B330" s="28">
        <v>4.3</v>
      </c>
      <c r="C330" s="28" t="s">
        <v>17</v>
      </c>
      <c r="D330" s="28" t="s">
        <v>17</v>
      </c>
      <c r="E330" s="28" t="s">
        <v>17</v>
      </c>
      <c r="F330" s="28" t="s">
        <v>17</v>
      </c>
      <c r="G330" s="28" t="s">
        <v>17</v>
      </c>
      <c r="H330" s="28" t="s">
        <v>17</v>
      </c>
      <c r="I330" s="28" t="s">
        <v>17</v>
      </c>
      <c r="J330" s="28" t="s">
        <v>17</v>
      </c>
      <c r="L330" s="22">
        <v>39359</v>
      </c>
      <c r="M330" s="20">
        <v>1.2302071452140799</v>
      </c>
      <c r="O330" s="40">
        <v>39004</v>
      </c>
      <c r="P330" s="7">
        <f t="shared" si="12"/>
        <v>0.52431623606833311</v>
      </c>
      <c r="Q330" s="19"/>
      <c r="R330" s="40">
        <v>39004</v>
      </c>
      <c r="S330" s="13">
        <v>0.52431623606833311</v>
      </c>
      <c r="U330" s="19"/>
      <c r="V330" s="54">
        <v>39015</v>
      </c>
      <c r="W330" s="8">
        <v>0.53304298573198028</v>
      </c>
      <c r="X330" s="19"/>
      <c r="Y330" s="65">
        <v>23778</v>
      </c>
      <c r="Z330" s="69">
        <v>0</v>
      </c>
      <c r="AB330" s="12"/>
      <c r="AG330" s="12"/>
      <c r="AJ330" s="12"/>
    </row>
    <row r="331" spans="1:37" x14ac:dyDescent="0.25">
      <c r="A331" s="26">
        <v>40226.350694444445</v>
      </c>
      <c r="B331" s="28">
        <v>5.2</v>
      </c>
      <c r="C331" s="28" t="s">
        <v>17</v>
      </c>
      <c r="D331" s="28" t="s">
        <v>17</v>
      </c>
      <c r="E331" s="28" t="s">
        <v>17</v>
      </c>
      <c r="F331" s="28" t="s">
        <v>17</v>
      </c>
      <c r="G331" s="28" t="s">
        <v>17</v>
      </c>
      <c r="H331" s="28" t="s">
        <v>17</v>
      </c>
      <c r="I331" s="28" t="s">
        <v>17</v>
      </c>
      <c r="J331" s="28" t="s">
        <v>17</v>
      </c>
      <c r="L331" s="22">
        <v>39360</v>
      </c>
      <c r="M331" s="20">
        <v>1.2397448153331401</v>
      </c>
      <c r="O331" s="40">
        <v>39005</v>
      </c>
      <c r="P331" s="7">
        <f t="shared" si="12"/>
        <v>0.46122505395263497</v>
      </c>
      <c r="Q331" s="19"/>
      <c r="R331" s="40">
        <v>39005</v>
      </c>
      <c r="S331" s="13">
        <v>0.46122505395263497</v>
      </c>
      <c r="U331" s="19"/>
      <c r="V331" s="54">
        <v>39016</v>
      </c>
      <c r="W331" s="8">
        <v>0.54426388283014338</v>
      </c>
      <c r="X331" s="19"/>
      <c r="Y331" s="65">
        <v>23779</v>
      </c>
      <c r="Z331" s="69">
        <v>0</v>
      </c>
      <c r="AB331" s="12"/>
      <c r="AG331" s="12"/>
      <c r="AJ331" s="12"/>
    </row>
    <row r="332" spans="1:37" x14ac:dyDescent="0.25">
      <c r="A332" s="26">
        <v>40254.375</v>
      </c>
      <c r="B332" s="28">
        <v>5.0999999999999996</v>
      </c>
      <c r="C332" s="28" t="s">
        <v>17</v>
      </c>
      <c r="D332" s="28" t="s">
        <v>17</v>
      </c>
      <c r="E332" s="28" t="s">
        <v>17</v>
      </c>
      <c r="F332" s="28" t="s">
        <v>17</v>
      </c>
      <c r="G332" s="28" t="s">
        <v>17</v>
      </c>
      <c r="H332" s="28" t="s">
        <v>17</v>
      </c>
      <c r="I332" s="28" t="s">
        <v>17</v>
      </c>
      <c r="J332" s="28" t="s">
        <v>17</v>
      </c>
      <c r="L332" s="22">
        <v>39361</v>
      </c>
      <c r="M332" s="20">
        <v>1.1758206959428501</v>
      </c>
      <c r="O332" s="40">
        <v>39006</v>
      </c>
      <c r="P332" s="7">
        <f t="shared" si="12"/>
        <v>0.45981944885998888</v>
      </c>
      <c r="Q332" s="19"/>
      <c r="R332" s="40">
        <v>39006</v>
      </c>
      <c r="S332" s="13">
        <v>0.45981944885998888</v>
      </c>
      <c r="U332" s="19"/>
      <c r="V332" s="54">
        <v>39017</v>
      </c>
      <c r="W332" s="8">
        <v>0.54030116925665328</v>
      </c>
      <c r="X332" s="19"/>
      <c r="Y332" s="65">
        <v>23780</v>
      </c>
      <c r="Z332" s="69">
        <v>0</v>
      </c>
      <c r="AB332" s="12"/>
      <c r="AG332" s="12"/>
      <c r="AJ332" s="12"/>
    </row>
    <row r="333" spans="1:37" x14ac:dyDescent="0.25">
      <c r="A333" s="26">
        <v>40274.510416666664</v>
      </c>
      <c r="B333" s="28">
        <v>3.4</v>
      </c>
      <c r="C333" s="28" t="s">
        <v>17</v>
      </c>
      <c r="D333" s="28" t="s">
        <v>17</v>
      </c>
      <c r="E333" s="28" t="s">
        <v>17</v>
      </c>
      <c r="F333" s="28" t="s">
        <v>17</v>
      </c>
      <c r="G333" s="28" t="s">
        <v>17</v>
      </c>
      <c r="H333" s="28" t="s">
        <v>17</v>
      </c>
      <c r="I333" s="28" t="s">
        <v>17</v>
      </c>
      <c r="J333" s="28" t="s">
        <v>17</v>
      </c>
      <c r="L333" s="22">
        <v>39362</v>
      </c>
      <c r="M333" s="20">
        <v>1.23872857860156</v>
      </c>
      <c r="O333" s="40">
        <v>39008.392361111109</v>
      </c>
      <c r="P333" s="35">
        <f>B279*0.2259</f>
        <v>0.36143999999999998</v>
      </c>
      <c r="Q333" s="19"/>
      <c r="R333" s="40">
        <v>39008.392361111109</v>
      </c>
      <c r="S333" s="36">
        <v>0.36143999999999998</v>
      </c>
      <c r="U333" s="19"/>
      <c r="V333" s="54">
        <v>39018</v>
      </c>
      <c r="W333" s="8">
        <v>0.52799295280966341</v>
      </c>
      <c r="X333" s="19"/>
      <c r="Y333" s="65">
        <v>23781</v>
      </c>
      <c r="Z333" s="69">
        <v>10.199999999999999</v>
      </c>
      <c r="AB333" s="12"/>
      <c r="AG333" s="12"/>
      <c r="AJ333" s="12"/>
    </row>
    <row r="334" spans="1:37" x14ac:dyDescent="0.25">
      <c r="A334" s="26">
        <v>40288.395833333336</v>
      </c>
      <c r="B334" s="28">
        <v>3</v>
      </c>
      <c r="C334" s="28" t="s">
        <v>17</v>
      </c>
      <c r="D334" s="28" t="s">
        <v>17</v>
      </c>
      <c r="E334" s="28" t="s">
        <v>17</v>
      </c>
      <c r="F334" s="28" t="s">
        <v>17</v>
      </c>
      <c r="G334" s="28" t="s">
        <v>17</v>
      </c>
      <c r="H334" s="28" t="s">
        <v>17</v>
      </c>
      <c r="I334" s="28" t="s">
        <v>17</v>
      </c>
      <c r="J334" s="28" t="s">
        <v>17</v>
      </c>
      <c r="L334" s="22">
        <v>39363</v>
      </c>
      <c r="M334" s="20">
        <v>1.2264160060882601</v>
      </c>
      <c r="O334" s="40">
        <v>39010</v>
      </c>
      <c r="P334" s="7">
        <f>M91*0.2259</f>
        <v>0.49987232604707965</v>
      </c>
      <c r="Q334" s="19"/>
      <c r="R334" s="40">
        <v>39010</v>
      </c>
      <c r="S334" s="13">
        <v>0.49987232604707965</v>
      </c>
      <c r="U334" s="19"/>
      <c r="V334" s="54">
        <v>39019</v>
      </c>
      <c r="W334" s="8">
        <v>0.52844007521004621</v>
      </c>
      <c r="X334" s="19"/>
      <c r="Y334" s="65">
        <v>23782</v>
      </c>
      <c r="Z334" s="69">
        <v>4.8</v>
      </c>
      <c r="AB334" s="12"/>
      <c r="AG334" s="12"/>
      <c r="AJ334" s="12"/>
    </row>
    <row r="335" spans="1:37" x14ac:dyDescent="0.25">
      <c r="A335" s="26">
        <v>40289.524305555555</v>
      </c>
      <c r="B335" s="28">
        <v>2.7</v>
      </c>
      <c r="C335" s="28" t="s">
        <v>17</v>
      </c>
      <c r="D335" s="28" t="s">
        <v>17</v>
      </c>
      <c r="E335" s="28" t="s">
        <v>17</v>
      </c>
      <c r="F335" s="28" t="s">
        <v>17</v>
      </c>
      <c r="G335" s="28" t="s">
        <v>17</v>
      </c>
      <c r="H335" s="28" t="s">
        <v>17</v>
      </c>
      <c r="I335" s="28" t="s">
        <v>17</v>
      </c>
      <c r="J335" s="28" t="s">
        <v>17</v>
      </c>
      <c r="L335" s="22">
        <v>39364</v>
      </c>
      <c r="M335" s="20">
        <v>1.2331052516636101</v>
      </c>
      <c r="O335" s="40">
        <v>39013</v>
      </c>
      <c r="P335" s="7">
        <f t="shared" ref="P335:P398" si="13">M92*0.2259</f>
        <v>0.5154699159479148</v>
      </c>
      <c r="Q335" s="19"/>
      <c r="R335" s="40">
        <v>39013</v>
      </c>
      <c r="S335" s="13">
        <v>0.5154699159479148</v>
      </c>
      <c r="U335" s="19"/>
      <c r="V335" s="54">
        <v>39020</v>
      </c>
      <c r="W335" s="8">
        <v>0.55821056180384865</v>
      </c>
      <c r="X335" s="19"/>
      <c r="Y335" s="65">
        <v>23783</v>
      </c>
      <c r="Z335" s="69">
        <v>4.5999999999999996</v>
      </c>
      <c r="AB335" s="12"/>
      <c r="AG335" s="12"/>
      <c r="AJ335" s="12"/>
    </row>
    <row r="336" spans="1:37" x14ac:dyDescent="0.25">
      <c r="A336" s="26">
        <v>40296.484027777777</v>
      </c>
      <c r="B336" s="28">
        <v>1.3</v>
      </c>
      <c r="C336" s="28" t="s">
        <v>17</v>
      </c>
      <c r="D336" s="28" t="s">
        <v>17</v>
      </c>
      <c r="E336" s="28" t="s">
        <v>17</v>
      </c>
      <c r="F336" s="28" t="s">
        <v>17</v>
      </c>
      <c r="G336" s="28" t="s">
        <v>17</v>
      </c>
      <c r="H336" s="28" t="s">
        <v>17</v>
      </c>
      <c r="I336" s="28" t="s">
        <v>17</v>
      </c>
      <c r="J336" s="28" t="s">
        <v>17</v>
      </c>
      <c r="L336" s="22">
        <v>39365</v>
      </c>
      <c r="M336" s="20">
        <v>1.1805724234416599</v>
      </c>
      <c r="O336" s="40">
        <v>39014</v>
      </c>
      <c r="P336" s="7">
        <f t="shared" si="13"/>
        <v>0.51275561399953196</v>
      </c>
      <c r="Q336" s="19"/>
      <c r="R336" s="40">
        <v>39014</v>
      </c>
      <c r="S336" s="13">
        <v>0.51275561399953196</v>
      </c>
      <c r="U336" s="19"/>
      <c r="V336" s="54">
        <v>39021</v>
      </c>
      <c r="W336" s="8">
        <v>0.58940133822709295</v>
      </c>
      <c r="X336" s="19"/>
      <c r="Y336" s="65">
        <v>23784</v>
      </c>
      <c r="Z336" s="69">
        <v>4.5999999999999996</v>
      </c>
      <c r="AB336" s="12"/>
      <c r="AG336" s="12"/>
      <c r="AJ336" s="12"/>
    </row>
    <row r="337" spans="1:36" x14ac:dyDescent="0.25">
      <c r="A337" s="26">
        <v>40317.357638888891</v>
      </c>
      <c r="B337" s="28">
        <v>1.7</v>
      </c>
      <c r="C337" s="28" t="s">
        <v>17</v>
      </c>
      <c r="D337" s="28" t="s">
        <v>17</v>
      </c>
      <c r="E337" s="28" t="s">
        <v>17</v>
      </c>
      <c r="F337" s="28" t="s">
        <v>17</v>
      </c>
      <c r="G337" s="28" t="s">
        <v>17</v>
      </c>
      <c r="H337" s="28" t="s">
        <v>17</v>
      </c>
      <c r="I337" s="28" t="s">
        <v>17</v>
      </c>
      <c r="J337" s="28" t="s">
        <v>17</v>
      </c>
      <c r="L337" s="22">
        <v>39366</v>
      </c>
      <c r="M337" s="20">
        <v>1.2417964381830999</v>
      </c>
      <c r="O337" s="40">
        <v>39015</v>
      </c>
      <c r="P337" s="7">
        <f t="shared" si="13"/>
        <v>0.53304298573198028</v>
      </c>
      <c r="Q337" s="19"/>
      <c r="R337" s="40">
        <v>39015</v>
      </c>
      <c r="S337" s="13">
        <v>0.53304298573198028</v>
      </c>
      <c r="U337" s="19"/>
      <c r="V337" s="54">
        <v>39022</v>
      </c>
      <c r="W337" s="8">
        <v>0.46989781671196512</v>
      </c>
      <c r="X337" s="19"/>
      <c r="Y337" s="65">
        <v>23785</v>
      </c>
      <c r="Z337" s="69">
        <v>0</v>
      </c>
      <c r="AB337" s="12"/>
      <c r="AG337" s="12"/>
      <c r="AJ337" s="12"/>
    </row>
    <row r="338" spans="1:36" x14ac:dyDescent="0.25">
      <c r="A338" s="26">
        <v>40337.416666666664</v>
      </c>
      <c r="B338" s="28">
        <v>1.3</v>
      </c>
      <c r="C338" s="28" t="s">
        <v>17</v>
      </c>
      <c r="D338" s="28" t="s">
        <v>17</v>
      </c>
      <c r="E338" s="28" t="s">
        <v>17</v>
      </c>
      <c r="F338" s="28" t="s">
        <v>17</v>
      </c>
      <c r="G338" s="28" t="s">
        <v>17</v>
      </c>
      <c r="H338" s="28" t="s">
        <v>17</v>
      </c>
      <c r="I338" s="28" t="s">
        <v>17</v>
      </c>
      <c r="J338" s="28" t="s">
        <v>17</v>
      </c>
      <c r="L338" s="22">
        <v>39367</v>
      </c>
      <c r="M338" s="20">
        <v>1.27601724246453</v>
      </c>
      <c r="O338" s="40">
        <v>39016</v>
      </c>
      <c r="P338" s="7">
        <f t="shared" si="13"/>
        <v>0.54426388283014338</v>
      </c>
      <c r="Q338" s="19"/>
      <c r="R338" s="40">
        <v>39016</v>
      </c>
      <c r="S338" s="13">
        <v>0.54426388283014338</v>
      </c>
      <c r="U338" s="19"/>
      <c r="V338" s="54">
        <v>39023</v>
      </c>
      <c r="W338" s="8">
        <v>0.56368601307392008</v>
      </c>
      <c r="X338" s="19"/>
      <c r="Y338" s="65">
        <v>23786</v>
      </c>
      <c r="Z338" s="69">
        <v>0</v>
      </c>
      <c r="AB338" s="12"/>
      <c r="AG338" s="12"/>
      <c r="AJ338" s="12"/>
    </row>
    <row r="339" spans="1:36" x14ac:dyDescent="0.25">
      <c r="A339" s="26">
        <v>40345.347222222219</v>
      </c>
      <c r="B339" s="28">
        <v>1.3</v>
      </c>
      <c r="C339" s="28" t="s">
        <v>17</v>
      </c>
      <c r="D339" s="28" t="s">
        <v>17</v>
      </c>
      <c r="E339" s="28" t="s">
        <v>17</v>
      </c>
      <c r="F339" s="28" t="s">
        <v>17</v>
      </c>
      <c r="G339" s="28" t="s">
        <v>17</v>
      </c>
      <c r="H339" s="28" t="s">
        <v>17</v>
      </c>
      <c r="I339" s="28" t="s">
        <v>17</v>
      </c>
      <c r="J339" s="28" t="s">
        <v>17</v>
      </c>
      <c r="L339" s="22">
        <v>39368</v>
      </c>
      <c r="M339" s="20">
        <v>1.3382142952510301</v>
      </c>
      <c r="O339" s="40">
        <v>39017</v>
      </c>
      <c r="P339" s="7">
        <f t="shared" si="13"/>
        <v>0.54030116925665328</v>
      </c>
      <c r="Q339" s="19"/>
      <c r="R339" s="40">
        <v>39017</v>
      </c>
      <c r="S339" s="13">
        <v>0.54030116925665328</v>
      </c>
      <c r="U339" s="19"/>
      <c r="V339" s="54">
        <v>39024</v>
      </c>
      <c r="W339" s="8">
        <v>0.55127469709534738</v>
      </c>
      <c r="X339" s="19"/>
      <c r="Y339" s="65">
        <v>23787</v>
      </c>
      <c r="Z339" s="69">
        <v>6.8</v>
      </c>
      <c r="AB339" s="12"/>
      <c r="AG339" s="12"/>
      <c r="AJ339" s="12"/>
    </row>
    <row r="340" spans="1:36" x14ac:dyDescent="0.25">
      <c r="A340" s="26">
        <v>40380.350694444445</v>
      </c>
      <c r="B340" s="28">
        <v>0.6</v>
      </c>
      <c r="C340" s="28" t="s">
        <v>17</v>
      </c>
      <c r="D340" s="28" t="s">
        <v>17</v>
      </c>
      <c r="E340" s="28" t="s">
        <v>17</v>
      </c>
      <c r="F340" s="28" t="s">
        <v>17</v>
      </c>
      <c r="G340" s="28" t="s">
        <v>17</v>
      </c>
      <c r="H340" s="28" t="s">
        <v>17</v>
      </c>
      <c r="I340" s="28" t="s">
        <v>17</v>
      </c>
      <c r="J340" s="28" t="s">
        <v>17</v>
      </c>
      <c r="L340" s="22">
        <v>39369</v>
      </c>
      <c r="M340" s="20">
        <v>1.3133625239133799</v>
      </c>
      <c r="O340" s="40">
        <v>39018</v>
      </c>
      <c r="P340" s="7">
        <f t="shared" si="13"/>
        <v>0.52799295280966341</v>
      </c>
      <c r="Q340" s="19"/>
      <c r="R340" s="40">
        <v>39018</v>
      </c>
      <c r="S340" s="13">
        <v>0.52799295280966341</v>
      </c>
      <c r="U340" s="19"/>
      <c r="V340" s="54">
        <v>39025</v>
      </c>
      <c r="W340" s="8">
        <v>0.55486085179567324</v>
      </c>
      <c r="X340" s="19"/>
      <c r="Y340" s="65">
        <v>23788</v>
      </c>
      <c r="Z340" s="69">
        <v>12.3</v>
      </c>
      <c r="AB340" s="12"/>
      <c r="AG340" s="12"/>
      <c r="AJ340" s="12"/>
    </row>
    <row r="341" spans="1:36" x14ac:dyDescent="0.25">
      <c r="A341" s="26">
        <v>40381</v>
      </c>
      <c r="B341" s="28" t="s">
        <v>17</v>
      </c>
      <c r="C341" s="28" t="s">
        <v>17</v>
      </c>
      <c r="D341" s="28" t="s">
        <v>17</v>
      </c>
      <c r="E341" s="28" t="s">
        <v>17</v>
      </c>
      <c r="F341" s="28" t="s">
        <v>17</v>
      </c>
      <c r="G341" s="28" t="s">
        <v>17</v>
      </c>
      <c r="H341" s="28" t="s">
        <v>17</v>
      </c>
      <c r="I341" s="28" t="s">
        <v>17</v>
      </c>
      <c r="J341" s="28" t="s">
        <v>17</v>
      </c>
      <c r="L341" s="22">
        <v>39370</v>
      </c>
      <c r="M341" s="20">
        <v>1.36958275581228</v>
      </c>
      <c r="O341" s="40">
        <v>39019</v>
      </c>
      <c r="P341" s="7">
        <f t="shared" si="13"/>
        <v>0.52844007521004621</v>
      </c>
      <c r="Q341" s="19"/>
      <c r="R341" s="40">
        <v>39019</v>
      </c>
      <c r="S341" s="13">
        <v>0.52844007521004621</v>
      </c>
      <c r="U341" s="19"/>
      <c r="V341" s="54">
        <v>39026</v>
      </c>
      <c r="W341" s="8">
        <v>0.56035850237131068</v>
      </c>
      <c r="X341" s="19"/>
      <c r="Y341" s="65">
        <v>23789</v>
      </c>
      <c r="Z341" s="69">
        <v>16.8</v>
      </c>
      <c r="AB341" s="12"/>
      <c r="AG341" s="12"/>
      <c r="AJ341" s="12"/>
    </row>
    <row r="342" spans="1:36" x14ac:dyDescent="0.25">
      <c r="A342" s="26">
        <v>40394.434027777781</v>
      </c>
      <c r="B342" s="28">
        <v>0.4</v>
      </c>
      <c r="C342" s="28" t="s">
        <v>17</v>
      </c>
      <c r="D342" s="28" t="s">
        <v>17</v>
      </c>
      <c r="E342" s="28" t="s">
        <v>17</v>
      </c>
      <c r="F342" s="28" t="s">
        <v>17</v>
      </c>
      <c r="G342" s="28" t="s">
        <v>17</v>
      </c>
      <c r="H342" s="28" t="s">
        <v>17</v>
      </c>
      <c r="I342" s="28" t="s">
        <v>17</v>
      </c>
      <c r="J342" s="28" t="s">
        <v>17</v>
      </c>
      <c r="L342" s="22">
        <v>39371</v>
      </c>
      <c r="M342" s="20">
        <v>1.46925333340963</v>
      </c>
      <c r="O342" s="40">
        <v>39020</v>
      </c>
      <c r="P342" s="7">
        <f t="shared" si="13"/>
        <v>0.55821056180384865</v>
      </c>
      <c r="Q342" s="19"/>
      <c r="R342" s="40">
        <v>39020</v>
      </c>
      <c r="S342" s="13">
        <v>0.55821056180384865</v>
      </c>
      <c r="U342" s="19"/>
      <c r="V342" s="54">
        <v>39027</v>
      </c>
      <c r="W342" s="8">
        <v>0.5930803644657141</v>
      </c>
      <c r="X342" s="19"/>
      <c r="Y342" s="65">
        <v>23790</v>
      </c>
      <c r="Z342" s="69">
        <v>1.2</v>
      </c>
      <c r="AB342" s="12"/>
      <c r="AG342" s="12"/>
      <c r="AJ342" s="12"/>
    </row>
    <row r="343" spans="1:36" x14ac:dyDescent="0.25">
      <c r="A343" s="26">
        <v>40408.354166666664</v>
      </c>
      <c r="B343" s="28">
        <v>0.2</v>
      </c>
      <c r="C343" s="28" t="s">
        <v>17</v>
      </c>
      <c r="D343" s="28" t="s">
        <v>17</v>
      </c>
      <c r="E343" s="28" t="s">
        <v>17</v>
      </c>
      <c r="F343" s="28" t="s">
        <v>17</v>
      </c>
      <c r="G343" s="28" t="s">
        <v>17</v>
      </c>
      <c r="H343" s="28" t="s">
        <v>17</v>
      </c>
      <c r="I343" s="28" t="s">
        <v>17</v>
      </c>
      <c r="J343" s="28" t="s">
        <v>17</v>
      </c>
      <c r="L343" s="22">
        <v>39372</v>
      </c>
      <c r="M343" s="20">
        <v>1.4565428537981899</v>
      </c>
      <c r="O343" s="40">
        <v>39021</v>
      </c>
      <c r="P343" s="7">
        <f t="shared" si="13"/>
        <v>0.58940133822709295</v>
      </c>
      <c r="Q343" s="19"/>
      <c r="R343" s="40">
        <v>39021</v>
      </c>
      <c r="S343" s="13">
        <v>0.58940133822709295</v>
      </c>
      <c r="U343" s="19"/>
      <c r="V343" s="54">
        <v>39028</v>
      </c>
      <c r="W343" s="8">
        <v>0.58824133886575769</v>
      </c>
      <c r="X343" s="19"/>
      <c r="Y343" s="65">
        <v>23791</v>
      </c>
      <c r="Z343" s="69">
        <v>0</v>
      </c>
      <c r="AB343" s="12"/>
      <c r="AG343" s="12"/>
      <c r="AJ343" s="12"/>
    </row>
    <row r="344" spans="1:36" x14ac:dyDescent="0.25">
      <c r="A344" s="26">
        <v>40420.565972222219</v>
      </c>
      <c r="B344" s="28">
        <v>0.3</v>
      </c>
      <c r="C344" s="28" t="s">
        <v>17</v>
      </c>
      <c r="D344" s="28" t="s">
        <v>17</v>
      </c>
      <c r="E344" s="28" t="s">
        <v>17</v>
      </c>
      <c r="F344" s="28" t="s">
        <v>17</v>
      </c>
      <c r="G344" s="28" t="s">
        <v>17</v>
      </c>
      <c r="H344" s="28" t="s">
        <v>17</v>
      </c>
      <c r="I344" s="28" t="s">
        <v>17</v>
      </c>
      <c r="J344" s="28" t="s">
        <v>17</v>
      </c>
      <c r="L344" s="22">
        <v>39373</v>
      </c>
      <c r="M344" s="20">
        <v>1.57323793296156</v>
      </c>
      <c r="O344" s="40">
        <v>39022</v>
      </c>
      <c r="P344" s="7">
        <f t="shared" si="13"/>
        <v>0.46989781671196512</v>
      </c>
      <c r="Q344" s="19"/>
      <c r="R344" s="40">
        <v>39022</v>
      </c>
      <c r="S344" s="13">
        <v>0.46989781671196512</v>
      </c>
      <c r="U344" s="19"/>
      <c r="V344" s="54">
        <v>39029</v>
      </c>
      <c r="W344" s="8">
        <v>0.6022906865333687</v>
      </c>
      <c r="X344" s="19"/>
      <c r="Y344" s="65">
        <v>23792</v>
      </c>
      <c r="Z344" s="69">
        <v>0</v>
      </c>
      <c r="AB344" s="12"/>
      <c r="AG344" s="12"/>
      <c r="AJ344" s="12"/>
    </row>
    <row r="345" spans="1:36" x14ac:dyDescent="0.25">
      <c r="A345" s="26">
        <v>40436.354166666664</v>
      </c>
      <c r="B345" s="28">
        <v>0.5</v>
      </c>
      <c r="C345" s="28" t="s">
        <v>17</v>
      </c>
      <c r="D345" s="28" t="s">
        <v>17</v>
      </c>
      <c r="E345" s="28" t="s">
        <v>17</v>
      </c>
      <c r="F345" s="28" t="s">
        <v>17</v>
      </c>
      <c r="G345" s="28" t="s">
        <v>17</v>
      </c>
      <c r="H345" s="28" t="s">
        <v>17</v>
      </c>
      <c r="I345" s="28" t="s">
        <v>17</v>
      </c>
      <c r="J345" s="28" t="s">
        <v>17</v>
      </c>
      <c r="L345" s="22">
        <v>39374</v>
      </c>
      <c r="M345" s="20">
        <v>1.6753178579466701</v>
      </c>
      <c r="O345" s="40">
        <v>39023</v>
      </c>
      <c r="P345" s="7">
        <f t="shared" si="13"/>
        <v>0.56368601307392008</v>
      </c>
      <c r="Q345" s="19"/>
      <c r="R345" s="40">
        <v>39023</v>
      </c>
      <c r="S345" s="13">
        <v>0.56368601307392008</v>
      </c>
      <c r="U345" s="19"/>
      <c r="V345" s="54">
        <v>39030</v>
      </c>
      <c r="W345" s="8">
        <v>0.6356235723034025</v>
      </c>
      <c r="X345" s="19"/>
      <c r="Y345" s="65">
        <v>23793</v>
      </c>
      <c r="Z345" s="69">
        <v>0</v>
      </c>
      <c r="AB345" s="12"/>
      <c r="AG345" s="12"/>
      <c r="AJ345" s="12"/>
    </row>
    <row r="346" spans="1:36" x14ac:dyDescent="0.25">
      <c r="A346" s="26">
        <v>40436.416666666664</v>
      </c>
      <c r="B346" s="28">
        <v>0.5</v>
      </c>
      <c r="C346" s="28" t="s">
        <v>17</v>
      </c>
      <c r="D346" s="28" t="s">
        <v>17</v>
      </c>
      <c r="E346" s="28" t="s">
        <v>17</v>
      </c>
      <c r="F346" s="28" t="s">
        <v>17</v>
      </c>
      <c r="G346" s="28" t="s">
        <v>17</v>
      </c>
      <c r="H346" s="28" t="s">
        <v>17</v>
      </c>
      <c r="I346" s="28" t="s">
        <v>17</v>
      </c>
      <c r="J346" s="28" t="s">
        <v>17</v>
      </c>
      <c r="L346" s="22">
        <v>39375</v>
      </c>
      <c r="M346" s="20">
        <v>1.70728965052243</v>
      </c>
      <c r="O346" s="40">
        <v>39024</v>
      </c>
      <c r="P346" s="7">
        <f t="shared" si="13"/>
        <v>0.55127469709534738</v>
      </c>
      <c r="Q346" s="19"/>
      <c r="R346" s="40">
        <v>39024</v>
      </c>
      <c r="S346" s="13">
        <v>0.55127469709534738</v>
      </c>
      <c r="U346" s="19"/>
      <c r="V346" s="54">
        <v>39031</v>
      </c>
      <c r="W346" s="8">
        <v>0.6552666266512881</v>
      </c>
      <c r="X346" s="19"/>
      <c r="Y346" s="65">
        <v>23794</v>
      </c>
      <c r="Z346" s="69">
        <v>0</v>
      </c>
      <c r="AB346" s="12"/>
      <c r="AG346" s="12"/>
      <c r="AJ346" s="12"/>
    </row>
    <row r="347" spans="1:36" x14ac:dyDescent="0.25">
      <c r="A347" s="26">
        <v>40450.479166666664</v>
      </c>
      <c r="B347" s="28">
        <v>0.6</v>
      </c>
      <c r="C347" s="28" t="s">
        <v>17</v>
      </c>
      <c r="D347" s="28" t="s">
        <v>17</v>
      </c>
      <c r="E347" s="28" t="s">
        <v>17</v>
      </c>
      <c r="F347" s="28" t="s">
        <v>17</v>
      </c>
      <c r="G347" s="28" t="s">
        <v>17</v>
      </c>
      <c r="H347" s="28" t="s">
        <v>17</v>
      </c>
      <c r="I347" s="28" t="s">
        <v>17</v>
      </c>
      <c r="J347" s="28" t="s">
        <v>17</v>
      </c>
      <c r="L347" s="22">
        <v>39376</v>
      </c>
      <c r="M347" s="20">
        <v>1.71284285613469</v>
      </c>
      <c r="O347" s="40">
        <v>39025</v>
      </c>
      <c r="P347" s="7">
        <f t="shared" si="13"/>
        <v>0.55486085179567324</v>
      </c>
      <c r="Q347" s="19"/>
      <c r="R347" s="40">
        <v>39025</v>
      </c>
      <c r="S347" s="13">
        <v>0.55486085179567324</v>
      </c>
      <c r="U347" s="19"/>
      <c r="V347" s="54">
        <v>39032</v>
      </c>
      <c r="W347" s="8">
        <v>0.66078373407932933</v>
      </c>
      <c r="X347" s="19"/>
      <c r="Y347" s="65">
        <v>23795</v>
      </c>
      <c r="Z347" s="69">
        <v>0</v>
      </c>
      <c r="AB347" s="12"/>
      <c r="AG347" s="12"/>
      <c r="AJ347" s="12"/>
    </row>
    <row r="348" spans="1:36" x14ac:dyDescent="0.25">
      <c r="A348" s="26">
        <v>40464.559027777781</v>
      </c>
      <c r="B348" s="28">
        <v>0.6</v>
      </c>
      <c r="C348" s="28" t="s">
        <v>17</v>
      </c>
      <c r="D348" s="28" t="s">
        <v>17</v>
      </c>
      <c r="E348" s="28" t="s">
        <v>17</v>
      </c>
      <c r="F348" s="28" t="s">
        <v>17</v>
      </c>
      <c r="G348" s="28" t="s">
        <v>17</v>
      </c>
      <c r="H348" s="28" t="s">
        <v>17</v>
      </c>
      <c r="I348" s="28" t="s">
        <v>17</v>
      </c>
      <c r="J348" s="28" t="s">
        <v>17</v>
      </c>
      <c r="L348" s="22">
        <v>39377</v>
      </c>
      <c r="M348" s="20">
        <v>1.79209643176624</v>
      </c>
      <c r="O348" s="40">
        <v>39026</v>
      </c>
      <c r="P348" s="7">
        <f t="shared" si="13"/>
        <v>0.56035850237131068</v>
      </c>
      <c r="Q348" s="19"/>
      <c r="R348" s="40">
        <v>39026</v>
      </c>
      <c r="S348" s="13">
        <v>0.56035850237131068</v>
      </c>
      <c r="U348" s="19"/>
      <c r="V348" s="54">
        <v>39033</v>
      </c>
      <c r="W348" s="8">
        <v>0.65041595600391167</v>
      </c>
      <c r="X348" s="19"/>
      <c r="Y348" s="65">
        <v>23796</v>
      </c>
      <c r="Z348" s="69">
        <v>0</v>
      </c>
      <c r="AB348" s="12"/>
      <c r="AG348" s="12"/>
      <c r="AJ348" s="12"/>
    </row>
    <row r="349" spans="1:36" x14ac:dyDescent="0.25">
      <c r="A349" s="26">
        <v>40471.329861111109</v>
      </c>
      <c r="B349" s="28">
        <v>1.3</v>
      </c>
      <c r="C349" s="28" t="s">
        <v>17</v>
      </c>
      <c r="D349" s="28" t="s">
        <v>17</v>
      </c>
      <c r="E349" s="28" t="s">
        <v>17</v>
      </c>
      <c r="F349" s="28" t="s">
        <v>17</v>
      </c>
      <c r="G349" s="28" t="s">
        <v>17</v>
      </c>
      <c r="H349" s="28" t="s">
        <v>17</v>
      </c>
      <c r="I349" s="28" t="s">
        <v>17</v>
      </c>
      <c r="J349" s="28" t="s">
        <v>17</v>
      </c>
      <c r="L349" s="22">
        <v>39378</v>
      </c>
      <c r="M349" s="20">
        <v>1.8158124983310699</v>
      </c>
      <c r="O349" s="40">
        <v>39027</v>
      </c>
      <c r="P349" s="7">
        <f t="shared" si="13"/>
        <v>0.5930803644657141</v>
      </c>
      <c r="Q349" s="19"/>
      <c r="R349" s="40">
        <v>39027</v>
      </c>
      <c r="S349" s="13">
        <v>0.5930803644657141</v>
      </c>
      <c r="U349" s="19"/>
      <c r="V349" s="54">
        <v>39034</v>
      </c>
      <c r="W349" s="8">
        <v>0.65105433865070339</v>
      </c>
      <c r="X349" s="19"/>
      <c r="Y349" s="65">
        <v>23797</v>
      </c>
      <c r="Z349" s="69">
        <v>10.5</v>
      </c>
      <c r="AB349" s="12"/>
      <c r="AG349" s="12"/>
      <c r="AJ349" s="12"/>
    </row>
    <row r="350" spans="1:36" x14ac:dyDescent="0.25">
      <c r="A350" s="26">
        <v>40477.475694444445</v>
      </c>
      <c r="B350" s="28">
        <v>1.9</v>
      </c>
      <c r="C350" s="28" t="s">
        <v>17</v>
      </c>
      <c r="D350" s="28" t="s">
        <v>17</v>
      </c>
      <c r="E350" s="28" t="s">
        <v>17</v>
      </c>
      <c r="F350" s="28" t="s">
        <v>17</v>
      </c>
      <c r="G350" s="28" t="s">
        <v>17</v>
      </c>
      <c r="H350" s="28" t="s">
        <v>17</v>
      </c>
      <c r="I350" s="28" t="s">
        <v>17</v>
      </c>
      <c r="J350" s="28" t="s">
        <v>17</v>
      </c>
      <c r="L350" s="22">
        <v>39379</v>
      </c>
      <c r="M350" s="20">
        <v>1.9833679866790801</v>
      </c>
      <c r="O350" s="40">
        <v>39028</v>
      </c>
      <c r="P350" s="7">
        <f t="shared" si="13"/>
        <v>0.58824133886575769</v>
      </c>
      <c r="Q350" s="19"/>
      <c r="R350" s="40">
        <v>39028</v>
      </c>
      <c r="S350" s="13">
        <v>0.58824133886575769</v>
      </c>
      <c r="U350" s="19"/>
      <c r="V350" s="54">
        <v>39035</v>
      </c>
      <c r="W350" s="8">
        <v>0.66356521746420161</v>
      </c>
      <c r="X350" s="19"/>
      <c r="Y350" s="65">
        <v>23798</v>
      </c>
      <c r="Z350" s="69">
        <v>27.3</v>
      </c>
      <c r="AB350" s="12"/>
      <c r="AG350" s="12"/>
      <c r="AJ350" s="12"/>
    </row>
    <row r="351" spans="1:36" x14ac:dyDescent="0.25">
      <c r="A351" s="26">
        <v>40491.46875</v>
      </c>
      <c r="B351" s="28">
        <v>2.2000000000000002</v>
      </c>
      <c r="C351" s="28" t="s">
        <v>17</v>
      </c>
      <c r="D351" s="28" t="s">
        <v>17</v>
      </c>
      <c r="E351" s="28" t="s">
        <v>17</v>
      </c>
      <c r="F351" s="28" t="s">
        <v>17</v>
      </c>
      <c r="G351" s="28" t="s">
        <v>17</v>
      </c>
      <c r="H351" s="28" t="s">
        <v>17</v>
      </c>
      <c r="I351" s="28" t="s">
        <v>17</v>
      </c>
      <c r="J351" s="28" t="s">
        <v>17</v>
      </c>
      <c r="L351" s="22">
        <v>39380</v>
      </c>
      <c r="M351" s="20">
        <v>2.0183758571230102</v>
      </c>
      <c r="O351" s="40">
        <v>39029</v>
      </c>
      <c r="P351" s="7">
        <f t="shared" si="13"/>
        <v>0.6022906865333687</v>
      </c>
      <c r="Q351" s="19"/>
      <c r="R351" s="40">
        <v>39029</v>
      </c>
      <c r="S351" s="13">
        <v>0.6022906865333687</v>
      </c>
      <c r="U351" s="19"/>
      <c r="V351" s="54">
        <v>39036</v>
      </c>
      <c r="W351" s="8">
        <v>0.67801959985892057</v>
      </c>
      <c r="X351" s="19"/>
      <c r="Y351" s="65">
        <v>23799</v>
      </c>
      <c r="Z351" s="69">
        <v>0</v>
      </c>
      <c r="AB351" s="12"/>
      <c r="AG351" s="12"/>
      <c r="AJ351" s="12"/>
    </row>
    <row r="352" spans="1:36" x14ac:dyDescent="0.25">
      <c r="A352" s="26">
        <v>40499.333333333336</v>
      </c>
      <c r="B352" s="28">
        <v>1.8</v>
      </c>
      <c r="C352" s="28" t="s">
        <v>17</v>
      </c>
      <c r="D352" s="28" t="s">
        <v>17</v>
      </c>
      <c r="E352" s="28" t="s">
        <v>17</v>
      </c>
      <c r="F352" s="28" t="s">
        <v>17</v>
      </c>
      <c r="G352" s="28" t="s">
        <v>17</v>
      </c>
      <c r="H352" s="28" t="s">
        <v>17</v>
      </c>
      <c r="I352" s="28" t="s">
        <v>17</v>
      </c>
      <c r="J352" s="28" t="s">
        <v>17</v>
      </c>
      <c r="L352" s="22">
        <v>39381</v>
      </c>
      <c r="M352" s="20">
        <v>2.1372724196006501</v>
      </c>
      <c r="O352" s="40">
        <v>39030</v>
      </c>
      <c r="P352" s="7">
        <f t="shared" si="13"/>
        <v>0.6356235723034025</v>
      </c>
      <c r="Q352" s="19"/>
      <c r="R352" s="40">
        <v>39030</v>
      </c>
      <c r="S352" s="13">
        <v>0.6356235723034025</v>
      </c>
      <c r="U352" s="19"/>
      <c r="V352" s="54">
        <v>39037</v>
      </c>
      <c r="W352" s="8">
        <v>0.65712925062717931</v>
      </c>
      <c r="X352" s="19"/>
      <c r="Y352" s="65">
        <v>23800</v>
      </c>
      <c r="Z352" s="69">
        <v>0</v>
      </c>
      <c r="AB352" s="12"/>
      <c r="AG352" s="12"/>
      <c r="AJ352" s="12"/>
    </row>
    <row r="353" spans="1:36" x14ac:dyDescent="0.25">
      <c r="A353" s="26">
        <v>40520.534722222219</v>
      </c>
      <c r="B353" s="28">
        <v>2</v>
      </c>
      <c r="C353" s="28" t="s">
        <v>17</v>
      </c>
      <c r="D353" s="28" t="s">
        <v>17</v>
      </c>
      <c r="E353" s="28" t="s">
        <v>17</v>
      </c>
      <c r="F353" s="28" t="s">
        <v>17</v>
      </c>
      <c r="G353" s="28" t="s">
        <v>17</v>
      </c>
      <c r="H353" s="28" t="s">
        <v>17</v>
      </c>
      <c r="I353" s="28" t="s">
        <v>17</v>
      </c>
      <c r="J353" s="28" t="s">
        <v>17</v>
      </c>
      <c r="L353" s="22">
        <v>39382</v>
      </c>
      <c r="M353" s="20">
        <v>2.1868214394365002</v>
      </c>
      <c r="O353" s="40">
        <v>39031</v>
      </c>
      <c r="P353" s="7">
        <f t="shared" si="13"/>
        <v>0.6552666266512881</v>
      </c>
      <c r="Q353" s="19"/>
      <c r="R353" s="40">
        <v>39031</v>
      </c>
      <c r="S353" s="13">
        <v>0.6552666266512881</v>
      </c>
      <c r="U353" s="19"/>
      <c r="V353" s="54">
        <v>39038</v>
      </c>
      <c r="W353" s="8">
        <v>0.67783855165243179</v>
      </c>
      <c r="X353" s="19"/>
      <c r="Y353" s="65">
        <v>23801</v>
      </c>
      <c r="Z353" s="69">
        <v>0</v>
      </c>
      <c r="AB353" s="12"/>
      <c r="AG353" s="12"/>
      <c r="AJ353" s="12"/>
    </row>
    <row r="354" spans="1:36" x14ac:dyDescent="0.25">
      <c r="A354" s="26">
        <v>40527.350694444445</v>
      </c>
      <c r="B354" s="28">
        <v>3.2</v>
      </c>
      <c r="C354" s="28" t="s">
        <v>17</v>
      </c>
      <c r="D354" s="28" t="s">
        <v>17</v>
      </c>
      <c r="E354" s="28" t="s">
        <v>17</v>
      </c>
      <c r="F354" s="28" t="s">
        <v>17</v>
      </c>
      <c r="G354" s="28" t="s">
        <v>17</v>
      </c>
      <c r="H354" s="28" t="s">
        <v>17</v>
      </c>
      <c r="I354" s="28" t="s">
        <v>17</v>
      </c>
      <c r="J354" s="28" t="s">
        <v>17</v>
      </c>
      <c r="L354" s="22">
        <v>39383</v>
      </c>
      <c r="M354" s="20">
        <v>2.3772499958674098</v>
      </c>
      <c r="O354" s="40">
        <v>39032</v>
      </c>
      <c r="P354" s="7">
        <f t="shared" si="13"/>
        <v>0.66078373407932933</v>
      </c>
      <c r="Q354" s="19"/>
      <c r="R354" s="40">
        <v>39032</v>
      </c>
      <c r="S354" s="13">
        <v>0.66078373407932933</v>
      </c>
      <c r="U354" s="19"/>
      <c r="V354" s="54">
        <v>39039</v>
      </c>
      <c r="W354" s="8">
        <v>0.68242422434668448</v>
      </c>
      <c r="X354" s="19"/>
      <c r="Y354" s="65">
        <v>23802</v>
      </c>
      <c r="Z354" s="69">
        <v>13.3</v>
      </c>
      <c r="AB354" s="12"/>
      <c r="AG354" s="12"/>
      <c r="AJ354" s="12"/>
    </row>
    <row r="355" spans="1:36" x14ac:dyDescent="0.25">
      <c r="A355" s="26">
        <v>40548.513888888891</v>
      </c>
      <c r="B355" s="28">
        <v>3</v>
      </c>
      <c r="C355" s="28" t="s">
        <v>17</v>
      </c>
      <c r="D355" s="28" t="s">
        <v>17</v>
      </c>
      <c r="E355" s="28" t="s">
        <v>17</v>
      </c>
      <c r="F355" s="28" t="s">
        <v>17</v>
      </c>
      <c r="G355" s="28" t="s">
        <v>17</v>
      </c>
      <c r="H355" s="28" t="s">
        <v>17</v>
      </c>
      <c r="I355" s="28" t="s">
        <v>17</v>
      </c>
      <c r="J355" s="28" t="s">
        <v>17</v>
      </c>
      <c r="L355" s="22">
        <v>39385</v>
      </c>
      <c r="M355" s="20">
        <v>2.42294999531337</v>
      </c>
      <c r="O355" s="40">
        <v>39033</v>
      </c>
      <c r="P355" s="7">
        <f t="shared" si="13"/>
        <v>0.65041595600391167</v>
      </c>
      <c r="Q355" s="19"/>
      <c r="R355" s="40">
        <v>39033</v>
      </c>
      <c r="S355" s="13">
        <v>0.65041595600391167</v>
      </c>
      <c r="U355" s="19"/>
      <c r="V355" s="54">
        <v>39040</v>
      </c>
      <c r="W355" s="8">
        <v>0.69034964648008279</v>
      </c>
      <c r="X355" s="19"/>
      <c r="Y355" s="65">
        <v>23803</v>
      </c>
      <c r="Z355" s="69">
        <v>9.1999999999999993</v>
      </c>
      <c r="AB355" s="12"/>
      <c r="AG355" s="12"/>
      <c r="AJ355" s="12"/>
    </row>
    <row r="356" spans="1:36" x14ac:dyDescent="0.25">
      <c r="A356" s="26">
        <v>40562.399305555555</v>
      </c>
      <c r="B356" s="28">
        <v>3.2</v>
      </c>
      <c r="C356" s="28" t="s">
        <v>17</v>
      </c>
      <c r="D356" s="28" t="s">
        <v>17</v>
      </c>
      <c r="E356" s="28" t="s">
        <v>17</v>
      </c>
      <c r="F356" s="28" t="s">
        <v>17</v>
      </c>
      <c r="G356" s="28" t="s">
        <v>17</v>
      </c>
      <c r="H356" s="28" t="s">
        <v>17</v>
      </c>
      <c r="I356" s="28" t="s">
        <v>17</v>
      </c>
      <c r="J356" s="28" t="s">
        <v>17</v>
      </c>
      <c r="L356" s="22">
        <v>39386</v>
      </c>
      <c r="M356" s="20">
        <v>2.5945138026928101</v>
      </c>
      <c r="O356" s="40">
        <v>39034</v>
      </c>
      <c r="P356" s="7">
        <f t="shared" si="13"/>
        <v>0.65105433865070339</v>
      </c>
      <c r="Q356" s="19"/>
      <c r="R356" s="40">
        <v>39034</v>
      </c>
      <c r="S356" s="13">
        <v>0.65105433865070339</v>
      </c>
      <c r="U356" s="19"/>
      <c r="V356" s="54">
        <v>39041</v>
      </c>
      <c r="W356" s="8">
        <v>0.70993141587495756</v>
      </c>
      <c r="X356" s="19"/>
      <c r="Y356" s="65">
        <v>23804</v>
      </c>
      <c r="Z356" s="69">
        <v>0</v>
      </c>
      <c r="AB356" s="12"/>
      <c r="AG356" s="12"/>
      <c r="AJ356" s="12"/>
    </row>
    <row r="357" spans="1:36" x14ac:dyDescent="0.25">
      <c r="A357" s="26">
        <v>40562.517361111109</v>
      </c>
      <c r="B357" s="28">
        <v>3.2</v>
      </c>
      <c r="C357" s="28" t="s">
        <v>17</v>
      </c>
      <c r="D357" s="28" t="s">
        <v>17</v>
      </c>
      <c r="E357" s="28" t="s">
        <v>17</v>
      </c>
      <c r="F357" s="28" t="s">
        <v>17</v>
      </c>
      <c r="G357" s="28" t="s">
        <v>17</v>
      </c>
      <c r="H357" s="28" t="s">
        <v>17</v>
      </c>
      <c r="I357" s="28" t="s">
        <v>17</v>
      </c>
      <c r="J357" s="28" t="s">
        <v>17</v>
      </c>
      <c r="L357" s="22">
        <v>39387</v>
      </c>
      <c r="M357" s="20">
        <v>2.62874999216625</v>
      </c>
      <c r="O357" s="40">
        <v>39035</v>
      </c>
      <c r="P357" s="7">
        <f t="shared" si="13"/>
        <v>0.66356521746420161</v>
      </c>
      <c r="Q357" s="19"/>
      <c r="R357" s="40">
        <v>39035</v>
      </c>
      <c r="S357" s="13">
        <v>0.66356521746420161</v>
      </c>
      <c r="U357" s="19"/>
      <c r="V357" s="54">
        <v>39042</v>
      </c>
      <c r="W357" s="8">
        <v>0.67271228444535069</v>
      </c>
      <c r="X357" s="19"/>
      <c r="Y357" s="65">
        <v>23805</v>
      </c>
      <c r="Z357" s="69">
        <v>6.3</v>
      </c>
      <c r="AB357" s="12"/>
      <c r="AG357" s="12"/>
      <c r="AJ357" s="12"/>
    </row>
    <row r="358" spans="1:36" x14ac:dyDescent="0.25">
      <c r="A358" s="26">
        <v>40576.510416666664</v>
      </c>
      <c r="B358" s="28">
        <v>2.9</v>
      </c>
      <c r="C358" s="28" t="s">
        <v>17</v>
      </c>
      <c r="D358" s="28" t="s">
        <v>17</v>
      </c>
      <c r="E358" s="28" t="s">
        <v>17</v>
      </c>
      <c r="F358" s="28" t="s">
        <v>17</v>
      </c>
      <c r="G358" s="28" t="s">
        <v>17</v>
      </c>
      <c r="H358" s="28" t="s">
        <v>17</v>
      </c>
      <c r="I358" s="28" t="s">
        <v>17</v>
      </c>
      <c r="J358" s="28" t="s">
        <v>17</v>
      </c>
      <c r="L358" s="22">
        <v>39388</v>
      </c>
      <c r="M358" s="20">
        <v>2.7406758686591801</v>
      </c>
      <c r="O358" s="40">
        <v>39036</v>
      </c>
      <c r="P358" s="7">
        <f t="shared" si="13"/>
        <v>0.67801959985892057</v>
      </c>
      <c r="Q358" s="19"/>
      <c r="R358" s="40">
        <v>39036</v>
      </c>
      <c r="S358" s="13">
        <v>0.67801959985892057</v>
      </c>
      <c r="U358" s="19"/>
      <c r="V358" s="54">
        <v>39043</v>
      </c>
      <c r="W358" s="8">
        <v>1.0442968736529339</v>
      </c>
      <c r="X358" s="19"/>
      <c r="Y358" s="65">
        <v>23806</v>
      </c>
      <c r="Z358" s="69">
        <v>8.6</v>
      </c>
      <c r="AB358" s="12"/>
      <c r="AG358" s="12"/>
      <c r="AJ358" s="12"/>
    </row>
    <row r="359" spans="1:36" x14ac:dyDescent="0.25">
      <c r="A359" s="26">
        <v>40590.354166666664</v>
      </c>
      <c r="B359" s="28">
        <v>2.5</v>
      </c>
      <c r="C359" s="28" t="s">
        <v>17</v>
      </c>
      <c r="D359" s="28" t="s">
        <v>17</v>
      </c>
      <c r="E359" s="28" t="s">
        <v>17</v>
      </c>
      <c r="F359" s="28" t="s">
        <v>17</v>
      </c>
      <c r="G359" s="28" t="s">
        <v>17</v>
      </c>
      <c r="H359" s="28" t="s">
        <v>17</v>
      </c>
      <c r="I359" s="28" t="s">
        <v>17</v>
      </c>
      <c r="J359" s="28" t="s">
        <v>17</v>
      </c>
      <c r="L359" s="22">
        <v>39389</v>
      </c>
      <c r="M359" s="20">
        <v>2.7878785559109298</v>
      </c>
      <c r="O359" s="40">
        <v>39037</v>
      </c>
      <c r="P359" s="7">
        <f t="shared" si="13"/>
        <v>0.65712925062717931</v>
      </c>
      <c r="Q359" s="19"/>
      <c r="R359" s="40">
        <v>39037</v>
      </c>
      <c r="S359" s="13">
        <v>0.65712925062717931</v>
      </c>
      <c r="U359" s="19"/>
      <c r="V359" s="54">
        <v>39044</v>
      </c>
      <c r="W359" s="8">
        <v>0.9014342733598516</v>
      </c>
      <c r="X359" s="19"/>
      <c r="Y359" s="65">
        <v>23807</v>
      </c>
      <c r="Z359" s="69">
        <v>0</v>
      </c>
      <c r="AB359" s="12"/>
      <c r="AG359" s="12"/>
      <c r="AJ359" s="12"/>
    </row>
    <row r="360" spans="1:36" x14ac:dyDescent="0.25">
      <c r="A360" s="26">
        <v>40604.402777777781</v>
      </c>
      <c r="B360" s="28">
        <v>2.9</v>
      </c>
      <c r="C360" s="28" t="s">
        <v>17</v>
      </c>
      <c r="D360" s="28" t="s">
        <v>17</v>
      </c>
      <c r="E360" s="28" t="s">
        <v>17</v>
      </c>
      <c r="F360" s="28" t="s">
        <v>17</v>
      </c>
      <c r="G360" s="28" t="s">
        <v>17</v>
      </c>
      <c r="H360" s="28" t="s">
        <v>17</v>
      </c>
      <c r="I360" s="28" t="s">
        <v>17</v>
      </c>
      <c r="J360" s="28" t="s">
        <v>17</v>
      </c>
      <c r="L360" s="22">
        <v>39390</v>
      </c>
      <c r="M360" s="20">
        <v>2.85483104607155</v>
      </c>
      <c r="O360" s="40">
        <v>39038</v>
      </c>
      <c r="P360" s="7">
        <f t="shared" si="13"/>
        <v>0.67783855165243179</v>
      </c>
      <c r="Q360" s="19"/>
      <c r="R360" s="40">
        <v>39038</v>
      </c>
      <c r="S360" s="13">
        <v>0.67783855165243179</v>
      </c>
      <c r="U360" s="19"/>
      <c r="V360" s="54">
        <v>39045</v>
      </c>
      <c r="W360" s="8">
        <v>0.94096314015234606</v>
      </c>
      <c r="X360" s="19"/>
      <c r="Y360" s="65">
        <v>23808</v>
      </c>
      <c r="Z360" s="69">
        <v>0</v>
      </c>
      <c r="AB360" s="12"/>
      <c r="AG360" s="12"/>
      <c r="AJ360" s="12"/>
    </row>
    <row r="361" spans="1:36" x14ac:dyDescent="0.25">
      <c r="A361" s="26">
        <v>40618.336805555555</v>
      </c>
      <c r="B361" s="28">
        <v>2.8</v>
      </c>
      <c r="C361" s="28" t="s">
        <v>17</v>
      </c>
      <c r="D361" s="28" t="s">
        <v>17</v>
      </c>
      <c r="E361" s="28" t="s">
        <v>17</v>
      </c>
      <c r="F361" s="28" t="s">
        <v>17</v>
      </c>
      <c r="G361" s="28" t="s">
        <v>17</v>
      </c>
      <c r="H361" s="28" t="s">
        <v>17</v>
      </c>
      <c r="I361" s="28" t="s">
        <v>17</v>
      </c>
      <c r="J361" s="28" t="s">
        <v>17</v>
      </c>
      <c r="L361" s="22">
        <v>39391</v>
      </c>
      <c r="M361" s="20">
        <v>2.8328689542309999</v>
      </c>
      <c r="O361" s="40">
        <v>39039</v>
      </c>
      <c r="P361" s="7">
        <f t="shared" si="13"/>
        <v>0.68242422434668448</v>
      </c>
      <c r="Q361" s="19"/>
      <c r="R361" s="40">
        <v>39039</v>
      </c>
      <c r="S361" s="13">
        <v>0.68242422434668448</v>
      </c>
      <c r="U361" s="19"/>
      <c r="V361" s="54">
        <v>39046</v>
      </c>
      <c r="W361" s="8">
        <v>0.88740734211629424</v>
      </c>
      <c r="X361" s="19"/>
      <c r="Y361" s="65">
        <v>23809</v>
      </c>
      <c r="Z361" s="69">
        <v>9.5</v>
      </c>
      <c r="AB361" s="12"/>
      <c r="AG361" s="12"/>
      <c r="AJ361" s="12"/>
    </row>
    <row r="362" spans="1:36" x14ac:dyDescent="0.25">
      <c r="A362" s="26">
        <v>40625.479166666664</v>
      </c>
      <c r="B362" s="28">
        <v>2.8</v>
      </c>
      <c r="C362" s="28" t="s">
        <v>17</v>
      </c>
      <c r="D362" s="28" t="s">
        <v>17</v>
      </c>
      <c r="E362" s="28" t="s">
        <v>17</v>
      </c>
      <c r="F362" s="28" t="s">
        <v>17</v>
      </c>
      <c r="G362" s="28" t="s">
        <v>17</v>
      </c>
      <c r="H362" s="28" t="s">
        <v>17</v>
      </c>
      <c r="I362" s="28" t="s">
        <v>17</v>
      </c>
      <c r="J362" s="28" t="s">
        <v>17</v>
      </c>
      <c r="L362" s="22">
        <v>39392</v>
      </c>
      <c r="M362" s="20">
        <v>2.9519482974348401</v>
      </c>
      <c r="O362" s="40">
        <v>39040</v>
      </c>
      <c r="P362" s="7">
        <f t="shared" si="13"/>
        <v>0.69034964648008279</v>
      </c>
      <c r="Q362" s="19"/>
      <c r="R362" s="40">
        <v>39040</v>
      </c>
      <c r="S362" s="13">
        <v>0.69034964648008279</v>
      </c>
      <c r="U362" s="19"/>
      <c r="V362" s="54">
        <v>39047</v>
      </c>
      <c r="W362" s="8">
        <v>0.88574259770393371</v>
      </c>
      <c r="X362" s="19"/>
      <c r="Y362" s="65">
        <v>23810</v>
      </c>
      <c r="Z362" s="69">
        <v>8.6</v>
      </c>
      <c r="AB362" s="12"/>
      <c r="AG362" s="12"/>
      <c r="AJ362" s="12"/>
    </row>
    <row r="363" spans="1:36" x14ac:dyDescent="0.25">
      <c r="A363" s="26">
        <v>40640.434027777781</v>
      </c>
      <c r="B363" s="28">
        <v>0.7</v>
      </c>
      <c r="C363" s="28" t="s">
        <v>17</v>
      </c>
      <c r="D363" s="28" t="s">
        <v>17</v>
      </c>
      <c r="E363" s="28" t="s">
        <v>17</v>
      </c>
      <c r="F363" s="28" t="s">
        <v>17</v>
      </c>
      <c r="G363" s="28" t="s">
        <v>17</v>
      </c>
      <c r="H363" s="28" t="s">
        <v>17</v>
      </c>
      <c r="I363" s="28" t="s">
        <v>17</v>
      </c>
      <c r="J363" s="28" t="s">
        <v>17</v>
      </c>
      <c r="L363" s="22">
        <v>39393</v>
      </c>
      <c r="M363" s="20">
        <v>2.9739285622324299</v>
      </c>
      <c r="O363" s="40">
        <v>39041</v>
      </c>
      <c r="P363" s="7">
        <f t="shared" si="13"/>
        <v>0.70993141587495756</v>
      </c>
      <c r="Q363" s="19"/>
      <c r="R363" s="40">
        <v>39041</v>
      </c>
      <c r="S363" s="13">
        <v>0.70993141587495756</v>
      </c>
      <c r="U363" s="19"/>
      <c r="V363" s="54">
        <v>39048</v>
      </c>
      <c r="W363" s="8">
        <v>0.79200540079224491</v>
      </c>
      <c r="X363" s="19"/>
      <c r="Y363" s="65">
        <v>23811</v>
      </c>
      <c r="Z363" s="69">
        <v>0</v>
      </c>
      <c r="AB363" s="12"/>
      <c r="AG363" s="12"/>
      <c r="AJ363" s="12"/>
    </row>
    <row r="364" spans="1:36" x14ac:dyDescent="0.25">
      <c r="A364" s="26">
        <v>40652.248611111114</v>
      </c>
      <c r="B364" s="28">
        <v>0.3</v>
      </c>
      <c r="C364" s="28" t="s">
        <v>17</v>
      </c>
      <c r="D364" s="28" t="s">
        <v>17</v>
      </c>
      <c r="E364" s="28" t="s">
        <v>17</v>
      </c>
      <c r="F364" s="28" t="s">
        <v>17</v>
      </c>
      <c r="G364" s="28" t="s">
        <v>17</v>
      </c>
      <c r="H364" s="28" t="s">
        <v>17</v>
      </c>
      <c r="I364" s="28" t="s">
        <v>17</v>
      </c>
      <c r="J364" s="28" t="s">
        <v>17</v>
      </c>
      <c r="L364" s="22">
        <v>39394</v>
      </c>
      <c r="M364" s="20">
        <v>2.9780827555163198</v>
      </c>
      <c r="O364" s="40">
        <v>39042</v>
      </c>
      <c r="P364" s="7">
        <f t="shared" si="13"/>
        <v>0.67271228444535069</v>
      </c>
      <c r="Q364" s="19"/>
      <c r="R364" s="40">
        <v>39042</v>
      </c>
      <c r="S364" s="13">
        <v>0.67271228444535069</v>
      </c>
      <c r="U364" s="19"/>
      <c r="V364" s="54">
        <v>39049</v>
      </c>
      <c r="W364" s="8">
        <v>1.0806122321104996</v>
      </c>
      <c r="X364" s="19"/>
      <c r="Y364" s="65">
        <v>23812</v>
      </c>
      <c r="Z364" s="69">
        <v>14.2</v>
      </c>
      <c r="AB364" s="12"/>
      <c r="AG364" s="12"/>
      <c r="AJ364" s="12"/>
    </row>
    <row r="365" spans="1:36" x14ac:dyDescent="0.25">
      <c r="A365" s="26">
        <v>40653.378472222219</v>
      </c>
      <c r="B365" s="28">
        <v>0.4</v>
      </c>
      <c r="C365" s="28" t="s">
        <v>17</v>
      </c>
      <c r="D365" s="28" t="s">
        <v>17</v>
      </c>
      <c r="E365" s="28" t="s">
        <v>17</v>
      </c>
      <c r="F365" s="28" t="s">
        <v>17</v>
      </c>
      <c r="G365" s="28" t="s">
        <v>17</v>
      </c>
      <c r="H365" s="28" t="s">
        <v>17</v>
      </c>
      <c r="I365" s="28" t="s">
        <v>17</v>
      </c>
      <c r="J365" s="28" t="s">
        <v>17</v>
      </c>
      <c r="L365" s="22">
        <v>39395</v>
      </c>
      <c r="M365" s="20">
        <v>2.98492069079958</v>
      </c>
      <c r="O365" s="40">
        <v>39043</v>
      </c>
      <c r="P365" s="7">
        <f t="shared" si="13"/>
        <v>1.0442968736529339</v>
      </c>
      <c r="Q365" s="19"/>
      <c r="R365" s="40">
        <v>39043</v>
      </c>
      <c r="S365" s="13">
        <v>1.0442968736529339</v>
      </c>
      <c r="U365" s="19"/>
      <c r="V365" s="54">
        <v>39050</v>
      </c>
      <c r="W365" s="8">
        <v>0.75818251401185943</v>
      </c>
      <c r="X365" s="19"/>
      <c r="Y365" s="65">
        <v>23813</v>
      </c>
      <c r="Z365" s="69">
        <v>4.9000000000000004</v>
      </c>
      <c r="AB365" s="12"/>
      <c r="AG365" s="12"/>
      <c r="AJ365" s="12"/>
    </row>
    <row r="366" spans="1:36" x14ac:dyDescent="0.25">
      <c r="A366" s="26">
        <v>40667.468055555553</v>
      </c>
      <c r="B366" s="28">
        <v>1</v>
      </c>
      <c r="C366" s="28" t="s">
        <v>17</v>
      </c>
      <c r="D366" s="28" t="s">
        <v>17</v>
      </c>
      <c r="E366" s="28" t="s">
        <v>17</v>
      </c>
      <c r="F366" s="28" t="s">
        <v>17</v>
      </c>
      <c r="G366" s="28" t="s">
        <v>17</v>
      </c>
      <c r="H366" s="28" t="s">
        <v>17</v>
      </c>
      <c r="I366" s="28" t="s">
        <v>17</v>
      </c>
      <c r="J366" s="28" t="s">
        <v>17</v>
      </c>
      <c r="L366" s="22">
        <v>39396</v>
      </c>
      <c r="M366" s="20">
        <v>3.05134138567694</v>
      </c>
      <c r="O366" s="40">
        <v>39044</v>
      </c>
      <c r="P366" s="7">
        <f t="shared" si="13"/>
        <v>0.9014342733598516</v>
      </c>
      <c r="Q366" s="19"/>
      <c r="R366" s="40">
        <v>39044</v>
      </c>
      <c r="S366" s="13">
        <v>0.9014342733598516</v>
      </c>
      <c r="U366" s="19"/>
      <c r="V366" s="54">
        <v>39051</v>
      </c>
      <c r="W366" s="8">
        <v>0.8582221437273353</v>
      </c>
      <c r="X366" s="19"/>
      <c r="Y366" s="65">
        <v>23814</v>
      </c>
      <c r="Z366" s="69">
        <v>0</v>
      </c>
      <c r="AB366" s="12"/>
      <c r="AG366" s="12"/>
      <c r="AJ366" s="12"/>
    </row>
    <row r="367" spans="1:36" x14ac:dyDescent="0.25">
      <c r="A367" s="26">
        <v>40681.329861111109</v>
      </c>
      <c r="B367" s="28">
        <v>1.4</v>
      </c>
      <c r="C367" s="28" t="s">
        <v>17</v>
      </c>
      <c r="D367" s="28" t="s">
        <v>17</v>
      </c>
      <c r="E367" s="28" t="s">
        <v>17</v>
      </c>
      <c r="F367" s="28" t="s">
        <v>17</v>
      </c>
      <c r="G367" s="28" t="s">
        <v>17</v>
      </c>
      <c r="H367" s="28" t="s">
        <v>17</v>
      </c>
      <c r="I367" s="28" t="s">
        <v>17</v>
      </c>
      <c r="J367" s="28" t="s">
        <v>17</v>
      </c>
      <c r="L367" s="22">
        <v>39397</v>
      </c>
      <c r="M367" s="20">
        <v>3.2040428689547902</v>
      </c>
      <c r="O367" s="40">
        <v>39045</v>
      </c>
      <c r="P367" s="7">
        <f t="shared" si="13"/>
        <v>0.94096314015234606</v>
      </c>
      <c r="Q367" s="19"/>
      <c r="R367" s="40">
        <v>39045</v>
      </c>
      <c r="S367" s="13">
        <v>0.94096314015234606</v>
      </c>
      <c r="U367" s="19"/>
      <c r="V367" s="54">
        <v>39052</v>
      </c>
      <c r="W367" s="8">
        <v>0.82682593348848366</v>
      </c>
      <c r="X367" s="19"/>
      <c r="Y367" s="65">
        <v>23815</v>
      </c>
      <c r="Z367" s="69">
        <v>0</v>
      </c>
      <c r="AB367" s="12"/>
      <c r="AG367" s="12"/>
      <c r="AJ367" s="12"/>
    </row>
    <row r="368" spans="1:36" x14ac:dyDescent="0.25">
      <c r="A368" s="26">
        <v>40695.489583333336</v>
      </c>
      <c r="B368" s="28">
        <v>1.4</v>
      </c>
      <c r="C368" s="28" t="s">
        <v>17</v>
      </c>
      <c r="D368" s="28" t="s">
        <v>17</v>
      </c>
      <c r="E368" s="28" t="s">
        <v>17</v>
      </c>
      <c r="F368" s="28" t="s">
        <v>17</v>
      </c>
      <c r="G368" s="28" t="s">
        <v>17</v>
      </c>
      <c r="H368" s="28" t="s">
        <v>17</v>
      </c>
      <c r="I368" s="28" t="s">
        <v>17</v>
      </c>
      <c r="J368" s="28" t="s">
        <v>17</v>
      </c>
      <c r="L368" s="22">
        <v>39398</v>
      </c>
      <c r="M368" s="20">
        <v>3.4964551679019298</v>
      </c>
      <c r="O368" s="40">
        <v>39046</v>
      </c>
      <c r="P368" s="7">
        <f t="shared" si="13"/>
        <v>0.88740734211629424</v>
      </c>
      <c r="Q368" s="19"/>
      <c r="R368" s="40">
        <v>39046</v>
      </c>
      <c r="S368" s="13">
        <v>0.88740734211629424</v>
      </c>
      <c r="U368" s="19"/>
      <c r="V368" s="54">
        <v>39053</v>
      </c>
      <c r="W368" s="8">
        <v>0.80756679971546941</v>
      </c>
      <c r="X368" s="19"/>
      <c r="Y368" s="65">
        <v>23816</v>
      </c>
      <c r="Z368" s="69">
        <v>14.6</v>
      </c>
      <c r="AB368" s="12"/>
      <c r="AG368" s="12"/>
      <c r="AJ368" s="12"/>
    </row>
    <row r="369" spans="1:36" x14ac:dyDescent="0.25">
      <c r="A369" s="26">
        <v>40701.402777777781</v>
      </c>
      <c r="B369" s="28">
        <v>1.9</v>
      </c>
      <c r="C369" s="28" t="s">
        <v>17</v>
      </c>
      <c r="D369" s="28" t="s">
        <v>17</v>
      </c>
      <c r="E369" s="28" t="s">
        <v>17</v>
      </c>
      <c r="F369" s="28" t="s">
        <v>17</v>
      </c>
      <c r="G369" s="28" t="s">
        <v>17</v>
      </c>
      <c r="H369" s="28" t="s">
        <v>17</v>
      </c>
      <c r="I369" s="28" t="s">
        <v>17</v>
      </c>
      <c r="J369" s="28" t="s">
        <v>17</v>
      </c>
      <c r="L369" s="22">
        <v>39399</v>
      </c>
      <c r="M369" s="20">
        <v>3.4289793063854299</v>
      </c>
      <c r="O369" s="40">
        <v>39047</v>
      </c>
      <c r="P369" s="7">
        <f t="shared" si="13"/>
        <v>0.88574259770393371</v>
      </c>
      <c r="Q369" s="19"/>
      <c r="R369" s="40">
        <v>39047</v>
      </c>
      <c r="S369" s="13">
        <v>0.88574259770393371</v>
      </c>
      <c r="U369" s="19"/>
      <c r="V369" s="54">
        <v>39054</v>
      </c>
      <c r="W369" s="8">
        <v>0.82035343341912448</v>
      </c>
      <c r="X369" s="19"/>
      <c r="Y369" s="65">
        <v>23817</v>
      </c>
      <c r="Z369" s="69">
        <v>0</v>
      </c>
      <c r="AB369" s="12"/>
      <c r="AG369" s="12"/>
      <c r="AJ369" s="12"/>
    </row>
    <row r="370" spans="1:36" x14ac:dyDescent="0.25">
      <c r="A370" s="26">
        <v>40709.385416666664</v>
      </c>
      <c r="B370" s="28">
        <v>1.6</v>
      </c>
      <c r="C370" s="28" t="s">
        <v>17</v>
      </c>
      <c r="D370" s="28" t="s">
        <v>17</v>
      </c>
      <c r="E370" s="28" t="s">
        <v>17</v>
      </c>
      <c r="F370" s="28" t="s">
        <v>17</v>
      </c>
      <c r="G370" s="28" t="s">
        <v>17</v>
      </c>
      <c r="H370" s="28" t="s">
        <v>17</v>
      </c>
      <c r="I370" s="28" t="s">
        <v>17</v>
      </c>
      <c r="J370" s="28" t="s">
        <v>17</v>
      </c>
      <c r="L370" s="22">
        <v>39400</v>
      </c>
      <c r="M370" s="20">
        <v>3.90995000709187</v>
      </c>
      <c r="O370" s="40">
        <v>39048</v>
      </c>
      <c r="P370" s="7">
        <f t="shared" si="13"/>
        <v>0.79200540079224491</v>
      </c>
      <c r="Q370" s="19"/>
      <c r="R370" s="40">
        <v>39048</v>
      </c>
      <c r="S370" s="13">
        <v>0.79200540079224491</v>
      </c>
      <c r="U370" s="19"/>
      <c r="V370" s="54">
        <v>39055</v>
      </c>
      <c r="W370" s="8">
        <v>0.86037629547357508</v>
      </c>
      <c r="X370" s="19"/>
      <c r="Y370" s="65">
        <v>23818</v>
      </c>
      <c r="Z370" s="69">
        <v>0</v>
      </c>
      <c r="AB370" s="12"/>
      <c r="AG370" s="12"/>
      <c r="AJ370" s="12"/>
    </row>
    <row r="371" spans="1:36" x14ac:dyDescent="0.25">
      <c r="A371" s="26">
        <v>40709.520833333336</v>
      </c>
      <c r="B371" s="28">
        <v>1.5</v>
      </c>
      <c r="C371" s="28" t="s">
        <v>17</v>
      </c>
      <c r="D371" s="28" t="s">
        <v>17</v>
      </c>
      <c r="E371" s="28" t="s">
        <v>17</v>
      </c>
      <c r="F371" s="28" t="s">
        <v>17</v>
      </c>
      <c r="G371" s="28" t="s">
        <v>17</v>
      </c>
      <c r="H371" s="28" t="s">
        <v>17</v>
      </c>
      <c r="I371" s="28" t="s">
        <v>17</v>
      </c>
      <c r="J371" s="28" t="s">
        <v>17</v>
      </c>
      <c r="L371" s="22">
        <v>39401</v>
      </c>
      <c r="M371" s="20">
        <v>4.0931699752807598</v>
      </c>
      <c r="O371" s="40">
        <v>39049</v>
      </c>
      <c r="P371" s="7">
        <f t="shared" si="13"/>
        <v>1.0806122321104996</v>
      </c>
      <c r="Q371" s="19"/>
      <c r="R371" s="40">
        <v>39049</v>
      </c>
      <c r="S371" s="13">
        <v>1.0806122321104996</v>
      </c>
      <c r="U371" s="19"/>
      <c r="V371" s="54">
        <v>39056</v>
      </c>
      <c r="W371" s="8">
        <v>0.84188110675334893</v>
      </c>
      <c r="X371" s="19"/>
      <c r="Y371" s="65">
        <v>23819</v>
      </c>
      <c r="Z371" s="69">
        <v>8.8000000000000007</v>
      </c>
      <c r="AB371" s="12"/>
      <c r="AG371" s="12"/>
      <c r="AJ371" s="12"/>
    </row>
    <row r="372" spans="1:36" x14ac:dyDescent="0.25">
      <c r="A372" s="26">
        <v>40723.489583333336</v>
      </c>
      <c r="B372" s="28">
        <v>1.4</v>
      </c>
      <c r="C372" s="28" t="s">
        <v>17</v>
      </c>
      <c r="D372" s="28" t="s">
        <v>17</v>
      </c>
      <c r="E372" s="28" t="s">
        <v>17</v>
      </c>
      <c r="F372" s="28" t="s">
        <v>17</v>
      </c>
      <c r="G372" s="28" t="s">
        <v>17</v>
      </c>
      <c r="H372" s="28" t="s">
        <v>17</v>
      </c>
      <c r="I372" s="28" t="s">
        <v>17</v>
      </c>
      <c r="J372" s="28" t="s">
        <v>17</v>
      </c>
      <c r="L372" s="22">
        <v>39402</v>
      </c>
      <c r="M372" s="20">
        <v>3.8607444498274099</v>
      </c>
      <c r="O372" s="40">
        <v>39050</v>
      </c>
      <c r="P372" s="7">
        <f t="shared" si="13"/>
        <v>0.75818251401185943</v>
      </c>
      <c r="Q372" s="19"/>
      <c r="R372" s="40">
        <v>39050</v>
      </c>
      <c r="S372" s="13">
        <v>0.75818251401185943</v>
      </c>
      <c r="U372" s="19"/>
      <c r="V372" s="54">
        <v>39057</v>
      </c>
      <c r="W372" s="8">
        <v>0.8965703291018795</v>
      </c>
      <c r="X372" s="19"/>
      <c r="Y372" s="65">
        <v>23820</v>
      </c>
      <c r="Z372" s="69">
        <v>0</v>
      </c>
      <c r="AB372" s="12"/>
      <c r="AG372" s="12"/>
      <c r="AJ372" s="12"/>
    </row>
    <row r="373" spans="1:36" x14ac:dyDescent="0.25">
      <c r="A373" s="26">
        <v>40730.416666666664</v>
      </c>
      <c r="B373" s="28" t="s">
        <v>9</v>
      </c>
      <c r="C373" s="28" t="s">
        <v>17</v>
      </c>
      <c r="D373" s="28" t="s">
        <v>17</v>
      </c>
      <c r="E373" s="28" t="s">
        <v>17</v>
      </c>
      <c r="F373" s="28" t="s">
        <v>17</v>
      </c>
      <c r="G373" s="28" t="s">
        <v>17</v>
      </c>
      <c r="H373" s="28" t="s">
        <v>17</v>
      </c>
      <c r="I373" s="28" t="s">
        <v>17</v>
      </c>
      <c r="J373" s="28" t="s">
        <v>17</v>
      </c>
      <c r="L373" s="22">
        <v>39403</v>
      </c>
      <c r="M373" s="20">
        <v>3.85947501659393</v>
      </c>
      <c r="O373" s="40">
        <v>39051</v>
      </c>
      <c r="P373" s="7">
        <f t="shared" si="13"/>
        <v>0.8582221437273353</v>
      </c>
      <c r="Q373" s="19"/>
      <c r="R373" s="40">
        <v>39051</v>
      </c>
      <c r="S373" s="13">
        <v>0.8582221437273353</v>
      </c>
      <c r="U373" s="19"/>
      <c r="V373" s="54">
        <v>39058</v>
      </c>
      <c r="W373" s="8">
        <v>0.89906241587877334</v>
      </c>
      <c r="X373" s="19"/>
      <c r="Y373" s="65">
        <v>23821</v>
      </c>
      <c r="Z373" s="69">
        <v>0</v>
      </c>
      <c r="AB373" s="12"/>
      <c r="AG373" s="12"/>
      <c r="AJ373" s="12"/>
    </row>
    <row r="374" spans="1:36" x14ac:dyDescent="0.25">
      <c r="A374" s="26">
        <v>40736.496527777781</v>
      </c>
      <c r="B374" s="28">
        <v>1.4</v>
      </c>
      <c r="C374" s="28" t="s">
        <v>17</v>
      </c>
      <c r="D374" s="28" t="s">
        <v>17</v>
      </c>
      <c r="E374" s="28" t="s">
        <v>17</v>
      </c>
      <c r="F374" s="28" t="s">
        <v>17</v>
      </c>
      <c r="G374" s="28" t="s">
        <v>17</v>
      </c>
      <c r="H374" s="28" t="s">
        <v>17</v>
      </c>
      <c r="I374" s="28" t="s">
        <v>17</v>
      </c>
      <c r="J374" s="28" t="s">
        <v>17</v>
      </c>
      <c r="L374" s="22">
        <v>39404</v>
      </c>
      <c r="M374" s="20">
        <v>3.6634310360612501</v>
      </c>
      <c r="O374" s="40">
        <v>39052</v>
      </c>
      <c r="P374" s="7">
        <f t="shared" si="13"/>
        <v>0.82682593348848366</v>
      </c>
      <c r="Q374" s="19"/>
      <c r="R374" s="40">
        <v>39052</v>
      </c>
      <c r="S374" s="13">
        <v>0.82682593348848366</v>
      </c>
      <c r="U374" s="19"/>
      <c r="V374" s="54">
        <v>39059</v>
      </c>
      <c r="W374" s="8">
        <v>0.9809102636275745</v>
      </c>
      <c r="X374" s="19"/>
      <c r="Y374" s="65">
        <v>23822</v>
      </c>
      <c r="Z374" s="69">
        <v>0</v>
      </c>
      <c r="AB374" s="12"/>
      <c r="AG374" s="12"/>
      <c r="AJ374" s="12"/>
    </row>
    <row r="375" spans="1:36" x14ac:dyDescent="0.25">
      <c r="A375" s="26">
        <v>40743.5625</v>
      </c>
      <c r="B375" s="28">
        <v>1.3</v>
      </c>
      <c r="C375" s="28" t="s">
        <v>17</v>
      </c>
      <c r="D375" s="28" t="s">
        <v>17</v>
      </c>
      <c r="E375" s="28" t="s">
        <v>17</v>
      </c>
      <c r="F375" s="28" t="s">
        <v>17</v>
      </c>
      <c r="G375" s="28" t="s">
        <v>17</v>
      </c>
      <c r="H375" s="28" t="s">
        <v>17</v>
      </c>
      <c r="I375" s="28" t="s">
        <v>17</v>
      </c>
      <c r="J375" s="28" t="s">
        <v>17</v>
      </c>
      <c r="L375" s="22">
        <v>39405</v>
      </c>
      <c r="M375" s="20">
        <v>4.0352413818753998</v>
      </c>
      <c r="O375" s="40">
        <v>39053</v>
      </c>
      <c r="P375" s="7">
        <f t="shared" si="13"/>
        <v>0.80756679971546941</v>
      </c>
      <c r="Q375" s="19"/>
      <c r="R375" s="40">
        <v>39053</v>
      </c>
      <c r="S375" s="13">
        <v>0.80756679971546941</v>
      </c>
      <c r="U375" s="19"/>
      <c r="V375" s="54">
        <v>39060</v>
      </c>
      <c r="W375" s="8">
        <v>0.93772671989679246</v>
      </c>
      <c r="X375" s="19"/>
      <c r="Y375" s="65">
        <v>23823</v>
      </c>
      <c r="Z375" s="69">
        <v>5.0999999999999996</v>
      </c>
      <c r="AB375" s="12"/>
      <c r="AG375" s="12"/>
      <c r="AJ375" s="12"/>
    </row>
    <row r="376" spans="1:36" x14ac:dyDescent="0.25">
      <c r="A376" s="26">
        <v>40758.482638888891</v>
      </c>
      <c r="B376" s="28">
        <v>0.8</v>
      </c>
      <c r="C376" s="28" t="s">
        <v>17</v>
      </c>
      <c r="D376" s="28" t="s">
        <v>17</v>
      </c>
      <c r="E376" s="28" t="s">
        <v>17</v>
      </c>
      <c r="F376" s="28" t="s">
        <v>17</v>
      </c>
      <c r="G376" s="28" t="s">
        <v>17</v>
      </c>
      <c r="H376" s="28" t="s">
        <v>17</v>
      </c>
      <c r="I376" s="28" t="s">
        <v>17</v>
      </c>
      <c r="J376" s="28" t="s">
        <v>17</v>
      </c>
      <c r="L376" s="22">
        <v>39406</v>
      </c>
      <c r="M376" s="20">
        <v>3.7691555376406098</v>
      </c>
      <c r="O376" s="40">
        <v>39054</v>
      </c>
      <c r="P376" s="7">
        <f t="shared" si="13"/>
        <v>0.82035343341912448</v>
      </c>
      <c r="Q376" s="19"/>
      <c r="R376" s="40">
        <v>39054</v>
      </c>
      <c r="S376" s="13">
        <v>0.82035343341912448</v>
      </c>
      <c r="U376" s="19"/>
      <c r="V376" s="54">
        <v>39061</v>
      </c>
      <c r="W376" s="8">
        <v>0.94864145373344433</v>
      </c>
      <c r="X376" s="19"/>
      <c r="Y376" s="65">
        <v>23824</v>
      </c>
      <c r="Z376" s="69">
        <v>4.5</v>
      </c>
      <c r="AB376" s="12"/>
      <c r="AG376" s="12"/>
      <c r="AJ376" s="12"/>
    </row>
    <row r="377" spans="1:36" x14ac:dyDescent="0.25">
      <c r="A377" s="26">
        <v>40763.472222222219</v>
      </c>
      <c r="B377" s="28">
        <v>1</v>
      </c>
      <c r="C377" s="28" t="s">
        <v>17</v>
      </c>
      <c r="D377" s="28" t="s">
        <v>17</v>
      </c>
      <c r="E377" s="28" t="s">
        <v>17</v>
      </c>
      <c r="F377" s="28" t="s">
        <v>17</v>
      </c>
      <c r="G377" s="28" t="s">
        <v>17</v>
      </c>
      <c r="H377" s="28" t="s">
        <v>17</v>
      </c>
      <c r="I377" s="28" t="s">
        <v>17</v>
      </c>
      <c r="J377" s="28" t="s">
        <v>17</v>
      </c>
      <c r="L377" s="22">
        <v>39407</v>
      </c>
      <c r="M377" s="20">
        <v>3.7214206991524499</v>
      </c>
      <c r="O377" s="40">
        <v>39055</v>
      </c>
      <c r="P377" s="7">
        <f t="shared" si="13"/>
        <v>0.86037629547357508</v>
      </c>
      <c r="Q377" s="19"/>
      <c r="R377" s="40">
        <v>39055</v>
      </c>
      <c r="S377" s="13">
        <v>0.86037629547357508</v>
      </c>
      <c r="U377" s="19"/>
      <c r="V377" s="54">
        <v>39062</v>
      </c>
      <c r="W377" s="8">
        <v>0.90584966728029581</v>
      </c>
      <c r="X377" s="19"/>
      <c r="Y377" s="65">
        <v>23825</v>
      </c>
      <c r="Z377" s="69">
        <v>16.899999999999999</v>
      </c>
      <c r="AB377" s="12"/>
      <c r="AG377" s="12"/>
      <c r="AJ377" s="12"/>
    </row>
    <row r="378" spans="1:36" x14ac:dyDescent="0.25">
      <c r="A378" s="26">
        <v>40772.329861111109</v>
      </c>
      <c r="B378" s="28">
        <v>1</v>
      </c>
      <c r="C378" s="28" t="s">
        <v>17</v>
      </c>
      <c r="D378" s="28" t="s">
        <v>17</v>
      </c>
      <c r="E378" s="28" t="s">
        <v>17</v>
      </c>
      <c r="F378" s="28" t="s">
        <v>17</v>
      </c>
      <c r="G378" s="28" t="s">
        <v>17</v>
      </c>
      <c r="H378" s="28" t="s">
        <v>17</v>
      </c>
      <c r="I378" s="28" t="s">
        <v>17</v>
      </c>
      <c r="J378" s="28" t="s">
        <v>17</v>
      </c>
      <c r="L378" s="22">
        <v>39408</v>
      </c>
      <c r="M378" s="20">
        <v>3.5386862097115399</v>
      </c>
      <c r="O378" s="40">
        <v>39056</v>
      </c>
      <c r="P378" s="7">
        <f t="shared" si="13"/>
        <v>0.84188110675334893</v>
      </c>
      <c r="Q378" s="19"/>
      <c r="R378" s="40">
        <v>39056</v>
      </c>
      <c r="S378" s="13">
        <v>0.84188110675334893</v>
      </c>
      <c r="U378" s="19"/>
      <c r="V378" s="54">
        <v>39063</v>
      </c>
      <c r="W378" s="8">
        <v>0.88696397248506498</v>
      </c>
      <c r="X378" s="19"/>
      <c r="Y378" s="65">
        <v>23826</v>
      </c>
      <c r="Z378" s="69">
        <v>0</v>
      </c>
      <c r="AB378" s="12"/>
      <c r="AG378" s="12"/>
      <c r="AJ378" s="12"/>
    </row>
    <row r="379" spans="1:36" x14ac:dyDescent="0.25">
      <c r="A379" s="26">
        <v>40793.489583333336</v>
      </c>
      <c r="B379" s="28">
        <v>0.9</v>
      </c>
      <c r="C379" s="28" t="s">
        <v>17</v>
      </c>
      <c r="D379" s="28" t="s">
        <v>17</v>
      </c>
      <c r="E379" s="28" t="s">
        <v>17</v>
      </c>
      <c r="F379" s="28" t="s">
        <v>17</v>
      </c>
      <c r="G379" s="28" t="s">
        <v>17</v>
      </c>
      <c r="H379" s="28" t="s">
        <v>17</v>
      </c>
      <c r="I379" s="28" t="s">
        <v>17</v>
      </c>
      <c r="J379" s="28" t="s">
        <v>17</v>
      </c>
      <c r="L379" s="22">
        <v>39409</v>
      </c>
      <c r="M379" s="20">
        <v>3.4132724219355102</v>
      </c>
      <c r="O379" s="40">
        <v>39057</v>
      </c>
      <c r="P379" s="7">
        <f t="shared" si="13"/>
        <v>0.8965703291018795</v>
      </c>
      <c r="Q379" s="19"/>
      <c r="R379" s="40">
        <v>39057</v>
      </c>
      <c r="S379" s="13">
        <v>0.8965703291018795</v>
      </c>
      <c r="U379" s="19"/>
      <c r="V379" s="54">
        <v>39064</v>
      </c>
      <c r="W379" s="8">
        <v>0.8573746278984794</v>
      </c>
      <c r="X379" s="19"/>
      <c r="Y379" s="65">
        <v>23827</v>
      </c>
      <c r="Z379" s="69">
        <v>0</v>
      </c>
      <c r="AB379" s="12"/>
      <c r="AG379" s="12"/>
      <c r="AJ379" s="12"/>
    </row>
    <row r="380" spans="1:36" x14ac:dyDescent="0.25">
      <c r="A380" s="26">
        <v>40800.40625</v>
      </c>
      <c r="B380" s="28">
        <v>0.7</v>
      </c>
      <c r="C380" s="28" t="s">
        <v>17</v>
      </c>
      <c r="D380" s="28" t="s">
        <v>17</v>
      </c>
      <c r="E380" s="28" t="s">
        <v>17</v>
      </c>
      <c r="F380" s="28" t="s">
        <v>17</v>
      </c>
      <c r="G380" s="28" t="s">
        <v>17</v>
      </c>
      <c r="H380" s="28" t="s">
        <v>17</v>
      </c>
      <c r="I380" s="28" t="s">
        <v>17</v>
      </c>
      <c r="J380" s="28" t="s">
        <v>17</v>
      </c>
      <c r="L380" s="22">
        <v>39410</v>
      </c>
      <c r="M380" s="20">
        <v>3.4095928498676802</v>
      </c>
      <c r="O380" s="40">
        <v>39058</v>
      </c>
      <c r="P380" s="7">
        <f t="shared" si="13"/>
        <v>0.89906241587877334</v>
      </c>
      <c r="Q380" s="19"/>
      <c r="R380" s="40">
        <v>39058</v>
      </c>
      <c r="S380" s="13">
        <v>0.89906241587877334</v>
      </c>
      <c r="U380" s="19"/>
      <c r="V380" s="54">
        <v>39065</v>
      </c>
      <c r="W380" s="8">
        <v>0.85868865786705584</v>
      </c>
      <c r="X380" s="19"/>
      <c r="Y380" s="65">
        <v>23828</v>
      </c>
      <c r="Z380" s="69">
        <v>0</v>
      </c>
      <c r="AB380" s="12"/>
      <c r="AG380" s="12"/>
      <c r="AJ380" s="12"/>
    </row>
    <row r="381" spans="1:36" x14ac:dyDescent="0.25">
      <c r="A381" s="26">
        <v>40807.34375</v>
      </c>
      <c r="B381" s="28">
        <v>0.7</v>
      </c>
      <c r="C381" s="28" t="s">
        <v>17</v>
      </c>
      <c r="D381" s="28" t="s">
        <v>17</v>
      </c>
      <c r="E381" s="28" t="s">
        <v>17</v>
      </c>
      <c r="F381" s="28" t="s">
        <v>17</v>
      </c>
      <c r="G381" s="28" t="s">
        <v>17</v>
      </c>
      <c r="H381" s="28" t="s">
        <v>17</v>
      </c>
      <c r="I381" s="28" t="s">
        <v>17</v>
      </c>
      <c r="J381" s="28" t="s">
        <v>17</v>
      </c>
      <c r="L381" s="22">
        <v>39411</v>
      </c>
      <c r="M381" s="20">
        <v>3.5185275817739599</v>
      </c>
      <c r="O381" s="40">
        <v>39059</v>
      </c>
      <c r="P381" s="7">
        <f t="shared" si="13"/>
        <v>0.9809102636275745</v>
      </c>
      <c r="Q381" s="19"/>
      <c r="R381" s="40">
        <v>39059</v>
      </c>
      <c r="S381" s="13">
        <v>0.9809102636275745</v>
      </c>
      <c r="U381" s="19"/>
      <c r="V381" s="54">
        <v>39066</v>
      </c>
      <c r="W381" s="8">
        <v>0.84912934874621337</v>
      </c>
      <c r="X381" s="19"/>
      <c r="Y381" s="65">
        <v>23829</v>
      </c>
      <c r="Z381" s="69">
        <v>0</v>
      </c>
      <c r="AB381" s="12"/>
      <c r="AG381" s="12"/>
      <c r="AJ381" s="12"/>
    </row>
    <row r="382" spans="1:36" x14ac:dyDescent="0.25">
      <c r="A382" s="26">
        <v>40814.395833333336</v>
      </c>
      <c r="B382" s="28">
        <v>1</v>
      </c>
      <c r="C382" s="28" t="s">
        <v>17</v>
      </c>
      <c r="D382" s="28" t="s">
        <v>17</v>
      </c>
      <c r="E382" s="28" t="s">
        <v>17</v>
      </c>
      <c r="F382" s="28" t="s">
        <v>17</v>
      </c>
      <c r="G382" s="28" t="s">
        <v>17</v>
      </c>
      <c r="H382" s="28" t="s">
        <v>17</v>
      </c>
      <c r="I382" s="28" t="s">
        <v>17</v>
      </c>
      <c r="J382" s="28" t="s">
        <v>17</v>
      </c>
      <c r="L382" s="22">
        <v>39412</v>
      </c>
      <c r="M382" s="20">
        <v>4.0062600135803201</v>
      </c>
      <c r="O382" s="40">
        <v>39060</v>
      </c>
      <c r="P382" s="7">
        <f t="shared" si="13"/>
        <v>0.93772671989679246</v>
      </c>
      <c r="Q382" s="19"/>
      <c r="R382" s="40">
        <v>39060</v>
      </c>
      <c r="S382" s="13">
        <v>0.93772671989679246</v>
      </c>
      <c r="U382" s="19"/>
      <c r="V382" s="54">
        <v>39067</v>
      </c>
      <c r="W382" s="8">
        <v>0.85525363649368391</v>
      </c>
      <c r="X382" s="19"/>
      <c r="Y382" s="65">
        <v>23830</v>
      </c>
      <c r="Z382" s="69">
        <v>6.4</v>
      </c>
      <c r="AB382" s="12"/>
      <c r="AG382" s="12"/>
      <c r="AJ382" s="12"/>
    </row>
    <row r="383" spans="1:36" x14ac:dyDescent="0.25">
      <c r="A383" s="26">
        <v>40820.545138888891</v>
      </c>
      <c r="B383" s="28">
        <v>1.2</v>
      </c>
      <c r="C383" s="28" t="s">
        <v>17</v>
      </c>
      <c r="D383" s="28" t="s">
        <v>17</v>
      </c>
      <c r="E383" s="28" t="s">
        <v>17</v>
      </c>
      <c r="F383" s="28" t="s">
        <v>17</v>
      </c>
      <c r="G383" s="28" t="s">
        <v>17</v>
      </c>
      <c r="H383" s="28" t="s">
        <v>17</v>
      </c>
      <c r="I383" s="28" t="s">
        <v>17</v>
      </c>
      <c r="J383" s="28" t="s">
        <v>17</v>
      </c>
      <c r="L383" s="22">
        <v>39413</v>
      </c>
      <c r="M383" s="20">
        <v>3.5079998970031698</v>
      </c>
      <c r="O383" s="40">
        <v>39061</v>
      </c>
      <c r="P383" s="7">
        <f t="shared" si="13"/>
        <v>0.94864145373344433</v>
      </c>
      <c r="Q383" s="19"/>
      <c r="R383" s="40">
        <v>39061</v>
      </c>
      <c r="S383" s="13">
        <v>0.94864145373344433</v>
      </c>
      <c r="U383" s="19"/>
      <c r="V383" s="54">
        <v>39068</v>
      </c>
      <c r="W383" s="8">
        <v>0.87021273749828265</v>
      </c>
      <c r="X383" s="19"/>
      <c r="Y383" s="65">
        <v>23831</v>
      </c>
      <c r="Z383" s="69">
        <v>1.7</v>
      </c>
      <c r="AB383" s="12"/>
      <c r="AG383" s="12"/>
      <c r="AJ383" s="12"/>
    </row>
    <row r="384" spans="1:36" x14ac:dyDescent="0.25">
      <c r="A384" s="26">
        <v>40827.438888888886</v>
      </c>
      <c r="B384" s="28">
        <v>1.6</v>
      </c>
      <c r="C384" s="28" t="s">
        <v>17</v>
      </c>
      <c r="D384" s="28" t="s">
        <v>17</v>
      </c>
      <c r="E384" s="28" t="s">
        <v>17</v>
      </c>
      <c r="F384" s="28" t="s">
        <v>17</v>
      </c>
      <c r="G384" s="28" t="s">
        <v>17</v>
      </c>
      <c r="H384" s="28" t="s">
        <v>17</v>
      </c>
      <c r="I384" s="28" t="s">
        <v>17</v>
      </c>
      <c r="J384" s="28" t="s">
        <v>17</v>
      </c>
      <c r="L384" s="22">
        <v>39414</v>
      </c>
      <c r="M384" s="20">
        <v>3.4331137969576102</v>
      </c>
      <c r="O384" s="40">
        <v>39062</v>
      </c>
      <c r="P384" s="7">
        <f t="shared" si="13"/>
        <v>0.90584966728029581</v>
      </c>
      <c r="Q384" s="19"/>
      <c r="R384" s="40">
        <v>39062</v>
      </c>
      <c r="S384" s="13">
        <v>0.90584966728029581</v>
      </c>
      <c r="U384" s="19"/>
      <c r="V384" s="54">
        <v>39069</v>
      </c>
      <c r="W384" s="8">
        <v>0.87412005276351146</v>
      </c>
      <c r="X384" s="19"/>
      <c r="Y384" s="65">
        <v>23832</v>
      </c>
      <c r="Z384" s="69">
        <v>0</v>
      </c>
      <c r="AB384" s="12"/>
      <c r="AG384" s="12"/>
      <c r="AJ384" s="12"/>
    </row>
    <row r="385" spans="1:36" x14ac:dyDescent="0.25">
      <c r="A385" s="26">
        <v>40834.357638888891</v>
      </c>
      <c r="B385" s="28">
        <v>1.7</v>
      </c>
      <c r="C385" s="28" t="s">
        <v>17</v>
      </c>
      <c r="D385" s="28" t="s">
        <v>17</v>
      </c>
      <c r="E385" s="28" t="s">
        <v>17</v>
      </c>
      <c r="F385" s="28" t="s">
        <v>17</v>
      </c>
      <c r="G385" s="28" t="s">
        <v>17</v>
      </c>
      <c r="H385" s="28" t="s">
        <v>17</v>
      </c>
      <c r="I385" s="28" t="s">
        <v>17</v>
      </c>
      <c r="J385" s="28" t="s">
        <v>17</v>
      </c>
      <c r="L385" s="22">
        <v>39415</v>
      </c>
      <c r="M385" s="20">
        <v>3.43679310535562</v>
      </c>
      <c r="O385" s="40">
        <v>39063</v>
      </c>
      <c r="P385" s="7">
        <f t="shared" si="13"/>
        <v>0.88696397248506498</v>
      </c>
      <c r="Q385" s="19"/>
      <c r="R385" s="40">
        <v>39063</v>
      </c>
      <c r="S385" s="13">
        <v>0.88696397248506498</v>
      </c>
      <c r="U385" s="19"/>
      <c r="V385" s="54">
        <v>39070</v>
      </c>
      <c r="W385" s="8">
        <v>0.89338254856109556</v>
      </c>
      <c r="X385" s="19"/>
      <c r="Y385" s="65">
        <v>23833</v>
      </c>
      <c r="Z385" s="69">
        <v>0</v>
      </c>
      <c r="AB385" s="12"/>
      <c r="AG385" s="12"/>
      <c r="AJ385" s="12"/>
    </row>
    <row r="386" spans="1:36" x14ac:dyDescent="0.25">
      <c r="A386" s="26">
        <v>40842.482638888891</v>
      </c>
      <c r="B386" s="28">
        <v>1.7</v>
      </c>
      <c r="C386" s="28" t="s">
        <v>17</v>
      </c>
      <c r="D386" s="28" t="s">
        <v>17</v>
      </c>
      <c r="E386" s="28" t="s">
        <v>17</v>
      </c>
      <c r="F386" s="28" t="s">
        <v>17</v>
      </c>
      <c r="G386" s="28" t="s">
        <v>17</v>
      </c>
      <c r="H386" s="28" t="s">
        <v>17</v>
      </c>
      <c r="I386" s="28" t="s">
        <v>17</v>
      </c>
      <c r="J386" s="28" t="s">
        <v>17</v>
      </c>
      <c r="L386" s="22">
        <v>39416</v>
      </c>
      <c r="M386" s="20">
        <v>3.0813310313889599</v>
      </c>
      <c r="O386" s="40">
        <v>39064</v>
      </c>
      <c r="P386" s="7">
        <f t="shared" si="13"/>
        <v>0.8573746278984794</v>
      </c>
      <c r="Q386" s="19"/>
      <c r="R386" s="40">
        <v>39064</v>
      </c>
      <c r="S386" s="13">
        <v>0.8573746278984794</v>
      </c>
      <c r="U386" s="19"/>
      <c r="V386" s="54">
        <v>39071</v>
      </c>
      <c r="W386" s="8">
        <v>0.92969144049305941</v>
      </c>
      <c r="X386" s="19"/>
      <c r="Y386" s="65">
        <v>23834</v>
      </c>
      <c r="Z386" s="69">
        <v>7.8</v>
      </c>
      <c r="AB386" s="12"/>
      <c r="AG386" s="12"/>
      <c r="AJ386" s="12"/>
    </row>
    <row r="387" spans="1:36" x14ac:dyDescent="0.25">
      <c r="A387" s="26">
        <v>40855.458333333336</v>
      </c>
      <c r="B387" s="28">
        <v>1.7</v>
      </c>
      <c r="C387" s="28" t="s">
        <v>17</v>
      </c>
      <c r="D387" s="28" t="s">
        <v>17</v>
      </c>
      <c r="E387" s="28" t="s">
        <v>17</v>
      </c>
      <c r="F387" s="28" t="s">
        <v>17</v>
      </c>
      <c r="G387" s="28" t="s">
        <v>17</v>
      </c>
      <c r="H387" s="28" t="s">
        <v>17</v>
      </c>
      <c r="I387" s="28" t="s">
        <v>17</v>
      </c>
      <c r="J387" s="28" t="s">
        <v>17</v>
      </c>
      <c r="L387" s="22">
        <v>39417</v>
      </c>
      <c r="M387" s="20">
        <v>3.2726071402430499</v>
      </c>
      <c r="O387" s="40">
        <v>39065</v>
      </c>
      <c r="P387" s="7">
        <f t="shared" si="13"/>
        <v>0.85868865786705584</v>
      </c>
      <c r="Q387" s="19"/>
      <c r="R387" s="40">
        <v>39065</v>
      </c>
      <c r="S387" s="13">
        <v>0.85868865786705584</v>
      </c>
      <c r="U387" s="19"/>
      <c r="V387" s="54">
        <v>39072</v>
      </c>
      <c r="W387" s="8">
        <v>0.94257000452756845</v>
      </c>
      <c r="X387" s="19"/>
      <c r="Y387" s="65">
        <v>23835</v>
      </c>
      <c r="Z387" s="69">
        <v>0</v>
      </c>
      <c r="AB387" s="12"/>
      <c r="AG387" s="12"/>
      <c r="AJ387" s="12"/>
    </row>
    <row r="388" spans="1:36" x14ac:dyDescent="0.25">
      <c r="A388" s="26">
        <v>40862.378472222219</v>
      </c>
      <c r="B388" s="28">
        <v>2.1</v>
      </c>
      <c r="C388" s="28" t="s">
        <v>17</v>
      </c>
      <c r="D388" s="28" t="s">
        <v>17</v>
      </c>
      <c r="E388" s="28" t="s">
        <v>17</v>
      </c>
      <c r="F388" s="28" t="s">
        <v>17</v>
      </c>
      <c r="G388" s="28" t="s">
        <v>17</v>
      </c>
      <c r="H388" s="28" t="s">
        <v>17</v>
      </c>
      <c r="I388" s="28" t="s">
        <v>17</v>
      </c>
      <c r="J388" s="28" t="s">
        <v>17</v>
      </c>
      <c r="L388" s="22">
        <v>39418</v>
      </c>
      <c r="M388" s="20">
        <v>0.43167333205540998</v>
      </c>
      <c r="O388" s="40">
        <v>39066</v>
      </c>
      <c r="P388" s="7">
        <f t="shared" si="13"/>
        <v>0.84912934874621337</v>
      </c>
      <c r="Q388" s="19"/>
      <c r="R388" s="40">
        <v>39066</v>
      </c>
      <c r="S388" s="13">
        <v>0.84912934874621337</v>
      </c>
      <c r="U388" s="19"/>
      <c r="V388" s="54">
        <v>39073</v>
      </c>
      <c r="W388" s="8">
        <v>0.92163961903810443</v>
      </c>
      <c r="X388" s="19"/>
      <c r="Y388" s="65">
        <v>23836</v>
      </c>
      <c r="Z388" s="69">
        <v>0</v>
      </c>
      <c r="AB388" s="12"/>
      <c r="AG388" s="12"/>
      <c r="AJ388" s="12"/>
    </row>
    <row r="389" spans="1:36" x14ac:dyDescent="0.25">
      <c r="A389" s="26">
        <v>40883.40625</v>
      </c>
      <c r="B389" s="28">
        <v>2.2999999999999998</v>
      </c>
      <c r="C389" s="28" t="s">
        <v>17</v>
      </c>
      <c r="D389" s="28" t="s">
        <v>17</v>
      </c>
      <c r="E389" s="28" t="s">
        <v>17</v>
      </c>
      <c r="F389" s="28" t="s">
        <v>17</v>
      </c>
      <c r="G389" s="28" t="s">
        <v>17</v>
      </c>
      <c r="H389" s="28" t="s">
        <v>17</v>
      </c>
      <c r="I389" s="28" t="s">
        <v>17</v>
      </c>
      <c r="J389" s="28" t="s">
        <v>17</v>
      </c>
      <c r="L389" s="22">
        <v>39419</v>
      </c>
      <c r="M389" s="20">
        <v>0.49419999935410203</v>
      </c>
      <c r="O389" s="40">
        <v>39067</v>
      </c>
      <c r="P389" s="7">
        <f t="shared" si="13"/>
        <v>0.85525363649368391</v>
      </c>
      <c r="Q389" s="19"/>
      <c r="R389" s="40">
        <v>39067</v>
      </c>
      <c r="S389" s="13">
        <v>0.85525363649368391</v>
      </c>
      <c r="U389" s="19"/>
      <c r="V389" s="54">
        <v>39074</v>
      </c>
      <c r="W389" s="8">
        <v>0.95293801974327319</v>
      </c>
      <c r="X389" s="19"/>
      <c r="Y389" s="65">
        <v>23837</v>
      </c>
      <c r="Z389" s="69">
        <v>0</v>
      </c>
      <c r="AB389" s="12"/>
      <c r="AG389" s="12"/>
      <c r="AJ389" s="12"/>
    </row>
    <row r="390" spans="1:36" x14ac:dyDescent="0.25">
      <c r="A390" s="26">
        <v>40884.385416666664</v>
      </c>
      <c r="B390" s="28">
        <v>2.4</v>
      </c>
      <c r="C390" s="28" t="s">
        <v>17</v>
      </c>
      <c r="D390" s="28" t="s">
        <v>17</v>
      </c>
      <c r="E390" s="28" t="s">
        <v>17</v>
      </c>
      <c r="F390" s="28" t="s">
        <v>17</v>
      </c>
      <c r="G390" s="28" t="s">
        <v>17</v>
      </c>
      <c r="H390" s="28" t="s">
        <v>17</v>
      </c>
      <c r="I390" s="28" t="s">
        <v>17</v>
      </c>
      <c r="J390" s="28" t="s">
        <v>17</v>
      </c>
      <c r="L390" s="22">
        <v>39420</v>
      </c>
      <c r="M390" s="20">
        <v>3.1680999823979001</v>
      </c>
      <c r="O390" s="40">
        <v>39068</v>
      </c>
      <c r="P390" s="7">
        <f t="shared" si="13"/>
        <v>0.87021273749828265</v>
      </c>
      <c r="Q390" s="19"/>
      <c r="R390" s="40">
        <v>39068</v>
      </c>
      <c r="S390" s="13">
        <v>0.87021273749828265</v>
      </c>
      <c r="U390" s="19"/>
      <c r="V390" s="54">
        <v>39075</v>
      </c>
      <c r="W390" s="8">
        <v>1.0056718202175636</v>
      </c>
      <c r="X390" s="19"/>
      <c r="Y390" s="65">
        <v>23838</v>
      </c>
      <c r="Z390" s="69">
        <v>14.9</v>
      </c>
      <c r="AB390" s="12"/>
      <c r="AG390" s="12"/>
      <c r="AJ390" s="12"/>
    </row>
    <row r="391" spans="1:36" x14ac:dyDescent="0.25">
      <c r="A391" s="26">
        <v>40898.371527777781</v>
      </c>
      <c r="B391" s="28">
        <v>2.6</v>
      </c>
      <c r="C391" s="28" t="s">
        <v>17</v>
      </c>
      <c r="D391" s="28" t="s">
        <v>17</v>
      </c>
      <c r="E391" s="28" t="s">
        <v>17</v>
      </c>
      <c r="F391" s="28" t="s">
        <v>17</v>
      </c>
      <c r="G391" s="28" t="s">
        <v>17</v>
      </c>
      <c r="H391" s="28" t="s">
        <v>17</v>
      </c>
      <c r="I391" s="28" t="s">
        <v>17</v>
      </c>
      <c r="J391" s="28" t="s">
        <v>17</v>
      </c>
      <c r="L391" s="22">
        <v>39421</v>
      </c>
      <c r="M391" s="20">
        <v>3.1201714362416899</v>
      </c>
      <c r="O391" s="40">
        <v>39069</v>
      </c>
      <c r="P391" s="7">
        <f t="shared" si="13"/>
        <v>0.87412005276351146</v>
      </c>
      <c r="Q391" s="19"/>
      <c r="R391" s="40">
        <v>39069</v>
      </c>
      <c r="S391" s="13">
        <v>0.87412005276351146</v>
      </c>
      <c r="U391" s="19"/>
      <c r="V391" s="54">
        <v>39076</v>
      </c>
      <c r="W391" s="8">
        <v>1.0037203402380779</v>
      </c>
      <c r="X391" s="19"/>
      <c r="Y391" s="65">
        <v>23839</v>
      </c>
      <c r="Z391" s="69">
        <v>8.6999999999999993</v>
      </c>
      <c r="AB391" s="12"/>
      <c r="AG391" s="12"/>
      <c r="AJ391" s="12"/>
    </row>
    <row r="392" spans="1:36" x14ac:dyDescent="0.25">
      <c r="A392" s="26">
        <v>40898.40625</v>
      </c>
      <c r="B392" s="28">
        <v>2.5</v>
      </c>
      <c r="C392" s="28" t="s">
        <v>17</v>
      </c>
      <c r="D392" s="28" t="s">
        <v>17</v>
      </c>
      <c r="E392" s="28" t="s">
        <v>17</v>
      </c>
      <c r="F392" s="28" t="s">
        <v>17</v>
      </c>
      <c r="G392" s="28" t="s">
        <v>17</v>
      </c>
      <c r="H392" s="28" t="s">
        <v>17</v>
      </c>
      <c r="I392" s="28" t="s">
        <v>17</v>
      </c>
      <c r="J392" s="28" t="s">
        <v>17</v>
      </c>
      <c r="L392" s="22">
        <v>39422</v>
      </c>
      <c r="M392" s="20">
        <v>3.1135482705872599</v>
      </c>
      <c r="O392" s="40">
        <v>39070</v>
      </c>
      <c r="P392" s="7">
        <f t="shared" si="13"/>
        <v>0.89338254856109556</v>
      </c>
      <c r="Q392" s="19"/>
      <c r="R392" s="40">
        <v>39070</v>
      </c>
      <c r="S392" s="13">
        <v>0.89338254856109556</v>
      </c>
      <c r="U392" s="19"/>
      <c r="V392" s="54">
        <v>39077</v>
      </c>
      <c r="W392" s="8">
        <v>0.99370684452714642</v>
      </c>
      <c r="X392" s="19"/>
      <c r="Y392" s="65">
        <v>23840</v>
      </c>
      <c r="Z392" s="69">
        <v>2.6</v>
      </c>
      <c r="AB392" s="12"/>
      <c r="AG392" s="12"/>
      <c r="AJ392" s="12"/>
    </row>
    <row r="393" spans="1:36" x14ac:dyDescent="0.25">
      <c r="A393" s="26">
        <v>40912.506944444445</v>
      </c>
      <c r="B393" s="28">
        <v>3.7</v>
      </c>
      <c r="C393" s="28" t="s">
        <v>17</v>
      </c>
      <c r="D393" s="28" t="s">
        <v>17</v>
      </c>
      <c r="E393" s="28" t="s">
        <v>17</v>
      </c>
      <c r="F393" s="28" t="s">
        <v>17</v>
      </c>
      <c r="G393" s="28" t="s">
        <v>17</v>
      </c>
      <c r="H393" s="28" t="s">
        <v>17</v>
      </c>
      <c r="I393" s="28" t="s">
        <v>17</v>
      </c>
      <c r="J393" s="28" t="s">
        <v>17</v>
      </c>
      <c r="L393" s="22">
        <v>39423</v>
      </c>
      <c r="M393" s="20">
        <v>3.0591103455116002</v>
      </c>
      <c r="O393" s="40">
        <v>39071</v>
      </c>
      <c r="P393" s="7">
        <f t="shared" si="13"/>
        <v>0.92969144049305941</v>
      </c>
      <c r="Q393" s="19"/>
      <c r="R393" s="40">
        <v>39071</v>
      </c>
      <c r="S393" s="13">
        <v>0.92969144049305941</v>
      </c>
      <c r="U393" s="19"/>
      <c r="V393" s="54">
        <v>39078</v>
      </c>
      <c r="W393" s="8">
        <v>0.95322789071880643</v>
      </c>
      <c r="X393" s="19"/>
      <c r="Y393" s="65">
        <v>23841</v>
      </c>
      <c r="Z393" s="69">
        <v>3.6</v>
      </c>
      <c r="AB393" s="12"/>
      <c r="AG393" s="12"/>
      <c r="AJ393" s="12"/>
    </row>
    <row r="394" spans="1:36" x14ac:dyDescent="0.25">
      <c r="A394" s="26">
        <v>40926.395833333336</v>
      </c>
      <c r="B394" s="28">
        <v>3.7</v>
      </c>
      <c r="C394" s="28" t="s">
        <v>17</v>
      </c>
      <c r="D394" s="28" t="s">
        <v>17</v>
      </c>
      <c r="E394" s="28" t="s">
        <v>17</v>
      </c>
      <c r="F394" s="28" t="s">
        <v>17</v>
      </c>
      <c r="G394" s="28" t="s">
        <v>17</v>
      </c>
      <c r="H394" s="28" t="s">
        <v>17</v>
      </c>
      <c r="I394" s="28" t="s">
        <v>17</v>
      </c>
      <c r="J394" s="28" t="s">
        <v>17</v>
      </c>
      <c r="L394" s="22">
        <v>39424</v>
      </c>
      <c r="M394" s="20">
        <v>3.0671321409089201</v>
      </c>
      <c r="O394" s="40">
        <v>39072</v>
      </c>
      <c r="P394" s="7">
        <f t="shared" si="13"/>
        <v>0.94257000452756845</v>
      </c>
      <c r="Q394" s="19"/>
      <c r="R394" s="40">
        <v>39072</v>
      </c>
      <c r="S394" s="13">
        <v>0.94257000452756845</v>
      </c>
      <c r="U394" s="19"/>
      <c r="V394" s="54">
        <v>39079</v>
      </c>
      <c r="W394" s="8">
        <v>0.85763500962629835</v>
      </c>
      <c r="X394" s="19"/>
      <c r="Y394" s="65">
        <v>23842</v>
      </c>
      <c r="Z394" s="69">
        <v>0</v>
      </c>
      <c r="AB394" s="12"/>
      <c r="AG394" s="12"/>
      <c r="AJ394" s="12"/>
    </row>
    <row r="395" spans="1:36" x14ac:dyDescent="0.25">
      <c r="A395" s="26">
        <v>40941.435416666667</v>
      </c>
      <c r="B395" s="28">
        <v>4</v>
      </c>
      <c r="C395" s="28" t="s">
        <v>17</v>
      </c>
      <c r="D395" s="28" t="s">
        <v>17</v>
      </c>
      <c r="E395" s="28" t="s">
        <v>17</v>
      </c>
      <c r="F395" s="28" t="s">
        <v>17</v>
      </c>
      <c r="G395" s="28" t="s">
        <v>17</v>
      </c>
      <c r="H395" s="28" t="s">
        <v>17</v>
      </c>
      <c r="I395" s="28" t="s">
        <v>17</v>
      </c>
      <c r="J395" s="28" t="s">
        <v>17</v>
      </c>
      <c r="L395" s="22">
        <v>39425</v>
      </c>
      <c r="M395" s="20">
        <v>3.2049874961376199</v>
      </c>
      <c r="O395" s="40">
        <v>39073</v>
      </c>
      <c r="P395" s="7">
        <f t="shared" si="13"/>
        <v>0.92163961903810443</v>
      </c>
      <c r="Q395" s="19"/>
      <c r="R395" s="40">
        <v>39073</v>
      </c>
      <c r="S395" s="13">
        <v>0.92163961903810443</v>
      </c>
      <c r="U395" s="19"/>
      <c r="V395" s="54">
        <v>39082</v>
      </c>
      <c r="W395" s="8">
        <v>1.2775171853542324</v>
      </c>
      <c r="X395" s="19"/>
      <c r="Y395" s="65">
        <v>23843</v>
      </c>
      <c r="Z395" s="69">
        <v>0</v>
      </c>
      <c r="AB395" s="12"/>
      <c r="AG395" s="12"/>
      <c r="AJ395" s="12"/>
    </row>
    <row r="396" spans="1:36" x14ac:dyDescent="0.25">
      <c r="A396" s="26">
        <v>40946.583333333336</v>
      </c>
      <c r="B396" s="28">
        <v>4.2</v>
      </c>
      <c r="C396" s="28" t="s">
        <v>17</v>
      </c>
      <c r="D396" s="28" t="s">
        <v>17</v>
      </c>
      <c r="E396" s="28" t="s">
        <v>17</v>
      </c>
      <c r="F396" s="28" t="s">
        <v>17</v>
      </c>
      <c r="G396" s="28" t="s">
        <v>17</v>
      </c>
      <c r="H396" s="28" t="s">
        <v>17</v>
      </c>
      <c r="I396" s="28" t="s">
        <v>17</v>
      </c>
      <c r="J396" s="28" t="s">
        <v>17</v>
      </c>
      <c r="L396" s="22">
        <v>39427</v>
      </c>
      <c r="M396" s="20">
        <v>3.17860007286072</v>
      </c>
      <c r="O396" s="40">
        <v>39074</v>
      </c>
      <c r="P396" s="7">
        <f t="shared" si="13"/>
        <v>0.95293801974327319</v>
      </c>
      <c r="Q396" s="19"/>
      <c r="R396" s="40">
        <v>39074</v>
      </c>
      <c r="S396" s="13">
        <v>0.95293801974327319</v>
      </c>
      <c r="U396" s="19"/>
      <c r="V396" s="54">
        <v>39099.322916666664</v>
      </c>
      <c r="W396" s="8">
        <v>0.85841999999999996</v>
      </c>
      <c r="X396" s="19"/>
      <c r="Y396" s="65">
        <v>23844</v>
      </c>
      <c r="Z396" s="69">
        <v>3.6</v>
      </c>
      <c r="AB396" s="12"/>
      <c r="AG396" s="12"/>
      <c r="AJ396" s="12"/>
    </row>
    <row r="397" spans="1:36" x14ac:dyDescent="0.25">
      <c r="A397" s="26">
        <v>40954.354166666664</v>
      </c>
      <c r="B397" s="28">
        <v>5</v>
      </c>
      <c r="C397" s="28" t="s">
        <v>17</v>
      </c>
      <c r="D397" s="28" t="s">
        <v>17</v>
      </c>
      <c r="E397" s="28" t="s">
        <v>17</v>
      </c>
      <c r="F397" s="28" t="s">
        <v>17</v>
      </c>
      <c r="G397" s="28" t="s">
        <v>17</v>
      </c>
      <c r="H397" s="28" t="s">
        <v>17</v>
      </c>
      <c r="I397" s="28" t="s">
        <v>17</v>
      </c>
      <c r="J397" s="28" t="s">
        <v>17</v>
      </c>
      <c r="L397" s="22">
        <v>39428</v>
      </c>
      <c r="M397" s="20">
        <v>3.0511206676220102</v>
      </c>
      <c r="O397" s="40">
        <v>39075</v>
      </c>
      <c r="P397" s="7">
        <f t="shared" si="13"/>
        <v>1.0056718202175636</v>
      </c>
      <c r="Q397" s="19"/>
      <c r="R397" s="40">
        <v>39075</v>
      </c>
      <c r="S397" s="13">
        <v>1.0056718202175636</v>
      </c>
      <c r="U397" s="19"/>
      <c r="V397" s="54">
        <v>39133</v>
      </c>
      <c r="W397" s="8">
        <v>0.71635151507032546</v>
      </c>
      <c r="X397" s="19"/>
      <c r="Y397" s="65">
        <v>23845</v>
      </c>
      <c r="Z397" s="69">
        <v>0</v>
      </c>
      <c r="AB397" s="12"/>
      <c r="AG397" s="12"/>
      <c r="AJ397" s="12"/>
    </row>
    <row r="398" spans="1:36" x14ac:dyDescent="0.25">
      <c r="A398" s="26">
        <v>40955.422222222223</v>
      </c>
      <c r="B398" s="28">
        <v>5.0999999999999996</v>
      </c>
      <c r="C398" s="28" t="s">
        <v>17</v>
      </c>
      <c r="D398" s="28" t="s">
        <v>17</v>
      </c>
      <c r="E398" s="28" t="s">
        <v>17</v>
      </c>
      <c r="F398" s="28" t="s">
        <v>17</v>
      </c>
      <c r="G398" s="28" t="s">
        <v>17</v>
      </c>
      <c r="H398" s="28" t="s">
        <v>17</v>
      </c>
      <c r="I398" s="28" t="s">
        <v>17</v>
      </c>
      <c r="J398" s="28" t="s">
        <v>17</v>
      </c>
      <c r="L398" s="22">
        <v>39429</v>
      </c>
      <c r="M398" s="20">
        <v>3.1179714202880899</v>
      </c>
      <c r="O398" s="40">
        <v>39076</v>
      </c>
      <c r="P398" s="7">
        <f t="shared" si="13"/>
        <v>1.0037203402380779</v>
      </c>
      <c r="Q398" s="19"/>
      <c r="R398" s="40">
        <v>39076</v>
      </c>
      <c r="S398" s="13">
        <v>1.0037203402380779</v>
      </c>
      <c r="U398" s="19"/>
      <c r="V398" s="54">
        <v>39134.340277777781</v>
      </c>
      <c r="W398" s="8">
        <v>1.1520899999999998</v>
      </c>
      <c r="X398" s="19"/>
      <c r="Y398" s="65">
        <v>23846</v>
      </c>
      <c r="Z398" s="69">
        <v>11.7</v>
      </c>
      <c r="AB398" s="12"/>
      <c r="AG398" s="12"/>
      <c r="AJ398" s="12"/>
    </row>
    <row r="399" spans="1:36" x14ac:dyDescent="0.25">
      <c r="A399" s="26">
        <v>40968.512499999997</v>
      </c>
      <c r="B399" s="28">
        <v>5</v>
      </c>
      <c r="C399" s="28" t="s">
        <v>17</v>
      </c>
      <c r="D399" s="28" t="s">
        <v>17</v>
      </c>
      <c r="E399" s="28" t="s">
        <v>17</v>
      </c>
      <c r="F399" s="28" t="s">
        <v>17</v>
      </c>
      <c r="G399" s="28" t="s">
        <v>17</v>
      </c>
      <c r="H399" s="28" t="s">
        <v>17</v>
      </c>
      <c r="I399" s="28" t="s">
        <v>17</v>
      </c>
      <c r="J399" s="28" t="s">
        <v>17</v>
      </c>
      <c r="L399" s="22">
        <v>39430</v>
      </c>
      <c r="M399" s="20">
        <v>3.04552760617486</v>
      </c>
      <c r="O399" s="40">
        <v>39077</v>
      </c>
      <c r="P399" s="7">
        <f t="shared" ref="P399:P402" si="14">M156*0.2259</f>
        <v>0.99370684452714642</v>
      </c>
      <c r="Q399" s="19"/>
      <c r="R399" s="40">
        <v>39077</v>
      </c>
      <c r="S399" s="13">
        <v>0.99370684452714642</v>
      </c>
      <c r="U399" s="19"/>
      <c r="V399" s="54">
        <v>39136</v>
      </c>
      <c r="W399" s="8">
        <v>1.1047309293783631</v>
      </c>
      <c r="X399" s="19"/>
      <c r="Y399" s="65">
        <v>23847</v>
      </c>
      <c r="Z399" s="69">
        <v>0</v>
      </c>
      <c r="AB399" s="12"/>
      <c r="AG399" s="12"/>
      <c r="AJ399" s="12"/>
    </row>
    <row r="400" spans="1:36" x14ac:dyDescent="0.25">
      <c r="A400" s="26">
        <v>40974.621527777781</v>
      </c>
      <c r="B400" s="28">
        <v>4.5999999999999996</v>
      </c>
      <c r="C400" s="28" t="s">
        <v>17</v>
      </c>
      <c r="D400" s="28" t="s">
        <v>17</v>
      </c>
      <c r="E400" s="28" t="s">
        <v>17</v>
      </c>
      <c r="F400" s="28" t="s">
        <v>17</v>
      </c>
      <c r="G400" s="28" t="s">
        <v>17</v>
      </c>
      <c r="H400" s="28" t="s">
        <v>17</v>
      </c>
      <c r="I400" s="28" t="s">
        <v>17</v>
      </c>
      <c r="J400" s="28" t="s">
        <v>17</v>
      </c>
      <c r="L400" s="22">
        <v>39431</v>
      </c>
      <c r="M400" s="20">
        <v>3.0177241276050402</v>
      </c>
      <c r="O400" s="40">
        <v>39078</v>
      </c>
      <c r="P400" s="7">
        <f t="shared" si="14"/>
        <v>0.95322789071880643</v>
      </c>
      <c r="Q400" s="19"/>
      <c r="R400" s="40">
        <v>39078</v>
      </c>
      <c r="S400" s="13">
        <v>0.95322789071880643</v>
      </c>
      <c r="U400" s="19"/>
      <c r="V400" s="54">
        <v>39137</v>
      </c>
      <c r="W400" s="8">
        <v>1.1195884435193288</v>
      </c>
      <c r="X400" s="19"/>
      <c r="Y400" s="65">
        <v>23848</v>
      </c>
      <c r="Z400" s="69">
        <v>6.5</v>
      </c>
      <c r="AB400" s="12"/>
      <c r="AG400" s="12"/>
      <c r="AJ400" s="12"/>
    </row>
    <row r="401" spans="1:36" x14ac:dyDescent="0.25">
      <c r="A401" s="26">
        <v>40982.5</v>
      </c>
      <c r="B401" s="28">
        <v>4.7</v>
      </c>
      <c r="C401" s="28" t="s">
        <v>17</v>
      </c>
      <c r="D401" s="28" t="s">
        <v>17</v>
      </c>
      <c r="E401" s="28" t="s">
        <v>17</v>
      </c>
      <c r="F401" s="28" t="s">
        <v>17</v>
      </c>
      <c r="G401" s="28" t="s">
        <v>17</v>
      </c>
      <c r="H401" s="28" t="s">
        <v>17</v>
      </c>
      <c r="I401" s="28" t="s">
        <v>17</v>
      </c>
      <c r="J401" s="28" t="s">
        <v>17</v>
      </c>
      <c r="L401" s="22">
        <v>39432</v>
      </c>
      <c r="M401" s="20">
        <v>3.10467141015189</v>
      </c>
      <c r="O401" s="40">
        <v>39079</v>
      </c>
      <c r="P401" s="7">
        <f t="shared" si="14"/>
        <v>0.85763500962629835</v>
      </c>
      <c r="Q401" s="19"/>
      <c r="R401" s="40">
        <v>39079</v>
      </c>
      <c r="S401" s="13">
        <v>0.85763500962629835</v>
      </c>
      <c r="U401" s="19"/>
      <c r="V401" s="54">
        <v>39138</v>
      </c>
      <c r="W401" s="8">
        <v>1.1683418891634254</v>
      </c>
      <c r="X401" s="19"/>
      <c r="Y401" s="65">
        <v>23849</v>
      </c>
      <c r="Z401" s="69">
        <v>0</v>
      </c>
      <c r="AB401" s="12"/>
      <c r="AG401" s="12"/>
      <c r="AJ401" s="12"/>
    </row>
    <row r="402" spans="1:36" x14ac:dyDescent="0.25">
      <c r="A402" s="26">
        <v>40989.409722222219</v>
      </c>
      <c r="B402" s="28">
        <v>4.5999999999999996</v>
      </c>
      <c r="C402" s="28" t="s">
        <v>17</v>
      </c>
      <c r="D402" s="28" t="s">
        <v>17</v>
      </c>
      <c r="E402" s="28" t="s">
        <v>17</v>
      </c>
      <c r="F402" s="28" t="s">
        <v>17</v>
      </c>
      <c r="G402" s="28" t="s">
        <v>17</v>
      </c>
      <c r="H402" s="28" t="s">
        <v>17</v>
      </c>
      <c r="I402" s="28" t="s">
        <v>17</v>
      </c>
      <c r="J402" s="28" t="s">
        <v>17</v>
      </c>
      <c r="L402" s="22">
        <v>39433</v>
      </c>
      <c r="M402" s="20">
        <v>3.2432724031908799</v>
      </c>
      <c r="O402" s="40">
        <v>39082</v>
      </c>
      <c r="P402" s="7">
        <f t="shared" si="14"/>
        <v>1.2775171853542324</v>
      </c>
      <c r="Q402" s="19"/>
      <c r="R402" s="40">
        <v>39082</v>
      </c>
      <c r="S402" s="13">
        <v>1.2775171853542324</v>
      </c>
      <c r="U402" s="19"/>
      <c r="V402" s="54">
        <v>39139</v>
      </c>
      <c r="W402" s="8">
        <v>1.2263118659172745</v>
      </c>
      <c r="X402" s="19"/>
      <c r="Y402" s="65">
        <v>23850</v>
      </c>
      <c r="Z402" s="69">
        <v>0</v>
      </c>
      <c r="AB402" s="12"/>
      <c r="AG402" s="12"/>
      <c r="AJ402" s="12"/>
    </row>
    <row r="403" spans="1:36" x14ac:dyDescent="0.25">
      <c r="A403" s="26">
        <v>40996.399305555555</v>
      </c>
      <c r="B403" s="28">
        <v>5.2</v>
      </c>
      <c r="C403" s="28" t="s">
        <v>17</v>
      </c>
      <c r="D403" s="28" t="s">
        <v>17</v>
      </c>
      <c r="E403" s="28" t="s">
        <v>17</v>
      </c>
      <c r="F403" s="28" t="s">
        <v>17</v>
      </c>
      <c r="G403" s="28" t="s">
        <v>17</v>
      </c>
      <c r="H403" s="28" t="s">
        <v>17</v>
      </c>
      <c r="I403" s="28" t="s">
        <v>17</v>
      </c>
      <c r="J403" s="28" t="s">
        <v>17</v>
      </c>
      <c r="L403" s="22">
        <v>39434</v>
      </c>
      <c r="M403" s="20">
        <v>3.2065034241511898</v>
      </c>
      <c r="O403" s="40">
        <v>39099.322916666664</v>
      </c>
      <c r="P403" s="35">
        <f>B282*0.2259</f>
        <v>0.85841999999999996</v>
      </c>
      <c r="Q403" s="19"/>
      <c r="R403" s="40">
        <v>39099.322916666664</v>
      </c>
      <c r="S403" s="36">
        <v>0.85841999999999996</v>
      </c>
      <c r="U403" s="19"/>
      <c r="V403" s="54">
        <v>39140</v>
      </c>
      <c r="W403" s="8">
        <v>1.166785548563003</v>
      </c>
      <c r="X403" s="19"/>
      <c r="Y403" s="65">
        <v>23851</v>
      </c>
      <c r="Z403" s="69">
        <v>9.9</v>
      </c>
      <c r="AB403" s="12"/>
      <c r="AG403" s="12"/>
      <c r="AJ403" s="12"/>
    </row>
    <row r="404" spans="1:36" x14ac:dyDescent="0.25">
      <c r="A404" s="26">
        <v>41002.5625</v>
      </c>
      <c r="B404" s="28">
        <v>4.5999999999999996</v>
      </c>
      <c r="C404" s="28" t="s">
        <v>17</v>
      </c>
      <c r="D404" s="28" t="s">
        <v>17</v>
      </c>
      <c r="E404" s="28" t="s">
        <v>17</v>
      </c>
      <c r="F404" s="28" t="s">
        <v>17</v>
      </c>
      <c r="G404" s="28" t="s">
        <v>17</v>
      </c>
      <c r="H404" s="28" t="s">
        <v>17</v>
      </c>
      <c r="I404" s="28" t="s">
        <v>17</v>
      </c>
      <c r="J404" s="28" t="s">
        <v>17</v>
      </c>
      <c r="L404" s="22">
        <v>39435</v>
      </c>
      <c r="M404" s="20">
        <v>3.5676178591592</v>
      </c>
      <c r="O404" s="40">
        <v>39133</v>
      </c>
      <c r="P404" s="7">
        <f>M160*0.2259</f>
        <v>0.71635151507032546</v>
      </c>
      <c r="Q404" s="19"/>
      <c r="R404" s="40">
        <v>39133</v>
      </c>
      <c r="S404" s="13">
        <v>0.71635151507032546</v>
      </c>
      <c r="U404" s="19"/>
      <c r="V404" s="54">
        <v>39141</v>
      </c>
      <c r="W404" s="8">
        <v>1.1443143562760845</v>
      </c>
      <c r="X404" s="19"/>
      <c r="Y404" s="65">
        <v>23852</v>
      </c>
      <c r="Z404" s="69">
        <v>9.5</v>
      </c>
      <c r="AB404" s="12"/>
      <c r="AG404" s="12"/>
      <c r="AJ404" s="12"/>
    </row>
    <row r="405" spans="1:36" x14ac:dyDescent="0.25">
      <c r="A405" s="26">
        <v>41010.451388888891</v>
      </c>
      <c r="B405" s="28" t="s">
        <v>10</v>
      </c>
      <c r="C405" s="28" t="s">
        <v>17</v>
      </c>
      <c r="D405" s="28" t="s">
        <v>17</v>
      </c>
      <c r="E405" s="28" t="s">
        <v>17</v>
      </c>
      <c r="F405" s="28" t="s">
        <v>17</v>
      </c>
      <c r="G405" s="28" t="s">
        <v>17</v>
      </c>
      <c r="H405" s="28" t="s">
        <v>17</v>
      </c>
      <c r="I405" s="28" t="s">
        <v>17</v>
      </c>
      <c r="J405" s="28" t="s">
        <v>17</v>
      </c>
      <c r="L405" s="22">
        <v>39436</v>
      </c>
      <c r="M405" s="20">
        <v>3.5081206683454802</v>
      </c>
      <c r="O405" s="40">
        <v>39134.340277777781</v>
      </c>
      <c r="P405" s="35">
        <f>B283*0.2259</f>
        <v>1.1520899999999998</v>
      </c>
      <c r="Q405" s="19"/>
      <c r="R405" s="40">
        <v>39134.340277777781</v>
      </c>
      <c r="S405" s="36">
        <v>1.1520899999999998</v>
      </c>
      <c r="U405" s="19"/>
      <c r="V405" s="54">
        <v>39142</v>
      </c>
      <c r="W405" s="8">
        <v>1.1813973018765442</v>
      </c>
      <c r="X405" s="19"/>
      <c r="Y405" s="65">
        <v>23853</v>
      </c>
      <c r="Z405" s="69">
        <v>0</v>
      </c>
      <c r="AB405" s="12"/>
      <c r="AG405" s="12"/>
      <c r="AJ405" s="12"/>
    </row>
    <row r="406" spans="1:36" x14ac:dyDescent="0.25">
      <c r="A406" s="26">
        <v>41017.479166666664</v>
      </c>
      <c r="B406" s="28">
        <v>3.6</v>
      </c>
      <c r="C406" s="28" t="s">
        <v>17</v>
      </c>
      <c r="D406" s="28" t="s">
        <v>17</v>
      </c>
      <c r="E406" s="28" t="s">
        <v>17</v>
      </c>
      <c r="F406" s="28" t="s">
        <v>17</v>
      </c>
      <c r="G406" s="28" t="s">
        <v>17</v>
      </c>
      <c r="H406" s="28" t="s">
        <v>17</v>
      </c>
      <c r="I406" s="28" t="s">
        <v>17</v>
      </c>
      <c r="J406" s="28" t="s">
        <v>17</v>
      </c>
      <c r="L406" s="22">
        <v>39437</v>
      </c>
      <c r="M406" s="20">
        <v>3.4527965825179501</v>
      </c>
      <c r="O406" s="40">
        <v>39136</v>
      </c>
      <c r="P406" s="7">
        <f>M161*0.2259</f>
        <v>1.1047309293783631</v>
      </c>
      <c r="Q406" s="19"/>
      <c r="R406" s="40">
        <v>39136</v>
      </c>
      <c r="S406" s="13">
        <v>1.1047309293783631</v>
      </c>
      <c r="U406" s="19"/>
      <c r="V406" s="54">
        <v>39143</v>
      </c>
      <c r="W406" s="8">
        <v>1.2503720734267405</v>
      </c>
      <c r="X406" s="19"/>
      <c r="Y406" s="65">
        <v>23854</v>
      </c>
      <c r="Z406" s="69">
        <v>0</v>
      </c>
      <c r="AB406" s="12"/>
      <c r="AG406" s="12"/>
      <c r="AJ406" s="12"/>
    </row>
    <row r="407" spans="1:36" x14ac:dyDescent="0.25">
      <c r="A407" s="26">
        <v>41037.392361111109</v>
      </c>
      <c r="B407" s="28">
        <v>3</v>
      </c>
      <c r="C407" s="28" t="s">
        <v>17</v>
      </c>
      <c r="D407" s="28" t="s">
        <v>17</v>
      </c>
      <c r="E407" s="28" t="s">
        <v>17</v>
      </c>
      <c r="F407" s="28" t="s">
        <v>17</v>
      </c>
      <c r="G407" s="28" t="s">
        <v>17</v>
      </c>
      <c r="H407" s="28" t="s">
        <v>17</v>
      </c>
      <c r="I407" s="28" t="s">
        <v>17</v>
      </c>
      <c r="J407" s="28" t="s">
        <v>17</v>
      </c>
      <c r="L407" s="22">
        <v>39438</v>
      </c>
      <c r="M407" s="20">
        <v>3.3867413833223501</v>
      </c>
      <c r="O407" s="40">
        <v>39137</v>
      </c>
      <c r="P407" s="7">
        <f t="shared" ref="P407:P470" si="15">M162*0.2259</f>
        <v>1.1195884435193288</v>
      </c>
      <c r="Q407" s="19"/>
      <c r="R407" s="40">
        <v>39137</v>
      </c>
      <c r="S407" s="13">
        <v>1.1195884435193288</v>
      </c>
      <c r="U407" s="19"/>
      <c r="V407" s="54">
        <v>39144</v>
      </c>
      <c r="W407" s="8">
        <v>1.2788300303196081</v>
      </c>
      <c r="X407" s="19"/>
      <c r="Y407" s="65">
        <v>23855</v>
      </c>
      <c r="Z407" s="69">
        <v>8.6999999999999993</v>
      </c>
      <c r="AB407" s="12"/>
      <c r="AG407" s="12"/>
      <c r="AJ407" s="12"/>
    </row>
    <row r="408" spans="1:36" x14ac:dyDescent="0.25">
      <c r="A408" s="26">
        <v>41039.350694444445</v>
      </c>
      <c r="B408" s="28">
        <v>3</v>
      </c>
      <c r="C408" s="28" t="s">
        <v>17</v>
      </c>
      <c r="D408" s="28" t="s">
        <v>17</v>
      </c>
      <c r="E408" s="28" t="s">
        <v>17</v>
      </c>
      <c r="F408" s="28" t="s">
        <v>17</v>
      </c>
      <c r="G408" s="28" t="s">
        <v>17</v>
      </c>
      <c r="H408" s="28" t="s">
        <v>17</v>
      </c>
      <c r="I408" s="28" t="s">
        <v>17</v>
      </c>
      <c r="J408" s="28" t="s">
        <v>17</v>
      </c>
      <c r="L408" s="22">
        <v>39439</v>
      </c>
      <c r="M408" s="20">
        <v>2.7435928583145102</v>
      </c>
      <c r="O408" s="40">
        <v>39138</v>
      </c>
      <c r="P408" s="7">
        <f t="shared" si="15"/>
        <v>1.1683418891634254</v>
      </c>
      <c r="Q408" s="19"/>
      <c r="R408" s="40">
        <v>39138</v>
      </c>
      <c r="S408" s="13">
        <v>1.1683418891634254</v>
      </c>
      <c r="U408" s="19"/>
      <c r="V408" s="54">
        <v>39145</v>
      </c>
      <c r="W408" s="8">
        <v>1.2603872392983262</v>
      </c>
      <c r="X408" s="19"/>
      <c r="Y408" s="65">
        <v>23856</v>
      </c>
      <c r="Z408" s="69">
        <v>0</v>
      </c>
      <c r="AB408" s="12"/>
      <c r="AG408" s="12"/>
      <c r="AJ408" s="12"/>
    </row>
    <row r="409" spans="1:36" x14ac:dyDescent="0.25">
      <c r="A409" s="26">
        <v>41045.413194444445</v>
      </c>
      <c r="B409" s="28">
        <v>3.1</v>
      </c>
      <c r="C409" s="28" t="s">
        <v>17</v>
      </c>
      <c r="D409" s="28" t="s">
        <v>17</v>
      </c>
      <c r="E409" s="28" t="s">
        <v>17</v>
      </c>
      <c r="F409" s="28" t="s">
        <v>17</v>
      </c>
      <c r="G409" s="28" t="s">
        <v>17</v>
      </c>
      <c r="H409" s="28" t="s">
        <v>17</v>
      </c>
      <c r="I409" s="28" t="s">
        <v>17</v>
      </c>
      <c r="J409" s="28" t="s">
        <v>17</v>
      </c>
      <c r="L409" s="22">
        <v>39440</v>
      </c>
      <c r="M409" s="20">
        <v>2.8283172311453999</v>
      </c>
      <c r="O409" s="40">
        <v>39139</v>
      </c>
      <c r="P409" s="7">
        <f t="shared" si="15"/>
        <v>1.2263118659172745</v>
      </c>
      <c r="Q409" s="19"/>
      <c r="R409" s="40">
        <v>39139</v>
      </c>
      <c r="S409" s="13">
        <v>1.2263118659172745</v>
      </c>
      <c r="U409" s="19"/>
      <c r="V409" s="54">
        <v>39146</v>
      </c>
      <c r="W409" s="8">
        <v>1.2233723516661548</v>
      </c>
      <c r="X409" s="19"/>
      <c r="Y409" s="65">
        <v>23857</v>
      </c>
      <c r="Z409" s="69">
        <v>7.4</v>
      </c>
      <c r="AB409" s="12"/>
      <c r="AG409" s="12"/>
      <c r="AJ409" s="12"/>
    </row>
    <row r="410" spans="1:36" x14ac:dyDescent="0.25">
      <c r="A410" s="26">
        <v>41050.395833333336</v>
      </c>
      <c r="B410" s="28">
        <v>2.2000000000000002</v>
      </c>
      <c r="C410" s="28" t="s">
        <v>17</v>
      </c>
      <c r="D410" s="28" t="s">
        <v>17</v>
      </c>
      <c r="E410" s="28" t="s">
        <v>17</v>
      </c>
      <c r="F410" s="28" t="s">
        <v>17</v>
      </c>
      <c r="G410" s="28" t="s">
        <v>17</v>
      </c>
      <c r="H410" s="28" t="s">
        <v>17</v>
      </c>
      <c r="I410" s="28" t="s">
        <v>17</v>
      </c>
      <c r="J410" s="28" t="s">
        <v>17</v>
      </c>
      <c r="L410" s="22">
        <v>39441</v>
      </c>
      <c r="M410" s="20">
        <v>3.0060034455924201</v>
      </c>
      <c r="O410" s="40">
        <v>39140</v>
      </c>
      <c r="P410" s="7">
        <f t="shared" si="15"/>
        <v>1.166785548563003</v>
      </c>
      <c r="Q410" s="19"/>
      <c r="R410" s="40">
        <v>39140</v>
      </c>
      <c r="S410" s="13">
        <v>1.166785548563003</v>
      </c>
      <c r="U410" s="19"/>
      <c r="V410" s="54">
        <v>39147</v>
      </c>
      <c r="W410" s="8">
        <v>1.212335188022152</v>
      </c>
      <c r="X410" s="19"/>
      <c r="Y410" s="65">
        <v>23858</v>
      </c>
      <c r="Z410" s="69">
        <v>10.8</v>
      </c>
      <c r="AB410" s="12"/>
      <c r="AG410" s="12"/>
      <c r="AJ410" s="12"/>
    </row>
    <row r="411" spans="1:36" x14ac:dyDescent="0.25">
      <c r="A411" s="26">
        <v>41065.4375</v>
      </c>
      <c r="B411" s="28">
        <v>1.8</v>
      </c>
      <c r="C411" s="28" t="s">
        <v>17</v>
      </c>
      <c r="D411" s="28" t="s">
        <v>17</v>
      </c>
      <c r="E411" s="28" t="s">
        <v>17</v>
      </c>
      <c r="F411" s="28" t="s">
        <v>17</v>
      </c>
      <c r="G411" s="28" t="s">
        <v>17</v>
      </c>
      <c r="H411" s="28" t="s">
        <v>17</v>
      </c>
      <c r="I411" s="28" t="s">
        <v>17</v>
      </c>
      <c r="J411" s="28" t="s">
        <v>17</v>
      </c>
      <c r="L411" s="22">
        <v>39442</v>
      </c>
      <c r="M411" s="20">
        <v>2.9609586205975802</v>
      </c>
      <c r="O411" s="40">
        <v>39141</v>
      </c>
      <c r="P411" s="7">
        <f t="shared" si="15"/>
        <v>1.1443143562760845</v>
      </c>
      <c r="Q411" s="19"/>
      <c r="R411" s="40">
        <v>39141</v>
      </c>
      <c r="S411" s="13">
        <v>1.1443143562760845</v>
      </c>
      <c r="U411" s="19"/>
      <c r="V411" s="54">
        <v>39148</v>
      </c>
      <c r="W411" s="8">
        <v>1.0825146008752584</v>
      </c>
      <c r="X411" s="19"/>
      <c r="Y411" s="65">
        <v>23859</v>
      </c>
      <c r="Z411" s="69">
        <v>27.4</v>
      </c>
      <c r="AB411" s="12"/>
      <c r="AG411" s="12"/>
      <c r="AJ411" s="12"/>
    </row>
    <row r="412" spans="1:36" x14ac:dyDescent="0.25">
      <c r="A412" s="26">
        <v>41067.375</v>
      </c>
      <c r="B412" s="28">
        <v>1.7</v>
      </c>
      <c r="C412" s="28" t="s">
        <v>17</v>
      </c>
      <c r="D412" s="28" t="s">
        <v>17</v>
      </c>
      <c r="E412" s="28" t="s">
        <v>17</v>
      </c>
      <c r="F412" s="28" t="s">
        <v>17</v>
      </c>
      <c r="G412" s="28" t="s">
        <v>17</v>
      </c>
      <c r="H412" s="28" t="s">
        <v>17</v>
      </c>
      <c r="I412" s="28" t="s">
        <v>17</v>
      </c>
      <c r="J412" s="28" t="s">
        <v>17</v>
      </c>
      <c r="L412" s="22">
        <v>39443</v>
      </c>
      <c r="M412" s="20">
        <v>3.0740345017663402</v>
      </c>
      <c r="O412" s="40">
        <v>39142</v>
      </c>
      <c r="P412" s="7">
        <f t="shared" si="15"/>
        <v>1.1813973018765442</v>
      </c>
      <c r="Q412" s="19"/>
      <c r="R412" s="40">
        <v>39142</v>
      </c>
      <c r="S412" s="13">
        <v>1.1813973018765442</v>
      </c>
      <c r="U412" s="19"/>
      <c r="V412" s="54">
        <v>39149</v>
      </c>
      <c r="W412" s="8">
        <v>0.85817064511596641</v>
      </c>
      <c r="X412" s="19"/>
      <c r="Y412" s="65">
        <v>23860</v>
      </c>
      <c r="Z412" s="69">
        <v>0</v>
      </c>
      <c r="AB412" s="12"/>
      <c r="AG412" s="12"/>
      <c r="AJ412" s="12"/>
    </row>
    <row r="413" spans="1:36" x14ac:dyDescent="0.25">
      <c r="A413" s="26">
        <v>41080.392361111109</v>
      </c>
      <c r="B413" s="28">
        <v>0.2</v>
      </c>
      <c r="C413" s="28" t="s">
        <v>17</v>
      </c>
      <c r="D413" s="28" t="s">
        <v>17</v>
      </c>
      <c r="E413" s="28" t="s">
        <v>17</v>
      </c>
      <c r="F413" s="28" t="s">
        <v>17</v>
      </c>
      <c r="G413" s="28" t="s">
        <v>17</v>
      </c>
      <c r="H413" s="28" t="s">
        <v>17</v>
      </c>
      <c r="I413" s="28" t="s">
        <v>17</v>
      </c>
      <c r="J413" s="28" t="s">
        <v>17</v>
      </c>
      <c r="L413" s="22">
        <v>39444</v>
      </c>
      <c r="M413" s="20">
        <v>3.42041725947939</v>
      </c>
      <c r="O413" s="40">
        <v>39143</v>
      </c>
      <c r="P413" s="7">
        <f t="shared" si="15"/>
        <v>1.2503720734267405</v>
      </c>
      <c r="Q413" s="19"/>
      <c r="R413" s="40">
        <v>39143</v>
      </c>
      <c r="S413" s="13">
        <v>1.2503720734267405</v>
      </c>
      <c r="U413" s="19"/>
      <c r="V413" s="54">
        <v>39150</v>
      </c>
      <c r="W413" s="8">
        <v>1.1050511750272349</v>
      </c>
      <c r="X413" s="19"/>
      <c r="Y413" s="65">
        <v>23861</v>
      </c>
      <c r="Z413" s="69">
        <v>0</v>
      </c>
      <c r="AB413" s="12"/>
      <c r="AG413" s="12"/>
      <c r="AJ413" s="12"/>
    </row>
    <row r="414" spans="1:36" x14ac:dyDescent="0.25">
      <c r="A414" s="26">
        <v>41096.452777777777</v>
      </c>
      <c r="B414" s="28">
        <v>1</v>
      </c>
      <c r="C414" s="28" t="s">
        <v>17</v>
      </c>
      <c r="D414" s="28" t="s">
        <v>17</v>
      </c>
      <c r="E414" s="28" t="s">
        <v>17</v>
      </c>
      <c r="F414" s="28" t="s">
        <v>17</v>
      </c>
      <c r="G414" s="28" t="s">
        <v>17</v>
      </c>
      <c r="H414" s="28" t="s">
        <v>17</v>
      </c>
      <c r="I414" s="28" t="s">
        <v>17</v>
      </c>
      <c r="J414" s="28" t="s">
        <v>17</v>
      </c>
      <c r="L414" s="22">
        <v>39445</v>
      </c>
      <c r="M414" s="20">
        <v>3.2742571484829699</v>
      </c>
      <c r="O414" s="40">
        <v>39144</v>
      </c>
      <c r="P414" s="7">
        <f t="shared" si="15"/>
        <v>1.2788300303196081</v>
      </c>
      <c r="Q414" s="19"/>
      <c r="R414" s="40">
        <v>39144</v>
      </c>
      <c r="S414" s="13">
        <v>1.2788300303196081</v>
      </c>
      <c r="U414" s="19"/>
      <c r="V414" s="54">
        <v>39151</v>
      </c>
      <c r="W414" s="8">
        <v>1.0969330136726636</v>
      </c>
      <c r="X414" s="19"/>
      <c r="Y414" s="65">
        <v>23862</v>
      </c>
      <c r="Z414" s="69">
        <v>0</v>
      </c>
      <c r="AB414" s="12"/>
      <c r="AG414" s="12"/>
      <c r="AJ414" s="12"/>
    </row>
    <row r="415" spans="1:36" x14ac:dyDescent="0.25">
      <c r="A415" s="26">
        <v>41100.489583333336</v>
      </c>
      <c r="B415" s="28">
        <v>0.6</v>
      </c>
      <c r="C415" s="28" t="s">
        <v>17</v>
      </c>
      <c r="D415" s="28" t="s">
        <v>17</v>
      </c>
      <c r="E415" s="28" t="s">
        <v>17</v>
      </c>
      <c r="F415" s="28" t="s">
        <v>17</v>
      </c>
      <c r="G415" s="28" t="s">
        <v>17</v>
      </c>
      <c r="H415" s="28" t="s">
        <v>17</v>
      </c>
      <c r="I415" s="28" t="s">
        <v>17</v>
      </c>
      <c r="J415" s="28" t="s">
        <v>17</v>
      </c>
      <c r="L415" s="22">
        <v>39446</v>
      </c>
      <c r="M415" s="20">
        <v>3.3464275721846</v>
      </c>
      <c r="O415" s="40">
        <v>39145</v>
      </c>
      <c r="P415" s="7">
        <f t="shared" si="15"/>
        <v>1.2603872392983262</v>
      </c>
      <c r="Q415" s="19"/>
      <c r="R415" s="40">
        <v>39145</v>
      </c>
      <c r="S415" s="13">
        <v>1.2603872392983262</v>
      </c>
      <c r="U415" s="19"/>
      <c r="V415" s="54">
        <v>39152</v>
      </c>
      <c r="W415" s="8">
        <v>1.0874290577888488</v>
      </c>
      <c r="X415" s="19"/>
      <c r="Y415" s="65">
        <v>23863</v>
      </c>
      <c r="Z415" s="69">
        <v>0</v>
      </c>
      <c r="AB415" s="12"/>
      <c r="AG415" s="12"/>
      <c r="AJ415" s="12"/>
    </row>
    <row r="416" spans="1:36" x14ac:dyDescent="0.25">
      <c r="A416" s="26">
        <v>41106.364583333336</v>
      </c>
      <c r="B416" s="28" t="s">
        <v>8</v>
      </c>
      <c r="C416" s="28" t="s">
        <v>17</v>
      </c>
      <c r="D416" s="28" t="s">
        <v>17</v>
      </c>
      <c r="E416" s="28" t="s">
        <v>17</v>
      </c>
      <c r="F416" s="28" t="s">
        <v>17</v>
      </c>
      <c r="G416" s="28" t="s">
        <v>17</v>
      </c>
      <c r="H416" s="28" t="s">
        <v>17</v>
      </c>
      <c r="I416" s="28" t="s">
        <v>17</v>
      </c>
      <c r="J416" s="28" t="s">
        <v>17</v>
      </c>
      <c r="L416" s="22">
        <v>39448</v>
      </c>
      <c r="M416" s="20">
        <v>3.6672571727207699</v>
      </c>
      <c r="O416" s="40">
        <v>39146</v>
      </c>
      <c r="P416" s="7">
        <f t="shared" si="15"/>
        <v>1.2233723516661548</v>
      </c>
      <c r="Q416" s="19"/>
      <c r="R416" s="40">
        <v>39146</v>
      </c>
      <c r="S416" s="13">
        <v>1.2233723516661548</v>
      </c>
      <c r="U416" s="19"/>
      <c r="V416" s="54">
        <v>39153</v>
      </c>
      <c r="W416" s="8">
        <v>1.1522594181060786</v>
      </c>
      <c r="X416" s="19"/>
      <c r="Y416" s="65">
        <v>23864</v>
      </c>
      <c r="Z416" s="69">
        <v>0</v>
      </c>
      <c r="AB416" s="12"/>
      <c r="AG416" s="12"/>
      <c r="AJ416" s="12"/>
    </row>
    <row r="417" spans="1:36" x14ac:dyDescent="0.25">
      <c r="A417" s="26">
        <v>41108.364583333336</v>
      </c>
      <c r="B417" s="28">
        <v>0.6</v>
      </c>
      <c r="C417" s="28" t="s">
        <v>17</v>
      </c>
      <c r="D417" s="28" t="s">
        <v>17</v>
      </c>
      <c r="E417" s="28" t="s">
        <v>17</v>
      </c>
      <c r="F417" s="28" t="s">
        <v>17</v>
      </c>
      <c r="G417" s="28" t="s">
        <v>17</v>
      </c>
      <c r="H417" s="28" t="s">
        <v>17</v>
      </c>
      <c r="I417" s="28" t="s">
        <v>17</v>
      </c>
      <c r="J417" s="28" t="s">
        <v>17</v>
      </c>
      <c r="L417" s="22">
        <v>39449</v>
      </c>
      <c r="M417" s="20">
        <v>3.8978185035564299</v>
      </c>
      <c r="O417" s="40">
        <v>39147</v>
      </c>
      <c r="P417" s="7">
        <f t="shared" si="15"/>
        <v>1.212335188022152</v>
      </c>
      <c r="Q417" s="19"/>
      <c r="R417" s="40">
        <v>39147</v>
      </c>
      <c r="S417" s="13">
        <v>1.212335188022152</v>
      </c>
      <c r="U417" s="19"/>
      <c r="V417" s="54">
        <v>39154</v>
      </c>
      <c r="W417" s="8">
        <v>1.0699895643393207</v>
      </c>
      <c r="X417" s="19"/>
      <c r="Y417" s="65">
        <v>23865</v>
      </c>
      <c r="Z417" s="69">
        <v>0</v>
      </c>
      <c r="AB417" s="12"/>
      <c r="AG417" s="12"/>
      <c r="AJ417" s="12"/>
    </row>
    <row r="418" spans="1:36" x14ac:dyDescent="0.25">
      <c r="A418" s="26">
        <v>41121.364583333336</v>
      </c>
      <c r="B418" s="28">
        <v>0.2</v>
      </c>
      <c r="C418" s="28" t="s">
        <v>17</v>
      </c>
      <c r="D418" s="28" t="s">
        <v>17</v>
      </c>
      <c r="E418" s="28" t="s">
        <v>17</v>
      </c>
      <c r="F418" s="28" t="s">
        <v>17</v>
      </c>
      <c r="G418" s="28" t="s">
        <v>17</v>
      </c>
      <c r="H418" s="28" t="s">
        <v>17</v>
      </c>
      <c r="I418" s="28" t="s">
        <v>17</v>
      </c>
      <c r="J418" s="28" t="s">
        <v>17</v>
      </c>
      <c r="L418" s="22">
        <v>39450</v>
      </c>
      <c r="M418" s="20">
        <v>3.96661379316757</v>
      </c>
      <c r="O418" s="40">
        <v>39148</v>
      </c>
      <c r="P418" s="7">
        <f t="shared" si="15"/>
        <v>1.0825146008752584</v>
      </c>
      <c r="Q418" s="19"/>
      <c r="R418" s="40">
        <v>39148</v>
      </c>
      <c r="S418" s="13">
        <v>1.0825146008752584</v>
      </c>
      <c r="U418" s="19"/>
      <c r="V418" s="54">
        <v>39155</v>
      </c>
      <c r="W418" s="8">
        <v>1.0019342859629932</v>
      </c>
      <c r="X418" s="19"/>
      <c r="Y418" s="65">
        <v>23866</v>
      </c>
      <c r="Z418" s="69">
        <v>0</v>
      </c>
      <c r="AB418" s="12"/>
      <c r="AG418" s="12"/>
      <c r="AJ418" s="12"/>
    </row>
    <row r="419" spans="1:36" x14ac:dyDescent="0.25">
      <c r="A419" s="26">
        <v>41128.574999999997</v>
      </c>
      <c r="B419" s="28">
        <v>0.2</v>
      </c>
      <c r="C419" s="28" t="s">
        <v>17</v>
      </c>
      <c r="D419" s="28" t="s">
        <v>17</v>
      </c>
      <c r="E419" s="28" t="s">
        <v>17</v>
      </c>
      <c r="F419" s="28" t="s">
        <v>17</v>
      </c>
      <c r="G419" s="28" t="s">
        <v>17</v>
      </c>
      <c r="H419" s="28" t="s">
        <v>17</v>
      </c>
      <c r="I419" s="28" t="s">
        <v>17</v>
      </c>
      <c r="J419" s="28" t="s">
        <v>17</v>
      </c>
      <c r="L419" s="22">
        <v>39451</v>
      </c>
      <c r="M419" s="20">
        <v>4.5500678494572604</v>
      </c>
      <c r="O419" s="40">
        <v>39149</v>
      </c>
      <c r="P419" s="7">
        <f t="shared" si="15"/>
        <v>0.85817064511596641</v>
      </c>
      <c r="Q419" s="19"/>
      <c r="R419" s="40">
        <v>39149</v>
      </c>
      <c r="S419" s="13">
        <v>0.85817064511596641</v>
      </c>
      <c r="U419" s="19"/>
      <c r="V419" s="54">
        <v>39156</v>
      </c>
      <c r="W419" s="8">
        <v>0.99220342746932022</v>
      </c>
      <c r="X419" s="19"/>
      <c r="Y419" s="65">
        <v>23867</v>
      </c>
      <c r="Z419" s="69">
        <v>0</v>
      </c>
      <c r="AB419" s="12"/>
      <c r="AG419" s="12"/>
      <c r="AJ419" s="12"/>
    </row>
    <row r="420" spans="1:36" x14ac:dyDescent="0.25">
      <c r="A420" s="26">
        <v>41134.385416666664</v>
      </c>
      <c r="B420" s="28">
        <v>0.2</v>
      </c>
      <c r="C420" s="28" t="s">
        <v>17</v>
      </c>
      <c r="D420" s="28" t="s">
        <v>17</v>
      </c>
      <c r="E420" s="28" t="s">
        <v>17</v>
      </c>
      <c r="F420" s="28" t="s">
        <v>17</v>
      </c>
      <c r="G420" s="28" t="s">
        <v>17</v>
      </c>
      <c r="H420" s="28" t="s">
        <v>17</v>
      </c>
      <c r="I420" s="28" t="s">
        <v>17</v>
      </c>
      <c r="J420" s="28" t="s">
        <v>17</v>
      </c>
      <c r="L420" s="22">
        <v>39452</v>
      </c>
      <c r="M420" s="20">
        <v>4.2460103605327904</v>
      </c>
      <c r="O420" s="40">
        <v>39150</v>
      </c>
      <c r="P420" s="7">
        <f t="shared" si="15"/>
        <v>1.1050511750272349</v>
      </c>
      <c r="Q420" s="19"/>
      <c r="R420" s="40">
        <v>39150</v>
      </c>
      <c r="S420" s="13">
        <v>1.1050511750272349</v>
      </c>
      <c r="U420" s="19"/>
      <c r="V420" s="54">
        <v>39157</v>
      </c>
      <c r="W420" s="8">
        <v>0.97295854941947202</v>
      </c>
      <c r="X420" s="19"/>
      <c r="Y420" s="65">
        <v>23868</v>
      </c>
      <c r="Z420" s="69">
        <v>33.4</v>
      </c>
      <c r="AB420" s="12"/>
      <c r="AG420" s="12"/>
      <c r="AJ420" s="12"/>
    </row>
    <row r="421" spans="1:36" x14ac:dyDescent="0.25">
      <c r="A421" s="26">
        <v>41143.326388888891</v>
      </c>
      <c r="B421" s="28">
        <v>0.2</v>
      </c>
      <c r="C421" s="28" t="s">
        <v>17</v>
      </c>
      <c r="D421" s="28" t="s">
        <v>17</v>
      </c>
      <c r="E421" s="28" t="s">
        <v>17</v>
      </c>
      <c r="F421" s="28" t="s">
        <v>17</v>
      </c>
      <c r="G421" s="28" t="s">
        <v>17</v>
      </c>
      <c r="H421" s="28" t="s">
        <v>17</v>
      </c>
      <c r="I421" s="28" t="s">
        <v>17</v>
      </c>
      <c r="J421" s="28" t="s">
        <v>17</v>
      </c>
      <c r="L421" s="22">
        <v>39453</v>
      </c>
      <c r="M421" s="20">
        <v>4.4469344466924703</v>
      </c>
      <c r="O421" s="40">
        <v>39151</v>
      </c>
      <c r="P421" s="7">
        <f t="shared" si="15"/>
        <v>1.0969330136726636</v>
      </c>
      <c r="Q421" s="19"/>
      <c r="R421" s="40">
        <v>39151</v>
      </c>
      <c r="S421" s="13">
        <v>1.0969330136726636</v>
      </c>
      <c r="U421" s="19"/>
      <c r="V421" s="54">
        <v>39158</v>
      </c>
      <c r="W421" s="8">
        <v>0.9533198155452477</v>
      </c>
      <c r="X421" s="19"/>
      <c r="Y421" s="65">
        <v>23869</v>
      </c>
      <c r="Z421" s="69">
        <v>12</v>
      </c>
      <c r="AB421" s="12"/>
      <c r="AG421" s="12"/>
      <c r="AJ421" s="12"/>
    </row>
    <row r="422" spans="1:36" x14ac:dyDescent="0.25">
      <c r="A422" s="26">
        <v>41156.548611111109</v>
      </c>
      <c r="B422" s="28">
        <v>0.2</v>
      </c>
      <c r="C422" s="28" t="s">
        <v>17</v>
      </c>
      <c r="D422" s="28" t="s">
        <v>17</v>
      </c>
      <c r="E422" s="28" t="s">
        <v>17</v>
      </c>
      <c r="F422" s="28" t="s">
        <v>17</v>
      </c>
      <c r="G422" s="28" t="s">
        <v>17</v>
      </c>
      <c r="H422" s="28" t="s">
        <v>17</v>
      </c>
      <c r="I422" s="28" t="s">
        <v>17</v>
      </c>
      <c r="J422" s="28" t="s">
        <v>17</v>
      </c>
      <c r="L422" s="22">
        <v>39454</v>
      </c>
      <c r="M422" s="20">
        <v>4.7565965488039197</v>
      </c>
      <c r="O422" s="40">
        <v>39152</v>
      </c>
      <c r="P422" s="7">
        <f t="shared" si="15"/>
        <v>1.0874290577888488</v>
      </c>
      <c r="Q422" s="19"/>
      <c r="R422" s="40">
        <v>39152</v>
      </c>
      <c r="S422" s="13">
        <v>1.0874290577888488</v>
      </c>
      <c r="U422" s="19"/>
      <c r="V422" s="54">
        <v>39159</v>
      </c>
      <c r="W422" s="8">
        <v>0.94218527898295268</v>
      </c>
      <c r="X422" s="19"/>
      <c r="Y422" s="65">
        <v>23870</v>
      </c>
      <c r="Z422" s="69">
        <v>0</v>
      </c>
      <c r="AB422" s="12"/>
      <c r="AG422" s="12"/>
      <c r="AJ422" s="12"/>
    </row>
    <row r="423" spans="1:36" x14ac:dyDescent="0.25">
      <c r="A423" s="26">
        <v>41171.40625</v>
      </c>
      <c r="B423" s="28">
        <v>0.2</v>
      </c>
      <c r="C423" s="28" t="s">
        <v>17</v>
      </c>
      <c r="D423" s="28" t="s">
        <v>17</v>
      </c>
      <c r="E423" s="28" t="s">
        <v>17</v>
      </c>
      <c r="F423" s="28" t="s">
        <v>17</v>
      </c>
      <c r="G423" s="28" t="s">
        <v>17</v>
      </c>
      <c r="H423" s="28" t="s">
        <v>17</v>
      </c>
      <c r="I423" s="28" t="s">
        <v>17</v>
      </c>
      <c r="J423" s="28" t="s">
        <v>17</v>
      </c>
      <c r="L423" s="22">
        <v>39455</v>
      </c>
      <c r="M423" s="20">
        <v>5.2782333427005304</v>
      </c>
      <c r="O423" s="40">
        <v>39153</v>
      </c>
      <c r="P423" s="7">
        <f t="shared" si="15"/>
        <v>1.1522594181060786</v>
      </c>
      <c r="Q423" s="19"/>
      <c r="R423" s="40">
        <v>39153</v>
      </c>
      <c r="S423" s="13">
        <v>1.1522594181060786</v>
      </c>
      <c r="U423" s="19"/>
      <c r="V423" s="54">
        <v>39160</v>
      </c>
      <c r="W423" s="8">
        <v>0.9223674455063684</v>
      </c>
      <c r="X423" s="19"/>
      <c r="Y423" s="65">
        <v>23871</v>
      </c>
      <c r="Z423" s="69">
        <v>32</v>
      </c>
      <c r="AB423" s="12"/>
      <c r="AG423" s="12"/>
      <c r="AJ423" s="12"/>
    </row>
    <row r="424" spans="1:36" x14ac:dyDescent="0.25">
      <c r="A424" s="26">
        <v>41183.364583333336</v>
      </c>
      <c r="B424" s="28">
        <v>0.2</v>
      </c>
      <c r="C424" s="28" t="s">
        <v>17</v>
      </c>
      <c r="D424" s="28" t="s">
        <v>17</v>
      </c>
      <c r="E424" s="28" t="s">
        <v>17</v>
      </c>
      <c r="F424" s="28" t="s">
        <v>17</v>
      </c>
      <c r="G424" s="28" t="s">
        <v>17</v>
      </c>
      <c r="H424" s="28" t="s">
        <v>17</v>
      </c>
      <c r="I424" s="28" t="s">
        <v>17</v>
      </c>
      <c r="J424" s="28" t="s">
        <v>17</v>
      </c>
      <c r="L424" s="22">
        <v>39457</v>
      </c>
      <c r="M424" s="20">
        <v>6.4498607090541302</v>
      </c>
      <c r="O424" s="40">
        <v>39154</v>
      </c>
      <c r="P424" s="7">
        <f t="shared" si="15"/>
        <v>1.0699895643393207</v>
      </c>
      <c r="Q424" s="19"/>
      <c r="R424" s="40">
        <v>39154</v>
      </c>
      <c r="S424" s="13">
        <v>1.0699895643393207</v>
      </c>
      <c r="U424" s="19"/>
      <c r="V424" s="54">
        <v>39161</v>
      </c>
      <c r="W424" s="8">
        <v>0.86451540576671837</v>
      </c>
      <c r="X424" s="19"/>
      <c r="Y424" s="65">
        <v>23872</v>
      </c>
      <c r="Z424" s="69">
        <v>31.3</v>
      </c>
      <c r="AB424" s="12"/>
      <c r="AG424" s="12"/>
      <c r="AJ424" s="12"/>
    </row>
    <row r="425" spans="1:36" x14ac:dyDescent="0.25">
      <c r="A425" s="26">
        <v>41191.381944444445</v>
      </c>
      <c r="B425" s="28">
        <v>0.5</v>
      </c>
      <c r="C425" s="28" t="s">
        <v>17</v>
      </c>
      <c r="D425" s="28" t="s">
        <v>17</v>
      </c>
      <c r="E425" s="28" t="s">
        <v>17</v>
      </c>
      <c r="F425" s="28" t="s">
        <v>17</v>
      </c>
      <c r="G425" s="28" t="s">
        <v>17</v>
      </c>
      <c r="H425" s="28" t="s">
        <v>17</v>
      </c>
      <c r="I425" s="28" t="s">
        <v>17</v>
      </c>
      <c r="J425" s="28" t="s">
        <v>17</v>
      </c>
      <c r="L425" s="22">
        <v>39458</v>
      </c>
      <c r="M425" s="20">
        <v>6.4288861833769699</v>
      </c>
      <c r="O425" s="40">
        <v>39155</v>
      </c>
      <c r="P425" s="7">
        <f t="shared" si="15"/>
        <v>1.0019342859629932</v>
      </c>
      <c r="Q425" s="19"/>
      <c r="R425" s="40">
        <v>39155</v>
      </c>
      <c r="S425" s="13">
        <v>1.0019342859629932</v>
      </c>
      <c r="U425" s="19"/>
      <c r="V425" s="54">
        <v>39162</v>
      </c>
      <c r="W425" s="8">
        <v>0.8976713023152838</v>
      </c>
      <c r="X425" s="19"/>
      <c r="Y425" s="65">
        <v>23873</v>
      </c>
      <c r="Z425" s="69">
        <v>9</v>
      </c>
      <c r="AB425" s="12"/>
      <c r="AG425" s="12"/>
      <c r="AJ425" s="12"/>
    </row>
    <row r="426" spans="1:36" x14ac:dyDescent="0.25">
      <c r="A426" s="26">
        <v>41199.378472222219</v>
      </c>
      <c r="B426" s="28">
        <v>0.6</v>
      </c>
      <c r="C426" s="28" t="s">
        <v>17</v>
      </c>
      <c r="D426" s="28" t="s">
        <v>17</v>
      </c>
      <c r="E426" s="28" t="s">
        <v>17</v>
      </c>
      <c r="F426" s="28" t="s">
        <v>17</v>
      </c>
      <c r="G426" s="28" t="s">
        <v>17</v>
      </c>
      <c r="H426" s="28" t="s">
        <v>17</v>
      </c>
      <c r="I426" s="28" t="s">
        <v>17</v>
      </c>
      <c r="J426" s="28" t="s">
        <v>17</v>
      </c>
      <c r="L426" s="22">
        <v>39459</v>
      </c>
      <c r="M426" s="20">
        <v>6.4074551976960299</v>
      </c>
      <c r="O426" s="40">
        <v>39156</v>
      </c>
      <c r="P426" s="7">
        <f t="shared" si="15"/>
        <v>0.99220342746932022</v>
      </c>
      <c r="Q426" s="19"/>
      <c r="R426" s="40">
        <v>39156</v>
      </c>
      <c r="S426" s="13">
        <v>0.99220342746932022</v>
      </c>
      <c r="U426" s="19"/>
      <c r="V426" s="54">
        <v>39163</v>
      </c>
      <c r="W426" s="8">
        <v>0.91200114707042534</v>
      </c>
      <c r="X426" s="19"/>
      <c r="Y426" s="65">
        <v>23874</v>
      </c>
      <c r="Z426" s="69">
        <v>20.9</v>
      </c>
      <c r="AB426" s="12"/>
      <c r="AG426" s="12"/>
      <c r="AJ426" s="12"/>
    </row>
    <row r="427" spans="1:36" x14ac:dyDescent="0.25">
      <c r="A427" s="26">
        <v>41204.40625</v>
      </c>
      <c r="B427" s="28">
        <v>1.2</v>
      </c>
      <c r="C427" s="28" t="s">
        <v>17</v>
      </c>
      <c r="D427" s="28" t="s">
        <v>17</v>
      </c>
      <c r="E427" s="28" t="s">
        <v>17</v>
      </c>
      <c r="F427" s="28" t="s">
        <v>17</v>
      </c>
      <c r="G427" s="28" t="s">
        <v>17</v>
      </c>
      <c r="H427" s="28" t="s">
        <v>17</v>
      </c>
      <c r="I427" s="28" t="s">
        <v>17</v>
      </c>
      <c r="J427" s="28" t="s">
        <v>17</v>
      </c>
      <c r="L427" s="22">
        <v>39460</v>
      </c>
      <c r="M427" s="20">
        <v>6.7543356759207596</v>
      </c>
      <c r="O427" s="40">
        <v>39157</v>
      </c>
      <c r="P427" s="7">
        <f t="shared" si="15"/>
        <v>0.97295854941947202</v>
      </c>
      <c r="Q427" s="19"/>
      <c r="R427" s="40">
        <v>39157</v>
      </c>
      <c r="S427" s="13">
        <v>0.97295854941947202</v>
      </c>
      <c r="U427" s="19"/>
      <c r="V427" s="54">
        <v>39164</v>
      </c>
      <c r="W427" s="8">
        <v>0.92510487069061709</v>
      </c>
      <c r="X427" s="19"/>
      <c r="Y427" s="65">
        <v>23875</v>
      </c>
      <c r="Z427" s="69">
        <v>63.4</v>
      </c>
      <c r="AB427" s="12"/>
      <c r="AG427" s="12"/>
      <c r="AJ427" s="12"/>
    </row>
    <row r="428" spans="1:36" x14ac:dyDescent="0.25">
      <c r="A428" s="26">
        <v>41218.486111111109</v>
      </c>
      <c r="B428" s="28">
        <v>2</v>
      </c>
      <c r="C428" s="28" t="s">
        <v>17</v>
      </c>
      <c r="D428" s="28" t="s">
        <v>17</v>
      </c>
      <c r="E428" s="28" t="s">
        <v>17</v>
      </c>
      <c r="F428" s="28" t="s">
        <v>17</v>
      </c>
      <c r="G428" s="28" t="s">
        <v>17</v>
      </c>
      <c r="H428" s="28" t="s">
        <v>17</v>
      </c>
      <c r="I428" s="28" t="s">
        <v>17</v>
      </c>
      <c r="J428" s="28" t="s">
        <v>17</v>
      </c>
      <c r="L428" s="22">
        <v>39461</v>
      </c>
      <c r="M428" s="20">
        <v>6.9567827356272698</v>
      </c>
      <c r="O428" s="40">
        <v>39158</v>
      </c>
      <c r="P428" s="7">
        <f t="shared" si="15"/>
        <v>0.9533198155452477</v>
      </c>
      <c r="Q428" s="19"/>
      <c r="R428" s="40">
        <v>39158</v>
      </c>
      <c r="S428" s="13">
        <v>0.9533198155452477</v>
      </c>
      <c r="U428" s="19"/>
      <c r="V428" s="54">
        <v>39165</v>
      </c>
      <c r="W428" s="8">
        <v>0.91473920370217077</v>
      </c>
      <c r="X428" s="19"/>
      <c r="Y428" s="65">
        <v>23876</v>
      </c>
      <c r="Z428" s="69">
        <v>72.599999999999994</v>
      </c>
      <c r="AB428" s="12"/>
      <c r="AG428" s="12"/>
      <c r="AJ428" s="12"/>
    </row>
    <row r="429" spans="1:36" x14ac:dyDescent="0.25">
      <c r="A429" s="26">
        <v>41220.470833333333</v>
      </c>
      <c r="B429" s="28">
        <v>1.7</v>
      </c>
      <c r="C429" s="28" t="s">
        <v>17</v>
      </c>
      <c r="D429" s="28" t="s">
        <v>17</v>
      </c>
      <c r="E429" s="28" t="s">
        <v>17</v>
      </c>
      <c r="F429" s="28" t="s">
        <v>17</v>
      </c>
      <c r="G429" s="28" t="s">
        <v>17</v>
      </c>
      <c r="H429" s="28" t="s">
        <v>17</v>
      </c>
      <c r="I429" s="28" t="s">
        <v>17</v>
      </c>
      <c r="J429" s="28" t="s">
        <v>17</v>
      </c>
      <c r="L429" s="22">
        <v>39462</v>
      </c>
      <c r="M429" s="20">
        <v>7.0636620521545401</v>
      </c>
      <c r="O429" s="40">
        <v>39159</v>
      </c>
      <c r="P429" s="7">
        <f t="shared" si="15"/>
        <v>0.94218527898295268</v>
      </c>
      <c r="Q429" s="19"/>
      <c r="R429" s="40">
        <v>39159</v>
      </c>
      <c r="S429" s="13">
        <v>0.94218527898295268</v>
      </c>
      <c r="U429" s="19"/>
      <c r="V429" s="54">
        <v>39166</v>
      </c>
      <c r="W429" s="8">
        <v>0.86992687737859586</v>
      </c>
      <c r="X429" s="19"/>
      <c r="Y429" s="65">
        <v>23877</v>
      </c>
      <c r="Z429" s="69">
        <v>63.3</v>
      </c>
      <c r="AB429" s="12"/>
      <c r="AG429" s="12"/>
      <c r="AJ429" s="12"/>
    </row>
    <row r="430" spans="1:36" x14ac:dyDescent="0.25">
      <c r="A430" s="26">
        <v>41227.409722222219</v>
      </c>
      <c r="B430" s="28">
        <v>1.8</v>
      </c>
      <c r="C430" s="28" t="s">
        <v>17</v>
      </c>
      <c r="D430" s="28" t="s">
        <v>17</v>
      </c>
      <c r="E430" s="28" t="s">
        <v>17</v>
      </c>
      <c r="F430" s="28" t="s">
        <v>17</v>
      </c>
      <c r="G430" s="28" t="s">
        <v>17</v>
      </c>
      <c r="H430" s="28" t="s">
        <v>17</v>
      </c>
      <c r="I430" s="28" t="s">
        <v>17</v>
      </c>
      <c r="J430" s="28" t="s">
        <v>17</v>
      </c>
      <c r="L430" s="22">
        <v>39463</v>
      </c>
      <c r="M430" s="20">
        <v>7.3612499747957498</v>
      </c>
      <c r="O430" s="40">
        <v>39160</v>
      </c>
      <c r="P430" s="7">
        <f t="shared" si="15"/>
        <v>0.9223674455063684</v>
      </c>
      <c r="Q430" s="19"/>
      <c r="R430" s="40">
        <v>39160</v>
      </c>
      <c r="S430" s="13">
        <v>0.9223674455063684</v>
      </c>
      <c r="U430" s="19"/>
      <c r="V430" s="54">
        <v>39167</v>
      </c>
      <c r="W430" s="8">
        <v>0.84968353033065713</v>
      </c>
      <c r="X430" s="19"/>
      <c r="Y430" s="65">
        <v>23878</v>
      </c>
      <c r="Z430" s="69">
        <v>63.8</v>
      </c>
      <c r="AB430" s="12"/>
      <c r="AG430" s="12"/>
      <c r="AJ430" s="12"/>
    </row>
    <row r="431" spans="1:36" x14ac:dyDescent="0.25">
      <c r="A431" s="26">
        <v>41233.475694444445</v>
      </c>
      <c r="B431" s="28">
        <v>2</v>
      </c>
      <c r="C431" s="28" t="s">
        <v>17</v>
      </c>
      <c r="D431" s="28" t="s">
        <v>17</v>
      </c>
      <c r="E431" s="28" t="s">
        <v>17</v>
      </c>
      <c r="F431" s="28" t="s">
        <v>17</v>
      </c>
      <c r="G431" s="28" t="s">
        <v>17</v>
      </c>
      <c r="H431" s="28" t="s">
        <v>17</v>
      </c>
      <c r="I431" s="28" t="s">
        <v>17</v>
      </c>
      <c r="J431" s="28" t="s">
        <v>17</v>
      </c>
      <c r="L431" s="22">
        <v>39464</v>
      </c>
      <c r="M431" s="20">
        <v>7.3644483171660298</v>
      </c>
      <c r="O431" s="40">
        <v>39161</v>
      </c>
      <c r="P431" s="7">
        <f t="shared" si="15"/>
        <v>0.86451540576671837</v>
      </c>
      <c r="Q431" s="19"/>
      <c r="R431" s="40">
        <v>39161</v>
      </c>
      <c r="S431" s="13">
        <v>0.86451540576671837</v>
      </c>
      <c r="U431" s="19"/>
      <c r="V431" s="54">
        <v>39168</v>
      </c>
      <c r="W431" s="8">
        <v>0.82658289863323309</v>
      </c>
      <c r="X431" s="19"/>
      <c r="Y431" s="65">
        <v>23879</v>
      </c>
      <c r="Z431" s="69">
        <v>63.7</v>
      </c>
      <c r="AB431" s="12"/>
      <c r="AG431" s="12"/>
      <c r="AJ431" s="12"/>
    </row>
    <row r="432" spans="1:36" x14ac:dyDescent="0.25">
      <c r="A432" s="26">
        <v>41246.520833333336</v>
      </c>
      <c r="B432" s="28">
        <v>2.7</v>
      </c>
      <c r="C432" s="28" t="s">
        <v>17</v>
      </c>
      <c r="D432" s="28" t="s">
        <v>17</v>
      </c>
      <c r="E432" s="28" t="s">
        <v>17</v>
      </c>
      <c r="F432" s="28" t="s">
        <v>17</v>
      </c>
      <c r="G432" s="28" t="s">
        <v>17</v>
      </c>
      <c r="H432" s="28" t="s">
        <v>17</v>
      </c>
      <c r="I432" s="28" t="s">
        <v>17</v>
      </c>
      <c r="J432" s="28" t="s">
        <v>17</v>
      </c>
      <c r="L432" s="22">
        <v>39465</v>
      </c>
      <c r="M432" s="20">
        <v>7.4844896382299</v>
      </c>
      <c r="O432" s="40">
        <v>39162</v>
      </c>
      <c r="P432" s="7">
        <f t="shared" si="15"/>
        <v>0.8976713023152838</v>
      </c>
      <c r="Q432" s="19"/>
      <c r="R432" s="40">
        <v>39162</v>
      </c>
      <c r="S432" s="13">
        <v>0.8976713023152838</v>
      </c>
      <c r="U432" s="19"/>
      <c r="V432" s="54">
        <v>39169</v>
      </c>
      <c r="W432" s="8">
        <v>0.91588811678091719</v>
      </c>
      <c r="X432" s="19"/>
      <c r="Y432" s="65">
        <v>23880</v>
      </c>
      <c r="Z432" s="69">
        <v>63.9</v>
      </c>
      <c r="AB432" s="12"/>
      <c r="AG432" s="12"/>
      <c r="AJ432" s="12"/>
    </row>
    <row r="433" spans="1:36" x14ac:dyDescent="0.25">
      <c r="A433" s="26">
        <v>41249.423611111109</v>
      </c>
      <c r="B433" s="28">
        <v>3.7</v>
      </c>
      <c r="C433" s="28" t="s">
        <v>17</v>
      </c>
      <c r="D433" s="28" t="s">
        <v>17</v>
      </c>
      <c r="E433" s="28" t="s">
        <v>17</v>
      </c>
      <c r="F433" s="28" t="s">
        <v>17</v>
      </c>
      <c r="G433" s="28" t="s">
        <v>17</v>
      </c>
      <c r="H433" s="28" t="s">
        <v>17</v>
      </c>
      <c r="I433" s="28" t="s">
        <v>17</v>
      </c>
      <c r="J433" s="28" t="s">
        <v>17</v>
      </c>
      <c r="L433" s="22">
        <v>39466</v>
      </c>
      <c r="M433" s="20">
        <v>7.8656535659517601</v>
      </c>
      <c r="O433" s="40">
        <v>39163</v>
      </c>
      <c r="P433" s="7">
        <f t="shared" si="15"/>
        <v>0.91200114707042534</v>
      </c>
      <c r="Q433" s="19"/>
      <c r="R433" s="40">
        <v>39163</v>
      </c>
      <c r="S433" s="13">
        <v>0.91200114707042534</v>
      </c>
      <c r="U433" s="19"/>
      <c r="V433" s="54">
        <v>39170</v>
      </c>
      <c r="W433" s="8">
        <v>0.93482018257549815</v>
      </c>
      <c r="X433" s="19"/>
      <c r="Y433" s="65">
        <v>23881</v>
      </c>
      <c r="Z433" s="69">
        <v>81.7</v>
      </c>
      <c r="AB433" s="12"/>
      <c r="AG433" s="12"/>
      <c r="AJ433" s="12"/>
    </row>
    <row r="434" spans="1:36" x14ac:dyDescent="0.25">
      <c r="A434" s="26">
        <v>41262.395833333336</v>
      </c>
      <c r="B434" s="28">
        <v>3.6</v>
      </c>
      <c r="C434" s="28" t="s">
        <v>17</v>
      </c>
      <c r="D434" s="28" t="s">
        <v>17</v>
      </c>
      <c r="E434" s="28" t="s">
        <v>17</v>
      </c>
      <c r="F434" s="28" t="s">
        <v>17</v>
      </c>
      <c r="G434" s="28" t="s">
        <v>17</v>
      </c>
      <c r="H434" s="28" t="s">
        <v>17</v>
      </c>
      <c r="I434" s="28" t="s">
        <v>17</v>
      </c>
      <c r="J434" s="28" t="s">
        <v>17</v>
      </c>
      <c r="L434" s="22">
        <v>39467</v>
      </c>
      <c r="M434" s="20">
        <v>7.9693862158676696</v>
      </c>
      <c r="O434" s="40">
        <v>39164</v>
      </c>
      <c r="P434" s="7">
        <f t="shared" si="15"/>
        <v>0.92510487069061709</v>
      </c>
      <c r="Q434" s="19"/>
      <c r="R434" s="40">
        <v>39164</v>
      </c>
      <c r="S434" s="13">
        <v>0.92510487069061709</v>
      </c>
      <c r="U434" s="19"/>
      <c r="V434" s="54">
        <v>39171</v>
      </c>
      <c r="W434" s="8">
        <v>1.0234321574030245</v>
      </c>
      <c r="X434" s="19"/>
      <c r="Y434" s="65">
        <v>23882</v>
      </c>
      <c r="Z434" s="69">
        <v>92.9</v>
      </c>
      <c r="AB434" s="12"/>
      <c r="AG434" s="12"/>
      <c r="AJ434" s="12"/>
    </row>
    <row r="435" spans="1:36" x14ac:dyDescent="0.25">
      <c r="A435" s="26">
        <v>41262.444444444445</v>
      </c>
      <c r="B435" s="28">
        <v>3.6</v>
      </c>
      <c r="C435" s="28" t="s">
        <v>17</v>
      </c>
      <c r="D435" s="28" t="s">
        <v>17</v>
      </c>
      <c r="E435" s="28" t="s">
        <v>17</v>
      </c>
      <c r="F435" s="28" t="s">
        <v>17</v>
      </c>
      <c r="G435" s="28" t="s">
        <v>17</v>
      </c>
      <c r="H435" s="28" t="s">
        <v>17</v>
      </c>
      <c r="I435" s="28" t="s">
        <v>17</v>
      </c>
      <c r="J435" s="28" t="s">
        <v>17</v>
      </c>
      <c r="L435" s="22">
        <v>39468</v>
      </c>
      <c r="M435" s="20">
        <v>7.9891931435157497</v>
      </c>
      <c r="O435" s="40">
        <v>39165</v>
      </c>
      <c r="P435" s="7">
        <f t="shared" si="15"/>
        <v>0.91473920370217077</v>
      </c>
      <c r="Q435" s="19"/>
      <c r="R435" s="40">
        <v>39165</v>
      </c>
      <c r="S435" s="13">
        <v>0.91473920370217077</v>
      </c>
      <c r="U435" s="19"/>
      <c r="V435" s="54">
        <v>39172</v>
      </c>
      <c r="W435" s="8">
        <v>0.96057586786829152</v>
      </c>
      <c r="X435" s="19"/>
      <c r="Y435" s="65">
        <v>23883</v>
      </c>
      <c r="Z435" s="69">
        <v>112.1</v>
      </c>
      <c r="AB435" s="12"/>
      <c r="AG435" s="12"/>
      <c r="AJ435" s="12"/>
    </row>
    <row r="436" spans="1:36" x14ac:dyDescent="0.25">
      <c r="A436" s="26">
        <v>41277.40625</v>
      </c>
      <c r="B436" s="28">
        <v>6.6</v>
      </c>
      <c r="C436" s="28" t="s">
        <v>17</v>
      </c>
      <c r="D436" s="28" t="s">
        <v>17</v>
      </c>
      <c r="E436" s="28" t="s">
        <v>17</v>
      </c>
      <c r="F436" s="28" t="s">
        <v>17</v>
      </c>
      <c r="G436" s="28" t="s">
        <v>17</v>
      </c>
      <c r="H436" s="28" t="s">
        <v>17</v>
      </c>
      <c r="I436" s="28" t="s">
        <v>17</v>
      </c>
      <c r="J436" s="28" t="s">
        <v>17</v>
      </c>
      <c r="L436" s="22">
        <v>39469</v>
      </c>
      <c r="M436" s="20">
        <v>7.9661895982150401</v>
      </c>
      <c r="O436" s="40">
        <v>39166</v>
      </c>
      <c r="P436" s="7">
        <f t="shared" si="15"/>
        <v>0.86992687737859586</v>
      </c>
      <c r="Q436" s="19"/>
      <c r="R436" s="40">
        <v>39166</v>
      </c>
      <c r="S436" s="13">
        <v>0.86992687737859586</v>
      </c>
      <c r="U436" s="19"/>
      <c r="V436" s="54">
        <v>39173</v>
      </c>
      <c r="W436" s="8">
        <v>0.90167231928507463</v>
      </c>
      <c r="X436" s="19"/>
      <c r="Y436" s="65">
        <v>23884</v>
      </c>
      <c r="Z436" s="69">
        <v>110.1</v>
      </c>
      <c r="AB436" s="12"/>
      <c r="AG436" s="12"/>
      <c r="AJ436" s="12"/>
    </row>
    <row r="437" spans="1:36" x14ac:dyDescent="0.25">
      <c r="A437" s="26">
        <v>41289.447916666664</v>
      </c>
      <c r="B437" s="28">
        <v>7.1</v>
      </c>
      <c r="C437" s="28" t="s">
        <v>17</v>
      </c>
      <c r="D437" s="28" t="s">
        <v>17</v>
      </c>
      <c r="E437" s="28" t="s">
        <v>17</v>
      </c>
      <c r="F437" s="28" t="s">
        <v>17</v>
      </c>
      <c r="G437" s="28" t="s">
        <v>17</v>
      </c>
      <c r="H437" s="28" t="s">
        <v>17</v>
      </c>
      <c r="I437" s="28" t="s">
        <v>17</v>
      </c>
      <c r="J437" s="28" t="s">
        <v>17</v>
      </c>
      <c r="L437" s="22">
        <v>39470</v>
      </c>
      <c r="M437" s="20">
        <v>8.0474714040756208</v>
      </c>
      <c r="O437" s="40">
        <v>39167</v>
      </c>
      <c r="P437" s="7">
        <f t="shared" si="15"/>
        <v>0.84968353033065713</v>
      </c>
      <c r="Q437" s="19"/>
      <c r="R437" s="40">
        <v>39167</v>
      </c>
      <c r="S437" s="13">
        <v>0.84968353033065713</v>
      </c>
      <c r="U437" s="19"/>
      <c r="V437" s="54">
        <v>39174</v>
      </c>
      <c r="W437" s="8">
        <v>0.86108862959861676</v>
      </c>
      <c r="X437" s="19"/>
      <c r="Y437" s="65">
        <v>23885</v>
      </c>
      <c r="Z437" s="69">
        <v>94.9</v>
      </c>
      <c r="AB437" s="12"/>
      <c r="AG437" s="12"/>
      <c r="AJ437" s="12"/>
    </row>
    <row r="438" spans="1:36" x14ac:dyDescent="0.25">
      <c r="A438" s="26">
        <v>41290.409722222219</v>
      </c>
      <c r="B438" s="28">
        <v>7.2</v>
      </c>
      <c r="C438" s="28" t="s">
        <v>17</v>
      </c>
      <c r="D438" s="28" t="s">
        <v>17</v>
      </c>
      <c r="E438" s="28" t="s">
        <v>17</v>
      </c>
      <c r="F438" s="28" t="s">
        <v>17</v>
      </c>
      <c r="G438" s="28" t="s">
        <v>17</v>
      </c>
      <c r="H438" s="28" t="s">
        <v>17</v>
      </c>
      <c r="I438" s="28" t="s">
        <v>17</v>
      </c>
      <c r="J438" s="28" t="s">
        <v>17</v>
      </c>
      <c r="L438" s="22">
        <v>39471</v>
      </c>
      <c r="M438" s="20">
        <v>7.9091620774104703</v>
      </c>
      <c r="O438" s="40">
        <v>39168</v>
      </c>
      <c r="P438" s="7">
        <f t="shared" si="15"/>
        <v>0.82658289863323309</v>
      </c>
      <c r="Q438" s="19"/>
      <c r="R438" s="40">
        <v>39168</v>
      </c>
      <c r="S438" s="13">
        <v>0.82658289863323309</v>
      </c>
      <c r="U438" s="19"/>
      <c r="V438" s="54">
        <v>39175</v>
      </c>
      <c r="W438" s="8">
        <v>0.8493327943253528</v>
      </c>
      <c r="X438" s="19"/>
      <c r="Y438" s="65">
        <v>23886</v>
      </c>
      <c r="Z438" s="69">
        <v>96.8</v>
      </c>
      <c r="AB438" s="12"/>
      <c r="AG438" s="12"/>
      <c r="AJ438" s="12"/>
    </row>
    <row r="439" spans="1:36" x14ac:dyDescent="0.25">
      <c r="A439" s="26">
        <v>41304.416666666664</v>
      </c>
      <c r="B439" s="28">
        <v>6.1</v>
      </c>
      <c r="C439" s="28" t="s">
        <v>17</v>
      </c>
      <c r="D439" s="28" t="s">
        <v>17</v>
      </c>
      <c r="E439" s="28" t="s">
        <v>17</v>
      </c>
      <c r="F439" s="28" t="s">
        <v>17</v>
      </c>
      <c r="G439" s="28" t="s">
        <v>17</v>
      </c>
      <c r="H439" s="28" t="s">
        <v>17</v>
      </c>
      <c r="I439" s="28" t="s">
        <v>17</v>
      </c>
      <c r="J439" s="28" t="s">
        <v>17</v>
      </c>
      <c r="L439" s="22">
        <v>39472</v>
      </c>
      <c r="M439" s="20">
        <v>7.8398034325961401</v>
      </c>
      <c r="O439" s="40">
        <v>39169</v>
      </c>
      <c r="P439" s="7">
        <f t="shared" si="15"/>
        <v>0.91588811678091719</v>
      </c>
      <c r="Q439" s="19"/>
      <c r="R439" s="40">
        <v>39169</v>
      </c>
      <c r="S439" s="13">
        <v>0.91588811678091719</v>
      </c>
      <c r="U439" s="19"/>
      <c r="V439" s="54">
        <v>39176</v>
      </c>
      <c r="W439" s="8">
        <v>0.86652252322012413</v>
      </c>
      <c r="X439" s="19"/>
      <c r="Y439" s="65">
        <v>23887</v>
      </c>
      <c r="Z439" s="69">
        <v>94.7</v>
      </c>
      <c r="AB439" s="12"/>
      <c r="AG439" s="12"/>
      <c r="AJ439" s="12"/>
    </row>
    <row r="440" spans="1:36" x14ac:dyDescent="0.25">
      <c r="A440" s="26">
        <v>41317.413194444445</v>
      </c>
      <c r="B440" s="28">
        <v>5.0999999999999996</v>
      </c>
      <c r="C440" s="28" t="s">
        <v>17</v>
      </c>
      <c r="D440" s="28" t="s">
        <v>17</v>
      </c>
      <c r="E440" s="28" t="s">
        <v>17</v>
      </c>
      <c r="F440" s="28" t="s">
        <v>17</v>
      </c>
      <c r="G440" s="28" t="s">
        <v>17</v>
      </c>
      <c r="H440" s="28" t="s">
        <v>17</v>
      </c>
      <c r="I440" s="28" t="s">
        <v>17</v>
      </c>
      <c r="J440" s="28" t="s">
        <v>17</v>
      </c>
      <c r="L440" s="22">
        <v>39473</v>
      </c>
      <c r="M440" s="20">
        <v>7.85279641832624</v>
      </c>
      <c r="O440" s="40">
        <v>39170</v>
      </c>
      <c r="P440" s="7">
        <f t="shared" si="15"/>
        <v>0.93482018257549815</v>
      </c>
      <c r="Q440" s="19"/>
      <c r="R440" s="40">
        <v>39170</v>
      </c>
      <c r="S440" s="13">
        <v>0.93482018257549815</v>
      </c>
      <c r="U440" s="19"/>
      <c r="V440" s="54">
        <v>39177</v>
      </c>
      <c r="W440" s="8">
        <v>0.85421097253907186</v>
      </c>
      <c r="X440" s="19"/>
      <c r="Y440" s="65">
        <v>23888</v>
      </c>
      <c r="Z440" s="69">
        <v>94.9</v>
      </c>
      <c r="AB440" s="12"/>
      <c r="AG440" s="12"/>
      <c r="AJ440" s="12"/>
    </row>
    <row r="441" spans="1:36" x14ac:dyDescent="0.25">
      <c r="A441" s="26">
        <v>41325.34375</v>
      </c>
      <c r="B441" s="28">
        <v>4.2</v>
      </c>
      <c r="C441" s="28" t="s">
        <v>17</v>
      </c>
      <c r="D441" s="28" t="s">
        <v>17</v>
      </c>
      <c r="E441" s="28" t="s">
        <v>17</v>
      </c>
      <c r="F441" s="28" t="s">
        <v>17</v>
      </c>
      <c r="G441" s="28" t="s">
        <v>17</v>
      </c>
      <c r="H441" s="28" t="s">
        <v>17</v>
      </c>
      <c r="I441" s="28" t="s">
        <v>17</v>
      </c>
      <c r="J441" s="28" t="s">
        <v>17</v>
      </c>
      <c r="L441" s="22">
        <v>39474</v>
      </c>
      <c r="M441" s="20">
        <v>7.9088758929022402</v>
      </c>
      <c r="O441" s="40">
        <v>39171</v>
      </c>
      <c r="P441" s="7">
        <f t="shared" si="15"/>
        <v>1.0234321574030245</v>
      </c>
      <c r="Q441" s="19"/>
      <c r="R441" s="40">
        <v>39171</v>
      </c>
      <c r="S441" s="13">
        <v>1.0234321574030245</v>
      </c>
      <c r="U441" s="19"/>
      <c r="V441" s="54">
        <v>39178</v>
      </c>
      <c r="W441" s="8">
        <v>0.78200677273427288</v>
      </c>
      <c r="X441" s="19"/>
      <c r="Y441" s="65">
        <v>23889</v>
      </c>
      <c r="Z441" s="69">
        <v>95.3</v>
      </c>
      <c r="AB441" s="12"/>
      <c r="AG441" s="12"/>
      <c r="AJ441" s="12"/>
    </row>
    <row r="442" spans="1:36" x14ac:dyDescent="0.25">
      <c r="A442" s="26">
        <v>41332.435416666667</v>
      </c>
      <c r="B442" s="28">
        <v>4.5</v>
      </c>
      <c r="C442" s="28" t="s">
        <v>17</v>
      </c>
      <c r="D442" s="28" t="s">
        <v>17</v>
      </c>
      <c r="E442" s="28" t="s">
        <v>17</v>
      </c>
      <c r="F442" s="28" t="s">
        <v>17</v>
      </c>
      <c r="G442" s="28" t="s">
        <v>17</v>
      </c>
      <c r="H442" s="28" t="s">
        <v>17</v>
      </c>
      <c r="I442" s="28" t="s">
        <v>17</v>
      </c>
      <c r="J442" s="28" t="s">
        <v>17</v>
      </c>
      <c r="L442" s="22">
        <v>39475</v>
      </c>
      <c r="M442" s="20">
        <v>7.7803833484649703</v>
      </c>
      <c r="O442" s="40">
        <v>39172</v>
      </c>
      <c r="P442" s="7">
        <f t="shared" si="15"/>
        <v>0.96057586786829152</v>
      </c>
      <c r="Q442" s="19"/>
      <c r="R442" s="40">
        <v>39172</v>
      </c>
      <c r="S442" s="13">
        <v>0.96057586786829152</v>
      </c>
      <c r="U442" s="19"/>
      <c r="V442" s="54">
        <v>39179</v>
      </c>
      <c r="W442" s="8">
        <v>0.75433055007219407</v>
      </c>
      <c r="X442" s="19"/>
      <c r="Y442" s="65">
        <v>23890</v>
      </c>
      <c r="Z442" s="69">
        <v>94.8</v>
      </c>
      <c r="AB442" s="12"/>
      <c r="AG442" s="12"/>
      <c r="AJ442" s="12"/>
    </row>
    <row r="443" spans="1:36" x14ac:dyDescent="0.25">
      <c r="A443" s="26">
        <v>41346.364583333336</v>
      </c>
      <c r="B443" s="28">
        <v>4</v>
      </c>
      <c r="C443" s="28" t="s">
        <v>17</v>
      </c>
      <c r="D443" s="28" t="s">
        <v>17</v>
      </c>
      <c r="E443" s="28" t="s">
        <v>17</v>
      </c>
      <c r="F443" s="28" t="s">
        <v>17</v>
      </c>
      <c r="G443" s="28" t="s">
        <v>17</v>
      </c>
      <c r="H443" s="28" t="s">
        <v>17</v>
      </c>
      <c r="I443" s="28" t="s">
        <v>17</v>
      </c>
      <c r="J443" s="28" t="s">
        <v>17</v>
      </c>
      <c r="L443" s="22">
        <v>39476</v>
      </c>
      <c r="M443" s="20" t="s">
        <v>11</v>
      </c>
      <c r="O443" s="40">
        <v>39173</v>
      </c>
      <c r="P443" s="7">
        <f t="shared" si="15"/>
        <v>0.90167231928507463</v>
      </c>
      <c r="Q443" s="19"/>
      <c r="R443" s="40">
        <v>39173</v>
      </c>
      <c r="S443" s="13">
        <v>0.90167231928507463</v>
      </c>
      <c r="U443" s="19"/>
      <c r="V443" s="54">
        <v>39180</v>
      </c>
      <c r="W443" s="8">
        <v>0.70612624019576586</v>
      </c>
      <c r="X443" s="19"/>
      <c r="Y443" s="65">
        <v>23891</v>
      </c>
      <c r="Z443" s="69">
        <v>95.4</v>
      </c>
      <c r="AB443" s="12"/>
      <c r="AG443" s="12"/>
      <c r="AJ443" s="12"/>
    </row>
    <row r="444" spans="1:36" x14ac:dyDescent="0.25">
      <c r="A444" s="26">
        <v>41353.371527777781</v>
      </c>
      <c r="B444" s="28">
        <v>3.3</v>
      </c>
      <c r="C444" s="28" t="s">
        <v>17</v>
      </c>
      <c r="D444" s="28" t="s">
        <v>17</v>
      </c>
      <c r="E444" s="28" t="s">
        <v>17</v>
      </c>
      <c r="F444" s="28" t="s">
        <v>17</v>
      </c>
      <c r="G444" s="28" t="s">
        <v>17</v>
      </c>
      <c r="H444" s="28" t="s">
        <v>17</v>
      </c>
      <c r="I444" s="28" t="s">
        <v>17</v>
      </c>
      <c r="J444" s="28" t="s">
        <v>17</v>
      </c>
      <c r="L444" s="22">
        <v>39477</v>
      </c>
      <c r="M444" s="20">
        <v>7.9006834030151403</v>
      </c>
      <c r="O444" s="40">
        <v>39174</v>
      </c>
      <c r="P444" s="7">
        <f t="shared" si="15"/>
        <v>0.86108862959861676</v>
      </c>
      <c r="Q444" s="19"/>
      <c r="R444" s="40">
        <v>39174</v>
      </c>
      <c r="S444" s="13">
        <v>0.86108862959861676</v>
      </c>
      <c r="U444" s="19"/>
      <c r="V444" s="54">
        <v>39181</v>
      </c>
      <c r="W444" s="8">
        <v>0.70904617533376257</v>
      </c>
      <c r="X444" s="19"/>
      <c r="Y444" s="65">
        <v>23892</v>
      </c>
      <c r="Z444" s="69">
        <v>95.6</v>
      </c>
      <c r="AB444" s="12"/>
      <c r="AG444" s="12"/>
      <c r="AJ444" s="12"/>
    </row>
    <row r="445" spans="1:36" x14ac:dyDescent="0.25">
      <c r="A445" s="26">
        <v>41360.373611111114</v>
      </c>
      <c r="B445" s="28">
        <v>2.7</v>
      </c>
      <c r="C445" s="28" t="s">
        <v>17</v>
      </c>
      <c r="D445" s="28" t="s">
        <v>17</v>
      </c>
      <c r="E445" s="28" t="s">
        <v>17</v>
      </c>
      <c r="F445" s="28" t="s">
        <v>17</v>
      </c>
      <c r="G445" s="28" t="s">
        <v>17</v>
      </c>
      <c r="H445" s="28" t="s">
        <v>17</v>
      </c>
      <c r="I445" s="28" t="s">
        <v>17</v>
      </c>
      <c r="J445" s="28" t="s">
        <v>17</v>
      </c>
      <c r="L445" s="22">
        <v>39478</v>
      </c>
      <c r="M445" s="20">
        <v>8.3491429260798906</v>
      </c>
      <c r="O445" s="40">
        <v>39175</v>
      </c>
      <c r="P445" s="7">
        <f t="shared" si="15"/>
        <v>0.8493327943253528</v>
      </c>
      <c r="Q445" s="19"/>
      <c r="R445" s="40">
        <v>39175</v>
      </c>
      <c r="S445" s="13">
        <v>0.8493327943253528</v>
      </c>
      <c r="U445" s="19"/>
      <c r="V445" s="54">
        <v>39182</v>
      </c>
      <c r="W445" s="8">
        <v>0.72704320398078193</v>
      </c>
      <c r="X445" s="19"/>
      <c r="Y445" s="65">
        <v>23893</v>
      </c>
      <c r="Z445" s="69">
        <v>95.6</v>
      </c>
      <c r="AB445" s="12"/>
      <c r="AG445" s="12"/>
      <c r="AJ445" s="12"/>
    </row>
    <row r="446" spans="1:36" x14ac:dyDescent="0.25">
      <c r="A446" s="26">
        <v>41373.395833333336</v>
      </c>
      <c r="B446" s="28">
        <v>4.4000000000000004</v>
      </c>
      <c r="C446" s="28" t="s">
        <v>17</v>
      </c>
      <c r="D446" s="28" t="s">
        <v>17</v>
      </c>
      <c r="E446" s="28" t="s">
        <v>17</v>
      </c>
      <c r="F446" s="28" t="s">
        <v>17</v>
      </c>
      <c r="G446" s="28" t="s">
        <v>17</v>
      </c>
      <c r="H446" s="28" t="s">
        <v>17</v>
      </c>
      <c r="I446" s="28" t="s">
        <v>17</v>
      </c>
      <c r="J446" s="28" t="s">
        <v>17</v>
      </c>
      <c r="L446" s="22">
        <v>39479</v>
      </c>
      <c r="M446" s="20">
        <v>8.44794006347656</v>
      </c>
      <c r="O446" s="40">
        <v>39176</v>
      </c>
      <c r="P446" s="7">
        <f t="shared" si="15"/>
        <v>0.86652252322012413</v>
      </c>
      <c r="Q446" s="19"/>
      <c r="R446" s="40">
        <v>39176</v>
      </c>
      <c r="S446" s="13">
        <v>0.86652252322012413</v>
      </c>
      <c r="U446" s="19"/>
      <c r="V446" s="54">
        <v>39183</v>
      </c>
      <c r="W446" s="8">
        <v>0.68226543807506601</v>
      </c>
      <c r="X446" s="19"/>
      <c r="Y446" s="65">
        <v>23894</v>
      </c>
      <c r="Z446" s="69">
        <v>96</v>
      </c>
      <c r="AB446" s="12"/>
      <c r="AG446" s="12"/>
      <c r="AJ446" s="12"/>
    </row>
    <row r="447" spans="1:36" x14ac:dyDescent="0.25">
      <c r="A447" s="26">
        <v>41381.392361111109</v>
      </c>
      <c r="B447" s="28">
        <v>5.2</v>
      </c>
      <c r="C447" s="28" t="s">
        <v>17</v>
      </c>
      <c r="D447" s="28" t="s">
        <v>17</v>
      </c>
      <c r="E447" s="28" t="s">
        <v>17</v>
      </c>
      <c r="F447" s="28" t="s">
        <v>17</v>
      </c>
      <c r="G447" s="28" t="s">
        <v>17</v>
      </c>
      <c r="H447" s="28" t="s">
        <v>17</v>
      </c>
      <c r="I447" s="28" t="s">
        <v>17</v>
      </c>
      <c r="J447" s="28" t="s">
        <v>17</v>
      </c>
      <c r="L447" s="22">
        <v>39480</v>
      </c>
      <c r="M447" s="20">
        <v>8.2334392922265192</v>
      </c>
      <c r="O447" s="40">
        <v>39177</v>
      </c>
      <c r="P447" s="7">
        <f t="shared" si="15"/>
        <v>0.85421097253907186</v>
      </c>
      <c r="Q447" s="19"/>
      <c r="R447" s="40">
        <v>39177</v>
      </c>
      <c r="S447" s="13">
        <v>0.85421097253907186</v>
      </c>
      <c r="U447" s="19"/>
      <c r="V447" s="54">
        <v>39184</v>
      </c>
      <c r="W447" s="8">
        <v>0.67785409375088601</v>
      </c>
      <c r="X447" s="19"/>
      <c r="Y447" s="65">
        <v>23895</v>
      </c>
      <c r="Z447" s="69">
        <v>96</v>
      </c>
      <c r="AB447" s="12"/>
      <c r="AG447" s="12"/>
      <c r="AJ447" s="12"/>
    </row>
    <row r="448" spans="1:36" x14ac:dyDescent="0.25">
      <c r="A448" s="26">
        <v>41402.388888888891</v>
      </c>
      <c r="B448" s="28">
        <v>2</v>
      </c>
      <c r="C448" s="28" t="s">
        <v>17</v>
      </c>
      <c r="D448" s="28" t="s">
        <v>17</v>
      </c>
      <c r="E448" s="28" t="s">
        <v>17</v>
      </c>
      <c r="F448" s="28" t="s">
        <v>17</v>
      </c>
      <c r="G448" s="28" t="s">
        <v>17</v>
      </c>
      <c r="H448" s="28" t="s">
        <v>17</v>
      </c>
      <c r="I448" s="28" t="s">
        <v>17</v>
      </c>
      <c r="J448" s="28" t="s">
        <v>17</v>
      </c>
      <c r="L448" s="22">
        <v>39481</v>
      </c>
      <c r="M448" s="20">
        <v>8.3432482686536105</v>
      </c>
      <c r="O448" s="40">
        <v>39178</v>
      </c>
      <c r="P448" s="7">
        <f t="shared" si="15"/>
        <v>0.78200677273427288</v>
      </c>
      <c r="Q448" s="19"/>
      <c r="R448" s="40">
        <v>39178</v>
      </c>
      <c r="S448" s="13">
        <v>0.78200677273427288</v>
      </c>
      <c r="U448" s="19"/>
      <c r="V448" s="54">
        <v>39185</v>
      </c>
      <c r="W448" s="8">
        <v>0.67390649691990523</v>
      </c>
      <c r="X448" s="19"/>
      <c r="Y448" s="65">
        <v>23896</v>
      </c>
      <c r="Z448" s="69">
        <v>74.900000000000006</v>
      </c>
      <c r="AB448" s="12"/>
      <c r="AG448" s="12"/>
      <c r="AJ448" s="12"/>
    </row>
    <row r="449" spans="1:36" x14ac:dyDescent="0.25">
      <c r="A449" s="26">
        <v>41409.371527777781</v>
      </c>
      <c r="B449" s="28">
        <v>2.2000000000000002</v>
      </c>
      <c r="C449" s="28" t="s">
        <v>17</v>
      </c>
      <c r="D449" s="28" t="s">
        <v>17</v>
      </c>
      <c r="E449" s="28" t="s">
        <v>17</v>
      </c>
      <c r="F449" s="28" t="s">
        <v>17</v>
      </c>
      <c r="G449" s="28" t="s">
        <v>17</v>
      </c>
      <c r="H449" s="28" t="s">
        <v>17</v>
      </c>
      <c r="I449" s="28" t="s">
        <v>17</v>
      </c>
      <c r="J449" s="28" t="s">
        <v>17</v>
      </c>
      <c r="L449" s="22">
        <v>39482</v>
      </c>
      <c r="M449" s="20">
        <v>8.3741642407008605</v>
      </c>
      <c r="O449" s="40">
        <v>39179</v>
      </c>
      <c r="P449" s="7">
        <f t="shared" si="15"/>
        <v>0.75433055007219407</v>
      </c>
      <c r="Q449" s="19"/>
      <c r="R449" s="40">
        <v>39179</v>
      </c>
      <c r="S449" s="13">
        <v>0.75433055007219407</v>
      </c>
      <c r="U449" s="19"/>
      <c r="V449" s="54">
        <v>39186</v>
      </c>
      <c r="W449" s="8">
        <v>0.65564904555534465</v>
      </c>
      <c r="X449" s="19"/>
      <c r="Y449" s="65">
        <v>23897</v>
      </c>
      <c r="Z449" s="69">
        <v>53.2</v>
      </c>
      <c r="AB449" s="12"/>
      <c r="AG449" s="12"/>
      <c r="AJ449" s="12"/>
    </row>
    <row r="450" spans="1:36" x14ac:dyDescent="0.25">
      <c r="A450" s="26">
        <v>41416.381944444445</v>
      </c>
      <c r="B450" s="28">
        <v>1.9</v>
      </c>
      <c r="C450" s="28" t="s">
        <v>17</v>
      </c>
      <c r="D450" s="28" t="s">
        <v>17</v>
      </c>
      <c r="E450" s="28" t="s">
        <v>17</v>
      </c>
      <c r="F450" s="28" t="s">
        <v>17</v>
      </c>
      <c r="G450" s="28" t="s">
        <v>17</v>
      </c>
      <c r="H450" s="28" t="s">
        <v>17</v>
      </c>
      <c r="I450" s="28" t="s">
        <v>17</v>
      </c>
      <c r="J450" s="28" t="s">
        <v>17</v>
      </c>
      <c r="L450" s="22">
        <v>39483</v>
      </c>
      <c r="M450" s="20">
        <v>8.4981690439684598</v>
      </c>
      <c r="O450" s="40">
        <v>39180</v>
      </c>
      <c r="P450" s="7">
        <f t="shared" si="15"/>
        <v>0.70612624019576586</v>
      </c>
      <c r="Q450" s="19"/>
      <c r="R450" s="40">
        <v>39180</v>
      </c>
      <c r="S450" s="13">
        <v>0.70612624019576586</v>
      </c>
      <c r="U450" s="19"/>
      <c r="V450" s="54">
        <v>39187</v>
      </c>
      <c r="W450" s="8">
        <v>0.65911811522330577</v>
      </c>
      <c r="X450" s="19"/>
      <c r="Y450" s="65">
        <v>23898</v>
      </c>
      <c r="Z450" s="69">
        <v>96</v>
      </c>
      <c r="AB450" s="12"/>
      <c r="AG450" s="12"/>
      <c r="AJ450" s="12"/>
    </row>
    <row r="451" spans="1:36" x14ac:dyDescent="0.25">
      <c r="A451" s="26">
        <v>41431.375</v>
      </c>
      <c r="B451" s="28">
        <v>2</v>
      </c>
      <c r="C451" s="28" t="s">
        <v>17</v>
      </c>
      <c r="D451" s="28" t="s">
        <v>17</v>
      </c>
      <c r="E451" s="28" t="s">
        <v>17</v>
      </c>
      <c r="F451" s="28" t="s">
        <v>17</v>
      </c>
      <c r="G451" s="28" t="s">
        <v>17</v>
      </c>
      <c r="H451" s="28" t="s">
        <v>17</v>
      </c>
      <c r="I451" s="28" t="s">
        <v>17</v>
      </c>
      <c r="J451" s="28" t="s">
        <v>17</v>
      </c>
      <c r="L451" s="22">
        <v>39484</v>
      </c>
      <c r="M451" s="20">
        <v>8.9266136342828908</v>
      </c>
      <c r="O451" s="40">
        <v>39181</v>
      </c>
      <c r="P451" s="7">
        <f t="shared" si="15"/>
        <v>0.70904617533376257</v>
      </c>
      <c r="Q451" s="19"/>
      <c r="R451" s="40">
        <v>39181</v>
      </c>
      <c r="S451" s="13">
        <v>0.70904617533376257</v>
      </c>
      <c r="U451" s="19"/>
      <c r="V451" s="54">
        <v>39188</v>
      </c>
      <c r="W451" s="8">
        <v>0.6589760012651309</v>
      </c>
      <c r="X451" s="19"/>
      <c r="Y451" s="65">
        <v>23899</v>
      </c>
      <c r="Z451" s="69">
        <v>95.4</v>
      </c>
      <c r="AB451" s="12"/>
      <c r="AG451" s="12"/>
      <c r="AJ451" s="12"/>
    </row>
    <row r="452" spans="1:36" x14ac:dyDescent="0.25">
      <c r="A452" s="26">
        <v>41444.34375</v>
      </c>
      <c r="B452" s="28">
        <v>2.2000000000000002</v>
      </c>
      <c r="C452" s="28" t="s">
        <v>17</v>
      </c>
      <c r="D452" s="28" t="s">
        <v>17</v>
      </c>
      <c r="E452" s="28" t="s">
        <v>17</v>
      </c>
      <c r="F452" s="28" t="s">
        <v>17</v>
      </c>
      <c r="G452" s="28" t="s">
        <v>17</v>
      </c>
      <c r="H452" s="28" t="s">
        <v>17</v>
      </c>
      <c r="I452" s="28" t="s">
        <v>17</v>
      </c>
      <c r="J452" s="28" t="s">
        <v>17</v>
      </c>
      <c r="L452" s="22">
        <v>39485</v>
      </c>
      <c r="M452" s="20">
        <v>9.1525965394644899</v>
      </c>
      <c r="O452" s="40">
        <v>39182</v>
      </c>
      <c r="P452" s="7">
        <f t="shared" si="15"/>
        <v>0.72704320398078193</v>
      </c>
      <c r="Q452" s="19"/>
      <c r="R452" s="40">
        <v>39182</v>
      </c>
      <c r="S452" s="13">
        <v>0.72704320398078193</v>
      </c>
      <c r="U452" s="19"/>
      <c r="V452" s="54">
        <v>39189</v>
      </c>
      <c r="W452" s="8">
        <v>0.64547342144620878</v>
      </c>
      <c r="X452" s="19"/>
      <c r="Y452" s="65">
        <v>23900</v>
      </c>
      <c r="Z452" s="69">
        <v>95.1</v>
      </c>
      <c r="AB452" s="12"/>
      <c r="AG452" s="12"/>
      <c r="AJ452" s="12"/>
    </row>
    <row r="453" spans="1:36" x14ac:dyDescent="0.25">
      <c r="A453" s="26">
        <v>41465.380555555559</v>
      </c>
      <c r="B453" s="28">
        <v>1</v>
      </c>
      <c r="C453" s="28" t="s">
        <v>17</v>
      </c>
      <c r="D453" s="28" t="s">
        <v>17</v>
      </c>
      <c r="E453" s="28" t="s">
        <v>17</v>
      </c>
      <c r="F453" s="28" t="s">
        <v>17</v>
      </c>
      <c r="G453" s="28" t="s">
        <v>17</v>
      </c>
      <c r="H453" s="28" t="s">
        <v>17</v>
      </c>
      <c r="I453" s="28" t="s">
        <v>17</v>
      </c>
      <c r="J453" s="28" t="s">
        <v>17</v>
      </c>
      <c r="L453" s="22">
        <v>39486</v>
      </c>
      <c r="M453" s="20">
        <v>9.0150178159986201</v>
      </c>
      <c r="O453" s="40">
        <v>39183</v>
      </c>
      <c r="P453" s="7">
        <f t="shared" si="15"/>
        <v>0.68226543807506601</v>
      </c>
      <c r="Q453" s="19"/>
      <c r="R453" s="40">
        <v>39183</v>
      </c>
      <c r="S453" s="13">
        <v>0.68226543807506601</v>
      </c>
      <c r="U453" s="19"/>
      <c r="V453" s="54">
        <v>39190</v>
      </c>
      <c r="W453" s="8">
        <v>0.65836547421614311</v>
      </c>
      <c r="X453" s="19"/>
      <c r="Y453" s="65">
        <v>23901</v>
      </c>
      <c r="Z453" s="69">
        <v>95.4</v>
      </c>
      <c r="AB453" s="12"/>
      <c r="AG453" s="12"/>
      <c r="AJ453" s="12"/>
    </row>
    <row r="454" spans="1:36" x14ac:dyDescent="0.25">
      <c r="A454" s="26">
        <v>41472.385416666664</v>
      </c>
      <c r="B454" s="28">
        <v>0.9</v>
      </c>
      <c r="C454" s="28" t="s">
        <v>17</v>
      </c>
      <c r="D454" s="28" t="s">
        <v>17</v>
      </c>
      <c r="E454" s="28" t="s">
        <v>17</v>
      </c>
      <c r="F454" s="28" t="s">
        <v>17</v>
      </c>
      <c r="G454" s="28" t="s">
        <v>17</v>
      </c>
      <c r="H454" s="28" t="s">
        <v>17</v>
      </c>
      <c r="I454" s="28" t="s">
        <v>17</v>
      </c>
      <c r="J454" s="28" t="s">
        <v>17</v>
      </c>
      <c r="L454" s="22">
        <v>39487</v>
      </c>
      <c r="M454" s="20">
        <v>9.0214758248164699</v>
      </c>
      <c r="O454" s="40">
        <v>39184</v>
      </c>
      <c r="P454" s="7">
        <f t="shared" si="15"/>
        <v>0.67785409375088601</v>
      </c>
      <c r="Q454" s="19"/>
      <c r="R454" s="40">
        <v>39184</v>
      </c>
      <c r="S454" s="13">
        <v>0.67785409375088601</v>
      </c>
      <c r="U454" s="19"/>
      <c r="V454" s="54">
        <v>39191</v>
      </c>
      <c r="W454" s="8">
        <v>0.61052045318175907</v>
      </c>
      <c r="X454" s="19"/>
      <c r="Y454" s="65">
        <v>23902</v>
      </c>
      <c r="Z454" s="69">
        <v>119.5</v>
      </c>
      <c r="AB454" s="12"/>
      <c r="AG454" s="12"/>
      <c r="AJ454" s="12"/>
    </row>
    <row r="455" spans="1:36" x14ac:dyDescent="0.25">
      <c r="A455" s="26">
        <v>41479.395833333336</v>
      </c>
      <c r="B455" s="28">
        <v>0.4</v>
      </c>
      <c r="C455" s="28" t="s">
        <v>17</v>
      </c>
      <c r="D455" s="28" t="s">
        <v>17</v>
      </c>
      <c r="E455" s="28" t="s">
        <v>17</v>
      </c>
      <c r="F455" s="28" t="s">
        <v>17</v>
      </c>
      <c r="G455" s="28" t="s">
        <v>17</v>
      </c>
      <c r="H455" s="28" t="s">
        <v>17</v>
      </c>
      <c r="I455" s="28" t="s">
        <v>17</v>
      </c>
      <c r="J455" s="28" t="s">
        <v>17</v>
      </c>
      <c r="L455" s="22">
        <v>39488</v>
      </c>
      <c r="M455" s="20">
        <v>9.1059723886950295</v>
      </c>
      <c r="O455" s="40">
        <v>39185</v>
      </c>
      <c r="P455" s="7">
        <f t="shared" si="15"/>
        <v>0.67390649691990523</v>
      </c>
      <c r="Q455" s="19"/>
      <c r="R455" s="40">
        <v>39185</v>
      </c>
      <c r="S455" s="13">
        <v>0.67390649691990523</v>
      </c>
      <c r="U455" s="19"/>
      <c r="V455" s="54">
        <v>39192</v>
      </c>
      <c r="W455" s="8">
        <v>0.60266147064587183</v>
      </c>
      <c r="X455" s="19"/>
      <c r="Y455" s="65">
        <v>23903</v>
      </c>
      <c r="Z455" s="69">
        <v>128.69999999999999</v>
      </c>
      <c r="AB455" s="12"/>
      <c r="AG455" s="12"/>
      <c r="AJ455" s="12"/>
    </row>
    <row r="456" spans="1:36" x14ac:dyDescent="0.25">
      <c r="A456" s="26">
        <v>41494.375</v>
      </c>
      <c r="B456" s="28">
        <v>0.2</v>
      </c>
      <c r="C456" s="28" t="s">
        <v>17</v>
      </c>
      <c r="D456" s="28" t="s">
        <v>17</v>
      </c>
      <c r="E456" s="28" t="s">
        <v>17</v>
      </c>
      <c r="F456" s="28" t="s">
        <v>17</v>
      </c>
      <c r="G456" s="28" t="s">
        <v>17</v>
      </c>
      <c r="H456" s="28" t="s">
        <v>17</v>
      </c>
      <c r="I456" s="28" t="s">
        <v>17</v>
      </c>
      <c r="J456" s="28" t="s">
        <v>17</v>
      </c>
      <c r="L456" s="22">
        <v>39489</v>
      </c>
      <c r="M456" s="20">
        <v>8.9317392281123595</v>
      </c>
      <c r="O456" s="40">
        <v>39186</v>
      </c>
      <c r="P456" s="7">
        <f t="shared" si="15"/>
        <v>0.65564904555534465</v>
      </c>
      <c r="Q456" s="19"/>
      <c r="R456" s="40">
        <v>39186</v>
      </c>
      <c r="S456" s="13">
        <v>0.65564904555534465</v>
      </c>
      <c r="U456" s="19"/>
      <c r="V456" s="54">
        <v>39193</v>
      </c>
      <c r="W456" s="8">
        <v>0.60369193372811514</v>
      </c>
      <c r="X456" s="19"/>
      <c r="Y456" s="65">
        <v>23904</v>
      </c>
      <c r="Z456" s="69">
        <v>128.4</v>
      </c>
      <c r="AB456" s="12"/>
      <c r="AG456" s="12"/>
      <c r="AJ456" s="12"/>
    </row>
    <row r="457" spans="1:36" x14ac:dyDescent="0.25">
      <c r="A457" s="26">
        <v>41507.385416666664</v>
      </c>
      <c r="B457" s="28">
        <v>0.3</v>
      </c>
      <c r="C457" s="28" t="s">
        <v>17</v>
      </c>
      <c r="D457" s="28" t="s">
        <v>17</v>
      </c>
      <c r="E457" s="28" t="s">
        <v>17</v>
      </c>
      <c r="F457" s="28" t="s">
        <v>17</v>
      </c>
      <c r="G457" s="28" t="s">
        <v>17</v>
      </c>
      <c r="H457" s="28" t="s">
        <v>17</v>
      </c>
      <c r="I457" s="28" t="s">
        <v>17</v>
      </c>
      <c r="J457" s="28" t="s">
        <v>17</v>
      </c>
      <c r="L457" s="22">
        <v>39490</v>
      </c>
      <c r="M457" s="20">
        <v>8.8372428417205793</v>
      </c>
      <c r="O457" s="40">
        <v>39187</v>
      </c>
      <c r="P457" s="7">
        <f t="shared" si="15"/>
        <v>0.65911811522330577</v>
      </c>
      <c r="Q457" s="19"/>
      <c r="R457" s="40">
        <v>39187</v>
      </c>
      <c r="S457" s="13">
        <v>0.65911811522330577</v>
      </c>
      <c r="U457" s="19"/>
      <c r="V457" s="54">
        <v>39194</v>
      </c>
      <c r="W457" s="8">
        <v>0.61296484586945876</v>
      </c>
      <c r="X457" s="19"/>
      <c r="Y457" s="65">
        <v>23905</v>
      </c>
      <c r="Z457" s="69">
        <v>128</v>
      </c>
      <c r="AB457" s="12"/>
      <c r="AG457" s="12"/>
      <c r="AJ457" s="12"/>
    </row>
    <row r="458" spans="1:36" x14ac:dyDescent="0.25">
      <c r="A458" s="26">
        <v>41507.399305555555</v>
      </c>
      <c r="B458" s="28">
        <v>0.4</v>
      </c>
      <c r="C458" s="28" t="s">
        <v>17</v>
      </c>
      <c r="D458" s="28" t="s">
        <v>17</v>
      </c>
      <c r="E458" s="28" t="s">
        <v>17</v>
      </c>
      <c r="F458" s="28" t="s">
        <v>17</v>
      </c>
      <c r="G458" s="28" t="s">
        <v>17</v>
      </c>
      <c r="H458" s="28" t="s">
        <v>17</v>
      </c>
      <c r="I458" s="28" t="s">
        <v>17</v>
      </c>
      <c r="J458" s="28" t="s">
        <v>17</v>
      </c>
      <c r="L458" s="22">
        <v>39491</v>
      </c>
      <c r="M458" s="20">
        <v>8.6548134485880492</v>
      </c>
      <c r="O458" s="40">
        <v>39188</v>
      </c>
      <c r="P458" s="7">
        <f t="shared" si="15"/>
        <v>0.6589760012651309</v>
      </c>
      <c r="Q458" s="19"/>
      <c r="R458" s="40">
        <v>39188</v>
      </c>
      <c r="S458" s="13">
        <v>0.6589760012651309</v>
      </c>
      <c r="U458" s="19"/>
      <c r="V458" s="54">
        <v>39195</v>
      </c>
      <c r="W458" s="8">
        <v>0.7820693673999688</v>
      </c>
      <c r="X458" s="19"/>
      <c r="Y458" s="65">
        <v>23906</v>
      </c>
      <c r="Z458" s="69">
        <v>128</v>
      </c>
      <c r="AB458" s="12"/>
      <c r="AG458" s="12"/>
      <c r="AJ458" s="12"/>
    </row>
    <row r="459" spans="1:36" x14ac:dyDescent="0.25">
      <c r="A459" s="26">
        <v>41528.375</v>
      </c>
      <c r="B459" s="28" t="s">
        <v>8</v>
      </c>
      <c r="C459" s="28" t="s">
        <v>17</v>
      </c>
      <c r="D459" s="28" t="s">
        <v>17</v>
      </c>
      <c r="E459" s="28" t="s">
        <v>17</v>
      </c>
      <c r="F459" s="28" t="s">
        <v>17</v>
      </c>
      <c r="G459" s="28" t="s">
        <v>17</v>
      </c>
      <c r="H459" s="28" t="s">
        <v>17</v>
      </c>
      <c r="I459" s="28" t="s">
        <v>17</v>
      </c>
      <c r="J459" s="28" t="s">
        <v>17</v>
      </c>
      <c r="L459" s="22">
        <v>39492</v>
      </c>
      <c r="M459" s="20">
        <v>7.7184500694274902</v>
      </c>
      <c r="O459" s="40">
        <v>39189</v>
      </c>
      <c r="P459" s="7">
        <f t="shared" si="15"/>
        <v>0.64547342144620878</v>
      </c>
      <c r="Q459" s="19"/>
      <c r="R459" s="40">
        <v>39189</v>
      </c>
      <c r="S459" s="13">
        <v>0.64547342144620878</v>
      </c>
      <c r="U459" s="19"/>
      <c r="V459" s="54">
        <v>39196</v>
      </c>
      <c r="W459" s="8">
        <v>0.77374099123231388</v>
      </c>
      <c r="X459" s="19"/>
      <c r="Y459" s="65">
        <v>23907</v>
      </c>
      <c r="Z459" s="69">
        <v>128.4</v>
      </c>
      <c r="AB459" s="12"/>
      <c r="AG459" s="12"/>
      <c r="AJ459" s="12"/>
    </row>
    <row r="460" spans="1:36" x14ac:dyDescent="0.25">
      <c r="A460" s="26">
        <v>41535.392361111109</v>
      </c>
      <c r="B460" s="28" t="s">
        <v>8</v>
      </c>
      <c r="C460" s="28" t="s">
        <v>17</v>
      </c>
      <c r="D460" s="28" t="s">
        <v>17</v>
      </c>
      <c r="E460" s="28" t="s">
        <v>17</v>
      </c>
      <c r="F460" s="28" t="s">
        <v>17</v>
      </c>
      <c r="G460" s="28" t="s">
        <v>17</v>
      </c>
      <c r="H460" s="28" t="s">
        <v>17</v>
      </c>
      <c r="I460" s="28" t="s">
        <v>17</v>
      </c>
      <c r="J460" s="28" t="s">
        <v>17</v>
      </c>
      <c r="L460" s="22">
        <v>39493</v>
      </c>
      <c r="M460" s="20">
        <v>7.8115178857530898</v>
      </c>
      <c r="O460" s="40">
        <v>39190</v>
      </c>
      <c r="P460" s="7">
        <f t="shared" si="15"/>
        <v>0.65836547421614311</v>
      </c>
      <c r="Q460" s="19"/>
      <c r="R460" s="40">
        <v>39190</v>
      </c>
      <c r="S460" s="13">
        <v>0.65836547421614311</v>
      </c>
      <c r="U460" s="19"/>
      <c r="V460" s="54">
        <v>39197</v>
      </c>
      <c r="W460" s="8">
        <v>0.74860299955400922</v>
      </c>
      <c r="X460" s="19"/>
      <c r="Y460" s="65">
        <v>23908</v>
      </c>
      <c r="Z460" s="69">
        <v>126.4</v>
      </c>
      <c r="AB460" s="12"/>
      <c r="AG460" s="12"/>
      <c r="AJ460" s="12"/>
    </row>
    <row r="461" spans="1:36" x14ac:dyDescent="0.25">
      <c r="A461" s="26">
        <v>41549.4</v>
      </c>
      <c r="B461" s="28" t="s">
        <v>8</v>
      </c>
      <c r="C461" s="28" t="s">
        <v>17</v>
      </c>
      <c r="D461" s="28" t="s">
        <v>17</v>
      </c>
      <c r="E461" s="28" t="s">
        <v>17</v>
      </c>
      <c r="F461" s="28" t="s">
        <v>17</v>
      </c>
      <c r="G461" s="28" t="s">
        <v>17</v>
      </c>
      <c r="H461" s="28" t="s">
        <v>17</v>
      </c>
      <c r="I461" s="28" t="s">
        <v>17</v>
      </c>
      <c r="J461" s="28" t="s">
        <v>17</v>
      </c>
      <c r="L461" s="22">
        <v>39494</v>
      </c>
      <c r="M461" s="20">
        <v>7.7809107473918404</v>
      </c>
      <c r="O461" s="40">
        <v>39191</v>
      </c>
      <c r="P461" s="7">
        <f t="shared" si="15"/>
        <v>0.61052045318175907</v>
      </c>
      <c r="Q461" s="19"/>
      <c r="R461" s="40">
        <v>39191</v>
      </c>
      <c r="S461" s="13">
        <v>0.61052045318175907</v>
      </c>
      <c r="U461" s="19"/>
      <c r="V461" s="54">
        <v>39198</v>
      </c>
      <c r="W461" s="8">
        <v>0.77055377624630983</v>
      </c>
      <c r="X461" s="19"/>
      <c r="Y461" s="65">
        <v>23909</v>
      </c>
      <c r="Z461" s="69">
        <v>115.7</v>
      </c>
      <c r="AB461" s="12"/>
      <c r="AG461" s="12"/>
      <c r="AJ461" s="12"/>
    </row>
    <row r="462" spans="1:36" x14ac:dyDescent="0.25">
      <c r="A462" s="26">
        <v>41563.402777777781</v>
      </c>
      <c r="B462" s="28">
        <v>0.2</v>
      </c>
      <c r="C462" s="28" t="s">
        <v>17</v>
      </c>
      <c r="D462" s="28" t="s">
        <v>17</v>
      </c>
      <c r="E462" s="28" t="s">
        <v>17</v>
      </c>
      <c r="F462" s="28" t="s">
        <v>17</v>
      </c>
      <c r="G462" s="28" t="s">
        <v>17</v>
      </c>
      <c r="H462" s="28" t="s">
        <v>17</v>
      </c>
      <c r="I462" s="28" t="s">
        <v>17</v>
      </c>
      <c r="J462" s="28" t="s">
        <v>17</v>
      </c>
      <c r="L462" s="22">
        <v>39495</v>
      </c>
      <c r="M462" s="20">
        <v>7.5192896579874002</v>
      </c>
      <c r="O462" s="40">
        <v>39192</v>
      </c>
      <c r="P462" s="7">
        <f t="shared" si="15"/>
        <v>0.60266147064587183</v>
      </c>
      <c r="Q462" s="19"/>
      <c r="R462" s="40">
        <v>39192</v>
      </c>
      <c r="S462" s="13">
        <v>0.60266147064587183</v>
      </c>
      <c r="U462" s="19"/>
      <c r="V462" s="54">
        <v>39199</v>
      </c>
      <c r="W462" s="8">
        <v>0.80708773350057839</v>
      </c>
      <c r="X462" s="19"/>
      <c r="Y462" s="65">
        <v>23910</v>
      </c>
      <c r="Z462" s="69">
        <v>102.6</v>
      </c>
      <c r="AB462" s="12"/>
      <c r="AG462" s="12"/>
      <c r="AJ462" s="12"/>
    </row>
    <row r="463" spans="1:36" x14ac:dyDescent="0.25">
      <c r="A463" s="26">
        <v>41569.381944444445</v>
      </c>
      <c r="B463" s="28">
        <v>0.2</v>
      </c>
      <c r="C463" s="28" t="s">
        <v>17</v>
      </c>
      <c r="D463" s="28" t="s">
        <v>17</v>
      </c>
      <c r="E463" s="28" t="s">
        <v>17</v>
      </c>
      <c r="F463" s="28" t="s">
        <v>17</v>
      </c>
      <c r="G463" s="28" t="s">
        <v>17</v>
      </c>
      <c r="H463" s="28" t="s">
        <v>17</v>
      </c>
      <c r="I463" s="28" t="s">
        <v>17</v>
      </c>
      <c r="J463" s="28" t="s">
        <v>17</v>
      </c>
      <c r="L463" s="22">
        <v>39496</v>
      </c>
      <c r="M463" s="20">
        <v>7.4451712880815801</v>
      </c>
      <c r="O463" s="40">
        <v>39193</v>
      </c>
      <c r="P463" s="7">
        <f t="shared" si="15"/>
        <v>0.60369193372811514</v>
      </c>
      <c r="Q463" s="19"/>
      <c r="R463" s="40">
        <v>39193</v>
      </c>
      <c r="S463" s="13">
        <v>0.60369193372811514</v>
      </c>
      <c r="U463" s="19"/>
      <c r="V463" s="54">
        <v>39200</v>
      </c>
      <c r="W463" s="8">
        <v>0.80938957505883824</v>
      </c>
      <c r="X463" s="19"/>
      <c r="Y463" s="65">
        <v>23911</v>
      </c>
      <c r="Z463" s="69">
        <v>118.1</v>
      </c>
      <c r="AB463" s="12"/>
      <c r="AG463" s="12"/>
      <c r="AJ463" s="12"/>
    </row>
    <row r="464" spans="1:36" x14ac:dyDescent="0.25">
      <c r="A464" s="26">
        <v>41578.461111111108</v>
      </c>
      <c r="B464" s="25">
        <v>1.3</v>
      </c>
      <c r="C464" s="28" t="s">
        <v>17</v>
      </c>
      <c r="D464" s="28" t="s">
        <v>17</v>
      </c>
      <c r="E464" s="28" t="s">
        <v>17</v>
      </c>
      <c r="F464" s="28" t="s">
        <v>17</v>
      </c>
      <c r="G464" s="28" t="s">
        <v>17</v>
      </c>
      <c r="H464" s="28" t="s">
        <v>17</v>
      </c>
      <c r="I464" s="28" t="s">
        <v>17</v>
      </c>
      <c r="J464" s="28" t="s">
        <v>17</v>
      </c>
      <c r="L464" s="22">
        <v>39505</v>
      </c>
      <c r="M464" s="20">
        <v>7.3013400077819801</v>
      </c>
      <c r="O464" s="40">
        <v>39194</v>
      </c>
      <c r="P464" s="7">
        <f t="shared" si="15"/>
        <v>0.61296484586945876</v>
      </c>
      <c r="Q464" s="19"/>
      <c r="R464" s="40">
        <v>39194</v>
      </c>
      <c r="S464" s="13">
        <v>0.61296484586945876</v>
      </c>
      <c r="U464" s="19"/>
      <c r="V464" s="54">
        <v>39201</v>
      </c>
      <c r="W464" s="8">
        <v>0.81947873729097365</v>
      </c>
      <c r="X464" s="19"/>
      <c r="Y464" s="65">
        <v>23912</v>
      </c>
      <c r="Z464" s="69">
        <v>96</v>
      </c>
      <c r="AB464" s="12"/>
      <c r="AG464" s="12"/>
      <c r="AJ464" s="12"/>
    </row>
    <row r="465" spans="12:36" x14ac:dyDescent="0.25">
      <c r="L465" s="22">
        <v>39506</v>
      </c>
      <c r="M465" s="20">
        <v>7.3181892974036096</v>
      </c>
      <c r="O465" s="40">
        <v>39195</v>
      </c>
      <c r="P465" s="7">
        <f t="shared" si="15"/>
        <v>0.7820693673999688</v>
      </c>
      <c r="Q465" s="19"/>
      <c r="R465" s="40">
        <v>39195</v>
      </c>
      <c r="S465" s="13">
        <v>0.7820693673999688</v>
      </c>
      <c r="U465" s="19"/>
      <c r="V465" s="54">
        <v>39202</v>
      </c>
      <c r="W465" s="8">
        <v>0.76711525431019845</v>
      </c>
      <c r="X465" s="19"/>
      <c r="Y465" s="65">
        <v>23913</v>
      </c>
      <c r="Z465" s="69">
        <v>111.7</v>
      </c>
      <c r="AB465" s="12"/>
      <c r="AG465" s="12"/>
      <c r="AJ465" s="12"/>
    </row>
    <row r="466" spans="12:36" x14ac:dyDescent="0.25">
      <c r="L466" s="22">
        <v>39507</v>
      </c>
      <c r="M466" s="20">
        <v>7.2492206836568904</v>
      </c>
      <c r="O466" s="40">
        <v>39196</v>
      </c>
      <c r="P466" s="7">
        <f t="shared" si="15"/>
        <v>0.77374099123231388</v>
      </c>
      <c r="Q466" s="19"/>
      <c r="R466" s="40">
        <v>39196</v>
      </c>
      <c r="S466" s="13">
        <v>0.77374099123231388</v>
      </c>
      <c r="U466" s="19"/>
      <c r="V466" s="54">
        <v>39203</v>
      </c>
      <c r="W466" s="8">
        <v>0.67200384399890911</v>
      </c>
      <c r="X466" s="19"/>
      <c r="Y466" s="65">
        <v>23914</v>
      </c>
      <c r="Z466" s="69">
        <v>128.19999999999999</v>
      </c>
      <c r="AB466" s="12"/>
      <c r="AG466" s="12"/>
      <c r="AJ466" s="12"/>
    </row>
    <row r="467" spans="12:36" x14ac:dyDescent="0.25">
      <c r="L467" s="22">
        <v>39508</v>
      </c>
      <c r="M467" s="20">
        <v>6.9964856931141401</v>
      </c>
      <c r="O467" s="40">
        <v>39197</v>
      </c>
      <c r="P467" s="7">
        <f t="shared" si="15"/>
        <v>0.74860299955400922</v>
      </c>
      <c r="Q467" s="19"/>
      <c r="R467" s="40">
        <v>39197</v>
      </c>
      <c r="S467" s="13">
        <v>0.74860299955400922</v>
      </c>
      <c r="U467" s="19"/>
      <c r="V467" s="54">
        <v>39204</v>
      </c>
      <c r="W467" s="8">
        <v>0.70800690732683391</v>
      </c>
      <c r="X467" s="19"/>
      <c r="Y467" s="65">
        <v>23915</v>
      </c>
      <c r="Z467" s="69">
        <v>128.4</v>
      </c>
      <c r="AB467" s="12"/>
      <c r="AG467" s="12"/>
      <c r="AJ467" s="12"/>
    </row>
    <row r="468" spans="12:36" x14ac:dyDescent="0.25">
      <c r="L468" s="22">
        <v>39509</v>
      </c>
      <c r="M468" s="20">
        <v>6.7330689594663404</v>
      </c>
      <c r="O468" s="40">
        <v>39198</v>
      </c>
      <c r="P468" s="7">
        <f t="shared" si="15"/>
        <v>0.77055377624630983</v>
      </c>
      <c r="Q468" s="19"/>
      <c r="R468" s="40">
        <v>39198</v>
      </c>
      <c r="S468" s="13">
        <v>0.77055377624630983</v>
      </c>
      <c r="U468" s="19"/>
      <c r="V468" s="54">
        <v>39205</v>
      </c>
      <c r="W468" s="8">
        <v>0.65011841310177509</v>
      </c>
      <c r="X468" s="19"/>
      <c r="Y468" s="65">
        <v>23916</v>
      </c>
      <c r="Z468" s="69">
        <v>117.7</v>
      </c>
      <c r="AB468" s="12"/>
      <c r="AG468" s="12"/>
      <c r="AJ468" s="12"/>
    </row>
    <row r="469" spans="12:36" x14ac:dyDescent="0.25">
      <c r="L469" s="22">
        <v>39510</v>
      </c>
      <c r="M469" s="20">
        <v>6.9932034755575199</v>
      </c>
      <c r="O469" s="40">
        <v>39199</v>
      </c>
      <c r="P469" s="7">
        <f t="shared" si="15"/>
        <v>0.80708773350057839</v>
      </c>
      <c r="Q469" s="19"/>
      <c r="R469" s="40">
        <v>39199</v>
      </c>
      <c r="S469" s="13">
        <v>0.80708773350057839</v>
      </c>
      <c r="U469" s="19"/>
      <c r="V469" s="54">
        <v>39206</v>
      </c>
      <c r="W469" s="8">
        <v>0.67924176847253559</v>
      </c>
      <c r="X469" s="19"/>
      <c r="Y469" s="65">
        <v>23917</v>
      </c>
      <c r="Z469" s="69">
        <v>130.80000000000001</v>
      </c>
      <c r="AB469" s="12"/>
      <c r="AG469" s="12"/>
      <c r="AJ469" s="12"/>
    </row>
    <row r="470" spans="12:36" x14ac:dyDescent="0.25">
      <c r="L470" s="22">
        <v>39511</v>
      </c>
      <c r="M470" s="20">
        <v>7.1850821460996404</v>
      </c>
      <c r="O470" s="40">
        <v>39200</v>
      </c>
      <c r="P470" s="7">
        <f t="shared" si="15"/>
        <v>0.80938957505883824</v>
      </c>
      <c r="Q470" s="19"/>
      <c r="R470" s="40">
        <v>39200</v>
      </c>
      <c r="S470" s="13">
        <v>0.80938957505883824</v>
      </c>
      <c r="U470" s="19"/>
      <c r="V470" s="54">
        <v>39218.340277777781</v>
      </c>
      <c r="W470" s="8">
        <v>0.45179999999999998</v>
      </c>
      <c r="X470" s="19"/>
      <c r="Y470" s="65">
        <v>23918</v>
      </c>
      <c r="Z470" s="69">
        <v>126.2</v>
      </c>
      <c r="AB470" s="12"/>
      <c r="AG470" s="12"/>
      <c r="AJ470" s="12"/>
    </row>
    <row r="471" spans="12:36" x14ac:dyDescent="0.25">
      <c r="L471" s="22">
        <v>39512</v>
      </c>
      <c r="M471" s="20">
        <v>6.89679658824</v>
      </c>
      <c r="O471" s="40">
        <v>39201</v>
      </c>
      <c r="P471" s="7">
        <f t="shared" ref="P471:P476" si="16">M226*0.2259</f>
        <v>0.81947873729097365</v>
      </c>
      <c r="Q471" s="19"/>
      <c r="R471" s="40">
        <v>39201</v>
      </c>
      <c r="S471" s="13">
        <v>0.81947873729097365</v>
      </c>
      <c r="U471" s="19"/>
      <c r="V471" s="54">
        <v>39219</v>
      </c>
      <c r="W471" s="8">
        <v>0.71251117672920172</v>
      </c>
      <c r="X471" s="19"/>
      <c r="Y471" s="65">
        <v>23919</v>
      </c>
      <c r="Z471" s="69">
        <v>119.2</v>
      </c>
      <c r="AB471" s="12"/>
      <c r="AG471" s="12"/>
      <c r="AJ471" s="12"/>
    </row>
    <row r="472" spans="12:36" x14ac:dyDescent="0.25">
      <c r="L472" s="22">
        <v>39513</v>
      </c>
      <c r="M472" s="20">
        <v>7.1779749904360104</v>
      </c>
      <c r="O472" s="40">
        <v>39202</v>
      </c>
      <c r="P472" s="7">
        <f t="shared" si="16"/>
        <v>0.76711525431019845</v>
      </c>
      <c r="Q472" s="19"/>
      <c r="R472" s="40">
        <v>39202</v>
      </c>
      <c r="S472" s="13">
        <v>0.76711525431019845</v>
      </c>
      <c r="U472" s="19"/>
      <c r="V472" s="54">
        <v>39220</v>
      </c>
      <c r="W472" s="8">
        <v>0.63716341267865195</v>
      </c>
      <c r="X472" s="19"/>
      <c r="Y472" s="65">
        <v>23920</v>
      </c>
      <c r="Z472" s="69">
        <v>120</v>
      </c>
      <c r="AB472" s="12"/>
      <c r="AG472" s="12"/>
      <c r="AJ472" s="12"/>
    </row>
    <row r="473" spans="12:36" x14ac:dyDescent="0.25">
      <c r="L473" s="22">
        <v>39514</v>
      </c>
      <c r="M473" s="20">
        <v>7.54711065973554</v>
      </c>
      <c r="O473" s="40">
        <v>39203</v>
      </c>
      <c r="P473" s="7">
        <f t="shared" si="16"/>
        <v>0.67200384399890911</v>
      </c>
      <c r="Q473" s="19"/>
      <c r="R473" s="40">
        <v>39203</v>
      </c>
      <c r="S473" s="13">
        <v>0.67200384399890911</v>
      </c>
      <c r="U473" s="19"/>
      <c r="V473" s="54">
        <v>39221</v>
      </c>
      <c r="W473" s="8">
        <v>0.68024098558261481</v>
      </c>
      <c r="X473" s="19"/>
      <c r="Y473" s="65">
        <v>23921</v>
      </c>
      <c r="Z473" s="69">
        <v>110.7</v>
      </c>
      <c r="AB473" s="12"/>
      <c r="AG473" s="12"/>
      <c r="AJ473" s="12"/>
    </row>
    <row r="474" spans="12:36" x14ac:dyDescent="0.25">
      <c r="L474" s="22">
        <v>39515</v>
      </c>
      <c r="M474" s="20">
        <v>7.7502034450399497</v>
      </c>
      <c r="O474" s="40">
        <v>39204</v>
      </c>
      <c r="P474" s="7">
        <f t="shared" si="16"/>
        <v>0.70800690732683391</v>
      </c>
      <c r="Q474" s="19"/>
      <c r="R474" s="40">
        <v>39204</v>
      </c>
      <c r="S474" s="13">
        <v>0.70800690732683391</v>
      </c>
      <c r="U474" s="19"/>
      <c r="V474" s="54">
        <v>39222</v>
      </c>
      <c r="W474" s="8">
        <v>0.70493627917170587</v>
      </c>
      <c r="X474" s="19"/>
      <c r="Y474" s="65">
        <v>23922</v>
      </c>
      <c r="Z474" s="69">
        <v>218</v>
      </c>
      <c r="AB474" s="12"/>
      <c r="AG474" s="12"/>
      <c r="AJ474" s="12"/>
    </row>
    <row r="475" spans="12:36" x14ac:dyDescent="0.25">
      <c r="L475" s="22">
        <v>39516</v>
      </c>
      <c r="M475" s="20">
        <v>7.5935571193695104</v>
      </c>
      <c r="O475" s="40">
        <v>39205</v>
      </c>
      <c r="P475" s="7">
        <f t="shared" si="16"/>
        <v>0.65011841310177509</v>
      </c>
      <c r="Q475" s="19"/>
      <c r="R475" s="40">
        <v>39205</v>
      </c>
      <c r="S475" s="13">
        <v>0.65011841310177509</v>
      </c>
      <c r="U475" s="19"/>
      <c r="V475" s="54">
        <v>39223</v>
      </c>
      <c r="W475" s="8">
        <v>0.73592144262708459</v>
      </c>
      <c r="X475" s="19"/>
      <c r="Y475" s="65">
        <v>23923</v>
      </c>
      <c r="Z475" s="69">
        <v>122.7</v>
      </c>
      <c r="AB475" s="12"/>
      <c r="AG475" s="12"/>
      <c r="AJ475" s="12"/>
    </row>
    <row r="476" spans="12:36" x14ac:dyDescent="0.25">
      <c r="L476" s="22">
        <v>39517</v>
      </c>
      <c r="M476" s="20">
        <v>6.6823142766952497</v>
      </c>
      <c r="O476" s="40">
        <v>39206</v>
      </c>
      <c r="P476" s="7">
        <f t="shared" si="16"/>
        <v>0.67924176847253559</v>
      </c>
      <c r="Q476" s="19"/>
      <c r="R476" s="40">
        <v>39206</v>
      </c>
      <c r="S476" s="13">
        <v>0.67924176847253559</v>
      </c>
      <c r="U476" s="19"/>
      <c r="V476" s="54">
        <v>39224</v>
      </c>
      <c r="W476" s="8">
        <v>0.75876616186109136</v>
      </c>
      <c r="X476" s="19"/>
      <c r="Y476" s="65">
        <v>23924</v>
      </c>
      <c r="Z476" s="69">
        <v>119.9</v>
      </c>
      <c r="AB476" s="12"/>
      <c r="AG476" s="12"/>
      <c r="AJ476" s="12"/>
    </row>
    <row r="477" spans="12:36" x14ac:dyDescent="0.25">
      <c r="L477" s="22">
        <v>39518</v>
      </c>
      <c r="M477" s="20">
        <v>6.5331458648045899</v>
      </c>
      <c r="O477" s="40">
        <v>39218.340277777781</v>
      </c>
      <c r="P477" s="35">
        <f>B286*0.2259</f>
        <v>0.45179999999999998</v>
      </c>
      <c r="Q477" s="19"/>
      <c r="R477" s="40">
        <v>39218.340277777781</v>
      </c>
      <c r="S477" s="36">
        <v>0.45179999999999998</v>
      </c>
      <c r="U477" s="19"/>
      <c r="V477" s="54">
        <v>39225</v>
      </c>
      <c r="W477" s="8">
        <v>0.76683852224605387</v>
      </c>
      <c r="X477" s="19"/>
      <c r="Y477" s="65">
        <v>23925</v>
      </c>
      <c r="Z477" s="69">
        <v>140.80000000000001</v>
      </c>
      <c r="AB477" s="12"/>
      <c r="AG477" s="12"/>
      <c r="AJ477" s="12"/>
    </row>
    <row r="478" spans="12:36" x14ac:dyDescent="0.25">
      <c r="L478" s="22">
        <v>39519</v>
      </c>
      <c r="M478" s="20">
        <v>6.5612889042607101</v>
      </c>
      <c r="O478" s="40">
        <v>39219</v>
      </c>
      <c r="P478" s="7">
        <f>M232*0.2259</f>
        <v>0.71251117672920172</v>
      </c>
      <c r="Q478" s="19"/>
      <c r="R478" s="40">
        <v>39219</v>
      </c>
      <c r="S478" s="13">
        <v>0.71251117672920172</v>
      </c>
      <c r="U478" s="19"/>
      <c r="V478" s="54">
        <v>39226</v>
      </c>
      <c r="W478" s="8">
        <v>0.74739014863310171</v>
      </c>
      <c r="X478" s="19"/>
      <c r="Y478" s="65">
        <v>23926</v>
      </c>
      <c r="Z478" s="69">
        <v>150.80000000000001</v>
      </c>
      <c r="AB478" s="12"/>
      <c r="AG478" s="12"/>
      <c r="AJ478" s="12"/>
    </row>
    <row r="479" spans="12:36" x14ac:dyDescent="0.25">
      <c r="L479" s="22">
        <v>39520</v>
      </c>
      <c r="M479" s="20">
        <v>6.4026241302490199</v>
      </c>
      <c r="O479" s="40">
        <v>39220</v>
      </c>
      <c r="P479" s="7">
        <f t="shared" ref="P479:P542" si="17">M233*0.2259</f>
        <v>0.63716341267865195</v>
      </c>
      <c r="Q479" s="19"/>
      <c r="R479" s="40">
        <v>39220</v>
      </c>
      <c r="S479" s="13">
        <v>0.63716341267865195</v>
      </c>
      <c r="U479" s="19"/>
      <c r="V479" s="54">
        <v>39227</v>
      </c>
      <c r="W479" s="8">
        <v>0.75915501465797441</v>
      </c>
      <c r="X479" s="19"/>
      <c r="Y479" s="65">
        <v>23927</v>
      </c>
      <c r="Z479" s="69">
        <v>153.9</v>
      </c>
      <c r="AB479" s="12"/>
      <c r="AG479" s="12"/>
      <c r="AJ479" s="12"/>
    </row>
    <row r="480" spans="12:36" x14ac:dyDescent="0.25">
      <c r="L480" s="22">
        <v>39521</v>
      </c>
      <c r="M480" s="20">
        <v>6.5934607471738502</v>
      </c>
      <c r="O480" s="40">
        <v>39221</v>
      </c>
      <c r="P480" s="7">
        <f t="shared" si="17"/>
        <v>0.68024098558261481</v>
      </c>
      <c r="Q480" s="19"/>
      <c r="R480" s="40">
        <v>39221</v>
      </c>
      <c r="S480" s="13">
        <v>0.68024098558261481</v>
      </c>
      <c r="U480" s="19"/>
      <c r="V480" s="54">
        <v>39238</v>
      </c>
      <c r="W480" s="8">
        <v>0.78136550431251561</v>
      </c>
      <c r="X480" s="19"/>
      <c r="Y480" s="65">
        <v>23928</v>
      </c>
      <c r="Z480" s="69">
        <v>154.6</v>
      </c>
      <c r="AB480" s="12"/>
      <c r="AG480" s="12"/>
      <c r="AJ480" s="12"/>
    </row>
    <row r="481" spans="12:36" x14ac:dyDescent="0.25">
      <c r="L481" s="22">
        <v>39522</v>
      </c>
      <c r="M481" s="20">
        <v>6.7058999785061504</v>
      </c>
      <c r="O481" s="40">
        <v>39222</v>
      </c>
      <c r="P481" s="7">
        <f t="shared" si="17"/>
        <v>0.70493627917170587</v>
      </c>
      <c r="Q481" s="19"/>
      <c r="R481" s="40">
        <v>39222</v>
      </c>
      <c r="S481" s="13">
        <v>0.70493627917170587</v>
      </c>
      <c r="U481" s="19"/>
      <c r="V481" s="54">
        <v>39239</v>
      </c>
      <c r="W481" s="8">
        <v>0.80850389194324102</v>
      </c>
      <c r="X481" s="19"/>
      <c r="Y481" s="65">
        <v>23929</v>
      </c>
      <c r="Z481" s="69">
        <v>154.6</v>
      </c>
      <c r="AB481" s="12"/>
      <c r="AG481" s="12"/>
      <c r="AJ481" s="12"/>
    </row>
    <row r="482" spans="12:36" x14ac:dyDescent="0.25">
      <c r="L482" s="22">
        <v>39523</v>
      </c>
      <c r="M482" s="20">
        <v>6.6458444065517801</v>
      </c>
      <c r="O482" s="40">
        <v>39223</v>
      </c>
      <c r="P482" s="7">
        <f t="shared" si="17"/>
        <v>0.73592144262708459</v>
      </c>
      <c r="Q482" s="19"/>
      <c r="R482" s="40">
        <v>39223</v>
      </c>
      <c r="S482" s="13">
        <v>0.73592144262708459</v>
      </c>
      <c r="U482" s="19"/>
      <c r="V482" s="54">
        <v>39240</v>
      </c>
      <c r="W482" s="8">
        <v>0.82675738800558585</v>
      </c>
      <c r="X482" s="19"/>
      <c r="Y482" s="65">
        <v>23930</v>
      </c>
      <c r="Z482" s="69">
        <v>155</v>
      </c>
      <c r="AB482" s="12"/>
      <c r="AG482" s="12"/>
      <c r="AJ482" s="12"/>
    </row>
    <row r="483" spans="12:36" x14ac:dyDescent="0.25">
      <c r="L483" s="22">
        <v>39526</v>
      </c>
      <c r="M483" s="20">
        <v>9.4322004318237305</v>
      </c>
      <c r="O483" s="40">
        <v>39224</v>
      </c>
      <c r="P483" s="7">
        <f t="shared" si="17"/>
        <v>0.75876616186109136</v>
      </c>
      <c r="Q483" s="19"/>
      <c r="R483" s="40">
        <v>39224</v>
      </c>
      <c r="S483" s="13">
        <v>0.75876616186109136</v>
      </c>
      <c r="U483" s="19"/>
      <c r="V483" s="54">
        <v>39241</v>
      </c>
      <c r="W483" s="8">
        <v>0.8298039253111541</v>
      </c>
      <c r="X483" s="19"/>
      <c r="Y483" s="65">
        <v>23931</v>
      </c>
      <c r="Z483" s="69">
        <v>164.2</v>
      </c>
      <c r="AB483" s="12"/>
      <c r="AG483" s="12"/>
      <c r="AJ483" s="12"/>
    </row>
    <row r="484" spans="12:36" x14ac:dyDescent="0.25">
      <c r="L484" s="22">
        <v>39527</v>
      </c>
      <c r="M484" s="20">
        <v>7.2547715050833599</v>
      </c>
      <c r="O484" s="40">
        <v>39225</v>
      </c>
      <c r="P484" s="7">
        <f t="shared" si="17"/>
        <v>0.76683852224605387</v>
      </c>
      <c r="Q484" s="19"/>
      <c r="R484" s="40">
        <v>39225</v>
      </c>
      <c r="S484" s="13">
        <v>0.76683852224605387</v>
      </c>
      <c r="U484" s="19"/>
      <c r="V484" s="54">
        <v>39242</v>
      </c>
      <c r="W484" s="8">
        <v>0.80677361337712905</v>
      </c>
      <c r="X484" s="19"/>
      <c r="Y484" s="65">
        <v>23932</v>
      </c>
      <c r="Z484" s="69">
        <v>150.9</v>
      </c>
      <c r="AB484" s="12"/>
      <c r="AG484" s="12"/>
      <c r="AJ484" s="12"/>
    </row>
    <row r="485" spans="12:36" x14ac:dyDescent="0.25">
      <c r="L485" s="22">
        <v>39535</v>
      </c>
      <c r="M485" s="20">
        <v>5.6715235710143999</v>
      </c>
      <c r="O485" s="40">
        <v>39226</v>
      </c>
      <c r="P485" s="7">
        <f t="shared" si="17"/>
        <v>0.74739014863310171</v>
      </c>
      <c r="Q485" s="19"/>
      <c r="R485" s="40">
        <v>39226</v>
      </c>
      <c r="S485" s="13">
        <v>0.74739014863310171</v>
      </c>
      <c r="U485" s="19"/>
      <c r="V485" s="54">
        <v>39243</v>
      </c>
      <c r="W485" s="8">
        <v>0.86101317694680546</v>
      </c>
      <c r="X485" s="19"/>
      <c r="Y485" s="65">
        <v>23933</v>
      </c>
      <c r="Z485" s="69">
        <v>156.30000000000001</v>
      </c>
      <c r="AB485" s="12"/>
      <c r="AG485" s="12"/>
      <c r="AJ485" s="12"/>
    </row>
    <row r="486" spans="12:36" x14ac:dyDescent="0.25">
      <c r="L486" s="22">
        <v>39536</v>
      </c>
      <c r="M486" s="20">
        <v>5.5388250521251097</v>
      </c>
      <c r="O486" s="40">
        <v>39227</v>
      </c>
      <c r="P486" s="7">
        <f t="shared" si="17"/>
        <v>0.75915501465797441</v>
      </c>
      <c r="Q486" s="19"/>
      <c r="R486" s="40">
        <v>39227</v>
      </c>
      <c r="S486" s="13">
        <v>0.75915501465797441</v>
      </c>
      <c r="U486" s="19"/>
      <c r="V486" s="54">
        <v>39244</v>
      </c>
      <c r="W486" s="8">
        <v>0.97128353849444016</v>
      </c>
      <c r="X486" s="19"/>
      <c r="Y486" s="65">
        <v>23934</v>
      </c>
      <c r="Z486" s="69">
        <v>157.30000000000001</v>
      </c>
      <c r="AB486" s="12"/>
      <c r="AG486" s="12"/>
      <c r="AJ486" s="12"/>
    </row>
    <row r="487" spans="12:36" x14ac:dyDescent="0.25">
      <c r="L487" s="22">
        <v>39537</v>
      </c>
      <c r="M487" s="20">
        <v>5.3965034484863299</v>
      </c>
      <c r="O487" s="40">
        <v>39238</v>
      </c>
      <c r="P487" s="7">
        <f t="shared" si="17"/>
        <v>0.78136550431251561</v>
      </c>
      <c r="Q487" s="19"/>
      <c r="R487" s="40">
        <v>39238</v>
      </c>
      <c r="S487" s="13">
        <v>0.78136550431251561</v>
      </c>
      <c r="U487" s="19"/>
      <c r="V487" s="54">
        <v>39245</v>
      </c>
      <c r="W487" s="8">
        <v>0.99624300673306088</v>
      </c>
      <c r="X487" s="19"/>
      <c r="Y487" s="65">
        <v>23935</v>
      </c>
      <c r="Z487" s="69">
        <v>157.6</v>
      </c>
      <c r="AB487" s="12"/>
      <c r="AG487" s="12"/>
      <c r="AJ487" s="12"/>
    </row>
    <row r="488" spans="12:36" x14ac:dyDescent="0.25">
      <c r="L488" s="22">
        <v>39538</v>
      </c>
      <c r="M488" s="20">
        <v>5.4290689435498498</v>
      </c>
      <c r="O488" s="40">
        <v>39239</v>
      </c>
      <c r="P488" s="7">
        <f t="shared" si="17"/>
        <v>0.80850389194324102</v>
      </c>
      <c r="Q488" s="19"/>
      <c r="R488" s="40">
        <v>39239</v>
      </c>
      <c r="S488" s="13">
        <v>0.80850389194324102</v>
      </c>
      <c r="U488" s="19"/>
      <c r="V488" s="54">
        <v>39246</v>
      </c>
      <c r="W488" s="8">
        <v>0.94945302051346936</v>
      </c>
      <c r="X488" s="19"/>
      <c r="Y488" s="65">
        <v>23936</v>
      </c>
      <c r="Z488" s="69">
        <v>158.5</v>
      </c>
      <c r="AB488" s="12"/>
      <c r="AG488" s="12"/>
      <c r="AJ488" s="12"/>
    </row>
    <row r="489" spans="12:36" x14ac:dyDescent="0.25">
      <c r="L489" s="22">
        <v>39539</v>
      </c>
      <c r="M489" s="20">
        <v>5.2524035487856198</v>
      </c>
      <c r="O489" s="40">
        <v>39240</v>
      </c>
      <c r="P489" s="7">
        <f t="shared" si="17"/>
        <v>0.82675738800558585</v>
      </c>
      <c r="Q489" s="19"/>
      <c r="R489" s="40">
        <v>39240</v>
      </c>
      <c r="S489" s="13">
        <v>0.82675738800558585</v>
      </c>
      <c r="U489" s="19"/>
      <c r="V489" s="54">
        <v>39247</v>
      </c>
      <c r="W489" s="8">
        <v>0.5979280155440474</v>
      </c>
      <c r="X489" s="19"/>
      <c r="Y489" s="65">
        <v>23937</v>
      </c>
      <c r="Z489" s="69">
        <v>158.5</v>
      </c>
      <c r="AB489" s="12"/>
      <c r="AG489" s="12"/>
      <c r="AJ489" s="12"/>
    </row>
    <row r="490" spans="12:36" x14ac:dyDescent="0.25">
      <c r="L490" s="22">
        <v>39540</v>
      </c>
      <c r="M490" s="20">
        <v>5.2146909453652102</v>
      </c>
      <c r="O490" s="40">
        <v>39241</v>
      </c>
      <c r="P490" s="7">
        <f t="shared" si="17"/>
        <v>0.8298039253111541</v>
      </c>
      <c r="Q490" s="19"/>
      <c r="R490" s="40">
        <v>39241</v>
      </c>
      <c r="S490" s="13">
        <v>0.8298039253111541</v>
      </c>
      <c r="U490" s="19"/>
      <c r="V490" s="54">
        <v>39248</v>
      </c>
      <c r="W490" s="8">
        <v>3.0930922806334652E-3</v>
      </c>
      <c r="X490" s="19"/>
      <c r="Y490" s="66">
        <v>23938</v>
      </c>
      <c r="Z490" s="70">
        <v>134.9</v>
      </c>
      <c r="AB490" s="12"/>
      <c r="AG490" s="12"/>
      <c r="AJ490" s="12"/>
    </row>
    <row r="491" spans="12:36" x14ac:dyDescent="0.25">
      <c r="L491" s="22">
        <v>39611</v>
      </c>
      <c r="M491" s="20">
        <v>4.0396502017974898</v>
      </c>
      <c r="O491" s="40">
        <v>39242</v>
      </c>
      <c r="P491" s="7">
        <f t="shared" si="17"/>
        <v>0.80677361337712905</v>
      </c>
      <c r="Q491" s="19"/>
      <c r="R491" s="40">
        <v>39242</v>
      </c>
      <c r="S491" s="13">
        <v>0.80677361337712905</v>
      </c>
      <c r="U491" s="19"/>
      <c r="V491" s="54">
        <v>39251</v>
      </c>
      <c r="W491" s="8">
        <v>1.003587450625679</v>
      </c>
      <c r="X491" s="19"/>
      <c r="Y491" s="65">
        <v>23939</v>
      </c>
      <c r="Z491" s="69">
        <v>127.1</v>
      </c>
      <c r="AB491" s="12"/>
      <c r="AG491" s="12"/>
      <c r="AJ491" s="12"/>
    </row>
    <row r="492" spans="12:36" x14ac:dyDescent="0.25">
      <c r="L492" s="22">
        <v>39612</v>
      </c>
      <c r="M492" s="20">
        <v>3.9670655151893399</v>
      </c>
      <c r="O492" s="40">
        <v>39243</v>
      </c>
      <c r="P492" s="7">
        <f t="shared" si="17"/>
        <v>0.86101317694680546</v>
      </c>
      <c r="Q492" s="19"/>
      <c r="R492" s="40">
        <v>39243</v>
      </c>
      <c r="S492" s="13">
        <v>0.86101317694680546</v>
      </c>
      <c r="U492" s="19"/>
      <c r="V492" s="54">
        <v>39252</v>
      </c>
      <c r="W492" s="8">
        <v>0.89841479048558626</v>
      </c>
      <c r="X492" s="19"/>
      <c r="Y492" s="65">
        <v>23940</v>
      </c>
      <c r="Z492" s="69">
        <v>157.80000000000001</v>
      </c>
      <c r="AB492" s="12"/>
      <c r="AG492" s="12"/>
      <c r="AJ492" s="12"/>
    </row>
    <row r="493" spans="12:36" x14ac:dyDescent="0.25">
      <c r="L493" s="22">
        <v>39613</v>
      </c>
      <c r="M493" s="20">
        <v>3.73549999509539</v>
      </c>
      <c r="O493" s="40">
        <v>39244</v>
      </c>
      <c r="P493" s="7">
        <f t="shared" si="17"/>
        <v>0.97128353849444016</v>
      </c>
      <c r="Q493" s="19"/>
      <c r="R493" s="40">
        <v>39244</v>
      </c>
      <c r="S493" s="13">
        <v>0.97128353849444016</v>
      </c>
      <c r="U493" s="19"/>
      <c r="V493" s="54">
        <v>39253</v>
      </c>
      <c r="W493" s="8">
        <v>0.8520994746578141</v>
      </c>
      <c r="X493" s="19"/>
      <c r="Y493" s="65">
        <v>23941</v>
      </c>
      <c r="Z493" s="69">
        <v>158.1</v>
      </c>
      <c r="AB493" s="12"/>
      <c r="AG493" s="12"/>
      <c r="AJ493" s="12"/>
    </row>
    <row r="494" spans="12:36" x14ac:dyDescent="0.25">
      <c r="L494" s="22">
        <v>39614</v>
      </c>
      <c r="M494" s="20">
        <v>3.4958758436400301</v>
      </c>
      <c r="O494" s="40">
        <v>39245</v>
      </c>
      <c r="P494" s="7">
        <f t="shared" si="17"/>
        <v>0.99624300673306088</v>
      </c>
      <c r="Q494" s="19"/>
      <c r="R494" s="40">
        <v>39245</v>
      </c>
      <c r="S494" s="13">
        <v>0.99624300673306088</v>
      </c>
      <c r="U494" s="19"/>
      <c r="V494" s="54">
        <v>39254</v>
      </c>
      <c r="W494" s="8">
        <v>0.8401579370523321</v>
      </c>
      <c r="X494" s="19"/>
      <c r="Y494" s="65">
        <v>23942</v>
      </c>
      <c r="Z494" s="69">
        <v>174.7</v>
      </c>
      <c r="AB494" s="12"/>
      <c r="AG494" s="12"/>
      <c r="AJ494" s="12"/>
    </row>
    <row r="495" spans="12:36" x14ac:dyDescent="0.25">
      <c r="L495" s="22">
        <v>39615</v>
      </c>
      <c r="M495" s="20">
        <v>3.1631250296320199</v>
      </c>
      <c r="O495" s="40">
        <v>39246</v>
      </c>
      <c r="P495" s="7">
        <f t="shared" si="17"/>
        <v>0.94945302051346936</v>
      </c>
      <c r="Q495" s="19"/>
      <c r="R495" s="40">
        <v>39246</v>
      </c>
      <c r="S495" s="13">
        <v>0.94945302051346936</v>
      </c>
      <c r="U495" s="19"/>
      <c r="V495" s="54">
        <v>39255</v>
      </c>
      <c r="W495" s="8">
        <v>0.7834507983807858</v>
      </c>
      <c r="X495" s="19"/>
      <c r="Y495" s="65">
        <v>23943</v>
      </c>
      <c r="Z495" s="69">
        <v>209.2</v>
      </c>
      <c r="AB495" s="12"/>
      <c r="AG495" s="12"/>
      <c r="AJ495" s="12"/>
    </row>
    <row r="496" spans="12:36" x14ac:dyDescent="0.25">
      <c r="L496" s="22">
        <v>39616</v>
      </c>
      <c r="M496" s="20">
        <v>2.5778892659706898</v>
      </c>
      <c r="O496" s="40">
        <v>39247</v>
      </c>
      <c r="P496" s="7">
        <f t="shared" si="17"/>
        <v>0.5979280155440474</v>
      </c>
      <c r="Q496" s="19"/>
      <c r="R496" s="40">
        <v>39247</v>
      </c>
      <c r="S496" s="13">
        <v>0.5979280155440474</v>
      </c>
      <c r="U496" s="19"/>
      <c r="V496" s="54">
        <v>39256</v>
      </c>
      <c r="W496" s="8">
        <v>0.75777751731787413</v>
      </c>
      <c r="X496" s="19"/>
      <c r="Y496" s="65">
        <v>23944</v>
      </c>
      <c r="Z496" s="69">
        <v>220.3</v>
      </c>
      <c r="AB496" s="12"/>
      <c r="AG496" s="12"/>
      <c r="AJ496" s="12"/>
    </row>
    <row r="497" spans="12:36" x14ac:dyDescent="0.25">
      <c r="L497" s="22">
        <v>39617</v>
      </c>
      <c r="M497" s="20">
        <v>1.4394136486384499</v>
      </c>
      <c r="O497" s="40">
        <v>39248</v>
      </c>
      <c r="P497" s="7">
        <f t="shared" si="17"/>
        <v>3.0930922806334652E-3</v>
      </c>
      <c r="Q497" s="19"/>
      <c r="R497" s="40">
        <v>39248</v>
      </c>
      <c r="S497" s="13">
        <v>3.0930922806334652E-3</v>
      </c>
      <c r="U497" s="19"/>
      <c r="V497" s="54">
        <v>39257</v>
      </c>
      <c r="W497" s="8">
        <v>0.77412416650454097</v>
      </c>
      <c r="X497" s="19"/>
      <c r="Y497" s="65">
        <v>23945</v>
      </c>
      <c r="Z497" s="69">
        <v>220.7</v>
      </c>
      <c r="AB497" s="12"/>
      <c r="AG497" s="12"/>
      <c r="AJ497" s="12"/>
    </row>
    <row r="498" spans="12:36" x14ac:dyDescent="0.25">
      <c r="L498" s="22">
        <v>39618</v>
      </c>
      <c r="M498" s="20">
        <v>2.1137999912788099</v>
      </c>
      <c r="O498" s="40">
        <v>39251</v>
      </c>
      <c r="P498" s="7">
        <f t="shared" si="17"/>
        <v>1.003587450625679</v>
      </c>
      <c r="Q498" s="19"/>
      <c r="R498" s="40">
        <v>39251</v>
      </c>
      <c r="S498" s="13">
        <v>1.003587450625679</v>
      </c>
      <c r="U498" s="19"/>
      <c r="V498" s="54">
        <v>39259</v>
      </c>
      <c r="W498" s="8">
        <v>0.79462282658100081</v>
      </c>
      <c r="X498" s="19"/>
      <c r="Y498" s="65">
        <v>23946</v>
      </c>
      <c r="Z498" s="69">
        <v>228.9</v>
      </c>
      <c r="AB498" s="12"/>
      <c r="AG498" s="12"/>
      <c r="AJ498" s="12"/>
    </row>
    <row r="499" spans="12:36" x14ac:dyDescent="0.25">
      <c r="L499" s="22">
        <v>39619</v>
      </c>
      <c r="M499" s="20">
        <v>2.3507861926637799</v>
      </c>
      <c r="O499" s="40">
        <v>39252</v>
      </c>
      <c r="P499" s="7">
        <f t="shared" si="17"/>
        <v>0.89841479048558626</v>
      </c>
      <c r="Q499" s="19"/>
      <c r="R499" s="40">
        <v>39252</v>
      </c>
      <c r="S499" s="13">
        <v>0.89841479048558626</v>
      </c>
      <c r="U499" s="19"/>
      <c r="V499" s="54">
        <v>39260</v>
      </c>
      <c r="W499" s="8">
        <v>0.81916583820922062</v>
      </c>
      <c r="X499" s="19"/>
      <c r="Y499" s="65">
        <v>23947</v>
      </c>
      <c r="Z499" s="69">
        <v>249.4</v>
      </c>
      <c r="AB499" s="12"/>
      <c r="AG499" s="12"/>
      <c r="AJ499" s="12"/>
    </row>
    <row r="500" spans="12:36" x14ac:dyDescent="0.25">
      <c r="L500" s="22">
        <v>39620</v>
      </c>
      <c r="M500" s="20">
        <v>2.1800071511949799</v>
      </c>
      <c r="O500" s="40">
        <v>39253</v>
      </c>
      <c r="P500" s="7">
        <f t="shared" si="17"/>
        <v>0.8520994746578141</v>
      </c>
      <c r="Q500" s="19"/>
      <c r="R500" s="40">
        <v>39253</v>
      </c>
      <c r="S500" s="13">
        <v>0.8520994746578141</v>
      </c>
      <c r="U500" s="19"/>
      <c r="V500" s="54">
        <v>39261</v>
      </c>
      <c r="W500" s="8">
        <v>0.79598747153693317</v>
      </c>
      <c r="X500" s="19"/>
      <c r="Y500" s="65">
        <v>23948</v>
      </c>
      <c r="Z500" s="69">
        <v>218</v>
      </c>
      <c r="AB500" s="12"/>
      <c r="AG500" s="12"/>
      <c r="AJ500" s="12"/>
    </row>
    <row r="501" spans="12:36" x14ac:dyDescent="0.25">
      <c r="L501" s="22">
        <v>39621</v>
      </c>
      <c r="M501" s="20">
        <v>1.9621142830167499</v>
      </c>
      <c r="O501" s="40">
        <v>39254</v>
      </c>
      <c r="P501" s="7">
        <f t="shared" si="17"/>
        <v>0.8401579370523321</v>
      </c>
      <c r="Q501" s="19"/>
      <c r="R501" s="40">
        <v>39254</v>
      </c>
      <c r="S501" s="13">
        <v>0.8401579370523321</v>
      </c>
      <c r="U501" s="19"/>
      <c r="V501" s="54">
        <v>39262</v>
      </c>
      <c r="W501" s="8">
        <v>0.72078380009059284</v>
      </c>
      <c r="X501" s="19"/>
      <c r="Y501" s="65">
        <v>23949</v>
      </c>
      <c r="Z501" s="69">
        <v>244.6</v>
      </c>
      <c r="AB501" s="12"/>
      <c r="AG501" s="12"/>
      <c r="AJ501" s="12"/>
    </row>
    <row r="502" spans="12:36" x14ac:dyDescent="0.25">
      <c r="L502" s="22">
        <v>39624</v>
      </c>
      <c r="M502" s="20">
        <v>4.72485627233982</v>
      </c>
      <c r="O502" s="40">
        <v>39255</v>
      </c>
      <c r="P502" s="7">
        <f t="shared" si="17"/>
        <v>0.7834507983807858</v>
      </c>
      <c r="Q502" s="19"/>
      <c r="R502" s="40">
        <v>39255</v>
      </c>
      <c r="S502" s="13">
        <v>0.7834507983807858</v>
      </c>
      <c r="U502" s="19"/>
      <c r="V502" s="54">
        <v>39263</v>
      </c>
      <c r="W502" s="8">
        <v>0.71619958970053543</v>
      </c>
      <c r="X502" s="19"/>
      <c r="Y502" s="65">
        <v>23950</v>
      </c>
      <c r="Z502" s="69">
        <v>237.9</v>
      </c>
      <c r="AB502" s="12"/>
      <c r="AG502" s="12"/>
      <c r="AJ502" s="12"/>
    </row>
    <row r="503" spans="12:36" x14ac:dyDescent="0.25">
      <c r="L503" s="22">
        <v>39625</v>
      </c>
      <c r="M503" s="20">
        <v>3.2559103390266202</v>
      </c>
      <c r="O503" s="40">
        <v>39256</v>
      </c>
      <c r="P503" s="7">
        <f t="shared" si="17"/>
        <v>0.75777751731787413</v>
      </c>
      <c r="Q503" s="19"/>
      <c r="R503" s="40">
        <v>39256</v>
      </c>
      <c r="S503" s="13">
        <v>0.75777751731787413</v>
      </c>
      <c r="U503" s="19"/>
      <c r="V503" s="54">
        <v>39264</v>
      </c>
      <c r="W503" s="8">
        <v>0.71490653532998949</v>
      </c>
      <c r="X503" s="19"/>
      <c r="Y503" s="65">
        <v>23951</v>
      </c>
      <c r="Z503" s="69">
        <v>249.6</v>
      </c>
      <c r="AB503" s="12"/>
      <c r="AG503" s="12"/>
      <c r="AJ503" s="12"/>
    </row>
    <row r="504" spans="12:36" x14ac:dyDescent="0.25">
      <c r="L504" s="22">
        <v>39626</v>
      </c>
      <c r="M504" s="20">
        <v>3.3124285766056598</v>
      </c>
      <c r="O504" s="40">
        <v>39257</v>
      </c>
      <c r="P504" s="7">
        <f t="shared" si="17"/>
        <v>0.77412416650454097</v>
      </c>
      <c r="Q504" s="19"/>
      <c r="R504" s="40">
        <v>39257</v>
      </c>
      <c r="S504" s="13">
        <v>0.77412416650454097</v>
      </c>
      <c r="U504" s="19"/>
      <c r="V504" s="54">
        <v>39265</v>
      </c>
      <c r="W504" s="8">
        <v>0.63277705893269987</v>
      </c>
      <c r="X504" s="19"/>
      <c r="Y504" s="65">
        <v>23952</v>
      </c>
      <c r="Z504" s="69">
        <v>253.6</v>
      </c>
      <c r="AB504" s="12"/>
      <c r="AG504" s="12"/>
      <c r="AJ504" s="12"/>
    </row>
    <row r="505" spans="12:36" x14ac:dyDescent="0.25">
      <c r="L505" s="22">
        <v>39627</v>
      </c>
      <c r="M505" s="20">
        <v>3.3017321399280002</v>
      </c>
      <c r="O505" s="40">
        <v>39259</v>
      </c>
      <c r="P505" s="7">
        <f t="shared" si="17"/>
        <v>0.79462282658100081</v>
      </c>
      <c r="Q505" s="19"/>
      <c r="R505" s="40">
        <v>39259</v>
      </c>
      <c r="S505" s="13">
        <v>0.79462282658100081</v>
      </c>
      <c r="U505" s="19"/>
      <c r="V505" s="54">
        <v>39266</v>
      </c>
      <c r="W505" s="8">
        <v>0.57356888374090143</v>
      </c>
      <c r="X505" s="19"/>
      <c r="Y505" s="65">
        <v>23953</v>
      </c>
      <c r="Z505" s="69">
        <v>224.4</v>
      </c>
      <c r="AB505" s="12"/>
      <c r="AG505" s="12"/>
      <c r="AJ505" s="12"/>
    </row>
    <row r="506" spans="12:36" x14ac:dyDescent="0.25">
      <c r="L506" s="22">
        <v>39628</v>
      </c>
      <c r="M506" s="20">
        <v>3.3489259525581598</v>
      </c>
      <c r="O506" s="40">
        <v>39260</v>
      </c>
      <c r="P506" s="7">
        <f t="shared" si="17"/>
        <v>0.81916583820922062</v>
      </c>
      <c r="Q506" s="19"/>
      <c r="R506" s="40">
        <v>39260</v>
      </c>
      <c r="S506" s="13">
        <v>0.81916583820922062</v>
      </c>
      <c r="U506" s="19"/>
      <c r="V506" s="54">
        <v>39267</v>
      </c>
      <c r="W506" s="8">
        <v>0.48130092064567892</v>
      </c>
      <c r="X506" s="19"/>
      <c r="Y506" s="65">
        <v>23954</v>
      </c>
      <c r="Z506" s="69">
        <v>248.9</v>
      </c>
      <c r="AB506" s="12"/>
      <c r="AG506" s="12"/>
      <c r="AJ506" s="12"/>
    </row>
    <row r="507" spans="12:36" x14ac:dyDescent="0.25">
      <c r="L507" s="22">
        <v>39629</v>
      </c>
      <c r="M507" s="20">
        <v>3.42732917269071</v>
      </c>
      <c r="O507" s="40">
        <v>39261</v>
      </c>
      <c r="P507" s="7">
        <f t="shared" si="17"/>
        <v>0.79598747153693317</v>
      </c>
      <c r="Q507" s="19"/>
      <c r="R507" s="40">
        <v>39261</v>
      </c>
      <c r="S507" s="13">
        <v>0.79598747153693317</v>
      </c>
      <c r="U507" s="19"/>
      <c r="V507" s="54">
        <v>39268</v>
      </c>
      <c r="W507" s="8">
        <v>0.41180245897687784</v>
      </c>
      <c r="X507" s="19"/>
      <c r="Y507" s="65">
        <v>23955</v>
      </c>
      <c r="Z507" s="69">
        <v>239.9</v>
      </c>
      <c r="AB507" s="12"/>
      <c r="AG507" s="12"/>
      <c r="AJ507" s="12"/>
    </row>
    <row r="508" spans="12:36" x14ac:dyDescent="0.25">
      <c r="L508" s="22">
        <v>39630</v>
      </c>
      <c r="M508" s="20">
        <v>3.6325275897979701</v>
      </c>
      <c r="O508" s="40">
        <v>39262</v>
      </c>
      <c r="P508" s="7">
        <f t="shared" si="17"/>
        <v>0.72078380009059284</v>
      </c>
      <c r="Q508" s="19"/>
      <c r="R508" s="40">
        <v>39262</v>
      </c>
      <c r="S508" s="13">
        <v>0.72078380009059284</v>
      </c>
      <c r="U508" s="19"/>
      <c r="V508" s="54">
        <v>39269</v>
      </c>
      <c r="W508" s="8">
        <v>0.38338969236694448</v>
      </c>
      <c r="X508" s="19"/>
      <c r="Y508" s="65">
        <v>23956</v>
      </c>
      <c r="Z508" s="69">
        <v>207</v>
      </c>
      <c r="AB508" s="12"/>
      <c r="AG508" s="12"/>
      <c r="AJ508" s="12"/>
    </row>
    <row r="509" spans="12:36" x14ac:dyDescent="0.25">
      <c r="L509" s="22">
        <v>39631</v>
      </c>
      <c r="M509" s="20">
        <v>3.5755344752607701</v>
      </c>
      <c r="O509" s="40">
        <v>39263</v>
      </c>
      <c r="P509" s="7">
        <f t="shared" si="17"/>
        <v>0.71619958970053543</v>
      </c>
      <c r="Q509" s="19"/>
      <c r="R509" s="40">
        <v>39263</v>
      </c>
      <c r="S509" s="13">
        <v>0.71619958970053543</v>
      </c>
      <c r="U509" s="19"/>
      <c r="V509" s="54">
        <v>39270</v>
      </c>
      <c r="W509" s="8">
        <v>0.35939755410161506</v>
      </c>
      <c r="X509" s="19"/>
      <c r="Y509" s="65">
        <v>23957</v>
      </c>
      <c r="Z509" s="69">
        <v>251.4</v>
      </c>
      <c r="AB509" s="12"/>
      <c r="AG509" s="12"/>
      <c r="AJ509" s="12"/>
    </row>
    <row r="510" spans="12:36" x14ac:dyDescent="0.25">
      <c r="L510" s="22">
        <v>39632</v>
      </c>
      <c r="M510" s="20">
        <v>3.3943892972809899</v>
      </c>
      <c r="O510" s="40">
        <v>39264</v>
      </c>
      <c r="P510" s="7">
        <f t="shared" si="17"/>
        <v>0.71490653532998949</v>
      </c>
      <c r="Q510" s="19"/>
      <c r="R510" s="40">
        <v>39264</v>
      </c>
      <c r="S510" s="13">
        <v>0.71490653532998949</v>
      </c>
      <c r="U510" s="19"/>
      <c r="V510" s="54">
        <v>39271</v>
      </c>
      <c r="W510" s="8">
        <v>0.33317426512369069</v>
      </c>
      <c r="X510" s="19"/>
      <c r="Y510" s="65">
        <v>23958</v>
      </c>
      <c r="Z510" s="69">
        <v>237.4</v>
      </c>
      <c r="AB510" s="12"/>
      <c r="AG510" s="12"/>
      <c r="AJ510" s="12"/>
    </row>
    <row r="511" spans="12:36" x14ac:dyDescent="0.25">
      <c r="L511" s="22">
        <v>39633</v>
      </c>
      <c r="M511" s="20">
        <v>3.3563586350144998</v>
      </c>
      <c r="O511" s="40">
        <v>39265</v>
      </c>
      <c r="P511" s="7">
        <f t="shared" si="17"/>
        <v>0.63277705893269987</v>
      </c>
      <c r="Q511" s="19"/>
      <c r="R511" s="40">
        <v>39265</v>
      </c>
      <c r="S511" s="13">
        <v>0.63277705893269987</v>
      </c>
      <c r="U511" s="19"/>
      <c r="V511" s="54">
        <v>39272</v>
      </c>
      <c r="W511" s="8">
        <v>0.33088897183434712</v>
      </c>
      <c r="X511" s="19"/>
      <c r="Y511" s="65">
        <v>23959</v>
      </c>
      <c r="Z511" s="69">
        <v>250.3</v>
      </c>
      <c r="AB511" s="12"/>
      <c r="AG511" s="12"/>
      <c r="AJ511" s="12"/>
    </row>
    <row r="512" spans="12:36" x14ac:dyDescent="0.25">
      <c r="L512" s="22">
        <v>39634</v>
      </c>
      <c r="M512" s="20">
        <v>3.4600928510938398</v>
      </c>
      <c r="O512" s="40">
        <v>39266</v>
      </c>
      <c r="P512" s="7">
        <f t="shared" si="17"/>
        <v>0.57356888374090143</v>
      </c>
      <c r="Q512" s="19"/>
      <c r="R512" s="40">
        <v>39266</v>
      </c>
      <c r="S512" s="13">
        <v>0.57356888374090143</v>
      </c>
      <c r="U512" s="19"/>
      <c r="V512" s="54">
        <v>39273</v>
      </c>
      <c r="W512" s="8">
        <v>0.34908404971731194</v>
      </c>
      <c r="X512" s="19"/>
      <c r="Y512" s="65">
        <v>23960</v>
      </c>
      <c r="Z512" s="69">
        <v>249.8</v>
      </c>
      <c r="AB512" s="12"/>
      <c r="AG512" s="12"/>
      <c r="AJ512" s="12"/>
    </row>
    <row r="513" spans="12:36" x14ac:dyDescent="0.25">
      <c r="L513" s="22">
        <v>39635</v>
      </c>
      <c r="M513" s="20">
        <v>3.2076964378356898</v>
      </c>
      <c r="O513" s="40">
        <v>39267</v>
      </c>
      <c r="P513" s="7">
        <f t="shared" si="17"/>
        <v>0.48130092064567892</v>
      </c>
      <c r="Q513" s="19"/>
      <c r="R513" s="40">
        <v>39267</v>
      </c>
      <c r="S513" s="13">
        <v>0.48130092064567892</v>
      </c>
      <c r="U513" s="19"/>
      <c r="V513" s="54">
        <v>39274</v>
      </c>
      <c r="W513" s="8">
        <v>0.36543687117305379</v>
      </c>
      <c r="X513" s="19"/>
      <c r="Y513" s="65">
        <v>23961</v>
      </c>
      <c r="Z513" s="69">
        <v>252</v>
      </c>
      <c r="AB513" s="12"/>
      <c r="AG513" s="12"/>
      <c r="AJ513" s="12"/>
    </row>
    <row r="514" spans="12:36" x14ac:dyDescent="0.25">
      <c r="L514" s="22">
        <v>39636</v>
      </c>
      <c r="M514" s="20">
        <v>3.19921432222639</v>
      </c>
      <c r="O514" s="40">
        <v>39268</v>
      </c>
      <c r="P514" s="7">
        <f t="shared" si="17"/>
        <v>0.41180245897687784</v>
      </c>
      <c r="Q514" s="19"/>
      <c r="R514" s="40">
        <v>39268</v>
      </c>
      <c r="S514" s="13">
        <v>0.41180245897687784</v>
      </c>
      <c r="U514" s="19"/>
      <c r="V514" s="54">
        <v>39275</v>
      </c>
      <c r="W514" s="8">
        <v>0.3254112836665124</v>
      </c>
      <c r="X514" s="19"/>
      <c r="Y514" s="65">
        <v>23962</v>
      </c>
      <c r="Z514" s="69">
        <v>250.7</v>
      </c>
      <c r="AB514" s="12"/>
      <c r="AG514" s="12"/>
      <c r="AJ514" s="12"/>
    </row>
    <row r="515" spans="12:36" x14ac:dyDescent="0.25">
      <c r="L515" s="22">
        <v>39637</v>
      </c>
      <c r="M515" s="20">
        <v>3.24157930242604</v>
      </c>
      <c r="O515" s="40">
        <v>39269</v>
      </c>
      <c r="P515" s="7">
        <f t="shared" si="17"/>
        <v>0.38338969236694448</v>
      </c>
      <c r="Q515" s="19"/>
      <c r="R515" s="40">
        <v>39269</v>
      </c>
      <c r="S515" s="13">
        <v>0.38338969236694448</v>
      </c>
      <c r="U515" s="19"/>
      <c r="V515" s="54">
        <v>39276</v>
      </c>
      <c r="W515" s="8">
        <v>0.25747597833318403</v>
      </c>
      <c r="X515" s="19"/>
      <c r="Y515" s="65">
        <v>23963</v>
      </c>
      <c r="Z515" s="69">
        <v>249.1</v>
      </c>
      <c r="AB515" s="12"/>
      <c r="AG515" s="12"/>
      <c r="AJ515" s="12"/>
    </row>
    <row r="516" spans="12:36" x14ac:dyDescent="0.25">
      <c r="L516" s="22">
        <v>39638</v>
      </c>
      <c r="M516" s="20">
        <v>2.78525516082501</v>
      </c>
      <c r="O516" s="40">
        <v>39270</v>
      </c>
      <c r="P516" s="7">
        <f t="shared" si="17"/>
        <v>0.35939755410161506</v>
      </c>
      <c r="Q516" s="19"/>
      <c r="R516" s="40">
        <v>39270</v>
      </c>
      <c r="S516" s="13">
        <v>0.35939755410161506</v>
      </c>
      <c r="U516" s="19"/>
      <c r="V516" s="54">
        <v>39277</v>
      </c>
      <c r="W516" s="8">
        <v>0.30313287347637441</v>
      </c>
      <c r="X516" s="19"/>
      <c r="Y516" s="65">
        <v>23964</v>
      </c>
      <c r="Z516" s="69">
        <v>249.5</v>
      </c>
      <c r="AB516" s="12"/>
      <c r="AG516" s="12"/>
      <c r="AJ516" s="12"/>
    </row>
    <row r="517" spans="12:36" x14ac:dyDescent="0.25">
      <c r="L517" s="22">
        <v>39639</v>
      </c>
      <c r="M517" s="20">
        <v>2.0947714405400402</v>
      </c>
      <c r="O517" s="40">
        <v>39271</v>
      </c>
      <c r="P517" s="7">
        <f t="shared" si="17"/>
        <v>0.33317426512369069</v>
      </c>
      <c r="Q517" s="19"/>
      <c r="R517" s="40">
        <v>39271</v>
      </c>
      <c r="S517" s="13">
        <v>0.33317426512369069</v>
      </c>
      <c r="U517" s="19"/>
      <c r="V517" s="54">
        <v>39278</v>
      </c>
      <c r="W517" s="8">
        <v>0.35436154302810857</v>
      </c>
      <c r="X517" s="19"/>
      <c r="Y517" s="65">
        <v>23965</v>
      </c>
      <c r="Z517" s="69">
        <v>227.4</v>
      </c>
      <c r="AB517" s="12"/>
      <c r="AG517" s="12"/>
      <c r="AJ517" s="12"/>
    </row>
    <row r="518" spans="12:36" x14ac:dyDescent="0.25">
      <c r="L518" s="22">
        <v>39640</v>
      </c>
      <c r="M518" s="20">
        <v>1.9798344846429501</v>
      </c>
      <c r="O518" s="40">
        <v>39272</v>
      </c>
      <c r="P518" s="7">
        <f t="shared" si="17"/>
        <v>0.33088897183434712</v>
      </c>
      <c r="Q518" s="19"/>
      <c r="R518" s="40">
        <v>39272</v>
      </c>
      <c r="S518" s="13">
        <v>0.33088897183434712</v>
      </c>
      <c r="U518" s="19"/>
      <c r="V518" s="54">
        <v>39279</v>
      </c>
      <c r="W518" s="8">
        <v>0.42166961355538152</v>
      </c>
      <c r="X518" s="19"/>
      <c r="Y518" s="65">
        <v>23966</v>
      </c>
      <c r="Z518" s="69">
        <v>218.9</v>
      </c>
      <c r="AB518" s="12"/>
      <c r="AG518" s="12"/>
      <c r="AJ518" s="12"/>
    </row>
    <row r="519" spans="12:36" x14ac:dyDescent="0.25">
      <c r="L519" s="22">
        <v>39641</v>
      </c>
      <c r="M519" s="20">
        <v>2.0095482648446601</v>
      </c>
      <c r="O519" s="40">
        <v>39273</v>
      </c>
      <c r="P519" s="7">
        <f t="shared" si="17"/>
        <v>0.34908404971731194</v>
      </c>
      <c r="Q519" s="19"/>
      <c r="R519" s="40">
        <v>39273</v>
      </c>
      <c r="S519" s="13">
        <v>0.34908404971731194</v>
      </c>
      <c r="U519" s="19"/>
      <c r="V519" s="54">
        <v>39280</v>
      </c>
      <c r="W519" s="8">
        <v>0.40465789739830127</v>
      </c>
      <c r="X519" s="19"/>
      <c r="Y519" s="65">
        <v>23967</v>
      </c>
      <c r="Z519" s="69">
        <v>228.3</v>
      </c>
      <c r="AB519" s="12"/>
      <c r="AG519" s="12"/>
      <c r="AJ519" s="12"/>
    </row>
    <row r="520" spans="12:36" x14ac:dyDescent="0.25">
      <c r="L520" s="22">
        <v>39642</v>
      </c>
      <c r="M520" s="20">
        <v>1.9547482770064799</v>
      </c>
      <c r="O520" s="40">
        <v>39274</v>
      </c>
      <c r="P520" s="7">
        <f t="shared" si="17"/>
        <v>0.36543687117305379</v>
      </c>
      <c r="Q520" s="19"/>
      <c r="R520" s="40">
        <v>39274</v>
      </c>
      <c r="S520" s="13">
        <v>0.36543687117305379</v>
      </c>
      <c r="U520" s="19"/>
      <c r="V520" s="54">
        <v>39281</v>
      </c>
      <c r="W520" s="8">
        <v>0.35539071963557062</v>
      </c>
      <c r="X520" s="19"/>
      <c r="Y520" s="65">
        <v>23968</v>
      </c>
      <c r="Z520" s="69">
        <v>247.5</v>
      </c>
      <c r="AB520" s="12"/>
      <c r="AG520" s="12"/>
      <c r="AJ520" s="12"/>
    </row>
    <row r="521" spans="12:36" x14ac:dyDescent="0.25">
      <c r="L521" s="22">
        <v>39643</v>
      </c>
      <c r="M521" s="20">
        <v>1.98768238285009</v>
      </c>
      <c r="O521" s="40">
        <v>39275</v>
      </c>
      <c r="P521" s="7">
        <f t="shared" si="17"/>
        <v>0.3254112836665124</v>
      </c>
      <c r="Q521" s="19"/>
      <c r="R521" s="40">
        <v>39275</v>
      </c>
      <c r="S521" s="13">
        <v>0.3254112836665124</v>
      </c>
      <c r="U521" s="19"/>
      <c r="V521" s="54">
        <v>39282</v>
      </c>
      <c r="W521" s="8">
        <v>0.3599093330112007</v>
      </c>
      <c r="X521" s="19"/>
      <c r="Y521" s="65">
        <v>23969</v>
      </c>
      <c r="Z521" s="69">
        <v>253</v>
      </c>
      <c r="AB521" s="12"/>
      <c r="AG521" s="12"/>
      <c r="AJ521" s="12"/>
    </row>
    <row r="522" spans="12:36" x14ac:dyDescent="0.25">
      <c r="L522" s="22">
        <v>39644</v>
      </c>
      <c r="M522" s="20">
        <v>2.2451764524859499</v>
      </c>
      <c r="O522" s="40">
        <v>39276</v>
      </c>
      <c r="P522" s="7">
        <f t="shared" si="17"/>
        <v>0.25747597833318403</v>
      </c>
      <c r="Q522" s="19"/>
      <c r="R522" s="40">
        <v>39276</v>
      </c>
      <c r="S522" s="13">
        <v>0.25747597833318403</v>
      </c>
      <c r="U522" s="19"/>
      <c r="V522" s="54">
        <v>39283</v>
      </c>
      <c r="W522" s="8">
        <v>0.37384813997539934</v>
      </c>
      <c r="X522" s="19"/>
      <c r="Y522" s="65">
        <v>23970</v>
      </c>
      <c r="Z522" s="69">
        <v>250.2</v>
      </c>
      <c r="AB522" s="12"/>
      <c r="AG522" s="12"/>
      <c r="AJ522" s="12"/>
    </row>
    <row r="523" spans="12:36" x14ac:dyDescent="0.25">
      <c r="L523" s="22">
        <v>39645</v>
      </c>
      <c r="M523" s="20">
        <v>2.1801400110125502</v>
      </c>
      <c r="O523" s="40">
        <v>39277</v>
      </c>
      <c r="P523" s="7">
        <f t="shared" si="17"/>
        <v>0.30313287347637441</v>
      </c>
      <c r="Q523" s="19"/>
      <c r="R523" s="40">
        <v>39277</v>
      </c>
      <c r="S523" s="13">
        <v>0.30313287347637441</v>
      </c>
      <c r="U523" s="19"/>
      <c r="V523" s="54">
        <v>39284</v>
      </c>
      <c r="W523" s="8">
        <v>0.36817101412373004</v>
      </c>
      <c r="X523" s="19"/>
      <c r="Y523" s="65">
        <v>23971</v>
      </c>
      <c r="Z523" s="69">
        <v>250.1</v>
      </c>
      <c r="AB523" s="12"/>
      <c r="AG523" s="12"/>
      <c r="AJ523" s="12"/>
    </row>
    <row r="524" spans="12:36" x14ac:dyDescent="0.25">
      <c r="L524" s="22">
        <v>39646</v>
      </c>
      <c r="M524" s="20">
        <v>2.04273791559811</v>
      </c>
      <c r="O524" s="40">
        <v>39278</v>
      </c>
      <c r="P524" s="7">
        <f t="shared" si="17"/>
        <v>0.35436154302810857</v>
      </c>
      <c r="Q524" s="19"/>
      <c r="R524" s="40">
        <v>39278</v>
      </c>
      <c r="S524" s="13">
        <v>0.35436154302810857</v>
      </c>
      <c r="U524" s="19"/>
      <c r="V524" s="54">
        <v>39285</v>
      </c>
      <c r="W524" s="8">
        <v>0.37797023186087692</v>
      </c>
      <c r="X524" s="19"/>
      <c r="Y524" s="65">
        <v>23972</v>
      </c>
      <c r="Z524" s="69">
        <v>250.8</v>
      </c>
      <c r="AB524" s="12"/>
      <c r="AG524" s="12"/>
      <c r="AJ524" s="12"/>
    </row>
    <row r="525" spans="12:36" x14ac:dyDescent="0.25">
      <c r="L525" s="22">
        <v>39647</v>
      </c>
      <c r="M525" s="20">
        <v>2.0479172262652199</v>
      </c>
      <c r="O525" s="40">
        <v>39279</v>
      </c>
      <c r="P525" s="7">
        <f t="shared" si="17"/>
        <v>0.42166961355538152</v>
      </c>
      <c r="Q525" s="19"/>
      <c r="R525" s="40">
        <v>39279</v>
      </c>
      <c r="S525" s="13">
        <v>0.42166961355538152</v>
      </c>
      <c r="U525" s="19"/>
      <c r="V525" s="54">
        <v>39286</v>
      </c>
      <c r="W525" s="8">
        <v>0.35187586296015688</v>
      </c>
      <c r="X525" s="19"/>
      <c r="Y525" s="65">
        <v>23973</v>
      </c>
      <c r="Z525" s="69">
        <v>250.3</v>
      </c>
      <c r="AB525" s="12"/>
      <c r="AG525" s="12"/>
      <c r="AJ525" s="12"/>
    </row>
    <row r="526" spans="12:36" x14ac:dyDescent="0.25">
      <c r="L526" s="22">
        <v>39648</v>
      </c>
      <c r="M526" s="20">
        <v>1.88996784601893</v>
      </c>
      <c r="O526" s="40">
        <v>39280</v>
      </c>
      <c r="P526" s="7">
        <f t="shared" si="17"/>
        <v>0.40465789739830127</v>
      </c>
      <c r="Q526" s="19"/>
      <c r="R526" s="40">
        <v>39280</v>
      </c>
      <c r="S526" s="13">
        <v>0.40465789739830127</v>
      </c>
      <c r="U526" s="19"/>
      <c r="V526" s="54">
        <v>39287</v>
      </c>
      <c r="W526" s="8">
        <v>0.34477403333063689</v>
      </c>
      <c r="X526" s="19"/>
      <c r="Y526" s="66">
        <v>23974</v>
      </c>
      <c r="Z526" s="70">
        <v>248.5</v>
      </c>
      <c r="AB526" s="12"/>
      <c r="AG526" s="12"/>
      <c r="AJ526" s="12"/>
    </row>
    <row r="527" spans="12:36" x14ac:dyDescent="0.25">
      <c r="L527" s="22">
        <v>39649</v>
      </c>
      <c r="M527" s="20">
        <v>1.7911413702471499</v>
      </c>
      <c r="O527" s="40">
        <v>39281</v>
      </c>
      <c r="P527" s="7">
        <f t="shared" si="17"/>
        <v>0.35539071963557062</v>
      </c>
      <c r="Q527" s="19"/>
      <c r="R527" s="40">
        <v>39281</v>
      </c>
      <c r="S527" s="13">
        <v>0.35539071963557062</v>
      </c>
      <c r="U527" s="19"/>
      <c r="V527" s="54">
        <v>39288</v>
      </c>
      <c r="W527" s="8">
        <v>0.33020388517777199</v>
      </c>
      <c r="X527" s="19"/>
      <c r="Y527" s="65">
        <v>23975</v>
      </c>
      <c r="Z527" s="69">
        <v>251</v>
      </c>
      <c r="AB527" s="12"/>
      <c r="AG527" s="12"/>
      <c r="AJ527" s="12"/>
    </row>
    <row r="528" spans="12:36" x14ac:dyDescent="0.25">
      <c r="L528" s="22">
        <v>39650</v>
      </c>
      <c r="M528" s="20">
        <v>1.97058965830967</v>
      </c>
      <c r="O528" s="40">
        <v>39282</v>
      </c>
      <c r="P528" s="7">
        <f t="shared" si="17"/>
        <v>0.3599093330112007</v>
      </c>
      <c r="Q528" s="19"/>
      <c r="R528" s="40">
        <v>39282</v>
      </c>
      <c r="S528" s="13">
        <v>0.3599093330112007</v>
      </c>
      <c r="U528" s="19"/>
      <c r="V528" s="54">
        <v>39289</v>
      </c>
      <c r="W528" s="8">
        <v>0.28615687277234908</v>
      </c>
      <c r="X528" s="19"/>
      <c r="Y528" s="65">
        <v>23976</v>
      </c>
      <c r="Z528" s="69">
        <v>249.4</v>
      </c>
      <c r="AB528" s="12"/>
      <c r="AG528" s="12"/>
      <c r="AJ528" s="12"/>
    </row>
    <row r="529" spans="12:36" x14ac:dyDescent="0.25">
      <c r="L529" s="22">
        <v>39651</v>
      </c>
      <c r="M529" s="20">
        <v>2.2641275997819599</v>
      </c>
      <c r="O529" s="40">
        <v>39283</v>
      </c>
      <c r="P529" s="7">
        <f t="shared" si="17"/>
        <v>0.37384813997539934</v>
      </c>
      <c r="Q529" s="19"/>
      <c r="R529" s="40">
        <v>39283</v>
      </c>
      <c r="S529" s="13">
        <v>0.37384813997539934</v>
      </c>
      <c r="U529" s="19"/>
      <c r="V529" s="54">
        <v>39290</v>
      </c>
      <c r="W529" s="8">
        <v>0.27736754938960162</v>
      </c>
      <c r="X529" s="19"/>
      <c r="Y529" s="66">
        <v>23977</v>
      </c>
      <c r="Z529" s="70">
        <v>249.5</v>
      </c>
      <c r="AB529" s="12"/>
      <c r="AG529" s="12"/>
      <c r="AJ529" s="12"/>
    </row>
    <row r="530" spans="12:36" x14ac:dyDescent="0.25">
      <c r="L530" s="22">
        <v>39652</v>
      </c>
      <c r="M530" s="20">
        <v>1.79845000590597</v>
      </c>
      <c r="O530" s="40">
        <v>39284</v>
      </c>
      <c r="P530" s="7">
        <f t="shared" si="17"/>
        <v>0.36817101412373004</v>
      </c>
      <c r="Q530" s="19"/>
      <c r="R530" s="40">
        <v>39284</v>
      </c>
      <c r="S530" s="13">
        <v>0.36817101412373004</v>
      </c>
      <c r="U530" s="19"/>
      <c r="V530" s="54">
        <v>39293</v>
      </c>
      <c r="W530" s="8">
        <v>0.31776850808262908</v>
      </c>
      <c r="X530" s="19"/>
      <c r="Y530" s="65">
        <v>23978</v>
      </c>
      <c r="Z530" s="69">
        <v>249.5</v>
      </c>
      <c r="AB530" s="12"/>
      <c r="AG530" s="12"/>
      <c r="AJ530" s="12"/>
    </row>
    <row r="531" spans="12:36" x14ac:dyDescent="0.25">
      <c r="L531" s="22">
        <v>39653</v>
      </c>
      <c r="M531" s="20">
        <v>1.56096785834857</v>
      </c>
      <c r="O531" s="40">
        <v>39285</v>
      </c>
      <c r="P531" s="7">
        <f t="shared" si="17"/>
        <v>0.37797023186087692</v>
      </c>
      <c r="Q531" s="19"/>
      <c r="R531" s="40">
        <v>39285</v>
      </c>
      <c r="S531" s="13">
        <v>0.37797023186087692</v>
      </c>
      <c r="U531" s="19"/>
      <c r="V531" s="54">
        <v>39294</v>
      </c>
      <c r="W531" s="8">
        <v>0.33660502168166229</v>
      </c>
      <c r="X531" s="19"/>
      <c r="Y531" s="66">
        <v>23979</v>
      </c>
      <c r="Z531" s="70">
        <v>250.1</v>
      </c>
      <c r="AB531" s="12"/>
      <c r="AG531" s="12"/>
      <c r="AJ531" s="12"/>
    </row>
    <row r="532" spans="12:36" x14ac:dyDescent="0.25">
      <c r="L532" s="22">
        <v>39654</v>
      </c>
      <c r="M532" s="20">
        <v>1.367871429239</v>
      </c>
      <c r="O532" s="40">
        <v>39286</v>
      </c>
      <c r="P532" s="7">
        <f t="shared" si="17"/>
        <v>0.35187586296015688</v>
      </c>
      <c r="Q532" s="19"/>
      <c r="R532" s="40">
        <v>39286</v>
      </c>
      <c r="S532" s="13">
        <v>0.35187586296015688</v>
      </c>
      <c r="U532" s="19"/>
      <c r="V532" s="54">
        <v>39295</v>
      </c>
      <c r="W532" s="8">
        <v>0.24120199578363349</v>
      </c>
      <c r="X532" s="19"/>
      <c r="Y532" s="66">
        <v>23980</v>
      </c>
      <c r="Z532" s="70">
        <v>246.2</v>
      </c>
      <c r="AB532" s="12"/>
      <c r="AG532" s="12"/>
      <c r="AJ532" s="12"/>
    </row>
    <row r="533" spans="12:36" x14ac:dyDescent="0.25">
      <c r="L533" s="22">
        <v>39655</v>
      </c>
      <c r="M533" s="20">
        <v>0.99626896710231405</v>
      </c>
      <c r="O533" s="40">
        <v>39287</v>
      </c>
      <c r="P533" s="7">
        <f t="shared" si="17"/>
        <v>0.34477403333063689</v>
      </c>
      <c r="Q533" s="19"/>
      <c r="R533" s="40">
        <v>39287</v>
      </c>
      <c r="S533" s="13">
        <v>0.34477403333063689</v>
      </c>
      <c r="U533" s="19"/>
      <c r="V533" s="54">
        <v>39296</v>
      </c>
      <c r="W533" s="8">
        <v>0.23960486997727895</v>
      </c>
      <c r="X533" s="19"/>
      <c r="Y533" s="66">
        <v>23981</v>
      </c>
      <c r="Z533" s="70">
        <v>234.6</v>
      </c>
      <c r="AB533" s="12"/>
      <c r="AG533" s="12"/>
      <c r="AJ533" s="12"/>
    </row>
    <row r="534" spans="12:36" x14ac:dyDescent="0.25">
      <c r="L534" s="22">
        <v>39656</v>
      </c>
      <c r="M534" s="20">
        <v>0.87083103327915601</v>
      </c>
      <c r="O534" s="40">
        <v>39288</v>
      </c>
      <c r="P534" s="7">
        <f t="shared" si="17"/>
        <v>0.33020388517777199</v>
      </c>
      <c r="Q534" s="19"/>
      <c r="R534" s="40">
        <v>39288</v>
      </c>
      <c r="S534" s="13">
        <v>0.33020388517777199</v>
      </c>
      <c r="U534" s="19"/>
      <c r="V534" s="54">
        <v>39297</v>
      </c>
      <c r="W534" s="8">
        <v>0.24709876590432836</v>
      </c>
      <c r="X534" s="19"/>
      <c r="Y534" s="65">
        <v>23982</v>
      </c>
      <c r="Z534" s="69">
        <v>246.7</v>
      </c>
      <c r="AB534" s="12"/>
      <c r="AG534" s="12"/>
      <c r="AJ534" s="12"/>
    </row>
    <row r="535" spans="12:36" x14ac:dyDescent="0.25">
      <c r="L535" s="22">
        <v>39657</v>
      </c>
      <c r="M535" s="20">
        <v>1.09642499188582</v>
      </c>
      <c r="O535" s="40">
        <v>39289</v>
      </c>
      <c r="P535" s="7">
        <f t="shared" si="17"/>
        <v>0.28615687277234908</v>
      </c>
      <c r="Q535" s="19"/>
      <c r="R535" s="40">
        <v>39289</v>
      </c>
      <c r="S535" s="13">
        <v>0.28615687277234908</v>
      </c>
      <c r="U535" s="19"/>
      <c r="V535" s="54">
        <v>39298</v>
      </c>
      <c r="W535" s="8">
        <v>0.25334529061440764</v>
      </c>
      <c r="X535" s="19"/>
      <c r="Y535" s="65">
        <v>23983</v>
      </c>
      <c r="Z535" s="69">
        <v>247.6</v>
      </c>
      <c r="AB535" s="12"/>
      <c r="AG535" s="12"/>
      <c r="AJ535" s="12"/>
    </row>
    <row r="536" spans="12:36" x14ac:dyDescent="0.25">
      <c r="L536" s="22">
        <v>39666</v>
      </c>
      <c r="M536" s="20">
        <v>1.0672999887630901</v>
      </c>
      <c r="O536" s="40">
        <v>39290</v>
      </c>
      <c r="P536" s="7">
        <f t="shared" si="17"/>
        <v>0.27736754938960162</v>
      </c>
      <c r="Q536" s="19"/>
      <c r="R536" s="40">
        <v>39290</v>
      </c>
      <c r="S536" s="13">
        <v>0.27736754938960162</v>
      </c>
      <c r="U536" s="19"/>
      <c r="V536" s="54">
        <v>39299</v>
      </c>
      <c r="W536" s="8">
        <v>0.27381572733336412</v>
      </c>
      <c r="X536" s="19"/>
      <c r="Y536" s="65">
        <v>23984</v>
      </c>
      <c r="Z536" s="69">
        <v>246.3</v>
      </c>
      <c r="AB536" s="12"/>
      <c r="AG536" s="12"/>
      <c r="AJ536" s="12"/>
    </row>
    <row r="537" spans="12:36" x14ac:dyDescent="0.25">
      <c r="L537" s="22">
        <v>39667</v>
      </c>
      <c r="M537" s="20">
        <v>0.92565556036101404</v>
      </c>
      <c r="O537" s="40">
        <v>39293</v>
      </c>
      <c r="P537" s="7">
        <f t="shared" si="17"/>
        <v>0.31776850808262908</v>
      </c>
      <c r="Q537" s="19"/>
      <c r="R537" s="40">
        <v>39293</v>
      </c>
      <c r="S537" s="13">
        <v>0.31776850808262908</v>
      </c>
      <c r="U537" s="19"/>
      <c r="V537" s="54">
        <v>39300</v>
      </c>
      <c r="W537" s="8">
        <v>0.31987189451455977</v>
      </c>
      <c r="X537" s="19"/>
      <c r="Y537" s="65">
        <v>23985</v>
      </c>
      <c r="Z537" s="69">
        <v>207</v>
      </c>
      <c r="AB537" s="12"/>
      <c r="AG537" s="12"/>
      <c r="AJ537" s="12"/>
    </row>
    <row r="538" spans="12:36" x14ac:dyDescent="0.25">
      <c r="L538" s="22">
        <v>39668</v>
      </c>
      <c r="M538" s="20">
        <v>0.76143103426900405</v>
      </c>
      <c r="O538" s="40">
        <v>39294</v>
      </c>
      <c r="P538" s="7">
        <f t="shared" si="17"/>
        <v>0.33660502168166229</v>
      </c>
      <c r="Q538" s="19"/>
      <c r="R538" s="40">
        <v>39294</v>
      </c>
      <c r="S538" s="13">
        <v>0.33660502168166229</v>
      </c>
      <c r="U538" s="19"/>
      <c r="V538" s="54">
        <v>39301</v>
      </c>
      <c r="W538" s="8">
        <v>0.32133262314221001</v>
      </c>
      <c r="X538" s="19"/>
      <c r="Y538" s="65">
        <v>23986</v>
      </c>
      <c r="Z538" s="69">
        <v>180.8</v>
      </c>
      <c r="AB538" s="12"/>
      <c r="AG538" s="12"/>
      <c r="AJ538" s="12"/>
    </row>
    <row r="539" spans="12:36" x14ac:dyDescent="0.25">
      <c r="L539" s="22">
        <v>39669</v>
      </c>
      <c r="M539" s="20">
        <v>0.82123793404677803</v>
      </c>
      <c r="O539" s="40">
        <v>39295</v>
      </c>
      <c r="P539" s="7">
        <f t="shared" si="17"/>
        <v>0.24120199578363349</v>
      </c>
      <c r="Q539" s="19"/>
      <c r="R539" s="40">
        <v>39295</v>
      </c>
      <c r="S539" s="13">
        <v>0.24120199578363349</v>
      </c>
      <c r="U539" s="19"/>
      <c r="V539" s="54">
        <v>39302</v>
      </c>
      <c r="W539" s="8">
        <v>0.26800570579469157</v>
      </c>
      <c r="X539" s="19"/>
      <c r="Y539" s="65">
        <v>23987</v>
      </c>
      <c r="Z539" s="69">
        <v>180.6</v>
      </c>
      <c r="AB539" s="12"/>
      <c r="AG539" s="12"/>
      <c r="AJ539" s="12"/>
    </row>
    <row r="540" spans="12:36" x14ac:dyDescent="0.25">
      <c r="L540" s="22">
        <v>39670</v>
      </c>
      <c r="M540" s="20">
        <v>0.88106551458095705</v>
      </c>
      <c r="O540" s="40">
        <v>39296</v>
      </c>
      <c r="P540" s="7">
        <f t="shared" si="17"/>
        <v>0.23960486997727895</v>
      </c>
      <c r="Q540" s="19"/>
      <c r="R540" s="40">
        <v>39296</v>
      </c>
      <c r="S540" s="13">
        <v>0.23960486997727895</v>
      </c>
      <c r="U540" s="19"/>
      <c r="V540" s="54">
        <v>39303</v>
      </c>
      <c r="W540" s="8">
        <v>0.21760012178606011</v>
      </c>
      <c r="X540" s="19"/>
      <c r="Y540" s="65">
        <v>23988</v>
      </c>
      <c r="Z540" s="69">
        <v>223.2</v>
      </c>
      <c r="AB540" s="12"/>
      <c r="AG540" s="12"/>
      <c r="AJ540" s="12"/>
    </row>
    <row r="541" spans="12:36" x14ac:dyDescent="0.25">
      <c r="L541" s="22">
        <v>39671</v>
      </c>
      <c r="M541" s="20">
        <v>0.89892001152038603</v>
      </c>
      <c r="O541" s="40">
        <v>39297</v>
      </c>
      <c r="P541" s="7">
        <f t="shared" si="17"/>
        <v>0.24709876590432836</v>
      </c>
      <c r="Q541" s="19"/>
      <c r="R541" s="40">
        <v>39297</v>
      </c>
      <c r="S541" s="13">
        <v>0.24709876590432836</v>
      </c>
      <c r="U541" s="19"/>
      <c r="V541" s="54">
        <v>39304</v>
      </c>
      <c r="W541" s="8">
        <v>0.21367880915608889</v>
      </c>
      <c r="X541" s="19"/>
      <c r="Y541" s="65">
        <v>23989</v>
      </c>
      <c r="Z541" s="69">
        <v>220.1</v>
      </c>
      <c r="AB541" s="12"/>
      <c r="AG541" s="12"/>
      <c r="AJ541" s="12"/>
    </row>
    <row r="542" spans="12:36" x14ac:dyDescent="0.25">
      <c r="L542" s="22">
        <v>39672</v>
      </c>
      <c r="M542" s="20">
        <v>0.82254999876022294</v>
      </c>
      <c r="O542" s="40">
        <v>39298</v>
      </c>
      <c r="P542" s="7">
        <f t="shared" si="17"/>
        <v>0.25334529061440764</v>
      </c>
      <c r="Q542" s="19"/>
      <c r="R542" s="40">
        <v>39298</v>
      </c>
      <c r="S542" s="13">
        <v>0.25334529061440764</v>
      </c>
      <c r="U542" s="19"/>
      <c r="V542" s="54">
        <v>39305</v>
      </c>
      <c r="W542" s="8">
        <v>0.22756542791333698</v>
      </c>
      <c r="X542" s="19"/>
      <c r="Y542" s="65">
        <v>23990</v>
      </c>
      <c r="Z542" s="69">
        <v>252.4</v>
      </c>
      <c r="AB542" s="12"/>
      <c r="AG542" s="12"/>
      <c r="AJ542" s="12"/>
    </row>
    <row r="543" spans="12:36" x14ac:dyDescent="0.25">
      <c r="L543" s="22">
        <v>39673</v>
      </c>
      <c r="M543" s="20">
        <v>0.72101738919382496</v>
      </c>
      <c r="O543" s="40">
        <v>39299</v>
      </c>
      <c r="P543" s="7">
        <f t="shared" ref="P543:P575" si="18">M297*0.2259</f>
        <v>0.27381572733336412</v>
      </c>
      <c r="Q543" s="19"/>
      <c r="R543" s="40">
        <v>39299</v>
      </c>
      <c r="S543" s="13">
        <v>0.27381572733336412</v>
      </c>
      <c r="U543" s="19"/>
      <c r="V543" s="54">
        <v>39306</v>
      </c>
      <c r="W543" s="8">
        <v>0.24147499653696947</v>
      </c>
      <c r="X543" s="19"/>
      <c r="Y543" s="65">
        <v>23991</v>
      </c>
      <c r="Z543" s="69">
        <v>293.7</v>
      </c>
      <c r="AB543" s="12"/>
      <c r="AG543" s="12"/>
      <c r="AJ543" s="12"/>
    </row>
    <row r="544" spans="12:36" x14ac:dyDescent="0.25">
      <c r="L544" s="22">
        <v>39674</v>
      </c>
      <c r="M544" s="20">
        <v>0.36327142374856097</v>
      </c>
      <c r="O544" s="40">
        <v>39300</v>
      </c>
      <c r="P544" s="7">
        <f t="shared" si="18"/>
        <v>0.31987189451455977</v>
      </c>
      <c r="Q544" s="19"/>
      <c r="R544" s="40">
        <v>39300</v>
      </c>
      <c r="S544" s="13">
        <v>0.31987189451455977</v>
      </c>
      <c r="U544" s="19"/>
      <c r="V544" s="54">
        <v>39307</v>
      </c>
      <c r="W544" s="8">
        <v>0.26793111430151118</v>
      </c>
      <c r="X544" s="19"/>
      <c r="Y544" s="65">
        <v>23992</v>
      </c>
      <c r="Z544" s="69">
        <v>255.4</v>
      </c>
      <c r="AB544" s="12"/>
      <c r="AG544" s="12"/>
      <c r="AJ544" s="12"/>
    </row>
    <row r="545" spans="12:36" x14ac:dyDescent="0.25">
      <c r="L545" s="22">
        <v>39675</v>
      </c>
      <c r="M545" s="20">
        <v>0.38631111383438099</v>
      </c>
      <c r="O545" s="40">
        <v>39301</v>
      </c>
      <c r="P545" s="7">
        <f t="shared" si="18"/>
        <v>0.32133262314221001</v>
      </c>
      <c r="Q545" s="19"/>
      <c r="R545" s="40">
        <v>39301</v>
      </c>
      <c r="S545" s="13">
        <v>0.32133262314221001</v>
      </c>
      <c r="U545" s="19"/>
      <c r="V545" s="54">
        <v>39308</v>
      </c>
      <c r="W545" s="8">
        <v>0.26304280118516554</v>
      </c>
      <c r="X545" s="19"/>
      <c r="Y545" s="65">
        <v>23993</v>
      </c>
      <c r="Z545" s="69">
        <v>254.2</v>
      </c>
      <c r="AB545" s="12"/>
      <c r="AG545" s="12"/>
      <c r="AJ545" s="12"/>
    </row>
    <row r="546" spans="12:36" x14ac:dyDescent="0.25">
      <c r="L546" s="22">
        <v>39679</v>
      </c>
      <c r="M546" s="20">
        <v>0.45850000912988798</v>
      </c>
      <c r="O546" s="40">
        <v>39302</v>
      </c>
      <c r="P546" s="7">
        <f t="shared" si="18"/>
        <v>0.26800570579469157</v>
      </c>
      <c r="Q546" s="19"/>
      <c r="R546" s="40">
        <v>39302</v>
      </c>
      <c r="S546" s="13">
        <v>0.26800570579469157</v>
      </c>
      <c r="U546" s="19"/>
      <c r="V546" s="54">
        <v>39309</v>
      </c>
      <c r="W546" s="8">
        <v>0.20079460350215442</v>
      </c>
      <c r="X546" s="19"/>
      <c r="Y546" s="65">
        <v>23994</v>
      </c>
      <c r="Z546" s="69">
        <v>252.6</v>
      </c>
      <c r="AB546" s="12"/>
      <c r="AG546" s="12"/>
      <c r="AJ546" s="12"/>
    </row>
    <row r="547" spans="12:36" x14ac:dyDescent="0.25">
      <c r="L547" s="22">
        <v>39680</v>
      </c>
      <c r="M547" s="20">
        <v>0.78508749604225203</v>
      </c>
      <c r="O547" s="40">
        <v>39303</v>
      </c>
      <c r="P547" s="7">
        <f t="shared" si="18"/>
        <v>0.21760012178606011</v>
      </c>
      <c r="Q547" s="19"/>
      <c r="R547" s="40">
        <v>39303</v>
      </c>
      <c r="S547" s="13">
        <v>0.21760012178606011</v>
      </c>
      <c r="U547" s="19"/>
      <c r="V547" s="54">
        <v>39310</v>
      </c>
      <c r="W547" s="8">
        <v>0.20964102939040438</v>
      </c>
      <c r="X547" s="19"/>
      <c r="Y547" s="65">
        <v>23995</v>
      </c>
      <c r="Z547" s="69">
        <v>244.1</v>
      </c>
      <c r="AB547" s="12"/>
      <c r="AG547" s="12"/>
      <c r="AJ547" s="12"/>
    </row>
    <row r="548" spans="12:36" x14ac:dyDescent="0.25">
      <c r="L548" s="22">
        <v>39682</v>
      </c>
      <c r="M548" s="20">
        <v>0.62444615364074696</v>
      </c>
      <c r="O548" s="40">
        <v>39304</v>
      </c>
      <c r="P548" s="7">
        <f t="shared" si="18"/>
        <v>0.21367880915608889</v>
      </c>
      <c r="Q548" s="19"/>
      <c r="R548" s="40">
        <v>39304</v>
      </c>
      <c r="S548" s="13">
        <v>0.21367880915608889</v>
      </c>
      <c r="U548" s="19"/>
      <c r="V548" s="54">
        <v>39311</v>
      </c>
      <c r="W548" s="8">
        <v>0.20624519364237784</v>
      </c>
      <c r="X548" s="19"/>
      <c r="Y548" s="65">
        <v>23996</v>
      </c>
      <c r="Z548" s="69">
        <v>238.8</v>
      </c>
      <c r="AB548" s="12"/>
      <c r="AG548" s="12"/>
      <c r="AJ548" s="12"/>
    </row>
    <row r="549" spans="12:36" x14ac:dyDescent="0.25">
      <c r="L549" s="22">
        <v>39683</v>
      </c>
      <c r="M549" s="20">
        <v>0.62527930325475201</v>
      </c>
      <c r="O549" s="40">
        <v>39305</v>
      </c>
      <c r="P549" s="7">
        <f t="shared" si="18"/>
        <v>0.22756542791333698</v>
      </c>
      <c r="Q549" s="19"/>
      <c r="R549" s="40">
        <v>39305</v>
      </c>
      <c r="S549" s="13">
        <v>0.22756542791333698</v>
      </c>
      <c r="U549" s="19"/>
      <c r="V549" s="54">
        <v>39312</v>
      </c>
      <c r="W549" s="8">
        <v>0.21073919554698847</v>
      </c>
      <c r="X549" s="19"/>
      <c r="Y549" s="65">
        <v>23997</v>
      </c>
      <c r="Z549" s="69">
        <v>251.1</v>
      </c>
      <c r="AB549" s="12"/>
      <c r="AG549" s="12"/>
      <c r="AJ549" s="12"/>
    </row>
    <row r="550" spans="12:36" x14ac:dyDescent="0.25">
      <c r="L550" s="22">
        <v>39684</v>
      </c>
      <c r="M550" s="20">
        <v>0.66868928500584202</v>
      </c>
      <c r="O550" s="40">
        <v>39306</v>
      </c>
      <c r="P550" s="7">
        <f t="shared" si="18"/>
        <v>0.24147499653696947</v>
      </c>
      <c r="Q550" s="19"/>
      <c r="R550" s="40">
        <v>39306</v>
      </c>
      <c r="S550" s="13">
        <v>0.24147499653696947</v>
      </c>
      <c r="U550" s="19"/>
      <c r="V550" s="54">
        <v>39313</v>
      </c>
      <c r="W550" s="8">
        <v>0.22070648692961667</v>
      </c>
      <c r="X550" s="19"/>
      <c r="Y550" s="65">
        <v>23998</v>
      </c>
      <c r="Z550" s="69">
        <v>185</v>
      </c>
      <c r="AB550" s="12"/>
      <c r="AG550" s="12"/>
      <c r="AJ550" s="12"/>
    </row>
    <row r="551" spans="12:36" x14ac:dyDescent="0.25">
      <c r="L551" s="22">
        <v>39685</v>
      </c>
      <c r="M551" s="20">
        <v>0.73987586333833899</v>
      </c>
      <c r="O551" s="40">
        <v>39307</v>
      </c>
      <c r="P551" s="7">
        <f t="shared" si="18"/>
        <v>0.26793111430151118</v>
      </c>
      <c r="Q551" s="19"/>
      <c r="R551" s="40">
        <v>39307</v>
      </c>
      <c r="S551" s="13">
        <v>0.26793111430151118</v>
      </c>
      <c r="U551" s="19"/>
      <c r="V551" s="54">
        <v>39314</v>
      </c>
      <c r="W551" s="8">
        <v>0.21951832300722607</v>
      </c>
      <c r="X551" s="19"/>
      <c r="Y551" s="65">
        <v>23999</v>
      </c>
      <c r="Z551" s="69">
        <v>192.8</v>
      </c>
      <c r="AB551" s="12"/>
      <c r="AG551" s="12"/>
      <c r="AJ551" s="12"/>
    </row>
    <row r="552" spans="12:36" x14ac:dyDescent="0.25">
      <c r="L552" s="22">
        <v>39686</v>
      </c>
      <c r="M552" s="20">
        <v>0.70374137985295304</v>
      </c>
      <c r="O552" s="40">
        <v>39308</v>
      </c>
      <c r="P552" s="7">
        <f t="shared" si="18"/>
        <v>0.26304280118516554</v>
      </c>
      <c r="Q552" s="19"/>
      <c r="R552" s="40">
        <v>39308</v>
      </c>
      <c r="S552" s="13">
        <v>0.26304280118516554</v>
      </c>
      <c r="U552" s="19"/>
      <c r="V552" s="54">
        <v>39315</v>
      </c>
      <c r="W552" s="8">
        <v>0.20926472381472586</v>
      </c>
      <c r="X552" s="19"/>
      <c r="Y552" s="65">
        <v>24000</v>
      </c>
      <c r="Z552" s="69">
        <v>177.7</v>
      </c>
      <c r="AB552" s="12"/>
      <c r="AG552" s="12"/>
      <c r="AJ552" s="12"/>
    </row>
    <row r="553" spans="12:36" x14ac:dyDescent="0.25">
      <c r="L553" s="22">
        <v>39687</v>
      </c>
      <c r="M553" s="20">
        <v>0.860961116022534</v>
      </c>
      <c r="O553" s="40">
        <v>39309</v>
      </c>
      <c r="P553" s="7">
        <f t="shared" si="18"/>
        <v>0.20079460350215442</v>
      </c>
      <c r="Q553" s="19"/>
      <c r="R553" s="40">
        <v>39309</v>
      </c>
      <c r="S553" s="13">
        <v>0.20079460350215442</v>
      </c>
      <c r="U553" s="19"/>
      <c r="V553" s="54">
        <v>39317</v>
      </c>
      <c r="W553" s="8">
        <v>0.1658735285563129</v>
      </c>
      <c r="X553" s="19"/>
      <c r="Y553" s="65">
        <v>24001</v>
      </c>
      <c r="Z553" s="69">
        <v>187.9</v>
      </c>
      <c r="AB553" s="12"/>
      <c r="AG553" s="12"/>
      <c r="AJ553" s="12"/>
    </row>
    <row r="554" spans="12:36" x14ac:dyDescent="0.25">
      <c r="L554" s="22">
        <v>39688</v>
      </c>
      <c r="M554" s="20">
        <v>1.06680688775819</v>
      </c>
      <c r="O554" s="40">
        <v>39310</v>
      </c>
      <c r="P554" s="7">
        <f t="shared" si="18"/>
        <v>0.20964102939040438</v>
      </c>
      <c r="Q554" s="19"/>
      <c r="R554" s="40">
        <v>39310</v>
      </c>
      <c r="S554" s="13">
        <v>0.20964102939040438</v>
      </c>
      <c r="U554" s="19"/>
      <c r="V554" s="54">
        <v>39318</v>
      </c>
      <c r="W554" s="8">
        <v>0.17622781640653096</v>
      </c>
      <c r="X554" s="19"/>
      <c r="Y554" s="65">
        <v>24002</v>
      </c>
      <c r="Z554" s="69">
        <v>169.9</v>
      </c>
      <c r="AB554" s="12"/>
      <c r="AG554" s="12"/>
      <c r="AJ554" s="12"/>
    </row>
    <row r="555" spans="12:36" x14ac:dyDescent="0.25">
      <c r="L555" s="22">
        <v>39689</v>
      </c>
      <c r="M555" s="20">
        <v>1.17578275450345</v>
      </c>
      <c r="O555" s="40">
        <v>39311</v>
      </c>
      <c r="P555" s="7">
        <f t="shared" si="18"/>
        <v>0.20624519364237784</v>
      </c>
      <c r="Q555" s="19"/>
      <c r="R555" s="40">
        <v>39311</v>
      </c>
      <c r="S555" s="13">
        <v>0.20624519364237784</v>
      </c>
      <c r="U555" s="19"/>
      <c r="V555" s="54">
        <v>39319</v>
      </c>
      <c r="W555" s="8">
        <v>0.17500784646231546</v>
      </c>
      <c r="X555" s="19"/>
      <c r="Y555" s="66">
        <v>24003</v>
      </c>
      <c r="Z555" s="70">
        <v>286.5</v>
      </c>
      <c r="AB555" s="12"/>
      <c r="AG555" s="12"/>
      <c r="AJ555" s="12"/>
    </row>
    <row r="556" spans="12:36" x14ac:dyDescent="0.25">
      <c r="L556" s="22">
        <v>39690</v>
      </c>
      <c r="M556" s="20">
        <v>1.03110714469637</v>
      </c>
      <c r="O556" s="40">
        <v>39312</v>
      </c>
      <c r="P556" s="7">
        <f t="shared" si="18"/>
        <v>0.21073919554698847</v>
      </c>
      <c r="Q556" s="19"/>
      <c r="R556" s="40">
        <v>39312</v>
      </c>
      <c r="S556" s="13">
        <v>0.21073919554698847</v>
      </c>
      <c r="U556" s="19"/>
      <c r="V556" s="54">
        <v>39320</v>
      </c>
      <c r="W556" s="8">
        <v>0.17482323117934431</v>
      </c>
      <c r="X556" s="19"/>
      <c r="Y556" s="65">
        <v>24004</v>
      </c>
      <c r="Z556" s="69">
        <v>250.5</v>
      </c>
      <c r="AB556" s="12"/>
      <c r="AG556" s="12"/>
      <c r="AJ556" s="12"/>
    </row>
    <row r="557" spans="12:36" x14ac:dyDescent="0.25">
      <c r="L557" s="22">
        <v>39691</v>
      </c>
      <c r="M557" s="20">
        <v>0.97526551320635002</v>
      </c>
      <c r="O557" s="40">
        <v>39313</v>
      </c>
      <c r="P557" s="7">
        <f t="shared" si="18"/>
        <v>0.22070648692961667</v>
      </c>
      <c r="Q557" s="19"/>
      <c r="R557" s="40">
        <v>39313</v>
      </c>
      <c r="S557" s="13">
        <v>0.22070648692961667</v>
      </c>
      <c r="U557" s="19"/>
      <c r="V557" s="54">
        <v>39321</v>
      </c>
      <c r="W557" s="8">
        <v>0.19074995855838051</v>
      </c>
      <c r="X557" s="19"/>
      <c r="Y557" s="65">
        <v>24005</v>
      </c>
      <c r="Z557" s="69">
        <v>222</v>
      </c>
      <c r="AB557" s="12"/>
      <c r="AG557" s="12"/>
      <c r="AJ557" s="12"/>
    </row>
    <row r="558" spans="12:36" x14ac:dyDescent="0.25">
      <c r="L558" s="22">
        <v>39692</v>
      </c>
      <c r="M558" s="20">
        <v>1.00858333706856</v>
      </c>
      <c r="O558" s="40">
        <v>39314</v>
      </c>
      <c r="P558" s="7">
        <f t="shared" si="18"/>
        <v>0.21951832300722607</v>
      </c>
      <c r="Q558" s="19"/>
      <c r="R558" s="40">
        <v>39314</v>
      </c>
      <c r="S558" s="13">
        <v>0.21951832300722607</v>
      </c>
      <c r="U558" s="19"/>
      <c r="V558" s="54">
        <v>39330</v>
      </c>
      <c r="W558" s="8">
        <v>0.2514131463360782</v>
      </c>
      <c r="X558" s="19"/>
      <c r="Y558" s="65">
        <v>24006</v>
      </c>
      <c r="Z558" s="69">
        <v>237.1</v>
      </c>
      <c r="AB558" s="12"/>
      <c r="AG558" s="12"/>
      <c r="AJ558" s="12"/>
    </row>
    <row r="559" spans="12:36" x14ac:dyDescent="0.25">
      <c r="L559" s="22">
        <v>39693</v>
      </c>
      <c r="M559" s="20">
        <v>1.1452499968665</v>
      </c>
      <c r="O559" s="40">
        <v>39315</v>
      </c>
      <c r="P559" s="7">
        <f t="shared" si="18"/>
        <v>0.20926472381472586</v>
      </c>
      <c r="Q559" s="19"/>
      <c r="R559" s="40">
        <v>39315</v>
      </c>
      <c r="S559" s="13">
        <v>0.20926472381472586</v>
      </c>
      <c r="U559" s="19"/>
      <c r="V559" s="54">
        <v>39331</v>
      </c>
      <c r="W559" s="8">
        <v>0.2439644694685936</v>
      </c>
      <c r="X559" s="19"/>
      <c r="Y559" s="65">
        <v>24007</v>
      </c>
      <c r="Z559" s="69">
        <v>220.1</v>
      </c>
      <c r="AB559" s="12"/>
      <c r="AG559" s="12"/>
      <c r="AJ559" s="12"/>
    </row>
    <row r="560" spans="12:36" x14ac:dyDescent="0.25">
      <c r="L560" s="22">
        <v>39694</v>
      </c>
      <c r="M560" s="20">
        <v>1.1566384663948599</v>
      </c>
      <c r="O560" s="40">
        <v>39317</v>
      </c>
      <c r="P560" s="7">
        <f t="shared" si="18"/>
        <v>0.1658735285563129</v>
      </c>
      <c r="Q560" s="19"/>
      <c r="R560" s="40">
        <v>39317</v>
      </c>
      <c r="S560" s="13">
        <v>0.1658735285563129</v>
      </c>
      <c r="U560" s="19"/>
      <c r="V560" s="54">
        <v>39332</v>
      </c>
      <c r="W560" s="8">
        <v>0.22436053669651349</v>
      </c>
      <c r="X560" s="19"/>
      <c r="Y560" s="65">
        <v>24008</v>
      </c>
      <c r="Z560" s="69">
        <v>216.5</v>
      </c>
      <c r="AB560" s="12"/>
      <c r="AG560" s="12"/>
      <c r="AJ560" s="12"/>
    </row>
    <row r="561" spans="12:36" x14ac:dyDescent="0.25">
      <c r="L561" s="22">
        <v>39696</v>
      </c>
      <c r="M561" s="20">
        <v>0.76155000286442898</v>
      </c>
      <c r="O561" s="40">
        <v>39318</v>
      </c>
      <c r="P561" s="7">
        <f t="shared" si="18"/>
        <v>0.17622781640653096</v>
      </c>
      <c r="Q561" s="19"/>
      <c r="R561" s="40">
        <v>39318</v>
      </c>
      <c r="S561" s="13">
        <v>0.17622781640653096</v>
      </c>
      <c r="U561" s="19"/>
      <c r="V561" s="54">
        <v>39333</v>
      </c>
      <c r="W561" s="8">
        <v>0.23006140215077509</v>
      </c>
      <c r="X561" s="19"/>
      <c r="Y561" s="65">
        <v>24009</v>
      </c>
      <c r="Z561" s="69">
        <v>209.5</v>
      </c>
      <c r="AB561" s="12"/>
      <c r="AG561" s="12"/>
      <c r="AJ561" s="12"/>
    </row>
    <row r="562" spans="12:36" x14ac:dyDescent="0.25">
      <c r="L562" s="22">
        <v>39697</v>
      </c>
      <c r="M562" s="20">
        <v>0.75532758235931396</v>
      </c>
      <c r="O562" s="40">
        <v>39319</v>
      </c>
      <c r="P562" s="7">
        <f t="shared" si="18"/>
        <v>0.17500784646231546</v>
      </c>
      <c r="Q562" s="19"/>
      <c r="R562" s="40">
        <v>39319</v>
      </c>
      <c r="S562" s="13">
        <v>0.17500784646231546</v>
      </c>
      <c r="U562" s="19"/>
      <c r="V562" s="54">
        <v>39334</v>
      </c>
      <c r="W562" s="8">
        <v>0.23786081102521758</v>
      </c>
      <c r="X562" s="19"/>
      <c r="Y562" s="65">
        <v>24010</v>
      </c>
      <c r="Z562" s="69">
        <v>218.4</v>
      </c>
      <c r="AB562" s="12"/>
      <c r="AG562" s="12"/>
      <c r="AJ562" s="12"/>
    </row>
    <row r="563" spans="12:36" x14ac:dyDescent="0.25">
      <c r="L563" s="22">
        <v>39698</v>
      </c>
      <c r="M563" s="20">
        <v>0.72008571880204297</v>
      </c>
      <c r="O563" s="40">
        <v>39320</v>
      </c>
      <c r="P563" s="7">
        <f t="shared" si="18"/>
        <v>0.17482323117934431</v>
      </c>
      <c r="Q563" s="19"/>
      <c r="R563" s="40">
        <v>39320</v>
      </c>
      <c r="S563" s="13">
        <v>0.17482323117934431</v>
      </c>
      <c r="U563" s="19"/>
      <c r="V563" s="54">
        <v>39336</v>
      </c>
      <c r="W563" s="8">
        <v>0.22490864619956555</v>
      </c>
      <c r="X563" s="19"/>
      <c r="Y563" s="65">
        <v>24011</v>
      </c>
      <c r="Z563" s="69">
        <v>192.1</v>
      </c>
      <c r="AB563" s="12"/>
      <c r="AG563" s="12"/>
      <c r="AJ563" s="12"/>
    </row>
    <row r="564" spans="12:36" x14ac:dyDescent="0.25">
      <c r="L564" s="22">
        <v>39699</v>
      </c>
      <c r="M564" s="20">
        <v>0.74189583708842599</v>
      </c>
      <c r="O564" s="40">
        <v>39321</v>
      </c>
      <c r="P564" s="7">
        <f t="shared" si="18"/>
        <v>0.19074995855838051</v>
      </c>
      <c r="Q564" s="19"/>
      <c r="R564" s="40">
        <v>39321</v>
      </c>
      <c r="S564" s="13">
        <v>0.19074995855838051</v>
      </c>
      <c r="U564" s="19"/>
      <c r="V564" s="54">
        <v>39338</v>
      </c>
      <c r="W564" s="8">
        <v>0.25722170271172307</v>
      </c>
      <c r="X564" s="19"/>
      <c r="Y564" s="65">
        <v>24012</v>
      </c>
      <c r="Z564" s="69">
        <v>242.9</v>
      </c>
      <c r="AB564" s="12"/>
      <c r="AG564" s="12"/>
      <c r="AJ564" s="12"/>
    </row>
    <row r="565" spans="12:36" x14ac:dyDescent="0.25">
      <c r="L565" s="22">
        <v>39700</v>
      </c>
      <c r="M565" s="20">
        <v>0.73177930815466496</v>
      </c>
      <c r="O565" s="40">
        <v>39330</v>
      </c>
      <c r="P565" s="7">
        <f t="shared" si="18"/>
        <v>0.2514131463360782</v>
      </c>
      <c r="Q565" s="19"/>
      <c r="R565" s="40">
        <v>39330</v>
      </c>
      <c r="S565" s="13">
        <v>0.2514131463360782</v>
      </c>
      <c r="U565" s="19"/>
      <c r="V565" s="54">
        <v>39339</v>
      </c>
      <c r="W565" s="8">
        <v>0.23982478790118722</v>
      </c>
      <c r="X565" s="19"/>
      <c r="Y565" s="65">
        <v>24013</v>
      </c>
      <c r="Z565" s="69">
        <v>184.9</v>
      </c>
      <c r="AB565" s="12"/>
      <c r="AG565" s="12"/>
      <c r="AJ565" s="12"/>
    </row>
    <row r="566" spans="12:36" x14ac:dyDescent="0.25">
      <c r="L566" s="22">
        <v>39701</v>
      </c>
      <c r="M566" s="20">
        <v>0.79679090868343005</v>
      </c>
      <c r="O566" s="40">
        <v>39331</v>
      </c>
      <c r="P566" s="7">
        <f t="shared" si="18"/>
        <v>0.2439644694685936</v>
      </c>
      <c r="Q566" s="19"/>
      <c r="R566" s="40">
        <v>39331</v>
      </c>
      <c r="S566" s="13">
        <v>0.2439644694685936</v>
      </c>
      <c r="U566" s="19"/>
      <c r="V566" s="54">
        <v>39340</v>
      </c>
      <c r="W566" s="8">
        <v>0.23921174338521528</v>
      </c>
      <c r="X566" s="19"/>
      <c r="Y566" s="65">
        <v>24014</v>
      </c>
      <c r="Z566" s="69">
        <v>219</v>
      </c>
      <c r="AB566" s="12"/>
      <c r="AG566" s="12"/>
      <c r="AJ566" s="12"/>
    </row>
    <row r="567" spans="12:36" x14ac:dyDescent="0.25">
      <c r="L567" s="22">
        <v>39702</v>
      </c>
      <c r="M567" s="20">
        <v>1.0284965552132701</v>
      </c>
      <c r="O567" s="40">
        <v>39332</v>
      </c>
      <c r="P567" s="7">
        <f t="shared" si="18"/>
        <v>0.22436053669651349</v>
      </c>
      <c r="Q567" s="19"/>
      <c r="R567" s="40">
        <v>39332</v>
      </c>
      <c r="S567" s="13">
        <v>0.22436053669651349</v>
      </c>
      <c r="U567" s="19"/>
      <c r="V567" s="54">
        <v>39341</v>
      </c>
      <c r="W567" s="8">
        <v>0.24718912789821665</v>
      </c>
      <c r="X567" s="19"/>
      <c r="Y567" s="65">
        <v>24015</v>
      </c>
      <c r="Z567" s="69">
        <v>220.2</v>
      </c>
      <c r="AB567" s="12"/>
      <c r="AG567" s="12"/>
      <c r="AJ567" s="12"/>
    </row>
    <row r="568" spans="12:36" x14ac:dyDescent="0.25">
      <c r="L568" s="22">
        <v>39703</v>
      </c>
      <c r="M568" s="20">
        <v>1.0696344786676899</v>
      </c>
      <c r="O568" s="40">
        <v>39333</v>
      </c>
      <c r="P568" s="7">
        <f t="shared" si="18"/>
        <v>0.23006140215077509</v>
      </c>
      <c r="Q568" s="19"/>
      <c r="R568" s="40">
        <v>39333</v>
      </c>
      <c r="S568" s="13">
        <v>0.23006140215077509</v>
      </c>
      <c r="U568" s="19"/>
      <c r="V568" s="54">
        <v>39342</v>
      </c>
      <c r="W568" s="8">
        <v>0.24340222892761254</v>
      </c>
      <c r="X568" s="19"/>
      <c r="Y568" s="65">
        <v>24016</v>
      </c>
      <c r="Z568" s="69">
        <v>224.4</v>
      </c>
      <c r="AB568" s="12"/>
      <c r="AG568" s="12"/>
      <c r="AJ568" s="12"/>
    </row>
    <row r="569" spans="12:36" x14ac:dyDescent="0.25">
      <c r="L569" s="22">
        <v>39704</v>
      </c>
      <c r="M569" s="20">
        <v>1.14939285601888</v>
      </c>
      <c r="O569" s="40">
        <v>39334</v>
      </c>
      <c r="P569" s="7">
        <f t="shared" si="18"/>
        <v>0.23786081102521758</v>
      </c>
      <c r="Q569" s="19"/>
      <c r="R569" s="40">
        <v>39334</v>
      </c>
      <c r="S569" s="13">
        <v>0.23786081102521758</v>
      </c>
      <c r="T569" s="26"/>
      <c r="U569" s="28"/>
      <c r="V569" s="54">
        <v>39344.361111111109</v>
      </c>
      <c r="W569" s="8">
        <v>0.20330999999999999</v>
      </c>
      <c r="Y569" s="65">
        <v>24017</v>
      </c>
      <c r="Z569" s="69">
        <v>218</v>
      </c>
      <c r="AB569" s="12"/>
      <c r="AG569" s="12"/>
      <c r="AJ569" s="12"/>
    </row>
    <row r="570" spans="12:36" x14ac:dyDescent="0.25">
      <c r="L570" s="22">
        <v>39705</v>
      </c>
      <c r="M570" s="20">
        <v>1.14465173359575</v>
      </c>
      <c r="O570" s="40">
        <v>39336</v>
      </c>
      <c r="P570" s="7">
        <f t="shared" si="18"/>
        <v>0.22490864619956555</v>
      </c>
      <c r="Q570" s="19"/>
      <c r="R570" s="40">
        <v>39336</v>
      </c>
      <c r="S570" s="13">
        <v>0.22490864619956555</v>
      </c>
      <c r="T570" s="26"/>
      <c r="U570" s="28"/>
      <c r="V570" s="54">
        <v>39359</v>
      </c>
      <c r="W570" s="8">
        <v>0.27790379410386062</v>
      </c>
      <c r="Y570" s="65">
        <v>24018</v>
      </c>
      <c r="Z570" s="69">
        <v>235.4</v>
      </c>
      <c r="AB570" s="12"/>
      <c r="AG570" s="12"/>
      <c r="AJ570" s="12"/>
    </row>
    <row r="571" spans="12:36" x14ac:dyDescent="0.25">
      <c r="L571" s="22">
        <v>39706</v>
      </c>
      <c r="M571" s="20">
        <v>0.90726296106974302</v>
      </c>
      <c r="O571" s="40">
        <v>39338</v>
      </c>
      <c r="P571" s="7">
        <f t="shared" si="18"/>
        <v>0.25722170271172307</v>
      </c>
      <c r="Q571" s="19"/>
      <c r="R571" s="40">
        <v>39338</v>
      </c>
      <c r="S571" s="13">
        <v>0.25722170271172307</v>
      </c>
      <c r="T571" s="26"/>
      <c r="U571" s="28"/>
      <c r="V571" s="54">
        <v>39360</v>
      </c>
      <c r="W571" s="8">
        <v>0.28005835378375632</v>
      </c>
      <c r="Y571" s="65">
        <v>24019</v>
      </c>
      <c r="Z571" s="69">
        <v>224</v>
      </c>
      <c r="AB571" s="12"/>
      <c r="AG571" s="12"/>
      <c r="AJ571" s="12"/>
    </row>
    <row r="572" spans="12:36" x14ac:dyDescent="0.25">
      <c r="L572" s="22">
        <v>39707</v>
      </c>
      <c r="M572" s="20">
        <v>0.73573076725006104</v>
      </c>
      <c r="O572" s="40">
        <v>39339</v>
      </c>
      <c r="P572" s="7">
        <f t="shared" si="18"/>
        <v>0.23982478790118722</v>
      </c>
      <c r="Q572" s="19"/>
      <c r="R572" s="40">
        <v>39339</v>
      </c>
      <c r="S572" s="13">
        <v>0.23982478790118722</v>
      </c>
      <c r="T572" s="26"/>
      <c r="U572" s="28"/>
      <c r="V572" s="54">
        <v>39361</v>
      </c>
      <c r="W572" s="8">
        <v>0.26561789521348983</v>
      </c>
      <c r="Y572" s="65">
        <v>24020</v>
      </c>
      <c r="Z572" s="69">
        <v>224.8</v>
      </c>
      <c r="AB572" s="12"/>
      <c r="AG572" s="12"/>
      <c r="AJ572" s="12"/>
    </row>
    <row r="573" spans="12:36" x14ac:dyDescent="0.25">
      <c r="L573" s="22">
        <v>39708</v>
      </c>
      <c r="M573" s="20">
        <v>0.64774445030424299</v>
      </c>
      <c r="O573" s="40">
        <v>39340</v>
      </c>
      <c r="P573" s="7">
        <f t="shared" si="18"/>
        <v>0.23921174338521528</v>
      </c>
      <c r="Q573" s="19"/>
      <c r="R573" s="40">
        <v>39340</v>
      </c>
      <c r="S573" s="13">
        <v>0.23921174338521528</v>
      </c>
      <c r="T573" s="26"/>
      <c r="U573" s="28"/>
      <c r="V573" s="54">
        <v>39362</v>
      </c>
      <c r="W573" s="8">
        <v>0.27982878590609239</v>
      </c>
      <c r="Y573" s="65">
        <v>24021</v>
      </c>
      <c r="Z573" s="69">
        <v>183.3</v>
      </c>
      <c r="AB573" s="12"/>
      <c r="AG573" s="12"/>
      <c r="AJ573" s="12"/>
    </row>
    <row r="574" spans="12:36" x14ac:dyDescent="0.25">
      <c r="L574" s="22">
        <v>39713</v>
      </c>
      <c r="M574" s="20">
        <v>0.60245714443070597</v>
      </c>
      <c r="O574" s="40">
        <v>39341</v>
      </c>
      <c r="P574" s="7">
        <f t="shared" si="18"/>
        <v>0.24718912789821665</v>
      </c>
      <c r="Q574" s="19"/>
      <c r="R574" s="40">
        <v>39341</v>
      </c>
      <c r="S574" s="13">
        <v>0.24718912789821665</v>
      </c>
      <c r="T574" s="26"/>
      <c r="U574" s="28"/>
      <c r="V574" s="54">
        <v>39363</v>
      </c>
      <c r="W574" s="8">
        <v>0.27704737577533795</v>
      </c>
      <c r="Y574" s="65">
        <v>24022</v>
      </c>
      <c r="Z574" s="69">
        <v>173.1</v>
      </c>
      <c r="AB574" s="12"/>
      <c r="AG574" s="12"/>
      <c r="AJ574" s="12"/>
    </row>
    <row r="575" spans="12:36" x14ac:dyDescent="0.25">
      <c r="L575" s="22">
        <v>39714</v>
      </c>
      <c r="M575" s="20">
        <v>0.64539642419133902</v>
      </c>
      <c r="O575" s="40">
        <v>39342</v>
      </c>
      <c r="P575" s="7">
        <f t="shared" si="18"/>
        <v>0.24340222892761254</v>
      </c>
      <c r="Q575" s="19"/>
      <c r="R575" s="40">
        <v>39342</v>
      </c>
      <c r="S575" s="13">
        <v>0.24340222892761254</v>
      </c>
      <c r="T575" s="26"/>
      <c r="U575" s="28"/>
      <c r="V575" s="54">
        <v>39364</v>
      </c>
      <c r="W575" s="8">
        <v>0.27855847635080949</v>
      </c>
      <c r="Y575" s="65">
        <v>24023</v>
      </c>
      <c r="Z575" s="69">
        <v>225.3</v>
      </c>
      <c r="AB575" s="12"/>
      <c r="AG575" s="12"/>
      <c r="AJ575" s="12"/>
    </row>
    <row r="576" spans="12:36" x14ac:dyDescent="0.25">
      <c r="L576" s="22">
        <v>39715</v>
      </c>
      <c r="M576" s="20">
        <v>0.54720714368990497</v>
      </c>
      <c r="O576" s="40">
        <v>39344.361111111109</v>
      </c>
      <c r="P576" s="35">
        <f>B290*0.2259</f>
        <v>0.20330999999999999</v>
      </c>
      <c r="Q576" s="19"/>
      <c r="R576" s="40">
        <v>39344.361111111109</v>
      </c>
      <c r="S576" s="36">
        <v>0.20330999999999999</v>
      </c>
      <c r="T576" s="26"/>
      <c r="U576" s="28"/>
      <c r="V576" s="54">
        <v>39365</v>
      </c>
      <c r="W576" s="8">
        <v>0.26669131045547095</v>
      </c>
      <c r="Y576" s="65">
        <v>24024</v>
      </c>
      <c r="Z576" s="69">
        <v>224.9</v>
      </c>
      <c r="AB576" s="12"/>
      <c r="AG576" s="12"/>
      <c r="AJ576" s="12"/>
    </row>
    <row r="577" spans="12:36" x14ac:dyDescent="0.25">
      <c r="L577" s="22">
        <v>39716</v>
      </c>
      <c r="M577" s="20">
        <v>0.57037930036413298</v>
      </c>
      <c r="O577" s="40">
        <v>39359</v>
      </c>
      <c r="P577" s="7">
        <f>M330*0.2259</f>
        <v>0.27790379410386062</v>
      </c>
      <c r="Q577" s="19"/>
      <c r="R577" s="40">
        <v>39359</v>
      </c>
      <c r="S577" s="13">
        <v>0.27790379410386062</v>
      </c>
      <c r="T577" s="26"/>
      <c r="U577" s="28"/>
      <c r="V577" s="54">
        <v>39366</v>
      </c>
      <c r="W577" s="8">
        <v>0.28052181538556226</v>
      </c>
      <c r="Y577" s="65">
        <v>24025</v>
      </c>
      <c r="Z577" s="69">
        <v>240.5</v>
      </c>
      <c r="AB577" s="12"/>
      <c r="AG577" s="12"/>
      <c r="AJ577" s="12"/>
    </row>
    <row r="578" spans="12:36" x14ac:dyDescent="0.25">
      <c r="L578" s="22">
        <v>39717</v>
      </c>
      <c r="M578" s="20">
        <v>0.62800357171467402</v>
      </c>
      <c r="O578" s="40">
        <v>39360</v>
      </c>
      <c r="P578" s="7">
        <f t="shared" ref="P578:P641" si="19">M331*0.2259</f>
        <v>0.28005835378375632</v>
      </c>
      <c r="Q578" s="19"/>
      <c r="R578" s="40">
        <v>39360</v>
      </c>
      <c r="S578" s="13">
        <v>0.28005835378375632</v>
      </c>
      <c r="T578" s="26"/>
      <c r="U578" s="28"/>
      <c r="V578" s="54">
        <v>39367</v>
      </c>
      <c r="W578" s="8">
        <v>0.28825229507273731</v>
      </c>
      <c r="Y578" s="65">
        <v>24026</v>
      </c>
      <c r="Z578" s="69">
        <v>209.2</v>
      </c>
      <c r="AB578" s="12"/>
      <c r="AG578" s="12"/>
      <c r="AJ578" s="12"/>
    </row>
    <row r="579" spans="12:36" x14ac:dyDescent="0.25">
      <c r="L579" s="22">
        <v>39718</v>
      </c>
      <c r="M579" s="20">
        <v>0.697203451189502</v>
      </c>
      <c r="O579" s="40">
        <v>39361</v>
      </c>
      <c r="P579" s="7">
        <f t="shared" si="19"/>
        <v>0.26561789521348983</v>
      </c>
      <c r="Q579" s="19"/>
      <c r="R579" s="40">
        <v>39361</v>
      </c>
      <c r="S579" s="13">
        <v>0.26561789521348983</v>
      </c>
      <c r="T579" s="26"/>
      <c r="U579" s="28"/>
      <c r="V579" s="54">
        <v>39368</v>
      </c>
      <c r="W579" s="8">
        <v>0.3023026092972077</v>
      </c>
      <c r="Y579" s="65">
        <v>24027</v>
      </c>
      <c r="Z579" s="69">
        <v>222.7</v>
      </c>
      <c r="AB579" s="12"/>
      <c r="AG579" s="12"/>
      <c r="AJ579" s="12"/>
    </row>
    <row r="580" spans="12:36" x14ac:dyDescent="0.25">
      <c r="L580" s="22">
        <v>39719</v>
      </c>
      <c r="M580" s="20">
        <v>0.77545861951236095</v>
      </c>
      <c r="O580" s="40">
        <v>39362</v>
      </c>
      <c r="P580" s="7">
        <f t="shared" si="19"/>
        <v>0.27982878590609239</v>
      </c>
      <c r="Q580" s="19"/>
      <c r="R580" s="40">
        <v>39362</v>
      </c>
      <c r="S580" s="13">
        <v>0.27982878590609239</v>
      </c>
      <c r="T580" s="26"/>
      <c r="U580" s="28"/>
      <c r="V580" s="54">
        <v>39369</v>
      </c>
      <c r="W580" s="8">
        <v>0.29668859415203253</v>
      </c>
      <c r="Y580" s="65">
        <v>24028</v>
      </c>
      <c r="Z580" s="69">
        <v>229</v>
      </c>
      <c r="AB580" s="12"/>
      <c r="AG580" s="12"/>
      <c r="AJ580" s="12"/>
    </row>
    <row r="581" spans="12:36" x14ac:dyDescent="0.25">
      <c r="L581" s="22">
        <v>39720</v>
      </c>
      <c r="M581" s="20">
        <v>0.77462222841050898</v>
      </c>
      <c r="O581" s="40">
        <v>39363</v>
      </c>
      <c r="P581" s="7">
        <f t="shared" si="19"/>
        <v>0.27704737577533795</v>
      </c>
      <c r="Q581" s="19"/>
      <c r="R581" s="40">
        <v>39363</v>
      </c>
      <c r="S581" s="13">
        <v>0.27704737577533795</v>
      </c>
      <c r="T581" s="26"/>
      <c r="U581" s="28"/>
      <c r="V581" s="54">
        <v>39370</v>
      </c>
      <c r="W581" s="8">
        <v>0.30938874453799403</v>
      </c>
      <c r="Y581" s="65">
        <v>24029</v>
      </c>
      <c r="Z581" s="69">
        <v>181.5</v>
      </c>
      <c r="AB581" s="12"/>
      <c r="AG581" s="12"/>
      <c r="AJ581" s="12"/>
    </row>
    <row r="582" spans="12:36" x14ac:dyDescent="0.25">
      <c r="L582" s="22">
        <v>39721</v>
      </c>
      <c r="M582" s="20">
        <v>0.65347999980052296</v>
      </c>
      <c r="O582" s="40">
        <v>39364</v>
      </c>
      <c r="P582" s="7">
        <f t="shared" si="19"/>
        <v>0.27855847635080949</v>
      </c>
      <c r="Q582" s="19"/>
      <c r="R582" s="40">
        <v>39364</v>
      </c>
      <c r="S582" s="13">
        <v>0.27855847635080949</v>
      </c>
      <c r="T582" s="26"/>
      <c r="U582" s="28"/>
      <c r="V582" s="54">
        <v>39371</v>
      </c>
      <c r="W582" s="8">
        <v>0.33190432801723541</v>
      </c>
      <c r="Y582" s="65">
        <v>24030</v>
      </c>
      <c r="Z582" s="69">
        <v>152.9</v>
      </c>
      <c r="AB582" s="12"/>
      <c r="AG582" s="12"/>
      <c r="AJ582" s="12"/>
    </row>
    <row r="583" spans="12:36" x14ac:dyDescent="0.25">
      <c r="L583" s="22">
        <v>39722</v>
      </c>
      <c r="M583" s="20">
        <v>0.44289642572402999</v>
      </c>
      <c r="O583" s="40">
        <v>39365</v>
      </c>
      <c r="P583" s="7">
        <f t="shared" si="19"/>
        <v>0.26669131045547095</v>
      </c>
      <c r="Q583" s="19"/>
      <c r="R583" s="40">
        <v>39365</v>
      </c>
      <c r="S583" s="13">
        <v>0.26669131045547095</v>
      </c>
      <c r="T583" s="26"/>
      <c r="U583" s="28"/>
      <c r="V583" s="54">
        <v>39372</v>
      </c>
      <c r="W583" s="8">
        <v>0.3290330306730111</v>
      </c>
      <c r="Y583" s="65">
        <v>24031</v>
      </c>
      <c r="Z583" s="69">
        <v>225.7</v>
      </c>
      <c r="AB583" s="12"/>
      <c r="AG583" s="12"/>
      <c r="AJ583" s="12"/>
    </row>
    <row r="584" spans="12:36" x14ac:dyDescent="0.25">
      <c r="L584" s="22">
        <v>39723</v>
      </c>
      <c r="M584" s="20">
        <v>0.46880000084638601</v>
      </c>
      <c r="O584" s="40">
        <v>39366</v>
      </c>
      <c r="P584" s="7">
        <f t="shared" si="19"/>
        <v>0.28052181538556226</v>
      </c>
      <c r="Q584" s="19"/>
      <c r="R584" s="40">
        <v>39366</v>
      </c>
      <c r="S584" s="13">
        <v>0.28052181538556226</v>
      </c>
      <c r="T584" s="26"/>
      <c r="U584" s="28"/>
      <c r="V584" s="54">
        <v>39373</v>
      </c>
      <c r="W584" s="8">
        <v>0.35539444905601641</v>
      </c>
      <c r="Y584" s="65">
        <v>24032</v>
      </c>
      <c r="Z584" s="69">
        <v>222.4</v>
      </c>
      <c r="AB584" s="12"/>
      <c r="AG584" s="12"/>
      <c r="AJ584" s="12"/>
    </row>
    <row r="585" spans="12:36" x14ac:dyDescent="0.25">
      <c r="L585" s="22">
        <v>39724</v>
      </c>
      <c r="M585" s="20">
        <v>0.603946665922801</v>
      </c>
      <c r="O585" s="40">
        <v>39367</v>
      </c>
      <c r="P585" s="7">
        <f t="shared" si="19"/>
        <v>0.28825229507273731</v>
      </c>
      <c r="Q585" s="19"/>
      <c r="R585" s="40">
        <v>39367</v>
      </c>
      <c r="S585" s="13">
        <v>0.28825229507273731</v>
      </c>
      <c r="T585" s="26"/>
      <c r="U585" s="28"/>
      <c r="V585" s="54">
        <v>39374</v>
      </c>
      <c r="W585" s="8">
        <v>0.37845430411015274</v>
      </c>
      <c r="Y585" s="65">
        <v>24033</v>
      </c>
      <c r="Z585" s="69">
        <v>237.3</v>
      </c>
      <c r="AB585" s="12"/>
      <c r="AG585" s="12"/>
      <c r="AJ585" s="12"/>
    </row>
    <row r="586" spans="12:36" x14ac:dyDescent="0.25">
      <c r="L586" s="22">
        <v>39725</v>
      </c>
      <c r="M586" s="20">
        <v>0.67767142823764304</v>
      </c>
      <c r="O586" s="40">
        <v>39368</v>
      </c>
      <c r="P586" s="7">
        <f t="shared" si="19"/>
        <v>0.3023026092972077</v>
      </c>
      <c r="Q586" s="19"/>
      <c r="R586" s="40">
        <v>39368</v>
      </c>
      <c r="S586" s="13">
        <v>0.3023026092972077</v>
      </c>
      <c r="T586" s="26"/>
      <c r="U586" s="28"/>
      <c r="V586" s="54">
        <v>39375</v>
      </c>
      <c r="W586" s="8">
        <v>0.38567673205301689</v>
      </c>
      <c r="Y586" s="65">
        <v>24034</v>
      </c>
      <c r="Z586" s="69">
        <v>213.4</v>
      </c>
      <c r="AB586" s="12"/>
      <c r="AG586" s="12"/>
      <c r="AJ586" s="12"/>
    </row>
    <row r="587" spans="12:36" x14ac:dyDescent="0.25">
      <c r="L587" s="22">
        <v>39726</v>
      </c>
      <c r="M587" s="20">
        <v>0.65849654838956595</v>
      </c>
      <c r="O587" s="40">
        <v>39369</v>
      </c>
      <c r="P587" s="7">
        <f t="shared" si="19"/>
        <v>0.29668859415203253</v>
      </c>
      <c r="Q587" s="19"/>
      <c r="R587" s="40">
        <v>39369</v>
      </c>
      <c r="S587" s="13">
        <v>0.29668859415203253</v>
      </c>
      <c r="T587" s="26"/>
      <c r="U587" s="28"/>
      <c r="V587" s="54">
        <v>39376</v>
      </c>
      <c r="W587" s="8">
        <v>0.38693120120082647</v>
      </c>
      <c r="Y587" s="65">
        <v>24035</v>
      </c>
      <c r="Z587" s="69">
        <v>230.1</v>
      </c>
      <c r="AB587" s="12"/>
      <c r="AG587" s="12"/>
      <c r="AJ587" s="12"/>
    </row>
    <row r="588" spans="12:36" x14ac:dyDescent="0.25">
      <c r="L588" s="22">
        <v>39727</v>
      </c>
      <c r="M588" s="20">
        <v>0.93800689639716295</v>
      </c>
      <c r="O588" s="40">
        <v>39370</v>
      </c>
      <c r="P588" s="7">
        <f t="shared" si="19"/>
        <v>0.30938874453799403</v>
      </c>
      <c r="Q588" s="19"/>
      <c r="R588" s="40">
        <v>39370</v>
      </c>
      <c r="S588" s="13">
        <v>0.30938874453799403</v>
      </c>
      <c r="T588" s="26"/>
      <c r="U588" s="28"/>
      <c r="V588" s="54">
        <v>39377</v>
      </c>
      <c r="W588" s="8">
        <v>0.40483458393599359</v>
      </c>
      <c r="Y588" s="65">
        <v>24036</v>
      </c>
      <c r="Z588" s="69">
        <v>224.5</v>
      </c>
      <c r="AB588" s="12"/>
      <c r="AG588" s="12"/>
      <c r="AJ588" s="12"/>
    </row>
    <row r="589" spans="12:36" x14ac:dyDescent="0.25">
      <c r="L589" s="22">
        <v>39728</v>
      </c>
      <c r="M589" s="20">
        <v>1.0341250044958901</v>
      </c>
      <c r="O589" s="40">
        <v>39371</v>
      </c>
      <c r="P589" s="7">
        <f t="shared" si="19"/>
        <v>0.33190432801723541</v>
      </c>
      <c r="Q589" s="19"/>
      <c r="R589" s="40">
        <v>39371</v>
      </c>
      <c r="S589" s="13">
        <v>0.33190432801723541</v>
      </c>
      <c r="T589" s="26"/>
      <c r="U589" s="28"/>
      <c r="V589" s="54">
        <v>39378</v>
      </c>
      <c r="W589" s="8">
        <v>0.4101920433729887</v>
      </c>
      <c r="Y589" s="65">
        <v>24037</v>
      </c>
      <c r="Z589" s="69">
        <v>235.5</v>
      </c>
      <c r="AB589" s="12"/>
      <c r="AG589" s="12"/>
      <c r="AJ589" s="12"/>
    </row>
    <row r="590" spans="12:36" x14ac:dyDescent="0.25">
      <c r="L590" s="22">
        <v>39729</v>
      </c>
      <c r="M590" s="20">
        <v>1.0099666648440899</v>
      </c>
      <c r="O590" s="40">
        <v>39372</v>
      </c>
      <c r="P590" s="7">
        <f t="shared" si="19"/>
        <v>0.3290330306730111</v>
      </c>
      <c r="Q590" s="19"/>
      <c r="R590" s="40">
        <v>39372</v>
      </c>
      <c r="S590" s="13">
        <v>0.3290330306730111</v>
      </c>
      <c r="T590" s="26"/>
      <c r="U590" s="28"/>
      <c r="V590" s="54">
        <v>39379</v>
      </c>
      <c r="W590" s="8">
        <v>0.44804282819080415</v>
      </c>
      <c r="Y590" s="65">
        <v>24038</v>
      </c>
      <c r="Z590" s="69">
        <v>221.3</v>
      </c>
      <c r="AB590" s="12"/>
      <c r="AG590" s="12"/>
      <c r="AJ590" s="12"/>
    </row>
    <row r="591" spans="12:36" x14ac:dyDescent="0.25">
      <c r="L591" s="22">
        <v>39730</v>
      </c>
      <c r="M591" s="20">
        <v>1.0550999990825001</v>
      </c>
      <c r="O591" s="40">
        <v>39373</v>
      </c>
      <c r="P591" s="7">
        <f t="shared" si="19"/>
        <v>0.35539444905601641</v>
      </c>
      <c r="Q591" s="19"/>
      <c r="R591" s="40">
        <v>39373</v>
      </c>
      <c r="S591" s="13">
        <v>0.35539444905601641</v>
      </c>
      <c r="T591" s="26"/>
      <c r="U591" s="28"/>
      <c r="V591" s="54">
        <v>39380</v>
      </c>
      <c r="W591" s="8">
        <v>0.45595110612408796</v>
      </c>
      <c r="Y591" s="66">
        <v>24039</v>
      </c>
      <c r="Z591" s="70">
        <v>223.3</v>
      </c>
      <c r="AB591" s="12"/>
      <c r="AG591" s="12"/>
      <c r="AJ591" s="12"/>
    </row>
    <row r="592" spans="12:36" x14ac:dyDescent="0.25">
      <c r="L592" s="22">
        <v>39731</v>
      </c>
      <c r="M592" s="20">
        <v>0.99722499293940403</v>
      </c>
      <c r="O592" s="40">
        <v>39374</v>
      </c>
      <c r="P592" s="7">
        <f t="shared" si="19"/>
        <v>0.37845430411015274</v>
      </c>
      <c r="Q592" s="19"/>
      <c r="R592" s="40">
        <v>39374</v>
      </c>
      <c r="S592" s="13">
        <v>0.37845430411015274</v>
      </c>
      <c r="T592" s="26"/>
      <c r="U592" s="28"/>
      <c r="V592" s="54">
        <v>39381</v>
      </c>
      <c r="W592" s="8">
        <v>0.48280983958778684</v>
      </c>
      <c r="Y592" s="65">
        <v>24040</v>
      </c>
      <c r="Z592" s="69">
        <v>220.1</v>
      </c>
      <c r="AB592" s="12"/>
      <c r="AG592" s="12"/>
      <c r="AJ592" s="12"/>
    </row>
    <row r="593" spans="12:36" x14ac:dyDescent="0.25">
      <c r="L593" s="22">
        <v>39732</v>
      </c>
      <c r="M593" s="20">
        <v>0.97844482701400204</v>
      </c>
      <c r="O593" s="40">
        <v>39375</v>
      </c>
      <c r="P593" s="7">
        <f t="shared" si="19"/>
        <v>0.38567673205301689</v>
      </c>
      <c r="Q593" s="19"/>
      <c r="R593" s="40">
        <v>39375</v>
      </c>
      <c r="S593" s="13">
        <v>0.38567673205301689</v>
      </c>
      <c r="T593" s="26"/>
      <c r="U593" s="28"/>
      <c r="V593" s="54">
        <v>39382</v>
      </c>
      <c r="W593" s="8">
        <v>0.4940029631687054</v>
      </c>
      <c r="Y593" s="65">
        <v>24041</v>
      </c>
      <c r="Z593" s="69">
        <v>225.8</v>
      </c>
      <c r="AB593" s="12"/>
      <c r="AG593" s="12"/>
      <c r="AJ593" s="12"/>
    </row>
    <row r="594" spans="12:36" x14ac:dyDescent="0.25">
      <c r="L594" s="22">
        <v>39733</v>
      </c>
      <c r="M594" s="20">
        <v>1.1845517302381601</v>
      </c>
      <c r="O594" s="40">
        <v>39376</v>
      </c>
      <c r="P594" s="7">
        <f t="shared" si="19"/>
        <v>0.38693120120082647</v>
      </c>
      <c r="Q594" s="19"/>
      <c r="R594" s="40">
        <v>39376</v>
      </c>
      <c r="S594" s="13">
        <v>0.38693120120082647</v>
      </c>
      <c r="T594" s="26"/>
      <c r="U594" s="28"/>
      <c r="V594" s="54">
        <v>39383</v>
      </c>
      <c r="W594" s="8">
        <v>0.53702077406644788</v>
      </c>
      <c r="Y594" s="65">
        <v>24042</v>
      </c>
      <c r="Z594" s="69">
        <v>226.1</v>
      </c>
      <c r="AB594" s="12"/>
      <c r="AG594" s="12"/>
      <c r="AJ594" s="12"/>
    </row>
    <row r="595" spans="12:36" x14ac:dyDescent="0.25">
      <c r="L595" s="22">
        <v>39734</v>
      </c>
      <c r="M595" s="20">
        <v>1.39754999961172</v>
      </c>
      <c r="O595" s="40">
        <v>39377</v>
      </c>
      <c r="P595" s="7">
        <f t="shared" si="19"/>
        <v>0.40483458393599359</v>
      </c>
      <c r="Q595" s="19"/>
      <c r="R595" s="40">
        <v>39377</v>
      </c>
      <c r="S595" s="13">
        <v>0.40483458393599359</v>
      </c>
      <c r="T595" s="26"/>
      <c r="U595" s="28"/>
      <c r="V595" s="54">
        <v>39385</v>
      </c>
      <c r="W595" s="8">
        <v>0.54734440394129025</v>
      </c>
      <c r="Y595" s="65">
        <v>24043</v>
      </c>
      <c r="Z595" s="69">
        <v>225.3</v>
      </c>
      <c r="AB595" s="12"/>
      <c r="AG595" s="12"/>
      <c r="AJ595" s="12"/>
    </row>
    <row r="596" spans="12:36" x14ac:dyDescent="0.25">
      <c r="L596" s="22">
        <v>39735</v>
      </c>
      <c r="M596" s="20">
        <v>1.48609653834639</v>
      </c>
      <c r="O596" s="40">
        <v>39378</v>
      </c>
      <c r="P596" s="7">
        <f t="shared" si="19"/>
        <v>0.4101920433729887</v>
      </c>
      <c r="Q596" s="19"/>
      <c r="R596" s="40">
        <v>39378</v>
      </c>
      <c r="S596" s="13">
        <v>0.4101920433729887</v>
      </c>
      <c r="T596" s="26"/>
      <c r="U596" s="28"/>
      <c r="V596" s="54">
        <v>39386</v>
      </c>
      <c r="W596" s="8">
        <v>0.58610066802830574</v>
      </c>
      <c r="Y596" s="65">
        <v>24044</v>
      </c>
      <c r="Z596" s="69">
        <v>226.6</v>
      </c>
      <c r="AB596" s="12"/>
      <c r="AG596" s="12"/>
      <c r="AJ596" s="12"/>
    </row>
    <row r="597" spans="12:36" x14ac:dyDescent="0.25">
      <c r="L597" s="22">
        <v>39736</v>
      </c>
      <c r="M597" s="20">
        <v>1.29977499941985</v>
      </c>
      <c r="O597" s="40">
        <v>39379</v>
      </c>
      <c r="P597" s="7">
        <f t="shared" si="19"/>
        <v>0.44804282819080415</v>
      </c>
      <c r="Q597" s="19"/>
      <c r="R597" s="40">
        <v>39379</v>
      </c>
      <c r="S597" s="13">
        <v>0.44804282819080415</v>
      </c>
      <c r="T597" s="26"/>
      <c r="U597" s="28"/>
      <c r="V597" s="54">
        <v>39387</v>
      </c>
      <c r="W597" s="8">
        <v>0.59383462323035585</v>
      </c>
      <c r="Y597" s="65">
        <v>24045</v>
      </c>
      <c r="Z597" s="69">
        <v>225.7</v>
      </c>
      <c r="AB597" s="12"/>
      <c r="AG597" s="12"/>
      <c r="AJ597" s="12"/>
    </row>
    <row r="598" spans="12:36" x14ac:dyDescent="0.25">
      <c r="L598" s="22">
        <v>39737</v>
      </c>
      <c r="M598" s="20">
        <v>1.13918214796909</v>
      </c>
      <c r="O598" s="40">
        <v>39380</v>
      </c>
      <c r="P598" s="7">
        <f t="shared" si="19"/>
        <v>0.45595110612408796</v>
      </c>
      <c r="Q598" s="19"/>
      <c r="R598" s="40">
        <v>39380</v>
      </c>
      <c r="S598" s="13">
        <v>0.45595110612408796</v>
      </c>
      <c r="T598" s="26"/>
      <c r="U598" s="28"/>
      <c r="V598" s="54">
        <v>39388</v>
      </c>
      <c r="W598" s="8">
        <v>0.61911867873010873</v>
      </c>
      <c r="Y598" s="65">
        <v>24046</v>
      </c>
      <c r="Z598" s="69">
        <v>233.5</v>
      </c>
      <c r="AB598" s="12"/>
      <c r="AG598" s="12"/>
      <c r="AJ598" s="12"/>
    </row>
    <row r="599" spans="12:36" x14ac:dyDescent="0.25">
      <c r="L599" s="22">
        <v>39738</v>
      </c>
      <c r="M599" s="20">
        <v>1.00883213962827</v>
      </c>
      <c r="O599" s="40">
        <v>39381</v>
      </c>
      <c r="P599" s="7">
        <f t="shared" si="19"/>
        <v>0.48280983958778684</v>
      </c>
      <c r="Q599" s="19"/>
      <c r="R599" s="40">
        <v>39381</v>
      </c>
      <c r="S599" s="13">
        <v>0.48280983958778684</v>
      </c>
      <c r="T599" s="26"/>
      <c r="U599" s="28"/>
      <c r="V599" s="54">
        <v>39389</v>
      </c>
      <c r="W599" s="8">
        <v>0.629781765780279</v>
      </c>
      <c r="Y599" s="65">
        <v>24047</v>
      </c>
      <c r="Z599" s="69">
        <v>304.5</v>
      </c>
      <c r="AB599" s="12"/>
      <c r="AG599" s="12"/>
      <c r="AJ599" s="12"/>
    </row>
    <row r="600" spans="12:36" x14ac:dyDescent="0.25">
      <c r="L600" s="22">
        <v>39739</v>
      </c>
      <c r="M600" s="20">
        <v>0.72332857549190499</v>
      </c>
      <c r="O600" s="40">
        <v>39382</v>
      </c>
      <c r="P600" s="7">
        <f t="shared" si="19"/>
        <v>0.4940029631687054</v>
      </c>
      <c r="Q600" s="19"/>
      <c r="R600" s="40">
        <v>39382</v>
      </c>
      <c r="S600" s="13">
        <v>0.4940029631687054</v>
      </c>
      <c r="T600" s="26"/>
      <c r="U600" s="28"/>
      <c r="V600" s="54">
        <v>39390</v>
      </c>
      <c r="W600" s="8">
        <v>0.64490633330756308</v>
      </c>
      <c r="Y600" s="65">
        <v>24048</v>
      </c>
      <c r="Z600" s="69">
        <v>164.7</v>
      </c>
      <c r="AB600" s="12"/>
      <c r="AG600" s="12"/>
      <c r="AJ600" s="12"/>
    </row>
    <row r="601" spans="12:36" x14ac:dyDescent="0.25">
      <c r="L601" s="22">
        <v>39740</v>
      </c>
      <c r="M601" s="20">
        <v>0.81682069137178603</v>
      </c>
      <c r="O601" s="40">
        <v>39383</v>
      </c>
      <c r="P601" s="7">
        <f t="shared" si="19"/>
        <v>0.53702077406644788</v>
      </c>
      <c r="Q601" s="19"/>
      <c r="R601" s="40">
        <v>39383</v>
      </c>
      <c r="S601" s="13">
        <v>0.53702077406644788</v>
      </c>
      <c r="T601" s="26"/>
      <c r="U601" s="28"/>
      <c r="V601" s="54">
        <v>39391</v>
      </c>
      <c r="W601" s="8">
        <v>0.63994509676078282</v>
      </c>
      <c r="Y601" s="65">
        <v>24049</v>
      </c>
      <c r="Z601" s="69">
        <v>233.8</v>
      </c>
      <c r="AB601" s="12"/>
      <c r="AG601" s="12"/>
      <c r="AJ601" s="12"/>
    </row>
    <row r="602" spans="12:36" x14ac:dyDescent="0.25">
      <c r="L602" s="22">
        <v>39741</v>
      </c>
      <c r="M602" s="20">
        <v>0.73843333014735502</v>
      </c>
      <c r="O602" s="40">
        <v>39385</v>
      </c>
      <c r="P602" s="7">
        <f t="shared" si="19"/>
        <v>0.54734440394129025</v>
      </c>
      <c r="Q602" s="19"/>
      <c r="R602" s="40">
        <v>39385</v>
      </c>
      <c r="S602" s="13">
        <v>0.54734440394129025</v>
      </c>
      <c r="T602" s="26"/>
      <c r="U602" s="28"/>
      <c r="V602" s="54">
        <v>39392</v>
      </c>
      <c r="W602" s="8">
        <v>0.66684512039053034</v>
      </c>
      <c r="Y602" s="65">
        <v>24050</v>
      </c>
      <c r="Z602" s="69">
        <v>235.1</v>
      </c>
      <c r="AB602" s="12"/>
      <c r="AG602" s="12"/>
      <c r="AJ602" s="12"/>
    </row>
    <row r="603" spans="12:36" x14ac:dyDescent="0.25">
      <c r="L603" s="22">
        <v>39742</v>
      </c>
      <c r="M603" s="20">
        <v>1.01526785961219</v>
      </c>
      <c r="O603" s="40">
        <v>39386</v>
      </c>
      <c r="P603" s="7">
        <f t="shared" si="19"/>
        <v>0.58610066802830574</v>
      </c>
      <c r="Q603" s="19"/>
      <c r="R603" s="40">
        <v>39386</v>
      </c>
      <c r="S603" s="13">
        <v>0.58610066802830574</v>
      </c>
      <c r="T603" s="26"/>
      <c r="U603" s="28"/>
      <c r="V603" s="54">
        <v>39393</v>
      </c>
      <c r="W603" s="8">
        <v>0.67181046220830587</v>
      </c>
      <c r="Y603" s="65">
        <v>24051</v>
      </c>
      <c r="Z603" s="69">
        <v>242</v>
      </c>
      <c r="AB603" s="12"/>
      <c r="AG603" s="12"/>
      <c r="AJ603" s="12"/>
    </row>
    <row r="604" spans="12:36" x14ac:dyDescent="0.25">
      <c r="L604" s="22">
        <v>39743</v>
      </c>
      <c r="M604" s="20">
        <v>1.07532067956596</v>
      </c>
      <c r="O604" s="40">
        <v>39387</v>
      </c>
      <c r="P604" s="7">
        <f t="shared" si="19"/>
        <v>0.59383462323035585</v>
      </c>
      <c r="Q604" s="19"/>
      <c r="R604" s="40">
        <v>39387</v>
      </c>
      <c r="S604" s="13">
        <v>0.59383462323035585</v>
      </c>
      <c r="T604" s="26"/>
      <c r="U604" s="28"/>
      <c r="V604" s="54">
        <v>39394</v>
      </c>
      <c r="W604" s="8">
        <v>0.67274889447113662</v>
      </c>
      <c r="Y604" s="65">
        <v>24052</v>
      </c>
      <c r="Z604" s="69">
        <v>226.4</v>
      </c>
      <c r="AB604" s="12"/>
      <c r="AG604" s="12"/>
      <c r="AJ604" s="12"/>
    </row>
    <row r="605" spans="12:36" x14ac:dyDescent="0.25">
      <c r="L605" s="22">
        <v>39744</v>
      </c>
      <c r="M605" s="20">
        <v>1.2046448362284701</v>
      </c>
      <c r="O605" s="40">
        <v>39388</v>
      </c>
      <c r="P605" s="7">
        <f t="shared" si="19"/>
        <v>0.61911867873010873</v>
      </c>
      <c r="Q605" s="19"/>
      <c r="R605" s="40">
        <v>39388</v>
      </c>
      <c r="S605" s="13">
        <v>0.61911867873010873</v>
      </c>
      <c r="T605" s="26"/>
      <c r="U605" s="28"/>
      <c r="V605" s="54">
        <v>39395</v>
      </c>
      <c r="W605" s="8">
        <v>0.67429358405162509</v>
      </c>
      <c r="Y605" s="65">
        <v>24053</v>
      </c>
      <c r="Z605" s="69">
        <v>235.2</v>
      </c>
      <c r="AB605" s="12"/>
      <c r="AG605" s="12"/>
      <c r="AJ605" s="12"/>
    </row>
    <row r="606" spans="12:36" x14ac:dyDescent="0.25">
      <c r="L606" s="22">
        <v>39745</v>
      </c>
      <c r="M606" s="20">
        <v>1.2168571352958699</v>
      </c>
      <c r="O606" s="40">
        <v>39389</v>
      </c>
      <c r="P606" s="7">
        <f t="shared" si="19"/>
        <v>0.629781765780279</v>
      </c>
      <c r="Q606" s="19"/>
      <c r="R606" s="40">
        <v>39389</v>
      </c>
      <c r="S606" s="13">
        <v>0.629781765780279</v>
      </c>
      <c r="T606" s="26"/>
      <c r="U606" s="28"/>
      <c r="V606" s="54">
        <v>39396</v>
      </c>
      <c r="W606" s="8">
        <v>0.68929801902442067</v>
      </c>
      <c r="Y606" s="65">
        <v>24054</v>
      </c>
      <c r="Z606" s="69">
        <v>234.6</v>
      </c>
      <c r="AB606" s="12"/>
      <c r="AG606" s="12"/>
      <c r="AJ606" s="12"/>
    </row>
    <row r="607" spans="12:36" x14ac:dyDescent="0.25">
      <c r="L607" s="22">
        <v>39746</v>
      </c>
      <c r="M607" s="20">
        <v>1.2535821327141401</v>
      </c>
      <c r="O607" s="40">
        <v>39390</v>
      </c>
      <c r="P607" s="7">
        <f t="shared" si="19"/>
        <v>0.64490633330756308</v>
      </c>
      <c r="Q607" s="19"/>
      <c r="R607" s="40">
        <v>39390</v>
      </c>
      <c r="S607" s="13">
        <v>0.64490633330756308</v>
      </c>
      <c r="T607" s="26"/>
      <c r="U607" s="28"/>
      <c r="V607" s="54">
        <v>39397</v>
      </c>
      <c r="W607" s="8">
        <v>0.72379328409688704</v>
      </c>
      <c r="Y607" s="65">
        <v>24055</v>
      </c>
      <c r="Z607" s="69">
        <v>110.6</v>
      </c>
      <c r="AB607" s="12"/>
      <c r="AG607" s="12"/>
      <c r="AJ607" s="12"/>
    </row>
    <row r="608" spans="12:36" x14ac:dyDescent="0.25">
      <c r="L608" s="22">
        <v>39747</v>
      </c>
      <c r="M608" s="20">
        <v>1.29465000118528</v>
      </c>
      <c r="O608" s="40">
        <v>39391</v>
      </c>
      <c r="P608" s="7">
        <f t="shared" si="19"/>
        <v>0.63994509676078282</v>
      </c>
      <c r="Q608" s="19"/>
      <c r="R608" s="40">
        <v>39391</v>
      </c>
      <c r="S608" s="13">
        <v>0.63994509676078282</v>
      </c>
      <c r="T608" s="26"/>
      <c r="U608" s="28"/>
      <c r="V608" s="54">
        <v>39398</v>
      </c>
      <c r="W608" s="8">
        <v>0.78984922242904587</v>
      </c>
      <c r="Y608" s="65">
        <v>24056</v>
      </c>
      <c r="Z608" s="69">
        <v>0</v>
      </c>
      <c r="AB608" s="12"/>
      <c r="AG608" s="12"/>
      <c r="AJ608" s="12"/>
    </row>
    <row r="609" spans="12:36" x14ac:dyDescent="0.25">
      <c r="L609" s="22">
        <v>39748</v>
      </c>
      <c r="M609" s="20">
        <v>1.3906758612599901</v>
      </c>
      <c r="O609" s="40">
        <v>39392</v>
      </c>
      <c r="P609" s="7">
        <f t="shared" si="19"/>
        <v>0.66684512039053034</v>
      </c>
      <c r="Q609" s="19"/>
      <c r="R609" s="40">
        <v>39392</v>
      </c>
      <c r="S609" s="13">
        <v>0.66684512039053034</v>
      </c>
      <c r="T609" s="26"/>
      <c r="U609" s="28"/>
      <c r="V609" s="54">
        <v>39399</v>
      </c>
      <c r="W609" s="8">
        <v>0.77460642531246859</v>
      </c>
      <c r="Y609" s="65">
        <v>24057</v>
      </c>
      <c r="Z609" s="69">
        <v>0</v>
      </c>
      <c r="AB609" s="12"/>
      <c r="AG609" s="12"/>
      <c r="AJ609" s="12"/>
    </row>
    <row r="610" spans="12:36" x14ac:dyDescent="0.25">
      <c r="L610" s="22">
        <v>39749</v>
      </c>
      <c r="M610" s="20">
        <v>1.38898000319799</v>
      </c>
      <c r="O610" s="40">
        <v>39393</v>
      </c>
      <c r="P610" s="7">
        <f t="shared" si="19"/>
        <v>0.67181046220830587</v>
      </c>
      <c r="Q610" s="19"/>
      <c r="R610" s="40">
        <v>39393</v>
      </c>
      <c r="S610" s="13">
        <v>0.67181046220830587</v>
      </c>
      <c r="T610" s="26"/>
      <c r="U610" s="28"/>
      <c r="V610" s="54">
        <v>39400</v>
      </c>
      <c r="W610" s="8">
        <v>0.88325770660205338</v>
      </c>
      <c r="Y610" s="65">
        <v>24058</v>
      </c>
      <c r="Z610" s="69">
        <v>0</v>
      </c>
      <c r="AB610" s="12"/>
      <c r="AG610" s="12"/>
      <c r="AJ610" s="12"/>
    </row>
    <row r="611" spans="12:36" x14ac:dyDescent="0.25">
      <c r="L611" s="22">
        <v>39750</v>
      </c>
      <c r="M611" s="20">
        <v>1.41424642716135</v>
      </c>
      <c r="O611" s="40">
        <v>39394</v>
      </c>
      <c r="P611" s="7">
        <f t="shared" si="19"/>
        <v>0.67274889447113662</v>
      </c>
      <c r="Q611" s="19"/>
      <c r="R611" s="40">
        <v>39394</v>
      </c>
      <c r="S611" s="13">
        <v>0.67274889447113662</v>
      </c>
      <c r="T611" s="26"/>
      <c r="U611" s="28"/>
      <c r="V611" s="54">
        <v>39401</v>
      </c>
      <c r="W611" s="8">
        <v>0.92464709741592355</v>
      </c>
      <c r="Y611" s="65">
        <v>24059</v>
      </c>
      <c r="Z611" s="69">
        <v>0</v>
      </c>
      <c r="AB611" s="12"/>
      <c r="AG611" s="12"/>
      <c r="AJ611" s="12"/>
    </row>
    <row r="612" spans="12:36" x14ac:dyDescent="0.25">
      <c r="L612" s="22">
        <v>39751</v>
      </c>
      <c r="M612" s="20">
        <v>1.43363927517618</v>
      </c>
      <c r="O612" s="40">
        <v>39395</v>
      </c>
      <c r="P612" s="7">
        <f t="shared" si="19"/>
        <v>0.67429358405162509</v>
      </c>
      <c r="Q612" s="19"/>
      <c r="R612" s="40">
        <v>39395</v>
      </c>
      <c r="S612" s="13">
        <v>0.67429358405162509</v>
      </c>
      <c r="T612" s="26"/>
      <c r="U612" s="28"/>
      <c r="V612" s="54">
        <v>39402</v>
      </c>
      <c r="W612" s="8">
        <v>0.8721421712160119</v>
      </c>
      <c r="Y612" s="65">
        <v>24060</v>
      </c>
      <c r="Z612" s="69">
        <v>0</v>
      </c>
      <c r="AB612" s="12"/>
      <c r="AG612" s="12"/>
      <c r="AJ612" s="12"/>
    </row>
    <row r="613" spans="12:36" x14ac:dyDescent="0.25">
      <c r="L613" s="22">
        <v>39752</v>
      </c>
      <c r="M613" s="20">
        <v>1.4357321390083899</v>
      </c>
      <c r="O613" s="40">
        <v>39396</v>
      </c>
      <c r="P613" s="7">
        <f t="shared" si="19"/>
        <v>0.68929801902442067</v>
      </c>
      <c r="Q613" s="19"/>
      <c r="R613" s="40">
        <v>39396</v>
      </c>
      <c r="S613" s="13">
        <v>0.68929801902442067</v>
      </c>
      <c r="T613" s="26"/>
      <c r="U613" s="28"/>
      <c r="V613" s="54">
        <v>39403</v>
      </c>
      <c r="W613" s="8">
        <v>0.87185540624856872</v>
      </c>
      <c r="Y613" s="65">
        <v>24061</v>
      </c>
      <c r="Z613" s="69">
        <v>0</v>
      </c>
      <c r="AB613" s="12"/>
      <c r="AG613" s="12"/>
      <c r="AJ613" s="12"/>
    </row>
    <row r="614" spans="12:36" x14ac:dyDescent="0.25">
      <c r="L614" s="22">
        <v>39753</v>
      </c>
      <c r="M614" s="20">
        <v>1.39221724970587</v>
      </c>
      <c r="O614" s="40">
        <v>39397</v>
      </c>
      <c r="P614" s="7">
        <f t="shared" si="19"/>
        <v>0.72379328409688704</v>
      </c>
      <c r="Q614" s="19"/>
      <c r="R614" s="40">
        <v>39397</v>
      </c>
      <c r="S614" s="13">
        <v>0.72379328409688704</v>
      </c>
      <c r="T614" s="26"/>
      <c r="U614" s="28"/>
      <c r="V614" s="54">
        <v>39404</v>
      </c>
      <c r="W614" s="8">
        <v>0.82756907104623634</v>
      </c>
      <c r="Y614" s="65">
        <v>24062</v>
      </c>
      <c r="Z614" s="69">
        <v>0</v>
      </c>
      <c r="AB614" s="12"/>
      <c r="AG614" s="12"/>
      <c r="AJ614" s="12"/>
    </row>
    <row r="615" spans="12:36" x14ac:dyDescent="0.25">
      <c r="L615" s="22">
        <v>39754</v>
      </c>
      <c r="M615" s="20">
        <v>1.5677275780973801</v>
      </c>
      <c r="O615" s="40">
        <v>39398</v>
      </c>
      <c r="P615" s="7">
        <f t="shared" si="19"/>
        <v>0.78984922242904587</v>
      </c>
      <c r="Q615" s="19"/>
      <c r="R615" s="40">
        <v>39398</v>
      </c>
      <c r="S615" s="13">
        <v>0.78984922242904587</v>
      </c>
      <c r="T615" s="26"/>
      <c r="U615" s="28"/>
      <c r="V615" s="54">
        <v>39405</v>
      </c>
      <c r="W615" s="8">
        <v>0.91156102816565276</v>
      </c>
      <c r="Y615" s="65">
        <v>24063</v>
      </c>
      <c r="Z615" s="69">
        <v>0</v>
      </c>
      <c r="AB615" s="12"/>
      <c r="AG615" s="12"/>
      <c r="AJ615" s="12"/>
    </row>
    <row r="616" spans="12:36" x14ac:dyDescent="0.25">
      <c r="L616" s="22">
        <v>39755</v>
      </c>
      <c r="M616" s="20">
        <v>1.7844428505216301</v>
      </c>
      <c r="O616" s="40">
        <v>39399</v>
      </c>
      <c r="P616" s="7">
        <f t="shared" si="19"/>
        <v>0.77460642531246859</v>
      </c>
      <c r="Q616" s="19"/>
      <c r="R616" s="40">
        <v>39399</v>
      </c>
      <c r="S616" s="13">
        <v>0.77460642531246859</v>
      </c>
      <c r="T616" s="26"/>
      <c r="U616" s="28"/>
      <c r="V616" s="54">
        <v>39406</v>
      </c>
      <c r="W616" s="8">
        <v>0.85145223595301367</v>
      </c>
      <c r="Y616" s="65">
        <v>24064</v>
      </c>
      <c r="Z616" s="69">
        <v>0</v>
      </c>
      <c r="AB616" s="12"/>
      <c r="AG616" s="12"/>
      <c r="AJ616" s="12"/>
    </row>
    <row r="617" spans="12:36" x14ac:dyDescent="0.25">
      <c r="L617" s="22">
        <v>39756</v>
      </c>
      <c r="M617" s="20">
        <v>1.6384241211003301</v>
      </c>
      <c r="O617" s="40">
        <v>39400</v>
      </c>
      <c r="P617" s="7">
        <f t="shared" si="19"/>
        <v>0.88325770660205338</v>
      </c>
      <c r="Q617" s="19"/>
      <c r="R617" s="40">
        <v>39400</v>
      </c>
      <c r="S617" s="13">
        <v>0.88325770660205338</v>
      </c>
      <c r="T617" s="26"/>
      <c r="U617" s="28"/>
      <c r="V617" s="54">
        <v>39407</v>
      </c>
      <c r="W617" s="8">
        <v>0.84066893593853842</v>
      </c>
      <c r="Y617" s="65">
        <v>24065</v>
      </c>
      <c r="Z617" s="69">
        <v>0</v>
      </c>
      <c r="AB617" s="12"/>
      <c r="AG617" s="12"/>
      <c r="AJ617" s="12"/>
    </row>
    <row r="618" spans="12:36" x14ac:dyDescent="0.25">
      <c r="L618" s="22">
        <v>39757</v>
      </c>
      <c r="M618" s="20">
        <v>2.31877917115344</v>
      </c>
      <c r="O618" s="40">
        <v>39401</v>
      </c>
      <c r="P618" s="7">
        <f t="shared" si="19"/>
        <v>0.92464709741592355</v>
      </c>
      <c r="Q618" s="19"/>
      <c r="R618" s="40">
        <v>39401</v>
      </c>
      <c r="S618" s="13">
        <v>0.92464709741592355</v>
      </c>
      <c r="T618" s="26"/>
      <c r="U618" s="28"/>
      <c r="V618" s="54">
        <v>39408</v>
      </c>
      <c r="W618" s="8">
        <v>0.79938921477383684</v>
      </c>
      <c r="Y618" s="65">
        <v>24066</v>
      </c>
      <c r="Z618" s="69">
        <v>0</v>
      </c>
      <c r="AB618" s="12"/>
      <c r="AG618" s="12"/>
      <c r="AJ618" s="12"/>
    </row>
    <row r="619" spans="12:36" x14ac:dyDescent="0.25">
      <c r="L619" s="22">
        <v>39758</v>
      </c>
      <c r="M619" s="20">
        <v>2.51870555347866</v>
      </c>
      <c r="O619" s="40">
        <v>39402</v>
      </c>
      <c r="P619" s="7">
        <f t="shared" si="19"/>
        <v>0.8721421712160119</v>
      </c>
      <c r="Q619" s="19"/>
      <c r="R619" s="40">
        <v>39402</v>
      </c>
      <c r="S619" s="13">
        <v>0.8721421712160119</v>
      </c>
      <c r="T619" s="26"/>
      <c r="U619" s="28"/>
      <c r="V619" s="54">
        <v>39409</v>
      </c>
      <c r="W619" s="8">
        <v>0.77105824011523172</v>
      </c>
      <c r="Y619" s="65">
        <v>24067</v>
      </c>
      <c r="Z619" s="69">
        <v>0</v>
      </c>
      <c r="AB619" s="12"/>
      <c r="AG619" s="12"/>
      <c r="AJ619" s="12"/>
    </row>
    <row r="620" spans="12:36" x14ac:dyDescent="0.25">
      <c r="L620" s="22">
        <v>39759</v>
      </c>
      <c r="M620" s="20">
        <v>2.8916481600867399</v>
      </c>
      <c r="O620" s="40">
        <v>39403</v>
      </c>
      <c r="P620" s="7">
        <f t="shared" si="19"/>
        <v>0.87185540624856872</v>
      </c>
      <c r="Q620" s="19"/>
      <c r="R620" s="40">
        <v>39403</v>
      </c>
      <c r="S620" s="13">
        <v>0.87185540624856872</v>
      </c>
      <c r="T620" s="26"/>
      <c r="U620" s="28"/>
      <c r="V620" s="54">
        <v>39410</v>
      </c>
      <c r="W620" s="8">
        <v>0.77022702478510896</v>
      </c>
      <c r="Y620" s="65">
        <v>24068</v>
      </c>
      <c r="Z620" s="69">
        <v>0</v>
      </c>
      <c r="AB620" s="12"/>
      <c r="AG620" s="12"/>
      <c r="AJ620" s="12"/>
    </row>
    <row r="621" spans="12:36" x14ac:dyDescent="0.25">
      <c r="L621" s="22">
        <v>39760</v>
      </c>
      <c r="M621" s="20">
        <v>2.5915478162629499</v>
      </c>
      <c r="O621" s="40">
        <v>39404</v>
      </c>
      <c r="P621" s="7">
        <f t="shared" si="19"/>
        <v>0.82756907104623634</v>
      </c>
      <c r="Q621" s="19"/>
      <c r="R621" s="40">
        <v>39404</v>
      </c>
      <c r="S621" s="13">
        <v>0.82756907104623634</v>
      </c>
      <c r="T621" s="26"/>
      <c r="U621" s="28"/>
      <c r="V621" s="54">
        <v>39411</v>
      </c>
      <c r="W621" s="8">
        <v>0.79483538072273752</v>
      </c>
      <c r="Y621" s="65">
        <v>24069</v>
      </c>
      <c r="Z621" s="69">
        <v>0</v>
      </c>
      <c r="AB621" s="12"/>
      <c r="AG621" s="12"/>
      <c r="AJ621" s="12"/>
    </row>
    <row r="622" spans="12:36" x14ac:dyDescent="0.25">
      <c r="L622" s="22">
        <v>39761</v>
      </c>
      <c r="M622" s="20">
        <v>3.3099999825159698</v>
      </c>
      <c r="O622" s="40">
        <v>39405</v>
      </c>
      <c r="P622" s="7">
        <f t="shared" si="19"/>
        <v>0.91156102816565276</v>
      </c>
      <c r="Q622" s="19"/>
      <c r="R622" s="40">
        <v>39405</v>
      </c>
      <c r="S622" s="13">
        <v>0.91156102816565276</v>
      </c>
      <c r="T622" s="26"/>
      <c r="U622" s="28"/>
      <c r="V622" s="54">
        <v>39412</v>
      </c>
      <c r="W622" s="8">
        <v>0.90501413706779432</v>
      </c>
      <c r="Y622" s="65">
        <v>24070</v>
      </c>
      <c r="Z622" s="69">
        <v>0.7</v>
      </c>
      <c r="AB622" s="12"/>
      <c r="AG622" s="12"/>
      <c r="AJ622" s="12"/>
    </row>
    <row r="623" spans="12:36" x14ac:dyDescent="0.25">
      <c r="L623" s="22">
        <v>39773</v>
      </c>
      <c r="M623" s="20">
        <v>3.4349000453949001</v>
      </c>
      <c r="O623" s="40">
        <v>39406</v>
      </c>
      <c r="P623" s="7">
        <f t="shared" si="19"/>
        <v>0.85145223595301367</v>
      </c>
      <c r="Q623" s="19"/>
      <c r="R623" s="40">
        <v>39406</v>
      </c>
      <c r="S623" s="13">
        <v>0.85145223595301367</v>
      </c>
      <c r="T623" s="26"/>
      <c r="U623" s="28"/>
      <c r="V623" s="54">
        <v>39413</v>
      </c>
      <c r="W623" s="8">
        <v>0.79245717673301608</v>
      </c>
      <c r="Y623" s="65">
        <v>24071</v>
      </c>
      <c r="Z623" s="69">
        <v>0</v>
      </c>
      <c r="AB623" s="12"/>
      <c r="AG623" s="12"/>
      <c r="AJ623" s="12"/>
    </row>
    <row r="624" spans="12:36" x14ac:dyDescent="0.25">
      <c r="L624" s="22">
        <v>39774</v>
      </c>
      <c r="M624" s="20">
        <v>3.56298274007337</v>
      </c>
      <c r="O624" s="40">
        <v>39407</v>
      </c>
      <c r="P624" s="7">
        <f t="shared" si="19"/>
        <v>0.84066893593853842</v>
      </c>
      <c r="Q624" s="19"/>
      <c r="R624" s="40">
        <v>39407</v>
      </c>
      <c r="S624" s="13">
        <v>0.84066893593853842</v>
      </c>
      <c r="T624" s="26"/>
      <c r="U624" s="28"/>
      <c r="V624" s="54">
        <v>39414</v>
      </c>
      <c r="W624" s="8">
        <v>0.77554040673272406</v>
      </c>
      <c r="Y624" s="65">
        <v>24072</v>
      </c>
      <c r="Z624" s="69">
        <v>39.299999999999997</v>
      </c>
      <c r="AB624" s="12"/>
      <c r="AG624" s="12"/>
      <c r="AJ624" s="12"/>
    </row>
    <row r="625" spans="12:36" x14ac:dyDescent="0.25">
      <c r="L625" s="22">
        <v>39775</v>
      </c>
      <c r="M625" s="20">
        <v>3.7307379163544798</v>
      </c>
      <c r="O625" s="40">
        <v>39408</v>
      </c>
      <c r="P625" s="7">
        <f t="shared" si="19"/>
        <v>0.79938921477383684</v>
      </c>
      <c r="Q625" s="19"/>
      <c r="R625" s="40">
        <v>39408</v>
      </c>
      <c r="S625" s="13">
        <v>0.79938921477383684</v>
      </c>
      <c r="T625" s="26"/>
      <c r="U625" s="28"/>
      <c r="V625" s="54">
        <v>39415</v>
      </c>
      <c r="W625" s="8">
        <v>0.77637156249983452</v>
      </c>
      <c r="Y625" s="65">
        <v>24073</v>
      </c>
      <c r="Z625" s="69">
        <v>52.2</v>
      </c>
      <c r="AB625" s="12"/>
      <c r="AG625" s="12"/>
      <c r="AJ625" s="12"/>
    </row>
    <row r="626" spans="12:36" x14ac:dyDescent="0.25">
      <c r="L626" s="22">
        <v>39776</v>
      </c>
      <c r="M626" s="20">
        <v>4.3364454832944004</v>
      </c>
      <c r="O626" s="40">
        <v>39409</v>
      </c>
      <c r="P626" s="7">
        <f t="shared" si="19"/>
        <v>0.77105824011523172</v>
      </c>
      <c r="Q626" s="19"/>
      <c r="R626" s="40">
        <v>39409</v>
      </c>
      <c r="S626" s="13">
        <v>0.77105824011523172</v>
      </c>
      <c r="T626" s="26"/>
      <c r="U626" s="28"/>
      <c r="V626" s="54">
        <v>39416</v>
      </c>
      <c r="W626" s="8">
        <v>0.69607267999076605</v>
      </c>
      <c r="Y626" s="65">
        <v>24074</v>
      </c>
      <c r="Z626" s="69">
        <v>34.5</v>
      </c>
      <c r="AB626" s="12"/>
      <c r="AG626" s="12"/>
      <c r="AJ626" s="12"/>
    </row>
    <row r="627" spans="12:36" x14ac:dyDescent="0.25">
      <c r="L627" s="22">
        <v>39778</v>
      </c>
      <c r="M627" s="20">
        <v>3.0130080032348601</v>
      </c>
      <c r="O627" s="40">
        <v>39410</v>
      </c>
      <c r="P627" s="7">
        <f t="shared" si="19"/>
        <v>0.77022702478510896</v>
      </c>
      <c r="Q627" s="19"/>
      <c r="R627" s="40">
        <v>39410</v>
      </c>
      <c r="S627" s="13">
        <v>0.77022702478510896</v>
      </c>
      <c r="T627" s="26"/>
      <c r="U627" s="28"/>
      <c r="V627" s="54">
        <v>39417</v>
      </c>
      <c r="W627" s="8">
        <v>0.73928195298090493</v>
      </c>
      <c r="Y627" s="65">
        <v>24075</v>
      </c>
      <c r="Z627" s="69">
        <v>34.5</v>
      </c>
      <c r="AB627" s="12"/>
      <c r="AG627" s="12"/>
      <c r="AJ627" s="12"/>
    </row>
    <row r="628" spans="12:36" x14ac:dyDescent="0.25">
      <c r="L628" s="22">
        <v>39779</v>
      </c>
      <c r="M628" s="20">
        <v>3.12474482634972</v>
      </c>
      <c r="O628" s="40">
        <v>39411</v>
      </c>
      <c r="P628" s="7">
        <f t="shared" si="19"/>
        <v>0.79483538072273752</v>
      </c>
      <c r="Q628" s="19"/>
      <c r="R628" s="40">
        <v>39411</v>
      </c>
      <c r="S628" s="13">
        <v>0.79483538072273752</v>
      </c>
      <c r="T628" s="26"/>
      <c r="U628" s="28"/>
      <c r="V628" s="54">
        <v>39418</v>
      </c>
      <c r="W628" s="8">
        <v>9.7515005711317104E-2</v>
      </c>
      <c r="Y628" s="65">
        <v>24076</v>
      </c>
      <c r="Z628" s="69">
        <v>81</v>
      </c>
      <c r="AB628" s="12"/>
      <c r="AG628" s="12"/>
      <c r="AJ628" s="12"/>
    </row>
    <row r="629" spans="12:36" x14ac:dyDescent="0.25">
      <c r="L629" s="22">
        <v>39780</v>
      </c>
      <c r="M629" s="20">
        <v>3.3185285840715699</v>
      </c>
      <c r="O629" s="40">
        <v>39412</v>
      </c>
      <c r="P629" s="7">
        <f t="shared" si="19"/>
        <v>0.90501413706779432</v>
      </c>
      <c r="Q629" s="19"/>
      <c r="R629" s="40">
        <v>39412</v>
      </c>
      <c r="S629" s="13">
        <v>0.90501413706779432</v>
      </c>
      <c r="T629" s="26"/>
      <c r="U629" s="28"/>
      <c r="V629" s="54">
        <v>39419</v>
      </c>
      <c r="W629" s="8">
        <v>0.11163977985409164</v>
      </c>
      <c r="Y629" s="66">
        <v>24077</v>
      </c>
      <c r="Z629" s="70">
        <v>137.30000000000001</v>
      </c>
      <c r="AB629" s="12"/>
      <c r="AG629" s="12"/>
      <c r="AJ629" s="12"/>
    </row>
    <row r="630" spans="12:36" x14ac:dyDescent="0.25">
      <c r="L630" s="22">
        <v>39781</v>
      </c>
      <c r="M630" s="20">
        <v>3.4760448192728002</v>
      </c>
      <c r="O630" s="40">
        <v>39413</v>
      </c>
      <c r="P630" s="7">
        <f t="shared" si="19"/>
        <v>0.79245717673301608</v>
      </c>
      <c r="Q630" s="19"/>
      <c r="R630" s="40">
        <v>39413</v>
      </c>
      <c r="S630" s="13">
        <v>0.79245717673301608</v>
      </c>
      <c r="T630" s="26"/>
      <c r="U630" s="28"/>
      <c r="V630" s="54">
        <v>39420</v>
      </c>
      <c r="W630" s="8">
        <v>0.71567378602368559</v>
      </c>
      <c r="Y630" s="65">
        <v>24078</v>
      </c>
      <c r="Z630" s="69">
        <v>53.2</v>
      </c>
      <c r="AB630" s="12"/>
      <c r="AG630" s="12"/>
      <c r="AJ630" s="12"/>
    </row>
    <row r="631" spans="12:36" x14ac:dyDescent="0.25">
      <c r="L631" s="22">
        <v>39782</v>
      </c>
      <c r="M631" s="20">
        <v>3.73975712912423</v>
      </c>
      <c r="O631" s="40">
        <v>39414</v>
      </c>
      <c r="P631" s="7">
        <f t="shared" si="19"/>
        <v>0.77554040673272406</v>
      </c>
      <c r="Q631" s="19"/>
      <c r="R631" s="40">
        <v>39414</v>
      </c>
      <c r="S631" s="13">
        <v>0.77554040673272406</v>
      </c>
      <c r="T631" s="26"/>
      <c r="U631" s="28"/>
      <c r="V631" s="54">
        <v>39421</v>
      </c>
      <c r="W631" s="8">
        <v>0.70484672744699772</v>
      </c>
      <c r="Y631" s="65">
        <v>24079</v>
      </c>
      <c r="Z631" s="69">
        <v>31.7</v>
      </c>
      <c r="AB631" s="12"/>
      <c r="AG631" s="12"/>
      <c r="AJ631" s="12"/>
    </row>
    <row r="632" spans="12:36" x14ac:dyDescent="0.25">
      <c r="L632" s="22">
        <v>39783</v>
      </c>
      <c r="M632" s="20">
        <v>3.82974283184324</v>
      </c>
      <c r="O632" s="40">
        <v>39415</v>
      </c>
      <c r="P632" s="7">
        <f t="shared" si="19"/>
        <v>0.77637156249983452</v>
      </c>
      <c r="Q632" s="19"/>
      <c r="R632" s="40">
        <v>39415</v>
      </c>
      <c r="S632" s="13">
        <v>0.77637156249983452</v>
      </c>
      <c r="T632" s="26"/>
      <c r="U632" s="28"/>
      <c r="V632" s="54">
        <v>39422</v>
      </c>
      <c r="W632" s="8">
        <v>0.70335055432566196</v>
      </c>
      <c r="Y632" s="65">
        <v>24080</v>
      </c>
      <c r="Z632" s="69">
        <v>0</v>
      </c>
      <c r="AB632" s="12"/>
      <c r="AG632" s="12"/>
      <c r="AJ632" s="12"/>
    </row>
    <row r="633" spans="12:36" x14ac:dyDescent="0.25">
      <c r="L633" s="22">
        <v>39784</v>
      </c>
      <c r="M633" s="20">
        <v>4.1246606877871903</v>
      </c>
      <c r="O633" s="40">
        <v>39416</v>
      </c>
      <c r="P633" s="7">
        <f t="shared" si="19"/>
        <v>0.69607267999076605</v>
      </c>
      <c r="Q633" s="19"/>
      <c r="R633" s="40">
        <v>39416</v>
      </c>
      <c r="S633" s="13">
        <v>0.69607267999076605</v>
      </c>
      <c r="T633" s="26"/>
      <c r="U633" s="28"/>
      <c r="V633" s="54">
        <v>39423</v>
      </c>
      <c r="W633" s="8">
        <v>0.69105302705107041</v>
      </c>
      <c r="Y633" s="65">
        <v>24081</v>
      </c>
      <c r="Z633" s="69">
        <v>0</v>
      </c>
      <c r="AB633" s="12"/>
      <c r="AG633" s="12"/>
      <c r="AJ633" s="12"/>
    </row>
    <row r="634" spans="12:36" x14ac:dyDescent="0.25">
      <c r="L634" s="22">
        <v>39785</v>
      </c>
      <c r="M634" s="20">
        <v>4.3771577064807596</v>
      </c>
      <c r="O634" s="40">
        <v>39417</v>
      </c>
      <c r="P634" s="7">
        <f t="shared" si="19"/>
        <v>0.73928195298090493</v>
      </c>
      <c r="Q634" s="19"/>
      <c r="R634" s="40">
        <v>39417</v>
      </c>
      <c r="S634" s="13">
        <v>0.73928195298090493</v>
      </c>
      <c r="T634" s="26"/>
      <c r="U634" s="28"/>
      <c r="V634" s="54">
        <v>39424</v>
      </c>
      <c r="W634" s="8">
        <v>0.69286515063132503</v>
      </c>
      <c r="Y634" s="65">
        <v>24082</v>
      </c>
      <c r="Z634" s="69">
        <v>0</v>
      </c>
      <c r="AB634" s="12"/>
      <c r="AG634" s="12"/>
      <c r="AJ634" s="12"/>
    </row>
    <row r="635" spans="12:36" x14ac:dyDescent="0.25">
      <c r="L635" s="22">
        <v>39786</v>
      </c>
      <c r="M635" s="20">
        <v>4.09984610630916</v>
      </c>
      <c r="O635" s="40">
        <v>39418</v>
      </c>
      <c r="P635" s="7">
        <f t="shared" si="19"/>
        <v>9.7515005711317104E-2</v>
      </c>
      <c r="Q635" s="19"/>
      <c r="R635" s="40">
        <v>39418</v>
      </c>
      <c r="S635" s="13">
        <v>9.7515005711317104E-2</v>
      </c>
      <c r="T635" s="26"/>
      <c r="U635" s="28"/>
      <c r="V635" s="54">
        <v>39425</v>
      </c>
      <c r="W635" s="8">
        <v>0.72400667537748831</v>
      </c>
      <c r="Y635" s="65">
        <v>24083</v>
      </c>
      <c r="Z635" s="69">
        <v>0</v>
      </c>
      <c r="AB635" s="12"/>
      <c r="AG635" s="12"/>
      <c r="AJ635" s="12"/>
    </row>
    <row r="636" spans="12:36" x14ac:dyDescent="0.25">
      <c r="L636" s="22">
        <v>39799</v>
      </c>
      <c r="M636" s="20">
        <v>2.1698666810989402</v>
      </c>
      <c r="O636" s="40">
        <v>39419</v>
      </c>
      <c r="P636" s="7">
        <f t="shared" si="19"/>
        <v>0.11163977985409164</v>
      </c>
      <c r="Q636" s="19"/>
      <c r="R636" s="40">
        <v>39419</v>
      </c>
      <c r="S636" s="13">
        <v>0.11163977985409164</v>
      </c>
      <c r="T636" s="26"/>
      <c r="U636" s="28"/>
      <c r="V636" s="54">
        <v>39427</v>
      </c>
      <c r="W636" s="8">
        <v>0.71804575645923663</v>
      </c>
      <c r="Y636" s="65">
        <v>24084</v>
      </c>
      <c r="Z636" s="69">
        <v>0</v>
      </c>
      <c r="AB636" s="12"/>
      <c r="AG636" s="12"/>
      <c r="AJ636" s="12"/>
    </row>
    <row r="637" spans="12:36" x14ac:dyDescent="0.25">
      <c r="L637" s="22">
        <v>39801</v>
      </c>
      <c r="M637" s="20">
        <v>4.4082814852396703</v>
      </c>
      <c r="O637" s="40">
        <v>39420</v>
      </c>
      <c r="P637" s="7">
        <f t="shared" si="19"/>
        <v>0.71567378602368559</v>
      </c>
      <c r="Q637" s="19"/>
      <c r="R637" s="40">
        <v>39420</v>
      </c>
      <c r="S637" s="13">
        <v>0.71567378602368559</v>
      </c>
      <c r="T637" s="26"/>
      <c r="U637" s="28"/>
      <c r="V637" s="54">
        <v>39428</v>
      </c>
      <c r="W637" s="8">
        <v>0.68924815881581203</v>
      </c>
      <c r="Y637" s="65">
        <v>24085</v>
      </c>
      <c r="Z637" s="69">
        <v>0</v>
      </c>
      <c r="AB637" s="12"/>
      <c r="AG637" s="12"/>
      <c r="AJ637" s="12"/>
    </row>
    <row r="638" spans="12:36" x14ac:dyDescent="0.25">
      <c r="L638" s="22">
        <v>39802</v>
      </c>
      <c r="M638" s="20">
        <v>4.8904482742835702</v>
      </c>
      <c r="O638" s="40">
        <v>39421</v>
      </c>
      <c r="P638" s="7">
        <f t="shared" si="19"/>
        <v>0.70484672744699772</v>
      </c>
      <c r="Q638" s="19"/>
      <c r="R638" s="40">
        <v>39421</v>
      </c>
      <c r="S638" s="13">
        <v>0.70484672744699772</v>
      </c>
      <c r="T638" s="26"/>
      <c r="U638" s="28"/>
      <c r="V638" s="54">
        <v>39429</v>
      </c>
      <c r="W638" s="8">
        <v>0.70434974384307947</v>
      </c>
      <c r="Y638" s="65">
        <v>24086</v>
      </c>
      <c r="Z638" s="69">
        <v>0</v>
      </c>
      <c r="AB638" s="12"/>
      <c r="AG638" s="12"/>
      <c r="AJ638" s="12"/>
    </row>
    <row r="639" spans="12:36" x14ac:dyDescent="0.25">
      <c r="L639" s="22">
        <v>39803</v>
      </c>
      <c r="M639" s="20">
        <v>5.3319464240755403</v>
      </c>
      <c r="O639" s="40">
        <v>39422</v>
      </c>
      <c r="P639" s="7">
        <f t="shared" si="19"/>
        <v>0.70335055432566196</v>
      </c>
      <c r="Q639" s="19"/>
      <c r="R639" s="40">
        <v>39422</v>
      </c>
      <c r="S639" s="13">
        <v>0.70335055432566196</v>
      </c>
      <c r="T639" s="26"/>
      <c r="U639" s="28"/>
      <c r="V639" s="54">
        <v>39430</v>
      </c>
      <c r="W639" s="8">
        <v>0.68798468623490083</v>
      </c>
      <c r="Y639" s="65">
        <v>24087</v>
      </c>
      <c r="Z639" s="69">
        <v>0</v>
      </c>
      <c r="AB639" s="12"/>
      <c r="AG639" s="12"/>
      <c r="AJ639" s="12"/>
    </row>
    <row r="640" spans="12:36" x14ac:dyDescent="0.25">
      <c r="L640" s="22">
        <v>39804</v>
      </c>
      <c r="M640" s="20">
        <v>5.30595001152584</v>
      </c>
      <c r="O640" s="40">
        <v>39423</v>
      </c>
      <c r="P640" s="7">
        <f t="shared" si="19"/>
        <v>0.69105302705107041</v>
      </c>
      <c r="Q640" s="19"/>
      <c r="R640" s="40">
        <v>39423</v>
      </c>
      <c r="S640" s="13">
        <v>0.69105302705107041</v>
      </c>
      <c r="T640" s="26"/>
      <c r="U640" s="28"/>
      <c r="V640" s="54">
        <v>39431</v>
      </c>
      <c r="W640" s="8">
        <v>0.68170388042597851</v>
      </c>
      <c r="Y640" s="65">
        <v>24088</v>
      </c>
      <c r="Z640" s="69">
        <v>0</v>
      </c>
      <c r="AB640" s="12"/>
      <c r="AG640" s="12"/>
      <c r="AJ640" s="12"/>
    </row>
    <row r="641" spans="12:36" x14ac:dyDescent="0.25">
      <c r="L641" s="22">
        <v>39805</v>
      </c>
      <c r="M641" s="20">
        <v>5.4038827994774099</v>
      </c>
      <c r="O641" s="40">
        <v>39424</v>
      </c>
      <c r="P641" s="7">
        <f t="shared" si="19"/>
        <v>0.69286515063132503</v>
      </c>
      <c r="Q641" s="19"/>
      <c r="R641" s="40">
        <v>39424</v>
      </c>
      <c r="S641" s="13">
        <v>0.69286515063132503</v>
      </c>
      <c r="T641" s="26"/>
      <c r="U641" s="28"/>
      <c r="V641" s="54">
        <v>39432</v>
      </c>
      <c r="W641" s="8">
        <v>0.70134527155331194</v>
      </c>
      <c r="Y641" s="65">
        <v>24089</v>
      </c>
      <c r="Z641" s="69">
        <v>0</v>
      </c>
      <c r="AB641" s="12"/>
      <c r="AG641" s="12"/>
      <c r="AJ641" s="12"/>
    </row>
    <row r="642" spans="12:36" x14ac:dyDescent="0.25">
      <c r="L642" s="22">
        <v>39806</v>
      </c>
      <c r="M642" s="20">
        <v>5.5947310184610304</v>
      </c>
      <c r="O642" s="40">
        <v>39425</v>
      </c>
      <c r="P642" s="7">
        <f t="shared" ref="P642:P679" si="20">M395*0.2259</f>
        <v>0.72400667537748831</v>
      </c>
      <c r="Q642" s="19"/>
      <c r="R642" s="40">
        <v>39425</v>
      </c>
      <c r="S642" s="13">
        <v>0.72400667537748831</v>
      </c>
      <c r="T642" s="26"/>
      <c r="U642" s="28"/>
      <c r="V642" s="54">
        <v>39433</v>
      </c>
      <c r="W642" s="8">
        <v>0.73265523588081971</v>
      </c>
      <c r="Y642" s="65">
        <v>24090</v>
      </c>
      <c r="Z642" s="69">
        <v>10.6</v>
      </c>
      <c r="AB642" s="12"/>
      <c r="AG642" s="12"/>
      <c r="AJ642" s="12"/>
    </row>
    <row r="643" spans="12:36" x14ac:dyDescent="0.25">
      <c r="L643" s="22">
        <v>39807</v>
      </c>
      <c r="M643" s="20">
        <v>5.0788517820424</v>
      </c>
      <c r="O643" s="40">
        <v>39427</v>
      </c>
      <c r="P643" s="7">
        <f t="shared" si="20"/>
        <v>0.71804575645923663</v>
      </c>
      <c r="Q643" s="19"/>
      <c r="R643" s="40">
        <v>39427</v>
      </c>
      <c r="S643" s="13">
        <v>0.71804575645923663</v>
      </c>
      <c r="T643" s="26"/>
      <c r="U643" s="28"/>
      <c r="V643" s="54">
        <v>39434</v>
      </c>
      <c r="W643" s="8">
        <v>0.72434912351575376</v>
      </c>
      <c r="Y643" s="65">
        <v>24091</v>
      </c>
      <c r="Z643" s="69">
        <v>0</v>
      </c>
      <c r="AB643" s="12"/>
      <c r="AG643" s="12"/>
      <c r="AJ643" s="12"/>
    </row>
    <row r="644" spans="12:36" x14ac:dyDescent="0.25">
      <c r="L644" s="22">
        <v>39808</v>
      </c>
      <c r="M644" s="20">
        <v>5.0590137942083997</v>
      </c>
      <c r="O644" s="40">
        <v>39428</v>
      </c>
      <c r="P644" s="7">
        <f t="shared" si="20"/>
        <v>0.68924815881581203</v>
      </c>
      <c r="Q644" s="19"/>
      <c r="R644" s="40">
        <v>39428</v>
      </c>
      <c r="S644" s="13">
        <v>0.68924815881581203</v>
      </c>
      <c r="T644" s="26"/>
      <c r="U644" s="28"/>
      <c r="V644" s="54">
        <v>39435</v>
      </c>
      <c r="W644" s="8">
        <v>0.80592487438406324</v>
      </c>
      <c r="Y644" s="65">
        <v>24092</v>
      </c>
      <c r="Z644" s="69">
        <v>0</v>
      </c>
      <c r="AB644" s="12"/>
      <c r="AG644" s="12"/>
      <c r="AJ644" s="12"/>
    </row>
    <row r="645" spans="12:36" x14ac:dyDescent="0.25">
      <c r="L645" s="22">
        <v>39809</v>
      </c>
      <c r="M645" s="20">
        <v>5.0756249938692397</v>
      </c>
      <c r="O645" s="40">
        <v>39429</v>
      </c>
      <c r="P645" s="7">
        <f t="shared" si="20"/>
        <v>0.70434974384307947</v>
      </c>
      <c r="Q645" s="19"/>
      <c r="R645" s="40">
        <v>39429</v>
      </c>
      <c r="S645" s="13">
        <v>0.70434974384307947</v>
      </c>
      <c r="T645" s="26"/>
      <c r="U645" s="28"/>
      <c r="V645" s="54">
        <v>39436</v>
      </c>
      <c r="W645" s="8">
        <v>0.79248445897924391</v>
      </c>
      <c r="Y645" s="65">
        <v>24093</v>
      </c>
      <c r="Z645" s="69">
        <v>0</v>
      </c>
      <c r="AB645" s="12"/>
      <c r="AG645" s="12"/>
      <c r="AJ645" s="12"/>
    </row>
    <row r="646" spans="12:36" x14ac:dyDescent="0.25">
      <c r="L646" s="22">
        <v>39810</v>
      </c>
      <c r="M646" s="20">
        <v>4.9425068559317804</v>
      </c>
      <c r="O646" s="40">
        <v>39430</v>
      </c>
      <c r="P646" s="7">
        <f t="shared" si="20"/>
        <v>0.68798468623490083</v>
      </c>
      <c r="Q646" s="19"/>
      <c r="R646" s="40">
        <v>39430</v>
      </c>
      <c r="S646" s="13">
        <v>0.68798468623490083</v>
      </c>
      <c r="T646" s="26"/>
      <c r="U646" s="28"/>
      <c r="V646" s="54">
        <v>39437</v>
      </c>
      <c r="W646" s="8">
        <v>0.77998674799080492</v>
      </c>
      <c r="Y646" s="65">
        <v>24094</v>
      </c>
      <c r="Z646" s="69">
        <v>0</v>
      </c>
      <c r="AB646" s="12"/>
      <c r="AG646" s="12"/>
      <c r="AJ646" s="12"/>
    </row>
    <row r="647" spans="12:36" x14ac:dyDescent="0.25">
      <c r="L647" s="22">
        <v>39811</v>
      </c>
      <c r="M647" s="20">
        <v>4.9893862296795</v>
      </c>
      <c r="O647" s="40">
        <v>39431</v>
      </c>
      <c r="P647" s="7">
        <f t="shared" si="20"/>
        <v>0.68170388042597851</v>
      </c>
      <c r="Q647" s="19"/>
      <c r="R647" s="40">
        <v>39431</v>
      </c>
      <c r="S647" s="13">
        <v>0.68170388042597851</v>
      </c>
      <c r="T647" s="26"/>
      <c r="U647" s="28"/>
      <c r="V647" s="54">
        <v>39438</v>
      </c>
      <c r="W647" s="8">
        <v>0.76506487849251881</v>
      </c>
      <c r="Y647" s="65">
        <v>24095</v>
      </c>
      <c r="Z647" s="69">
        <v>0</v>
      </c>
      <c r="AB647" s="12"/>
      <c r="AG647" s="12"/>
      <c r="AJ647" s="12"/>
    </row>
    <row r="648" spans="12:36" x14ac:dyDescent="0.25">
      <c r="L648" s="22">
        <v>39812</v>
      </c>
      <c r="M648" s="20">
        <v>5.0033000310261997</v>
      </c>
      <c r="O648" s="40">
        <v>39432</v>
      </c>
      <c r="P648" s="7">
        <f t="shared" si="20"/>
        <v>0.70134527155331194</v>
      </c>
      <c r="Q648" s="19"/>
      <c r="R648" s="40">
        <v>39432</v>
      </c>
      <c r="S648" s="13">
        <v>0.70134527155331194</v>
      </c>
      <c r="T648" s="26"/>
      <c r="U648" s="28"/>
      <c r="V648" s="54">
        <v>39439</v>
      </c>
      <c r="W648" s="8">
        <v>0.61977762669324776</v>
      </c>
      <c r="Y648" s="65">
        <v>24096</v>
      </c>
      <c r="Z648" s="69">
        <v>11</v>
      </c>
      <c r="AB648" s="12"/>
      <c r="AG648" s="12"/>
      <c r="AJ648" s="12"/>
    </row>
    <row r="649" spans="12:36" x14ac:dyDescent="0.25">
      <c r="L649" s="22">
        <v>39813</v>
      </c>
      <c r="M649" s="20">
        <v>5.2425965605110996</v>
      </c>
      <c r="O649" s="40">
        <v>39433</v>
      </c>
      <c r="P649" s="7">
        <f t="shared" si="20"/>
        <v>0.73265523588081971</v>
      </c>
      <c r="Q649" s="19"/>
      <c r="R649" s="40">
        <v>39433</v>
      </c>
      <c r="S649" s="13">
        <v>0.73265523588081971</v>
      </c>
      <c r="T649" s="26"/>
      <c r="U649" s="28"/>
      <c r="V649" s="54">
        <v>39440</v>
      </c>
      <c r="W649" s="8">
        <v>0.63891686251574575</v>
      </c>
      <c r="Y649" s="65">
        <v>24097</v>
      </c>
      <c r="Z649" s="69">
        <v>0</v>
      </c>
      <c r="AB649" s="12"/>
      <c r="AG649" s="12"/>
      <c r="AJ649" s="12"/>
    </row>
    <row r="650" spans="12:36" x14ac:dyDescent="0.25">
      <c r="L650" s="22">
        <v>39814</v>
      </c>
      <c r="M650" s="20">
        <v>5.2688250030790096</v>
      </c>
      <c r="O650" s="40">
        <v>39434</v>
      </c>
      <c r="P650" s="7">
        <f t="shared" si="20"/>
        <v>0.72434912351575376</v>
      </c>
      <c r="Q650" s="19"/>
      <c r="R650" s="40">
        <v>39434</v>
      </c>
      <c r="S650" s="13">
        <v>0.72434912351575376</v>
      </c>
      <c r="T650" s="26"/>
      <c r="U650" s="28"/>
      <c r="V650" s="54">
        <v>39441</v>
      </c>
      <c r="W650" s="8">
        <v>0.67905617835932763</v>
      </c>
      <c r="Y650" s="65">
        <v>24098</v>
      </c>
      <c r="Z650" s="69">
        <v>0</v>
      </c>
      <c r="AB650" s="12"/>
      <c r="AG650" s="12"/>
      <c r="AJ650" s="12"/>
    </row>
    <row r="651" spans="12:36" x14ac:dyDescent="0.25">
      <c r="L651" s="22">
        <v>39815</v>
      </c>
      <c r="M651" s="20">
        <v>5.1771740736784801</v>
      </c>
      <c r="O651" s="40">
        <v>39435</v>
      </c>
      <c r="P651" s="7">
        <f t="shared" si="20"/>
        <v>0.80592487438406324</v>
      </c>
      <c r="Q651" s="19"/>
      <c r="R651" s="40">
        <v>39435</v>
      </c>
      <c r="S651" s="13">
        <v>0.80592487438406324</v>
      </c>
      <c r="T651" s="26"/>
      <c r="U651" s="28"/>
      <c r="V651" s="54">
        <v>39442</v>
      </c>
      <c r="W651" s="8">
        <v>0.66888055239299338</v>
      </c>
      <c r="Y651" s="65">
        <v>24099</v>
      </c>
      <c r="Z651" s="69">
        <v>0</v>
      </c>
      <c r="AB651" s="12"/>
      <c r="AG651" s="12"/>
      <c r="AJ651" s="12"/>
    </row>
    <row r="652" spans="12:36" x14ac:dyDescent="0.25">
      <c r="L652" s="22">
        <v>39820</v>
      </c>
      <c r="M652" s="20">
        <v>4.5642272342335097</v>
      </c>
      <c r="O652" s="40">
        <v>39436</v>
      </c>
      <c r="P652" s="7">
        <f t="shared" si="20"/>
        <v>0.79248445897924391</v>
      </c>
      <c r="Q652" s="19"/>
      <c r="R652" s="40">
        <v>39436</v>
      </c>
      <c r="S652" s="13">
        <v>0.79248445897924391</v>
      </c>
      <c r="T652" s="26"/>
      <c r="U652" s="28"/>
      <c r="V652" s="54">
        <v>39443</v>
      </c>
      <c r="W652" s="8">
        <v>0.69442439394901623</v>
      </c>
      <c r="Y652" s="65">
        <v>24100</v>
      </c>
      <c r="Z652" s="69">
        <v>3.7</v>
      </c>
      <c r="AB652" s="12"/>
      <c r="AG652" s="12"/>
      <c r="AJ652" s="12"/>
    </row>
    <row r="653" spans="12:36" x14ac:dyDescent="0.25">
      <c r="L653" s="22">
        <v>39821</v>
      </c>
      <c r="M653" s="20">
        <v>4.5900678804942503</v>
      </c>
      <c r="O653" s="40">
        <v>39437</v>
      </c>
      <c r="P653" s="7">
        <f t="shared" si="20"/>
        <v>0.77998674799080492</v>
      </c>
      <c r="Q653" s="19"/>
      <c r="R653" s="40">
        <v>39437</v>
      </c>
      <c r="S653" s="13">
        <v>0.77998674799080492</v>
      </c>
      <c r="T653" s="26"/>
      <c r="U653" s="28"/>
      <c r="V653" s="54">
        <v>39444</v>
      </c>
      <c r="W653" s="8">
        <v>0.77267225891639413</v>
      </c>
      <c r="Y653" s="65">
        <v>24101</v>
      </c>
      <c r="Z653" s="69">
        <v>0</v>
      </c>
      <c r="AB653" s="12"/>
      <c r="AG653" s="12"/>
      <c r="AJ653" s="12"/>
    </row>
    <row r="654" spans="12:36" x14ac:dyDescent="0.25">
      <c r="L654" s="22">
        <v>39822</v>
      </c>
      <c r="M654" s="20">
        <v>4.5900179147720301</v>
      </c>
      <c r="O654" s="40">
        <v>39438</v>
      </c>
      <c r="P654" s="7">
        <f t="shared" si="20"/>
        <v>0.76506487849251881</v>
      </c>
      <c r="Q654" s="19"/>
      <c r="R654" s="40">
        <v>39438</v>
      </c>
      <c r="S654" s="13">
        <v>0.76506487849251881</v>
      </c>
      <c r="T654" s="26"/>
      <c r="U654" s="28"/>
      <c r="V654" s="54">
        <v>39445</v>
      </c>
      <c r="W654" s="8">
        <v>0.73965468984230287</v>
      </c>
      <c r="Y654" s="65">
        <v>24102</v>
      </c>
      <c r="Z654" s="69">
        <v>0</v>
      </c>
      <c r="AB654" s="12"/>
      <c r="AG654" s="12"/>
      <c r="AJ654" s="12"/>
    </row>
    <row r="655" spans="12:36" x14ac:dyDescent="0.25">
      <c r="L655" s="22">
        <v>39823</v>
      </c>
      <c r="M655" s="20">
        <v>4.5939896024506703</v>
      </c>
      <c r="O655" s="40">
        <v>39439</v>
      </c>
      <c r="P655" s="7">
        <f t="shared" si="20"/>
        <v>0.61977762669324776</v>
      </c>
      <c r="Q655" s="19"/>
      <c r="R655" s="40">
        <v>39439</v>
      </c>
      <c r="S655" s="13">
        <v>0.61977762669324776</v>
      </c>
      <c r="T655" s="26"/>
      <c r="U655" s="28"/>
      <c r="V655" s="54">
        <v>39446</v>
      </c>
      <c r="W655" s="8">
        <v>0.75595798855650109</v>
      </c>
      <c r="Y655" s="65">
        <v>24103</v>
      </c>
      <c r="Z655" s="69">
        <v>0</v>
      </c>
      <c r="AB655" s="12"/>
      <c r="AG655" s="12"/>
      <c r="AJ655" s="12"/>
    </row>
    <row r="656" spans="12:36" x14ac:dyDescent="0.25">
      <c r="L656" s="22">
        <v>39824</v>
      </c>
      <c r="M656" s="20">
        <v>4.6822689648332299</v>
      </c>
      <c r="O656" s="40">
        <v>39440</v>
      </c>
      <c r="P656" s="7">
        <f t="shared" si="20"/>
        <v>0.63891686251574575</v>
      </c>
      <c r="Q656" s="19"/>
      <c r="R656" s="40">
        <v>39440</v>
      </c>
      <c r="S656" s="13">
        <v>0.63891686251574575</v>
      </c>
      <c r="T656" s="26"/>
      <c r="U656" s="28"/>
      <c r="V656" s="54">
        <v>39448</v>
      </c>
      <c r="W656" s="8">
        <v>0.82843339531762183</v>
      </c>
      <c r="Y656" s="65">
        <v>24104</v>
      </c>
      <c r="Z656" s="69">
        <v>0</v>
      </c>
      <c r="AB656" s="12"/>
      <c r="AG656" s="12"/>
      <c r="AJ656" s="12"/>
    </row>
    <row r="657" spans="12:36" x14ac:dyDescent="0.25">
      <c r="L657" s="22">
        <v>39825</v>
      </c>
      <c r="M657" s="20">
        <v>4.8028414002780302</v>
      </c>
      <c r="O657" s="40">
        <v>39441</v>
      </c>
      <c r="P657" s="7">
        <f t="shared" si="20"/>
        <v>0.67905617835932763</v>
      </c>
      <c r="Q657" s="19"/>
      <c r="R657" s="40">
        <v>39441</v>
      </c>
      <c r="S657" s="13">
        <v>0.67905617835932763</v>
      </c>
      <c r="T657" s="26"/>
      <c r="U657" s="28"/>
      <c r="V657" s="54">
        <v>39449</v>
      </c>
      <c r="W657" s="8">
        <v>0.8805171999533975</v>
      </c>
      <c r="Y657" s="65">
        <v>24105</v>
      </c>
      <c r="Z657" s="69">
        <v>0</v>
      </c>
      <c r="AB657" s="12"/>
      <c r="AG657" s="12"/>
      <c r="AJ657" s="12"/>
    </row>
    <row r="658" spans="12:36" x14ac:dyDescent="0.25">
      <c r="L658" s="22">
        <v>39826</v>
      </c>
      <c r="M658" s="20">
        <v>4.7818318063562604</v>
      </c>
      <c r="O658" s="40">
        <v>39442</v>
      </c>
      <c r="P658" s="7">
        <f t="shared" si="20"/>
        <v>0.66888055239299338</v>
      </c>
      <c r="Q658" s="19"/>
      <c r="R658" s="40">
        <v>39442</v>
      </c>
      <c r="S658" s="13">
        <v>0.66888055239299338</v>
      </c>
      <c r="T658" s="26"/>
      <c r="U658" s="28"/>
      <c r="V658" s="54">
        <v>39450</v>
      </c>
      <c r="W658" s="8">
        <v>0.89605805587655407</v>
      </c>
      <c r="Y658" s="65">
        <v>24106</v>
      </c>
      <c r="Z658" s="69">
        <v>44</v>
      </c>
      <c r="AB658" s="12"/>
      <c r="AG658" s="12"/>
      <c r="AJ658" s="12"/>
    </row>
    <row r="659" spans="12:36" x14ac:dyDescent="0.25">
      <c r="L659" s="22">
        <v>39827</v>
      </c>
      <c r="M659" s="20">
        <v>4.7877133051554397</v>
      </c>
      <c r="O659" s="40">
        <v>39443</v>
      </c>
      <c r="P659" s="7">
        <f t="shared" si="20"/>
        <v>0.69442439394901623</v>
      </c>
      <c r="Q659" s="19"/>
      <c r="R659" s="40">
        <v>39443</v>
      </c>
      <c r="S659" s="13">
        <v>0.69442439394901623</v>
      </c>
      <c r="T659" s="26"/>
      <c r="U659" s="28"/>
      <c r="V659" s="54">
        <v>39451</v>
      </c>
      <c r="W659" s="8">
        <v>1.0278603271923952</v>
      </c>
      <c r="Y659" s="65">
        <v>24107</v>
      </c>
      <c r="Z659" s="69">
        <v>16.5</v>
      </c>
      <c r="AB659" s="12"/>
      <c r="AG659" s="12"/>
      <c r="AJ659" s="12"/>
    </row>
    <row r="660" spans="12:36" x14ac:dyDescent="0.25">
      <c r="L660" s="22">
        <v>39828</v>
      </c>
      <c r="M660" s="20">
        <v>4.8121517280052402</v>
      </c>
      <c r="O660" s="40">
        <v>39444</v>
      </c>
      <c r="P660" s="7">
        <f t="shared" si="20"/>
        <v>0.77267225891639413</v>
      </c>
      <c r="Q660" s="19"/>
      <c r="R660" s="40">
        <v>39444</v>
      </c>
      <c r="S660" s="13">
        <v>0.77267225891639413</v>
      </c>
      <c r="T660" s="26"/>
      <c r="U660" s="28"/>
      <c r="V660" s="54">
        <v>39452</v>
      </c>
      <c r="W660" s="8">
        <v>0.95917374044435733</v>
      </c>
      <c r="Y660" s="65">
        <v>24108</v>
      </c>
      <c r="Z660" s="69">
        <v>0</v>
      </c>
      <c r="AB660" s="12"/>
      <c r="AG660" s="12"/>
      <c r="AJ660" s="12"/>
    </row>
    <row r="661" spans="12:36" x14ac:dyDescent="0.25">
      <c r="L661" s="22">
        <v>39829</v>
      </c>
      <c r="M661" s="20">
        <v>5.2532666842142701</v>
      </c>
      <c r="O661" s="40">
        <v>39445</v>
      </c>
      <c r="P661" s="7">
        <f t="shared" si="20"/>
        <v>0.73965468984230287</v>
      </c>
      <c r="Q661" s="19"/>
      <c r="R661" s="40">
        <v>39445</v>
      </c>
      <c r="S661" s="13">
        <v>0.73965468984230287</v>
      </c>
      <c r="T661" s="26"/>
      <c r="U661" s="28"/>
      <c r="V661" s="54">
        <v>39453</v>
      </c>
      <c r="W661" s="8">
        <v>1.0045624915078291</v>
      </c>
      <c r="Y661" s="65">
        <v>24109</v>
      </c>
      <c r="Z661" s="69">
        <v>0</v>
      </c>
      <c r="AB661" s="12"/>
      <c r="AG661" s="12"/>
      <c r="AJ661" s="12"/>
    </row>
    <row r="662" spans="12:36" x14ac:dyDescent="0.25">
      <c r="L662" s="22">
        <v>39834</v>
      </c>
      <c r="M662" s="20">
        <v>4.6951335271199497</v>
      </c>
      <c r="O662" s="40">
        <v>39446</v>
      </c>
      <c r="P662" s="7">
        <f t="shared" si="20"/>
        <v>0.75595798855650109</v>
      </c>
      <c r="Q662" s="19"/>
      <c r="R662" s="40">
        <v>39446</v>
      </c>
      <c r="S662" s="13">
        <v>0.75595798855650109</v>
      </c>
      <c r="T662" s="26"/>
      <c r="U662" s="28"/>
      <c r="V662" s="54">
        <v>39454</v>
      </c>
      <c r="W662" s="8">
        <v>1.0745151603748053</v>
      </c>
      <c r="Y662" s="65">
        <v>24110</v>
      </c>
      <c r="Z662" s="69">
        <v>0</v>
      </c>
      <c r="AB662" s="12"/>
      <c r="AG662" s="12"/>
      <c r="AJ662" s="12"/>
    </row>
    <row r="663" spans="12:36" x14ac:dyDescent="0.25">
      <c r="L663" s="22">
        <v>39835</v>
      </c>
      <c r="M663" s="20">
        <v>4.5673413934378804</v>
      </c>
      <c r="O663" s="40">
        <v>39448</v>
      </c>
      <c r="P663" s="7">
        <f t="shared" si="20"/>
        <v>0.82843339531762183</v>
      </c>
      <c r="Q663" s="19"/>
      <c r="R663" s="40">
        <v>39448</v>
      </c>
      <c r="S663" s="13">
        <v>0.82843339531762183</v>
      </c>
      <c r="T663" s="26"/>
      <c r="U663" s="28"/>
      <c r="V663" s="54">
        <v>39455</v>
      </c>
      <c r="W663" s="8">
        <v>1.1923529121160497</v>
      </c>
      <c r="Y663" s="65">
        <v>24111</v>
      </c>
      <c r="Z663" s="69">
        <v>0</v>
      </c>
      <c r="AB663" s="12"/>
      <c r="AG663" s="12"/>
      <c r="AJ663" s="12"/>
    </row>
    <row r="664" spans="12:36" x14ac:dyDescent="0.25">
      <c r="L664" s="22">
        <v>39836</v>
      </c>
      <c r="M664" s="20">
        <v>4.5414928538458703</v>
      </c>
      <c r="O664" s="40">
        <v>39449</v>
      </c>
      <c r="P664" s="7">
        <f t="shared" si="20"/>
        <v>0.8805171999533975</v>
      </c>
      <c r="Q664" s="19"/>
      <c r="R664" s="40">
        <v>39449</v>
      </c>
      <c r="S664" s="13">
        <v>0.8805171999533975</v>
      </c>
      <c r="T664" s="26"/>
      <c r="U664" s="28"/>
      <c r="V664" s="54">
        <v>39457</v>
      </c>
      <c r="W664" s="8">
        <v>1.4570235341753279</v>
      </c>
      <c r="Y664" s="65">
        <v>24112</v>
      </c>
      <c r="Z664" s="69">
        <v>0</v>
      </c>
      <c r="AB664" s="12"/>
      <c r="AG664" s="12"/>
      <c r="AJ664" s="12"/>
    </row>
    <row r="665" spans="12:36" x14ac:dyDescent="0.25">
      <c r="L665" s="22">
        <v>39837</v>
      </c>
      <c r="M665" s="20">
        <v>4.6575448430817703</v>
      </c>
      <c r="O665" s="40">
        <v>39450</v>
      </c>
      <c r="P665" s="7">
        <f t="shared" si="20"/>
        <v>0.89605805587655407</v>
      </c>
      <c r="Q665" s="19"/>
      <c r="R665" s="40">
        <v>39450</v>
      </c>
      <c r="S665" s="13">
        <v>0.89605805587655407</v>
      </c>
      <c r="T665" s="26"/>
      <c r="U665" s="28"/>
      <c r="V665" s="54">
        <v>39458</v>
      </c>
      <c r="W665" s="8">
        <v>1.4522853888248575</v>
      </c>
      <c r="Y665" s="65">
        <v>24113</v>
      </c>
      <c r="Z665" s="69">
        <v>0</v>
      </c>
      <c r="AB665" s="12"/>
      <c r="AG665" s="12"/>
      <c r="AJ665" s="12"/>
    </row>
    <row r="666" spans="12:36" x14ac:dyDescent="0.25">
      <c r="L666" s="22">
        <v>39838</v>
      </c>
      <c r="M666" s="20">
        <v>5.0490785326276502</v>
      </c>
      <c r="O666" s="40">
        <v>39451</v>
      </c>
      <c r="P666" s="7">
        <f t="shared" si="20"/>
        <v>1.0278603271923952</v>
      </c>
      <c r="Q666" s="19"/>
      <c r="R666" s="40">
        <v>39451</v>
      </c>
      <c r="S666" s="13">
        <v>1.0278603271923952</v>
      </c>
      <c r="T666" s="26"/>
      <c r="U666" s="28"/>
      <c r="V666" s="54">
        <v>39459</v>
      </c>
      <c r="W666" s="8">
        <v>1.447444129159533</v>
      </c>
      <c r="Y666" s="65">
        <v>24114</v>
      </c>
      <c r="Z666" s="69">
        <v>0</v>
      </c>
      <c r="AB666" s="12"/>
      <c r="AG666" s="12"/>
      <c r="AJ666" s="12"/>
    </row>
    <row r="667" spans="12:36" x14ac:dyDescent="0.25">
      <c r="L667" s="22">
        <v>39839</v>
      </c>
      <c r="M667" s="20">
        <v>5.4163370132446298</v>
      </c>
      <c r="O667" s="40">
        <v>39452</v>
      </c>
      <c r="P667" s="7">
        <f t="shared" si="20"/>
        <v>0.95917374044435733</v>
      </c>
      <c r="Q667" s="19"/>
      <c r="R667" s="40">
        <v>39452</v>
      </c>
      <c r="S667" s="13">
        <v>0.95917374044435733</v>
      </c>
      <c r="T667" s="26"/>
      <c r="U667" s="28"/>
      <c r="V667" s="54">
        <v>39460</v>
      </c>
      <c r="W667" s="8">
        <v>1.5258044291904995</v>
      </c>
      <c r="Y667" s="65">
        <v>24115</v>
      </c>
      <c r="Z667" s="69">
        <v>0</v>
      </c>
      <c r="AB667" s="12"/>
      <c r="AG667" s="12"/>
      <c r="AJ667" s="12"/>
    </row>
    <row r="668" spans="12:36" x14ac:dyDescent="0.25">
      <c r="L668" s="22">
        <v>39840</v>
      </c>
      <c r="M668" s="20">
        <v>5.4035815309595199</v>
      </c>
      <c r="O668" s="40">
        <v>39453</v>
      </c>
      <c r="P668" s="7">
        <f t="shared" si="20"/>
        <v>1.0045624915078291</v>
      </c>
      <c r="Q668" s="19"/>
      <c r="R668" s="40">
        <v>39453</v>
      </c>
      <c r="S668" s="13">
        <v>1.0045624915078291</v>
      </c>
      <c r="T668" s="26"/>
      <c r="U668" s="28"/>
      <c r="V668" s="54">
        <v>39461</v>
      </c>
      <c r="W668" s="8">
        <v>1.5715372199782003</v>
      </c>
      <c r="Y668" s="65">
        <v>24116</v>
      </c>
      <c r="Z668" s="69">
        <v>0</v>
      </c>
      <c r="AB668" s="12"/>
      <c r="AG668" s="12"/>
      <c r="AJ668" s="12"/>
    </row>
    <row r="669" spans="12:36" x14ac:dyDescent="0.25">
      <c r="L669" s="22">
        <v>39841</v>
      </c>
      <c r="M669" s="20">
        <v>5.2749750216802003</v>
      </c>
      <c r="O669" s="40">
        <v>39454</v>
      </c>
      <c r="P669" s="7">
        <f t="shared" si="20"/>
        <v>1.0745151603748053</v>
      </c>
      <c r="Q669" s="19"/>
      <c r="R669" s="40">
        <v>39454</v>
      </c>
      <c r="S669" s="13">
        <v>1.0745151603748053</v>
      </c>
      <c r="T669" s="26"/>
      <c r="U669" s="28"/>
      <c r="V669" s="54">
        <v>39462</v>
      </c>
      <c r="W669" s="8">
        <v>1.5956812575817105</v>
      </c>
      <c r="Y669" s="65">
        <v>24117</v>
      </c>
      <c r="Z669" s="69">
        <v>0</v>
      </c>
      <c r="AB669" s="12"/>
      <c r="AG669" s="12"/>
      <c r="AJ669" s="12"/>
    </row>
    <row r="670" spans="12:36" x14ac:dyDescent="0.25">
      <c r="L670" s="22">
        <v>39842</v>
      </c>
      <c r="M670" s="20">
        <v>5.2502999901771501</v>
      </c>
      <c r="O670" s="40">
        <v>39455</v>
      </c>
      <c r="P670" s="7">
        <f t="shared" si="20"/>
        <v>1.1923529121160497</v>
      </c>
      <c r="Q670" s="19"/>
      <c r="R670" s="40">
        <v>39455</v>
      </c>
      <c r="S670" s="13">
        <v>1.1923529121160497</v>
      </c>
      <c r="T670" s="26"/>
      <c r="U670" s="28"/>
      <c r="V670" s="54">
        <v>39463</v>
      </c>
      <c r="W670" s="8">
        <v>1.6629063693063597</v>
      </c>
      <c r="Y670" s="65">
        <v>24118</v>
      </c>
      <c r="Z670" s="69">
        <v>0</v>
      </c>
      <c r="AB670" s="12"/>
      <c r="AG670" s="12"/>
      <c r="AJ670" s="12"/>
    </row>
    <row r="671" spans="12:36" x14ac:dyDescent="0.25">
      <c r="L671" s="22">
        <v>39843</v>
      </c>
      <c r="M671" s="20">
        <v>5.1524000338145699</v>
      </c>
      <c r="O671" s="40">
        <v>39457</v>
      </c>
      <c r="P671" s="7">
        <f t="shared" si="20"/>
        <v>1.4570235341753279</v>
      </c>
      <c r="Q671" s="19"/>
      <c r="R671" s="40">
        <v>39457</v>
      </c>
      <c r="S671" s="13">
        <v>1.4570235341753279</v>
      </c>
      <c r="T671" s="26"/>
      <c r="U671" s="28"/>
      <c r="V671" s="54">
        <v>39464</v>
      </c>
      <c r="W671" s="8">
        <v>1.6636288748478061</v>
      </c>
      <c r="Y671" s="65">
        <v>24119</v>
      </c>
      <c r="Z671" s="69">
        <v>0</v>
      </c>
      <c r="AB671" s="12"/>
      <c r="AG671" s="12"/>
      <c r="AJ671" s="12"/>
    </row>
    <row r="672" spans="12:36" x14ac:dyDescent="0.25">
      <c r="L672" s="22">
        <v>39844</v>
      </c>
      <c r="M672" s="20">
        <v>5.0257206785267803</v>
      </c>
      <c r="O672" s="40">
        <v>39458</v>
      </c>
      <c r="P672" s="7">
        <f t="shared" si="20"/>
        <v>1.4522853888248575</v>
      </c>
      <c r="Q672" s="19"/>
      <c r="R672" s="40">
        <v>39458</v>
      </c>
      <c r="S672" s="13">
        <v>1.4522853888248575</v>
      </c>
      <c r="T672" s="26"/>
      <c r="U672" s="28"/>
      <c r="V672" s="54">
        <v>39465</v>
      </c>
      <c r="W672" s="8">
        <v>1.6907462092761343</v>
      </c>
      <c r="Y672" s="65">
        <v>24120</v>
      </c>
      <c r="Z672" s="69">
        <v>0</v>
      </c>
      <c r="AB672" s="12"/>
      <c r="AG672" s="12"/>
      <c r="AJ672" s="12"/>
    </row>
    <row r="673" spans="12:36" x14ac:dyDescent="0.25">
      <c r="L673" s="22">
        <v>39845</v>
      </c>
      <c r="M673" s="20">
        <v>4.8950535569872198</v>
      </c>
      <c r="O673" s="40">
        <v>39459</v>
      </c>
      <c r="P673" s="7">
        <f t="shared" si="20"/>
        <v>1.447444129159533</v>
      </c>
      <c r="Q673" s="19"/>
      <c r="R673" s="40">
        <v>39459</v>
      </c>
      <c r="S673" s="13">
        <v>1.447444129159533</v>
      </c>
      <c r="T673" s="26"/>
      <c r="U673" s="28"/>
      <c r="V673" s="54">
        <v>39466</v>
      </c>
      <c r="W673" s="8">
        <v>1.7768511405485026</v>
      </c>
      <c r="Y673" s="65">
        <v>24121</v>
      </c>
      <c r="Z673" s="69">
        <v>0</v>
      </c>
      <c r="AB673" s="12"/>
      <c r="AG673" s="12"/>
      <c r="AJ673" s="12"/>
    </row>
    <row r="674" spans="12:36" x14ac:dyDescent="0.25">
      <c r="L674" s="22">
        <v>39846</v>
      </c>
      <c r="M674" s="20">
        <v>4.8133103436437104</v>
      </c>
      <c r="O674" s="40">
        <v>39460</v>
      </c>
      <c r="P674" s="7">
        <f t="shared" si="20"/>
        <v>1.5258044291904995</v>
      </c>
      <c r="Q674" s="19"/>
      <c r="R674" s="40">
        <v>39460</v>
      </c>
      <c r="S674" s="13">
        <v>1.5258044291904995</v>
      </c>
      <c r="T674" s="26"/>
      <c r="U674" s="28"/>
      <c r="V674" s="54">
        <v>39467</v>
      </c>
      <c r="W674" s="8">
        <v>1.8002843461645064</v>
      </c>
      <c r="Y674" s="65">
        <v>24122</v>
      </c>
      <c r="Z674" s="69">
        <v>0</v>
      </c>
      <c r="AB674" s="12"/>
      <c r="AG674" s="12"/>
      <c r="AJ674" s="12"/>
    </row>
    <row r="675" spans="12:36" x14ac:dyDescent="0.25">
      <c r="L675" s="22">
        <v>39847</v>
      </c>
      <c r="M675" s="20">
        <v>4.7158107076372398</v>
      </c>
      <c r="O675" s="40">
        <v>39461</v>
      </c>
      <c r="P675" s="7">
        <f t="shared" si="20"/>
        <v>1.5715372199782003</v>
      </c>
      <c r="Q675" s="19"/>
      <c r="R675" s="40">
        <v>39461</v>
      </c>
      <c r="S675" s="13">
        <v>1.5715372199782003</v>
      </c>
      <c r="T675" s="26"/>
      <c r="U675" s="28"/>
      <c r="V675" s="54">
        <v>39468</v>
      </c>
      <c r="W675" s="8">
        <v>1.8047587311202078</v>
      </c>
      <c r="Y675" s="65">
        <v>24123</v>
      </c>
      <c r="Z675" s="69">
        <v>0</v>
      </c>
      <c r="AB675" s="12"/>
      <c r="AG675" s="12"/>
      <c r="AJ675" s="12"/>
    </row>
    <row r="676" spans="12:36" x14ac:dyDescent="0.25">
      <c r="L676" s="22">
        <v>39848</v>
      </c>
      <c r="M676" s="20">
        <v>2.7810719760460798</v>
      </c>
      <c r="O676" s="40">
        <v>39462</v>
      </c>
      <c r="P676" s="7">
        <f t="shared" si="20"/>
        <v>1.5956812575817105</v>
      </c>
      <c r="Q676" s="19"/>
      <c r="R676" s="40">
        <v>39462</v>
      </c>
      <c r="S676" s="13">
        <v>1.5956812575817105</v>
      </c>
      <c r="T676" s="26"/>
      <c r="U676" s="28"/>
      <c r="V676" s="54">
        <v>39469</v>
      </c>
      <c r="W676" s="8">
        <v>1.7995622302367775</v>
      </c>
      <c r="Y676" s="65">
        <v>24124</v>
      </c>
      <c r="Z676" s="69">
        <v>0</v>
      </c>
      <c r="AB676" s="12"/>
      <c r="AG676" s="12"/>
      <c r="AJ676" s="12"/>
    </row>
    <row r="677" spans="12:36" x14ac:dyDescent="0.25">
      <c r="L677" s="22">
        <v>39849</v>
      </c>
      <c r="M677" s="20">
        <v>2.6760280162096</v>
      </c>
      <c r="O677" s="40">
        <v>39463</v>
      </c>
      <c r="P677" s="7">
        <f t="shared" si="20"/>
        <v>1.6629063693063597</v>
      </c>
      <c r="Q677" s="19"/>
      <c r="R677" s="40">
        <v>39463</v>
      </c>
      <c r="S677" s="13">
        <v>1.6629063693063597</v>
      </c>
      <c r="T677" s="26"/>
      <c r="U677" s="28"/>
      <c r="V677" s="54">
        <v>39470</v>
      </c>
      <c r="W677" s="8">
        <v>1.8179237901806826</v>
      </c>
      <c r="Y677" s="65">
        <v>24125</v>
      </c>
      <c r="Z677" s="69">
        <v>52</v>
      </c>
      <c r="AB677" s="12"/>
      <c r="AG677" s="12"/>
      <c r="AJ677" s="12"/>
    </row>
    <row r="678" spans="12:36" x14ac:dyDescent="0.25">
      <c r="L678" s="22">
        <v>39850</v>
      </c>
      <c r="M678" s="20">
        <v>4.4892464194979</v>
      </c>
      <c r="O678" s="40">
        <v>39464</v>
      </c>
      <c r="P678" s="7">
        <f t="shared" si="20"/>
        <v>1.6636288748478061</v>
      </c>
      <c r="Q678" s="19"/>
      <c r="R678" s="40">
        <v>39464</v>
      </c>
      <c r="S678" s="13">
        <v>1.6636288748478061</v>
      </c>
      <c r="T678" s="26"/>
      <c r="U678" s="28"/>
      <c r="V678" s="54">
        <v>39471</v>
      </c>
      <c r="W678" s="8">
        <v>1.7866797132870251</v>
      </c>
      <c r="Y678" s="65">
        <v>24126</v>
      </c>
      <c r="Z678" s="69">
        <v>0</v>
      </c>
      <c r="AB678" s="12"/>
      <c r="AG678" s="12"/>
      <c r="AJ678" s="12"/>
    </row>
    <row r="679" spans="12:36" x14ac:dyDescent="0.25">
      <c r="L679" s="22">
        <v>39851</v>
      </c>
      <c r="M679" s="20">
        <v>4.5602310279319997</v>
      </c>
      <c r="O679" s="40">
        <v>39465</v>
      </c>
      <c r="P679" s="7">
        <f t="shared" si="20"/>
        <v>1.6907462092761343</v>
      </c>
      <c r="Q679" s="19"/>
      <c r="R679" s="40">
        <v>39465</v>
      </c>
      <c r="S679" s="13">
        <v>1.6907462092761343</v>
      </c>
      <c r="T679" s="26"/>
      <c r="U679" s="28"/>
      <c r="V679" s="54">
        <v>39472</v>
      </c>
      <c r="W679" s="8">
        <v>1.771011595423468</v>
      </c>
      <c r="Y679" s="65">
        <v>24127</v>
      </c>
      <c r="Z679" s="69">
        <v>0</v>
      </c>
      <c r="AB679" s="12"/>
      <c r="AG679" s="12"/>
      <c r="AJ679" s="12"/>
    </row>
    <row r="680" spans="12:36" x14ac:dyDescent="0.25">
      <c r="L680" s="22">
        <v>39852</v>
      </c>
      <c r="M680" s="20">
        <v>4.5670703252156599</v>
      </c>
      <c r="O680" s="40">
        <v>39466</v>
      </c>
      <c r="P680" s="7">
        <f t="shared" ref="P680:P689" si="21">M433*0.2259</f>
        <v>1.7768511405485026</v>
      </c>
      <c r="Q680" s="19"/>
      <c r="R680" s="40">
        <v>39466</v>
      </c>
      <c r="S680" s="13">
        <v>1.7768511405485026</v>
      </c>
      <c r="T680" s="26"/>
      <c r="U680" s="28"/>
      <c r="V680" s="54">
        <v>39473</v>
      </c>
      <c r="W680" s="8">
        <v>1.7739467108998976</v>
      </c>
      <c r="Y680" s="65">
        <v>24128</v>
      </c>
      <c r="Z680" s="69">
        <v>0</v>
      </c>
      <c r="AB680" s="12"/>
      <c r="AG680" s="12"/>
      <c r="AJ680" s="12"/>
    </row>
    <row r="681" spans="12:36" x14ac:dyDescent="0.25">
      <c r="L681" s="22">
        <v>39853</v>
      </c>
      <c r="M681" s="20">
        <v>4.84589228263268</v>
      </c>
      <c r="O681" s="40">
        <v>39467</v>
      </c>
      <c r="P681" s="7">
        <f t="shared" si="21"/>
        <v>1.8002843461645064</v>
      </c>
      <c r="Q681" s="19"/>
      <c r="R681" s="40">
        <v>39467</v>
      </c>
      <c r="S681" s="13">
        <v>1.8002843461645064</v>
      </c>
      <c r="T681" s="26"/>
      <c r="U681" s="28"/>
      <c r="V681" s="54">
        <v>39474</v>
      </c>
      <c r="W681" s="8">
        <v>1.7866150642066161</v>
      </c>
      <c r="Y681" s="65">
        <v>24129</v>
      </c>
      <c r="Z681" s="69">
        <v>0</v>
      </c>
      <c r="AB681" s="12"/>
      <c r="AG681" s="12"/>
      <c r="AJ681" s="12"/>
    </row>
    <row r="682" spans="12:36" x14ac:dyDescent="0.25">
      <c r="L682" s="22">
        <v>39854</v>
      </c>
      <c r="M682" s="20">
        <v>5.2626499732335397</v>
      </c>
      <c r="O682" s="40">
        <v>39468</v>
      </c>
      <c r="P682" s="7">
        <f t="shared" si="21"/>
        <v>1.8047587311202078</v>
      </c>
      <c r="Q682" s="19"/>
      <c r="R682" s="40">
        <v>39468</v>
      </c>
      <c r="S682" s="13">
        <v>1.8047587311202078</v>
      </c>
      <c r="T682" s="26"/>
      <c r="U682" s="28"/>
      <c r="V682" s="54">
        <v>39475</v>
      </c>
      <c r="W682" s="8">
        <v>1.7575885984182367</v>
      </c>
      <c r="Y682" s="65">
        <v>24130</v>
      </c>
      <c r="Z682" s="69">
        <v>0</v>
      </c>
      <c r="AB682" s="12"/>
      <c r="AG682" s="12"/>
      <c r="AJ682" s="12"/>
    </row>
    <row r="683" spans="12:36" x14ac:dyDescent="0.25">
      <c r="L683" s="22">
        <v>39856</v>
      </c>
      <c r="M683" s="20">
        <v>3.827371435506</v>
      </c>
      <c r="O683" s="40">
        <v>39469</v>
      </c>
      <c r="P683" s="7">
        <f t="shared" si="21"/>
        <v>1.7995622302367775</v>
      </c>
      <c r="Q683" s="19"/>
      <c r="R683" s="40">
        <v>39469</v>
      </c>
      <c r="S683" s="13">
        <v>1.7995622302367775</v>
      </c>
      <c r="T683" s="26"/>
      <c r="U683" s="28"/>
      <c r="V683" s="54">
        <v>39477</v>
      </c>
      <c r="W683" s="8">
        <v>1.7847643807411202</v>
      </c>
      <c r="Y683" s="65">
        <v>24131</v>
      </c>
      <c r="Z683" s="69">
        <v>0</v>
      </c>
      <c r="AB683" s="12"/>
      <c r="AG683" s="12"/>
      <c r="AJ683" s="12"/>
    </row>
    <row r="684" spans="12:36" x14ac:dyDescent="0.25">
      <c r="L684" s="22">
        <v>39857</v>
      </c>
      <c r="M684" s="20">
        <v>4.1481999775459002</v>
      </c>
      <c r="O684" s="40">
        <v>39470</v>
      </c>
      <c r="P684" s="7">
        <f t="shared" si="21"/>
        <v>1.8179237901806826</v>
      </c>
      <c r="Q684" s="19"/>
      <c r="R684" s="40">
        <v>39470</v>
      </c>
      <c r="S684" s="13">
        <v>1.8179237901806826</v>
      </c>
      <c r="T684" s="26"/>
      <c r="U684" s="28"/>
      <c r="V684" s="54">
        <v>39492</v>
      </c>
      <c r="W684" s="8">
        <v>1.7435978706836699</v>
      </c>
      <c r="Y684" s="65">
        <v>24132</v>
      </c>
      <c r="Z684" s="69">
        <v>0</v>
      </c>
      <c r="AB684" s="12"/>
      <c r="AG684" s="12"/>
      <c r="AJ684" s="12"/>
    </row>
    <row r="685" spans="12:36" x14ac:dyDescent="0.25">
      <c r="L685" s="22">
        <v>39858</v>
      </c>
      <c r="M685" s="20">
        <v>4.3340357201439996</v>
      </c>
      <c r="O685" s="40">
        <v>39471</v>
      </c>
      <c r="P685" s="7">
        <f t="shared" si="21"/>
        <v>1.7866797132870251</v>
      </c>
      <c r="Q685" s="19"/>
      <c r="R685" s="40">
        <v>39471</v>
      </c>
      <c r="S685" s="13">
        <v>1.7866797132870251</v>
      </c>
      <c r="T685" s="26"/>
      <c r="U685" s="28"/>
      <c r="V685" s="54">
        <v>39493</v>
      </c>
      <c r="W685" s="8">
        <v>1.7646218903916229</v>
      </c>
      <c r="Y685" s="65">
        <v>24133</v>
      </c>
      <c r="Z685" s="69">
        <v>0</v>
      </c>
      <c r="AB685" s="12"/>
      <c r="AG685" s="12"/>
      <c r="AJ685" s="12"/>
    </row>
    <row r="686" spans="12:36" x14ac:dyDescent="0.25">
      <c r="L686" s="22">
        <v>39859</v>
      </c>
      <c r="M686" s="20">
        <v>4.3456689571512204</v>
      </c>
      <c r="O686" s="40">
        <v>39472</v>
      </c>
      <c r="P686" s="7">
        <f t="shared" si="21"/>
        <v>1.771011595423468</v>
      </c>
      <c r="Q686" s="19"/>
      <c r="R686" s="40">
        <v>39472</v>
      </c>
      <c r="S686" s="13">
        <v>1.771011595423468</v>
      </c>
      <c r="T686" s="26"/>
      <c r="U686" s="28"/>
      <c r="V686" s="54">
        <v>39494</v>
      </c>
      <c r="W686" s="8">
        <v>1.7577077378358166</v>
      </c>
      <c r="Y686" s="65">
        <v>24134</v>
      </c>
      <c r="Z686" s="69">
        <v>0</v>
      </c>
      <c r="AB686" s="12"/>
      <c r="AG686" s="12"/>
      <c r="AJ686" s="12"/>
    </row>
    <row r="687" spans="12:36" x14ac:dyDescent="0.25">
      <c r="L687" s="22">
        <v>39860</v>
      </c>
      <c r="M687" s="20">
        <v>4.0267464217862896</v>
      </c>
      <c r="O687" s="40">
        <v>39473</v>
      </c>
      <c r="P687" s="7">
        <f t="shared" si="21"/>
        <v>1.7739467108998976</v>
      </c>
      <c r="Q687" s="19"/>
      <c r="R687" s="40">
        <v>39473</v>
      </c>
      <c r="S687" s="13">
        <v>1.7739467108998976</v>
      </c>
      <c r="T687" s="26"/>
      <c r="U687" s="28"/>
      <c r="V687" s="54">
        <v>39495</v>
      </c>
      <c r="W687" s="8">
        <v>1.6986075337393536</v>
      </c>
      <c r="Y687" s="65">
        <v>24135</v>
      </c>
      <c r="Z687" s="69">
        <v>0</v>
      </c>
      <c r="AB687" s="12"/>
      <c r="AG687" s="12"/>
      <c r="AJ687" s="12"/>
    </row>
    <row r="688" spans="12:36" x14ac:dyDescent="0.25">
      <c r="L688" s="22">
        <v>39861</v>
      </c>
      <c r="M688" s="20">
        <v>4.5420499642690002</v>
      </c>
      <c r="O688" s="40">
        <v>39474</v>
      </c>
      <c r="P688" s="7">
        <f t="shared" si="21"/>
        <v>1.7866150642066161</v>
      </c>
      <c r="Q688" s="19"/>
      <c r="R688" s="40">
        <v>39474</v>
      </c>
      <c r="S688" s="13">
        <v>1.7866150642066161</v>
      </c>
      <c r="T688" s="26"/>
      <c r="U688" s="28"/>
      <c r="V688" s="54">
        <v>39496</v>
      </c>
      <c r="W688" s="8">
        <v>1.6818641939776289</v>
      </c>
      <c r="Y688" s="65">
        <v>24136</v>
      </c>
      <c r="Z688" s="69">
        <v>0</v>
      </c>
      <c r="AB688" s="12"/>
      <c r="AG688" s="12"/>
      <c r="AJ688" s="12"/>
    </row>
    <row r="689" spans="12:36" x14ac:dyDescent="0.25">
      <c r="L689" s="22">
        <v>39870</v>
      </c>
      <c r="M689" s="20">
        <v>3.6228001117706299</v>
      </c>
      <c r="O689" s="40">
        <v>39475</v>
      </c>
      <c r="P689" s="7">
        <f t="shared" si="21"/>
        <v>1.7575885984182367</v>
      </c>
      <c r="Q689" s="19"/>
      <c r="R689" s="40">
        <v>39475</v>
      </c>
      <c r="S689" s="13">
        <v>1.7575885984182367</v>
      </c>
      <c r="T689" s="26"/>
      <c r="U689" s="28"/>
      <c r="V689" s="54">
        <v>39498.356249999997</v>
      </c>
      <c r="W689" s="8">
        <v>1.3553999999999999</v>
      </c>
      <c r="Y689" s="65">
        <v>24137</v>
      </c>
      <c r="Z689" s="69">
        <v>0</v>
      </c>
      <c r="AB689" s="12"/>
      <c r="AG689" s="12"/>
      <c r="AJ689" s="12"/>
    </row>
    <row r="690" spans="12:36" x14ac:dyDescent="0.25">
      <c r="L690" s="22">
        <v>39871</v>
      </c>
      <c r="M690" s="20">
        <v>3.6581172532048698</v>
      </c>
      <c r="O690" s="40">
        <v>39477</v>
      </c>
      <c r="P690" s="7">
        <f t="shared" ref="P690:P709" si="22">M444*0.2259</f>
        <v>1.7847643807411202</v>
      </c>
      <c r="Q690" s="19"/>
      <c r="R690" s="40">
        <v>39477</v>
      </c>
      <c r="S690" s="13">
        <v>1.7847643807411202</v>
      </c>
      <c r="T690" s="26"/>
      <c r="U690" s="28"/>
      <c r="V690" s="54">
        <v>39505</v>
      </c>
      <c r="W690" s="8">
        <v>1.6493727077579492</v>
      </c>
      <c r="Y690" s="65">
        <v>24138</v>
      </c>
      <c r="Z690" s="69">
        <v>0</v>
      </c>
      <c r="AB690" s="12"/>
      <c r="AG690" s="12"/>
      <c r="AJ690" s="12"/>
    </row>
    <row r="691" spans="12:36" x14ac:dyDescent="0.25">
      <c r="L691" s="22">
        <v>39872</v>
      </c>
      <c r="M691" s="20">
        <v>3.6398724276443999</v>
      </c>
      <c r="O691" s="40">
        <v>39478</v>
      </c>
      <c r="P691" s="7">
        <f t="shared" si="22"/>
        <v>1.8860713870014472</v>
      </c>
      <c r="Q691" s="19"/>
      <c r="R691" s="40">
        <v>39478</v>
      </c>
      <c r="S691" s="13">
        <v>1.8860713870014472</v>
      </c>
      <c r="T691" s="26"/>
      <c r="U691" s="28"/>
      <c r="V691" s="54">
        <v>39506</v>
      </c>
      <c r="W691" s="8">
        <v>1.6531789622834754</v>
      </c>
      <c r="Y691" s="65">
        <v>24139</v>
      </c>
      <c r="Z691" s="69">
        <v>5</v>
      </c>
      <c r="AB691" s="12"/>
      <c r="AG691" s="12"/>
      <c r="AJ691" s="12"/>
    </row>
    <row r="692" spans="12:36" x14ac:dyDescent="0.25">
      <c r="L692" s="22">
        <v>39873</v>
      </c>
      <c r="M692" s="20">
        <v>3.70719308688723</v>
      </c>
      <c r="O692" s="40">
        <v>39479</v>
      </c>
      <c r="P692" s="7">
        <f t="shared" si="22"/>
        <v>1.9083896603393549</v>
      </c>
      <c r="Q692" s="19"/>
      <c r="R692" s="40">
        <v>39479</v>
      </c>
      <c r="S692" s="13">
        <v>1.9083896603393549</v>
      </c>
      <c r="T692" s="26"/>
      <c r="U692" s="28"/>
      <c r="V692" s="54">
        <v>39507</v>
      </c>
      <c r="W692" s="8">
        <v>1.6375989524380914</v>
      </c>
      <c r="Y692" s="65">
        <v>24140</v>
      </c>
      <c r="Z692" s="69">
        <v>82</v>
      </c>
      <c r="AB692" s="12"/>
      <c r="AG692" s="12"/>
      <c r="AJ692" s="12"/>
    </row>
    <row r="693" spans="12:36" x14ac:dyDescent="0.25">
      <c r="L693" s="22">
        <v>39874</v>
      </c>
      <c r="M693" s="20">
        <v>3.5242861961496299</v>
      </c>
      <c r="O693" s="40">
        <v>39480</v>
      </c>
      <c r="P693" s="7">
        <f t="shared" si="22"/>
        <v>1.8599339361139706</v>
      </c>
      <c r="Q693" s="19"/>
      <c r="R693" s="40">
        <v>39480</v>
      </c>
      <c r="S693" s="13">
        <v>1.8599339361139706</v>
      </c>
      <c r="T693" s="26"/>
      <c r="U693" s="28"/>
      <c r="V693" s="54">
        <v>39508</v>
      </c>
      <c r="W693" s="8">
        <v>1.5805061180744842</v>
      </c>
      <c r="Y693" s="65">
        <v>24141</v>
      </c>
      <c r="Z693" s="69">
        <v>55</v>
      </c>
      <c r="AB693" s="12"/>
      <c r="AG693" s="12"/>
      <c r="AJ693" s="12"/>
    </row>
    <row r="694" spans="12:36" x14ac:dyDescent="0.25">
      <c r="L694" s="22">
        <v>39875</v>
      </c>
      <c r="M694" s="20">
        <v>3.52674481786531</v>
      </c>
      <c r="O694" s="40">
        <v>39481</v>
      </c>
      <c r="P694" s="7">
        <f t="shared" si="22"/>
        <v>1.8847397838888504</v>
      </c>
      <c r="Q694" s="19"/>
      <c r="R694" s="40">
        <v>39481</v>
      </c>
      <c r="S694" s="13">
        <v>1.8847397838888504</v>
      </c>
      <c r="T694" s="26"/>
      <c r="U694" s="28"/>
      <c r="V694" s="54">
        <v>39509</v>
      </c>
      <c r="W694" s="8">
        <v>1.5210002779434462</v>
      </c>
      <c r="Y694" s="65">
        <v>24142</v>
      </c>
      <c r="Z694" s="69">
        <v>30</v>
      </c>
      <c r="AB694" s="12"/>
      <c r="AG694" s="12"/>
      <c r="AJ694" s="12"/>
    </row>
    <row r="695" spans="12:36" x14ac:dyDescent="0.25">
      <c r="L695" s="22">
        <v>39876</v>
      </c>
      <c r="M695" s="20">
        <v>3.5917999744415301</v>
      </c>
      <c r="O695" s="40">
        <v>39482</v>
      </c>
      <c r="P695" s="7">
        <f t="shared" si="22"/>
        <v>1.8917237019743243</v>
      </c>
      <c r="Q695" s="19"/>
      <c r="R695" s="40">
        <v>39482</v>
      </c>
      <c r="S695" s="13">
        <v>1.8917237019743243</v>
      </c>
      <c r="T695" s="26"/>
      <c r="U695" s="28"/>
      <c r="V695" s="54">
        <v>39510</v>
      </c>
      <c r="W695" s="8">
        <v>1.5797646651284436</v>
      </c>
      <c r="Y695" s="65">
        <v>24143</v>
      </c>
      <c r="Z695" s="69">
        <v>0</v>
      </c>
      <c r="AB695" s="12"/>
      <c r="AG695" s="12"/>
      <c r="AJ695" s="12"/>
    </row>
    <row r="696" spans="12:36" x14ac:dyDescent="0.25">
      <c r="L696" s="22">
        <v>39877</v>
      </c>
      <c r="M696" s="20">
        <v>4.8847315687882302</v>
      </c>
      <c r="O696" s="40">
        <v>39483</v>
      </c>
      <c r="P696" s="7">
        <f t="shared" si="22"/>
        <v>1.9197363870324751</v>
      </c>
      <c r="Q696" s="19"/>
      <c r="R696" s="40">
        <v>39483</v>
      </c>
      <c r="S696" s="13">
        <v>1.9197363870324751</v>
      </c>
      <c r="T696" s="26"/>
      <c r="U696" s="28"/>
      <c r="V696" s="54">
        <v>39511</v>
      </c>
      <c r="W696" s="8">
        <v>1.6231100568039087</v>
      </c>
      <c r="Y696" s="65">
        <v>24144</v>
      </c>
      <c r="Z696" s="69">
        <v>0</v>
      </c>
      <c r="AB696" s="12"/>
      <c r="AG696" s="12"/>
      <c r="AJ696" s="12"/>
    </row>
    <row r="697" spans="12:36" x14ac:dyDescent="0.25">
      <c r="L697" s="22">
        <v>39878</v>
      </c>
      <c r="M697" s="20">
        <v>5.0162172646358103</v>
      </c>
      <c r="O697" s="40">
        <v>39484</v>
      </c>
      <c r="P697" s="7">
        <f t="shared" si="22"/>
        <v>2.0165220199845049</v>
      </c>
      <c r="Q697" s="19"/>
      <c r="R697" s="40">
        <v>39484</v>
      </c>
      <c r="S697" s="13">
        <v>2.0165220199845049</v>
      </c>
      <c r="T697" s="26"/>
      <c r="U697" s="28"/>
      <c r="V697" s="54">
        <v>39512</v>
      </c>
      <c r="W697" s="8">
        <v>1.5579863492834158</v>
      </c>
      <c r="Y697" s="65">
        <v>24145</v>
      </c>
      <c r="Z697" s="69">
        <v>0</v>
      </c>
      <c r="AB697" s="12"/>
      <c r="AG697" s="12"/>
      <c r="AJ697" s="12"/>
    </row>
    <row r="698" spans="12:36" x14ac:dyDescent="0.25">
      <c r="L698" s="22">
        <v>39879</v>
      </c>
      <c r="M698" s="20">
        <v>5.2796551605750803</v>
      </c>
      <c r="O698" s="40">
        <v>39485</v>
      </c>
      <c r="P698" s="7">
        <f t="shared" si="22"/>
        <v>2.067571558265028</v>
      </c>
      <c r="Q698" s="19"/>
      <c r="R698" s="40">
        <v>39485</v>
      </c>
      <c r="S698" s="13">
        <v>2.067571558265028</v>
      </c>
      <c r="T698" s="26"/>
      <c r="U698" s="28"/>
      <c r="V698" s="54">
        <v>39513</v>
      </c>
      <c r="W698" s="8">
        <v>1.6215045503394947</v>
      </c>
      <c r="Y698" s="65">
        <v>24146</v>
      </c>
      <c r="Z698" s="69">
        <v>27</v>
      </c>
      <c r="AB698" s="12"/>
      <c r="AG698" s="12"/>
      <c r="AJ698" s="12"/>
    </row>
    <row r="699" spans="12:36" x14ac:dyDescent="0.25">
      <c r="L699" s="22">
        <v>39880</v>
      </c>
      <c r="M699" s="20">
        <v>5.2434678247996702</v>
      </c>
      <c r="O699" s="40">
        <v>39486</v>
      </c>
      <c r="P699" s="7">
        <f t="shared" si="22"/>
        <v>2.0364925246340881</v>
      </c>
      <c r="Q699" s="19"/>
      <c r="R699" s="40">
        <v>39486</v>
      </c>
      <c r="S699" s="13">
        <v>2.0364925246340881</v>
      </c>
      <c r="T699" s="26"/>
      <c r="U699" s="28"/>
      <c r="V699" s="54">
        <v>39514</v>
      </c>
      <c r="W699" s="8">
        <v>1.7048922980342585</v>
      </c>
      <c r="Y699" s="65">
        <v>24147</v>
      </c>
      <c r="Z699" s="69">
        <v>13</v>
      </c>
      <c r="AB699" s="12"/>
      <c r="AG699" s="12"/>
      <c r="AJ699" s="12"/>
    </row>
    <row r="700" spans="12:36" x14ac:dyDescent="0.25">
      <c r="L700" s="22">
        <v>39881</v>
      </c>
      <c r="M700" s="20">
        <v>5.4628517216649604</v>
      </c>
      <c r="O700" s="40">
        <v>39487</v>
      </c>
      <c r="P700" s="7">
        <f t="shared" si="22"/>
        <v>2.0379513888260403</v>
      </c>
      <c r="Q700" s="19"/>
      <c r="R700" s="40">
        <v>39487</v>
      </c>
      <c r="S700" s="13">
        <v>2.0379513888260403</v>
      </c>
      <c r="T700" s="26"/>
      <c r="U700" s="28"/>
      <c r="V700" s="54">
        <v>39515</v>
      </c>
      <c r="W700" s="8">
        <v>1.7507709582345246</v>
      </c>
      <c r="Y700" s="65">
        <v>24148</v>
      </c>
      <c r="Z700" s="69">
        <v>20</v>
      </c>
      <c r="AB700" s="12"/>
      <c r="AG700" s="12"/>
      <c r="AJ700" s="12"/>
    </row>
    <row r="701" spans="12:36" x14ac:dyDescent="0.25">
      <c r="L701" s="22">
        <v>39882</v>
      </c>
      <c r="M701" s="20">
        <v>5.54709998198918</v>
      </c>
      <c r="O701" s="40">
        <v>39488</v>
      </c>
      <c r="P701" s="7">
        <f t="shared" si="22"/>
        <v>2.0570391626062072</v>
      </c>
      <c r="Q701" s="19"/>
      <c r="R701" s="40">
        <v>39488</v>
      </c>
      <c r="S701" s="13">
        <v>2.0570391626062072</v>
      </c>
      <c r="T701" s="26"/>
      <c r="U701" s="28"/>
      <c r="V701" s="54">
        <v>39516</v>
      </c>
      <c r="W701" s="8">
        <v>1.7153845532655723</v>
      </c>
      <c r="Y701" s="65">
        <v>24149</v>
      </c>
      <c r="Z701" s="69">
        <v>15</v>
      </c>
      <c r="AB701" s="12"/>
      <c r="AG701" s="12"/>
      <c r="AJ701" s="12"/>
    </row>
    <row r="702" spans="12:36" x14ac:dyDescent="0.25">
      <c r="L702" s="22">
        <v>39883</v>
      </c>
      <c r="M702" s="20">
        <v>4.9392785174506004</v>
      </c>
      <c r="O702" s="40">
        <v>39489</v>
      </c>
      <c r="P702" s="7">
        <f t="shared" si="22"/>
        <v>2.017679891630582</v>
      </c>
      <c r="Q702" s="19"/>
      <c r="R702" s="40">
        <v>39489</v>
      </c>
      <c r="S702" s="13">
        <v>2.017679891630582</v>
      </c>
      <c r="T702" s="26"/>
      <c r="U702" s="28"/>
      <c r="V702" s="54">
        <v>39517</v>
      </c>
      <c r="W702" s="8">
        <v>1.5095347951054567</v>
      </c>
      <c r="Y702" s="65">
        <v>24150</v>
      </c>
      <c r="Z702" s="69">
        <v>14</v>
      </c>
      <c r="AB702" s="12"/>
      <c r="AG702" s="12"/>
      <c r="AJ702" s="12"/>
    </row>
    <row r="703" spans="12:36" x14ac:dyDescent="0.25">
      <c r="L703" s="22">
        <v>39884</v>
      </c>
      <c r="M703" s="20">
        <v>4.7304344999379104</v>
      </c>
      <c r="O703" s="40">
        <v>39490</v>
      </c>
      <c r="P703" s="7">
        <f t="shared" si="22"/>
        <v>1.9963331579446788</v>
      </c>
      <c r="Q703" s="19"/>
      <c r="R703" s="40">
        <v>39490</v>
      </c>
      <c r="S703" s="13">
        <v>1.9963331579446788</v>
      </c>
      <c r="T703" s="26"/>
      <c r="U703" s="28"/>
      <c r="V703" s="54">
        <v>39518</v>
      </c>
      <c r="W703" s="8">
        <v>1.4758376508593567</v>
      </c>
      <c r="Y703" s="65">
        <v>24151</v>
      </c>
      <c r="Z703" s="69">
        <v>11</v>
      </c>
      <c r="AB703" s="12"/>
      <c r="AG703" s="12"/>
      <c r="AJ703" s="12"/>
    </row>
    <row r="704" spans="12:36" x14ac:dyDescent="0.25">
      <c r="L704" s="22">
        <v>39885</v>
      </c>
      <c r="M704" s="20">
        <v>4.5700827467030498</v>
      </c>
      <c r="O704" s="40">
        <v>39491</v>
      </c>
      <c r="P704" s="7">
        <f t="shared" si="22"/>
        <v>1.9551223580360402</v>
      </c>
      <c r="Q704" s="19"/>
      <c r="R704" s="40">
        <v>39491</v>
      </c>
      <c r="S704" s="13">
        <v>1.9551223580360402</v>
      </c>
      <c r="T704" s="26"/>
      <c r="U704" s="28"/>
      <c r="V704" s="54">
        <v>39519</v>
      </c>
      <c r="W704" s="8">
        <v>1.4821951634724944</v>
      </c>
      <c r="Y704" s="65">
        <v>24152</v>
      </c>
      <c r="Z704" s="69">
        <v>13</v>
      </c>
      <c r="AB704" s="12"/>
      <c r="AG704" s="12"/>
      <c r="AJ704" s="12"/>
    </row>
    <row r="705" spans="12:36" x14ac:dyDescent="0.25">
      <c r="L705" s="22">
        <v>39886</v>
      </c>
      <c r="M705" s="20">
        <v>4.4201620693864498</v>
      </c>
      <c r="O705" s="40">
        <v>39492</v>
      </c>
      <c r="P705" s="7">
        <f t="shared" si="22"/>
        <v>1.7435978706836699</v>
      </c>
      <c r="Q705" s="19"/>
      <c r="R705" s="40">
        <v>39492</v>
      </c>
      <c r="S705" s="13">
        <v>1.7435978706836699</v>
      </c>
      <c r="T705" s="26"/>
      <c r="U705" s="28"/>
      <c r="V705" s="54">
        <v>39520</v>
      </c>
      <c r="W705" s="8">
        <v>1.4463527910232534</v>
      </c>
      <c r="Y705" s="65">
        <v>24153</v>
      </c>
      <c r="Z705" s="69">
        <v>13</v>
      </c>
      <c r="AB705" s="12"/>
      <c r="AG705" s="12"/>
      <c r="AJ705" s="12"/>
    </row>
    <row r="706" spans="12:36" x14ac:dyDescent="0.25">
      <c r="L706" s="22">
        <v>39887</v>
      </c>
      <c r="M706" s="20">
        <v>4.25347583047275</v>
      </c>
      <c r="O706" s="40">
        <v>39493</v>
      </c>
      <c r="P706" s="7">
        <f t="shared" si="22"/>
        <v>1.7646218903916229</v>
      </c>
      <c r="Q706" s="19"/>
      <c r="R706" s="40">
        <v>39493</v>
      </c>
      <c r="S706" s="13">
        <v>1.7646218903916229</v>
      </c>
      <c r="T706" s="26"/>
      <c r="U706" s="28"/>
      <c r="V706" s="54">
        <v>39521</v>
      </c>
      <c r="W706" s="8">
        <v>1.4894627827865727</v>
      </c>
      <c r="Y706" s="65">
        <v>24154</v>
      </c>
      <c r="Z706" s="69">
        <v>13</v>
      </c>
      <c r="AB706" s="12"/>
      <c r="AG706" s="12"/>
      <c r="AJ706" s="12"/>
    </row>
    <row r="707" spans="12:36" x14ac:dyDescent="0.25">
      <c r="L707" s="22">
        <v>39888</v>
      </c>
      <c r="M707" s="20">
        <v>4.2635655403137198</v>
      </c>
      <c r="O707" s="40">
        <v>39494</v>
      </c>
      <c r="P707" s="7">
        <f t="shared" si="22"/>
        <v>1.7577077378358166</v>
      </c>
      <c r="Q707" s="19"/>
      <c r="R707" s="40">
        <v>39494</v>
      </c>
      <c r="S707" s="13">
        <v>1.7577077378358166</v>
      </c>
      <c r="T707" s="26"/>
      <c r="U707" s="28"/>
      <c r="V707" s="54">
        <v>39522</v>
      </c>
      <c r="W707" s="8">
        <v>1.5148628051445392</v>
      </c>
      <c r="Y707" s="65">
        <v>24155</v>
      </c>
      <c r="Z707" s="69">
        <v>12</v>
      </c>
      <c r="AB707" s="12"/>
      <c r="AG707" s="12"/>
      <c r="AJ707" s="12"/>
    </row>
    <row r="708" spans="12:36" x14ac:dyDescent="0.25">
      <c r="L708" s="22">
        <v>39889</v>
      </c>
      <c r="M708" s="20">
        <v>4.13215183328699</v>
      </c>
      <c r="O708" s="40">
        <v>39495</v>
      </c>
      <c r="P708" s="7">
        <f t="shared" si="22"/>
        <v>1.6986075337393536</v>
      </c>
      <c r="Q708" s="19"/>
      <c r="R708" s="40">
        <v>39495</v>
      </c>
      <c r="S708" s="13">
        <v>1.6986075337393536</v>
      </c>
      <c r="T708" s="26"/>
      <c r="U708" s="28"/>
      <c r="V708" s="54">
        <v>39523</v>
      </c>
      <c r="W708" s="8">
        <v>1.501296251440047</v>
      </c>
      <c r="Y708" s="65">
        <v>24156</v>
      </c>
      <c r="Z708" s="69">
        <v>11</v>
      </c>
      <c r="AB708" s="12"/>
      <c r="AG708" s="12"/>
      <c r="AJ708" s="12"/>
    </row>
    <row r="709" spans="12:36" x14ac:dyDescent="0.25">
      <c r="L709" s="22">
        <v>39890</v>
      </c>
      <c r="M709" s="20">
        <v>3.92738273225982</v>
      </c>
      <c r="O709" s="40">
        <v>39496</v>
      </c>
      <c r="P709" s="7">
        <f t="shared" si="22"/>
        <v>1.6818641939776289</v>
      </c>
      <c r="Q709" s="19"/>
      <c r="R709" s="40">
        <v>39496</v>
      </c>
      <c r="S709" s="13">
        <v>1.6818641939776289</v>
      </c>
      <c r="T709" s="26"/>
      <c r="U709" s="28"/>
      <c r="V709" s="54">
        <v>39527</v>
      </c>
      <c r="W709" s="8">
        <v>1.6388528829983309</v>
      </c>
      <c r="Y709" s="65">
        <v>24157</v>
      </c>
      <c r="Z709" s="69">
        <v>1</v>
      </c>
      <c r="AB709" s="12"/>
      <c r="AG709" s="12"/>
      <c r="AJ709" s="12"/>
    </row>
    <row r="710" spans="12:36" x14ac:dyDescent="0.25">
      <c r="L710" s="22">
        <v>39891</v>
      </c>
      <c r="M710" s="20">
        <v>3.8368642755917102</v>
      </c>
      <c r="O710" s="40">
        <v>39498.356249999997</v>
      </c>
      <c r="P710" s="35">
        <f>B295*0.2259</f>
        <v>1.3553999999999999</v>
      </c>
      <c r="Q710" s="19"/>
      <c r="R710" s="40">
        <v>39498.356249999997</v>
      </c>
      <c r="S710" s="36">
        <v>1.3553999999999999</v>
      </c>
      <c r="T710" s="26"/>
      <c r="U710" s="28"/>
      <c r="V710" s="54">
        <v>39535</v>
      </c>
      <c r="W710" s="8">
        <v>1.2811971746921529</v>
      </c>
      <c r="Y710" s="65">
        <v>24158</v>
      </c>
      <c r="Z710" s="69">
        <v>14</v>
      </c>
      <c r="AB710" s="12"/>
      <c r="AG710" s="12"/>
      <c r="AJ710" s="12"/>
    </row>
    <row r="711" spans="12:36" x14ac:dyDescent="0.25">
      <c r="L711" s="22">
        <v>39892</v>
      </c>
      <c r="M711" s="20">
        <v>3.7422666549682599</v>
      </c>
      <c r="O711" s="40">
        <v>39505</v>
      </c>
      <c r="P711" s="7">
        <f>M464*0.2259</f>
        <v>1.6493727077579492</v>
      </c>
      <c r="Q711" s="19"/>
      <c r="R711" s="40">
        <v>39505</v>
      </c>
      <c r="S711" s="13">
        <v>1.6493727077579492</v>
      </c>
      <c r="T711" s="26"/>
      <c r="U711" s="28"/>
      <c r="V711" s="54">
        <v>39536</v>
      </c>
      <c r="W711" s="8">
        <v>1.2512205792750621</v>
      </c>
      <c r="Y711" s="65">
        <v>24159</v>
      </c>
      <c r="Z711" s="69">
        <v>30</v>
      </c>
      <c r="AB711" s="12"/>
      <c r="AG711" s="12"/>
      <c r="AJ711" s="12"/>
    </row>
    <row r="712" spans="12:36" x14ac:dyDescent="0.25">
      <c r="L712" s="22">
        <v>39893</v>
      </c>
      <c r="M712" s="20" t="s">
        <v>11</v>
      </c>
      <c r="O712" s="40">
        <v>39506</v>
      </c>
      <c r="P712" s="7">
        <f t="shared" ref="P712:P737" si="23">M465*0.2259</f>
        <v>1.6531789622834754</v>
      </c>
      <c r="Q712" s="19"/>
      <c r="R712" s="40">
        <v>39506</v>
      </c>
      <c r="S712" s="13">
        <v>1.6531789622834754</v>
      </c>
      <c r="T712" s="26"/>
      <c r="U712" s="28"/>
      <c r="V712" s="54">
        <v>39537</v>
      </c>
      <c r="W712" s="8">
        <v>1.2190701290130619</v>
      </c>
      <c r="Y712" s="65">
        <v>24160</v>
      </c>
      <c r="Z712" s="69">
        <v>119</v>
      </c>
      <c r="AB712" s="12"/>
      <c r="AG712" s="12"/>
      <c r="AJ712" s="12"/>
    </row>
    <row r="713" spans="12:36" x14ac:dyDescent="0.25">
      <c r="L713" s="22">
        <v>39894</v>
      </c>
      <c r="M713" s="20" t="s">
        <v>11</v>
      </c>
      <c r="O713" s="40">
        <v>39507</v>
      </c>
      <c r="P713" s="7">
        <f t="shared" si="23"/>
        <v>1.6375989524380914</v>
      </c>
      <c r="Q713" s="19"/>
      <c r="R713" s="40">
        <v>39507</v>
      </c>
      <c r="S713" s="13">
        <v>1.6375989524380914</v>
      </c>
      <c r="T713" s="26"/>
      <c r="U713" s="28"/>
      <c r="V713" s="54">
        <v>39538</v>
      </c>
      <c r="W713" s="8">
        <v>1.2264266743479111</v>
      </c>
      <c r="Y713" s="65">
        <v>24161</v>
      </c>
      <c r="Z713" s="69">
        <v>129</v>
      </c>
      <c r="AB713" s="12"/>
      <c r="AG713" s="12"/>
      <c r="AJ713" s="12"/>
    </row>
    <row r="714" spans="12:36" x14ac:dyDescent="0.25">
      <c r="L714" s="22">
        <v>39895</v>
      </c>
      <c r="M714" s="20" t="s">
        <v>11</v>
      </c>
      <c r="O714" s="40">
        <v>39508</v>
      </c>
      <c r="P714" s="7">
        <f t="shared" si="23"/>
        <v>1.5805061180744842</v>
      </c>
      <c r="Q714" s="19"/>
      <c r="R714" s="40">
        <v>39508</v>
      </c>
      <c r="S714" s="13">
        <v>1.5805061180744842</v>
      </c>
      <c r="T714" s="26"/>
      <c r="U714" s="28"/>
      <c r="V714" s="54">
        <v>39539</v>
      </c>
      <c r="W714" s="8">
        <v>1.1865179616706714</v>
      </c>
      <c r="Y714" s="65">
        <v>24162</v>
      </c>
      <c r="Z714" s="69">
        <v>125</v>
      </c>
      <c r="AB714" s="12"/>
      <c r="AG714" s="12"/>
      <c r="AJ714" s="12"/>
    </row>
    <row r="715" spans="12:36" x14ac:dyDescent="0.25">
      <c r="L715" s="22">
        <v>39896</v>
      </c>
      <c r="M715" s="20">
        <v>3.4582999774387901</v>
      </c>
      <c r="O715" s="40">
        <v>39509</v>
      </c>
      <c r="P715" s="7">
        <f t="shared" si="23"/>
        <v>1.5210002779434462</v>
      </c>
      <c r="Q715" s="19"/>
      <c r="R715" s="40">
        <v>39509</v>
      </c>
      <c r="S715" s="13">
        <v>1.5210002779434462</v>
      </c>
      <c r="T715" s="26"/>
      <c r="U715" s="28"/>
      <c r="V715" s="54">
        <v>39540</v>
      </c>
      <c r="W715" s="8">
        <v>1.1779986845580008</v>
      </c>
      <c r="Y715" s="65">
        <v>24163</v>
      </c>
      <c r="Z715" s="69">
        <v>125</v>
      </c>
      <c r="AB715" s="12"/>
      <c r="AG715" s="12"/>
      <c r="AJ715" s="12"/>
    </row>
    <row r="716" spans="12:36" x14ac:dyDescent="0.25">
      <c r="L716" s="22">
        <v>39897</v>
      </c>
      <c r="M716" s="20">
        <v>3.4385655172940002</v>
      </c>
      <c r="O716" s="40">
        <v>39510</v>
      </c>
      <c r="P716" s="7">
        <f t="shared" si="23"/>
        <v>1.5797646651284436</v>
      </c>
      <c r="Q716" s="19"/>
      <c r="R716" s="40">
        <v>39510</v>
      </c>
      <c r="S716" s="13">
        <v>1.5797646651284436</v>
      </c>
      <c r="T716" s="26"/>
      <c r="U716" s="28"/>
      <c r="V716" s="54">
        <v>39554.354166666664</v>
      </c>
      <c r="W716" s="8">
        <v>0.67769999999999997</v>
      </c>
      <c r="Y716" s="65">
        <v>24164</v>
      </c>
      <c r="Z716" s="69">
        <v>125</v>
      </c>
      <c r="AB716" s="12"/>
      <c r="AG716" s="12"/>
      <c r="AJ716" s="12"/>
    </row>
    <row r="717" spans="12:36" x14ac:dyDescent="0.25">
      <c r="L717" s="22">
        <v>39898</v>
      </c>
      <c r="M717" s="20">
        <v>3.40041538385245</v>
      </c>
      <c r="O717" s="40">
        <v>39511</v>
      </c>
      <c r="P717" s="7">
        <f t="shared" si="23"/>
        <v>1.6231100568039087</v>
      </c>
      <c r="Q717" s="19"/>
      <c r="R717" s="40">
        <v>39511</v>
      </c>
      <c r="S717" s="13">
        <v>1.6231100568039087</v>
      </c>
      <c r="T717" s="26"/>
      <c r="U717" s="28"/>
      <c r="V717" s="54">
        <v>39589.378472222219</v>
      </c>
      <c r="W717" s="8">
        <v>0.65510999999999997</v>
      </c>
      <c r="Y717" s="65">
        <v>24165</v>
      </c>
      <c r="Z717" s="69">
        <v>125</v>
      </c>
      <c r="AB717" s="12"/>
      <c r="AG717" s="12"/>
      <c r="AJ717" s="12"/>
    </row>
    <row r="718" spans="12:36" x14ac:dyDescent="0.25">
      <c r="L718" s="22">
        <v>39899</v>
      </c>
      <c r="M718" s="20">
        <v>3.2575689677534401</v>
      </c>
      <c r="O718" s="40">
        <v>39512</v>
      </c>
      <c r="P718" s="7">
        <f t="shared" si="23"/>
        <v>1.5579863492834158</v>
      </c>
      <c r="Q718" s="19"/>
      <c r="R718" s="40">
        <v>39512</v>
      </c>
      <c r="S718" s="13">
        <v>1.5579863492834158</v>
      </c>
      <c r="T718" s="26"/>
      <c r="U718" s="28"/>
      <c r="V718" s="54">
        <v>39611</v>
      </c>
      <c r="W718" s="8">
        <v>0.91255698058605295</v>
      </c>
      <c r="Y718" s="65">
        <v>24166</v>
      </c>
      <c r="Z718" s="69">
        <v>93</v>
      </c>
      <c r="AB718" s="12"/>
      <c r="AG718" s="12"/>
      <c r="AJ718" s="12"/>
    </row>
    <row r="719" spans="12:36" x14ac:dyDescent="0.25">
      <c r="L719" s="22">
        <v>39900</v>
      </c>
      <c r="M719" s="20">
        <v>3.18118964392563</v>
      </c>
      <c r="O719" s="40">
        <v>39513</v>
      </c>
      <c r="P719" s="7">
        <f t="shared" si="23"/>
        <v>1.6215045503394947</v>
      </c>
      <c r="Q719" s="19"/>
      <c r="R719" s="40">
        <v>39513</v>
      </c>
      <c r="S719" s="13">
        <v>1.6215045503394947</v>
      </c>
      <c r="T719" s="26"/>
      <c r="U719" s="28"/>
      <c r="V719" s="54">
        <v>39612</v>
      </c>
      <c r="W719" s="8">
        <v>0.89616009988127188</v>
      </c>
      <c r="Y719" s="65">
        <v>24167</v>
      </c>
      <c r="Z719" s="69">
        <v>150</v>
      </c>
      <c r="AB719" s="12"/>
      <c r="AG719" s="12"/>
      <c r="AJ719" s="12"/>
    </row>
    <row r="720" spans="12:36" x14ac:dyDescent="0.25">
      <c r="L720" s="22">
        <v>39901</v>
      </c>
      <c r="M720" s="20">
        <v>3.1133379278511799</v>
      </c>
      <c r="O720" s="40">
        <v>39514</v>
      </c>
      <c r="P720" s="7">
        <f t="shared" si="23"/>
        <v>1.7048922980342585</v>
      </c>
      <c r="Q720" s="19"/>
      <c r="R720" s="40">
        <v>39514</v>
      </c>
      <c r="S720" s="13">
        <v>1.7048922980342585</v>
      </c>
      <c r="T720" s="26"/>
      <c r="U720" s="28"/>
      <c r="V720" s="54">
        <v>39613</v>
      </c>
      <c r="W720" s="8">
        <v>0.8438494488920486</v>
      </c>
      <c r="Y720" s="65">
        <v>24168</v>
      </c>
      <c r="Z720" s="69">
        <v>132</v>
      </c>
      <c r="AB720" s="12"/>
      <c r="AG720" s="12"/>
      <c r="AJ720" s="12"/>
    </row>
    <row r="721" spans="12:36" x14ac:dyDescent="0.25">
      <c r="L721" s="22">
        <v>39902</v>
      </c>
      <c r="M721" s="20">
        <v>3.0970655227529602</v>
      </c>
      <c r="O721" s="40">
        <v>39515</v>
      </c>
      <c r="P721" s="7">
        <f t="shared" si="23"/>
        <v>1.7507709582345246</v>
      </c>
      <c r="Q721" s="19"/>
      <c r="R721" s="40">
        <v>39515</v>
      </c>
      <c r="S721" s="13">
        <v>1.7507709582345246</v>
      </c>
      <c r="T721" s="26"/>
      <c r="U721" s="28"/>
      <c r="V721" s="54">
        <v>39614</v>
      </c>
      <c r="W721" s="8">
        <v>0.78971835307828275</v>
      </c>
      <c r="Y721" s="65">
        <v>24169</v>
      </c>
      <c r="Z721" s="69">
        <v>97</v>
      </c>
      <c r="AB721" s="12"/>
      <c r="AG721" s="12"/>
      <c r="AJ721" s="12"/>
    </row>
    <row r="722" spans="12:36" x14ac:dyDescent="0.25">
      <c r="L722" s="22">
        <v>39903</v>
      </c>
      <c r="M722" s="20">
        <v>3.12720690924546</v>
      </c>
      <c r="O722" s="40">
        <v>39516</v>
      </c>
      <c r="P722" s="7">
        <f t="shared" si="23"/>
        <v>1.7153845532655723</v>
      </c>
      <c r="Q722" s="19"/>
      <c r="R722" s="40">
        <v>39516</v>
      </c>
      <c r="S722" s="13">
        <v>1.7153845532655723</v>
      </c>
      <c r="T722" s="26"/>
      <c r="U722" s="28"/>
      <c r="V722" s="54">
        <v>39615</v>
      </c>
      <c r="W722" s="8">
        <v>0.7145499441938733</v>
      </c>
      <c r="Y722" s="65">
        <v>24170</v>
      </c>
      <c r="Z722" s="69">
        <v>140</v>
      </c>
      <c r="AB722" s="12"/>
      <c r="AG722" s="12"/>
      <c r="AJ722" s="12"/>
    </row>
    <row r="723" spans="12:36" x14ac:dyDescent="0.25">
      <c r="L723" s="22">
        <v>39904</v>
      </c>
      <c r="M723" s="20">
        <v>2.9906370198285099</v>
      </c>
      <c r="O723" s="40">
        <v>39517</v>
      </c>
      <c r="P723" s="7">
        <f t="shared" si="23"/>
        <v>1.5095347951054567</v>
      </c>
      <c r="Q723" s="19"/>
      <c r="R723" s="40">
        <v>39517</v>
      </c>
      <c r="S723" s="13">
        <v>1.5095347951054567</v>
      </c>
      <c r="T723" s="26"/>
      <c r="U723" s="28"/>
      <c r="V723" s="54">
        <v>39616</v>
      </c>
      <c r="W723" s="8">
        <v>0.58234518518277878</v>
      </c>
      <c r="Y723" s="65">
        <v>24171</v>
      </c>
      <c r="Z723" s="69">
        <v>78</v>
      </c>
      <c r="AB723" s="12"/>
      <c r="AG723" s="12"/>
      <c r="AJ723" s="12"/>
    </row>
    <row r="724" spans="12:36" x14ac:dyDescent="0.25">
      <c r="L724" s="22">
        <v>39905</v>
      </c>
      <c r="M724" s="20">
        <v>2.8677677262213899</v>
      </c>
      <c r="O724" s="40">
        <v>39518</v>
      </c>
      <c r="P724" s="7">
        <f t="shared" si="23"/>
        <v>1.4758376508593567</v>
      </c>
      <c r="Q724" s="19"/>
      <c r="R724" s="40">
        <v>39518</v>
      </c>
      <c r="S724" s="13">
        <v>1.4758376508593567</v>
      </c>
      <c r="T724" s="26"/>
      <c r="U724" s="28"/>
      <c r="V724" s="54">
        <v>39617</v>
      </c>
      <c r="W724" s="8">
        <v>0.3251635432274258</v>
      </c>
      <c r="Y724" s="65">
        <v>24172</v>
      </c>
      <c r="Z724" s="69">
        <v>123</v>
      </c>
      <c r="AB724" s="12"/>
      <c r="AG724" s="12"/>
      <c r="AJ724" s="12"/>
    </row>
    <row r="725" spans="12:36" x14ac:dyDescent="0.25">
      <c r="L725" s="22">
        <v>39906</v>
      </c>
      <c r="M725" s="20">
        <v>2.8968129081110798</v>
      </c>
      <c r="O725" s="40">
        <v>39519</v>
      </c>
      <c r="P725" s="7">
        <f t="shared" si="23"/>
        <v>1.4821951634724944</v>
      </c>
      <c r="Q725" s="19"/>
      <c r="R725" s="40">
        <v>39519</v>
      </c>
      <c r="S725" s="13">
        <v>1.4821951634724944</v>
      </c>
      <c r="T725" s="26"/>
      <c r="U725" s="28"/>
      <c r="V725" s="54">
        <v>39618</v>
      </c>
      <c r="W725" s="8">
        <v>0.47750741802988311</v>
      </c>
      <c r="Y725" s="65">
        <v>24173</v>
      </c>
      <c r="Z725" s="69">
        <v>145</v>
      </c>
      <c r="AB725" s="12"/>
      <c r="AG725" s="12"/>
      <c r="AJ725" s="12"/>
    </row>
    <row r="726" spans="12:36" x14ac:dyDescent="0.25">
      <c r="L726" s="22">
        <v>39907</v>
      </c>
      <c r="M726" s="20">
        <v>2.9510096888388402</v>
      </c>
      <c r="O726" s="40">
        <v>39520</v>
      </c>
      <c r="P726" s="7">
        <f t="shared" si="23"/>
        <v>1.4463527910232534</v>
      </c>
      <c r="Q726" s="19"/>
      <c r="R726" s="40">
        <v>39520</v>
      </c>
      <c r="S726" s="13">
        <v>1.4463527910232534</v>
      </c>
      <c r="T726" s="26"/>
      <c r="U726" s="28"/>
      <c r="V726" s="54">
        <v>39619</v>
      </c>
      <c r="W726" s="8">
        <v>0.5310426009227478</v>
      </c>
      <c r="Y726" s="65">
        <v>24174</v>
      </c>
      <c r="Z726" s="69">
        <v>124</v>
      </c>
      <c r="AB726" s="12"/>
      <c r="AG726" s="12"/>
      <c r="AJ726" s="12"/>
    </row>
    <row r="727" spans="12:36" x14ac:dyDescent="0.25">
      <c r="L727" s="22">
        <v>39908</v>
      </c>
      <c r="M727" s="20">
        <v>2.8735064537294499</v>
      </c>
      <c r="O727" s="40">
        <v>39521</v>
      </c>
      <c r="P727" s="7">
        <f t="shared" si="23"/>
        <v>1.4894627827865727</v>
      </c>
      <c r="Q727" s="19"/>
      <c r="R727" s="40">
        <v>39521</v>
      </c>
      <c r="S727" s="13">
        <v>1.4894627827865727</v>
      </c>
      <c r="T727" s="26"/>
      <c r="U727" s="28"/>
      <c r="V727" s="54">
        <v>39620</v>
      </c>
      <c r="W727" s="8">
        <v>0.49246361545494594</v>
      </c>
      <c r="Y727" s="65">
        <v>24175</v>
      </c>
      <c r="Z727" s="69">
        <v>124</v>
      </c>
      <c r="AB727" s="12"/>
      <c r="AG727" s="12"/>
      <c r="AJ727" s="12"/>
    </row>
    <row r="728" spans="12:36" x14ac:dyDescent="0.25">
      <c r="L728" s="22">
        <v>39909</v>
      </c>
      <c r="M728" s="20">
        <v>2.8361000046133999</v>
      </c>
      <c r="O728" s="40">
        <v>39522</v>
      </c>
      <c r="P728" s="7">
        <f t="shared" si="23"/>
        <v>1.5148628051445392</v>
      </c>
      <c r="Q728" s="19"/>
      <c r="R728" s="40">
        <v>39522</v>
      </c>
      <c r="S728" s="13">
        <v>1.5148628051445392</v>
      </c>
      <c r="T728" s="26"/>
      <c r="U728" s="28"/>
      <c r="V728" s="54">
        <v>39621</v>
      </c>
      <c r="W728" s="8">
        <v>0.44324161653348382</v>
      </c>
      <c r="Y728" s="65">
        <v>24176</v>
      </c>
      <c r="Z728" s="69">
        <v>91</v>
      </c>
      <c r="AB728" s="12"/>
      <c r="AG728" s="12"/>
      <c r="AJ728" s="12"/>
    </row>
    <row r="729" spans="12:36" x14ac:dyDescent="0.25">
      <c r="L729" s="22">
        <v>39910</v>
      </c>
      <c r="M729" s="20">
        <v>2.7240733305613198</v>
      </c>
      <c r="O729" s="40">
        <v>39523</v>
      </c>
      <c r="P729" s="7">
        <f t="shared" si="23"/>
        <v>1.501296251440047</v>
      </c>
      <c r="Q729" s="19"/>
      <c r="R729" s="40">
        <v>39523</v>
      </c>
      <c r="S729" s="13">
        <v>1.501296251440047</v>
      </c>
      <c r="T729" s="26"/>
      <c r="U729" s="28"/>
      <c r="V729" s="54">
        <v>39624</v>
      </c>
      <c r="W729" s="8">
        <v>1.0673450319215654</v>
      </c>
      <c r="Y729" s="65">
        <v>24177</v>
      </c>
      <c r="Z729" s="69">
        <v>0</v>
      </c>
      <c r="AB729" s="12"/>
      <c r="AG729" s="12"/>
      <c r="AJ729" s="12"/>
    </row>
    <row r="730" spans="12:36" x14ac:dyDescent="0.25">
      <c r="L730" s="22">
        <v>39911</v>
      </c>
      <c r="M730" s="20">
        <v>2.6286482646547502</v>
      </c>
      <c r="O730" s="40">
        <v>39526</v>
      </c>
      <c r="P730" s="7">
        <f t="shared" si="23"/>
        <v>2.1307340775489805</v>
      </c>
      <c r="Q730" s="19"/>
      <c r="R730" s="40">
        <v>39526</v>
      </c>
      <c r="S730" s="13">
        <v>2.1307340775489805</v>
      </c>
      <c r="T730" s="26"/>
      <c r="U730" s="28"/>
      <c r="V730" s="54">
        <v>39625</v>
      </c>
      <c r="W730" s="8">
        <v>0.7355101455861135</v>
      </c>
      <c r="Y730" s="65">
        <v>24178</v>
      </c>
      <c r="Z730" s="69">
        <v>0</v>
      </c>
      <c r="AB730" s="12"/>
      <c r="AG730" s="12"/>
      <c r="AJ730" s="12"/>
    </row>
    <row r="731" spans="12:36" x14ac:dyDescent="0.25">
      <c r="L731" s="22">
        <v>39912</v>
      </c>
      <c r="M731" s="20">
        <v>2.6621344911641098</v>
      </c>
      <c r="O731" s="40">
        <v>39527</v>
      </c>
      <c r="P731" s="7">
        <f t="shared" si="23"/>
        <v>1.6388528829983309</v>
      </c>
      <c r="Q731" s="19"/>
      <c r="R731" s="40">
        <v>39527</v>
      </c>
      <c r="S731" s="13">
        <v>1.6388528829983309</v>
      </c>
      <c r="T731" s="26"/>
      <c r="U731" s="28"/>
      <c r="V731" s="54">
        <v>39626</v>
      </c>
      <c r="W731" s="8">
        <v>0.74827761545521854</v>
      </c>
      <c r="Y731" s="65">
        <v>24179</v>
      </c>
      <c r="Z731" s="69">
        <v>0</v>
      </c>
      <c r="AB731" s="12"/>
      <c r="AG731" s="12"/>
      <c r="AJ731" s="12"/>
    </row>
    <row r="732" spans="12:36" x14ac:dyDescent="0.25">
      <c r="L732" s="22">
        <v>39913</v>
      </c>
      <c r="M732" s="20">
        <v>2.7391827435329001</v>
      </c>
      <c r="O732" s="40">
        <v>39535</v>
      </c>
      <c r="P732" s="7">
        <f t="shared" si="23"/>
        <v>1.2811971746921529</v>
      </c>
      <c r="Q732" s="19"/>
      <c r="R732" s="40">
        <v>39535</v>
      </c>
      <c r="S732" s="13">
        <v>1.2811971746921529</v>
      </c>
      <c r="T732" s="26"/>
      <c r="U732" s="28"/>
      <c r="V732" s="54">
        <v>39627</v>
      </c>
      <c r="W732" s="8">
        <v>0.74586129040973526</v>
      </c>
      <c r="Y732" s="65">
        <v>24180</v>
      </c>
      <c r="Z732" s="69">
        <v>0</v>
      </c>
      <c r="AB732" s="12"/>
      <c r="AG732" s="12"/>
      <c r="AJ732" s="12"/>
    </row>
    <row r="733" spans="12:36" x14ac:dyDescent="0.25">
      <c r="L733" s="22">
        <v>39914</v>
      </c>
      <c r="M733" s="20">
        <v>2.83141429083688</v>
      </c>
      <c r="O733" s="40">
        <v>39536</v>
      </c>
      <c r="P733" s="7">
        <f t="shared" si="23"/>
        <v>1.2512205792750621</v>
      </c>
      <c r="Q733" s="19"/>
      <c r="R733" s="40">
        <v>39536</v>
      </c>
      <c r="S733" s="13">
        <v>1.2512205792750621</v>
      </c>
      <c r="T733" s="26"/>
      <c r="U733" s="28"/>
      <c r="V733" s="54">
        <v>39628</v>
      </c>
      <c r="W733" s="8">
        <v>0.75652237268288824</v>
      </c>
      <c r="Y733" s="65">
        <v>24181</v>
      </c>
      <c r="Z733" s="69">
        <v>0</v>
      </c>
      <c r="AB733" s="12"/>
      <c r="AG733" s="12"/>
      <c r="AJ733" s="12"/>
    </row>
    <row r="734" spans="12:36" x14ac:dyDescent="0.25">
      <c r="L734" s="22">
        <v>39915</v>
      </c>
      <c r="M734" s="20">
        <v>3.1148827651451398</v>
      </c>
      <c r="O734" s="40">
        <v>39537</v>
      </c>
      <c r="P734" s="7">
        <f t="shared" si="23"/>
        <v>1.2190701290130619</v>
      </c>
      <c r="Q734" s="19"/>
      <c r="R734" s="40">
        <v>39537</v>
      </c>
      <c r="S734" s="13">
        <v>1.2190701290130619</v>
      </c>
      <c r="T734" s="26"/>
      <c r="U734" s="28"/>
      <c r="V734" s="54">
        <v>39629</v>
      </c>
      <c r="W734" s="8">
        <v>0.77423366011083139</v>
      </c>
      <c r="Y734" s="65">
        <v>24182</v>
      </c>
      <c r="Z734" s="69">
        <v>4</v>
      </c>
      <c r="AB734" s="12"/>
      <c r="AG734" s="12"/>
      <c r="AJ734" s="12"/>
    </row>
    <row r="735" spans="12:36" x14ac:dyDescent="0.25">
      <c r="L735" s="22">
        <v>39916</v>
      </c>
      <c r="M735" s="20">
        <v>3.0806620532068698</v>
      </c>
      <c r="O735" s="40">
        <v>39538</v>
      </c>
      <c r="P735" s="7">
        <f t="shared" si="23"/>
        <v>1.2264266743479111</v>
      </c>
      <c r="Q735" s="19"/>
      <c r="R735" s="40">
        <v>39538</v>
      </c>
      <c r="S735" s="13">
        <v>1.2264266743479111</v>
      </c>
      <c r="T735" s="26"/>
      <c r="U735" s="28"/>
      <c r="V735" s="54">
        <v>39630</v>
      </c>
      <c r="W735" s="8">
        <v>0.82058798253536136</v>
      </c>
      <c r="Y735" s="65">
        <v>24183</v>
      </c>
      <c r="Z735" s="69">
        <v>60</v>
      </c>
      <c r="AB735" s="12"/>
      <c r="AG735" s="12"/>
      <c r="AJ735" s="12"/>
    </row>
    <row r="736" spans="12:36" x14ac:dyDescent="0.25">
      <c r="L736" s="22">
        <v>39917</v>
      </c>
      <c r="M736" s="20">
        <v>2.9796285629272501</v>
      </c>
      <c r="O736" s="40">
        <v>39539</v>
      </c>
      <c r="P736" s="7">
        <f t="shared" si="23"/>
        <v>1.1865179616706714</v>
      </c>
      <c r="Q736" s="19"/>
      <c r="R736" s="40">
        <v>39539</v>
      </c>
      <c r="S736" s="13">
        <v>1.1865179616706714</v>
      </c>
      <c r="T736" s="26"/>
      <c r="U736" s="28"/>
      <c r="V736" s="54">
        <v>39631</v>
      </c>
      <c r="W736" s="8">
        <v>0.80771323796140793</v>
      </c>
      <c r="Y736" s="65">
        <v>24184</v>
      </c>
      <c r="Z736" s="69">
        <v>99</v>
      </c>
      <c r="AB736" s="12"/>
      <c r="AG736" s="12"/>
      <c r="AJ736" s="12"/>
    </row>
    <row r="737" spans="12:36" x14ac:dyDescent="0.25">
      <c r="L737" s="22">
        <v>39918</v>
      </c>
      <c r="M737" s="20">
        <v>2.8288845832531302</v>
      </c>
      <c r="O737" s="40">
        <v>39540</v>
      </c>
      <c r="P737" s="7">
        <f t="shared" si="23"/>
        <v>1.1779986845580008</v>
      </c>
      <c r="Q737" s="19"/>
      <c r="R737" s="40">
        <v>39540</v>
      </c>
      <c r="S737" s="13">
        <v>1.1779986845580008</v>
      </c>
      <c r="T737" s="26"/>
      <c r="U737" s="28"/>
      <c r="V737" s="54">
        <v>39632</v>
      </c>
      <c r="W737" s="8">
        <v>0.76679254225577564</v>
      </c>
      <c r="Y737" s="65">
        <v>24185</v>
      </c>
      <c r="Z737" s="69">
        <v>89</v>
      </c>
      <c r="AB737" s="12"/>
      <c r="AG737" s="12"/>
      <c r="AJ737" s="12"/>
    </row>
    <row r="738" spans="12:36" x14ac:dyDescent="0.25">
      <c r="L738" s="22">
        <v>39919</v>
      </c>
      <c r="M738" s="20">
        <v>2.7576999664306601</v>
      </c>
      <c r="O738" s="40">
        <v>39554.354166666664</v>
      </c>
      <c r="P738" s="35">
        <f>B297*0.2259</f>
        <v>0.67769999999999997</v>
      </c>
      <c r="Q738" s="19"/>
      <c r="R738" s="40">
        <v>39554.354166666664</v>
      </c>
      <c r="S738" s="36">
        <v>0.67769999999999997</v>
      </c>
      <c r="T738" s="26"/>
      <c r="U738" s="28"/>
      <c r="V738" s="54">
        <v>39633</v>
      </c>
      <c r="W738" s="8">
        <v>0.7582014156497755</v>
      </c>
      <c r="Y738" s="65">
        <v>24186</v>
      </c>
      <c r="Z738" s="69">
        <v>92</v>
      </c>
      <c r="AB738" s="12"/>
      <c r="AG738" s="12"/>
      <c r="AJ738" s="12"/>
    </row>
    <row r="739" spans="12:36" x14ac:dyDescent="0.25">
      <c r="L739" s="22">
        <v>39920</v>
      </c>
      <c r="M739" s="20">
        <v>2.7281000137329099</v>
      </c>
      <c r="O739" s="40">
        <v>39589.378472222219</v>
      </c>
      <c r="P739" s="35">
        <f>B298*0.2259</f>
        <v>0.65510999999999997</v>
      </c>
      <c r="Q739" s="19"/>
      <c r="R739" s="40">
        <v>39589.378472222219</v>
      </c>
      <c r="S739" s="36">
        <v>0.65510999999999997</v>
      </c>
      <c r="T739" s="26"/>
      <c r="U739" s="28"/>
      <c r="V739" s="54">
        <v>39634</v>
      </c>
      <c r="W739" s="8">
        <v>0.78163497506209834</v>
      </c>
      <c r="Y739" s="65">
        <v>24187</v>
      </c>
      <c r="Z739" s="69">
        <v>92</v>
      </c>
      <c r="AB739" s="12"/>
      <c r="AG739" s="12"/>
      <c r="AJ739" s="12"/>
    </row>
    <row r="740" spans="12:36" x14ac:dyDescent="0.25">
      <c r="L740" s="22">
        <v>39921</v>
      </c>
      <c r="M740" s="20">
        <v>2.6797137589290201</v>
      </c>
      <c r="O740" s="40">
        <v>39611</v>
      </c>
      <c r="P740" s="7">
        <f>M491*0.2259</f>
        <v>0.91255698058605295</v>
      </c>
      <c r="Q740" s="19"/>
      <c r="R740" s="40">
        <v>39611</v>
      </c>
      <c r="S740" s="13">
        <v>0.91255698058605295</v>
      </c>
      <c r="T740" s="26"/>
      <c r="U740" s="28"/>
      <c r="V740" s="54">
        <v>39635</v>
      </c>
      <c r="W740" s="8">
        <v>0.72461862530708232</v>
      </c>
      <c r="Y740" s="65">
        <v>24188</v>
      </c>
      <c r="Z740" s="69">
        <v>92</v>
      </c>
      <c r="AB740" s="12"/>
      <c r="AG740" s="12"/>
      <c r="AJ740" s="12"/>
    </row>
    <row r="741" spans="12:36" x14ac:dyDescent="0.25">
      <c r="L741" s="22">
        <v>39922</v>
      </c>
      <c r="M741" s="20">
        <v>2.6421964253698098</v>
      </c>
      <c r="O741" s="40">
        <v>39612</v>
      </c>
      <c r="P741" s="7">
        <f>M492*0.2259</f>
        <v>0.89616009988127188</v>
      </c>
      <c r="Q741" s="19"/>
      <c r="R741" s="40">
        <v>39612</v>
      </c>
      <c r="S741" s="13">
        <v>0.89616009988127188</v>
      </c>
      <c r="T741" s="26"/>
      <c r="U741" s="28"/>
      <c r="V741" s="54">
        <v>39636</v>
      </c>
      <c r="W741" s="8">
        <v>0.72270251539094144</v>
      </c>
      <c r="Y741" s="65">
        <v>24189</v>
      </c>
      <c r="Z741" s="69">
        <v>90</v>
      </c>
      <c r="AB741" s="12"/>
      <c r="AG741" s="12"/>
      <c r="AJ741" s="12"/>
    </row>
    <row r="742" spans="12:36" x14ac:dyDescent="0.25">
      <c r="L742" s="22">
        <v>39923</v>
      </c>
      <c r="M742" s="20">
        <v>2.4152068845157002</v>
      </c>
      <c r="O742" s="40">
        <v>39613</v>
      </c>
      <c r="P742" s="7">
        <f t="shared" ref="P742:P804" si="24">M493*0.2259</f>
        <v>0.8438494488920486</v>
      </c>
      <c r="Q742" s="19"/>
      <c r="R742" s="40">
        <v>39613</v>
      </c>
      <c r="S742" s="13">
        <v>0.8438494488920486</v>
      </c>
      <c r="T742" s="26"/>
      <c r="U742" s="28"/>
      <c r="V742" s="54">
        <v>39637</v>
      </c>
      <c r="W742" s="8">
        <v>0.73227276441804234</v>
      </c>
      <c r="Y742" s="65">
        <v>24190</v>
      </c>
      <c r="Z742" s="69">
        <v>101</v>
      </c>
      <c r="AB742" s="12"/>
      <c r="AG742" s="12"/>
      <c r="AJ742" s="12"/>
    </row>
    <row r="743" spans="12:36" x14ac:dyDescent="0.25">
      <c r="L743" s="22">
        <v>39924</v>
      </c>
      <c r="M743" s="20">
        <v>2.13789285932268</v>
      </c>
      <c r="O743" s="40">
        <v>39614</v>
      </c>
      <c r="P743" s="7">
        <f t="shared" si="24"/>
        <v>0.78971835307828275</v>
      </c>
      <c r="Q743" s="19"/>
      <c r="R743" s="40">
        <v>39614</v>
      </c>
      <c r="S743" s="13">
        <v>0.78971835307828275</v>
      </c>
      <c r="T743" s="26"/>
      <c r="U743" s="28"/>
      <c r="V743" s="54">
        <v>39638</v>
      </c>
      <c r="W743" s="8">
        <v>0.6291891408303697</v>
      </c>
      <c r="Y743" s="65">
        <v>24191</v>
      </c>
      <c r="Z743" s="69">
        <v>152</v>
      </c>
      <c r="AB743" s="12"/>
      <c r="AG743" s="12"/>
      <c r="AJ743" s="12"/>
    </row>
    <row r="744" spans="12:36" x14ac:dyDescent="0.25">
      <c r="L744" s="22">
        <v>39925</v>
      </c>
      <c r="M744" s="20">
        <v>1.7788068960452901</v>
      </c>
      <c r="O744" s="40">
        <v>39615</v>
      </c>
      <c r="P744" s="7">
        <f t="shared" si="24"/>
        <v>0.7145499441938733</v>
      </c>
      <c r="Q744" s="19"/>
      <c r="R744" s="40">
        <v>39615</v>
      </c>
      <c r="S744" s="13">
        <v>0.7145499441938733</v>
      </c>
      <c r="T744" s="26"/>
      <c r="U744" s="28"/>
      <c r="V744" s="54">
        <v>39639</v>
      </c>
      <c r="W744" s="8">
        <v>0.47320886841799503</v>
      </c>
      <c r="Y744" s="65">
        <v>24192</v>
      </c>
      <c r="Z744" s="69">
        <v>147</v>
      </c>
      <c r="AB744" s="12"/>
      <c r="AG744" s="12"/>
      <c r="AJ744" s="12"/>
    </row>
    <row r="745" spans="12:36" x14ac:dyDescent="0.25">
      <c r="L745" s="22">
        <v>39926</v>
      </c>
      <c r="M745" s="20">
        <v>1.4183321552617201</v>
      </c>
      <c r="O745" s="40">
        <v>39616</v>
      </c>
      <c r="P745" s="7">
        <f t="shared" si="24"/>
        <v>0.58234518518277878</v>
      </c>
      <c r="Q745" s="19"/>
      <c r="R745" s="40">
        <v>39616</v>
      </c>
      <c r="S745" s="13">
        <v>0.58234518518277878</v>
      </c>
      <c r="T745" s="26"/>
      <c r="U745" s="28"/>
      <c r="V745" s="54">
        <v>39640</v>
      </c>
      <c r="W745" s="8">
        <v>0.44724461008084243</v>
      </c>
      <c r="Y745" s="65">
        <v>24193</v>
      </c>
      <c r="Z745" s="69">
        <v>152</v>
      </c>
      <c r="AB745" s="12"/>
      <c r="AG745" s="12"/>
      <c r="AJ745" s="12"/>
    </row>
    <row r="746" spans="12:36" x14ac:dyDescent="0.25">
      <c r="L746" s="22">
        <v>39927</v>
      </c>
      <c r="M746" s="20">
        <v>1.2338239979743999</v>
      </c>
      <c r="O746" s="40">
        <v>39617</v>
      </c>
      <c r="P746" s="7">
        <f t="shared" si="24"/>
        <v>0.3251635432274258</v>
      </c>
      <c r="Q746" s="19"/>
      <c r="R746" s="40">
        <v>39617</v>
      </c>
      <c r="S746" s="13">
        <v>0.3251635432274258</v>
      </c>
      <c r="T746" s="26"/>
      <c r="U746" s="28"/>
      <c r="V746" s="54">
        <v>39641</v>
      </c>
      <c r="W746" s="8">
        <v>0.45395695302840872</v>
      </c>
      <c r="Y746" s="65">
        <v>24194</v>
      </c>
      <c r="Z746" s="69">
        <v>152</v>
      </c>
      <c r="AB746" s="12"/>
      <c r="AG746" s="12"/>
      <c r="AJ746" s="12"/>
    </row>
    <row r="747" spans="12:36" x14ac:dyDescent="0.25">
      <c r="L747" s="22">
        <v>39928</v>
      </c>
      <c r="M747" s="20">
        <v>2.5867178525243499</v>
      </c>
      <c r="O747" s="40">
        <v>39618</v>
      </c>
      <c r="P747" s="7">
        <f t="shared" si="24"/>
        <v>0.47750741802988311</v>
      </c>
      <c r="Q747" s="19"/>
      <c r="R747" s="40">
        <v>39618</v>
      </c>
      <c r="S747" s="13">
        <v>0.47750741802988311</v>
      </c>
      <c r="T747" s="26"/>
      <c r="U747" s="28"/>
      <c r="V747" s="54">
        <v>39642</v>
      </c>
      <c r="W747" s="8">
        <v>0.44157763577576381</v>
      </c>
      <c r="Y747" s="65">
        <v>24195</v>
      </c>
      <c r="Z747" s="69">
        <v>152</v>
      </c>
      <c r="AB747" s="12"/>
      <c r="AG747" s="12"/>
      <c r="AJ747" s="12"/>
    </row>
    <row r="748" spans="12:36" x14ac:dyDescent="0.25">
      <c r="L748" s="22">
        <v>39929</v>
      </c>
      <c r="M748" s="20">
        <v>2.6307206976002702</v>
      </c>
      <c r="O748" s="40">
        <v>39619</v>
      </c>
      <c r="P748" s="7">
        <f t="shared" si="24"/>
        <v>0.5310426009227478</v>
      </c>
      <c r="Q748" s="19"/>
      <c r="R748" s="40">
        <v>39619</v>
      </c>
      <c r="S748" s="13">
        <v>0.5310426009227478</v>
      </c>
      <c r="T748" s="26"/>
      <c r="U748" s="28"/>
      <c r="V748" s="54">
        <v>39643</v>
      </c>
      <c r="W748" s="8">
        <v>0.44901745028583534</v>
      </c>
      <c r="Y748" s="65">
        <v>24196</v>
      </c>
      <c r="Z748" s="69">
        <v>152</v>
      </c>
      <c r="AB748" s="12"/>
      <c r="AG748" s="12"/>
      <c r="AJ748" s="12"/>
    </row>
    <row r="749" spans="12:36" x14ac:dyDescent="0.25">
      <c r="L749" s="22">
        <v>39930</v>
      </c>
      <c r="M749" s="20">
        <v>2.2978464279856001</v>
      </c>
      <c r="O749" s="40">
        <v>39620</v>
      </c>
      <c r="P749" s="7">
        <f t="shared" si="24"/>
        <v>0.49246361545494594</v>
      </c>
      <c r="Q749" s="19"/>
      <c r="R749" s="40">
        <v>39620</v>
      </c>
      <c r="S749" s="13">
        <v>0.49246361545494594</v>
      </c>
      <c r="T749" s="26"/>
      <c r="U749" s="28"/>
      <c r="V749" s="54">
        <v>39644</v>
      </c>
      <c r="W749" s="8">
        <v>0.50718536061657604</v>
      </c>
      <c r="Y749" s="65">
        <v>24197</v>
      </c>
      <c r="Z749" s="69">
        <v>152</v>
      </c>
      <c r="AB749" s="12"/>
      <c r="AG749" s="12"/>
      <c r="AJ749" s="12"/>
    </row>
    <row r="750" spans="12:36" x14ac:dyDescent="0.25">
      <c r="L750" s="22">
        <v>39931</v>
      </c>
      <c r="M750" s="20">
        <v>2.1368862020558299</v>
      </c>
      <c r="O750" s="40">
        <v>39621</v>
      </c>
      <c r="P750" s="7">
        <f t="shared" si="24"/>
        <v>0.44324161653348382</v>
      </c>
      <c r="Q750" s="19"/>
      <c r="R750" s="40">
        <v>39621</v>
      </c>
      <c r="S750" s="13">
        <v>0.44324161653348382</v>
      </c>
      <c r="T750" s="26"/>
      <c r="U750" s="28"/>
      <c r="V750" s="54">
        <v>39645</v>
      </c>
      <c r="W750" s="8">
        <v>0.49249362848773504</v>
      </c>
      <c r="Y750" s="65">
        <v>24198</v>
      </c>
      <c r="Z750" s="69">
        <v>221</v>
      </c>
      <c r="AB750" s="12"/>
      <c r="AG750" s="12"/>
      <c r="AJ750" s="12"/>
    </row>
    <row r="751" spans="12:36" x14ac:dyDescent="0.25">
      <c r="L751" s="22">
        <v>39932</v>
      </c>
      <c r="M751" s="20">
        <v>2.2528103548904901</v>
      </c>
      <c r="O751" s="40">
        <v>39624</v>
      </c>
      <c r="P751" s="7">
        <f t="shared" si="24"/>
        <v>1.0673450319215654</v>
      </c>
      <c r="Q751" s="19"/>
      <c r="R751" s="40">
        <v>39624</v>
      </c>
      <c r="S751" s="13">
        <v>1.0673450319215654</v>
      </c>
      <c r="T751" s="26"/>
      <c r="U751" s="28"/>
      <c r="V751" s="54">
        <v>39646</v>
      </c>
      <c r="W751" s="8">
        <v>0.46145449513361303</v>
      </c>
      <c r="Y751" s="65">
        <v>24199</v>
      </c>
      <c r="Z751" s="69">
        <v>212</v>
      </c>
      <c r="AB751" s="12"/>
      <c r="AG751" s="12"/>
      <c r="AJ751" s="12"/>
    </row>
    <row r="752" spans="12:36" x14ac:dyDescent="0.25">
      <c r="L752" s="22">
        <v>39933</v>
      </c>
      <c r="M752" s="20">
        <v>2.8157344768787298</v>
      </c>
      <c r="O752" s="40">
        <v>39625</v>
      </c>
      <c r="P752" s="7">
        <f t="shared" si="24"/>
        <v>0.7355101455861135</v>
      </c>
      <c r="Q752" s="19"/>
      <c r="R752" s="40">
        <v>39625</v>
      </c>
      <c r="S752" s="13">
        <v>0.7355101455861135</v>
      </c>
      <c r="T752" s="26"/>
      <c r="U752" s="28"/>
      <c r="V752" s="54">
        <v>39647</v>
      </c>
      <c r="W752" s="8">
        <v>0.46262450141331313</v>
      </c>
      <c r="Y752" s="65">
        <v>24200</v>
      </c>
      <c r="Z752" s="69">
        <v>213</v>
      </c>
      <c r="AB752" s="12"/>
      <c r="AG752" s="12"/>
      <c r="AJ752" s="12"/>
    </row>
    <row r="753" spans="12:36" x14ac:dyDescent="0.25">
      <c r="L753" s="22">
        <v>39934</v>
      </c>
      <c r="M753" s="20">
        <v>2.5298586302790098</v>
      </c>
      <c r="O753" s="40">
        <v>39626</v>
      </c>
      <c r="P753" s="7">
        <f t="shared" si="24"/>
        <v>0.74827761545521854</v>
      </c>
      <c r="Q753" s="19"/>
      <c r="R753" s="40">
        <v>39626</v>
      </c>
      <c r="S753" s="13">
        <v>0.74827761545521854</v>
      </c>
      <c r="T753" s="26"/>
      <c r="U753" s="28"/>
      <c r="V753" s="54">
        <v>39648</v>
      </c>
      <c r="W753" s="8">
        <v>0.42694373641567629</v>
      </c>
      <c r="Y753" s="65">
        <v>24201</v>
      </c>
      <c r="Z753" s="69">
        <v>128</v>
      </c>
      <c r="AB753" s="12"/>
      <c r="AG753" s="12"/>
      <c r="AJ753" s="12"/>
    </row>
    <row r="754" spans="12:36" x14ac:dyDescent="0.25">
      <c r="L754" s="22">
        <v>39935</v>
      </c>
      <c r="M754" s="20">
        <v>2.5184356910841799</v>
      </c>
      <c r="O754" s="40">
        <v>39627</v>
      </c>
      <c r="P754" s="7">
        <f t="shared" si="24"/>
        <v>0.74586129040973526</v>
      </c>
      <c r="Q754" s="19"/>
      <c r="R754" s="40">
        <v>39627</v>
      </c>
      <c r="S754" s="13">
        <v>0.74586129040973526</v>
      </c>
      <c r="T754" s="26"/>
      <c r="U754" s="28"/>
      <c r="V754" s="54">
        <v>39649</v>
      </c>
      <c r="W754" s="8">
        <v>0.40461883553883116</v>
      </c>
      <c r="Y754" s="65">
        <v>24202</v>
      </c>
      <c r="Z754" s="69">
        <v>163</v>
      </c>
      <c r="AB754" s="12"/>
      <c r="AG754" s="12"/>
      <c r="AJ754" s="12"/>
    </row>
    <row r="755" spans="12:36" x14ac:dyDescent="0.25">
      <c r="L755" s="22">
        <v>39936</v>
      </c>
      <c r="M755" s="20">
        <v>2.5149750113487199</v>
      </c>
      <c r="O755" s="40">
        <v>39628</v>
      </c>
      <c r="P755" s="7">
        <f t="shared" si="24"/>
        <v>0.75652237268288824</v>
      </c>
      <c r="Q755" s="19"/>
      <c r="R755" s="40">
        <v>39628</v>
      </c>
      <c r="S755" s="13">
        <v>0.75652237268288824</v>
      </c>
      <c r="T755" s="26"/>
      <c r="U755" s="28"/>
      <c r="V755" s="54">
        <v>39650</v>
      </c>
      <c r="W755" s="8">
        <v>0.44515620381215443</v>
      </c>
      <c r="Y755" s="65">
        <v>24203</v>
      </c>
      <c r="Z755" s="69">
        <v>136</v>
      </c>
      <c r="AB755" s="12"/>
      <c r="AG755" s="12"/>
      <c r="AJ755" s="12"/>
    </row>
    <row r="756" spans="12:36" x14ac:dyDescent="0.25">
      <c r="L756" s="22">
        <v>39937</v>
      </c>
      <c r="M756" s="20">
        <v>2.6458206670037598</v>
      </c>
      <c r="O756" s="40">
        <v>39629</v>
      </c>
      <c r="P756" s="7">
        <f t="shared" si="24"/>
        <v>0.77423366011083139</v>
      </c>
      <c r="Q756" s="19"/>
      <c r="R756" s="40">
        <v>39629</v>
      </c>
      <c r="S756" s="13">
        <v>0.77423366011083139</v>
      </c>
      <c r="T756" s="26"/>
      <c r="U756" s="28"/>
      <c r="V756" s="54">
        <v>39651</v>
      </c>
      <c r="W756" s="8">
        <v>0.51146642479074467</v>
      </c>
      <c r="Y756" s="65">
        <v>24204</v>
      </c>
      <c r="Z756" s="69">
        <v>157</v>
      </c>
      <c r="AB756" s="12"/>
      <c r="AG756" s="12"/>
      <c r="AJ756" s="12"/>
    </row>
    <row r="757" spans="12:36" x14ac:dyDescent="0.25">
      <c r="L757" s="22">
        <v>39938</v>
      </c>
      <c r="M757" s="20">
        <v>2.87758749723434</v>
      </c>
      <c r="O757" s="40">
        <v>39630</v>
      </c>
      <c r="P757" s="7">
        <f t="shared" si="24"/>
        <v>0.82058798253536136</v>
      </c>
      <c r="Q757" s="19"/>
      <c r="R757" s="40">
        <v>39630</v>
      </c>
      <c r="S757" s="13">
        <v>0.82058798253536136</v>
      </c>
      <c r="T757" s="26"/>
      <c r="U757" s="28"/>
      <c r="V757" s="54">
        <v>39652</v>
      </c>
      <c r="W757" s="8">
        <v>0.40626985633415863</v>
      </c>
      <c r="Y757" s="65">
        <v>24205</v>
      </c>
      <c r="Z757" s="69">
        <v>227</v>
      </c>
      <c r="AB757" s="12"/>
      <c r="AG757" s="12"/>
      <c r="AJ757" s="12"/>
    </row>
    <row r="758" spans="12:36" x14ac:dyDescent="0.25">
      <c r="L758" s="22">
        <v>39939</v>
      </c>
      <c r="M758" s="20">
        <v>2.6755133469899501</v>
      </c>
      <c r="O758" s="40">
        <v>39631</v>
      </c>
      <c r="P758" s="7">
        <f t="shared" si="24"/>
        <v>0.80771323796140793</v>
      </c>
      <c r="Q758" s="19"/>
      <c r="R758" s="40">
        <v>39631</v>
      </c>
      <c r="S758" s="13">
        <v>0.80771323796140793</v>
      </c>
      <c r="T758" s="26"/>
      <c r="U758" s="28"/>
      <c r="V758" s="54">
        <v>39653</v>
      </c>
      <c r="W758" s="8">
        <v>0.35262263920094195</v>
      </c>
      <c r="Y758" s="65">
        <v>24206</v>
      </c>
      <c r="Z758" s="69">
        <v>214</v>
      </c>
      <c r="AB758" s="12"/>
      <c r="AG758" s="12"/>
      <c r="AJ758" s="12"/>
    </row>
    <row r="759" spans="12:36" x14ac:dyDescent="0.25">
      <c r="L759" s="22">
        <v>39993</v>
      </c>
      <c r="M759" s="20">
        <v>1.08242497593164</v>
      </c>
      <c r="O759" s="40">
        <v>39632</v>
      </c>
      <c r="P759" s="7">
        <f t="shared" si="24"/>
        <v>0.76679254225577564</v>
      </c>
      <c r="Q759" s="19"/>
      <c r="R759" s="40">
        <v>39632</v>
      </c>
      <c r="S759" s="13">
        <v>0.76679254225577564</v>
      </c>
      <c r="T759" s="26"/>
      <c r="U759" s="28"/>
      <c r="V759" s="54">
        <v>39654</v>
      </c>
      <c r="W759" s="8">
        <v>0.30900215586509006</v>
      </c>
      <c r="Y759" s="65">
        <v>24207</v>
      </c>
      <c r="Z759" s="69">
        <v>210</v>
      </c>
      <c r="AB759" s="12"/>
      <c r="AG759" s="12"/>
      <c r="AJ759" s="12"/>
    </row>
    <row r="760" spans="12:36" x14ac:dyDescent="0.25">
      <c r="L760" s="22">
        <v>39994</v>
      </c>
      <c r="M760" s="20">
        <v>0.56052758518991797</v>
      </c>
      <c r="O760" s="40">
        <v>39633</v>
      </c>
      <c r="P760" s="7">
        <f t="shared" si="24"/>
        <v>0.7582014156497755</v>
      </c>
      <c r="Q760" s="19"/>
      <c r="R760" s="40">
        <v>39633</v>
      </c>
      <c r="S760" s="13">
        <v>0.7582014156497755</v>
      </c>
      <c r="T760" s="26"/>
      <c r="U760" s="28"/>
      <c r="V760" s="54">
        <v>39655</v>
      </c>
      <c r="W760" s="8">
        <v>0.22505715966841272</v>
      </c>
      <c r="Y760" s="65">
        <v>24208</v>
      </c>
      <c r="Z760" s="69">
        <v>167</v>
      </c>
      <c r="AB760" s="12"/>
      <c r="AG760" s="12"/>
      <c r="AJ760" s="12"/>
    </row>
    <row r="761" spans="12:36" x14ac:dyDescent="0.25">
      <c r="L761" s="22">
        <v>39995</v>
      </c>
      <c r="M761" s="20">
        <v>0.60011428488152396</v>
      </c>
      <c r="O761" s="40">
        <v>39634</v>
      </c>
      <c r="P761" s="7">
        <f t="shared" si="24"/>
        <v>0.78163497506209834</v>
      </c>
      <c r="Q761" s="19"/>
      <c r="R761" s="40">
        <v>39634</v>
      </c>
      <c r="S761" s="13">
        <v>0.78163497506209834</v>
      </c>
      <c r="T761" s="26"/>
      <c r="U761" s="28"/>
      <c r="V761" s="54">
        <v>39656</v>
      </c>
      <c r="W761" s="8">
        <v>0.19672073041776134</v>
      </c>
      <c r="Y761" s="65">
        <v>24209</v>
      </c>
      <c r="Z761" s="69">
        <v>193</v>
      </c>
      <c r="AB761" s="12"/>
      <c r="AG761" s="12"/>
      <c r="AJ761" s="12"/>
    </row>
    <row r="762" spans="12:36" x14ac:dyDescent="0.25">
      <c r="L762" s="22">
        <v>39996</v>
      </c>
      <c r="M762" s="20">
        <v>0.88420345248847199</v>
      </c>
      <c r="O762" s="40">
        <v>39635</v>
      </c>
      <c r="P762" s="7">
        <f t="shared" si="24"/>
        <v>0.72461862530708232</v>
      </c>
      <c r="Q762" s="19"/>
      <c r="R762" s="40">
        <v>39635</v>
      </c>
      <c r="S762" s="13">
        <v>0.72461862530708232</v>
      </c>
      <c r="T762" s="26"/>
      <c r="U762" s="28"/>
      <c r="V762" s="54">
        <v>39657</v>
      </c>
      <c r="W762" s="8">
        <v>0.24768240566700672</v>
      </c>
      <c r="Y762" s="65">
        <v>24210</v>
      </c>
      <c r="Z762" s="69">
        <v>194</v>
      </c>
      <c r="AB762" s="12"/>
      <c r="AG762" s="12"/>
      <c r="AJ762" s="12"/>
    </row>
    <row r="763" spans="12:36" x14ac:dyDescent="0.25">
      <c r="L763" s="22">
        <v>39997</v>
      </c>
      <c r="M763" s="20">
        <v>1.00886072431292</v>
      </c>
      <c r="O763" s="40">
        <v>39636</v>
      </c>
      <c r="P763" s="7">
        <f t="shared" si="24"/>
        <v>0.72270251539094144</v>
      </c>
      <c r="Q763" s="19"/>
      <c r="R763" s="40">
        <v>39636</v>
      </c>
      <c r="S763" s="13">
        <v>0.72270251539094144</v>
      </c>
      <c r="T763" s="26"/>
      <c r="U763" s="28"/>
      <c r="V763" s="54">
        <v>39666</v>
      </c>
      <c r="W763" s="8">
        <v>0.24110306746158203</v>
      </c>
      <c r="Y763" s="65">
        <v>24211</v>
      </c>
      <c r="Z763" s="69">
        <v>194</v>
      </c>
      <c r="AB763" s="12"/>
      <c r="AG763" s="12"/>
      <c r="AJ763" s="12"/>
    </row>
    <row r="764" spans="12:36" x14ac:dyDescent="0.25">
      <c r="L764" s="22">
        <v>39998</v>
      </c>
      <c r="M764" s="20">
        <v>1.1204678629125899</v>
      </c>
      <c r="O764" s="40">
        <v>39637</v>
      </c>
      <c r="P764" s="7">
        <f t="shared" si="24"/>
        <v>0.73227276441804234</v>
      </c>
      <c r="Q764" s="19"/>
      <c r="R764" s="40">
        <v>39637</v>
      </c>
      <c r="S764" s="13">
        <v>0.73227276441804234</v>
      </c>
      <c r="T764" s="26"/>
      <c r="U764" s="28"/>
      <c r="V764" s="54">
        <v>39667</v>
      </c>
      <c r="W764" s="8">
        <v>0.20910559108555307</v>
      </c>
      <c r="Y764" s="65">
        <v>24212</v>
      </c>
      <c r="Z764" s="69">
        <v>235</v>
      </c>
      <c r="AB764" s="12"/>
      <c r="AG764" s="12"/>
      <c r="AJ764" s="12"/>
    </row>
    <row r="765" spans="12:36" x14ac:dyDescent="0.25">
      <c r="L765" s="22">
        <v>39999</v>
      </c>
      <c r="M765" s="20">
        <v>1.1297750089849701</v>
      </c>
      <c r="O765" s="40">
        <v>39638</v>
      </c>
      <c r="P765" s="7">
        <f t="shared" si="24"/>
        <v>0.6291891408303697</v>
      </c>
      <c r="Q765" s="19"/>
      <c r="R765" s="40">
        <v>39638</v>
      </c>
      <c r="S765" s="13">
        <v>0.6291891408303697</v>
      </c>
      <c r="T765" s="26"/>
      <c r="U765" s="28"/>
      <c r="V765" s="54">
        <v>39668</v>
      </c>
      <c r="W765" s="8">
        <v>0.172007270641368</v>
      </c>
      <c r="Y765" s="65">
        <v>24213</v>
      </c>
      <c r="Z765" s="69">
        <v>98</v>
      </c>
      <c r="AB765" s="12"/>
      <c r="AG765" s="12"/>
      <c r="AJ765" s="12"/>
    </row>
    <row r="766" spans="12:36" x14ac:dyDescent="0.25">
      <c r="L766" s="22">
        <v>40000</v>
      </c>
      <c r="M766" s="20">
        <v>1.1391137961683599</v>
      </c>
      <c r="O766" s="40">
        <v>39639</v>
      </c>
      <c r="P766" s="7">
        <f t="shared" si="24"/>
        <v>0.47320886841799503</v>
      </c>
      <c r="Q766" s="19"/>
      <c r="R766" s="40">
        <v>39639</v>
      </c>
      <c r="S766" s="13">
        <v>0.47320886841799503</v>
      </c>
      <c r="T766" s="26"/>
      <c r="U766" s="28"/>
      <c r="V766" s="54">
        <v>39669</v>
      </c>
      <c r="W766" s="8">
        <v>0.18551764930116715</v>
      </c>
      <c r="Y766" s="65">
        <v>24214</v>
      </c>
      <c r="Z766" s="69">
        <v>183</v>
      </c>
      <c r="AB766" s="12"/>
      <c r="AG766" s="12"/>
      <c r="AJ766" s="12"/>
    </row>
    <row r="767" spans="12:36" x14ac:dyDescent="0.25">
      <c r="L767" s="22">
        <v>40001</v>
      </c>
      <c r="M767" s="20">
        <v>1.3163821399211899</v>
      </c>
      <c r="O767" s="40">
        <v>39640</v>
      </c>
      <c r="P767" s="7">
        <f t="shared" si="24"/>
        <v>0.44724461008084243</v>
      </c>
      <c r="Q767" s="19"/>
      <c r="R767" s="40">
        <v>39640</v>
      </c>
      <c r="S767" s="13">
        <v>0.44724461008084243</v>
      </c>
      <c r="T767" s="26"/>
      <c r="U767" s="28"/>
      <c r="V767" s="54">
        <v>39670</v>
      </c>
      <c r="W767" s="8">
        <v>0.19903269974383819</v>
      </c>
      <c r="Y767" s="65">
        <v>24215</v>
      </c>
      <c r="Z767" s="69">
        <v>235</v>
      </c>
      <c r="AB767" s="12"/>
      <c r="AG767" s="12"/>
      <c r="AJ767" s="12"/>
    </row>
    <row r="768" spans="12:36" x14ac:dyDescent="0.25">
      <c r="L768" s="22">
        <v>40002</v>
      </c>
      <c r="M768" s="20">
        <v>1.0996965539866499</v>
      </c>
      <c r="O768" s="40">
        <v>39641</v>
      </c>
      <c r="P768" s="7">
        <f t="shared" si="24"/>
        <v>0.45395695302840872</v>
      </c>
      <c r="Q768" s="19"/>
      <c r="R768" s="40">
        <v>39641</v>
      </c>
      <c r="S768" s="13">
        <v>0.45395695302840872</v>
      </c>
      <c r="T768" s="26"/>
      <c r="U768" s="28"/>
      <c r="V768" s="54">
        <v>39671</v>
      </c>
      <c r="W768" s="8">
        <v>0.20306603060245521</v>
      </c>
      <c r="Y768" s="65">
        <v>24216</v>
      </c>
      <c r="Z768" s="69">
        <v>0</v>
      </c>
      <c r="AB768" s="12"/>
      <c r="AG768" s="12"/>
      <c r="AJ768" s="12"/>
    </row>
    <row r="769" spans="12:36" x14ac:dyDescent="0.25">
      <c r="L769" s="22">
        <v>40003</v>
      </c>
      <c r="M769" s="20">
        <v>0.95403571639742202</v>
      </c>
      <c r="O769" s="40">
        <v>39642</v>
      </c>
      <c r="P769" s="7">
        <f t="shared" si="24"/>
        <v>0.44157763577576381</v>
      </c>
      <c r="Q769" s="19"/>
      <c r="R769" s="40">
        <v>39642</v>
      </c>
      <c r="S769" s="13">
        <v>0.44157763577576381</v>
      </c>
      <c r="T769" s="26"/>
      <c r="U769" s="28"/>
      <c r="V769" s="54">
        <v>39672</v>
      </c>
      <c r="W769" s="8">
        <v>0.18581404471993435</v>
      </c>
      <c r="Y769" s="65">
        <v>24217</v>
      </c>
      <c r="Z769" s="69">
        <v>0</v>
      </c>
      <c r="AB769" s="12"/>
      <c r="AG769" s="12"/>
      <c r="AJ769" s="12"/>
    </row>
    <row r="770" spans="12:36" x14ac:dyDescent="0.25">
      <c r="L770" s="22">
        <v>40004</v>
      </c>
      <c r="M770" s="20">
        <v>0.91912499921662505</v>
      </c>
      <c r="O770" s="40">
        <v>39643</v>
      </c>
      <c r="P770" s="7">
        <f t="shared" si="24"/>
        <v>0.44901745028583534</v>
      </c>
      <c r="Q770" s="19"/>
      <c r="R770" s="40">
        <v>39643</v>
      </c>
      <c r="S770" s="13">
        <v>0.44901745028583534</v>
      </c>
      <c r="T770" s="26"/>
      <c r="U770" s="28"/>
      <c r="V770" s="54">
        <v>39673</v>
      </c>
      <c r="W770" s="8">
        <v>0.16287782821888505</v>
      </c>
      <c r="Y770" s="65">
        <v>24218</v>
      </c>
      <c r="Z770" s="69">
        <v>0</v>
      </c>
      <c r="AB770" s="12"/>
      <c r="AG770" s="12"/>
      <c r="AJ770" s="12"/>
    </row>
    <row r="771" spans="12:36" x14ac:dyDescent="0.25">
      <c r="L771" s="22">
        <v>40005</v>
      </c>
      <c r="M771" s="20">
        <v>0.92174285863127003</v>
      </c>
      <c r="O771" s="40">
        <v>39644</v>
      </c>
      <c r="P771" s="7">
        <f t="shared" si="24"/>
        <v>0.50718536061657604</v>
      </c>
      <c r="Q771" s="19"/>
      <c r="R771" s="40">
        <v>39644</v>
      </c>
      <c r="S771" s="13">
        <v>0.50718536061657604</v>
      </c>
      <c r="T771" s="26"/>
      <c r="U771" s="28"/>
      <c r="V771" s="54">
        <v>39674</v>
      </c>
      <c r="W771" s="8">
        <v>8.2063014624799924E-2</v>
      </c>
      <c r="Y771" s="65">
        <v>24219</v>
      </c>
      <c r="Z771" s="69">
        <v>6</v>
      </c>
      <c r="AB771" s="12"/>
      <c r="AG771" s="12"/>
      <c r="AJ771" s="12"/>
    </row>
    <row r="772" spans="12:36" x14ac:dyDescent="0.25">
      <c r="L772" s="22">
        <v>40006</v>
      </c>
      <c r="M772" s="20">
        <v>0.92891034586676202</v>
      </c>
      <c r="O772" s="40">
        <v>39645</v>
      </c>
      <c r="P772" s="7">
        <f t="shared" si="24"/>
        <v>0.49249362848773504</v>
      </c>
      <c r="Q772" s="19"/>
      <c r="R772" s="40">
        <v>39645</v>
      </c>
      <c r="S772" s="13">
        <v>0.49249362848773504</v>
      </c>
      <c r="T772" s="26"/>
      <c r="U772" s="28"/>
      <c r="V772" s="54">
        <v>39675</v>
      </c>
      <c r="W772" s="8">
        <v>8.7267680615186666E-2</v>
      </c>
      <c r="Y772" s="65">
        <v>24220</v>
      </c>
      <c r="Z772" s="69">
        <v>80</v>
      </c>
      <c r="AB772" s="12"/>
      <c r="AG772" s="12"/>
      <c r="AJ772" s="12"/>
    </row>
    <row r="773" spans="12:36" x14ac:dyDescent="0.25">
      <c r="L773" s="22">
        <v>40007</v>
      </c>
      <c r="M773" s="20">
        <v>0.97300357052258102</v>
      </c>
      <c r="O773" s="40">
        <v>39646</v>
      </c>
      <c r="P773" s="7">
        <f t="shared" si="24"/>
        <v>0.46145449513361303</v>
      </c>
      <c r="Q773" s="19"/>
      <c r="R773" s="40">
        <v>39646</v>
      </c>
      <c r="S773" s="13">
        <v>0.46145449513361303</v>
      </c>
      <c r="T773" s="26"/>
      <c r="U773" s="28"/>
      <c r="V773" s="54">
        <v>39679</v>
      </c>
      <c r="W773" s="8">
        <v>0.10357515206244169</v>
      </c>
      <c r="Y773" s="65">
        <v>24221</v>
      </c>
      <c r="Z773" s="69">
        <v>197</v>
      </c>
      <c r="AB773" s="12"/>
      <c r="AG773" s="12"/>
      <c r="AJ773" s="12"/>
    </row>
    <row r="774" spans="12:36" x14ac:dyDescent="0.25">
      <c r="L774" s="22">
        <v>40008</v>
      </c>
      <c r="M774" s="20">
        <v>0.99445862400120699</v>
      </c>
      <c r="O774" s="40">
        <v>39647</v>
      </c>
      <c r="P774" s="7">
        <f t="shared" si="24"/>
        <v>0.46262450141331313</v>
      </c>
      <c r="Q774" s="19"/>
      <c r="R774" s="40">
        <v>39647</v>
      </c>
      <c r="S774" s="13">
        <v>0.46262450141331313</v>
      </c>
      <c r="T774" s="26"/>
      <c r="U774" s="28"/>
      <c r="V774" s="54">
        <v>39680</v>
      </c>
      <c r="W774" s="8">
        <v>0.17735126535594473</v>
      </c>
      <c r="Y774" s="65">
        <v>24222</v>
      </c>
      <c r="Z774" s="69">
        <v>302</v>
      </c>
      <c r="AB774" s="12"/>
      <c r="AG774" s="12"/>
      <c r="AJ774" s="12"/>
    </row>
    <row r="775" spans="12:36" x14ac:dyDescent="0.25">
      <c r="L775" s="22">
        <v>40009</v>
      </c>
      <c r="M775" s="20">
        <v>0.797066672643026</v>
      </c>
      <c r="O775" s="40">
        <v>39648</v>
      </c>
      <c r="P775" s="7">
        <f t="shared" si="24"/>
        <v>0.42694373641567629</v>
      </c>
      <c r="Q775" s="19"/>
      <c r="R775" s="40">
        <v>39648</v>
      </c>
      <c r="S775" s="13">
        <v>0.42694373641567629</v>
      </c>
      <c r="T775" s="26"/>
      <c r="U775" s="28"/>
      <c r="V775" s="54">
        <v>39682</v>
      </c>
      <c r="W775" s="8">
        <v>0.14106238610744473</v>
      </c>
      <c r="Y775" s="65">
        <v>24223</v>
      </c>
      <c r="Z775" s="69">
        <v>229</v>
      </c>
      <c r="AB775" s="12"/>
      <c r="AG775" s="12"/>
      <c r="AJ775" s="12"/>
    </row>
    <row r="776" spans="12:36" x14ac:dyDescent="0.25">
      <c r="L776" s="22">
        <v>40010</v>
      </c>
      <c r="M776" s="20">
        <v>0.73653928296906601</v>
      </c>
      <c r="O776" s="40">
        <v>39649</v>
      </c>
      <c r="P776" s="7">
        <f t="shared" si="24"/>
        <v>0.40461883553883116</v>
      </c>
      <c r="Q776" s="19"/>
      <c r="R776" s="40">
        <v>39649</v>
      </c>
      <c r="S776" s="13">
        <v>0.40461883553883116</v>
      </c>
      <c r="T776" s="26"/>
      <c r="U776" s="28"/>
      <c r="V776" s="54">
        <v>39683</v>
      </c>
      <c r="W776" s="8">
        <v>0.14125059460524847</v>
      </c>
      <c r="Y776" s="65">
        <v>24224</v>
      </c>
      <c r="Z776" s="69">
        <v>195</v>
      </c>
      <c r="AB776" s="12"/>
      <c r="AG776" s="12"/>
      <c r="AJ776" s="12"/>
    </row>
    <row r="777" spans="12:36" x14ac:dyDescent="0.25">
      <c r="L777" s="22">
        <v>40011</v>
      </c>
      <c r="M777" s="20">
        <v>0.70158276270175801</v>
      </c>
      <c r="O777" s="40">
        <v>39650</v>
      </c>
      <c r="P777" s="7">
        <f t="shared" si="24"/>
        <v>0.44515620381215443</v>
      </c>
      <c r="Q777" s="19"/>
      <c r="R777" s="40">
        <v>39650</v>
      </c>
      <c r="S777" s="13">
        <v>0.44515620381215443</v>
      </c>
      <c r="T777" s="26"/>
      <c r="U777" s="28"/>
      <c r="V777" s="54">
        <v>39684</v>
      </c>
      <c r="W777" s="8">
        <v>0.15105690948281972</v>
      </c>
      <c r="Y777" s="65">
        <v>24225</v>
      </c>
      <c r="Z777" s="69">
        <v>196</v>
      </c>
      <c r="AB777" s="12"/>
      <c r="AG777" s="12"/>
      <c r="AJ777" s="12"/>
    </row>
    <row r="778" spans="12:36" x14ac:dyDescent="0.25">
      <c r="L778" s="22">
        <v>40012</v>
      </c>
      <c r="M778" s="20">
        <v>0.71274286508560203</v>
      </c>
      <c r="O778" s="40">
        <v>39651</v>
      </c>
      <c r="P778" s="7">
        <f t="shared" si="24"/>
        <v>0.51146642479074467</v>
      </c>
      <c r="Q778" s="19"/>
      <c r="R778" s="40">
        <v>39651</v>
      </c>
      <c r="S778" s="13">
        <v>0.51146642479074467</v>
      </c>
      <c r="T778" s="26"/>
      <c r="U778" s="28"/>
      <c r="V778" s="54">
        <v>39685</v>
      </c>
      <c r="W778" s="8">
        <v>0.16713795752813077</v>
      </c>
      <c r="Y778" s="65">
        <v>24226</v>
      </c>
      <c r="Z778" s="69">
        <v>195</v>
      </c>
      <c r="AB778" s="12"/>
      <c r="AG778" s="12"/>
      <c r="AJ778" s="12"/>
    </row>
    <row r="779" spans="12:36" x14ac:dyDescent="0.25">
      <c r="L779" s="22">
        <v>40013</v>
      </c>
      <c r="M779" s="20">
        <v>0.80248928708689504</v>
      </c>
      <c r="O779" s="40">
        <v>39652</v>
      </c>
      <c r="P779" s="7">
        <f t="shared" si="24"/>
        <v>0.40626985633415863</v>
      </c>
      <c r="Q779" s="19"/>
      <c r="R779" s="40">
        <v>39652</v>
      </c>
      <c r="S779" s="13">
        <v>0.40626985633415863</v>
      </c>
      <c r="T779" s="26"/>
      <c r="U779" s="28"/>
      <c r="V779" s="54">
        <v>39686</v>
      </c>
      <c r="W779" s="8">
        <v>0.15897517770878208</v>
      </c>
      <c r="Y779" s="65">
        <v>24227</v>
      </c>
      <c r="Z779" s="69">
        <v>196</v>
      </c>
      <c r="AB779" s="12"/>
      <c r="AG779" s="12"/>
      <c r="AJ779" s="12"/>
    </row>
    <row r="780" spans="12:36" x14ac:dyDescent="0.25">
      <c r="L780" s="22">
        <v>40014</v>
      </c>
      <c r="M780" s="20">
        <v>0.72807692220577802</v>
      </c>
      <c r="O780" s="40">
        <v>39653</v>
      </c>
      <c r="P780" s="7">
        <f t="shared" si="24"/>
        <v>0.35262263920094195</v>
      </c>
      <c r="Q780" s="19"/>
      <c r="R780" s="40">
        <v>39653</v>
      </c>
      <c r="S780" s="13">
        <v>0.35262263920094195</v>
      </c>
      <c r="T780" s="26"/>
      <c r="U780" s="28"/>
      <c r="V780" s="54">
        <v>39687</v>
      </c>
      <c r="W780" s="8">
        <v>0.19449111610949041</v>
      </c>
      <c r="Y780" s="65">
        <v>24228</v>
      </c>
      <c r="Z780" s="69">
        <v>326</v>
      </c>
      <c r="AB780" s="12"/>
      <c r="AG780" s="12"/>
      <c r="AJ780" s="12"/>
    </row>
    <row r="781" spans="12:36" x14ac:dyDescent="0.25">
      <c r="L781" s="22">
        <v>40015</v>
      </c>
      <c r="M781" s="20">
        <v>0.72874210382762705</v>
      </c>
      <c r="O781" s="40">
        <v>39654</v>
      </c>
      <c r="P781" s="7">
        <f t="shared" si="24"/>
        <v>0.30900215586509006</v>
      </c>
      <c r="Q781" s="19"/>
      <c r="R781" s="40">
        <v>39654</v>
      </c>
      <c r="S781" s="13">
        <v>0.30900215586509006</v>
      </c>
      <c r="T781" s="26"/>
      <c r="U781" s="28"/>
      <c r="V781" s="54">
        <v>39688</v>
      </c>
      <c r="W781" s="8">
        <v>0.2409916759445751</v>
      </c>
      <c r="Y781" s="65">
        <v>24229</v>
      </c>
      <c r="Z781" s="69">
        <v>214</v>
      </c>
      <c r="AB781" s="12"/>
      <c r="AG781" s="12"/>
      <c r="AJ781" s="12"/>
    </row>
    <row r="782" spans="12:36" x14ac:dyDescent="0.25">
      <c r="L782" s="22">
        <v>40016</v>
      </c>
      <c r="M782" s="20">
        <v>0.63668148164395899</v>
      </c>
      <c r="O782" s="40">
        <v>39655</v>
      </c>
      <c r="P782" s="7">
        <f t="shared" si="24"/>
        <v>0.22505715966841272</v>
      </c>
      <c r="Q782" s="19"/>
      <c r="R782" s="40">
        <v>39655</v>
      </c>
      <c r="S782" s="13">
        <v>0.22505715966841272</v>
      </c>
      <c r="T782" s="26"/>
      <c r="U782" s="28"/>
      <c r="V782" s="54">
        <v>39689</v>
      </c>
      <c r="W782" s="8">
        <v>0.26560932424232936</v>
      </c>
      <c r="Y782" s="65">
        <v>24230</v>
      </c>
      <c r="Z782" s="69">
        <v>210</v>
      </c>
      <c r="AB782" s="12"/>
      <c r="AG782" s="12"/>
      <c r="AJ782" s="12"/>
    </row>
    <row r="783" spans="12:36" x14ac:dyDescent="0.25">
      <c r="L783" s="22">
        <v>40017</v>
      </c>
      <c r="M783" s="20">
        <v>0.58566539104168203</v>
      </c>
      <c r="O783" s="40">
        <v>39656</v>
      </c>
      <c r="P783" s="7">
        <f t="shared" si="24"/>
        <v>0.19672073041776134</v>
      </c>
      <c r="Q783" s="19"/>
      <c r="R783" s="40">
        <v>39656</v>
      </c>
      <c r="S783" s="13">
        <v>0.19672073041776134</v>
      </c>
      <c r="T783" s="26"/>
      <c r="U783" s="28"/>
      <c r="V783" s="54">
        <v>39690</v>
      </c>
      <c r="W783" s="8">
        <v>0.23292710398690997</v>
      </c>
      <c r="Y783" s="65">
        <v>24231</v>
      </c>
      <c r="Z783" s="69">
        <v>204</v>
      </c>
      <c r="AB783" s="12"/>
      <c r="AG783" s="12"/>
      <c r="AJ783" s="12"/>
    </row>
    <row r="784" spans="12:36" x14ac:dyDescent="0.25">
      <c r="L784" s="22">
        <v>40018</v>
      </c>
      <c r="M784" s="20">
        <v>0.622982146484511</v>
      </c>
      <c r="O784" s="40">
        <v>39657</v>
      </c>
      <c r="P784" s="7">
        <f t="shared" si="24"/>
        <v>0.24768240566700672</v>
      </c>
      <c r="Q784" s="19"/>
      <c r="R784" s="40">
        <v>39657</v>
      </c>
      <c r="S784" s="13">
        <v>0.24768240566700672</v>
      </c>
      <c r="T784" s="26"/>
      <c r="U784" s="28"/>
      <c r="V784" s="54">
        <v>39691</v>
      </c>
      <c r="W784" s="8">
        <v>0.22031247943331447</v>
      </c>
      <c r="Y784" s="65">
        <v>24232</v>
      </c>
      <c r="Z784" s="69">
        <v>246</v>
      </c>
      <c r="AB784" s="12"/>
      <c r="AG784" s="12"/>
      <c r="AJ784" s="12"/>
    </row>
    <row r="785" spans="12:36" x14ac:dyDescent="0.25">
      <c r="L785" s="22">
        <v>40019</v>
      </c>
      <c r="M785" s="20">
        <v>0.63263103263131504</v>
      </c>
      <c r="O785" s="40">
        <v>39666</v>
      </c>
      <c r="P785" s="7">
        <f t="shared" si="24"/>
        <v>0.24110306746158203</v>
      </c>
      <c r="Q785" s="19"/>
      <c r="R785" s="40">
        <v>39666</v>
      </c>
      <c r="S785" s="13">
        <v>0.24110306746158203</v>
      </c>
      <c r="T785" s="26"/>
      <c r="U785" s="28"/>
      <c r="V785" s="54">
        <v>39692</v>
      </c>
      <c r="W785" s="8">
        <v>0.22783897584378768</v>
      </c>
      <c r="Y785" s="65">
        <v>24233</v>
      </c>
      <c r="Z785" s="69">
        <v>219</v>
      </c>
      <c r="AB785" s="12"/>
      <c r="AG785" s="12"/>
      <c r="AJ785" s="12"/>
    </row>
    <row r="786" spans="12:36" x14ac:dyDescent="0.25">
      <c r="L786" s="22">
        <v>40020</v>
      </c>
      <c r="M786" s="20">
        <v>0.67036538399182799</v>
      </c>
      <c r="O786" s="40">
        <v>39667</v>
      </c>
      <c r="P786" s="7">
        <f t="shared" si="24"/>
        <v>0.20910559108555307</v>
      </c>
      <c r="Q786" s="19"/>
      <c r="R786" s="40">
        <v>39667</v>
      </c>
      <c r="S786" s="13">
        <v>0.20910559108555307</v>
      </c>
      <c r="T786" s="26"/>
      <c r="U786" s="28"/>
      <c r="V786" s="54">
        <v>39693</v>
      </c>
      <c r="W786" s="8">
        <v>0.25871197429214232</v>
      </c>
      <c r="Y786" s="65">
        <v>24234</v>
      </c>
      <c r="Z786" s="69">
        <v>211</v>
      </c>
      <c r="AB786" s="12"/>
      <c r="AG786" s="12"/>
      <c r="AJ786" s="12"/>
    </row>
    <row r="787" spans="12:36" x14ac:dyDescent="0.25">
      <c r="L787" s="22">
        <v>40021</v>
      </c>
      <c r="M787" s="20">
        <v>0.72799629635281005</v>
      </c>
      <c r="O787" s="40">
        <v>39668</v>
      </c>
      <c r="P787" s="7">
        <f t="shared" si="24"/>
        <v>0.172007270641368</v>
      </c>
      <c r="Q787" s="19"/>
      <c r="R787" s="40">
        <v>39668</v>
      </c>
      <c r="S787" s="13">
        <v>0.172007270641368</v>
      </c>
      <c r="T787" s="26"/>
      <c r="U787" s="28"/>
      <c r="V787" s="54">
        <v>39694</v>
      </c>
      <c r="W787" s="8">
        <v>0.26128462955859882</v>
      </c>
      <c r="Y787" s="65">
        <v>24235</v>
      </c>
      <c r="Z787" s="69">
        <v>375</v>
      </c>
      <c r="AB787" s="12"/>
      <c r="AG787" s="12"/>
      <c r="AJ787" s="12"/>
    </row>
    <row r="788" spans="12:36" x14ac:dyDescent="0.25">
      <c r="L788" s="22">
        <v>40022</v>
      </c>
      <c r="M788" s="20">
        <v>0.54788571489708804</v>
      </c>
      <c r="O788" s="40">
        <v>39669</v>
      </c>
      <c r="P788" s="7">
        <f t="shared" si="24"/>
        <v>0.18551764930116715</v>
      </c>
      <c r="Q788" s="19"/>
      <c r="R788" s="40">
        <v>39669</v>
      </c>
      <c r="S788" s="13">
        <v>0.18551764930116715</v>
      </c>
      <c r="T788" s="26"/>
      <c r="U788" s="28"/>
      <c r="V788" s="54">
        <v>39696</v>
      </c>
      <c r="W788" s="8">
        <v>0.1720341456470745</v>
      </c>
      <c r="Y788" s="65">
        <v>24236</v>
      </c>
      <c r="Z788" s="69">
        <v>77</v>
      </c>
      <c r="AB788" s="12"/>
      <c r="AG788" s="12"/>
      <c r="AJ788" s="12"/>
    </row>
    <row r="789" spans="12:36" x14ac:dyDescent="0.25">
      <c r="L789" s="22">
        <v>40023</v>
      </c>
      <c r="M789" s="20">
        <v>0.34206551724466799</v>
      </c>
      <c r="O789" s="40">
        <v>39670</v>
      </c>
      <c r="P789" s="7">
        <f t="shared" si="24"/>
        <v>0.19903269974383819</v>
      </c>
      <c r="Q789" s="19"/>
      <c r="R789" s="40">
        <v>39670</v>
      </c>
      <c r="S789" s="13">
        <v>0.19903269974383819</v>
      </c>
      <c r="T789" s="26"/>
      <c r="U789" s="28"/>
      <c r="V789" s="54">
        <v>39697</v>
      </c>
      <c r="W789" s="8">
        <v>0.17062850085496903</v>
      </c>
      <c r="Y789" s="65">
        <v>24237</v>
      </c>
      <c r="Z789" s="69">
        <v>218</v>
      </c>
      <c r="AB789" s="12"/>
      <c r="AG789" s="12"/>
      <c r="AJ789" s="12"/>
    </row>
    <row r="790" spans="12:36" x14ac:dyDescent="0.25">
      <c r="L790" s="22">
        <v>40024</v>
      </c>
      <c r="M790" s="20">
        <v>0.41901428678205999</v>
      </c>
      <c r="O790" s="40">
        <v>39671</v>
      </c>
      <c r="P790" s="7">
        <f t="shared" si="24"/>
        <v>0.20306603060245521</v>
      </c>
      <c r="Q790" s="19"/>
      <c r="R790" s="40">
        <v>39671</v>
      </c>
      <c r="S790" s="13">
        <v>0.20306603060245521</v>
      </c>
      <c r="T790" s="26"/>
      <c r="U790" s="28"/>
      <c r="V790" s="54">
        <v>39698</v>
      </c>
      <c r="W790" s="8">
        <v>0.16266736387738151</v>
      </c>
      <c r="Y790" s="65">
        <v>24238</v>
      </c>
      <c r="Z790" s="69">
        <v>220</v>
      </c>
      <c r="AB790" s="12"/>
      <c r="AG790" s="12"/>
      <c r="AJ790" s="12"/>
    </row>
    <row r="791" spans="12:36" x14ac:dyDescent="0.25">
      <c r="L791" s="22">
        <v>40025</v>
      </c>
      <c r="M791" s="20">
        <v>0.35935862002701602</v>
      </c>
      <c r="O791" s="40">
        <v>39672</v>
      </c>
      <c r="P791" s="7">
        <f t="shared" si="24"/>
        <v>0.18581404471993435</v>
      </c>
      <c r="Q791" s="19"/>
      <c r="R791" s="40">
        <v>39672</v>
      </c>
      <c r="S791" s="13">
        <v>0.18581404471993435</v>
      </c>
      <c r="T791" s="26"/>
      <c r="U791" s="28"/>
      <c r="V791" s="54">
        <v>39699</v>
      </c>
      <c r="W791" s="8">
        <v>0.16759426959827542</v>
      </c>
      <c r="Y791" s="65">
        <v>24239</v>
      </c>
      <c r="Z791" s="69">
        <v>224</v>
      </c>
      <c r="AB791" s="12"/>
      <c r="AG791" s="12"/>
      <c r="AJ791" s="12"/>
    </row>
    <row r="792" spans="12:36" x14ac:dyDescent="0.25">
      <c r="L792" s="22">
        <v>40026</v>
      </c>
      <c r="M792" s="20">
        <v>0.363878572625773</v>
      </c>
      <c r="O792" s="40">
        <v>39673</v>
      </c>
      <c r="P792" s="7">
        <f t="shared" si="24"/>
        <v>0.16287782821888505</v>
      </c>
      <c r="Q792" s="19"/>
      <c r="R792" s="40">
        <v>39673</v>
      </c>
      <c r="S792" s="13">
        <v>0.16287782821888505</v>
      </c>
      <c r="T792" s="26"/>
      <c r="U792" s="28"/>
      <c r="V792" s="54">
        <v>39700</v>
      </c>
      <c r="W792" s="8">
        <v>0.16530894571213881</v>
      </c>
      <c r="Y792" s="65">
        <v>24240</v>
      </c>
      <c r="Z792" s="69">
        <v>210</v>
      </c>
      <c r="AB792" s="12"/>
      <c r="AG792" s="12"/>
      <c r="AJ792" s="12"/>
    </row>
    <row r="793" spans="12:36" x14ac:dyDescent="0.25">
      <c r="L793" s="22">
        <v>40027</v>
      </c>
      <c r="M793" s="20">
        <v>0.37534827610541999</v>
      </c>
      <c r="O793" s="40">
        <v>39674</v>
      </c>
      <c r="P793" s="7">
        <f t="shared" si="24"/>
        <v>8.2063014624799924E-2</v>
      </c>
      <c r="Q793" s="19"/>
      <c r="R793" s="40">
        <v>39674</v>
      </c>
      <c r="S793" s="13">
        <v>8.2063014624799924E-2</v>
      </c>
      <c r="T793" s="26"/>
      <c r="U793" s="28"/>
      <c r="V793" s="54">
        <v>39701</v>
      </c>
      <c r="W793" s="8">
        <v>0.17999506627158685</v>
      </c>
      <c r="Y793" s="65">
        <v>24241</v>
      </c>
      <c r="Z793" s="69">
        <v>255</v>
      </c>
      <c r="AB793" s="12"/>
      <c r="AG793" s="12"/>
      <c r="AJ793" s="12"/>
    </row>
    <row r="794" spans="12:36" x14ac:dyDescent="0.25">
      <c r="L794" s="22">
        <v>40028</v>
      </c>
      <c r="M794" s="20">
        <v>0.37831785742725599</v>
      </c>
      <c r="O794" s="40">
        <v>39675</v>
      </c>
      <c r="P794" s="7">
        <f t="shared" si="24"/>
        <v>8.7267680615186666E-2</v>
      </c>
      <c r="Q794" s="19"/>
      <c r="R794" s="40">
        <v>39675</v>
      </c>
      <c r="S794" s="13">
        <v>8.7267680615186666E-2</v>
      </c>
      <c r="T794" s="26"/>
      <c r="U794" s="28"/>
      <c r="V794" s="54">
        <v>39702</v>
      </c>
      <c r="W794" s="8">
        <v>0.23233737182267772</v>
      </c>
      <c r="Y794" s="65">
        <v>24242</v>
      </c>
      <c r="Z794" s="69">
        <v>229</v>
      </c>
      <c r="AB794" s="12"/>
      <c r="AG794" s="12"/>
      <c r="AJ794" s="12"/>
    </row>
    <row r="795" spans="12:36" x14ac:dyDescent="0.25">
      <c r="L795" s="22">
        <v>40029</v>
      </c>
      <c r="M795" s="20">
        <v>0.42288928585393099</v>
      </c>
      <c r="O795" s="40">
        <v>39679</v>
      </c>
      <c r="P795" s="7">
        <f t="shared" si="24"/>
        <v>0.10357515206244169</v>
      </c>
      <c r="Q795" s="19"/>
      <c r="R795" s="40">
        <v>39679</v>
      </c>
      <c r="S795" s="13">
        <v>0.10357515206244169</v>
      </c>
      <c r="T795" s="26"/>
      <c r="U795" s="28"/>
      <c r="V795" s="54">
        <v>39703</v>
      </c>
      <c r="W795" s="8">
        <v>0.24163042873103113</v>
      </c>
      <c r="Y795" s="65">
        <v>24243</v>
      </c>
      <c r="Z795" s="69">
        <v>184</v>
      </c>
      <c r="AB795" s="12"/>
      <c r="AG795" s="12"/>
      <c r="AJ795" s="12"/>
    </row>
    <row r="796" spans="12:36" x14ac:dyDescent="0.25">
      <c r="L796" s="22">
        <v>40030</v>
      </c>
      <c r="M796" s="20">
        <v>0.38050357252359401</v>
      </c>
      <c r="O796" s="40">
        <v>39680</v>
      </c>
      <c r="P796" s="7">
        <f t="shared" si="24"/>
        <v>0.17735126535594473</v>
      </c>
      <c r="Q796" s="19"/>
      <c r="R796" s="40">
        <v>39680</v>
      </c>
      <c r="S796" s="13">
        <v>0.17735126535594473</v>
      </c>
      <c r="T796" s="26"/>
      <c r="U796" s="28"/>
      <c r="V796" s="54">
        <v>39704</v>
      </c>
      <c r="W796" s="8">
        <v>0.25964784617466496</v>
      </c>
      <c r="Y796" s="65">
        <v>24244</v>
      </c>
      <c r="Z796" s="69">
        <v>210</v>
      </c>
      <c r="AB796" s="12"/>
      <c r="AG796" s="12"/>
      <c r="AJ796" s="12"/>
    </row>
    <row r="797" spans="12:36" x14ac:dyDescent="0.25">
      <c r="L797" s="22">
        <v>40031</v>
      </c>
      <c r="M797" s="20">
        <v>0.289685713925532</v>
      </c>
      <c r="O797" s="40">
        <v>39682</v>
      </c>
      <c r="P797" s="7">
        <f t="shared" si="24"/>
        <v>0.14106238610744473</v>
      </c>
      <c r="Q797" s="19"/>
      <c r="R797" s="40">
        <v>39682</v>
      </c>
      <c r="S797" s="13">
        <v>0.14106238610744473</v>
      </c>
      <c r="T797" s="26"/>
      <c r="U797" s="28"/>
      <c r="V797" s="54">
        <v>39705</v>
      </c>
      <c r="W797" s="8">
        <v>0.25857682661927994</v>
      </c>
      <c r="Y797" s="65">
        <v>24245</v>
      </c>
      <c r="Z797" s="69">
        <v>220</v>
      </c>
      <c r="AB797" s="12"/>
      <c r="AG797" s="12"/>
      <c r="AJ797" s="12"/>
    </row>
    <row r="798" spans="12:36" x14ac:dyDescent="0.25">
      <c r="L798" s="22">
        <v>40032</v>
      </c>
      <c r="M798" s="20">
        <v>0.30041785884116401</v>
      </c>
      <c r="O798" s="40">
        <v>39683</v>
      </c>
      <c r="P798" s="7">
        <f t="shared" si="24"/>
        <v>0.14125059460524847</v>
      </c>
      <c r="Q798" s="19"/>
      <c r="R798" s="40">
        <v>39683</v>
      </c>
      <c r="S798" s="13">
        <v>0.14125059460524847</v>
      </c>
      <c r="T798" s="26"/>
      <c r="U798" s="28"/>
      <c r="V798" s="54">
        <v>39706</v>
      </c>
      <c r="W798" s="8">
        <v>0.20495070290565495</v>
      </c>
      <c r="Y798" s="65">
        <v>24246</v>
      </c>
      <c r="Z798" s="69">
        <v>222</v>
      </c>
      <c r="AB798" s="12"/>
      <c r="AG798" s="12"/>
      <c r="AJ798" s="12"/>
    </row>
    <row r="799" spans="12:36" x14ac:dyDescent="0.25">
      <c r="L799" s="22">
        <v>40033</v>
      </c>
      <c r="M799" s="20">
        <v>0.35576206959527101</v>
      </c>
      <c r="O799" s="40">
        <v>39684</v>
      </c>
      <c r="P799" s="7">
        <f t="shared" si="24"/>
        <v>0.15105690948281972</v>
      </c>
      <c r="Q799" s="19"/>
      <c r="R799" s="40">
        <v>39684</v>
      </c>
      <c r="S799" s="13">
        <v>0.15105690948281972</v>
      </c>
      <c r="T799" s="26"/>
      <c r="U799" s="28"/>
      <c r="V799" s="54">
        <v>39707</v>
      </c>
      <c r="W799" s="8">
        <v>0.16620158032178878</v>
      </c>
      <c r="Y799" s="65">
        <v>24247</v>
      </c>
      <c r="Z799" s="69">
        <v>219</v>
      </c>
      <c r="AB799" s="12"/>
      <c r="AG799" s="12"/>
      <c r="AJ799" s="12"/>
    </row>
    <row r="800" spans="12:36" x14ac:dyDescent="0.25">
      <c r="L800" s="22">
        <v>40034</v>
      </c>
      <c r="M800" s="20">
        <v>0.46759565368942602</v>
      </c>
      <c r="O800" s="40">
        <v>39685</v>
      </c>
      <c r="P800" s="7">
        <f t="shared" si="24"/>
        <v>0.16713795752813077</v>
      </c>
      <c r="Q800" s="19"/>
      <c r="R800" s="40">
        <v>39685</v>
      </c>
      <c r="S800" s="13">
        <v>0.16713795752813077</v>
      </c>
      <c r="T800" s="26"/>
      <c r="U800" s="28"/>
      <c r="V800" s="54">
        <v>39708</v>
      </c>
      <c r="W800" s="8">
        <v>0.14632547132372847</v>
      </c>
      <c r="Y800" s="65">
        <v>24248</v>
      </c>
      <c r="Z800" s="69">
        <v>259</v>
      </c>
      <c r="AB800" s="12"/>
      <c r="AG800" s="12"/>
      <c r="AJ800" s="12"/>
    </row>
    <row r="801" spans="12:36" x14ac:dyDescent="0.25">
      <c r="L801" s="22">
        <v>40035</v>
      </c>
      <c r="M801" s="20">
        <v>0.40412499755621001</v>
      </c>
      <c r="O801" s="40">
        <v>39686</v>
      </c>
      <c r="P801" s="7">
        <f t="shared" si="24"/>
        <v>0.15897517770878208</v>
      </c>
      <c r="Q801" s="19"/>
      <c r="R801" s="40">
        <v>39686</v>
      </c>
      <c r="S801" s="13">
        <v>0.15897517770878208</v>
      </c>
      <c r="T801" s="26"/>
      <c r="U801" s="28"/>
      <c r="V801" s="54">
        <v>39713</v>
      </c>
      <c r="W801" s="8">
        <v>0.13609506892689646</v>
      </c>
      <c r="Y801" s="65">
        <v>24249</v>
      </c>
      <c r="Z801" s="69">
        <v>248</v>
      </c>
      <c r="AB801" s="12"/>
      <c r="AG801" s="12"/>
      <c r="AJ801" s="12"/>
    </row>
    <row r="802" spans="12:36" x14ac:dyDescent="0.25">
      <c r="L802" s="22">
        <v>40037</v>
      </c>
      <c r="M802" s="20">
        <v>0.26170000433921797</v>
      </c>
      <c r="O802" s="40">
        <v>39687</v>
      </c>
      <c r="P802" s="7">
        <f t="shared" si="24"/>
        <v>0.19449111610949041</v>
      </c>
      <c r="Q802" s="19"/>
      <c r="R802" s="40">
        <v>39687</v>
      </c>
      <c r="S802" s="13">
        <v>0.19449111610949041</v>
      </c>
      <c r="T802" s="26"/>
      <c r="U802" s="28"/>
      <c r="V802" s="54">
        <v>39714</v>
      </c>
      <c r="W802" s="8">
        <v>0.14579505222482347</v>
      </c>
      <c r="Y802" s="65">
        <v>24250</v>
      </c>
      <c r="Z802" s="69">
        <v>89</v>
      </c>
      <c r="AB802" s="12"/>
      <c r="AG802" s="12"/>
      <c r="AJ802" s="12"/>
    </row>
    <row r="803" spans="12:36" x14ac:dyDescent="0.25">
      <c r="L803" s="22">
        <v>40042</v>
      </c>
      <c r="M803" s="20" t="s">
        <v>11</v>
      </c>
      <c r="O803" s="40">
        <v>39688</v>
      </c>
      <c r="P803" s="7">
        <f t="shared" si="24"/>
        <v>0.2409916759445751</v>
      </c>
      <c r="Q803" s="19"/>
      <c r="R803" s="40">
        <v>39688</v>
      </c>
      <c r="S803" s="13">
        <v>0.2409916759445751</v>
      </c>
      <c r="T803" s="26"/>
      <c r="U803" s="28"/>
      <c r="V803" s="54">
        <v>39715</v>
      </c>
      <c r="W803" s="8">
        <v>0.12361409375954953</v>
      </c>
      <c r="Y803" s="65">
        <v>24251</v>
      </c>
      <c r="Z803" s="69">
        <v>294</v>
      </c>
      <c r="AB803" s="12"/>
      <c r="AG803" s="12"/>
      <c r="AJ803" s="12"/>
    </row>
    <row r="804" spans="12:36" x14ac:dyDescent="0.25">
      <c r="L804" s="22">
        <v>40043</v>
      </c>
      <c r="M804" s="20">
        <v>0.77249997854232799</v>
      </c>
      <c r="O804" s="40">
        <v>39689</v>
      </c>
      <c r="P804" s="7">
        <f t="shared" si="24"/>
        <v>0.26560932424232936</v>
      </c>
      <c r="Q804" s="19"/>
      <c r="R804" s="40">
        <v>39689</v>
      </c>
      <c r="S804" s="13">
        <v>0.26560932424232936</v>
      </c>
      <c r="T804" s="26"/>
      <c r="U804" s="28"/>
      <c r="V804" s="54">
        <v>39716</v>
      </c>
      <c r="W804" s="8">
        <v>0.12884868395225763</v>
      </c>
      <c r="Y804" s="65">
        <v>24252</v>
      </c>
      <c r="Z804" s="69">
        <v>215</v>
      </c>
      <c r="AB804" s="12"/>
      <c r="AG804" s="12"/>
      <c r="AJ804" s="12"/>
    </row>
    <row r="805" spans="12:36" x14ac:dyDescent="0.25">
      <c r="L805" s="22">
        <v>40044</v>
      </c>
      <c r="M805" s="20">
        <v>0.57420689484168697</v>
      </c>
      <c r="O805" s="40">
        <v>39690</v>
      </c>
      <c r="P805" s="7">
        <f t="shared" ref="P805:P868" si="25">M556*0.2259</f>
        <v>0.23292710398690997</v>
      </c>
      <c r="Q805" s="19"/>
      <c r="R805" s="40">
        <v>39690</v>
      </c>
      <c r="S805" s="13">
        <v>0.23292710398690997</v>
      </c>
      <c r="T805" s="26"/>
      <c r="U805" s="28"/>
      <c r="V805" s="54">
        <v>39717</v>
      </c>
      <c r="W805" s="8">
        <v>0.14186600685034487</v>
      </c>
      <c r="Y805" s="65">
        <v>24253</v>
      </c>
      <c r="Z805" s="69">
        <v>231</v>
      </c>
      <c r="AB805" s="12"/>
      <c r="AG805" s="12"/>
      <c r="AJ805" s="12"/>
    </row>
    <row r="806" spans="12:36" x14ac:dyDescent="0.25">
      <c r="L806" s="22">
        <v>40045</v>
      </c>
      <c r="M806" s="20">
        <v>0.518837500363588</v>
      </c>
      <c r="O806" s="40">
        <v>39691</v>
      </c>
      <c r="P806" s="7">
        <f t="shared" si="25"/>
        <v>0.22031247943331447</v>
      </c>
      <c r="Q806" s="19"/>
      <c r="R806" s="40">
        <v>39691</v>
      </c>
      <c r="S806" s="13">
        <v>0.22031247943331447</v>
      </c>
      <c r="T806" s="26"/>
      <c r="U806" s="28"/>
      <c r="V806" s="54">
        <v>39718</v>
      </c>
      <c r="W806" s="8">
        <v>0.1574982596237085</v>
      </c>
      <c r="Y806" s="65">
        <v>24254</v>
      </c>
      <c r="Z806" s="69">
        <v>210</v>
      </c>
      <c r="AB806" s="12"/>
      <c r="AG806" s="12"/>
      <c r="AJ806" s="12"/>
    </row>
    <row r="807" spans="12:36" x14ac:dyDescent="0.25">
      <c r="L807" s="22">
        <v>40046</v>
      </c>
      <c r="M807" s="20">
        <v>0.24150000115235601</v>
      </c>
      <c r="O807" s="40">
        <v>39692</v>
      </c>
      <c r="P807" s="7">
        <f t="shared" si="25"/>
        <v>0.22783897584378768</v>
      </c>
      <c r="Q807" s="19"/>
      <c r="R807" s="40">
        <v>39692</v>
      </c>
      <c r="S807" s="13">
        <v>0.22783897584378768</v>
      </c>
      <c r="T807" s="26"/>
      <c r="U807" s="28"/>
      <c r="V807" s="54">
        <v>39719</v>
      </c>
      <c r="W807" s="8">
        <v>0.17517610214784232</v>
      </c>
      <c r="Y807" s="65">
        <v>24255</v>
      </c>
      <c r="Z807" s="69">
        <v>256</v>
      </c>
      <c r="AB807" s="12"/>
      <c r="AG807" s="12"/>
      <c r="AJ807" s="12"/>
    </row>
    <row r="808" spans="12:36" x14ac:dyDescent="0.25">
      <c r="L808" s="22">
        <v>40047</v>
      </c>
      <c r="M808" s="20">
        <v>0.339531250298023</v>
      </c>
      <c r="O808" s="40">
        <v>39693</v>
      </c>
      <c r="P808" s="7">
        <f t="shared" si="25"/>
        <v>0.25871197429214232</v>
      </c>
      <c r="Q808" s="19"/>
      <c r="R808" s="40">
        <v>39693</v>
      </c>
      <c r="S808" s="13">
        <v>0.25871197429214232</v>
      </c>
      <c r="T808" s="26"/>
      <c r="U808" s="28"/>
      <c r="V808" s="54">
        <v>39720</v>
      </c>
      <c r="W808" s="8">
        <v>0.17498716139793397</v>
      </c>
      <c r="Y808" s="65">
        <v>24256</v>
      </c>
      <c r="Z808" s="69">
        <v>220</v>
      </c>
      <c r="AB808" s="12"/>
      <c r="AG808" s="12"/>
      <c r="AJ808" s="12"/>
    </row>
    <row r="809" spans="12:36" x14ac:dyDescent="0.25">
      <c r="L809" s="22">
        <v>40048</v>
      </c>
      <c r="M809" s="20">
        <v>0.35500714262681299</v>
      </c>
      <c r="O809" s="40">
        <v>39694</v>
      </c>
      <c r="P809" s="7">
        <f t="shared" si="25"/>
        <v>0.26128462955859882</v>
      </c>
      <c r="Q809" s="19"/>
      <c r="R809" s="40">
        <v>39694</v>
      </c>
      <c r="S809" s="13">
        <v>0.26128462955859882</v>
      </c>
      <c r="T809" s="26"/>
      <c r="U809" s="28"/>
      <c r="V809" s="54">
        <v>39721</v>
      </c>
      <c r="W809" s="8">
        <v>0.14762113195493812</v>
      </c>
      <c r="Y809" s="65">
        <v>24257</v>
      </c>
      <c r="Z809" s="69">
        <v>183</v>
      </c>
      <c r="AB809" s="12"/>
      <c r="AG809" s="12"/>
      <c r="AJ809" s="12"/>
    </row>
    <row r="810" spans="12:36" x14ac:dyDescent="0.25">
      <c r="L810" s="22">
        <v>40049</v>
      </c>
      <c r="M810" s="20">
        <v>0.44342758429461498</v>
      </c>
      <c r="O810" s="40">
        <v>39696</v>
      </c>
      <c r="P810" s="7">
        <f t="shared" si="25"/>
        <v>0.1720341456470745</v>
      </c>
      <c r="Q810" s="19"/>
      <c r="R810" s="40">
        <v>39696</v>
      </c>
      <c r="S810" s="13">
        <v>0.1720341456470745</v>
      </c>
      <c r="T810" s="26"/>
      <c r="U810" s="28"/>
      <c r="V810" s="54">
        <v>39722</v>
      </c>
      <c r="W810" s="8">
        <v>0.10005030257105837</v>
      </c>
      <c r="Y810" s="65">
        <v>24258</v>
      </c>
      <c r="Z810" s="69">
        <v>230</v>
      </c>
      <c r="AB810" s="12"/>
      <c r="AG810" s="12"/>
      <c r="AJ810" s="12"/>
    </row>
    <row r="811" spans="12:36" x14ac:dyDescent="0.25">
      <c r="L811" s="22">
        <v>40050</v>
      </c>
      <c r="M811" s="20">
        <v>0.38138214711632001</v>
      </c>
      <c r="O811" s="40">
        <v>39697</v>
      </c>
      <c r="P811" s="7">
        <f t="shared" si="25"/>
        <v>0.17062850085496903</v>
      </c>
      <c r="Q811" s="19"/>
      <c r="R811" s="40">
        <v>39697</v>
      </c>
      <c r="S811" s="13">
        <v>0.17062850085496903</v>
      </c>
      <c r="T811" s="26"/>
      <c r="U811" s="28"/>
      <c r="V811" s="54">
        <v>39723</v>
      </c>
      <c r="W811" s="8">
        <v>0.1059019201911986</v>
      </c>
      <c r="Y811" s="65">
        <v>24259</v>
      </c>
      <c r="Z811" s="69">
        <v>211</v>
      </c>
      <c r="AB811" s="12"/>
      <c r="AG811" s="12"/>
      <c r="AJ811" s="12"/>
    </row>
    <row r="812" spans="12:36" x14ac:dyDescent="0.25">
      <c r="L812" s="22">
        <v>40051</v>
      </c>
      <c r="M812" s="20">
        <v>0.308867861250682</v>
      </c>
      <c r="O812" s="40">
        <v>39698</v>
      </c>
      <c r="P812" s="7">
        <f t="shared" si="25"/>
        <v>0.16266736387738151</v>
      </c>
      <c r="Q812" s="19"/>
      <c r="R812" s="40">
        <v>39698</v>
      </c>
      <c r="S812" s="13">
        <v>0.16266736387738151</v>
      </c>
      <c r="T812" s="26"/>
      <c r="U812" s="28"/>
      <c r="V812" s="54">
        <v>39724</v>
      </c>
      <c r="W812" s="8">
        <v>0.13643155183196073</v>
      </c>
      <c r="Y812" s="65">
        <v>24260</v>
      </c>
      <c r="Z812" s="69">
        <v>220</v>
      </c>
      <c r="AB812" s="12"/>
      <c r="AG812" s="12"/>
      <c r="AJ812" s="12"/>
    </row>
    <row r="813" spans="12:36" x14ac:dyDescent="0.25">
      <c r="L813" s="22">
        <v>40052</v>
      </c>
      <c r="M813" s="20">
        <v>0.38463636284524699</v>
      </c>
      <c r="O813" s="40">
        <v>39699</v>
      </c>
      <c r="P813" s="7">
        <f t="shared" si="25"/>
        <v>0.16759426959827542</v>
      </c>
      <c r="Q813" s="19"/>
      <c r="R813" s="40">
        <v>39699</v>
      </c>
      <c r="S813" s="13">
        <v>0.16759426959827542</v>
      </c>
      <c r="T813" s="26"/>
      <c r="U813" s="28"/>
      <c r="V813" s="54">
        <v>39725</v>
      </c>
      <c r="W813" s="8">
        <v>0.15308597563888354</v>
      </c>
      <c r="Y813" s="65">
        <v>24261</v>
      </c>
      <c r="Z813" s="69">
        <v>220</v>
      </c>
      <c r="AB813" s="12"/>
      <c r="AG813" s="12"/>
      <c r="AJ813" s="12"/>
    </row>
    <row r="814" spans="12:36" x14ac:dyDescent="0.25">
      <c r="L814" s="22">
        <v>40053</v>
      </c>
      <c r="M814" s="20">
        <v>0.41721538855479301</v>
      </c>
      <c r="O814" s="40">
        <v>39700</v>
      </c>
      <c r="P814" s="7">
        <f t="shared" si="25"/>
        <v>0.16530894571213881</v>
      </c>
      <c r="Q814" s="19"/>
      <c r="R814" s="40">
        <v>39700</v>
      </c>
      <c r="S814" s="13">
        <v>0.16530894571213881</v>
      </c>
      <c r="T814" s="26"/>
      <c r="U814" s="28"/>
      <c r="V814" s="54">
        <v>39726</v>
      </c>
      <c r="W814" s="8">
        <v>0.14875437028120295</v>
      </c>
      <c r="Y814" s="65">
        <v>24262</v>
      </c>
      <c r="Z814" s="69">
        <v>222</v>
      </c>
      <c r="AB814" s="12"/>
      <c r="AG814" s="12"/>
      <c r="AJ814" s="12"/>
    </row>
    <row r="815" spans="12:36" x14ac:dyDescent="0.25">
      <c r="L815" s="22">
        <v>40054</v>
      </c>
      <c r="M815" s="20">
        <v>0.43583332498868299</v>
      </c>
      <c r="O815" s="40">
        <v>39701</v>
      </c>
      <c r="P815" s="7">
        <f t="shared" si="25"/>
        <v>0.17999506627158685</v>
      </c>
      <c r="Q815" s="19"/>
      <c r="R815" s="40">
        <v>39701</v>
      </c>
      <c r="S815" s="13">
        <v>0.17999506627158685</v>
      </c>
      <c r="T815" s="26"/>
      <c r="U815" s="28"/>
      <c r="V815" s="54">
        <v>39727</v>
      </c>
      <c r="W815" s="8">
        <v>0.21189575789611911</v>
      </c>
      <c r="Y815" s="65">
        <v>24263</v>
      </c>
      <c r="Z815" s="69">
        <v>222</v>
      </c>
      <c r="AB815" s="12"/>
      <c r="AG815" s="12"/>
      <c r="AJ815" s="12"/>
    </row>
    <row r="816" spans="12:36" x14ac:dyDescent="0.25">
      <c r="L816" s="22">
        <v>40055</v>
      </c>
      <c r="M816" s="20">
        <v>0.59046665827433298</v>
      </c>
      <c r="O816" s="40">
        <v>39702</v>
      </c>
      <c r="P816" s="7">
        <f t="shared" si="25"/>
        <v>0.23233737182267772</v>
      </c>
      <c r="Q816" s="19"/>
      <c r="R816" s="40">
        <v>39702</v>
      </c>
      <c r="S816" s="13">
        <v>0.23233737182267772</v>
      </c>
      <c r="T816" s="26"/>
      <c r="U816" s="28"/>
      <c r="V816" s="54">
        <v>39728</v>
      </c>
      <c r="W816" s="8">
        <v>0.23360883851562156</v>
      </c>
      <c r="Y816" s="65">
        <v>24264</v>
      </c>
      <c r="Z816" s="69">
        <v>221</v>
      </c>
      <c r="AB816" s="12"/>
      <c r="AG816" s="12"/>
      <c r="AJ816" s="12"/>
    </row>
    <row r="817" spans="12:36" x14ac:dyDescent="0.25">
      <c r="L817" s="22">
        <v>40056</v>
      </c>
      <c r="M817" s="20">
        <v>0.505549997091293</v>
      </c>
      <c r="O817" s="40">
        <v>39703</v>
      </c>
      <c r="P817" s="7">
        <f t="shared" si="25"/>
        <v>0.24163042873103113</v>
      </c>
      <c r="Q817" s="19"/>
      <c r="R817" s="40">
        <v>39703</v>
      </c>
      <c r="S817" s="13">
        <v>0.24163042873103113</v>
      </c>
      <c r="T817" s="26"/>
      <c r="U817" s="28"/>
      <c r="V817" s="54">
        <v>39729</v>
      </c>
      <c r="W817" s="8">
        <v>0.22815146958827989</v>
      </c>
      <c r="Y817" s="65">
        <v>24265</v>
      </c>
      <c r="Z817" s="69">
        <v>219</v>
      </c>
      <c r="AB817" s="12"/>
      <c r="AG817" s="12"/>
      <c r="AJ817" s="12"/>
    </row>
    <row r="818" spans="12:36" x14ac:dyDescent="0.25">
      <c r="L818" s="22">
        <v>40057</v>
      </c>
      <c r="M818" s="20">
        <v>0.55328461757073</v>
      </c>
      <c r="O818" s="40">
        <v>39704</v>
      </c>
      <c r="P818" s="7">
        <f t="shared" si="25"/>
        <v>0.25964784617466496</v>
      </c>
      <c r="Q818" s="19"/>
      <c r="R818" s="40">
        <v>39704</v>
      </c>
      <c r="S818" s="13">
        <v>0.25964784617466496</v>
      </c>
      <c r="T818" s="26"/>
      <c r="U818" s="28"/>
      <c r="V818" s="54">
        <v>39730</v>
      </c>
      <c r="W818" s="8">
        <v>0.23834708979273675</v>
      </c>
      <c r="Y818" s="65">
        <v>24266</v>
      </c>
      <c r="Z818" s="69">
        <v>221</v>
      </c>
      <c r="AB818" s="12"/>
      <c r="AG818" s="12"/>
      <c r="AJ818" s="12"/>
    </row>
    <row r="819" spans="12:36" x14ac:dyDescent="0.25">
      <c r="L819" s="22">
        <v>40058</v>
      </c>
      <c r="M819" s="20">
        <v>0.59582500159740404</v>
      </c>
      <c r="O819" s="40">
        <v>39705</v>
      </c>
      <c r="P819" s="7">
        <f t="shared" si="25"/>
        <v>0.25857682661927994</v>
      </c>
      <c r="Q819" s="19"/>
      <c r="R819" s="40">
        <v>39705</v>
      </c>
      <c r="S819" s="13">
        <v>0.25857682661927994</v>
      </c>
      <c r="T819" s="26"/>
      <c r="U819" s="28"/>
      <c r="V819" s="54">
        <v>39731</v>
      </c>
      <c r="W819" s="8">
        <v>0.22527312590501136</v>
      </c>
      <c r="Y819" s="65">
        <v>24267</v>
      </c>
      <c r="Z819" s="69">
        <v>220</v>
      </c>
      <c r="AB819" s="12"/>
      <c r="AG819" s="12"/>
      <c r="AJ819" s="12"/>
    </row>
    <row r="820" spans="12:36" x14ac:dyDescent="0.25">
      <c r="L820" s="22">
        <v>40060</v>
      </c>
      <c r="M820" s="20">
        <v>0.47726666927337602</v>
      </c>
      <c r="O820" s="40">
        <v>39706</v>
      </c>
      <c r="P820" s="7">
        <f t="shared" si="25"/>
        <v>0.20495070290565495</v>
      </c>
      <c r="Q820" s="19"/>
      <c r="R820" s="40">
        <v>39706</v>
      </c>
      <c r="S820" s="13">
        <v>0.20495070290565495</v>
      </c>
      <c r="T820" s="26"/>
      <c r="U820" s="28"/>
      <c r="V820" s="54">
        <v>39732</v>
      </c>
      <c r="W820" s="8">
        <v>0.22103068642246304</v>
      </c>
      <c r="Y820" s="65">
        <v>24268</v>
      </c>
      <c r="Z820" s="69">
        <v>220</v>
      </c>
      <c r="AB820" s="12"/>
      <c r="AG820" s="12"/>
      <c r="AJ820" s="12"/>
    </row>
    <row r="821" spans="12:36" x14ac:dyDescent="0.25">
      <c r="L821" s="22">
        <v>40061</v>
      </c>
      <c r="M821" s="20">
        <v>0.40898888723717802</v>
      </c>
      <c r="O821" s="40">
        <v>39707</v>
      </c>
      <c r="P821" s="7">
        <f t="shared" si="25"/>
        <v>0.16620158032178878</v>
      </c>
      <c r="Q821" s="19"/>
      <c r="R821" s="40">
        <v>39707</v>
      </c>
      <c r="S821" s="13">
        <v>0.16620158032178878</v>
      </c>
      <c r="T821" s="26"/>
      <c r="U821" s="28"/>
      <c r="V821" s="54">
        <v>39733</v>
      </c>
      <c r="W821" s="8">
        <v>0.26759023586080033</v>
      </c>
      <c r="Y821" s="65">
        <v>24269</v>
      </c>
      <c r="Z821" s="69">
        <v>231</v>
      </c>
      <c r="AB821" s="12"/>
      <c r="AG821" s="12"/>
      <c r="AJ821" s="12"/>
    </row>
    <row r="822" spans="12:36" x14ac:dyDescent="0.25">
      <c r="L822" s="22">
        <v>40062</v>
      </c>
      <c r="M822" s="20">
        <v>0.42099999742848498</v>
      </c>
      <c r="O822" s="40">
        <v>39708</v>
      </c>
      <c r="P822" s="7">
        <f t="shared" si="25"/>
        <v>0.14632547132372847</v>
      </c>
      <c r="Q822" s="19"/>
      <c r="R822" s="40">
        <v>39708</v>
      </c>
      <c r="S822" s="13">
        <v>0.14632547132372847</v>
      </c>
      <c r="T822" s="26"/>
      <c r="U822" s="28"/>
      <c r="V822" s="54">
        <v>39734</v>
      </c>
      <c r="W822" s="8">
        <v>0.31570654491228756</v>
      </c>
      <c r="Y822" s="65">
        <v>24270</v>
      </c>
      <c r="Z822" s="69">
        <v>230</v>
      </c>
      <c r="AB822" s="12"/>
      <c r="AG822" s="12"/>
      <c r="AJ822" s="12"/>
    </row>
    <row r="823" spans="12:36" x14ac:dyDescent="0.25">
      <c r="L823" s="22">
        <v>40066</v>
      </c>
      <c r="M823" s="20" t="s">
        <v>11</v>
      </c>
      <c r="O823" s="40">
        <v>39713</v>
      </c>
      <c r="P823" s="7">
        <f t="shared" si="25"/>
        <v>0.13609506892689646</v>
      </c>
      <c r="Q823" s="19"/>
      <c r="R823" s="40">
        <v>39713</v>
      </c>
      <c r="S823" s="13">
        <v>0.13609506892689646</v>
      </c>
      <c r="T823" s="26"/>
      <c r="U823" s="28"/>
      <c r="V823" s="54">
        <v>39735</v>
      </c>
      <c r="W823" s="8">
        <v>0.33570920801244947</v>
      </c>
      <c r="Y823" s="65">
        <v>24271</v>
      </c>
      <c r="Z823" s="69">
        <v>208</v>
      </c>
      <c r="AB823" s="12"/>
      <c r="AG823" s="12"/>
      <c r="AJ823" s="12"/>
    </row>
    <row r="824" spans="12:36" x14ac:dyDescent="0.25">
      <c r="L824" s="22">
        <v>40070</v>
      </c>
      <c r="M824" s="20">
        <v>0.87389999628067005</v>
      </c>
      <c r="O824" s="40">
        <v>39714</v>
      </c>
      <c r="P824" s="7">
        <f t="shared" si="25"/>
        <v>0.14579505222482347</v>
      </c>
      <c r="Q824" s="19"/>
      <c r="R824" s="40">
        <v>39714</v>
      </c>
      <c r="S824" s="13">
        <v>0.14579505222482347</v>
      </c>
      <c r="T824" s="26"/>
      <c r="U824" s="28"/>
      <c r="V824" s="54">
        <v>39736</v>
      </c>
      <c r="W824" s="8">
        <v>0.29361917236894408</v>
      </c>
      <c r="Y824" s="65">
        <v>24272</v>
      </c>
      <c r="Z824" s="69">
        <v>266</v>
      </c>
      <c r="AB824" s="12"/>
      <c r="AG824" s="12"/>
      <c r="AJ824" s="12"/>
    </row>
    <row r="825" spans="12:36" x14ac:dyDescent="0.25">
      <c r="L825" s="22">
        <v>40071</v>
      </c>
      <c r="M825" s="20">
        <v>0.81552308339338997</v>
      </c>
      <c r="O825" s="40">
        <v>39715</v>
      </c>
      <c r="P825" s="7">
        <f t="shared" si="25"/>
        <v>0.12361409375954953</v>
      </c>
      <c r="Q825" s="19"/>
      <c r="R825" s="40">
        <v>39715</v>
      </c>
      <c r="S825" s="13">
        <v>0.12361409375954953</v>
      </c>
      <c r="T825" s="26"/>
      <c r="U825" s="28"/>
      <c r="V825" s="54">
        <v>39737</v>
      </c>
      <c r="W825" s="8">
        <v>0.25734124722621743</v>
      </c>
      <c r="Y825" s="65">
        <v>24273</v>
      </c>
      <c r="Z825" s="69">
        <v>166</v>
      </c>
      <c r="AB825" s="12"/>
      <c r="AG825" s="12"/>
      <c r="AJ825" s="12"/>
    </row>
    <row r="826" spans="12:36" x14ac:dyDescent="0.25">
      <c r="L826" s="22">
        <v>40072</v>
      </c>
      <c r="M826" s="20">
        <v>0.76330770437534001</v>
      </c>
      <c r="O826" s="40">
        <v>39716</v>
      </c>
      <c r="P826" s="7">
        <f t="shared" si="25"/>
        <v>0.12884868395225763</v>
      </c>
      <c r="Q826" s="19"/>
      <c r="R826" s="40">
        <v>39716</v>
      </c>
      <c r="S826" s="13">
        <v>0.12884868395225763</v>
      </c>
      <c r="T826" s="26"/>
      <c r="U826" s="28"/>
      <c r="V826" s="54">
        <v>39738</v>
      </c>
      <c r="W826" s="8">
        <v>0.22789518034202619</v>
      </c>
      <c r="Y826" s="65">
        <v>24274</v>
      </c>
      <c r="Z826" s="69">
        <v>231</v>
      </c>
      <c r="AB826" s="12"/>
      <c r="AG826" s="12"/>
      <c r="AJ826" s="12"/>
    </row>
    <row r="827" spans="12:36" x14ac:dyDescent="0.25">
      <c r="L827" s="22">
        <v>40073</v>
      </c>
      <c r="M827" s="20">
        <v>0.45698888765440998</v>
      </c>
      <c r="O827" s="40">
        <v>39717</v>
      </c>
      <c r="P827" s="7">
        <f t="shared" si="25"/>
        <v>0.14186600685034487</v>
      </c>
      <c r="Q827" s="19"/>
      <c r="R827" s="40">
        <v>39717</v>
      </c>
      <c r="S827" s="13">
        <v>0.14186600685034487</v>
      </c>
      <c r="T827" s="26"/>
      <c r="U827" s="28"/>
      <c r="V827" s="54">
        <v>39739</v>
      </c>
      <c r="W827" s="8">
        <v>0.16339992520362134</v>
      </c>
      <c r="Y827" s="65">
        <v>24275</v>
      </c>
      <c r="Z827" s="69">
        <v>210</v>
      </c>
      <c r="AB827" s="12"/>
      <c r="AG827" s="12"/>
      <c r="AJ827" s="12"/>
    </row>
    <row r="828" spans="12:36" x14ac:dyDescent="0.25">
      <c r="L828" s="22">
        <v>40074</v>
      </c>
      <c r="M828" s="20">
        <v>0.421006897400165</v>
      </c>
      <c r="O828" s="40">
        <v>39718</v>
      </c>
      <c r="P828" s="7">
        <f t="shared" si="25"/>
        <v>0.1574982596237085</v>
      </c>
      <c r="Q828" s="19"/>
      <c r="R828" s="40">
        <v>39718</v>
      </c>
      <c r="S828" s="13">
        <v>0.1574982596237085</v>
      </c>
      <c r="T828" s="26"/>
      <c r="U828" s="28"/>
      <c r="V828" s="54">
        <v>39740</v>
      </c>
      <c r="W828" s="8">
        <v>0.18451979418088646</v>
      </c>
      <c r="Y828" s="65">
        <v>24276</v>
      </c>
      <c r="Z828" s="69">
        <v>219</v>
      </c>
      <c r="AB828" s="12"/>
      <c r="AG828" s="12"/>
      <c r="AJ828" s="12"/>
    </row>
    <row r="829" spans="12:36" x14ac:dyDescent="0.25">
      <c r="L829" s="22">
        <v>40075</v>
      </c>
      <c r="M829" s="20">
        <v>0.464353565658842</v>
      </c>
      <c r="O829" s="40">
        <v>39719</v>
      </c>
      <c r="P829" s="7">
        <f t="shared" si="25"/>
        <v>0.17517610214784232</v>
      </c>
      <c r="Q829" s="19"/>
      <c r="R829" s="40">
        <v>39719</v>
      </c>
      <c r="S829" s="13">
        <v>0.17517610214784232</v>
      </c>
      <c r="T829" s="26"/>
      <c r="U829" s="28"/>
      <c r="V829" s="54">
        <v>39741</v>
      </c>
      <c r="W829" s="8">
        <v>0.16681208928028748</v>
      </c>
      <c r="Y829" s="65">
        <v>24277</v>
      </c>
      <c r="Z829" s="69">
        <v>231</v>
      </c>
      <c r="AB829" s="12"/>
      <c r="AG829" s="12"/>
      <c r="AJ829" s="12"/>
    </row>
    <row r="830" spans="12:36" x14ac:dyDescent="0.25">
      <c r="L830" s="22">
        <v>40076</v>
      </c>
      <c r="M830" s="20">
        <v>0.50582068541954295</v>
      </c>
      <c r="O830" s="40">
        <v>39720</v>
      </c>
      <c r="P830" s="7">
        <f t="shared" si="25"/>
        <v>0.17498716139793397</v>
      </c>
      <c r="Q830" s="19"/>
      <c r="R830" s="40">
        <v>39720</v>
      </c>
      <c r="S830" s="13">
        <v>0.17498716139793397</v>
      </c>
      <c r="T830" s="26"/>
      <c r="U830" s="28"/>
      <c r="V830" s="54">
        <v>39742</v>
      </c>
      <c r="W830" s="8">
        <v>0.22934900948639372</v>
      </c>
      <c r="Y830" s="65">
        <v>24278</v>
      </c>
      <c r="Z830" s="69">
        <v>222</v>
      </c>
      <c r="AB830" s="12"/>
      <c r="AG830" s="12"/>
      <c r="AJ830" s="12"/>
    </row>
    <row r="831" spans="12:36" x14ac:dyDescent="0.25">
      <c r="L831" s="22">
        <v>40077</v>
      </c>
      <c r="M831" s="20">
        <v>0.54590357307876902</v>
      </c>
      <c r="O831" s="40">
        <v>39721</v>
      </c>
      <c r="P831" s="7">
        <f t="shared" si="25"/>
        <v>0.14762113195493812</v>
      </c>
      <c r="Q831" s="19"/>
      <c r="R831" s="40">
        <v>39721</v>
      </c>
      <c r="S831" s="13">
        <v>0.14762113195493812</v>
      </c>
      <c r="T831" s="26"/>
      <c r="U831" s="28"/>
      <c r="V831" s="54">
        <v>39743</v>
      </c>
      <c r="W831" s="8">
        <v>0.24291494151395035</v>
      </c>
      <c r="Y831" s="65">
        <v>24279</v>
      </c>
      <c r="Z831" s="69">
        <v>211</v>
      </c>
      <c r="AB831" s="12"/>
      <c r="AG831" s="12"/>
      <c r="AJ831" s="12"/>
    </row>
    <row r="832" spans="12:36" x14ac:dyDescent="0.25">
      <c r="L832" s="22">
        <v>40078</v>
      </c>
      <c r="M832" s="20">
        <v>0.60372592343224396</v>
      </c>
      <c r="O832" s="40">
        <v>39722</v>
      </c>
      <c r="P832" s="7">
        <f t="shared" si="25"/>
        <v>0.10005030257105837</v>
      </c>
      <c r="Q832" s="19"/>
      <c r="R832" s="40">
        <v>39722</v>
      </c>
      <c r="S832" s="13">
        <v>0.10005030257105837</v>
      </c>
      <c r="T832" s="26"/>
      <c r="U832" s="28"/>
      <c r="V832" s="54">
        <v>39744</v>
      </c>
      <c r="W832" s="8">
        <v>0.27212926850401137</v>
      </c>
      <c r="Y832" s="65">
        <v>24280</v>
      </c>
      <c r="Z832" s="69">
        <v>221</v>
      </c>
      <c r="AB832" s="12"/>
      <c r="AG832" s="12"/>
      <c r="AJ832" s="12"/>
    </row>
    <row r="833" spans="12:36" x14ac:dyDescent="0.25">
      <c r="L833" s="22">
        <v>40079</v>
      </c>
      <c r="M833" s="20">
        <v>0.51928928494453397</v>
      </c>
      <c r="O833" s="40">
        <v>39723</v>
      </c>
      <c r="P833" s="7">
        <f t="shared" si="25"/>
        <v>0.1059019201911986</v>
      </c>
      <c r="Q833" s="19"/>
      <c r="R833" s="40">
        <v>39723</v>
      </c>
      <c r="S833" s="13">
        <v>0.1059019201911986</v>
      </c>
      <c r="T833" s="26"/>
      <c r="U833" s="28"/>
      <c r="V833" s="54">
        <v>39745</v>
      </c>
      <c r="W833" s="8">
        <v>0.27488802686333702</v>
      </c>
      <c r="Y833" s="65">
        <v>24281</v>
      </c>
      <c r="Z833" s="69">
        <v>220</v>
      </c>
      <c r="AB833" s="12"/>
      <c r="AG833" s="12"/>
      <c r="AJ833" s="12"/>
    </row>
    <row r="834" spans="12:36" x14ac:dyDescent="0.25">
      <c r="L834" s="22">
        <v>40080</v>
      </c>
      <c r="M834" s="20">
        <v>0.49140000449759602</v>
      </c>
      <c r="O834" s="40">
        <v>39724</v>
      </c>
      <c r="P834" s="7">
        <f t="shared" si="25"/>
        <v>0.13643155183196073</v>
      </c>
      <c r="Q834" s="19"/>
      <c r="R834" s="40">
        <v>39724</v>
      </c>
      <c r="S834" s="13">
        <v>0.13643155183196073</v>
      </c>
      <c r="T834" s="26"/>
      <c r="U834" s="28"/>
      <c r="V834" s="54">
        <v>39746</v>
      </c>
      <c r="W834" s="8">
        <v>0.28318420378012421</v>
      </c>
      <c r="Y834" s="65">
        <v>24282</v>
      </c>
      <c r="Z834" s="69">
        <v>221</v>
      </c>
      <c r="AB834" s="12"/>
      <c r="AG834" s="12"/>
      <c r="AJ834" s="12"/>
    </row>
    <row r="835" spans="12:36" x14ac:dyDescent="0.25">
      <c r="L835" s="22">
        <v>40081</v>
      </c>
      <c r="M835" s="20">
        <v>0.54698620787982299</v>
      </c>
      <c r="O835" s="40">
        <v>39725</v>
      </c>
      <c r="P835" s="7">
        <f t="shared" si="25"/>
        <v>0.15308597563888354</v>
      </c>
      <c r="Q835" s="19"/>
      <c r="R835" s="40">
        <v>39725</v>
      </c>
      <c r="S835" s="13">
        <v>0.15308597563888354</v>
      </c>
      <c r="T835" s="26"/>
      <c r="U835" s="28"/>
      <c r="V835" s="54">
        <v>39747</v>
      </c>
      <c r="W835" s="8">
        <v>0.29246143526775475</v>
      </c>
      <c r="Y835" s="65">
        <v>24283</v>
      </c>
      <c r="Z835" s="69">
        <v>156</v>
      </c>
      <c r="AB835" s="12"/>
      <c r="AG835" s="12"/>
      <c r="AJ835" s="12"/>
    </row>
    <row r="836" spans="12:36" x14ac:dyDescent="0.25">
      <c r="L836" s="22">
        <v>40082</v>
      </c>
      <c r="M836" s="20">
        <v>0.52031154013597003</v>
      </c>
      <c r="O836" s="40">
        <v>39726</v>
      </c>
      <c r="P836" s="7">
        <f t="shared" si="25"/>
        <v>0.14875437028120295</v>
      </c>
      <c r="Q836" s="19"/>
      <c r="R836" s="40">
        <v>39726</v>
      </c>
      <c r="S836" s="13">
        <v>0.14875437028120295</v>
      </c>
      <c r="T836" s="26"/>
      <c r="U836" s="28"/>
      <c r="V836" s="54">
        <v>39748</v>
      </c>
      <c r="W836" s="8">
        <v>0.31415367705863173</v>
      </c>
      <c r="Y836" s="65">
        <v>24284</v>
      </c>
      <c r="Z836" s="69">
        <v>285</v>
      </c>
      <c r="AB836" s="12"/>
      <c r="AG836" s="12"/>
      <c r="AJ836" s="12"/>
    </row>
    <row r="837" spans="12:36" x14ac:dyDescent="0.25">
      <c r="L837" s="22">
        <v>40083</v>
      </c>
      <c r="M837" s="20">
        <v>0.84983333393379501</v>
      </c>
      <c r="O837" s="40">
        <v>39727</v>
      </c>
      <c r="P837" s="7">
        <f t="shared" si="25"/>
        <v>0.21189575789611911</v>
      </c>
      <c r="Q837" s="19"/>
      <c r="R837" s="40">
        <v>39727</v>
      </c>
      <c r="S837" s="13">
        <v>0.21189575789611911</v>
      </c>
      <c r="T837" s="26"/>
      <c r="U837" s="28"/>
      <c r="V837" s="54">
        <v>39749</v>
      </c>
      <c r="W837" s="8">
        <v>0.31377058272242592</v>
      </c>
      <c r="Y837" s="65">
        <v>24285</v>
      </c>
      <c r="Z837" s="69">
        <v>221</v>
      </c>
      <c r="AB837" s="12"/>
      <c r="AG837" s="12"/>
      <c r="AJ837" s="12"/>
    </row>
    <row r="838" spans="12:36" x14ac:dyDescent="0.25">
      <c r="L838" s="22">
        <v>40084</v>
      </c>
      <c r="M838" s="20">
        <v>0.78940356629235398</v>
      </c>
      <c r="O838" s="40">
        <v>39728</v>
      </c>
      <c r="P838" s="7">
        <f t="shared" si="25"/>
        <v>0.23360883851562156</v>
      </c>
      <c r="Q838" s="19"/>
      <c r="R838" s="40">
        <v>39728</v>
      </c>
      <c r="S838" s="13">
        <v>0.23360883851562156</v>
      </c>
      <c r="T838" s="26"/>
      <c r="U838" s="28"/>
      <c r="V838" s="54">
        <v>39750</v>
      </c>
      <c r="W838" s="8">
        <v>0.31947826789574896</v>
      </c>
      <c r="Y838" s="65">
        <v>24286</v>
      </c>
      <c r="Z838" s="69">
        <v>220</v>
      </c>
      <c r="AB838" s="12"/>
      <c r="AG838" s="12"/>
      <c r="AJ838" s="12"/>
    </row>
    <row r="839" spans="12:36" x14ac:dyDescent="0.25">
      <c r="L839" s="22">
        <v>40085</v>
      </c>
      <c r="M839" s="20">
        <v>0.733361534201182</v>
      </c>
      <c r="O839" s="40">
        <v>39729</v>
      </c>
      <c r="P839" s="7">
        <f t="shared" si="25"/>
        <v>0.22815146958827989</v>
      </c>
      <c r="Q839" s="19"/>
      <c r="R839" s="40">
        <v>39729</v>
      </c>
      <c r="S839" s="13">
        <v>0.22815146958827989</v>
      </c>
      <c r="T839" s="26"/>
      <c r="U839" s="28"/>
      <c r="V839" s="54">
        <v>39751</v>
      </c>
      <c r="W839" s="8">
        <v>0.32385911226229902</v>
      </c>
      <c r="Y839" s="65">
        <v>24287</v>
      </c>
      <c r="Z839" s="69">
        <v>220</v>
      </c>
      <c r="AB839" s="12"/>
      <c r="AG839" s="12"/>
      <c r="AJ839" s="12"/>
    </row>
    <row r="840" spans="12:36" x14ac:dyDescent="0.25">
      <c r="L840" s="22">
        <v>40086</v>
      </c>
      <c r="M840" s="20">
        <v>0.46103571355342898</v>
      </c>
      <c r="O840" s="40">
        <v>39730</v>
      </c>
      <c r="P840" s="7">
        <f t="shared" si="25"/>
        <v>0.23834708979273675</v>
      </c>
      <c r="Q840" s="19"/>
      <c r="R840" s="40">
        <v>39730</v>
      </c>
      <c r="S840" s="13">
        <v>0.23834708979273675</v>
      </c>
      <c r="T840" s="26"/>
      <c r="U840" s="28"/>
      <c r="V840" s="54">
        <v>39752</v>
      </c>
      <c r="W840" s="8">
        <v>0.32433189020199527</v>
      </c>
      <c r="Y840" s="65">
        <v>24288</v>
      </c>
      <c r="Z840" s="69">
        <v>220</v>
      </c>
      <c r="AB840" s="12"/>
      <c r="AG840" s="12"/>
      <c r="AJ840" s="12"/>
    </row>
    <row r="841" spans="12:36" x14ac:dyDescent="0.25">
      <c r="L841" s="22">
        <v>40087</v>
      </c>
      <c r="M841" s="20">
        <v>0.58519285065787197</v>
      </c>
      <c r="O841" s="40">
        <v>39731</v>
      </c>
      <c r="P841" s="7">
        <f t="shared" si="25"/>
        <v>0.22527312590501136</v>
      </c>
      <c r="Q841" s="19"/>
      <c r="R841" s="40">
        <v>39731</v>
      </c>
      <c r="S841" s="13">
        <v>0.22527312590501136</v>
      </c>
      <c r="T841" s="26"/>
      <c r="U841" s="28"/>
      <c r="V841" s="54">
        <v>39753</v>
      </c>
      <c r="W841" s="8">
        <v>0.31450187670855601</v>
      </c>
      <c r="Y841" s="65">
        <v>24289</v>
      </c>
      <c r="Z841" s="69">
        <v>220</v>
      </c>
      <c r="AB841" s="12"/>
      <c r="AG841" s="12"/>
      <c r="AJ841" s="12"/>
    </row>
    <row r="842" spans="12:36" x14ac:dyDescent="0.25">
      <c r="L842" s="22">
        <v>40088</v>
      </c>
      <c r="M842" s="20">
        <v>0.62330714506762397</v>
      </c>
      <c r="O842" s="40">
        <v>39732</v>
      </c>
      <c r="P842" s="7">
        <f t="shared" si="25"/>
        <v>0.22103068642246304</v>
      </c>
      <c r="Q842" s="19"/>
      <c r="R842" s="40">
        <v>39732</v>
      </c>
      <c r="S842" s="13">
        <v>0.22103068642246304</v>
      </c>
      <c r="T842" s="26"/>
      <c r="U842" s="28"/>
      <c r="V842" s="54">
        <v>39754</v>
      </c>
      <c r="W842" s="8">
        <v>0.35414965989219815</v>
      </c>
      <c r="Y842" s="65">
        <v>24290</v>
      </c>
      <c r="Z842" s="69">
        <v>231</v>
      </c>
      <c r="AB842" s="12"/>
      <c r="AG842" s="12"/>
      <c r="AJ842" s="12"/>
    </row>
    <row r="843" spans="12:36" x14ac:dyDescent="0.25">
      <c r="L843" s="22">
        <v>40089</v>
      </c>
      <c r="M843" s="20">
        <v>0.643813795056836</v>
      </c>
      <c r="O843" s="40">
        <v>39733</v>
      </c>
      <c r="P843" s="7">
        <f t="shared" si="25"/>
        <v>0.26759023586080033</v>
      </c>
      <c r="Q843" s="19"/>
      <c r="R843" s="40">
        <v>39733</v>
      </c>
      <c r="S843" s="13">
        <v>0.26759023586080033</v>
      </c>
      <c r="T843" s="26"/>
      <c r="U843" s="28"/>
      <c r="V843" s="54">
        <v>39755</v>
      </c>
      <c r="W843" s="8">
        <v>0.40310563993283621</v>
      </c>
      <c r="Y843" s="65">
        <v>24291</v>
      </c>
      <c r="Z843" s="69">
        <v>220</v>
      </c>
      <c r="AB843" s="12"/>
      <c r="AG843" s="12"/>
      <c r="AJ843" s="12"/>
    </row>
    <row r="844" spans="12:36" x14ac:dyDescent="0.25">
      <c r="L844" s="22">
        <v>40090</v>
      </c>
      <c r="M844" s="20">
        <v>0.86985714307853201</v>
      </c>
      <c r="O844" s="40">
        <v>39734</v>
      </c>
      <c r="P844" s="7">
        <f t="shared" si="25"/>
        <v>0.31570654491228756</v>
      </c>
      <c r="Q844" s="19"/>
      <c r="R844" s="40">
        <v>39734</v>
      </c>
      <c r="S844" s="13">
        <v>0.31570654491228756</v>
      </c>
      <c r="T844" s="26"/>
      <c r="U844" s="28"/>
      <c r="V844" s="54">
        <v>39756</v>
      </c>
      <c r="W844" s="8">
        <v>0.37012000895656455</v>
      </c>
      <c r="Y844" s="65">
        <v>24292</v>
      </c>
      <c r="Z844" s="69">
        <v>221</v>
      </c>
      <c r="AB844" s="12"/>
      <c r="AG844" s="12"/>
      <c r="AJ844" s="12"/>
    </row>
    <row r="845" spans="12:36" x14ac:dyDescent="0.25">
      <c r="L845" s="22">
        <v>40091</v>
      </c>
      <c r="M845" s="20">
        <v>0.80323702648833994</v>
      </c>
      <c r="O845" s="40">
        <v>39735</v>
      </c>
      <c r="P845" s="7">
        <f t="shared" si="25"/>
        <v>0.33570920801244947</v>
      </c>
      <c r="Q845" s="19"/>
      <c r="R845" s="40">
        <v>39735</v>
      </c>
      <c r="S845" s="13">
        <v>0.33570920801244947</v>
      </c>
      <c r="T845" s="26"/>
      <c r="U845" s="28"/>
      <c r="V845" s="54">
        <v>39757</v>
      </c>
      <c r="W845" s="8">
        <v>0.5238122147635621</v>
      </c>
      <c r="Y845" s="65">
        <v>24293</v>
      </c>
      <c r="Z845" s="69">
        <v>243</v>
      </c>
      <c r="AB845" s="12"/>
      <c r="AG845" s="12"/>
      <c r="AJ845" s="12"/>
    </row>
    <row r="846" spans="12:36" x14ac:dyDescent="0.25">
      <c r="L846" s="22">
        <v>40092</v>
      </c>
      <c r="M846" s="20">
        <v>0.60167058425791098</v>
      </c>
      <c r="O846" s="40">
        <v>39736</v>
      </c>
      <c r="P846" s="7">
        <f t="shared" si="25"/>
        <v>0.29361917236894408</v>
      </c>
      <c r="Q846" s="19"/>
      <c r="R846" s="40">
        <v>39736</v>
      </c>
      <c r="S846" s="13">
        <v>0.29361917236894408</v>
      </c>
      <c r="T846" s="26"/>
      <c r="U846" s="28"/>
      <c r="V846" s="54">
        <v>39758</v>
      </c>
      <c r="W846" s="8">
        <v>0.5689755845308293</v>
      </c>
      <c r="Y846" s="65">
        <v>24294</v>
      </c>
      <c r="Z846" s="69">
        <v>192</v>
      </c>
      <c r="AB846" s="12"/>
      <c r="AG846" s="12"/>
      <c r="AJ846" s="12"/>
    </row>
    <row r="847" spans="12:36" x14ac:dyDescent="0.25">
      <c r="L847" s="22">
        <v>40093</v>
      </c>
      <c r="M847" s="20">
        <v>0.48815000057220498</v>
      </c>
      <c r="O847" s="40">
        <v>39737</v>
      </c>
      <c r="P847" s="7">
        <f t="shared" si="25"/>
        <v>0.25734124722621743</v>
      </c>
      <c r="Q847" s="19"/>
      <c r="R847" s="40">
        <v>39737</v>
      </c>
      <c r="S847" s="13">
        <v>0.25734124722621743</v>
      </c>
      <c r="T847" s="26"/>
      <c r="U847" s="28"/>
      <c r="V847" s="54">
        <v>39759</v>
      </c>
      <c r="W847" s="8">
        <v>0.65322331936359446</v>
      </c>
      <c r="Y847" s="65">
        <v>24295</v>
      </c>
      <c r="Z847" s="69">
        <v>228</v>
      </c>
      <c r="AB847" s="12"/>
      <c r="AG847" s="12"/>
      <c r="AJ847" s="12"/>
    </row>
    <row r="848" spans="12:36" x14ac:dyDescent="0.25">
      <c r="L848" s="22">
        <v>40094</v>
      </c>
      <c r="M848" s="20">
        <v>0.45974827377960598</v>
      </c>
      <c r="O848" s="40">
        <v>39738</v>
      </c>
      <c r="P848" s="7">
        <f t="shared" si="25"/>
        <v>0.22789518034202619</v>
      </c>
      <c r="Q848" s="19"/>
      <c r="R848" s="40">
        <v>39738</v>
      </c>
      <c r="S848" s="13">
        <v>0.22789518034202619</v>
      </c>
      <c r="T848" s="26"/>
      <c r="U848" s="28"/>
      <c r="V848" s="54">
        <v>39760</v>
      </c>
      <c r="W848" s="8">
        <v>0.58543065169380037</v>
      </c>
      <c r="Y848" s="65">
        <v>24296</v>
      </c>
      <c r="Z848" s="69">
        <v>230</v>
      </c>
      <c r="AB848" s="12"/>
      <c r="AG848" s="12"/>
      <c r="AJ848" s="12"/>
    </row>
    <row r="849" spans="12:36" x14ac:dyDescent="0.25">
      <c r="L849" s="22">
        <v>40095</v>
      </c>
      <c r="M849" s="20">
        <v>0.40194999958787597</v>
      </c>
      <c r="O849" s="40">
        <v>39739</v>
      </c>
      <c r="P849" s="7">
        <f t="shared" si="25"/>
        <v>0.16339992520362134</v>
      </c>
      <c r="Q849" s="19"/>
      <c r="R849" s="40">
        <v>39739</v>
      </c>
      <c r="S849" s="13">
        <v>0.16339992520362134</v>
      </c>
      <c r="T849" s="26"/>
      <c r="U849" s="28"/>
      <c r="V849" s="54">
        <v>39761</v>
      </c>
      <c r="W849" s="8">
        <v>0.74772899605035759</v>
      </c>
      <c r="Y849" s="65">
        <v>24297</v>
      </c>
      <c r="Z849" s="69">
        <v>230</v>
      </c>
      <c r="AB849" s="12"/>
      <c r="AG849" s="12"/>
      <c r="AJ849" s="12"/>
    </row>
    <row r="850" spans="12:36" x14ac:dyDescent="0.25">
      <c r="L850" s="22">
        <v>40096</v>
      </c>
      <c r="M850" s="20">
        <v>0.43093529284027798</v>
      </c>
      <c r="O850" s="40">
        <v>39740</v>
      </c>
      <c r="P850" s="7">
        <f t="shared" si="25"/>
        <v>0.18451979418088646</v>
      </c>
      <c r="Q850" s="19"/>
      <c r="R850" s="40">
        <v>39740</v>
      </c>
      <c r="S850" s="13">
        <v>0.18451979418088646</v>
      </c>
      <c r="T850" s="26"/>
      <c r="U850" s="28"/>
      <c r="V850" s="54">
        <v>39771.368055555555</v>
      </c>
      <c r="W850" s="8">
        <v>0.72287999999999997</v>
      </c>
      <c r="Y850" s="65">
        <v>24298</v>
      </c>
      <c r="Z850" s="69">
        <v>308</v>
      </c>
      <c r="AB850" s="12"/>
      <c r="AG850" s="12"/>
      <c r="AJ850" s="12"/>
    </row>
    <row r="851" spans="12:36" x14ac:dyDescent="0.25">
      <c r="L851" s="22">
        <v>40099</v>
      </c>
      <c r="M851" s="20">
        <v>0.36090001463890098</v>
      </c>
      <c r="O851" s="40">
        <v>39741</v>
      </c>
      <c r="P851" s="7">
        <f t="shared" si="25"/>
        <v>0.16681208928028748</v>
      </c>
      <c r="Q851" s="19"/>
      <c r="R851" s="40">
        <v>39741</v>
      </c>
      <c r="S851" s="13">
        <v>0.16681208928028748</v>
      </c>
      <c r="T851" s="26"/>
      <c r="U851" s="28"/>
      <c r="V851" s="54">
        <v>39773</v>
      </c>
      <c r="W851" s="8">
        <v>0.77594392025470793</v>
      </c>
      <c r="Y851" s="65">
        <v>24299</v>
      </c>
      <c r="Z851" s="69">
        <v>220</v>
      </c>
      <c r="AB851" s="12"/>
      <c r="AG851" s="12"/>
      <c r="AJ851" s="12"/>
    </row>
    <row r="852" spans="12:36" x14ac:dyDescent="0.25">
      <c r="L852" s="22">
        <v>40105</v>
      </c>
      <c r="M852" s="20">
        <v>1.9732944501770899</v>
      </c>
      <c r="O852" s="40">
        <v>39742</v>
      </c>
      <c r="P852" s="7">
        <f t="shared" si="25"/>
        <v>0.22934900948639372</v>
      </c>
      <c r="Q852" s="19"/>
      <c r="R852" s="40">
        <v>39742</v>
      </c>
      <c r="S852" s="13">
        <v>0.22934900948639372</v>
      </c>
      <c r="T852" s="26"/>
      <c r="U852" s="28"/>
      <c r="V852" s="54">
        <v>39774</v>
      </c>
      <c r="W852" s="8">
        <v>0.80487780098257422</v>
      </c>
      <c r="Y852" s="65">
        <v>24300</v>
      </c>
      <c r="Z852" s="69">
        <v>128</v>
      </c>
      <c r="AB852" s="12"/>
      <c r="AG852" s="12"/>
      <c r="AJ852" s="12"/>
    </row>
    <row r="853" spans="12:36" x14ac:dyDescent="0.25">
      <c r="L853" s="22">
        <v>40106</v>
      </c>
      <c r="M853" s="20">
        <v>2.0682444263387598</v>
      </c>
      <c r="O853" s="40">
        <v>39743</v>
      </c>
      <c r="P853" s="7">
        <f t="shared" si="25"/>
        <v>0.24291494151395035</v>
      </c>
      <c r="Q853" s="19"/>
      <c r="R853" s="40">
        <v>39743</v>
      </c>
      <c r="S853" s="13">
        <v>0.24291494151395035</v>
      </c>
      <c r="T853" s="26"/>
      <c r="U853" s="28"/>
      <c r="V853" s="54">
        <v>39775</v>
      </c>
      <c r="W853" s="8">
        <v>0.84277369530447699</v>
      </c>
      <c r="Y853" s="65">
        <v>24301</v>
      </c>
      <c r="Z853" s="69">
        <v>118</v>
      </c>
      <c r="AB853" s="12"/>
      <c r="AG853" s="12"/>
      <c r="AJ853" s="12"/>
    </row>
    <row r="854" spans="12:36" x14ac:dyDescent="0.25">
      <c r="L854" s="22">
        <v>40107</v>
      </c>
      <c r="M854" s="20">
        <v>2.13322502374649</v>
      </c>
      <c r="O854" s="40">
        <v>39744</v>
      </c>
      <c r="P854" s="7">
        <f t="shared" si="25"/>
        <v>0.27212926850401137</v>
      </c>
      <c r="Q854" s="19"/>
      <c r="R854" s="40">
        <v>39744</v>
      </c>
      <c r="S854" s="13">
        <v>0.27212926850401137</v>
      </c>
      <c r="T854" s="26"/>
      <c r="U854" s="28"/>
      <c r="V854" s="54">
        <v>39776</v>
      </c>
      <c r="W854" s="8">
        <v>0.97960303467620502</v>
      </c>
      <c r="Y854" s="65">
        <v>24302</v>
      </c>
      <c r="Z854" s="69">
        <v>114</v>
      </c>
      <c r="AB854" s="12"/>
      <c r="AG854" s="12"/>
      <c r="AJ854" s="12"/>
    </row>
    <row r="855" spans="12:36" x14ac:dyDescent="0.25">
      <c r="L855" s="22">
        <v>40108</v>
      </c>
      <c r="M855" s="20">
        <v>2.1198749967983801</v>
      </c>
      <c r="O855" s="40">
        <v>39745</v>
      </c>
      <c r="P855" s="7">
        <f t="shared" si="25"/>
        <v>0.27488802686333702</v>
      </c>
      <c r="Q855" s="19"/>
      <c r="R855" s="40">
        <v>39745</v>
      </c>
      <c r="S855" s="13">
        <v>0.27488802686333702</v>
      </c>
      <c r="T855" s="26"/>
      <c r="U855" s="28"/>
      <c r="V855" s="54">
        <v>39778</v>
      </c>
      <c r="W855" s="8">
        <v>0.68063850793075487</v>
      </c>
      <c r="Y855" s="65">
        <v>24303</v>
      </c>
      <c r="Z855" s="69">
        <v>247</v>
      </c>
      <c r="AB855" s="12"/>
      <c r="AG855" s="12"/>
      <c r="AJ855" s="12"/>
    </row>
    <row r="856" spans="12:36" x14ac:dyDescent="0.25">
      <c r="L856" s="22">
        <v>40109</v>
      </c>
      <c r="M856" s="20">
        <v>2.1619965577947702</v>
      </c>
      <c r="O856" s="40">
        <v>39746</v>
      </c>
      <c r="P856" s="7">
        <f t="shared" si="25"/>
        <v>0.28318420378012421</v>
      </c>
      <c r="Q856" s="19"/>
      <c r="R856" s="40">
        <v>39746</v>
      </c>
      <c r="S856" s="13">
        <v>0.28318420378012421</v>
      </c>
      <c r="T856" s="26"/>
      <c r="U856" s="28"/>
      <c r="V856" s="54">
        <v>39779</v>
      </c>
      <c r="W856" s="8">
        <v>0.70587985627240168</v>
      </c>
      <c r="Y856" s="65">
        <v>24304</v>
      </c>
      <c r="Z856" s="69">
        <v>264</v>
      </c>
      <c r="AB856" s="12"/>
      <c r="AG856" s="12"/>
      <c r="AJ856" s="12"/>
    </row>
    <row r="857" spans="12:36" x14ac:dyDescent="0.25">
      <c r="L857" s="22">
        <v>40110</v>
      </c>
      <c r="M857" s="20">
        <v>2.2172857139791802</v>
      </c>
      <c r="O857" s="40">
        <v>39747</v>
      </c>
      <c r="P857" s="7">
        <f t="shared" si="25"/>
        <v>0.29246143526775475</v>
      </c>
      <c r="Q857" s="19"/>
      <c r="R857" s="40">
        <v>39747</v>
      </c>
      <c r="S857" s="13">
        <v>0.29246143526775475</v>
      </c>
      <c r="T857" s="26"/>
      <c r="U857" s="28"/>
      <c r="V857" s="54">
        <v>39780</v>
      </c>
      <c r="W857" s="8">
        <v>0.7496556071417676</v>
      </c>
      <c r="Y857" s="65">
        <v>24305</v>
      </c>
      <c r="Z857" s="69">
        <v>261</v>
      </c>
      <c r="AB857" s="12"/>
      <c r="AG857" s="12"/>
      <c r="AJ857" s="12"/>
    </row>
    <row r="858" spans="12:36" x14ac:dyDescent="0.25">
      <c r="L858" s="22">
        <v>40111</v>
      </c>
      <c r="M858" s="20">
        <v>2.1862249970436101</v>
      </c>
      <c r="O858" s="40">
        <v>39748</v>
      </c>
      <c r="P858" s="7">
        <f t="shared" si="25"/>
        <v>0.31415367705863173</v>
      </c>
      <c r="Q858" s="19"/>
      <c r="R858" s="40">
        <v>39748</v>
      </c>
      <c r="S858" s="13">
        <v>0.31415367705863173</v>
      </c>
      <c r="T858" s="26"/>
      <c r="U858" s="28"/>
      <c r="V858" s="54">
        <v>39781</v>
      </c>
      <c r="W858" s="8">
        <v>0.78523852467372557</v>
      </c>
      <c r="Y858" s="65">
        <v>24306</v>
      </c>
      <c r="Z858" s="69">
        <v>264</v>
      </c>
      <c r="AB858" s="12"/>
      <c r="AG858" s="12"/>
      <c r="AJ858" s="12"/>
    </row>
    <row r="859" spans="12:36" x14ac:dyDescent="0.25">
      <c r="L859" s="22">
        <v>40112</v>
      </c>
      <c r="M859" s="20">
        <v>2.10524442902318</v>
      </c>
      <c r="O859" s="40">
        <v>39749</v>
      </c>
      <c r="P859" s="7">
        <f t="shared" si="25"/>
        <v>0.31377058272242592</v>
      </c>
      <c r="Q859" s="19"/>
      <c r="R859" s="40">
        <v>39749</v>
      </c>
      <c r="S859" s="13">
        <v>0.31377058272242592</v>
      </c>
      <c r="T859" s="26"/>
      <c r="U859" s="28"/>
      <c r="V859" s="54">
        <v>39782</v>
      </c>
      <c r="W859" s="8">
        <v>0.84481113546916353</v>
      </c>
      <c r="Y859" s="65">
        <v>24307</v>
      </c>
      <c r="Z859" s="69">
        <v>249</v>
      </c>
      <c r="AB859" s="12"/>
      <c r="AG859" s="12"/>
      <c r="AJ859" s="12"/>
    </row>
    <row r="860" spans="12:36" x14ac:dyDescent="0.25">
      <c r="L860" s="22">
        <v>40113</v>
      </c>
      <c r="M860" s="20">
        <v>2.1218178442546298</v>
      </c>
      <c r="O860" s="40">
        <v>39750</v>
      </c>
      <c r="P860" s="7">
        <f t="shared" si="25"/>
        <v>0.31947826789574896</v>
      </c>
      <c r="Q860" s="19"/>
      <c r="R860" s="40">
        <v>39750</v>
      </c>
      <c r="S860" s="13">
        <v>0.31947826789574896</v>
      </c>
      <c r="T860" s="26"/>
      <c r="U860" s="28"/>
      <c r="V860" s="54">
        <v>39783</v>
      </c>
      <c r="W860" s="8">
        <v>0.86513890571338792</v>
      </c>
      <c r="Y860" s="65">
        <v>24308</v>
      </c>
      <c r="Z860" s="69">
        <v>314</v>
      </c>
      <c r="AB860" s="12"/>
      <c r="AG860" s="12"/>
      <c r="AJ860" s="12"/>
    </row>
    <row r="861" spans="12:36" x14ac:dyDescent="0.25">
      <c r="L861" s="22">
        <v>40114</v>
      </c>
      <c r="M861" s="20">
        <v>2.3689954389225401</v>
      </c>
      <c r="O861" s="40">
        <v>39751</v>
      </c>
      <c r="P861" s="7">
        <f t="shared" si="25"/>
        <v>0.32385911226229902</v>
      </c>
      <c r="Q861" s="19"/>
      <c r="R861" s="40">
        <v>39751</v>
      </c>
      <c r="S861" s="13">
        <v>0.32385911226229902</v>
      </c>
      <c r="T861" s="26"/>
      <c r="U861" s="28"/>
      <c r="V861" s="54">
        <v>39784</v>
      </c>
      <c r="W861" s="8">
        <v>0.93176084937112624</v>
      </c>
      <c r="Y861" s="65">
        <v>24309</v>
      </c>
      <c r="Z861" s="69">
        <v>304</v>
      </c>
      <c r="AB861" s="12"/>
      <c r="AG861" s="12"/>
      <c r="AJ861" s="12"/>
    </row>
    <row r="862" spans="12:36" x14ac:dyDescent="0.25">
      <c r="L862" s="22">
        <v>40115</v>
      </c>
      <c r="M862" s="20">
        <v>2.32226898341343</v>
      </c>
      <c r="O862" s="40">
        <v>39752</v>
      </c>
      <c r="P862" s="7">
        <f t="shared" si="25"/>
        <v>0.32433189020199527</v>
      </c>
      <c r="Q862" s="19"/>
      <c r="R862" s="40">
        <v>39752</v>
      </c>
      <c r="S862" s="13">
        <v>0.32433189020199527</v>
      </c>
      <c r="T862" s="26"/>
      <c r="U862" s="28"/>
      <c r="V862" s="54">
        <v>39785</v>
      </c>
      <c r="W862" s="8">
        <v>0.98879992589400356</v>
      </c>
      <c r="Y862" s="65">
        <v>24310</v>
      </c>
      <c r="Z862" s="69">
        <v>193</v>
      </c>
      <c r="AB862" s="12"/>
      <c r="AG862" s="12"/>
      <c r="AJ862" s="12"/>
    </row>
    <row r="863" spans="12:36" x14ac:dyDescent="0.25">
      <c r="L863" s="22">
        <v>40116</v>
      </c>
      <c r="M863" s="20">
        <v>2.3103629571420199</v>
      </c>
      <c r="O863" s="40">
        <v>39753</v>
      </c>
      <c r="P863" s="7">
        <f t="shared" si="25"/>
        <v>0.31450187670855601</v>
      </c>
      <c r="Q863" s="19"/>
      <c r="R863" s="40">
        <v>39753</v>
      </c>
      <c r="S863" s="13">
        <v>0.31450187670855601</v>
      </c>
      <c r="T863" s="26"/>
      <c r="U863" s="28"/>
      <c r="V863" s="54">
        <v>39786</v>
      </c>
      <c r="W863" s="8">
        <v>0.92615523541523925</v>
      </c>
      <c r="Y863" s="65">
        <v>24311</v>
      </c>
      <c r="Z863" s="69">
        <v>260</v>
      </c>
      <c r="AB863" s="12"/>
      <c r="AG863" s="12"/>
      <c r="AJ863" s="12"/>
    </row>
    <row r="864" spans="12:36" x14ac:dyDescent="0.25">
      <c r="L864" s="22">
        <v>40117</v>
      </c>
      <c r="M864" s="20">
        <v>2.3345263004303001</v>
      </c>
      <c r="O864" s="40">
        <v>39754</v>
      </c>
      <c r="P864" s="7">
        <f t="shared" si="25"/>
        <v>0.35414965989219815</v>
      </c>
      <c r="Q864" s="19"/>
      <c r="R864" s="40">
        <v>39754</v>
      </c>
      <c r="S864" s="13">
        <v>0.35414965989219815</v>
      </c>
      <c r="T864" s="26"/>
      <c r="U864" s="28"/>
      <c r="V864" s="54">
        <v>39799</v>
      </c>
      <c r="W864" s="8">
        <v>0.49017288326025055</v>
      </c>
      <c r="Y864" s="65">
        <v>24312</v>
      </c>
      <c r="Z864" s="69">
        <v>259</v>
      </c>
      <c r="AB864" s="12"/>
      <c r="AG864" s="12"/>
      <c r="AJ864" s="12"/>
    </row>
    <row r="865" spans="12:36" x14ac:dyDescent="0.25">
      <c r="L865" s="22">
        <v>40118</v>
      </c>
      <c r="M865" s="20">
        <v>2.3585461469797</v>
      </c>
      <c r="O865" s="40">
        <v>39755</v>
      </c>
      <c r="P865" s="7">
        <f t="shared" si="25"/>
        <v>0.40310563993283621</v>
      </c>
      <c r="Q865" s="19"/>
      <c r="R865" s="40">
        <v>39755</v>
      </c>
      <c r="S865" s="13">
        <v>0.40310563993283621</v>
      </c>
      <c r="T865" s="26"/>
      <c r="U865" s="28"/>
      <c r="V865" s="54">
        <v>39800.354166666664</v>
      </c>
      <c r="W865" s="8">
        <v>0.97136999999999996</v>
      </c>
      <c r="Y865" s="65">
        <v>24313</v>
      </c>
      <c r="Z865" s="69">
        <v>258</v>
      </c>
      <c r="AB865" s="12"/>
      <c r="AG865" s="12"/>
      <c r="AJ865" s="12"/>
    </row>
    <row r="866" spans="12:36" x14ac:dyDescent="0.25">
      <c r="L866" s="22">
        <v>40119</v>
      </c>
      <c r="M866" s="20">
        <v>2.3553807552044201</v>
      </c>
      <c r="O866" s="40">
        <v>39756</v>
      </c>
      <c r="P866" s="7">
        <f t="shared" si="25"/>
        <v>0.37012000895656455</v>
      </c>
      <c r="Q866" s="19"/>
      <c r="R866" s="40">
        <v>39756</v>
      </c>
      <c r="S866" s="13">
        <v>0.37012000895656455</v>
      </c>
      <c r="T866" s="26"/>
      <c r="U866" s="28"/>
      <c r="V866" s="54">
        <v>39801</v>
      </c>
      <c r="W866" s="8">
        <v>0.99583078751564147</v>
      </c>
      <c r="Y866" s="65">
        <v>24314</v>
      </c>
      <c r="Z866" s="69">
        <v>260</v>
      </c>
      <c r="AB866" s="12"/>
      <c r="AG866" s="12"/>
      <c r="AJ866" s="12"/>
    </row>
    <row r="867" spans="12:36" x14ac:dyDescent="0.25">
      <c r="L867" s="22">
        <v>40120</v>
      </c>
      <c r="M867" s="20">
        <v>2.29224615830642</v>
      </c>
      <c r="O867" s="40">
        <v>39757</v>
      </c>
      <c r="P867" s="7">
        <f t="shared" si="25"/>
        <v>0.5238122147635621</v>
      </c>
      <c r="Q867" s="19"/>
      <c r="R867" s="40">
        <v>39757</v>
      </c>
      <c r="S867" s="13">
        <v>0.5238122147635621</v>
      </c>
      <c r="T867" s="26"/>
      <c r="U867" s="28"/>
      <c r="V867" s="54">
        <v>39802</v>
      </c>
      <c r="W867" s="8">
        <v>1.1047522651606585</v>
      </c>
      <c r="Y867" s="65">
        <v>24315</v>
      </c>
      <c r="Z867" s="69">
        <v>134</v>
      </c>
      <c r="AB867" s="12"/>
      <c r="AG867" s="12"/>
      <c r="AJ867" s="12"/>
    </row>
    <row r="868" spans="12:36" x14ac:dyDescent="0.25">
      <c r="L868" s="22">
        <v>40121</v>
      </c>
      <c r="M868" s="20">
        <v>2.1050499861056999</v>
      </c>
      <c r="O868" s="40">
        <v>39758</v>
      </c>
      <c r="P868" s="7">
        <f t="shared" si="25"/>
        <v>0.5689755845308293</v>
      </c>
      <c r="Q868" s="19"/>
      <c r="R868" s="40">
        <v>39758</v>
      </c>
      <c r="S868" s="13">
        <v>0.5689755845308293</v>
      </c>
      <c r="T868" s="26"/>
      <c r="U868" s="28"/>
      <c r="V868" s="54">
        <v>39803</v>
      </c>
      <c r="W868" s="8">
        <v>1.2044866971986645</v>
      </c>
      <c r="Y868" s="65">
        <v>24316</v>
      </c>
      <c r="Z868" s="69">
        <v>209</v>
      </c>
      <c r="AB868" s="12"/>
      <c r="AG868" s="12"/>
      <c r="AJ868" s="12"/>
    </row>
    <row r="869" spans="12:36" x14ac:dyDescent="0.25">
      <c r="L869" s="22">
        <v>40122</v>
      </c>
      <c r="M869" s="20">
        <v>2.1195551814704099</v>
      </c>
      <c r="O869" s="40">
        <v>39759</v>
      </c>
      <c r="P869" s="7">
        <f t="shared" ref="P869:P871" si="26">M620*0.2259</f>
        <v>0.65322331936359446</v>
      </c>
      <c r="Q869" s="19"/>
      <c r="R869" s="40">
        <v>39759</v>
      </c>
      <c r="S869" s="13">
        <v>0.65322331936359446</v>
      </c>
      <c r="T869" s="26"/>
      <c r="U869" s="28"/>
      <c r="V869" s="54">
        <v>39804</v>
      </c>
      <c r="W869" s="8">
        <v>1.1986141076036871</v>
      </c>
      <c r="Y869" s="65">
        <v>24317</v>
      </c>
      <c r="Z869" s="69">
        <v>176</v>
      </c>
      <c r="AB869" s="12"/>
      <c r="AG869" s="12"/>
      <c r="AJ869" s="12"/>
    </row>
    <row r="870" spans="12:36" x14ac:dyDescent="0.25">
      <c r="L870" s="22">
        <v>40123</v>
      </c>
      <c r="M870" s="20">
        <v>2.1816499999591299</v>
      </c>
      <c r="O870" s="40">
        <v>39760</v>
      </c>
      <c r="P870" s="7">
        <f t="shared" si="26"/>
        <v>0.58543065169380037</v>
      </c>
      <c r="Q870" s="19"/>
      <c r="R870" s="40">
        <v>39760</v>
      </c>
      <c r="S870" s="13">
        <v>0.58543065169380037</v>
      </c>
      <c r="T870" s="26"/>
      <c r="U870" s="28"/>
      <c r="V870" s="54">
        <v>39805</v>
      </c>
      <c r="W870" s="8">
        <v>1.2207371244019469</v>
      </c>
      <c r="Y870" s="65">
        <v>24318</v>
      </c>
      <c r="Z870" s="69">
        <v>263</v>
      </c>
      <c r="AB870" s="12"/>
      <c r="AG870" s="12"/>
      <c r="AJ870" s="12"/>
    </row>
    <row r="871" spans="12:36" x14ac:dyDescent="0.25">
      <c r="L871" s="22">
        <v>40124</v>
      </c>
      <c r="M871" s="20">
        <v>2.1891107218606098</v>
      </c>
      <c r="O871" s="40">
        <v>39761</v>
      </c>
      <c r="P871" s="7">
        <f t="shared" si="26"/>
        <v>0.74772899605035759</v>
      </c>
      <c r="Q871" s="19"/>
      <c r="R871" s="40">
        <v>39761</v>
      </c>
      <c r="S871" s="13">
        <v>0.74772899605035759</v>
      </c>
      <c r="T871" s="26"/>
      <c r="U871" s="28"/>
      <c r="V871" s="54">
        <v>39806</v>
      </c>
      <c r="W871" s="8">
        <v>1.2638497370703468</v>
      </c>
      <c r="Y871" s="65">
        <v>24319</v>
      </c>
      <c r="Z871" s="69">
        <v>203</v>
      </c>
      <c r="AB871" s="12"/>
      <c r="AG871" s="12"/>
      <c r="AJ871" s="12"/>
    </row>
    <row r="872" spans="12:36" x14ac:dyDescent="0.25">
      <c r="L872" s="22">
        <v>40125</v>
      </c>
      <c r="M872" s="20">
        <v>2.1085392917905499</v>
      </c>
      <c r="O872" s="40">
        <v>39771.368055555555</v>
      </c>
      <c r="P872" s="35">
        <f>B304*0.2259</f>
        <v>0.72287999999999997</v>
      </c>
      <c r="Q872" s="19"/>
      <c r="R872" s="40">
        <v>39771.368055555555</v>
      </c>
      <c r="S872" s="36">
        <v>0.72287999999999997</v>
      </c>
      <c r="T872" s="26"/>
      <c r="U872" s="28"/>
      <c r="V872" s="54">
        <v>39807</v>
      </c>
      <c r="W872" s="8">
        <v>1.1473126175633781</v>
      </c>
      <c r="Y872" s="65">
        <v>24320</v>
      </c>
      <c r="Z872" s="69">
        <v>307</v>
      </c>
      <c r="AB872" s="12"/>
      <c r="AG872" s="12"/>
      <c r="AJ872" s="12"/>
    </row>
    <row r="873" spans="12:36" x14ac:dyDescent="0.25">
      <c r="L873" s="22">
        <v>40126</v>
      </c>
      <c r="M873" s="20">
        <v>2.07287778677764</v>
      </c>
      <c r="O873" s="40">
        <v>39773</v>
      </c>
      <c r="P873" s="7">
        <f>M623*0.2259</f>
        <v>0.77594392025470793</v>
      </c>
      <c r="Q873" s="19"/>
      <c r="R873" s="40">
        <v>39773</v>
      </c>
      <c r="S873" s="13">
        <v>0.77594392025470793</v>
      </c>
      <c r="T873" s="26"/>
      <c r="U873" s="28"/>
      <c r="V873" s="54">
        <v>39808</v>
      </c>
      <c r="W873" s="8">
        <v>1.1428312161116774</v>
      </c>
      <c r="Y873" s="65">
        <v>24321</v>
      </c>
      <c r="Z873" s="69">
        <v>248</v>
      </c>
      <c r="AB873" s="12"/>
      <c r="AG873" s="12"/>
      <c r="AJ873" s="12"/>
    </row>
    <row r="874" spans="12:36" x14ac:dyDescent="0.25">
      <c r="L874" s="22">
        <v>40127</v>
      </c>
      <c r="M874" s="20">
        <v>2.1584073967403801</v>
      </c>
      <c r="O874" s="40">
        <v>39774</v>
      </c>
      <c r="P874" s="7">
        <f t="shared" ref="P874:P886" si="27">M624*0.2259</f>
        <v>0.80487780098257422</v>
      </c>
      <c r="Q874" s="19"/>
      <c r="R874" s="40">
        <v>39774</v>
      </c>
      <c r="S874" s="13">
        <v>0.80487780098257422</v>
      </c>
      <c r="T874" s="26"/>
      <c r="U874" s="28"/>
      <c r="V874" s="54">
        <v>39809</v>
      </c>
      <c r="W874" s="8">
        <v>1.1465836861150611</v>
      </c>
      <c r="Y874" s="65">
        <v>24322</v>
      </c>
      <c r="Z874" s="69">
        <v>265</v>
      </c>
      <c r="AB874" s="12"/>
      <c r="AG874" s="12"/>
      <c r="AJ874" s="12"/>
    </row>
    <row r="875" spans="12:36" x14ac:dyDescent="0.25">
      <c r="L875" s="22">
        <v>40128</v>
      </c>
      <c r="M875" s="20">
        <v>2.2436633268992101</v>
      </c>
      <c r="O875" s="40">
        <v>39775</v>
      </c>
      <c r="P875" s="7">
        <f t="shared" si="27"/>
        <v>0.84277369530447699</v>
      </c>
      <c r="Q875" s="19"/>
      <c r="R875" s="40">
        <v>39775</v>
      </c>
      <c r="S875" s="13">
        <v>0.84277369530447699</v>
      </c>
      <c r="T875" s="26"/>
      <c r="U875" s="28"/>
      <c r="V875" s="54">
        <v>39810</v>
      </c>
      <c r="W875" s="8">
        <v>1.1165122987549891</v>
      </c>
      <c r="Y875" s="65">
        <v>24323</v>
      </c>
      <c r="Z875" s="69">
        <v>239</v>
      </c>
      <c r="AB875" s="12"/>
      <c r="AG875" s="12"/>
      <c r="AJ875" s="12"/>
    </row>
    <row r="876" spans="12:36" x14ac:dyDescent="0.25">
      <c r="L876" s="22">
        <v>40129</v>
      </c>
      <c r="M876" s="20">
        <v>2.4441066582997601</v>
      </c>
      <c r="O876" s="40">
        <v>39776</v>
      </c>
      <c r="P876" s="7">
        <f t="shared" si="27"/>
        <v>0.97960303467620502</v>
      </c>
      <c r="Q876" s="19"/>
      <c r="R876" s="40">
        <v>39776</v>
      </c>
      <c r="S876" s="13">
        <v>0.97960303467620502</v>
      </c>
      <c r="T876" s="26"/>
      <c r="U876" s="28"/>
      <c r="V876" s="54">
        <v>39811</v>
      </c>
      <c r="W876" s="8">
        <v>1.1271023492845991</v>
      </c>
      <c r="Y876" s="65">
        <v>24324</v>
      </c>
      <c r="Z876" s="69">
        <v>249</v>
      </c>
      <c r="AB876" s="12"/>
      <c r="AG876" s="12"/>
      <c r="AJ876" s="12"/>
    </row>
    <row r="877" spans="12:36" x14ac:dyDescent="0.25">
      <c r="L877" s="22">
        <v>40130</v>
      </c>
      <c r="M877" s="20">
        <v>2.74865804180022</v>
      </c>
      <c r="O877" s="40">
        <v>39778</v>
      </c>
      <c r="P877" s="7">
        <f t="shared" si="27"/>
        <v>0.68063850793075487</v>
      </c>
      <c r="Q877" s="19"/>
      <c r="R877" s="40">
        <v>39778</v>
      </c>
      <c r="S877" s="13">
        <v>0.68063850793075487</v>
      </c>
      <c r="T877" s="26"/>
      <c r="U877" s="28"/>
      <c r="V877" s="54">
        <v>39812</v>
      </c>
      <c r="W877" s="8">
        <v>1.1302454770088184</v>
      </c>
      <c r="Y877" s="65">
        <v>24325</v>
      </c>
      <c r="Z877" s="69">
        <v>251</v>
      </c>
      <c r="AB877" s="12"/>
      <c r="AG877" s="12"/>
      <c r="AJ877" s="12"/>
    </row>
    <row r="878" spans="12:36" x14ac:dyDescent="0.25">
      <c r="L878" s="22">
        <v>40131</v>
      </c>
      <c r="M878" s="20">
        <v>2.8585066636403398</v>
      </c>
      <c r="O878" s="40">
        <v>39779</v>
      </c>
      <c r="P878" s="7">
        <f t="shared" si="27"/>
        <v>0.70587985627240168</v>
      </c>
      <c r="Q878" s="19"/>
      <c r="R878" s="40">
        <v>39779</v>
      </c>
      <c r="S878" s="13">
        <v>0.70587985627240168</v>
      </c>
      <c r="T878" s="26"/>
      <c r="U878" s="28"/>
      <c r="V878" s="54">
        <v>39813</v>
      </c>
      <c r="W878" s="8">
        <v>1.1843025630194572</v>
      </c>
      <c r="Y878" s="65">
        <v>24326</v>
      </c>
      <c r="Z878" s="69">
        <v>242</v>
      </c>
      <c r="AB878" s="12"/>
      <c r="AG878" s="12"/>
      <c r="AJ878" s="12"/>
    </row>
    <row r="879" spans="12:36" x14ac:dyDescent="0.25">
      <c r="L879" s="22">
        <v>40132</v>
      </c>
      <c r="M879" s="20">
        <v>2.7384454770521698</v>
      </c>
      <c r="O879" s="40">
        <v>39780</v>
      </c>
      <c r="P879" s="7">
        <f t="shared" si="27"/>
        <v>0.7496556071417676</v>
      </c>
      <c r="Q879" s="19"/>
      <c r="R879" s="40">
        <v>39780</v>
      </c>
      <c r="S879" s="13">
        <v>0.7496556071417676</v>
      </c>
      <c r="T879" s="26"/>
      <c r="U879" s="28"/>
      <c r="V879" s="54">
        <v>39814</v>
      </c>
      <c r="W879" s="8">
        <v>1.1902275681955483</v>
      </c>
      <c r="Y879" s="65">
        <v>24327</v>
      </c>
      <c r="Z879" s="69">
        <v>259</v>
      </c>
      <c r="AB879" s="12"/>
      <c r="AG879" s="12"/>
      <c r="AJ879" s="12"/>
    </row>
    <row r="880" spans="12:36" x14ac:dyDescent="0.25">
      <c r="L880" s="22">
        <v>40133</v>
      </c>
      <c r="M880" s="20">
        <v>3.2664000988006601</v>
      </c>
      <c r="O880" s="40">
        <v>39781</v>
      </c>
      <c r="P880" s="7">
        <f t="shared" si="27"/>
        <v>0.78523852467372557</v>
      </c>
      <c r="Q880" s="19"/>
      <c r="R880" s="40">
        <v>39781</v>
      </c>
      <c r="S880" s="13">
        <v>0.78523852467372557</v>
      </c>
      <c r="T880" s="26"/>
      <c r="U880" s="28"/>
      <c r="V880" s="54">
        <v>39815</v>
      </c>
      <c r="W880" s="8">
        <v>1.1695236232439685</v>
      </c>
      <c r="Y880" s="65">
        <v>24328</v>
      </c>
      <c r="Z880" s="69">
        <v>246</v>
      </c>
      <c r="AB880" s="12"/>
      <c r="AG880" s="12"/>
      <c r="AJ880" s="12"/>
    </row>
    <row r="881" spans="12:36" x14ac:dyDescent="0.25">
      <c r="L881" s="22">
        <v>40149</v>
      </c>
      <c r="M881" s="20">
        <v>2.4675545692443799</v>
      </c>
      <c r="O881" s="40">
        <v>39782</v>
      </c>
      <c r="P881" s="7">
        <f t="shared" si="27"/>
        <v>0.84481113546916353</v>
      </c>
      <c r="Q881" s="19"/>
      <c r="R881" s="40">
        <v>39782</v>
      </c>
      <c r="S881" s="13">
        <v>0.84481113546916353</v>
      </c>
      <c r="T881" s="26"/>
      <c r="U881" s="28"/>
      <c r="V881" s="54">
        <v>39820</v>
      </c>
      <c r="W881" s="8">
        <v>1.0310589322133499</v>
      </c>
      <c r="Y881" s="65">
        <v>24329</v>
      </c>
      <c r="Z881" s="69">
        <v>213</v>
      </c>
      <c r="AB881" s="12"/>
      <c r="AG881" s="12"/>
      <c r="AJ881" s="12"/>
    </row>
    <row r="882" spans="12:36" x14ac:dyDescent="0.25">
      <c r="L882" s="22">
        <v>40150</v>
      </c>
      <c r="M882" s="20">
        <v>2.43289998482014</v>
      </c>
      <c r="O882" s="40">
        <v>39783</v>
      </c>
      <c r="P882" s="7">
        <f t="shared" si="27"/>
        <v>0.86513890571338792</v>
      </c>
      <c r="Q882" s="19"/>
      <c r="R882" s="40">
        <v>39783</v>
      </c>
      <c r="S882" s="13">
        <v>0.86513890571338792</v>
      </c>
      <c r="T882" s="26"/>
      <c r="U882" s="28"/>
      <c r="V882" s="54">
        <v>39821</v>
      </c>
      <c r="W882" s="8">
        <v>1.036896334203651</v>
      </c>
      <c r="Y882" s="65">
        <v>24330</v>
      </c>
      <c r="Z882" s="69">
        <v>253</v>
      </c>
      <c r="AB882" s="12"/>
      <c r="AG882" s="12"/>
      <c r="AJ882" s="12"/>
    </row>
    <row r="883" spans="12:36" x14ac:dyDescent="0.25">
      <c r="L883" s="22">
        <v>40151</v>
      </c>
      <c r="M883" s="20">
        <v>2.48977142572403</v>
      </c>
      <c r="O883" s="40">
        <v>39784</v>
      </c>
      <c r="P883" s="7">
        <f t="shared" si="27"/>
        <v>0.93176084937112624</v>
      </c>
      <c r="Q883" s="19"/>
      <c r="R883" s="40">
        <v>39784</v>
      </c>
      <c r="S883" s="13">
        <v>0.93176084937112624</v>
      </c>
      <c r="T883" s="26"/>
      <c r="U883" s="28"/>
      <c r="V883" s="54">
        <v>39822</v>
      </c>
      <c r="W883" s="8">
        <v>1.0368850469470015</v>
      </c>
      <c r="Y883" s="65">
        <v>24331</v>
      </c>
      <c r="Z883" s="69">
        <v>249</v>
      </c>
      <c r="AB883" s="12"/>
      <c r="AG883" s="12"/>
      <c r="AJ883" s="12"/>
    </row>
    <row r="884" spans="12:36" x14ac:dyDescent="0.25">
      <c r="L884" s="22">
        <v>40152</v>
      </c>
      <c r="M884" s="20">
        <v>2.7551666630638998</v>
      </c>
      <c r="O884" s="40">
        <v>39785</v>
      </c>
      <c r="P884" s="7">
        <f t="shared" si="27"/>
        <v>0.98879992589400356</v>
      </c>
      <c r="Q884" s="19"/>
      <c r="R884" s="40">
        <v>39785</v>
      </c>
      <c r="S884" s="13">
        <v>0.98879992589400356</v>
      </c>
      <c r="T884" s="26"/>
      <c r="U884" s="28"/>
      <c r="V884" s="54">
        <v>39823</v>
      </c>
      <c r="W884" s="8">
        <v>1.0377822511936063</v>
      </c>
      <c r="Y884" s="65">
        <v>24332</v>
      </c>
      <c r="Z884" s="69">
        <v>250</v>
      </c>
      <c r="AB884" s="12"/>
      <c r="AG884" s="12"/>
      <c r="AJ884" s="12"/>
    </row>
    <row r="885" spans="12:36" x14ac:dyDescent="0.25">
      <c r="L885" s="22">
        <v>40153</v>
      </c>
      <c r="M885" s="20">
        <v>3.1153999992779302</v>
      </c>
      <c r="O885" s="40">
        <v>39786</v>
      </c>
      <c r="P885" s="7">
        <f t="shared" si="27"/>
        <v>0.92615523541523925</v>
      </c>
      <c r="Q885" s="19"/>
      <c r="R885" s="40">
        <v>39786</v>
      </c>
      <c r="S885" s="13">
        <v>0.92615523541523925</v>
      </c>
      <c r="T885" s="26"/>
      <c r="U885" s="28"/>
      <c r="V885" s="54">
        <v>39824</v>
      </c>
      <c r="W885" s="8">
        <v>1.0577245591558266</v>
      </c>
      <c r="Y885" s="65">
        <v>24333</v>
      </c>
      <c r="Z885" s="69">
        <v>262</v>
      </c>
      <c r="AB885" s="12"/>
      <c r="AG885" s="12"/>
      <c r="AJ885" s="12"/>
    </row>
    <row r="886" spans="12:36" x14ac:dyDescent="0.25">
      <c r="L886" s="22">
        <v>40154</v>
      </c>
      <c r="M886" s="20">
        <v>3.3220740689171699</v>
      </c>
      <c r="O886" s="40">
        <v>39799</v>
      </c>
      <c r="P886" s="7">
        <f t="shared" si="27"/>
        <v>0.49017288326025055</v>
      </c>
      <c r="Q886" s="19"/>
      <c r="R886" s="40">
        <v>39799</v>
      </c>
      <c r="S886" s="13">
        <v>0.49017288326025055</v>
      </c>
      <c r="T886" s="26"/>
      <c r="U886" s="28"/>
      <c r="V886" s="54">
        <v>39825</v>
      </c>
      <c r="W886" s="8">
        <v>1.0849618723228069</v>
      </c>
      <c r="Y886" s="65">
        <v>24334</v>
      </c>
      <c r="Z886" s="69">
        <v>235</v>
      </c>
      <c r="AB886" s="12"/>
      <c r="AG886" s="12"/>
      <c r="AJ886" s="12"/>
    </row>
    <row r="887" spans="12:36" x14ac:dyDescent="0.25">
      <c r="L887" s="22">
        <v>40155</v>
      </c>
      <c r="M887" s="20">
        <v>3.2954607435635199</v>
      </c>
      <c r="O887" s="40">
        <v>39800.354166666664</v>
      </c>
      <c r="P887" s="35">
        <f>B305*0.2259</f>
        <v>0.97136999999999996</v>
      </c>
      <c r="Q887" s="19"/>
      <c r="R887" s="40">
        <v>39800.354166666664</v>
      </c>
      <c r="S887" s="36">
        <v>0.97136999999999996</v>
      </c>
      <c r="T887" s="26"/>
      <c r="U887" s="28"/>
      <c r="V887" s="54">
        <v>39826</v>
      </c>
      <c r="W887" s="8">
        <v>1.0802158050558792</v>
      </c>
      <c r="Y887" s="65">
        <v>24335</v>
      </c>
      <c r="Z887" s="69">
        <v>246</v>
      </c>
      <c r="AB887" s="12"/>
      <c r="AG887" s="12"/>
      <c r="AJ887" s="12"/>
    </row>
    <row r="888" spans="12:36" x14ac:dyDescent="0.25">
      <c r="L888" s="22">
        <v>40156</v>
      </c>
      <c r="M888" s="20">
        <v>3.37245354482106</v>
      </c>
      <c r="O888" s="40">
        <v>39801</v>
      </c>
      <c r="P888" s="7">
        <f>M637*0.2259</f>
        <v>0.99583078751564147</v>
      </c>
      <c r="Q888" s="19"/>
      <c r="R888" s="40">
        <v>39801</v>
      </c>
      <c r="S888" s="13">
        <v>0.99583078751564147</v>
      </c>
      <c r="T888" s="26"/>
      <c r="U888" s="28"/>
      <c r="V888" s="54">
        <v>39827</v>
      </c>
      <c r="W888" s="8">
        <v>1.0815444356346138</v>
      </c>
      <c r="Y888" s="65">
        <v>24336</v>
      </c>
      <c r="Z888" s="69">
        <v>131</v>
      </c>
      <c r="AB888" s="12"/>
      <c r="AG888" s="12"/>
      <c r="AJ888" s="12"/>
    </row>
    <row r="889" spans="12:36" x14ac:dyDescent="0.25">
      <c r="L889" s="22">
        <v>40157</v>
      </c>
      <c r="M889" s="20">
        <v>3.3099851873185901</v>
      </c>
      <c r="O889" s="40">
        <v>39802</v>
      </c>
      <c r="P889" s="7">
        <f t="shared" ref="P889:P939" si="28">M638*0.2259</f>
        <v>1.1047522651606585</v>
      </c>
      <c r="Q889" s="19"/>
      <c r="R889" s="40">
        <v>39802</v>
      </c>
      <c r="S889" s="13">
        <v>1.1047522651606585</v>
      </c>
      <c r="T889" s="26"/>
      <c r="U889" s="28"/>
      <c r="V889" s="54">
        <v>39828</v>
      </c>
      <c r="W889" s="8">
        <v>1.0870650753563837</v>
      </c>
      <c r="Y889" s="65">
        <v>24337</v>
      </c>
      <c r="Z889" s="69">
        <v>134</v>
      </c>
      <c r="AB889" s="12"/>
      <c r="AG889" s="12"/>
      <c r="AJ889" s="12"/>
    </row>
    <row r="890" spans="12:36" x14ac:dyDescent="0.25">
      <c r="L890" s="22">
        <v>40158</v>
      </c>
      <c r="M890" s="20">
        <v>3.07576293415493</v>
      </c>
      <c r="O890" s="40">
        <v>39803</v>
      </c>
      <c r="P890" s="7">
        <f t="shared" si="28"/>
        <v>1.2044866971986645</v>
      </c>
      <c r="Q890" s="19"/>
      <c r="R890" s="40">
        <v>39803</v>
      </c>
      <c r="S890" s="13">
        <v>1.2044866971986645</v>
      </c>
      <c r="T890" s="26"/>
      <c r="U890" s="28"/>
      <c r="V890" s="54">
        <v>39829</v>
      </c>
      <c r="W890" s="8">
        <v>1.1867129439640036</v>
      </c>
      <c r="Y890" s="65">
        <v>24338</v>
      </c>
      <c r="Z890" s="69">
        <v>250</v>
      </c>
      <c r="AB890" s="12"/>
      <c r="AG890" s="12"/>
      <c r="AJ890" s="12"/>
    </row>
    <row r="891" spans="12:36" x14ac:dyDescent="0.25">
      <c r="L891" s="22">
        <v>40159</v>
      </c>
      <c r="M891" s="20">
        <v>3.2047999858856202</v>
      </c>
      <c r="O891" s="40">
        <v>39804</v>
      </c>
      <c r="P891" s="7">
        <f t="shared" si="28"/>
        <v>1.1986141076036871</v>
      </c>
      <c r="Q891" s="19"/>
      <c r="R891" s="40">
        <v>39804</v>
      </c>
      <c r="S891" s="13">
        <v>1.1986141076036871</v>
      </c>
      <c r="T891" s="26"/>
      <c r="U891" s="28"/>
      <c r="V891" s="54">
        <v>39834</v>
      </c>
      <c r="W891" s="8">
        <v>1.0606306637763965</v>
      </c>
      <c r="Y891" s="65">
        <v>24339</v>
      </c>
      <c r="Z891" s="69">
        <v>264</v>
      </c>
      <c r="AB891" s="12"/>
      <c r="AG891" s="12"/>
      <c r="AJ891" s="12"/>
    </row>
    <row r="892" spans="12:36" x14ac:dyDescent="0.25">
      <c r="L892" s="22">
        <v>40160</v>
      </c>
      <c r="M892" s="20" t="s">
        <v>11</v>
      </c>
      <c r="O892" s="40">
        <v>39805</v>
      </c>
      <c r="P892" s="7">
        <f t="shared" si="28"/>
        <v>1.2207371244019469</v>
      </c>
      <c r="Q892" s="19"/>
      <c r="R892" s="40">
        <v>39805</v>
      </c>
      <c r="S892" s="13">
        <v>1.2207371244019469</v>
      </c>
      <c r="T892" s="26"/>
      <c r="U892" s="28"/>
      <c r="V892" s="54">
        <v>39835</v>
      </c>
      <c r="W892" s="8">
        <v>1.031762420777617</v>
      </c>
      <c r="Y892" s="65">
        <v>24340</v>
      </c>
      <c r="Z892" s="69">
        <v>242</v>
      </c>
      <c r="AB892" s="12"/>
      <c r="AG892" s="12"/>
      <c r="AJ892" s="12"/>
    </row>
    <row r="893" spans="12:36" x14ac:dyDescent="0.25">
      <c r="L893" s="22">
        <v>40161</v>
      </c>
      <c r="M893" s="20">
        <v>3.2198666731516501</v>
      </c>
      <c r="O893" s="40">
        <v>39806</v>
      </c>
      <c r="P893" s="7">
        <f t="shared" si="28"/>
        <v>1.2638497370703468</v>
      </c>
      <c r="Q893" s="19"/>
      <c r="R893" s="40">
        <v>39806</v>
      </c>
      <c r="S893" s="13">
        <v>1.2638497370703468</v>
      </c>
      <c r="T893" s="26"/>
      <c r="U893" s="28"/>
      <c r="V893" s="54">
        <v>39836</v>
      </c>
      <c r="W893" s="8">
        <v>1.025923235683782</v>
      </c>
      <c r="Y893" s="65">
        <v>24341</v>
      </c>
      <c r="Z893" s="69">
        <v>254</v>
      </c>
      <c r="AB893" s="12"/>
      <c r="AG893" s="12"/>
      <c r="AJ893" s="12"/>
    </row>
    <row r="894" spans="12:36" x14ac:dyDescent="0.25">
      <c r="L894" s="22">
        <v>40192</v>
      </c>
      <c r="M894" s="20" t="s">
        <v>11</v>
      </c>
      <c r="O894" s="40">
        <v>39807</v>
      </c>
      <c r="P894" s="7">
        <f t="shared" si="28"/>
        <v>1.1473126175633781</v>
      </c>
      <c r="Q894" s="19"/>
      <c r="R894" s="40">
        <v>39807</v>
      </c>
      <c r="S894" s="13">
        <v>1.1473126175633781</v>
      </c>
      <c r="T894" s="26"/>
      <c r="U894" s="28"/>
      <c r="V894" s="54">
        <v>39837</v>
      </c>
      <c r="W894" s="8">
        <v>1.0521393800521719</v>
      </c>
      <c r="Y894" s="65">
        <v>24342</v>
      </c>
      <c r="Z894" s="69">
        <v>300</v>
      </c>
      <c r="AB894" s="12"/>
      <c r="AG894" s="12"/>
      <c r="AJ894" s="12"/>
    </row>
    <row r="895" spans="12:36" x14ac:dyDescent="0.25">
      <c r="L895" s="22">
        <v>40218</v>
      </c>
      <c r="M895" s="20" t="s">
        <v>11</v>
      </c>
      <c r="O895" s="40">
        <v>39808</v>
      </c>
      <c r="P895" s="7">
        <f t="shared" si="28"/>
        <v>1.1428312161116774</v>
      </c>
      <c r="Q895" s="19"/>
      <c r="R895" s="40">
        <v>39808</v>
      </c>
      <c r="S895" s="13">
        <v>1.1428312161116774</v>
      </c>
      <c r="T895" s="26"/>
      <c r="U895" s="28"/>
      <c r="V895" s="54">
        <v>39838</v>
      </c>
      <c r="W895" s="8">
        <v>1.1405868405205861</v>
      </c>
      <c r="Y895" s="65">
        <v>24343</v>
      </c>
      <c r="Z895" s="69">
        <v>191</v>
      </c>
      <c r="AB895" s="12"/>
      <c r="AG895" s="12"/>
      <c r="AJ895" s="12"/>
    </row>
    <row r="896" spans="12:36" x14ac:dyDescent="0.25">
      <c r="L896" s="22">
        <v>40219</v>
      </c>
      <c r="M896" s="20" t="s">
        <v>11</v>
      </c>
      <c r="O896" s="40">
        <v>39809</v>
      </c>
      <c r="P896" s="7">
        <f t="shared" si="28"/>
        <v>1.1465836861150611</v>
      </c>
      <c r="Q896" s="19"/>
      <c r="R896" s="40">
        <v>39809</v>
      </c>
      <c r="S896" s="13">
        <v>1.1465836861150611</v>
      </c>
      <c r="T896" s="26"/>
      <c r="U896" s="28"/>
      <c r="V896" s="54">
        <v>39839</v>
      </c>
      <c r="W896" s="8">
        <v>1.2235505312919619</v>
      </c>
      <c r="Y896" s="65">
        <v>24344</v>
      </c>
      <c r="Z896" s="69">
        <v>250</v>
      </c>
      <c r="AB896" s="12"/>
      <c r="AG896" s="12"/>
      <c r="AJ896" s="12"/>
    </row>
    <row r="897" spans="12:36" x14ac:dyDescent="0.25">
      <c r="L897" s="22">
        <v>40220</v>
      </c>
      <c r="M897" s="20" t="s">
        <v>11</v>
      </c>
      <c r="O897" s="40">
        <v>39810</v>
      </c>
      <c r="P897" s="7">
        <f t="shared" si="28"/>
        <v>1.1165122987549891</v>
      </c>
      <c r="Q897" s="19"/>
      <c r="R897" s="40">
        <v>39810</v>
      </c>
      <c r="S897" s="13">
        <v>1.1165122987549891</v>
      </c>
      <c r="T897" s="26"/>
      <c r="U897" s="28"/>
      <c r="V897" s="54">
        <v>39840</v>
      </c>
      <c r="W897" s="8">
        <v>1.2206690678437555</v>
      </c>
      <c r="Y897" s="65">
        <v>24345</v>
      </c>
      <c r="Z897" s="69">
        <v>249</v>
      </c>
      <c r="AB897" s="12"/>
      <c r="AG897" s="12"/>
      <c r="AJ897" s="12"/>
    </row>
    <row r="898" spans="12:36" x14ac:dyDescent="0.25">
      <c r="L898" s="22">
        <v>40221</v>
      </c>
      <c r="M898" s="20" t="s">
        <v>11</v>
      </c>
      <c r="O898" s="40">
        <v>39811</v>
      </c>
      <c r="P898" s="7">
        <f t="shared" si="28"/>
        <v>1.1271023492845991</v>
      </c>
      <c r="Q898" s="19"/>
      <c r="R898" s="40">
        <v>39811</v>
      </c>
      <c r="S898" s="13">
        <v>1.1271023492845991</v>
      </c>
      <c r="T898" s="26"/>
      <c r="U898" s="28"/>
      <c r="V898" s="54">
        <v>39841</v>
      </c>
      <c r="W898" s="8">
        <v>1.1916168573975572</v>
      </c>
      <c r="Y898" s="65">
        <v>24346</v>
      </c>
      <c r="Z898" s="69">
        <v>246</v>
      </c>
      <c r="AB898" s="12"/>
      <c r="AG898" s="12"/>
      <c r="AJ898" s="12"/>
    </row>
    <row r="899" spans="12:36" x14ac:dyDescent="0.25">
      <c r="L899" s="22">
        <v>40222</v>
      </c>
      <c r="M899" s="20" t="s">
        <v>11</v>
      </c>
      <c r="O899" s="40">
        <v>39812</v>
      </c>
      <c r="P899" s="7">
        <f t="shared" si="28"/>
        <v>1.1302454770088184</v>
      </c>
      <c r="Q899" s="19"/>
      <c r="R899" s="40">
        <v>39812</v>
      </c>
      <c r="S899" s="13">
        <v>1.1302454770088184</v>
      </c>
      <c r="T899" s="26"/>
      <c r="U899" s="28"/>
      <c r="V899" s="54">
        <v>39842</v>
      </c>
      <c r="W899" s="8">
        <v>1.1860427677810181</v>
      </c>
      <c r="Y899" s="65">
        <v>24347</v>
      </c>
      <c r="Z899" s="69">
        <v>215</v>
      </c>
      <c r="AB899" s="12"/>
      <c r="AG899" s="12"/>
      <c r="AJ899" s="12"/>
    </row>
    <row r="900" spans="12:36" x14ac:dyDescent="0.25">
      <c r="L900" s="22">
        <v>40223</v>
      </c>
      <c r="M900" s="20" t="s">
        <v>11</v>
      </c>
      <c r="O900" s="40">
        <v>39813</v>
      </c>
      <c r="P900" s="7">
        <f t="shared" si="28"/>
        <v>1.1843025630194572</v>
      </c>
      <c r="Q900" s="19"/>
      <c r="R900" s="40">
        <v>39813</v>
      </c>
      <c r="S900" s="13">
        <v>1.1843025630194572</v>
      </c>
      <c r="T900" s="26"/>
      <c r="U900" s="28"/>
      <c r="V900" s="54">
        <v>39843</v>
      </c>
      <c r="W900" s="8">
        <v>1.1639271676387113</v>
      </c>
      <c r="Y900" s="65">
        <v>24348</v>
      </c>
      <c r="Z900" s="69">
        <v>107</v>
      </c>
      <c r="AB900" s="12"/>
      <c r="AG900" s="12"/>
      <c r="AJ900" s="12"/>
    </row>
    <row r="901" spans="12:36" x14ac:dyDescent="0.25">
      <c r="L901" s="22">
        <v>40224</v>
      </c>
      <c r="M901" s="20" t="s">
        <v>11</v>
      </c>
      <c r="O901" s="40">
        <v>39814</v>
      </c>
      <c r="P901" s="7">
        <f t="shared" si="28"/>
        <v>1.1902275681955483</v>
      </c>
      <c r="Q901" s="19"/>
      <c r="R901" s="40">
        <v>39814</v>
      </c>
      <c r="S901" s="13">
        <v>1.1902275681955483</v>
      </c>
      <c r="T901" s="26"/>
      <c r="U901" s="28"/>
      <c r="V901" s="54">
        <v>39844</v>
      </c>
      <c r="W901" s="8">
        <v>1.1353103012791996</v>
      </c>
      <c r="Y901" s="65">
        <v>24349</v>
      </c>
      <c r="Z901" s="69">
        <v>141</v>
      </c>
      <c r="AB901" s="12"/>
      <c r="AG901" s="12"/>
      <c r="AJ901" s="12"/>
    </row>
    <row r="902" spans="12:36" x14ac:dyDescent="0.25">
      <c r="L902" s="22">
        <v>40225</v>
      </c>
      <c r="M902" s="20" t="s">
        <v>11</v>
      </c>
      <c r="O902" s="40">
        <v>39815</v>
      </c>
      <c r="P902" s="7">
        <f t="shared" si="28"/>
        <v>1.1695236232439685</v>
      </c>
      <c r="Q902" s="19"/>
      <c r="R902" s="40">
        <v>39815</v>
      </c>
      <c r="S902" s="13">
        <v>1.1695236232439685</v>
      </c>
      <c r="T902" s="26"/>
      <c r="U902" s="28"/>
      <c r="V902" s="54">
        <v>39845</v>
      </c>
      <c r="W902" s="8">
        <v>1.1057925985234129</v>
      </c>
      <c r="Y902" s="65">
        <v>24350</v>
      </c>
      <c r="Z902" s="69">
        <v>136</v>
      </c>
      <c r="AB902" s="12"/>
      <c r="AG902" s="12"/>
      <c r="AJ902" s="12"/>
    </row>
    <row r="903" spans="12:36" x14ac:dyDescent="0.25">
      <c r="L903" s="22">
        <v>40226</v>
      </c>
      <c r="M903" s="20" t="s">
        <v>11</v>
      </c>
      <c r="O903" s="40">
        <v>39820</v>
      </c>
      <c r="P903" s="7">
        <f t="shared" si="28"/>
        <v>1.0310589322133499</v>
      </c>
      <c r="Q903" s="19"/>
      <c r="R903" s="40">
        <v>39820</v>
      </c>
      <c r="S903" s="13">
        <v>1.0310589322133499</v>
      </c>
      <c r="T903" s="26"/>
      <c r="U903" s="28"/>
      <c r="V903" s="54">
        <v>39846</v>
      </c>
      <c r="W903" s="8">
        <v>1.0873268066291142</v>
      </c>
      <c r="Y903" s="65">
        <v>24351</v>
      </c>
      <c r="Z903" s="69">
        <v>85</v>
      </c>
      <c r="AB903" s="12"/>
      <c r="AG903" s="12"/>
      <c r="AJ903" s="12"/>
    </row>
    <row r="904" spans="12:36" x14ac:dyDescent="0.25">
      <c r="L904" s="22">
        <v>40248</v>
      </c>
      <c r="M904" s="20">
        <v>4.7345334688822396</v>
      </c>
      <c r="O904" s="40">
        <v>39821</v>
      </c>
      <c r="P904" s="7">
        <f t="shared" si="28"/>
        <v>1.036896334203651</v>
      </c>
      <c r="Q904" s="19"/>
      <c r="R904" s="40">
        <v>39821</v>
      </c>
      <c r="S904" s="13">
        <v>1.036896334203651</v>
      </c>
      <c r="T904" s="26"/>
      <c r="U904" s="28"/>
      <c r="V904" s="54">
        <v>39847</v>
      </c>
      <c r="W904" s="8">
        <v>1.0653016388552523</v>
      </c>
      <c r="Y904" s="65">
        <v>24352</v>
      </c>
      <c r="Z904" s="69">
        <v>24</v>
      </c>
      <c r="AB904" s="12"/>
      <c r="AG904" s="12"/>
      <c r="AJ904" s="12"/>
    </row>
    <row r="905" spans="12:36" x14ac:dyDescent="0.25">
      <c r="L905" s="22">
        <v>40249</v>
      </c>
      <c r="M905" s="20">
        <v>4.7401444647047297</v>
      </c>
      <c r="O905" s="40">
        <v>39822</v>
      </c>
      <c r="P905" s="7">
        <f t="shared" si="28"/>
        <v>1.0368850469470015</v>
      </c>
      <c r="Q905" s="19"/>
      <c r="R905" s="40">
        <v>39822</v>
      </c>
      <c r="S905" s="13">
        <v>1.0368850469470015</v>
      </c>
      <c r="T905" s="26"/>
      <c r="U905" s="28"/>
      <c r="V905" s="54">
        <v>39848</v>
      </c>
      <c r="W905" s="8">
        <v>0.6282441593888094</v>
      </c>
      <c r="Y905" s="65">
        <v>24353</v>
      </c>
      <c r="Z905" s="69">
        <v>24</v>
      </c>
      <c r="AB905" s="12"/>
      <c r="AG905" s="12"/>
      <c r="AJ905" s="12"/>
    </row>
    <row r="906" spans="12:36" x14ac:dyDescent="0.25">
      <c r="L906" s="22">
        <v>40250</v>
      </c>
      <c r="M906" s="20">
        <v>4.7520333131154402</v>
      </c>
      <c r="O906" s="40">
        <v>39823</v>
      </c>
      <c r="P906" s="7">
        <f t="shared" si="28"/>
        <v>1.0377822511936063</v>
      </c>
      <c r="Q906" s="19"/>
      <c r="R906" s="40">
        <v>39823</v>
      </c>
      <c r="S906" s="13">
        <v>1.0377822511936063</v>
      </c>
      <c r="T906" s="26"/>
      <c r="U906" s="28"/>
      <c r="V906" s="54">
        <v>39849</v>
      </c>
      <c r="W906" s="8">
        <v>0.60451472886174862</v>
      </c>
      <c r="Y906" s="65">
        <v>24354</v>
      </c>
      <c r="Z906" s="69">
        <v>24</v>
      </c>
      <c r="AB906" s="12"/>
      <c r="AG906" s="12"/>
      <c r="AJ906" s="12"/>
    </row>
    <row r="907" spans="12:36" x14ac:dyDescent="0.25">
      <c r="L907" s="22">
        <v>40251</v>
      </c>
      <c r="M907" s="20">
        <v>4.74055295832017</v>
      </c>
      <c r="O907" s="40">
        <v>39824</v>
      </c>
      <c r="P907" s="7">
        <f t="shared" si="28"/>
        <v>1.0577245591558266</v>
      </c>
      <c r="Q907" s="19"/>
      <c r="R907" s="40">
        <v>39824</v>
      </c>
      <c r="S907" s="13">
        <v>1.0577245591558266</v>
      </c>
      <c r="T907" s="26"/>
      <c r="U907" s="28"/>
      <c r="V907" s="54">
        <v>39850</v>
      </c>
      <c r="W907" s="8">
        <v>1.0141207661645755</v>
      </c>
      <c r="Y907" s="65">
        <v>24355</v>
      </c>
      <c r="Z907" s="69">
        <v>21</v>
      </c>
      <c r="AB907" s="12"/>
      <c r="AG907" s="12"/>
      <c r="AJ907" s="12"/>
    </row>
    <row r="908" spans="12:36" x14ac:dyDescent="0.25">
      <c r="L908" s="22">
        <v>40252</v>
      </c>
      <c r="M908" s="20">
        <v>4.6932389206356504</v>
      </c>
      <c r="O908" s="40">
        <v>39825</v>
      </c>
      <c r="P908" s="7">
        <f t="shared" si="28"/>
        <v>1.0849618723228069</v>
      </c>
      <c r="Q908" s="19"/>
      <c r="R908" s="40">
        <v>39825</v>
      </c>
      <c r="S908" s="13">
        <v>1.0849618723228069</v>
      </c>
      <c r="T908" s="26"/>
      <c r="U908" s="28"/>
      <c r="V908" s="54">
        <v>39851</v>
      </c>
      <c r="W908" s="8">
        <v>1.0301561892098388</v>
      </c>
      <c r="Y908" s="65">
        <v>24356</v>
      </c>
      <c r="Z908" s="69">
        <v>14</v>
      </c>
      <c r="AB908" s="12"/>
      <c r="AG908" s="12"/>
      <c r="AJ908" s="12"/>
    </row>
    <row r="909" spans="12:36" x14ac:dyDescent="0.25">
      <c r="L909" s="22">
        <v>40253</v>
      </c>
      <c r="M909" s="20">
        <v>5.0543222692277698</v>
      </c>
      <c r="O909" s="40">
        <v>39826</v>
      </c>
      <c r="P909" s="7">
        <f t="shared" si="28"/>
        <v>1.0802158050558792</v>
      </c>
      <c r="Q909" s="19"/>
      <c r="R909" s="40">
        <v>39826</v>
      </c>
      <c r="S909" s="13">
        <v>1.0802158050558792</v>
      </c>
      <c r="T909" s="26"/>
      <c r="U909" s="28"/>
      <c r="V909" s="54">
        <v>39852</v>
      </c>
      <c r="W909" s="8">
        <v>1.0317011864662176</v>
      </c>
      <c r="Y909" s="65">
        <v>24357</v>
      </c>
      <c r="Z909" s="69">
        <v>240</v>
      </c>
      <c r="AB909" s="12"/>
      <c r="AG909" s="12"/>
      <c r="AJ909" s="12"/>
    </row>
    <row r="910" spans="12:36" x14ac:dyDescent="0.25">
      <c r="L910" s="22">
        <v>40254</v>
      </c>
      <c r="M910" s="20">
        <v>5.2515846032362701</v>
      </c>
      <c r="O910" s="40">
        <v>39827</v>
      </c>
      <c r="P910" s="7">
        <f t="shared" si="28"/>
        <v>1.0815444356346138</v>
      </c>
      <c r="Q910" s="19"/>
      <c r="R910" s="40">
        <v>39827</v>
      </c>
      <c r="S910" s="13">
        <v>1.0815444356346138</v>
      </c>
      <c r="T910" s="26"/>
      <c r="U910" s="28"/>
      <c r="V910" s="54">
        <v>39853</v>
      </c>
      <c r="W910" s="8">
        <v>1.0946870666467223</v>
      </c>
      <c r="Y910" s="65">
        <v>24358</v>
      </c>
      <c r="Z910" s="69">
        <v>239</v>
      </c>
      <c r="AB910" s="12"/>
      <c r="AG910" s="12"/>
      <c r="AJ910" s="12"/>
    </row>
    <row r="911" spans="12:36" x14ac:dyDescent="0.25">
      <c r="L911" s="22">
        <v>40255</v>
      </c>
      <c r="M911" s="20">
        <v>5.2273736251027998</v>
      </c>
      <c r="O911" s="40">
        <v>39828</v>
      </c>
      <c r="P911" s="7">
        <f t="shared" si="28"/>
        <v>1.0870650753563837</v>
      </c>
      <c r="Q911" s="19"/>
      <c r="R911" s="40">
        <v>39828</v>
      </c>
      <c r="S911" s="13">
        <v>1.0870650753563837</v>
      </c>
      <c r="T911" s="26"/>
      <c r="U911" s="28"/>
      <c r="V911" s="54">
        <v>39854</v>
      </c>
      <c r="W911" s="8">
        <v>1.1888326289534565</v>
      </c>
      <c r="Y911" s="65">
        <v>24359</v>
      </c>
      <c r="Z911" s="69">
        <v>117</v>
      </c>
      <c r="AB911" s="12"/>
      <c r="AG911" s="12"/>
      <c r="AJ911" s="12"/>
    </row>
    <row r="912" spans="12:36" x14ac:dyDescent="0.25">
      <c r="L912" s="22">
        <v>40256</v>
      </c>
      <c r="M912" s="20">
        <v>4.9183470782111698</v>
      </c>
      <c r="O912" s="40">
        <v>39829</v>
      </c>
      <c r="P912" s="7">
        <f t="shared" si="28"/>
        <v>1.1867129439640036</v>
      </c>
      <c r="Q912" s="19"/>
      <c r="R912" s="40">
        <v>39829</v>
      </c>
      <c r="S912" s="13">
        <v>1.1867129439640036</v>
      </c>
      <c r="T912" s="26"/>
      <c r="U912" s="28"/>
      <c r="V912" s="54">
        <v>39856</v>
      </c>
      <c r="W912" s="8">
        <v>0.86460320728080531</v>
      </c>
      <c r="Y912" s="65">
        <v>24360</v>
      </c>
      <c r="Z912" s="69">
        <v>210</v>
      </c>
      <c r="AB912" s="12"/>
      <c r="AG912" s="12"/>
      <c r="AJ912" s="12"/>
    </row>
    <row r="913" spans="12:36" x14ac:dyDescent="0.25">
      <c r="L913" s="22">
        <v>40257</v>
      </c>
      <c r="M913" s="20">
        <v>4.9273428235735199</v>
      </c>
      <c r="O913" s="40">
        <v>39834</v>
      </c>
      <c r="P913" s="7">
        <f t="shared" si="28"/>
        <v>1.0606306637763965</v>
      </c>
      <c r="Q913" s="19"/>
      <c r="R913" s="40">
        <v>39834</v>
      </c>
      <c r="S913" s="13">
        <v>1.0606306637763965</v>
      </c>
      <c r="T913" s="26"/>
      <c r="U913" s="19"/>
      <c r="V913" s="54">
        <v>39857</v>
      </c>
      <c r="W913" s="8">
        <v>0.93707837492761881</v>
      </c>
      <c r="X913" s="19"/>
      <c r="Y913" s="65">
        <v>24361</v>
      </c>
      <c r="Z913" s="69">
        <v>211</v>
      </c>
      <c r="AB913" s="12"/>
      <c r="AG913" s="12"/>
      <c r="AJ913" s="12"/>
    </row>
    <row r="914" spans="12:36" x14ac:dyDescent="0.25">
      <c r="L914" s="22">
        <v>40260</v>
      </c>
      <c r="M914" s="20">
        <v>3.9506444666120699</v>
      </c>
      <c r="O914" s="40">
        <v>39835</v>
      </c>
      <c r="P914" s="7">
        <f t="shared" si="28"/>
        <v>1.031762420777617</v>
      </c>
      <c r="Q914" s="19"/>
      <c r="R914" s="40">
        <v>39835</v>
      </c>
      <c r="S914" s="13">
        <v>1.031762420777617</v>
      </c>
      <c r="T914" s="26"/>
      <c r="U914" s="19"/>
      <c r="V914" s="54">
        <v>39858</v>
      </c>
      <c r="W914" s="8">
        <v>0.97905866918052942</v>
      </c>
      <c r="X914" s="19"/>
      <c r="Y914" s="65">
        <v>24362</v>
      </c>
      <c r="Z914" s="69">
        <v>223</v>
      </c>
      <c r="AB914" s="12"/>
      <c r="AG914" s="12"/>
      <c r="AJ914" s="12"/>
    </row>
    <row r="915" spans="12:36" x14ac:dyDescent="0.25">
      <c r="L915" s="22">
        <v>40261</v>
      </c>
      <c r="M915" s="20">
        <v>3.8526500066121399</v>
      </c>
      <c r="O915" s="40">
        <v>39836</v>
      </c>
      <c r="P915" s="7">
        <f t="shared" si="28"/>
        <v>1.025923235683782</v>
      </c>
      <c r="Q915" s="19"/>
      <c r="R915" s="40">
        <v>39836</v>
      </c>
      <c r="S915" s="13">
        <v>1.025923235683782</v>
      </c>
      <c r="T915" s="26"/>
      <c r="U915" s="19"/>
      <c r="V915" s="54">
        <v>39859</v>
      </c>
      <c r="W915" s="8">
        <v>0.98168661742046059</v>
      </c>
      <c r="X915" s="19"/>
      <c r="Y915" s="65">
        <v>24363</v>
      </c>
      <c r="Z915" s="69">
        <v>214</v>
      </c>
      <c r="AB915" s="12"/>
      <c r="AG915" s="12"/>
      <c r="AJ915" s="12"/>
    </row>
    <row r="916" spans="12:36" x14ac:dyDescent="0.25">
      <c r="L916" s="22">
        <v>40262</v>
      </c>
      <c r="M916" s="20">
        <v>3.85207058401669</v>
      </c>
      <c r="O916" s="40">
        <v>39837</v>
      </c>
      <c r="P916" s="7">
        <f t="shared" si="28"/>
        <v>1.0521393800521719</v>
      </c>
      <c r="Q916" s="19"/>
      <c r="R916" s="40">
        <v>39837</v>
      </c>
      <c r="S916" s="13">
        <v>1.0521393800521719</v>
      </c>
      <c r="T916" s="26"/>
      <c r="U916" s="19"/>
      <c r="V916" s="54">
        <v>39860</v>
      </c>
      <c r="W916" s="8">
        <v>0.90964201668152278</v>
      </c>
      <c r="X916" s="19"/>
      <c r="Y916" s="65">
        <v>24364</v>
      </c>
      <c r="Z916" s="69">
        <v>227</v>
      </c>
      <c r="AB916" s="12"/>
      <c r="AG916" s="12"/>
      <c r="AJ916" s="12"/>
    </row>
    <row r="917" spans="12:36" x14ac:dyDescent="0.25">
      <c r="L917" s="22">
        <v>40263</v>
      </c>
      <c r="M917" s="20">
        <v>3.8541444540023799</v>
      </c>
      <c r="O917" s="40">
        <v>39838</v>
      </c>
      <c r="P917" s="7">
        <f t="shared" si="28"/>
        <v>1.1405868405205861</v>
      </c>
      <c r="Q917" s="19"/>
      <c r="R917" s="40">
        <v>39838</v>
      </c>
      <c r="S917" s="13">
        <v>1.1405868405205861</v>
      </c>
      <c r="T917" s="26"/>
      <c r="U917" s="19"/>
      <c r="V917" s="54">
        <v>39861</v>
      </c>
      <c r="W917" s="8">
        <v>1.0260490869283672</v>
      </c>
      <c r="X917" s="19"/>
      <c r="Y917" s="65">
        <v>24365</v>
      </c>
      <c r="Z917" s="69">
        <v>227</v>
      </c>
      <c r="AB917" s="12"/>
      <c r="AG917" s="12"/>
      <c r="AJ917" s="12"/>
    </row>
    <row r="918" spans="12:36" x14ac:dyDescent="0.25">
      <c r="L918" s="22">
        <v>40264</v>
      </c>
      <c r="M918" s="20">
        <v>3.7392578877900799</v>
      </c>
      <c r="O918" s="40">
        <v>39839</v>
      </c>
      <c r="P918" s="7">
        <f t="shared" si="28"/>
        <v>1.2235505312919619</v>
      </c>
      <c r="Q918" s="19"/>
      <c r="R918" s="40">
        <v>39839</v>
      </c>
      <c r="S918" s="13">
        <v>1.2235505312919619</v>
      </c>
      <c r="T918" s="26"/>
      <c r="U918" s="19"/>
      <c r="V918" s="54">
        <v>39862.347222222219</v>
      </c>
      <c r="W918" s="8">
        <v>1.1972699999999998</v>
      </c>
      <c r="X918" s="19"/>
      <c r="Y918" s="65">
        <v>24366</v>
      </c>
      <c r="Z918" s="69">
        <v>219</v>
      </c>
      <c r="AB918" s="12"/>
      <c r="AG918" s="12"/>
      <c r="AJ918" s="12"/>
    </row>
    <row r="919" spans="12:36" x14ac:dyDescent="0.25">
      <c r="L919" s="22">
        <v>40265</v>
      </c>
      <c r="M919" s="20">
        <v>3.7092353035421901</v>
      </c>
      <c r="O919" s="40">
        <v>39840</v>
      </c>
      <c r="P919" s="7">
        <f t="shared" si="28"/>
        <v>1.2206690678437555</v>
      </c>
      <c r="Q919" s="19"/>
      <c r="R919" s="40">
        <v>39840</v>
      </c>
      <c r="S919" s="13">
        <v>1.2206690678437555</v>
      </c>
      <c r="T919" s="26"/>
      <c r="U919" s="19"/>
      <c r="V919" s="54">
        <v>39870</v>
      </c>
      <c r="W919" s="8">
        <v>0.81839054524898525</v>
      </c>
      <c r="X919" s="19"/>
      <c r="Y919" s="65">
        <v>24367</v>
      </c>
      <c r="Z919" s="69">
        <v>217</v>
      </c>
      <c r="AB919" s="12"/>
      <c r="AG919" s="12"/>
      <c r="AJ919" s="12"/>
    </row>
    <row r="920" spans="12:36" x14ac:dyDescent="0.25">
      <c r="L920" s="22">
        <v>40266</v>
      </c>
      <c r="M920" s="20">
        <v>3.6025721894370202</v>
      </c>
      <c r="O920" s="40">
        <v>39841</v>
      </c>
      <c r="P920" s="7">
        <f t="shared" si="28"/>
        <v>1.1916168573975572</v>
      </c>
      <c r="Q920" s="19"/>
      <c r="R920" s="40">
        <v>39841</v>
      </c>
      <c r="S920" s="13">
        <v>1.1916168573975572</v>
      </c>
      <c r="T920" s="26"/>
      <c r="U920" s="19"/>
      <c r="V920" s="54">
        <v>39871</v>
      </c>
      <c r="W920" s="8">
        <v>0.82636868749898007</v>
      </c>
      <c r="X920" s="19"/>
      <c r="Y920" s="65">
        <v>24368</v>
      </c>
      <c r="Z920" s="69">
        <v>173</v>
      </c>
      <c r="AB920" s="12"/>
      <c r="AG920" s="12"/>
      <c r="AJ920" s="12"/>
    </row>
    <row r="921" spans="12:36" x14ac:dyDescent="0.25">
      <c r="L921" s="22">
        <v>40267</v>
      </c>
      <c r="M921" s="20">
        <v>3.49198421679045</v>
      </c>
      <c r="O921" s="40">
        <v>39842</v>
      </c>
      <c r="P921" s="7">
        <f t="shared" si="28"/>
        <v>1.1860427677810181</v>
      </c>
      <c r="Q921" s="19"/>
      <c r="R921" s="40">
        <v>39842</v>
      </c>
      <c r="S921" s="13">
        <v>1.1860427677810181</v>
      </c>
      <c r="T921" s="26"/>
      <c r="U921" s="19"/>
      <c r="V921" s="54">
        <v>39872</v>
      </c>
      <c r="W921" s="8">
        <v>0.82224718140486985</v>
      </c>
      <c r="X921" s="19"/>
      <c r="Y921" s="65">
        <v>24369</v>
      </c>
      <c r="Z921" s="69">
        <v>193</v>
      </c>
      <c r="AB921" s="12"/>
      <c r="AG921" s="12"/>
      <c r="AJ921" s="12"/>
    </row>
    <row r="922" spans="12:36" x14ac:dyDescent="0.25">
      <c r="L922" s="22">
        <v>40268</v>
      </c>
      <c r="M922" s="20">
        <v>3.3889333407084101</v>
      </c>
      <c r="O922" s="40">
        <v>39843</v>
      </c>
      <c r="P922" s="7">
        <f t="shared" si="28"/>
        <v>1.1639271676387113</v>
      </c>
      <c r="Q922" s="19"/>
      <c r="R922" s="40">
        <v>39843</v>
      </c>
      <c r="S922" s="13">
        <v>1.1639271676387113</v>
      </c>
      <c r="T922" s="26"/>
      <c r="U922" s="19"/>
      <c r="V922" s="54">
        <v>39873</v>
      </c>
      <c r="W922" s="8">
        <v>0.83745491832782526</v>
      </c>
      <c r="X922" s="19"/>
      <c r="Y922" s="65">
        <v>24370</v>
      </c>
      <c r="Z922" s="69">
        <v>179</v>
      </c>
      <c r="AB922" s="12"/>
      <c r="AG922" s="12"/>
      <c r="AJ922" s="12"/>
    </row>
    <row r="923" spans="12:36" x14ac:dyDescent="0.25">
      <c r="L923" s="22">
        <v>40269</v>
      </c>
      <c r="M923" s="20">
        <v>3.5437176508062</v>
      </c>
      <c r="O923" s="40">
        <v>39844</v>
      </c>
      <c r="P923" s="7">
        <f t="shared" si="28"/>
        <v>1.1353103012791996</v>
      </c>
      <c r="Q923" s="19"/>
      <c r="R923" s="40">
        <v>39844</v>
      </c>
      <c r="S923" s="13">
        <v>1.1353103012791996</v>
      </c>
      <c r="T923" s="26"/>
      <c r="U923" s="19"/>
      <c r="V923" s="54">
        <v>39874</v>
      </c>
      <c r="W923" s="8">
        <v>0.7961362517102013</v>
      </c>
      <c r="X923" s="19"/>
      <c r="Y923" s="65">
        <v>24371</v>
      </c>
      <c r="Z923" s="69">
        <v>184</v>
      </c>
      <c r="AB923" s="12"/>
      <c r="AG923" s="12"/>
      <c r="AJ923" s="12"/>
    </row>
    <row r="924" spans="12:36" x14ac:dyDescent="0.25">
      <c r="L924" s="22">
        <v>40270</v>
      </c>
      <c r="M924" s="20">
        <v>3.5681105412935001</v>
      </c>
      <c r="O924" s="40">
        <v>39845</v>
      </c>
      <c r="P924" s="7">
        <f t="shared" si="28"/>
        <v>1.1057925985234129</v>
      </c>
      <c r="Q924" s="19"/>
      <c r="R924" s="40">
        <v>39845</v>
      </c>
      <c r="S924" s="13">
        <v>1.1057925985234129</v>
      </c>
      <c r="T924" s="26"/>
      <c r="U924" s="19"/>
      <c r="V924" s="54">
        <v>39875</v>
      </c>
      <c r="W924" s="8">
        <v>0.79669165435577349</v>
      </c>
      <c r="X924" s="19"/>
      <c r="Y924" s="65">
        <v>24372</v>
      </c>
      <c r="Z924" s="69">
        <v>184</v>
      </c>
      <c r="AB924" s="12"/>
      <c r="AG924" s="12"/>
      <c r="AJ924" s="12"/>
    </row>
    <row r="925" spans="12:36" x14ac:dyDescent="0.25">
      <c r="L925" s="22">
        <v>40271</v>
      </c>
      <c r="M925" s="20">
        <v>3.7523610989252698</v>
      </c>
      <c r="O925" s="40">
        <v>39846</v>
      </c>
      <c r="P925" s="7">
        <f t="shared" si="28"/>
        <v>1.0873268066291142</v>
      </c>
      <c r="Q925" s="19"/>
      <c r="R925" s="40">
        <v>39846</v>
      </c>
      <c r="S925" s="13">
        <v>1.0873268066291142</v>
      </c>
      <c r="T925" s="26"/>
      <c r="U925" s="19"/>
      <c r="V925" s="54">
        <v>39876</v>
      </c>
      <c r="W925" s="8">
        <v>0.81138761422634165</v>
      </c>
      <c r="X925" s="19"/>
      <c r="Y925" s="65">
        <v>24373</v>
      </c>
      <c r="Z925" s="69">
        <v>184</v>
      </c>
      <c r="AB925" s="12"/>
      <c r="AG925" s="12"/>
      <c r="AJ925" s="12"/>
    </row>
    <row r="926" spans="12:36" x14ac:dyDescent="0.25">
      <c r="L926" s="22">
        <v>40272</v>
      </c>
      <c r="M926" s="20">
        <v>3.65430592088138</v>
      </c>
      <c r="O926" s="40">
        <v>39847</v>
      </c>
      <c r="P926" s="7">
        <f t="shared" si="28"/>
        <v>1.0653016388552523</v>
      </c>
      <c r="Q926" s="19"/>
      <c r="R926" s="40">
        <v>39847</v>
      </c>
      <c r="S926" s="13">
        <v>1.0653016388552523</v>
      </c>
      <c r="T926" s="26"/>
      <c r="U926" s="19"/>
      <c r="V926" s="54">
        <v>39877</v>
      </c>
      <c r="W926" s="8">
        <v>1.1034608613892611</v>
      </c>
      <c r="X926" s="19"/>
      <c r="Y926" s="65">
        <v>24374</v>
      </c>
      <c r="Z926" s="69">
        <v>184</v>
      </c>
      <c r="AB926" s="12"/>
      <c r="AG926" s="12"/>
      <c r="AJ926" s="12"/>
    </row>
    <row r="927" spans="12:36" x14ac:dyDescent="0.25">
      <c r="L927" s="22">
        <v>40273</v>
      </c>
      <c r="M927" s="20">
        <v>3.4788444572024901</v>
      </c>
      <c r="O927" s="40">
        <v>39848</v>
      </c>
      <c r="P927" s="7">
        <f t="shared" si="28"/>
        <v>0.6282441593888094</v>
      </c>
      <c r="Q927" s="19"/>
      <c r="R927" s="40">
        <v>39848</v>
      </c>
      <c r="S927" s="13">
        <v>0.6282441593888094</v>
      </c>
      <c r="T927" s="26"/>
      <c r="U927" s="19"/>
      <c r="V927" s="54">
        <v>39878</v>
      </c>
      <c r="W927" s="8">
        <v>1.1331634800812296</v>
      </c>
      <c r="X927" s="19"/>
      <c r="Y927" s="65">
        <v>24375</v>
      </c>
      <c r="Z927" s="69">
        <v>184</v>
      </c>
      <c r="AB927" s="12"/>
      <c r="AG927" s="12"/>
      <c r="AJ927" s="12"/>
    </row>
    <row r="928" spans="12:36" x14ac:dyDescent="0.25">
      <c r="L928" s="22">
        <v>40274</v>
      </c>
      <c r="M928" s="20">
        <v>3.6993764849270101</v>
      </c>
      <c r="O928" s="40">
        <v>39849</v>
      </c>
      <c r="P928" s="7">
        <f t="shared" si="28"/>
        <v>0.60451472886174862</v>
      </c>
      <c r="Q928" s="19"/>
      <c r="R928" s="40">
        <v>39849</v>
      </c>
      <c r="S928" s="13">
        <v>0.60451472886174862</v>
      </c>
      <c r="T928" s="26"/>
      <c r="U928" s="19"/>
      <c r="V928" s="54">
        <v>39879</v>
      </c>
      <c r="W928" s="8">
        <v>1.1926741007739106</v>
      </c>
      <c r="X928" s="19"/>
      <c r="Y928" s="65">
        <v>24376</v>
      </c>
      <c r="Z928" s="69">
        <v>184</v>
      </c>
      <c r="AB928" s="12"/>
      <c r="AG928" s="12"/>
      <c r="AJ928" s="12"/>
    </row>
    <row r="929" spans="12:36" x14ac:dyDescent="0.25">
      <c r="L929" s="22">
        <v>40275</v>
      </c>
      <c r="M929" s="20">
        <v>3.56928328673045</v>
      </c>
      <c r="O929" s="40">
        <v>39850</v>
      </c>
      <c r="P929" s="7">
        <f t="shared" si="28"/>
        <v>1.0141207661645755</v>
      </c>
      <c r="Q929" s="19"/>
      <c r="R929" s="40">
        <v>39850</v>
      </c>
      <c r="S929" s="13">
        <v>1.0141207661645755</v>
      </c>
      <c r="T929" s="26"/>
      <c r="U929" s="19"/>
      <c r="V929" s="54">
        <v>39880</v>
      </c>
      <c r="W929" s="8">
        <v>1.1844993816222456</v>
      </c>
      <c r="X929" s="19"/>
      <c r="Y929" s="65">
        <v>24377</v>
      </c>
      <c r="Z929" s="69">
        <v>184</v>
      </c>
      <c r="AB929" s="12"/>
      <c r="AG929" s="12"/>
      <c r="AJ929" s="12"/>
    </row>
    <row r="930" spans="12:36" x14ac:dyDescent="0.25">
      <c r="L930" s="22">
        <v>40276</v>
      </c>
      <c r="M930" s="20">
        <v>3.4313882378970901</v>
      </c>
      <c r="O930" s="40">
        <v>39851</v>
      </c>
      <c r="P930" s="7">
        <f t="shared" si="28"/>
        <v>1.0301561892098388</v>
      </c>
      <c r="Q930" s="19"/>
      <c r="R930" s="40">
        <v>39851</v>
      </c>
      <c r="S930" s="13">
        <v>1.0301561892098388</v>
      </c>
      <c r="T930" s="26"/>
      <c r="U930" s="19"/>
      <c r="V930" s="54">
        <v>39881</v>
      </c>
      <c r="W930" s="8">
        <v>1.2340582039241146</v>
      </c>
      <c r="X930" s="19"/>
      <c r="Y930" s="65">
        <v>24378</v>
      </c>
      <c r="Z930" s="69">
        <v>184</v>
      </c>
      <c r="AB930" s="12"/>
      <c r="AG930" s="12"/>
      <c r="AJ930" s="12"/>
    </row>
    <row r="931" spans="12:36" x14ac:dyDescent="0.25">
      <c r="L931" s="22">
        <v>40277</v>
      </c>
      <c r="M931" s="20">
        <v>3.6156874895095799</v>
      </c>
      <c r="O931" s="40">
        <v>39852</v>
      </c>
      <c r="P931" s="7">
        <f t="shared" si="28"/>
        <v>1.0317011864662176</v>
      </c>
      <c r="Q931" s="19"/>
      <c r="R931" s="40">
        <v>39852</v>
      </c>
      <c r="S931" s="13">
        <v>1.0317011864662176</v>
      </c>
      <c r="T931" s="26"/>
      <c r="U931" s="19"/>
      <c r="V931" s="54">
        <v>39882</v>
      </c>
      <c r="W931" s="8">
        <v>1.2530898859313557</v>
      </c>
      <c r="X931" s="19"/>
      <c r="Y931" s="65">
        <v>24379</v>
      </c>
      <c r="Z931" s="69">
        <v>189</v>
      </c>
      <c r="AB931" s="12"/>
      <c r="AG931" s="12"/>
      <c r="AJ931" s="12"/>
    </row>
    <row r="932" spans="12:36" x14ac:dyDescent="0.25">
      <c r="L932" s="22">
        <v>40278</v>
      </c>
      <c r="M932" s="20">
        <v>3.4174222283893201</v>
      </c>
      <c r="O932" s="40">
        <v>39853</v>
      </c>
      <c r="P932" s="7">
        <f t="shared" si="28"/>
        <v>1.0946870666467223</v>
      </c>
      <c r="Q932" s="19"/>
      <c r="R932" s="40">
        <v>39853</v>
      </c>
      <c r="S932" s="13">
        <v>1.0946870666467223</v>
      </c>
      <c r="T932" s="26"/>
      <c r="U932" s="19"/>
      <c r="V932" s="54">
        <v>39883</v>
      </c>
      <c r="W932" s="8">
        <v>1.1157830170920906</v>
      </c>
      <c r="X932" s="19"/>
      <c r="Y932" s="65">
        <v>24380</v>
      </c>
      <c r="Z932" s="69">
        <v>181</v>
      </c>
      <c r="AB932" s="12"/>
      <c r="AG932" s="12"/>
      <c r="AJ932" s="12"/>
    </row>
    <row r="933" spans="12:36" x14ac:dyDescent="0.25">
      <c r="L933" s="22">
        <v>40279</v>
      </c>
      <c r="M933" s="20">
        <v>3.46303889486525</v>
      </c>
      <c r="O933" s="40">
        <v>39854</v>
      </c>
      <c r="P933" s="7">
        <f t="shared" si="28"/>
        <v>1.1888326289534565</v>
      </c>
      <c r="Q933" s="19"/>
      <c r="R933" s="40">
        <v>39854</v>
      </c>
      <c r="S933" s="13">
        <v>1.1888326289534565</v>
      </c>
      <c r="T933" s="26"/>
      <c r="U933" s="19"/>
      <c r="V933" s="54">
        <v>39884</v>
      </c>
      <c r="W933" s="8">
        <v>1.068605153535974</v>
      </c>
      <c r="X933" s="19"/>
      <c r="Y933" s="65">
        <v>24381</v>
      </c>
      <c r="Z933" s="69">
        <v>190</v>
      </c>
      <c r="AB933" s="12"/>
      <c r="AG933" s="12"/>
      <c r="AJ933" s="12"/>
    </row>
    <row r="934" spans="12:36" x14ac:dyDescent="0.25">
      <c r="L934" s="22">
        <v>40280</v>
      </c>
      <c r="M934" s="20">
        <v>3.3325889110565199</v>
      </c>
      <c r="O934" s="40">
        <v>39856</v>
      </c>
      <c r="P934" s="7">
        <f t="shared" si="28"/>
        <v>0.86460320728080531</v>
      </c>
      <c r="Q934" s="19"/>
      <c r="R934" s="40">
        <v>39856</v>
      </c>
      <c r="S934" s="13">
        <v>0.86460320728080531</v>
      </c>
      <c r="T934" s="26"/>
      <c r="U934" s="19"/>
      <c r="V934" s="54">
        <v>39885</v>
      </c>
      <c r="W934" s="8">
        <v>1.0323816924802189</v>
      </c>
      <c r="X934" s="19"/>
      <c r="Y934" s="65">
        <v>24382</v>
      </c>
      <c r="Z934" s="69">
        <v>190</v>
      </c>
      <c r="AB934" s="12"/>
      <c r="AG934" s="12"/>
      <c r="AJ934" s="12"/>
    </row>
    <row r="935" spans="12:36" x14ac:dyDescent="0.25">
      <c r="L935" s="22">
        <v>40281</v>
      </c>
      <c r="M935" s="20">
        <v>3.6113111178080199</v>
      </c>
      <c r="O935" s="40">
        <v>39857</v>
      </c>
      <c r="P935" s="7">
        <f t="shared" si="28"/>
        <v>0.93707837492761881</v>
      </c>
      <c r="Q935" s="19"/>
      <c r="R935" s="40">
        <v>39857</v>
      </c>
      <c r="S935" s="13">
        <v>0.93707837492761881</v>
      </c>
      <c r="T935" s="26"/>
      <c r="U935" s="19"/>
      <c r="V935" s="54">
        <v>39886</v>
      </c>
      <c r="W935" s="8">
        <v>0.99851461147439902</v>
      </c>
      <c r="X935" s="19"/>
      <c r="Y935" s="65">
        <v>24383</v>
      </c>
      <c r="Z935" s="69">
        <v>188</v>
      </c>
      <c r="AB935" s="12"/>
      <c r="AG935" s="12"/>
      <c r="AJ935" s="12"/>
    </row>
    <row r="936" spans="12:36" x14ac:dyDescent="0.25">
      <c r="L936" s="22">
        <v>40282</v>
      </c>
      <c r="M936" s="20">
        <v>3.6082818074659899</v>
      </c>
      <c r="O936" s="40">
        <v>39858</v>
      </c>
      <c r="P936" s="7">
        <f t="shared" si="28"/>
        <v>0.97905866918052942</v>
      </c>
      <c r="Q936" s="19"/>
      <c r="R936" s="40">
        <v>39858</v>
      </c>
      <c r="S936" s="13">
        <v>0.97905866918052942</v>
      </c>
      <c r="T936" s="26"/>
      <c r="U936" s="19"/>
      <c r="V936" s="54">
        <v>39887</v>
      </c>
      <c r="W936" s="8">
        <v>0.9608601901037942</v>
      </c>
      <c r="X936" s="19"/>
      <c r="Y936" s="65">
        <v>24384</v>
      </c>
      <c r="Z936" s="69">
        <v>187</v>
      </c>
      <c r="AB936" s="12"/>
      <c r="AG936" s="12"/>
      <c r="AJ936" s="12"/>
    </row>
    <row r="937" spans="12:36" x14ac:dyDescent="0.25">
      <c r="L937" s="22">
        <v>40283</v>
      </c>
      <c r="M937" s="20">
        <v>3.5332333379321601</v>
      </c>
      <c r="O937" s="40">
        <v>39859</v>
      </c>
      <c r="P937" s="7">
        <f t="shared" si="28"/>
        <v>0.98168661742046059</v>
      </c>
      <c r="Q937" s="19"/>
      <c r="R937" s="40">
        <v>39859</v>
      </c>
      <c r="S937" s="13">
        <v>0.98168661742046059</v>
      </c>
      <c r="T937" s="26"/>
      <c r="U937" s="19"/>
      <c r="V937" s="54">
        <v>39888</v>
      </c>
      <c r="W937" s="8">
        <v>0.96313945555686931</v>
      </c>
      <c r="X937" s="19"/>
      <c r="Y937" s="65">
        <v>24385</v>
      </c>
      <c r="Z937" s="69">
        <v>195</v>
      </c>
      <c r="AB937" s="12"/>
      <c r="AG937" s="12"/>
      <c r="AJ937" s="12"/>
    </row>
    <row r="938" spans="12:36" x14ac:dyDescent="0.25">
      <c r="L938" s="22">
        <v>40284</v>
      </c>
      <c r="M938" s="20">
        <v>3.4963111215167602</v>
      </c>
      <c r="O938" s="40">
        <v>39860</v>
      </c>
      <c r="P938" s="7">
        <f t="shared" si="28"/>
        <v>0.90964201668152278</v>
      </c>
      <c r="Q938" s="19"/>
      <c r="R938" s="40">
        <v>39860</v>
      </c>
      <c r="S938" s="13">
        <v>0.90964201668152278</v>
      </c>
      <c r="T938" s="26"/>
      <c r="U938" s="19"/>
      <c r="V938" s="54">
        <v>39889</v>
      </c>
      <c r="W938" s="8">
        <v>0.93345309913953101</v>
      </c>
      <c r="X938" s="19"/>
      <c r="Y938" s="65">
        <v>24386</v>
      </c>
      <c r="Z938" s="69">
        <v>199</v>
      </c>
      <c r="AB938" s="12"/>
      <c r="AG938" s="12"/>
      <c r="AJ938" s="12"/>
    </row>
    <row r="939" spans="12:36" x14ac:dyDescent="0.25">
      <c r="L939" s="22">
        <v>40285</v>
      </c>
      <c r="M939" s="20">
        <v>3.5143944289949198</v>
      </c>
      <c r="O939" s="40">
        <v>39861</v>
      </c>
      <c r="P939" s="7">
        <f t="shared" si="28"/>
        <v>1.0260490869283672</v>
      </c>
      <c r="Q939" s="19"/>
      <c r="R939" s="40">
        <v>39861</v>
      </c>
      <c r="S939" s="13">
        <v>1.0260490869283672</v>
      </c>
      <c r="T939" s="26"/>
      <c r="U939" s="19"/>
      <c r="V939" s="54">
        <v>39890</v>
      </c>
      <c r="W939" s="8">
        <v>0.88719575921749327</v>
      </c>
      <c r="X939" s="19"/>
      <c r="Y939" s="65">
        <v>24387</v>
      </c>
      <c r="Z939" s="69">
        <v>190</v>
      </c>
      <c r="AB939" s="12"/>
      <c r="AG939" s="12"/>
      <c r="AJ939" s="12"/>
    </row>
    <row r="940" spans="12:36" x14ac:dyDescent="0.25">
      <c r="L940" s="22">
        <v>40286</v>
      </c>
      <c r="M940" s="20">
        <v>3.4449888865153002</v>
      </c>
      <c r="O940" s="40">
        <v>39862.347222222219</v>
      </c>
      <c r="P940" s="35">
        <f>B307*0.2259</f>
        <v>1.1972699999999998</v>
      </c>
      <c r="Q940" s="19"/>
      <c r="R940" s="40">
        <v>39862.347222222219</v>
      </c>
      <c r="S940" s="36">
        <v>1.1972699999999998</v>
      </c>
      <c r="T940" s="26"/>
      <c r="U940" s="19"/>
      <c r="V940" s="54">
        <v>39891</v>
      </c>
      <c r="W940" s="8">
        <v>0.86674763985616732</v>
      </c>
      <c r="X940" s="19"/>
      <c r="Y940" s="65">
        <v>24388</v>
      </c>
      <c r="Z940" s="69">
        <v>191</v>
      </c>
      <c r="AB940" s="12"/>
      <c r="AG940" s="12"/>
      <c r="AJ940" s="12"/>
    </row>
    <row r="941" spans="12:36" x14ac:dyDescent="0.25">
      <c r="L941" s="22">
        <v>40287</v>
      </c>
      <c r="M941" s="20">
        <v>3.1882111231486001</v>
      </c>
      <c r="O941" s="40">
        <v>39870</v>
      </c>
      <c r="P941" s="7">
        <f>M689*0.2259</f>
        <v>0.81839054524898525</v>
      </c>
      <c r="Q941" s="19"/>
      <c r="R941" s="40">
        <v>39870</v>
      </c>
      <c r="S941" s="13">
        <v>0.81839054524898525</v>
      </c>
      <c r="T941" s="26"/>
      <c r="U941" s="19"/>
      <c r="V941" s="54">
        <v>39892</v>
      </c>
      <c r="W941" s="8">
        <v>0.84537803735732986</v>
      </c>
      <c r="X941" s="19"/>
      <c r="Y941" s="65">
        <v>24389</v>
      </c>
      <c r="Z941" s="69">
        <v>190</v>
      </c>
      <c r="AB941" s="12"/>
      <c r="AG941" s="12"/>
      <c r="AJ941" s="12"/>
    </row>
    <row r="942" spans="12:36" x14ac:dyDescent="0.25">
      <c r="L942" s="22">
        <v>40288</v>
      </c>
      <c r="M942" s="20">
        <v>3.0880222055647102</v>
      </c>
      <c r="O942" s="40">
        <v>39871</v>
      </c>
      <c r="P942" s="7">
        <f t="shared" ref="P942:P963" si="29">M690*0.2259</f>
        <v>0.82636868749898007</v>
      </c>
      <c r="Q942" s="19"/>
      <c r="R942" s="40">
        <v>39871</v>
      </c>
      <c r="S942" s="13">
        <v>0.82636868749898007</v>
      </c>
      <c r="T942" s="26"/>
      <c r="U942" s="19"/>
      <c r="V942" s="54">
        <v>39896</v>
      </c>
      <c r="W942" s="8">
        <v>0.78122996490342267</v>
      </c>
      <c r="X942" s="19"/>
      <c r="Y942" s="65">
        <v>24390</v>
      </c>
      <c r="Z942" s="69">
        <v>190</v>
      </c>
      <c r="AB942" s="12"/>
      <c r="AG942" s="12"/>
      <c r="AJ942" s="12"/>
    </row>
    <row r="943" spans="12:36" x14ac:dyDescent="0.25">
      <c r="L943" s="22">
        <v>40289</v>
      </c>
      <c r="M943" s="20">
        <v>3.0438333352406799</v>
      </c>
      <c r="O943" s="40">
        <v>39872</v>
      </c>
      <c r="P943" s="7">
        <f t="shared" si="29"/>
        <v>0.82224718140486985</v>
      </c>
      <c r="Q943" s="19"/>
      <c r="R943" s="40">
        <v>39872</v>
      </c>
      <c r="S943" s="13">
        <v>0.82224718140486985</v>
      </c>
      <c r="T943" s="26"/>
      <c r="U943" s="19"/>
      <c r="V943" s="54">
        <v>39897</v>
      </c>
      <c r="W943" s="8">
        <v>0.77677195035671465</v>
      </c>
      <c r="X943" s="19"/>
      <c r="Y943" s="65">
        <v>24391</v>
      </c>
      <c r="Z943" s="69">
        <v>188</v>
      </c>
      <c r="AB943" s="12"/>
      <c r="AG943" s="12"/>
      <c r="AJ943" s="12"/>
    </row>
    <row r="944" spans="12:36" x14ac:dyDescent="0.25">
      <c r="L944" s="22">
        <v>40290</v>
      </c>
      <c r="M944" s="20">
        <v>2.78171111477746</v>
      </c>
      <c r="O944" s="40">
        <v>39873</v>
      </c>
      <c r="P944" s="7">
        <f t="shared" si="29"/>
        <v>0.83745491832782526</v>
      </c>
      <c r="Q944" s="19"/>
      <c r="R944" s="40">
        <v>39873</v>
      </c>
      <c r="S944" s="13">
        <v>0.83745491832782526</v>
      </c>
      <c r="T944" s="26"/>
      <c r="U944" s="19"/>
      <c r="V944" s="54">
        <v>39898</v>
      </c>
      <c r="W944" s="8">
        <v>0.76815383521226843</v>
      </c>
      <c r="X944" s="19"/>
      <c r="Y944" s="65">
        <v>24392</v>
      </c>
      <c r="Z944" s="69">
        <v>186</v>
      </c>
      <c r="AB944" s="12"/>
      <c r="AG944" s="12"/>
      <c r="AJ944" s="12"/>
    </row>
    <row r="945" spans="12:36" x14ac:dyDescent="0.25">
      <c r="L945" s="22">
        <v>40291</v>
      </c>
      <c r="M945" s="20">
        <v>2.4692000220803698</v>
      </c>
      <c r="O945" s="40">
        <v>39874</v>
      </c>
      <c r="P945" s="7">
        <f t="shared" si="29"/>
        <v>0.7961362517102013</v>
      </c>
      <c r="Q945" s="19"/>
      <c r="R945" s="40">
        <v>39874</v>
      </c>
      <c r="S945" s="13">
        <v>0.7961362517102013</v>
      </c>
      <c r="T945" s="26"/>
      <c r="U945" s="19"/>
      <c r="V945" s="54">
        <v>39899</v>
      </c>
      <c r="W945" s="8">
        <v>0.73588482981550207</v>
      </c>
      <c r="X945" s="19"/>
      <c r="Y945" s="65">
        <v>24393</v>
      </c>
      <c r="Z945" s="69">
        <v>187</v>
      </c>
      <c r="AB945" s="12"/>
      <c r="AG945" s="12"/>
      <c r="AJ945" s="12"/>
    </row>
    <row r="946" spans="12:36" x14ac:dyDescent="0.25">
      <c r="L946" s="22">
        <v>40292</v>
      </c>
      <c r="M946" s="20">
        <v>2.0033210390492502</v>
      </c>
      <c r="O946" s="40">
        <v>39875</v>
      </c>
      <c r="P946" s="7">
        <f t="shared" si="29"/>
        <v>0.79669165435577349</v>
      </c>
      <c r="Q946" s="19"/>
      <c r="R946" s="40">
        <v>39875</v>
      </c>
      <c r="S946" s="13">
        <v>0.79669165435577349</v>
      </c>
      <c r="T946" s="26"/>
      <c r="U946" s="19"/>
      <c r="V946" s="54">
        <v>39900</v>
      </c>
      <c r="W946" s="8">
        <v>0.71863074056279974</v>
      </c>
      <c r="X946" s="19"/>
      <c r="Y946" s="65">
        <v>24394</v>
      </c>
      <c r="Z946" s="69">
        <v>190</v>
      </c>
      <c r="AB946" s="12"/>
      <c r="AG946" s="12"/>
      <c r="AJ946" s="12"/>
    </row>
    <row r="947" spans="12:36" x14ac:dyDescent="0.25">
      <c r="L947" s="22">
        <v>40293</v>
      </c>
      <c r="M947" s="20">
        <v>1.59347220924166</v>
      </c>
      <c r="O947" s="40">
        <v>39876</v>
      </c>
      <c r="P947" s="7">
        <f t="shared" si="29"/>
        <v>0.81138761422634165</v>
      </c>
      <c r="Q947" s="19"/>
      <c r="R947" s="40">
        <v>39876</v>
      </c>
      <c r="S947" s="13">
        <v>0.81138761422634165</v>
      </c>
      <c r="T947" s="26"/>
      <c r="U947" s="19"/>
      <c r="V947" s="54">
        <v>39901</v>
      </c>
      <c r="W947" s="8">
        <v>0.70330303790158155</v>
      </c>
      <c r="X947" s="19"/>
      <c r="Y947" s="65">
        <v>24395</v>
      </c>
      <c r="Z947" s="69">
        <v>189</v>
      </c>
      <c r="AB947" s="12"/>
      <c r="AG947" s="12"/>
      <c r="AJ947" s="12"/>
    </row>
    <row r="948" spans="12:36" x14ac:dyDescent="0.25">
      <c r="L948" s="22">
        <v>40294</v>
      </c>
      <c r="M948" s="20">
        <v>1.4736444486512099</v>
      </c>
      <c r="O948" s="40">
        <v>39877</v>
      </c>
      <c r="P948" s="7">
        <f t="shared" si="29"/>
        <v>1.1034608613892611</v>
      </c>
      <c r="Q948" s="19"/>
      <c r="R948" s="40">
        <v>39877</v>
      </c>
      <c r="S948" s="13">
        <v>1.1034608613892611</v>
      </c>
      <c r="T948" s="26"/>
      <c r="U948" s="19"/>
      <c r="V948" s="54">
        <v>39902</v>
      </c>
      <c r="W948" s="8">
        <v>0.69962710158989372</v>
      </c>
      <c r="X948" s="19"/>
      <c r="Y948" s="65">
        <v>24396</v>
      </c>
      <c r="Z948" s="69">
        <v>190</v>
      </c>
      <c r="AB948" s="12"/>
      <c r="AG948" s="12"/>
      <c r="AJ948" s="12"/>
    </row>
    <row r="949" spans="12:36" x14ac:dyDescent="0.25">
      <c r="L949" s="22">
        <v>40295</v>
      </c>
      <c r="M949" s="20">
        <v>1.5083000028834599</v>
      </c>
      <c r="O949" s="40">
        <v>39878</v>
      </c>
      <c r="P949" s="7">
        <f t="shared" si="29"/>
        <v>1.1331634800812296</v>
      </c>
      <c r="Q949" s="19"/>
      <c r="R949" s="40">
        <v>39878</v>
      </c>
      <c r="S949" s="13">
        <v>1.1331634800812296</v>
      </c>
      <c r="T949" s="26"/>
      <c r="U949" s="19"/>
      <c r="V949" s="54">
        <v>39903</v>
      </c>
      <c r="W949" s="8">
        <v>0.70643604079854938</v>
      </c>
      <c r="X949" s="19"/>
      <c r="Y949" s="65">
        <v>24397</v>
      </c>
      <c r="Z949" s="69">
        <v>190</v>
      </c>
      <c r="AB949" s="12"/>
      <c r="AG949" s="12"/>
      <c r="AJ949" s="12"/>
    </row>
    <row r="950" spans="12:36" x14ac:dyDescent="0.25">
      <c r="L950" s="22">
        <v>40296</v>
      </c>
      <c r="M950" s="20">
        <v>1.6965722309218501</v>
      </c>
      <c r="O950" s="40">
        <v>39879</v>
      </c>
      <c r="P950" s="7">
        <f t="shared" si="29"/>
        <v>1.1926741007739106</v>
      </c>
      <c r="Q950" s="19"/>
      <c r="R950" s="40">
        <v>39879</v>
      </c>
      <c r="S950" s="13">
        <v>1.1926741007739106</v>
      </c>
      <c r="T950" s="26"/>
      <c r="U950" s="19"/>
      <c r="V950" s="54">
        <v>39904</v>
      </c>
      <c r="W950" s="8">
        <v>0.67558490277926031</v>
      </c>
      <c r="X950" s="19"/>
      <c r="Y950" s="65">
        <v>24398</v>
      </c>
      <c r="Z950" s="69">
        <v>191</v>
      </c>
      <c r="AB950" s="12"/>
      <c r="AG950" s="12"/>
      <c r="AJ950" s="12"/>
    </row>
    <row r="951" spans="12:36" x14ac:dyDescent="0.25">
      <c r="L951" s="22">
        <v>40297</v>
      </c>
      <c r="M951" s="20">
        <v>1.8760722345776</v>
      </c>
      <c r="O951" s="40">
        <v>39880</v>
      </c>
      <c r="P951" s="7">
        <f t="shared" si="29"/>
        <v>1.1844993816222456</v>
      </c>
      <c r="Q951" s="19"/>
      <c r="R951" s="40">
        <v>39880</v>
      </c>
      <c r="S951" s="13">
        <v>1.1844993816222456</v>
      </c>
      <c r="T951" s="26"/>
      <c r="U951" s="19"/>
      <c r="V951" s="54">
        <v>39905</v>
      </c>
      <c r="W951" s="8">
        <v>0.64782872935341196</v>
      </c>
      <c r="X951" s="19"/>
      <c r="Y951" s="65">
        <v>24399</v>
      </c>
      <c r="Z951" s="69">
        <v>192</v>
      </c>
      <c r="AB951" s="12"/>
      <c r="AG951" s="12"/>
      <c r="AJ951" s="12"/>
    </row>
    <row r="952" spans="12:36" x14ac:dyDescent="0.25">
      <c r="L952" s="22">
        <v>40298</v>
      </c>
      <c r="M952" s="20">
        <v>1.68604116580066</v>
      </c>
      <c r="O952" s="40">
        <v>39881</v>
      </c>
      <c r="P952" s="7">
        <f t="shared" si="29"/>
        <v>1.2340582039241146</v>
      </c>
      <c r="Q952" s="19"/>
      <c r="R952" s="40">
        <v>39881</v>
      </c>
      <c r="S952" s="13">
        <v>1.2340582039241146</v>
      </c>
      <c r="T952" s="26"/>
      <c r="U952" s="19"/>
      <c r="V952" s="54">
        <v>39906</v>
      </c>
      <c r="W952" s="8">
        <v>0.65439003594229295</v>
      </c>
      <c r="X952" s="19"/>
      <c r="Y952" s="65">
        <v>24400</v>
      </c>
      <c r="Z952" s="69">
        <v>185</v>
      </c>
      <c r="AB952" s="12"/>
      <c r="AG952" s="12"/>
      <c r="AJ952" s="12"/>
    </row>
    <row r="953" spans="12:36" x14ac:dyDescent="0.25">
      <c r="L953" s="22">
        <v>40299</v>
      </c>
      <c r="M953" s="20">
        <v>1.6199166708522399</v>
      </c>
      <c r="O953" s="40">
        <v>39882</v>
      </c>
      <c r="P953" s="7">
        <f t="shared" si="29"/>
        <v>1.2530898859313557</v>
      </c>
      <c r="Q953" s="19"/>
      <c r="R953" s="40">
        <v>39882</v>
      </c>
      <c r="S953" s="13">
        <v>1.2530898859313557</v>
      </c>
      <c r="T953" s="26"/>
      <c r="U953" s="19"/>
      <c r="V953" s="54">
        <v>39907</v>
      </c>
      <c r="W953" s="8">
        <v>0.66663308870869398</v>
      </c>
      <c r="X953" s="19"/>
      <c r="Y953" s="65">
        <v>24401</v>
      </c>
      <c r="Z953" s="69">
        <v>186</v>
      </c>
      <c r="AB953" s="12"/>
      <c r="AG953" s="12"/>
      <c r="AJ953" s="12"/>
    </row>
    <row r="954" spans="12:36" x14ac:dyDescent="0.25">
      <c r="L954" s="22">
        <v>40300</v>
      </c>
      <c r="M954" s="20">
        <v>1.75490000373439</v>
      </c>
      <c r="O954" s="40">
        <v>39883</v>
      </c>
      <c r="P954" s="7">
        <f t="shared" si="29"/>
        <v>1.1157830170920906</v>
      </c>
      <c r="Q954" s="19"/>
      <c r="R954" s="40">
        <v>39883</v>
      </c>
      <c r="S954" s="13">
        <v>1.1157830170920906</v>
      </c>
      <c r="T954" s="26"/>
      <c r="U954" s="19"/>
      <c r="V954" s="54">
        <v>39908</v>
      </c>
      <c r="W954" s="8">
        <v>0.64912510789748268</v>
      </c>
      <c r="X954" s="19"/>
      <c r="Y954" s="65">
        <v>24402</v>
      </c>
      <c r="Z954" s="69">
        <v>188</v>
      </c>
      <c r="AB954" s="12"/>
      <c r="AG954" s="12"/>
      <c r="AJ954" s="12"/>
    </row>
    <row r="955" spans="12:36" x14ac:dyDescent="0.25">
      <c r="L955" s="22">
        <v>40301</v>
      </c>
      <c r="M955" s="20">
        <v>1.6376882370780499</v>
      </c>
      <c r="O955" s="40">
        <v>39884</v>
      </c>
      <c r="P955" s="7">
        <f t="shared" si="29"/>
        <v>1.068605153535974</v>
      </c>
      <c r="Q955" s="19"/>
      <c r="R955" s="40">
        <v>39884</v>
      </c>
      <c r="S955" s="13">
        <v>1.068605153535974</v>
      </c>
      <c r="T955" s="26"/>
      <c r="U955" s="19"/>
      <c r="V955" s="54">
        <v>39909</v>
      </c>
      <c r="W955" s="8">
        <v>0.64067499104216707</v>
      </c>
      <c r="X955" s="19"/>
      <c r="Y955" s="65">
        <v>24403</v>
      </c>
      <c r="Z955" s="69">
        <v>190</v>
      </c>
      <c r="AB955" s="12"/>
      <c r="AG955" s="12"/>
      <c r="AJ955" s="12"/>
    </row>
    <row r="956" spans="12:36" x14ac:dyDescent="0.25">
      <c r="L956" s="22">
        <v>40302</v>
      </c>
      <c r="M956" s="20">
        <v>1.7431444591946099</v>
      </c>
      <c r="O956" s="40">
        <v>39885</v>
      </c>
      <c r="P956" s="7">
        <f t="shared" si="29"/>
        <v>1.0323816924802189</v>
      </c>
      <c r="Q956" s="19"/>
      <c r="R956" s="40">
        <v>39885</v>
      </c>
      <c r="S956" s="13">
        <v>1.0323816924802189</v>
      </c>
      <c r="T956" s="26"/>
      <c r="U956" s="19"/>
      <c r="V956" s="54">
        <v>39910</v>
      </c>
      <c r="W956" s="8">
        <v>0.61536816537380212</v>
      </c>
      <c r="X956" s="19"/>
      <c r="Y956" s="65">
        <v>24404</v>
      </c>
      <c r="Z956" s="69">
        <v>193</v>
      </c>
      <c r="AB956" s="12"/>
      <c r="AG956" s="12"/>
      <c r="AJ956" s="12"/>
    </row>
    <row r="957" spans="12:36" x14ac:dyDescent="0.25">
      <c r="L957" s="22">
        <v>40303</v>
      </c>
      <c r="M957" s="20">
        <v>1.7141833239131501</v>
      </c>
      <c r="O957" s="40">
        <v>39886</v>
      </c>
      <c r="P957" s="7">
        <f t="shared" si="29"/>
        <v>0.99851461147439902</v>
      </c>
      <c r="Q957" s="19"/>
      <c r="R957" s="40">
        <v>39886</v>
      </c>
      <c r="S957" s="13">
        <v>0.99851461147439902</v>
      </c>
      <c r="T957" s="26"/>
      <c r="U957" s="19"/>
      <c r="V957" s="54">
        <v>39911</v>
      </c>
      <c r="W957" s="8">
        <v>0.59381164298550804</v>
      </c>
      <c r="X957" s="19"/>
      <c r="Y957" s="65">
        <v>24405</v>
      </c>
      <c r="Z957" s="69">
        <v>192</v>
      </c>
      <c r="AB957" s="12"/>
      <c r="AG957" s="12"/>
      <c r="AJ957" s="12"/>
    </row>
    <row r="958" spans="12:36" x14ac:dyDescent="0.25">
      <c r="L958" s="22">
        <v>40304</v>
      </c>
      <c r="M958" s="20">
        <v>1.7761388950877699</v>
      </c>
      <c r="O958" s="40">
        <v>39887</v>
      </c>
      <c r="P958" s="7">
        <f t="shared" si="29"/>
        <v>0.9608601901037942</v>
      </c>
      <c r="Q958" s="19"/>
      <c r="R958" s="40">
        <v>39887</v>
      </c>
      <c r="S958" s="13">
        <v>0.9608601901037942</v>
      </c>
      <c r="T958" s="26"/>
      <c r="U958" s="19"/>
      <c r="V958" s="54">
        <v>39912</v>
      </c>
      <c r="W958" s="8">
        <v>0.60137618155397243</v>
      </c>
      <c r="X958" s="19"/>
      <c r="Y958" s="65">
        <v>24406</v>
      </c>
      <c r="Z958" s="69">
        <v>191</v>
      </c>
      <c r="AB958" s="12"/>
      <c r="AG958" s="12"/>
      <c r="AJ958" s="12"/>
    </row>
    <row r="959" spans="12:36" x14ac:dyDescent="0.25">
      <c r="L959" s="22">
        <v>40305</v>
      </c>
      <c r="M959" s="20">
        <v>1.4016375020146401</v>
      </c>
      <c r="O959" s="40">
        <v>39888</v>
      </c>
      <c r="P959" s="7">
        <f t="shared" si="29"/>
        <v>0.96313945555686931</v>
      </c>
      <c r="Q959" s="19"/>
      <c r="R959" s="40">
        <v>39888</v>
      </c>
      <c r="S959" s="13">
        <v>0.96313945555686931</v>
      </c>
      <c r="T959" s="26"/>
      <c r="U959" s="19"/>
      <c r="V959" s="54">
        <v>39913</v>
      </c>
      <c r="W959" s="8">
        <v>0.61878138176408215</v>
      </c>
      <c r="X959" s="19"/>
      <c r="Y959" s="65">
        <v>24407</v>
      </c>
      <c r="Z959" s="69">
        <v>190</v>
      </c>
      <c r="AB959" s="12"/>
      <c r="AG959" s="12"/>
      <c r="AJ959" s="12"/>
    </row>
    <row r="960" spans="12:36" x14ac:dyDescent="0.25">
      <c r="L960" s="22">
        <v>40306</v>
      </c>
      <c r="M960" s="20">
        <v>1.3093842079764899</v>
      </c>
      <c r="O960" s="40">
        <v>39889</v>
      </c>
      <c r="P960" s="7">
        <f t="shared" si="29"/>
        <v>0.93345309913953101</v>
      </c>
      <c r="Q960" s="19"/>
      <c r="R960" s="40">
        <v>39889</v>
      </c>
      <c r="S960" s="13">
        <v>0.93345309913953101</v>
      </c>
      <c r="T960" s="26"/>
      <c r="U960" s="19"/>
      <c r="V960" s="54">
        <v>39914</v>
      </c>
      <c r="W960" s="8">
        <v>0.63961648830005113</v>
      </c>
      <c r="X960" s="19"/>
      <c r="Y960" s="65">
        <v>24408</v>
      </c>
      <c r="Z960" s="69">
        <v>190</v>
      </c>
      <c r="AB960" s="12"/>
      <c r="AG960" s="12"/>
      <c r="AJ960" s="12"/>
    </row>
    <row r="961" spans="12:36" x14ac:dyDescent="0.25">
      <c r="L961" s="22">
        <v>40307</v>
      </c>
      <c r="M961" s="20">
        <v>1.68543334139718</v>
      </c>
      <c r="O961" s="40">
        <v>39890</v>
      </c>
      <c r="P961" s="7">
        <f t="shared" si="29"/>
        <v>0.88719575921749327</v>
      </c>
      <c r="Q961" s="19"/>
      <c r="R961" s="40">
        <v>39890</v>
      </c>
      <c r="S961" s="13">
        <v>0.88719575921749327</v>
      </c>
      <c r="T961" s="26"/>
      <c r="U961" s="19"/>
      <c r="V961" s="54">
        <v>39915</v>
      </c>
      <c r="W961" s="8">
        <v>0.70365201664628707</v>
      </c>
      <c r="X961" s="19"/>
      <c r="Y961" s="65">
        <v>24409</v>
      </c>
      <c r="Z961" s="69">
        <v>188</v>
      </c>
      <c r="AB961" s="12"/>
      <c r="AG961" s="12"/>
      <c r="AJ961" s="12"/>
    </row>
    <row r="962" spans="12:36" x14ac:dyDescent="0.25">
      <c r="L962" s="22">
        <v>40308</v>
      </c>
      <c r="M962" s="20">
        <v>1.6782833271556401</v>
      </c>
      <c r="O962" s="40">
        <v>39891</v>
      </c>
      <c r="P962" s="7">
        <f t="shared" si="29"/>
        <v>0.86674763985616732</v>
      </c>
      <c r="Q962" s="19"/>
      <c r="R962" s="40">
        <v>39891</v>
      </c>
      <c r="S962" s="13">
        <v>0.86674763985616732</v>
      </c>
      <c r="T962" s="26"/>
      <c r="U962" s="19"/>
      <c r="V962" s="54">
        <v>39916</v>
      </c>
      <c r="W962" s="8">
        <v>0.69592155781943188</v>
      </c>
      <c r="X962" s="19"/>
      <c r="Y962" s="65">
        <v>24410</v>
      </c>
      <c r="Z962" s="69">
        <v>191</v>
      </c>
      <c r="AB962" s="12"/>
      <c r="AG962" s="12"/>
      <c r="AJ962" s="12"/>
    </row>
    <row r="963" spans="12:36" x14ac:dyDescent="0.25">
      <c r="L963" s="22">
        <v>40309</v>
      </c>
      <c r="M963" s="20">
        <v>1.96715000271797</v>
      </c>
      <c r="O963" s="40">
        <v>39892</v>
      </c>
      <c r="P963" s="7">
        <f t="shared" si="29"/>
        <v>0.84537803735732986</v>
      </c>
      <c r="Q963" s="19"/>
      <c r="R963" s="40">
        <v>39892</v>
      </c>
      <c r="S963" s="13">
        <v>0.84537803735732986</v>
      </c>
      <c r="T963" s="26"/>
      <c r="U963" s="19"/>
      <c r="V963" s="54">
        <v>39917</v>
      </c>
      <c r="W963" s="8">
        <v>0.67309809236526574</v>
      </c>
      <c r="X963" s="19"/>
      <c r="Y963" s="65">
        <v>24411</v>
      </c>
      <c r="Z963" s="69">
        <v>193</v>
      </c>
      <c r="AB963" s="12"/>
      <c r="AG963" s="12"/>
      <c r="AJ963" s="12"/>
    </row>
    <row r="964" spans="12:36" x14ac:dyDescent="0.25">
      <c r="L964" s="22">
        <v>40319</v>
      </c>
      <c r="M964" s="20">
        <v>2.10155264954818</v>
      </c>
      <c r="O964" s="40">
        <v>39896</v>
      </c>
      <c r="P964" s="7">
        <f>M715*0.2259</f>
        <v>0.78122996490342267</v>
      </c>
      <c r="Q964" s="19"/>
      <c r="R964" s="40">
        <v>39896</v>
      </c>
      <c r="S964" s="13">
        <v>0.78122996490342267</v>
      </c>
      <c r="T964" s="26"/>
      <c r="U964" s="19"/>
      <c r="V964" s="54">
        <v>39918</v>
      </c>
      <c r="W964" s="8">
        <v>0.63904502735688207</v>
      </c>
      <c r="X964" s="19"/>
      <c r="Y964" s="65">
        <v>24412</v>
      </c>
      <c r="Z964" s="69">
        <v>192</v>
      </c>
      <c r="AB964" s="12"/>
      <c r="AG964" s="12"/>
      <c r="AJ964" s="12"/>
    </row>
    <row r="965" spans="12:36" x14ac:dyDescent="0.25">
      <c r="L965" s="22">
        <v>40320</v>
      </c>
      <c r="M965" s="20">
        <v>1.3282388912306899</v>
      </c>
      <c r="O965" s="40">
        <v>39897</v>
      </c>
      <c r="P965" s="7">
        <f t="shared" ref="P965:P1007" si="30">M716*0.2259</f>
        <v>0.77677195035671465</v>
      </c>
      <c r="Q965" s="19"/>
      <c r="R965" s="40">
        <v>39897</v>
      </c>
      <c r="S965" s="13">
        <v>0.77677195035671465</v>
      </c>
      <c r="T965" s="26"/>
      <c r="U965" s="19"/>
      <c r="V965" s="54">
        <v>39919</v>
      </c>
      <c r="W965" s="8">
        <v>0.62296442241668604</v>
      </c>
      <c r="X965" s="19"/>
      <c r="Y965" s="65">
        <v>24413</v>
      </c>
      <c r="Z965" s="69">
        <v>192</v>
      </c>
      <c r="AB965" s="12"/>
      <c r="AG965" s="12"/>
      <c r="AJ965" s="12"/>
    </row>
    <row r="966" spans="12:36" x14ac:dyDescent="0.25">
      <c r="L966" s="22">
        <v>40321</v>
      </c>
      <c r="M966" s="20">
        <v>1.13502220975028</v>
      </c>
      <c r="O966" s="40">
        <v>39898</v>
      </c>
      <c r="P966" s="7">
        <f t="shared" si="30"/>
        <v>0.76815383521226843</v>
      </c>
      <c r="Q966" s="19"/>
      <c r="R966" s="40">
        <v>39898</v>
      </c>
      <c r="S966" s="13">
        <v>0.76815383521226843</v>
      </c>
      <c r="T966" s="26"/>
      <c r="U966" s="19"/>
      <c r="V966" s="54">
        <v>39920</v>
      </c>
      <c r="W966" s="8">
        <v>0.61627779310226427</v>
      </c>
      <c r="X966" s="19"/>
      <c r="Y966" s="65">
        <v>24414</v>
      </c>
      <c r="Z966" s="69">
        <v>190</v>
      </c>
      <c r="AB966" s="12"/>
      <c r="AG966" s="12"/>
      <c r="AJ966" s="12"/>
    </row>
    <row r="967" spans="12:36" x14ac:dyDescent="0.25">
      <c r="L967" s="22">
        <v>40322</v>
      </c>
      <c r="M967" s="20">
        <v>1.2232909094203599</v>
      </c>
      <c r="O967" s="40">
        <v>39899</v>
      </c>
      <c r="P967" s="7">
        <f t="shared" si="30"/>
        <v>0.73588482981550207</v>
      </c>
      <c r="Q967" s="19"/>
      <c r="R967" s="40">
        <v>39899</v>
      </c>
      <c r="S967" s="13">
        <v>0.73588482981550207</v>
      </c>
      <c r="T967" s="26"/>
      <c r="U967" s="19"/>
      <c r="V967" s="54">
        <v>39921</v>
      </c>
      <c r="W967" s="8">
        <v>0.60534733814206565</v>
      </c>
      <c r="X967" s="19"/>
      <c r="Y967" s="65">
        <v>24415</v>
      </c>
      <c r="Z967" s="69">
        <v>195</v>
      </c>
      <c r="AB967" s="12"/>
      <c r="AG967" s="12"/>
      <c r="AJ967" s="12"/>
    </row>
    <row r="968" spans="12:36" x14ac:dyDescent="0.25">
      <c r="L968" s="22">
        <v>40323</v>
      </c>
      <c r="M968" s="20">
        <v>1.9550944500499301</v>
      </c>
      <c r="O968" s="40">
        <v>39900</v>
      </c>
      <c r="P968" s="7">
        <f t="shared" si="30"/>
        <v>0.71863074056279974</v>
      </c>
      <c r="Q968" s="19"/>
      <c r="R968" s="40">
        <v>39900</v>
      </c>
      <c r="S968" s="13">
        <v>0.71863074056279974</v>
      </c>
      <c r="T968" s="26"/>
      <c r="U968" s="19"/>
      <c r="V968" s="54">
        <v>39922</v>
      </c>
      <c r="W968" s="8">
        <v>0.59687217249103997</v>
      </c>
      <c r="X968" s="19"/>
      <c r="Y968" s="65">
        <v>24416</v>
      </c>
      <c r="Z968" s="69">
        <v>192</v>
      </c>
      <c r="AB968" s="12"/>
      <c r="AG968" s="12"/>
      <c r="AJ968" s="12"/>
    </row>
    <row r="969" spans="12:36" x14ac:dyDescent="0.25">
      <c r="L969" s="22">
        <v>40324</v>
      </c>
      <c r="M969" s="20">
        <v>1.59431430271694</v>
      </c>
      <c r="O969" s="40">
        <v>39901</v>
      </c>
      <c r="P969" s="7">
        <f t="shared" si="30"/>
        <v>0.70330303790158155</v>
      </c>
      <c r="Q969" s="19"/>
      <c r="R969" s="40">
        <v>39901</v>
      </c>
      <c r="S969" s="13">
        <v>0.70330303790158155</v>
      </c>
      <c r="T969" s="26"/>
      <c r="U969" s="19"/>
      <c r="V969" s="54">
        <v>39923</v>
      </c>
      <c r="W969" s="8">
        <v>0.54559523521209663</v>
      </c>
      <c r="X969" s="19"/>
      <c r="Y969" s="65">
        <v>24417</v>
      </c>
      <c r="Z969" s="69">
        <v>200</v>
      </c>
      <c r="AB969" s="12"/>
      <c r="AG969" s="12"/>
      <c r="AJ969" s="12"/>
    </row>
    <row r="970" spans="12:36" x14ac:dyDescent="0.25">
      <c r="L970" s="22">
        <v>40325</v>
      </c>
      <c r="M970" s="20">
        <v>1.4928157831493201</v>
      </c>
      <c r="O970" s="40">
        <v>39902</v>
      </c>
      <c r="P970" s="7">
        <f t="shared" si="30"/>
        <v>0.69962710158989372</v>
      </c>
      <c r="Q970" s="19"/>
      <c r="R970" s="40">
        <v>39902</v>
      </c>
      <c r="S970" s="13">
        <v>0.69962710158989372</v>
      </c>
      <c r="T970" s="26"/>
      <c r="U970" s="19"/>
      <c r="V970" s="54">
        <v>39924</v>
      </c>
      <c r="W970" s="8">
        <v>0.48294999692099339</v>
      </c>
      <c r="X970" s="19"/>
      <c r="Y970" s="65">
        <v>24418</v>
      </c>
      <c r="Z970" s="69">
        <v>189</v>
      </c>
      <c r="AB970" s="12"/>
      <c r="AG970" s="12"/>
      <c r="AJ970" s="12"/>
    </row>
    <row r="971" spans="12:36" x14ac:dyDescent="0.25">
      <c r="L971" s="22">
        <v>40326</v>
      </c>
      <c r="M971" s="20">
        <v>1.7479706020916199</v>
      </c>
      <c r="O971" s="40">
        <v>39903</v>
      </c>
      <c r="P971" s="7">
        <f t="shared" si="30"/>
        <v>0.70643604079854938</v>
      </c>
      <c r="Q971" s="19"/>
      <c r="R971" s="40">
        <v>39903</v>
      </c>
      <c r="S971" s="13">
        <v>0.70643604079854938</v>
      </c>
      <c r="T971" s="26"/>
      <c r="U971" s="19"/>
      <c r="V971" s="54">
        <v>39925</v>
      </c>
      <c r="W971" s="8">
        <v>0.40183247781663101</v>
      </c>
      <c r="X971" s="19"/>
      <c r="Y971" s="65">
        <v>24419</v>
      </c>
      <c r="Z971" s="69">
        <v>190</v>
      </c>
      <c r="AB971" s="12"/>
      <c r="AG971" s="12"/>
      <c r="AJ971" s="12"/>
    </row>
    <row r="972" spans="12:36" x14ac:dyDescent="0.25">
      <c r="L972" s="22">
        <v>40327</v>
      </c>
      <c r="M972" s="20">
        <v>2.5154055356979401</v>
      </c>
      <c r="O972" s="40">
        <v>39904</v>
      </c>
      <c r="P972" s="7">
        <f t="shared" si="30"/>
        <v>0.67558490277926031</v>
      </c>
      <c r="Q972" s="19"/>
      <c r="R972" s="40">
        <v>39904</v>
      </c>
      <c r="S972" s="13">
        <v>0.67558490277926031</v>
      </c>
      <c r="T972" s="26"/>
      <c r="U972" s="19"/>
      <c r="V972" s="54">
        <v>39926</v>
      </c>
      <c r="W972" s="8">
        <v>0.32040123387362257</v>
      </c>
      <c r="X972" s="19"/>
      <c r="Y972" s="65">
        <v>24420</v>
      </c>
      <c r="Z972" s="69">
        <v>192</v>
      </c>
      <c r="AB972" s="12"/>
      <c r="AG972" s="12"/>
      <c r="AJ972" s="12"/>
    </row>
    <row r="973" spans="12:36" x14ac:dyDescent="0.25">
      <c r="L973" s="22">
        <v>40328</v>
      </c>
      <c r="M973" s="20">
        <v>2.5052944289313399</v>
      </c>
      <c r="O973" s="40">
        <v>39905</v>
      </c>
      <c r="P973" s="7">
        <f t="shared" si="30"/>
        <v>0.64782872935341196</v>
      </c>
      <c r="Q973" s="19"/>
      <c r="R973" s="40">
        <v>39905</v>
      </c>
      <c r="S973" s="13">
        <v>0.64782872935341196</v>
      </c>
      <c r="T973" s="26"/>
      <c r="U973" s="19"/>
      <c r="V973" s="54">
        <v>39927</v>
      </c>
      <c r="W973" s="8">
        <v>0.27872084114241691</v>
      </c>
      <c r="X973" s="19"/>
      <c r="Y973" s="65">
        <v>24421</v>
      </c>
      <c r="Z973" s="69">
        <v>190</v>
      </c>
      <c r="AB973" s="12"/>
      <c r="AG973" s="12"/>
      <c r="AJ973" s="12"/>
    </row>
    <row r="974" spans="12:36" x14ac:dyDescent="0.25">
      <c r="L974" s="22">
        <v>40329</v>
      </c>
      <c r="M974" s="20">
        <v>2.16220557027393</v>
      </c>
      <c r="O974" s="40">
        <v>39906</v>
      </c>
      <c r="P974" s="7">
        <f t="shared" si="30"/>
        <v>0.65439003594229295</v>
      </c>
      <c r="Q974" s="19"/>
      <c r="R974" s="40">
        <v>39906</v>
      </c>
      <c r="S974" s="13">
        <v>0.65439003594229295</v>
      </c>
      <c r="T974" s="26"/>
      <c r="U974" s="19"/>
      <c r="V974" s="54">
        <v>39928</v>
      </c>
      <c r="W974" s="8">
        <v>0.58433956288525057</v>
      </c>
      <c r="X974" s="19"/>
      <c r="Y974" s="65">
        <v>24422</v>
      </c>
      <c r="Z974" s="69">
        <v>194</v>
      </c>
      <c r="AB974" s="12"/>
      <c r="AG974" s="12"/>
      <c r="AJ974" s="12"/>
    </row>
    <row r="975" spans="12:36" x14ac:dyDescent="0.25">
      <c r="L975" s="22">
        <v>40330</v>
      </c>
      <c r="M975" s="20">
        <v>1.8565368464118599</v>
      </c>
      <c r="O975" s="40">
        <v>39907</v>
      </c>
      <c r="P975" s="7">
        <f t="shared" si="30"/>
        <v>0.66663308870869398</v>
      </c>
      <c r="Q975" s="19"/>
      <c r="R975" s="40">
        <v>39907</v>
      </c>
      <c r="S975" s="13">
        <v>0.66663308870869398</v>
      </c>
      <c r="T975" s="26"/>
      <c r="U975" s="19"/>
      <c r="V975" s="54">
        <v>39929</v>
      </c>
      <c r="W975" s="8">
        <v>0.59427980558790106</v>
      </c>
      <c r="X975" s="19"/>
      <c r="Y975" s="65">
        <v>24423</v>
      </c>
      <c r="Z975" s="69">
        <v>230</v>
      </c>
      <c r="AB975" s="12"/>
      <c r="AG975" s="12"/>
      <c r="AJ975" s="12"/>
    </row>
    <row r="976" spans="12:36" x14ac:dyDescent="0.25">
      <c r="L976" s="22">
        <v>40331</v>
      </c>
      <c r="M976" s="20">
        <v>1.92445882628946</v>
      </c>
      <c r="O976" s="40">
        <v>39908</v>
      </c>
      <c r="P976" s="7">
        <f t="shared" si="30"/>
        <v>0.64912510789748268</v>
      </c>
      <c r="Q976" s="19"/>
      <c r="R976" s="40">
        <v>39908</v>
      </c>
      <c r="S976" s="13">
        <v>0.64912510789748268</v>
      </c>
      <c r="T976" s="26"/>
      <c r="U976" s="19"/>
      <c r="V976" s="54">
        <v>39930</v>
      </c>
      <c r="W976" s="8">
        <v>0.51908350808194703</v>
      </c>
      <c r="X976" s="19"/>
      <c r="Y976" s="65">
        <v>24424</v>
      </c>
      <c r="Z976" s="69">
        <v>202</v>
      </c>
      <c r="AB976" s="12"/>
      <c r="AG976" s="12"/>
      <c r="AJ976" s="12"/>
    </row>
    <row r="977" spans="12:36" x14ac:dyDescent="0.25">
      <c r="L977" s="22">
        <v>40332</v>
      </c>
      <c r="M977" s="20">
        <v>1.7606277796957199</v>
      </c>
      <c r="O977" s="40">
        <v>39909</v>
      </c>
      <c r="P977" s="7">
        <f t="shared" si="30"/>
        <v>0.64067499104216707</v>
      </c>
      <c r="Q977" s="19"/>
      <c r="R977" s="40">
        <v>39909</v>
      </c>
      <c r="S977" s="13">
        <v>0.64067499104216707</v>
      </c>
      <c r="T977" s="26"/>
      <c r="U977" s="19"/>
      <c r="V977" s="54">
        <v>39931</v>
      </c>
      <c r="W977" s="8">
        <v>0.48272259304441195</v>
      </c>
      <c r="X977" s="19"/>
      <c r="Y977" s="65">
        <v>24425</v>
      </c>
      <c r="Z977" s="69">
        <v>144</v>
      </c>
      <c r="AB977" s="12"/>
      <c r="AG977" s="12"/>
      <c r="AJ977" s="12"/>
    </row>
    <row r="978" spans="12:36" x14ac:dyDescent="0.25">
      <c r="L978" s="22">
        <v>40333</v>
      </c>
      <c r="M978" s="20">
        <v>1.6459999879201299</v>
      </c>
      <c r="O978" s="40">
        <v>39910</v>
      </c>
      <c r="P978" s="7">
        <f t="shared" si="30"/>
        <v>0.61536816537380212</v>
      </c>
      <c r="Q978" s="19"/>
      <c r="R978" s="40">
        <v>39910</v>
      </c>
      <c r="S978" s="13">
        <v>0.61536816537380212</v>
      </c>
      <c r="T978" s="26"/>
      <c r="U978" s="19"/>
      <c r="V978" s="54">
        <v>39932</v>
      </c>
      <c r="W978" s="8">
        <v>0.50890985916976172</v>
      </c>
      <c r="X978" s="19"/>
      <c r="Y978" s="65">
        <v>24426</v>
      </c>
      <c r="Z978" s="69">
        <v>200</v>
      </c>
      <c r="AB978" s="12"/>
      <c r="AG978" s="12"/>
      <c r="AJ978" s="12"/>
    </row>
    <row r="979" spans="12:36" x14ac:dyDescent="0.25">
      <c r="L979" s="22">
        <v>40334</v>
      </c>
      <c r="M979" s="20">
        <v>1.34699998961555</v>
      </c>
      <c r="O979" s="40">
        <v>39911</v>
      </c>
      <c r="P979" s="7">
        <f t="shared" si="30"/>
        <v>0.59381164298550804</v>
      </c>
      <c r="Q979" s="19"/>
      <c r="R979" s="40">
        <v>39911</v>
      </c>
      <c r="S979" s="13">
        <v>0.59381164298550804</v>
      </c>
      <c r="T979" s="26"/>
      <c r="U979" s="19"/>
      <c r="V979" s="54">
        <v>39933</v>
      </c>
      <c r="W979" s="8">
        <v>0.63607441832690503</v>
      </c>
      <c r="X979" s="19"/>
      <c r="Y979" s="65">
        <v>24427</v>
      </c>
      <c r="Z979" s="69">
        <v>166</v>
      </c>
      <c r="AB979" s="12"/>
      <c r="AG979" s="12"/>
      <c r="AJ979" s="12"/>
    </row>
    <row r="980" spans="12:36" x14ac:dyDescent="0.25">
      <c r="L980" s="22">
        <v>40335</v>
      </c>
      <c r="M980" s="20">
        <v>1.1209555599424601</v>
      </c>
      <c r="O980" s="40">
        <v>39912</v>
      </c>
      <c r="P980" s="7">
        <f t="shared" si="30"/>
        <v>0.60137618155397243</v>
      </c>
      <c r="Q980" s="19"/>
      <c r="R980" s="40">
        <v>39912</v>
      </c>
      <c r="S980" s="13">
        <v>0.60137618155397243</v>
      </c>
      <c r="T980" s="26"/>
      <c r="U980" s="19"/>
      <c r="V980" s="54">
        <v>39934</v>
      </c>
      <c r="W980" s="8">
        <v>0.5714950645800283</v>
      </c>
      <c r="X980" s="19"/>
      <c r="Y980" s="65">
        <v>24428</v>
      </c>
      <c r="Z980" s="69">
        <v>131</v>
      </c>
      <c r="AB980" s="12"/>
      <c r="AG980" s="12"/>
      <c r="AJ980" s="12"/>
    </row>
    <row r="981" spans="12:36" x14ac:dyDescent="0.25">
      <c r="L981" s="22">
        <v>40336</v>
      </c>
      <c r="M981" s="20">
        <v>1.2890055510732901</v>
      </c>
      <c r="O981" s="40">
        <v>39913</v>
      </c>
      <c r="P981" s="7">
        <f t="shared" si="30"/>
        <v>0.61878138176408215</v>
      </c>
      <c r="Q981" s="19"/>
      <c r="R981" s="40">
        <v>39913</v>
      </c>
      <c r="S981" s="13">
        <v>0.61878138176408215</v>
      </c>
      <c r="T981" s="26"/>
      <c r="U981" s="19"/>
      <c r="V981" s="54">
        <v>39935</v>
      </c>
      <c r="W981" s="8">
        <v>0.56891462261591619</v>
      </c>
      <c r="X981" s="19"/>
      <c r="Y981" s="65">
        <v>24429</v>
      </c>
      <c r="Z981" s="69">
        <v>128</v>
      </c>
      <c r="AB981" s="12"/>
      <c r="AG981" s="12"/>
      <c r="AJ981" s="12"/>
    </row>
    <row r="982" spans="12:36" x14ac:dyDescent="0.25">
      <c r="L982" s="22">
        <v>40337</v>
      </c>
      <c r="M982" s="20">
        <v>1.5056444406509399</v>
      </c>
      <c r="O982" s="40">
        <v>39914</v>
      </c>
      <c r="P982" s="7">
        <f t="shared" si="30"/>
        <v>0.63961648830005113</v>
      </c>
      <c r="Q982" s="19"/>
      <c r="R982" s="40">
        <v>39914</v>
      </c>
      <c r="S982" s="13">
        <v>0.63961648830005113</v>
      </c>
      <c r="T982" s="26"/>
      <c r="U982" s="19"/>
      <c r="V982" s="54">
        <v>39936</v>
      </c>
      <c r="W982" s="8">
        <v>0.56813285506367583</v>
      </c>
      <c r="X982" s="19"/>
      <c r="Y982" s="65">
        <v>24430</v>
      </c>
      <c r="Z982" s="69">
        <v>135</v>
      </c>
      <c r="AB982" s="12"/>
      <c r="AG982" s="12"/>
      <c r="AJ982" s="12"/>
    </row>
    <row r="983" spans="12:36" x14ac:dyDescent="0.25">
      <c r="L983" s="22">
        <v>40338</v>
      </c>
      <c r="M983" s="20">
        <v>1.62887779209349</v>
      </c>
      <c r="O983" s="40">
        <v>39915</v>
      </c>
      <c r="P983" s="7">
        <f t="shared" si="30"/>
        <v>0.70365201664628707</v>
      </c>
      <c r="Q983" s="19"/>
      <c r="R983" s="40">
        <v>39915</v>
      </c>
      <c r="S983" s="13">
        <v>0.70365201664628707</v>
      </c>
      <c r="T983" s="26"/>
      <c r="U983" s="19"/>
      <c r="V983" s="54">
        <v>39937</v>
      </c>
      <c r="W983" s="8">
        <v>0.59769088867614928</v>
      </c>
      <c r="X983" s="19"/>
      <c r="Y983" s="65">
        <v>24431</v>
      </c>
      <c r="Z983" s="69">
        <v>103</v>
      </c>
      <c r="AB983" s="12"/>
      <c r="AG983" s="12"/>
      <c r="AJ983" s="12"/>
    </row>
    <row r="984" spans="12:36" x14ac:dyDescent="0.25">
      <c r="L984" s="22">
        <v>40339</v>
      </c>
      <c r="M984" s="20">
        <v>1.5498352822135499</v>
      </c>
      <c r="O984" s="40">
        <v>39916</v>
      </c>
      <c r="P984" s="7">
        <f t="shared" si="30"/>
        <v>0.69592155781943188</v>
      </c>
      <c r="Q984" s="19"/>
      <c r="R984" s="40">
        <v>39916</v>
      </c>
      <c r="S984" s="13">
        <v>0.69592155781943188</v>
      </c>
      <c r="T984" s="26"/>
      <c r="U984" s="19"/>
      <c r="V984" s="54">
        <v>39938</v>
      </c>
      <c r="W984" s="8">
        <v>0.65004701562523737</v>
      </c>
      <c r="X984" s="19"/>
      <c r="Y984" s="65">
        <v>24432</v>
      </c>
      <c r="Z984" s="69">
        <v>111</v>
      </c>
      <c r="AB984" s="12"/>
      <c r="AG984" s="12"/>
      <c r="AJ984" s="12"/>
    </row>
    <row r="985" spans="12:36" x14ac:dyDescent="0.25">
      <c r="L985" s="22">
        <v>40340</v>
      </c>
      <c r="M985" s="20">
        <v>1.6947611172993999</v>
      </c>
      <c r="O985" s="40">
        <v>39917</v>
      </c>
      <c r="P985" s="7">
        <f t="shared" si="30"/>
        <v>0.67309809236526574</v>
      </c>
      <c r="Q985" s="19"/>
      <c r="R985" s="40">
        <v>39917</v>
      </c>
      <c r="S985" s="13">
        <v>0.67309809236526574</v>
      </c>
      <c r="T985" s="26"/>
      <c r="U985" s="19"/>
      <c r="V985" s="54">
        <v>39939</v>
      </c>
      <c r="W985" s="8">
        <v>0.6043984650850297</v>
      </c>
      <c r="X985" s="19"/>
      <c r="Y985" s="65">
        <v>24433</v>
      </c>
      <c r="Z985" s="69">
        <v>75</v>
      </c>
      <c r="AB985" s="12"/>
      <c r="AG985" s="12"/>
      <c r="AJ985" s="12"/>
    </row>
    <row r="986" spans="12:36" x14ac:dyDescent="0.25">
      <c r="L986" s="22">
        <v>40341</v>
      </c>
      <c r="M986" s="20">
        <v>2.0621666775809402</v>
      </c>
      <c r="O986" s="40">
        <v>39918</v>
      </c>
      <c r="P986" s="7">
        <f t="shared" si="30"/>
        <v>0.63904502735688207</v>
      </c>
      <c r="Q986" s="19"/>
      <c r="R986" s="40">
        <v>39918</v>
      </c>
      <c r="S986" s="13">
        <v>0.63904502735688207</v>
      </c>
      <c r="T986" s="26"/>
      <c r="U986" s="19"/>
      <c r="V986" s="54">
        <v>39953.333333333336</v>
      </c>
      <c r="W986" s="8">
        <v>0.40661999999999998</v>
      </c>
      <c r="X986" s="19"/>
      <c r="Y986" s="65">
        <v>24434</v>
      </c>
      <c r="Z986" s="69">
        <v>100</v>
      </c>
      <c r="AB986" s="12"/>
      <c r="AG986" s="12"/>
      <c r="AJ986" s="12"/>
    </row>
    <row r="987" spans="12:36" x14ac:dyDescent="0.25">
      <c r="L987" s="22">
        <v>40342</v>
      </c>
      <c r="M987" s="20">
        <v>1.80077776643965</v>
      </c>
      <c r="O987" s="40">
        <v>39919</v>
      </c>
      <c r="P987" s="7">
        <f t="shared" si="30"/>
        <v>0.62296442241668604</v>
      </c>
      <c r="Q987" s="19"/>
      <c r="R987" s="40">
        <v>39919</v>
      </c>
      <c r="S987" s="13">
        <v>0.62296442241668604</v>
      </c>
      <c r="T987" s="26"/>
      <c r="U987" s="19"/>
      <c r="V987" s="54">
        <v>39980.65625</v>
      </c>
      <c r="W987" s="8">
        <v>0.24849000000000002</v>
      </c>
      <c r="X987" s="19"/>
      <c r="Y987" s="66">
        <v>24435</v>
      </c>
      <c r="Z987" s="70">
        <v>80</v>
      </c>
      <c r="AB987" s="12"/>
      <c r="AG987" s="12"/>
      <c r="AJ987" s="12"/>
    </row>
    <row r="988" spans="12:36" x14ac:dyDescent="0.25">
      <c r="L988" s="22">
        <v>40343</v>
      </c>
      <c r="M988" s="20">
        <v>1.48801577718634</v>
      </c>
      <c r="O988" s="40">
        <v>39920</v>
      </c>
      <c r="P988" s="7">
        <f t="shared" si="30"/>
        <v>0.61627779310226427</v>
      </c>
      <c r="Q988" s="19"/>
      <c r="R988" s="40">
        <v>39920</v>
      </c>
      <c r="S988" s="13">
        <v>0.61627779310226427</v>
      </c>
      <c r="T988" s="26"/>
      <c r="U988" s="19"/>
      <c r="V988" s="54">
        <v>39993</v>
      </c>
      <c r="W988" s="8">
        <v>0.24451980206295745</v>
      </c>
      <c r="X988" s="19"/>
      <c r="Y988" s="65">
        <v>24436</v>
      </c>
      <c r="Z988" s="69">
        <v>131</v>
      </c>
      <c r="AB988" s="12"/>
      <c r="AG988" s="12"/>
      <c r="AJ988" s="12"/>
    </row>
    <row r="989" spans="12:36" x14ac:dyDescent="0.25">
      <c r="L989" s="22">
        <v>40344</v>
      </c>
      <c r="M989" s="20">
        <v>1.2254352920195599</v>
      </c>
      <c r="O989" s="40">
        <v>39921</v>
      </c>
      <c r="P989" s="7">
        <f t="shared" si="30"/>
        <v>0.60534733814206565</v>
      </c>
      <c r="Q989" s="19"/>
      <c r="R989" s="40">
        <v>39921</v>
      </c>
      <c r="S989" s="13">
        <v>0.60534733814206565</v>
      </c>
      <c r="T989" s="26"/>
      <c r="U989" s="19"/>
      <c r="V989" s="54">
        <v>39994</v>
      </c>
      <c r="W989" s="8">
        <v>0.12662318149440246</v>
      </c>
      <c r="X989" s="19"/>
      <c r="Y989" s="65">
        <v>24437</v>
      </c>
      <c r="Z989" s="69">
        <v>177</v>
      </c>
      <c r="AB989" s="12"/>
      <c r="AG989" s="12"/>
      <c r="AJ989" s="12"/>
    </row>
    <row r="990" spans="12:36" x14ac:dyDescent="0.25">
      <c r="L990" s="22">
        <v>40345</v>
      </c>
      <c r="M990" s="20">
        <v>1.52228333552678</v>
      </c>
      <c r="O990" s="40">
        <v>39922</v>
      </c>
      <c r="P990" s="7">
        <f t="shared" si="30"/>
        <v>0.59687217249103997</v>
      </c>
      <c r="Q990" s="19"/>
      <c r="R990" s="40">
        <v>39922</v>
      </c>
      <c r="S990" s="13">
        <v>0.59687217249103997</v>
      </c>
      <c r="T990" s="26"/>
      <c r="U990" s="19"/>
      <c r="V990" s="54">
        <v>39995</v>
      </c>
      <c r="W990" s="8">
        <v>0.13556581695473627</v>
      </c>
      <c r="X990" s="19"/>
      <c r="Y990" s="65">
        <v>24438</v>
      </c>
      <c r="Z990" s="69">
        <v>198</v>
      </c>
      <c r="AB990" s="12"/>
      <c r="AG990" s="12"/>
      <c r="AJ990" s="12"/>
    </row>
    <row r="991" spans="12:36" x14ac:dyDescent="0.25">
      <c r="L991" s="22">
        <v>40346</v>
      </c>
      <c r="M991" s="20">
        <v>1.4890666670269399</v>
      </c>
      <c r="O991" s="40">
        <v>39923</v>
      </c>
      <c r="P991" s="7">
        <f t="shared" si="30"/>
        <v>0.54559523521209663</v>
      </c>
      <c r="Q991" s="19"/>
      <c r="R991" s="40">
        <v>39923</v>
      </c>
      <c r="S991" s="13">
        <v>0.54559523521209663</v>
      </c>
      <c r="T991" s="26"/>
      <c r="U991" s="19"/>
      <c r="V991" s="54">
        <v>39996</v>
      </c>
      <c r="W991" s="8">
        <v>0.19974155991714582</v>
      </c>
      <c r="X991" s="19"/>
      <c r="Y991" s="65">
        <v>24439</v>
      </c>
      <c r="Z991" s="69">
        <v>187</v>
      </c>
      <c r="AB991" s="12"/>
      <c r="AG991" s="12"/>
      <c r="AJ991" s="12"/>
    </row>
    <row r="992" spans="12:36" x14ac:dyDescent="0.25">
      <c r="L992" s="22">
        <v>40347</v>
      </c>
      <c r="M992" s="20">
        <v>1.5025083223978699</v>
      </c>
      <c r="O992" s="40">
        <v>39924</v>
      </c>
      <c r="P992" s="7">
        <f t="shared" si="30"/>
        <v>0.48294999692099339</v>
      </c>
      <c r="Q992" s="19"/>
      <c r="R992" s="40">
        <v>39924</v>
      </c>
      <c r="S992" s="13">
        <v>0.48294999692099339</v>
      </c>
      <c r="T992" s="26"/>
      <c r="U992" s="19"/>
      <c r="V992" s="54">
        <v>39997</v>
      </c>
      <c r="W992" s="8">
        <v>0.2279016376222886</v>
      </c>
      <c r="X992" s="19"/>
      <c r="Y992" s="65">
        <v>24440</v>
      </c>
      <c r="Z992" s="69">
        <v>124</v>
      </c>
      <c r="AB992" s="12"/>
      <c r="AG992" s="12"/>
      <c r="AJ992" s="12"/>
    </row>
    <row r="993" spans="12:36" x14ac:dyDescent="0.25">
      <c r="L993" s="22">
        <v>40348</v>
      </c>
      <c r="M993" s="20">
        <v>1.8443285908017799</v>
      </c>
      <c r="O993" s="40">
        <v>39925</v>
      </c>
      <c r="P993" s="7">
        <f t="shared" si="30"/>
        <v>0.40183247781663101</v>
      </c>
      <c r="Q993" s="19"/>
      <c r="R993" s="40">
        <v>39925</v>
      </c>
      <c r="S993" s="13">
        <v>0.40183247781663101</v>
      </c>
      <c r="T993" s="26"/>
      <c r="U993" s="19"/>
      <c r="V993" s="54">
        <v>39998</v>
      </c>
      <c r="W993" s="8">
        <v>0.25311369023195407</v>
      </c>
      <c r="X993" s="19"/>
      <c r="Y993" s="65">
        <v>24441</v>
      </c>
      <c r="Z993" s="69">
        <v>137</v>
      </c>
      <c r="AB993" s="12"/>
      <c r="AG993" s="12"/>
      <c r="AJ993" s="12"/>
    </row>
    <row r="994" spans="12:36" x14ac:dyDescent="0.25">
      <c r="L994" s="22">
        <v>40349</v>
      </c>
      <c r="M994" s="20">
        <v>1.87873333030277</v>
      </c>
      <c r="O994" s="40">
        <v>39926</v>
      </c>
      <c r="P994" s="7">
        <f t="shared" si="30"/>
        <v>0.32040123387362257</v>
      </c>
      <c r="Q994" s="19"/>
      <c r="R994" s="40">
        <v>39926</v>
      </c>
      <c r="S994" s="13">
        <v>0.32040123387362257</v>
      </c>
      <c r="T994" s="26"/>
      <c r="U994" s="19"/>
      <c r="V994" s="54">
        <v>39999</v>
      </c>
      <c r="W994" s="8">
        <v>0.25521617452970474</v>
      </c>
      <c r="X994" s="19"/>
      <c r="Y994" s="65">
        <v>24442</v>
      </c>
      <c r="Z994" s="69">
        <v>168</v>
      </c>
      <c r="AB994" s="12"/>
      <c r="AG994" s="12"/>
      <c r="AJ994" s="12"/>
    </row>
    <row r="995" spans="12:36" x14ac:dyDescent="0.25">
      <c r="L995" s="22">
        <v>40350</v>
      </c>
      <c r="M995" s="20">
        <v>1.84846666786406</v>
      </c>
      <c r="O995" s="40">
        <v>39927</v>
      </c>
      <c r="P995" s="7">
        <f t="shared" si="30"/>
        <v>0.27872084114241691</v>
      </c>
      <c r="Q995" s="19"/>
      <c r="R995" s="40">
        <v>39927</v>
      </c>
      <c r="S995" s="13">
        <v>0.27872084114241691</v>
      </c>
      <c r="T995" s="26"/>
      <c r="U995" s="19"/>
      <c r="V995" s="54">
        <v>40000</v>
      </c>
      <c r="W995" s="8">
        <v>0.25732580655443249</v>
      </c>
      <c r="X995" s="19"/>
      <c r="Y995" s="65">
        <v>24443</v>
      </c>
      <c r="Z995" s="69">
        <v>232</v>
      </c>
      <c r="AB995" s="12"/>
      <c r="AG995" s="12"/>
      <c r="AJ995" s="12"/>
    </row>
    <row r="996" spans="12:36" x14ac:dyDescent="0.25">
      <c r="L996" s="22">
        <v>40351</v>
      </c>
      <c r="M996" s="20">
        <v>1.8651277754041899</v>
      </c>
      <c r="O996" s="40">
        <v>39928</v>
      </c>
      <c r="P996" s="7">
        <f t="shared" si="30"/>
        <v>0.58433956288525057</v>
      </c>
      <c r="Q996" s="19"/>
      <c r="R996" s="40">
        <v>39928</v>
      </c>
      <c r="S996" s="13">
        <v>0.58433956288525057</v>
      </c>
      <c r="T996" s="26"/>
      <c r="U996" s="19"/>
      <c r="V996" s="54">
        <v>40001</v>
      </c>
      <c r="W996" s="8">
        <v>0.29737072540819681</v>
      </c>
      <c r="X996" s="19"/>
      <c r="Y996" s="65">
        <v>24444</v>
      </c>
      <c r="Z996" s="69">
        <v>108</v>
      </c>
      <c r="AB996" s="12"/>
      <c r="AG996" s="12"/>
      <c r="AJ996" s="12"/>
    </row>
    <row r="997" spans="12:36" x14ac:dyDescent="0.25">
      <c r="L997" s="22">
        <v>40352</v>
      </c>
      <c r="M997" s="20">
        <v>1.55036363818429</v>
      </c>
      <c r="O997" s="40">
        <v>39929</v>
      </c>
      <c r="P997" s="7">
        <f t="shared" si="30"/>
        <v>0.59427980558790106</v>
      </c>
      <c r="Q997" s="19"/>
      <c r="R997" s="40">
        <v>39929</v>
      </c>
      <c r="S997" s="13">
        <v>0.59427980558790106</v>
      </c>
      <c r="T997" s="26"/>
      <c r="U997" s="19"/>
      <c r="V997" s="54">
        <v>40002</v>
      </c>
      <c r="W997" s="8">
        <v>0.2484214515455842</v>
      </c>
      <c r="X997" s="19"/>
      <c r="Y997" s="65">
        <v>24445</v>
      </c>
      <c r="Z997" s="69">
        <v>100</v>
      </c>
      <c r="AB997" s="12"/>
      <c r="AG997" s="12"/>
      <c r="AJ997" s="12"/>
    </row>
    <row r="998" spans="12:36" x14ac:dyDescent="0.25">
      <c r="L998" s="22">
        <v>40353</v>
      </c>
      <c r="M998" s="20">
        <v>1.1262555420398701</v>
      </c>
      <c r="O998" s="40">
        <v>39930</v>
      </c>
      <c r="P998" s="7">
        <f t="shared" si="30"/>
        <v>0.51908350808194703</v>
      </c>
      <c r="Q998" s="19"/>
      <c r="R998" s="40">
        <v>39930</v>
      </c>
      <c r="S998" s="13">
        <v>0.51908350808194703</v>
      </c>
      <c r="T998" s="26"/>
      <c r="U998" s="19"/>
      <c r="V998" s="54">
        <v>40003</v>
      </c>
      <c r="W998" s="8">
        <v>0.21551666833417762</v>
      </c>
      <c r="X998" s="19"/>
      <c r="Y998" s="65">
        <v>24446</v>
      </c>
      <c r="Z998" s="69">
        <v>99</v>
      </c>
      <c r="AB998" s="12"/>
      <c r="AG998" s="12"/>
      <c r="AJ998" s="12"/>
    </row>
    <row r="999" spans="12:36" x14ac:dyDescent="0.25">
      <c r="L999" s="22">
        <v>40354</v>
      </c>
      <c r="M999" s="20">
        <v>1.2798250019550299</v>
      </c>
      <c r="O999" s="40">
        <v>39931</v>
      </c>
      <c r="P999" s="7">
        <f t="shared" si="30"/>
        <v>0.48272259304441195</v>
      </c>
      <c r="Q999" s="19"/>
      <c r="R999" s="40">
        <v>39931</v>
      </c>
      <c r="S999" s="13">
        <v>0.48272259304441195</v>
      </c>
      <c r="T999" s="26"/>
      <c r="U999" s="19"/>
      <c r="V999" s="54">
        <v>40004</v>
      </c>
      <c r="W999" s="8">
        <v>0.2076303373230356</v>
      </c>
      <c r="X999" s="19"/>
      <c r="Y999" s="65">
        <v>24447</v>
      </c>
      <c r="Z999" s="69">
        <v>78</v>
      </c>
      <c r="AB999" s="12"/>
      <c r="AG999" s="12"/>
      <c r="AJ999" s="12"/>
    </row>
    <row r="1000" spans="12:36" x14ac:dyDescent="0.25">
      <c r="L1000" s="22">
        <v>40355</v>
      </c>
      <c r="M1000" s="20">
        <v>1.4028153969691399</v>
      </c>
      <c r="O1000" s="40">
        <v>39932</v>
      </c>
      <c r="P1000" s="7">
        <f t="shared" si="30"/>
        <v>0.50890985916976172</v>
      </c>
      <c r="Q1000" s="19"/>
      <c r="R1000" s="40">
        <v>39932</v>
      </c>
      <c r="S1000" s="13">
        <v>0.50890985916976172</v>
      </c>
      <c r="T1000" s="26"/>
      <c r="U1000" s="19"/>
      <c r="V1000" s="54">
        <v>40005</v>
      </c>
      <c r="W1000" s="8">
        <v>0.20822171176480389</v>
      </c>
      <c r="X1000" s="19"/>
      <c r="Y1000" s="65">
        <v>24448</v>
      </c>
      <c r="Z1000" s="69">
        <v>68</v>
      </c>
      <c r="AB1000" s="12"/>
      <c r="AG1000" s="12"/>
      <c r="AJ1000" s="12"/>
    </row>
    <row r="1001" spans="12:36" x14ac:dyDescent="0.25">
      <c r="L1001" s="22">
        <v>40356</v>
      </c>
      <c r="M1001" s="20">
        <v>1.4038166668680001</v>
      </c>
      <c r="O1001" s="40">
        <v>39933</v>
      </c>
      <c r="P1001" s="7">
        <f t="shared" si="30"/>
        <v>0.63607441832690503</v>
      </c>
      <c r="Q1001" s="19"/>
      <c r="R1001" s="40">
        <v>39933</v>
      </c>
      <c r="S1001" s="13">
        <v>0.63607441832690503</v>
      </c>
      <c r="T1001" s="26"/>
      <c r="U1001" s="19"/>
      <c r="V1001" s="54">
        <v>40006</v>
      </c>
      <c r="W1001" s="8">
        <v>0.20984084713130152</v>
      </c>
      <c r="X1001" s="19"/>
      <c r="Y1001" s="65">
        <v>24449</v>
      </c>
      <c r="Z1001" s="69">
        <v>68</v>
      </c>
      <c r="AB1001" s="12"/>
      <c r="AG1001" s="12"/>
      <c r="AJ1001" s="12"/>
    </row>
    <row r="1002" spans="12:36" x14ac:dyDescent="0.25">
      <c r="L1002" s="22">
        <v>40357</v>
      </c>
      <c r="M1002" s="20">
        <v>1.35879333813985</v>
      </c>
      <c r="O1002" s="40">
        <v>39934</v>
      </c>
      <c r="P1002" s="7">
        <f t="shared" si="30"/>
        <v>0.5714950645800283</v>
      </c>
      <c r="Q1002" s="19"/>
      <c r="R1002" s="40">
        <v>39934</v>
      </c>
      <c r="S1002" s="13">
        <v>0.5714950645800283</v>
      </c>
      <c r="T1002" s="26"/>
      <c r="U1002" s="19"/>
      <c r="V1002" s="54">
        <v>40007</v>
      </c>
      <c r="W1002" s="8">
        <v>0.21980150658105105</v>
      </c>
      <c r="X1002" s="19"/>
      <c r="Y1002" s="65">
        <v>24450</v>
      </c>
      <c r="Z1002" s="69">
        <v>67</v>
      </c>
      <c r="AB1002" s="12"/>
      <c r="AG1002" s="12"/>
      <c r="AJ1002" s="12"/>
    </row>
    <row r="1003" spans="12:36" x14ac:dyDescent="0.25">
      <c r="L1003" s="22">
        <v>40358</v>
      </c>
      <c r="M1003" s="20">
        <v>1.0968999862670901</v>
      </c>
      <c r="O1003" s="40">
        <v>39935</v>
      </c>
      <c r="P1003" s="7">
        <f t="shared" si="30"/>
        <v>0.56891462261591619</v>
      </c>
      <c r="Q1003" s="19"/>
      <c r="R1003" s="40">
        <v>39935</v>
      </c>
      <c r="S1003" s="13">
        <v>0.56891462261591619</v>
      </c>
      <c r="T1003" s="26"/>
      <c r="U1003" s="19"/>
      <c r="V1003" s="54">
        <v>40008</v>
      </c>
      <c r="W1003" s="8">
        <v>0.22464820316187264</v>
      </c>
      <c r="X1003" s="19"/>
      <c r="Y1003" s="65">
        <v>24451</v>
      </c>
      <c r="Z1003" s="69">
        <v>67</v>
      </c>
      <c r="AB1003" s="12"/>
      <c r="AG1003" s="12"/>
      <c r="AJ1003" s="12"/>
    </row>
    <row r="1004" spans="12:36" x14ac:dyDescent="0.25">
      <c r="L1004" s="22">
        <v>40359</v>
      </c>
      <c r="M1004" s="20">
        <v>1.2569687515497201</v>
      </c>
      <c r="O1004" s="40">
        <v>39936</v>
      </c>
      <c r="P1004" s="7">
        <f t="shared" si="30"/>
        <v>0.56813285506367583</v>
      </c>
      <c r="Q1004" s="19"/>
      <c r="R1004" s="40">
        <v>39936</v>
      </c>
      <c r="S1004" s="13">
        <v>0.56813285506367583</v>
      </c>
      <c r="T1004" s="26"/>
      <c r="U1004" s="19"/>
      <c r="V1004" s="54">
        <v>40009</v>
      </c>
      <c r="W1004" s="8">
        <v>0.18005736135005956</v>
      </c>
      <c r="X1004" s="19"/>
      <c r="Y1004" s="65">
        <v>24452</v>
      </c>
      <c r="Z1004" s="69">
        <v>67</v>
      </c>
      <c r="AB1004" s="12"/>
      <c r="AG1004" s="12"/>
      <c r="AJ1004" s="12"/>
    </row>
    <row r="1005" spans="12:36" x14ac:dyDescent="0.25">
      <c r="L1005" s="22">
        <v>40360</v>
      </c>
      <c r="M1005" s="20">
        <v>1.55132941638722</v>
      </c>
      <c r="O1005" s="40">
        <v>39937</v>
      </c>
      <c r="P1005" s="7">
        <f t="shared" si="30"/>
        <v>0.59769088867614928</v>
      </c>
      <c r="Q1005" s="19"/>
      <c r="R1005" s="40">
        <v>39937</v>
      </c>
      <c r="S1005" s="13">
        <v>0.59769088867614928</v>
      </c>
      <c r="T1005" s="26"/>
      <c r="U1005" s="19"/>
      <c r="V1005" s="54">
        <v>40010</v>
      </c>
      <c r="W1005" s="8">
        <v>0.166384224022712</v>
      </c>
      <c r="X1005" s="19"/>
      <c r="Y1005" s="65">
        <v>24453</v>
      </c>
      <c r="Z1005" s="69">
        <v>66</v>
      </c>
      <c r="AB1005" s="12"/>
      <c r="AG1005" s="12"/>
      <c r="AJ1005" s="12"/>
    </row>
    <row r="1006" spans="12:36" x14ac:dyDescent="0.25">
      <c r="L1006" s="22">
        <v>40361</v>
      </c>
      <c r="M1006" s="20">
        <v>1.28437778684828</v>
      </c>
      <c r="O1006" s="40">
        <v>39938</v>
      </c>
      <c r="P1006" s="7">
        <f t="shared" si="30"/>
        <v>0.65004701562523737</v>
      </c>
      <c r="Q1006" s="19"/>
      <c r="R1006" s="40">
        <v>39938</v>
      </c>
      <c r="S1006" s="13">
        <v>0.65004701562523737</v>
      </c>
      <c r="T1006" s="26"/>
      <c r="U1006" s="19"/>
      <c r="V1006" s="54">
        <v>40011</v>
      </c>
      <c r="W1006" s="8">
        <v>0.15848754609432714</v>
      </c>
      <c r="X1006" s="19"/>
      <c r="Y1006" s="65">
        <v>24454</v>
      </c>
      <c r="Z1006" s="69">
        <v>70</v>
      </c>
      <c r="AB1006" s="12"/>
      <c r="AG1006" s="12"/>
      <c r="AJ1006" s="12"/>
    </row>
    <row r="1007" spans="12:36" x14ac:dyDescent="0.25">
      <c r="L1007" s="22">
        <v>40362</v>
      </c>
      <c r="M1007" s="20">
        <v>1.0748499631881701</v>
      </c>
      <c r="O1007" s="40">
        <v>39939</v>
      </c>
      <c r="P1007" s="7">
        <f t="shared" si="30"/>
        <v>0.6043984650850297</v>
      </c>
      <c r="Q1007" s="19"/>
      <c r="R1007" s="40">
        <v>39939</v>
      </c>
      <c r="S1007" s="13">
        <v>0.6043984650850297</v>
      </c>
      <c r="T1007" s="26"/>
      <c r="U1007" s="19"/>
      <c r="V1007" s="54">
        <v>40012</v>
      </c>
      <c r="W1007" s="8">
        <v>0.16100861322283749</v>
      </c>
      <c r="X1007" s="19"/>
      <c r="Y1007" s="65">
        <v>24455</v>
      </c>
      <c r="Z1007" s="69">
        <v>91</v>
      </c>
      <c r="AB1007" s="12"/>
      <c r="AG1007" s="12"/>
      <c r="AJ1007" s="12"/>
    </row>
    <row r="1008" spans="12:36" x14ac:dyDescent="0.25">
      <c r="L1008" s="22">
        <v>40363</v>
      </c>
      <c r="M1008" s="20">
        <v>1.14154117948869</v>
      </c>
      <c r="O1008" s="40">
        <v>39953.333333333336</v>
      </c>
      <c r="P1008" s="35">
        <f>B310*0.2259</f>
        <v>0.40661999999999998</v>
      </c>
      <c r="Q1008" s="19"/>
      <c r="R1008" s="40">
        <v>39953.333333333336</v>
      </c>
      <c r="S1008" s="36">
        <v>0.40661999999999998</v>
      </c>
      <c r="T1008" s="26"/>
      <c r="U1008" s="19"/>
      <c r="V1008" s="54">
        <v>40013</v>
      </c>
      <c r="W1008" s="8">
        <v>0.18128232995292959</v>
      </c>
      <c r="X1008" s="19"/>
      <c r="Y1008" s="65">
        <v>24456</v>
      </c>
      <c r="Z1008" s="69">
        <v>101</v>
      </c>
      <c r="AB1008" s="12"/>
      <c r="AG1008" s="12"/>
      <c r="AJ1008" s="12"/>
    </row>
    <row r="1009" spans="12:36" x14ac:dyDescent="0.25">
      <c r="L1009" s="22">
        <v>40364</v>
      </c>
      <c r="M1009" s="20">
        <v>1.2499916652838401</v>
      </c>
      <c r="O1009" s="40">
        <v>39980.65625</v>
      </c>
      <c r="P1009" s="35">
        <f>B311*0.2259</f>
        <v>0.24849000000000002</v>
      </c>
      <c r="Q1009" s="19"/>
      <c r="R1009" s="40">
        <v>39980.65625</v>
      </c>
      <c r="S1009" s="36">
        <v>0.24849000000000002</v>
      </c>
      <c r="T1009" s="26"/>
      <c r="U1009" s="19"/>
      <c r="V1009" s="54">
        <v>40014</v>
      </c>
      <c r="W1009" s="8">
        <v>0.16447257672628524</v>
      </c>
      <c r="X1009" s="19"/>
      <c r="Y1009" s="65">
        <v>24457</v>
      </c>
      <c r="Z1009" s="69">
        <v>101</v>
      </c>
      <c r="AB1009" s="12"/>
      <c r="AG1009" s="12"/>
      <c r="AJ1009" s="12"/>
    </row>
    <row r="1010" spans="12:36" x14ac:dyDescent="0.25">
      <c r="L1010" s="22">
        <v>40365</v>
      </c>
      <c r="M1010" s="20" t="s">
        <v>11</v>
      </c>
      <c r="O1010" s="40">
        <v>39993</v>
      </c>
      <c r="P1010" s="7">
        <f>M759*0.2259</f>
        <v>0.24451980206295745</v>
      </c>
      <c r="Q1010" s="19"/>
      <c r="R1010" s="40">
        <v>39993</v>
      </c>
      <c r="S1010" s="13">
        <v>0.24451980206295745</v>
      </c>
      <c r="T1010" s="26"/>
      <c r="U1010" s="19"/>
      <c r="V1010" s="54">
        <v>40015</v>
      </c>
      <c r="W1010" s="8">
        <v>0.16462284125466095</v>
      </c>
      <c r="X1010" s="19"/>
      <c r="Y1010" s="65">
        <v>24458</v>
      </c>
      <c r="Z1010" s="69">
        <v>104</v>
      </c>
      <c r="AB1010" s="12"/>
      <c r="AG1010" s="12"/>
      <c r="AJ1010" s="12"/>
    </row>
    <row r="1011" spans="12:36" x14ac:dyDescent="0.25">
      <c r="L1011" s="22">
        <v>40366</v>
      </c>
      <c r="M1011" s="20" t="s">
        <v>11</v>
      </c>
      <c r="O1011" s="40">
        <v>39994</v>
      </c>
      <c r="P1011" s="7">
        <f t="shared" ref="P1011:P1053" si="31">M760*0.2259</f>
        <v>0.12662318149440246</v>
      </c>
      <c r="Q1011" s="19"/>
      <c r="R1011" s="40">
        <v>39994</v>
      </c>
      <c r="S1011" s="13">
        <v>0.12662318149440246</v>
      </c>
      <c r="T1011" s="26"/>
      <c r="U1011" s="19"/>
      <c r="V1011" s="54">
        <v>40016</v>
      </c>
      <c r="W1011" s="8">
        <v>0.14382634670337033</v>
      </c>
      <c r="X1011" s="19"/>
      <c r="Y1011" s="65">
        <v>24459</v>
      </c>
      <c r="Z1011" s="69">
        <v>135</v>
      </c>
      <c r="AB1011" s="12"/>
      <c r="AG1011" s="12"/>
      <c r="AJ1011" s="12"/>
    </row>
    <row r="1012" spans="12:36" x14ac:dyDescent="0.25">
      <c r="L1012" s="22">
        <v>40367</v>
      </c>
      <c r="M1012" s="20">
        <v>0.97474000453948995</v>
      </c>
      <c r="O1012" s="40">
        <v>39995</v>
      </c>
      <c r="P1012" s="7">
        <f t="shared" si="31"/>
        <v>0.13556581695473627</v>
      </c>
      <c r="Q1012" s="19"/>
      <c r="R1012" s="40">
        <v>39995</v>
      </c>
      <c r="S1012" s="13">
        <v>0.13556581695473627</v>
      </c>
      <c r="T1012" s="26"/>
      <c r="U1012" s="19"/>
      <c r="V1012" s="54">
        <v>40017</v>
      </c>
      <c r="W1012" s="8">
        <v>0.13230181183631595</v>
      </c>
      <c r="X1012" s="19"/>
      <c r="Y1012" s="65">
        <v>24460</v>
      </c>
      <c r="Z1012" s="69">
        <v>147</v>
      </c>
      <c r="AB1012" s="12"/>
      <c r="AG1012" s="12"/>
      <c r="AJ1012" s="12"/>
    </row>
    <row r="1013" spans="12:36" x14ac:dyDescent="0.25">
      <c r="L1013" s="22">
        <v>40368</v>
      </c>
      <c r="M1013" s="20">
        <v>0.98177778058581899</v>
      </c>
      <c r="O1013" s="40">
        <v>39996</v>
      </c>
      <c r="P1013" s="7">
        <f t="shared" si="31"/>
        <v>0.19974155991714582</v>
      </c>
      <c r="Q1013" s="19"/>
      <c r="R1013" s="40">
        <v>39996</v>
      </c>
      <c r="S1013" s="13">
        <v>0.19974155991714582</v>
      </c>
      <c r="T1013" s="26"/>
      <c r="U1013" s="19"/>
      <c r="V1013" s="54">
        <v>40018</v>
      </c>
      <c r="W1013" s="8">
        <v>0.14073166689085104</v>
      </c>
      <c r="X1013" s="19"/>
      <c r="Y1013" s="65">
        <v>24461</v>
      </c>
      <c r="Z1013" s="69">
        <v>125</v>
      </c>
      <c r="AB1013" s="12"/>
      <c r="AG1013" s="12"/>
      <c r="AJ1013" s="12"/>
    </row>
    <row r="1014" spans="12:36" x14ac:dyDescent="0.25">
      <c r="L1014" s="22">
        <v>40369</v>
      </c>
      <c r="M1014" s="20">
        <v>1.06635999083519</v>
      </c>
      <c r="O1014" s="40">
        <v>39997</v>
      </c>
      <c r="P1014" s="7">
        <f t="shared" si="31"/>
        <v>0.2279016376222886</v>
      </c>
      <c r="Q1014" s="19"/>
      <c r="R1014" s="40">
        <v>39997</v>
      </c>
      <c r="S1014" s="13">
        <v>0.2279016376222886</v>
      </c>
      <c r="T1014" s="26"/>
      <c r="U1014" s="19"/>
      <c r="V1014" s="54">
        <v>40019</v>
      </c>
      <c r="W1014" s="8">
        <v>0.14291135027141405</v>
      </c>
      <c r="X1014" s="19"/>
      <c r="Y1014" s="65">
        <v>24462</v>
      </c>
      <c r="Z1014" s="69">
        <v>167</v>
      </c>
      <c r="AB1014" s="12"/>
      <c r="AG1014" s="12"/>
      <c r="AJ1014" s="12"/>
    </row>
    <row r="1015" spans="12:36" x14ac:dyDescent="0.25">
      <c r="L1015" s="22">
        <v>40370</v>
      </c>
      <c r="M1015" s="20" t="s">
        <v>11</v>
      </c>
      <c r="O1015" s="40">
        <v>39998</v>
      </c>
      <c r="P1015" s="7">
        <f t="shared" si="31"/>
        <v>0.25311369023195407</v>
      </c>
      <c r="Q1015" s="19"/>
      <c r="R1015" s="40">
        <v>39998</v>
      </c>
      <c r="S1015" s="13">
        <v>0.25311369023195407</v>
      </c>
      <c r="T1015" s="26"/>
      <c r="U1015" s="19"/>
      <c r="V1015" s="54">
        <v>40020</v>
      </c>
      <c r="W1015" s="8">
        <v>0.15143554024375394</v>
      </c>
      <c r="X1015" s="19"/>
      <c r="Y1015" s="65">
        <v>24463</v>
      </c>
      <c r="Z1015" s="69">
        <v>163</v>
      </c>
      <c r="AB1015" s="12"/>
      <c r="AG1015" s="12"/>
      <c r="AJ1015" s="12"/>
    </row>
    <row r="1016" spans="12:36" x14ac:dyDescent="0.25">
      <c r="L1016" s="22">
        <v>40371</v>
      </c>
      <c r="M1016" s="20" t="s">
        <v>11</v>
      </c>
      <c r="O1016" s="40">
        <v>39999</v>
      </c>
      <c r="P1016" s="7">
        <f t="shared" si="31"/>
        <v>0.25521617452970474</v>
      </c>
      <c r="Q1016" s="19"/>
      <c r="R1016" s="40">
        <v>39999</v>
      </c>
      <c r="S1016" s="13">
        <v>0.25521617452970474</v>
      </c>
      <c r="T1016" s="26"/>
      <c r="U1016" s="19"/>
      <c r="V1016" s="54">
        <v>40021</v>
      </c>
      <c r="W1016" s="8">
        <v>0.16445436334609978</v>
      </c>
      <c r="X1016" s="19"/>
      <c r="Y1016" s="65">
        <v>24464</v>
      </c>
      <c r="Z1016" s="69">
        <v>180</v>
      </c>
      <c r="AB1016" s="12"/>
      <c r="AG1016" s="12"/>
      <c r="AJ1016" s="12"/>
    </row>
    <row r="1017" spans="12:36" x14ac:dyDescent="0.25">
      <c r="L1017" s="22">
        <v>40374</v>
      </c>
      <c r="M1017" s="20" t="s">
        <v>11</v>
      </c>
      <c r="O1017" s="40">
        <v>40000</v>
      </c>
      <c r="P1017" s="7">
        <f t="shared" si="31"/>
        <v>0.25732580655443249</v>
      </c>
      <c r="Q1017" s="19"/>
      <c r="R1017" s="40">
        <v>40000</v>
      </c>
      <c r="S1017" s="13">
        <v>0.25732580655443249</v>
      </c>
      <c r="T1017" s="26"/>
      <c r="U1017" s="19"/>
      <c r="V1017" s="54">
        <v>40022</v>
      </c>
      <c r="W1017" s="8">
        <v>0.12376738299525218</v>
      </c>
      <c r="X1017" s="19"/>
      <c r="Y1017" s="65">
        <v>24465</v>
      </c>
      <c r="Z1017" s="69">
        <v>221</v>
      </c>
      <c r="AB1017" s="12"/>
      <c r="AG1017" s="12"/>
      <c r="AJ1017" s="12"/>
    </row>
    <row r="1018" spans="12:36" x14ac:dyDescent="0.25">
      <c r="L1018" s="22">
        <v>40375</v>
      </c>
      <c r="M1018" s="20" t="s">
        <v>11</v>
      </c>
      <c r="O1018" s="40">
        <v>40001</v>
      </c>
      <c r="P1018" s="7">
        <f t="shared" si="31"/>
        <v>0.29737072540819681</v>
      </c>
      <c r="Q1018" s="19"/>
      <c r="R1018" s="40">
        <v>40001</v>
      </c>
      <c r="S1018" s="13">
        <v>0.29737072540819681</v>
      </c>
      <c r="T1018" s="26"/>
      <c r="U1018" s="19"/>
      <c r="V1018" s="54">
        <v>40023</v>
      </c>
      <c r="W1018" s="8">
        <v>7.72726003455705E-2</v>
      </c>
      <c r="X1018" s="19"/>
      <c r="Y1018" s="65">
        <v>24466</v>
      </c>
      <c r="Z1018" s="69">
        <v>200</v>
      </c>
      <c r="AB1018" s="12"/>
      <c r="AG1018" s="12"/>
      <c r="AJ1018" s="12"/>
    </row>
    <row r="1019" spans="12:36" x14ac:dyDescent="0.25">
      <c r="L1019" s="22">
        <v>40376</v>
      </c>
      <c r="M1019" s="20" t="s">
        <v>11</v>
      </c>
      <c r="O1019" s="40">
        <v>40002</v>
      </c>
      <c r="P1019" s="7">
        <f t="shared" si="31"/>
        <v>0.2484214515455842</v>
      </c>
      <c r="Q1019" s="19"/>
      <c r="R1019" s="40">
        <v>40002</v>
      </c>
      <c r="S1019" s="13">
        <v>0.2484214515455842</v>
      </c>
      <c r="T1019" s="26"/>
      <c r="U1019" s="19"/>
      <c r="V1019" s="54">
        <v>40024</v>
      </c>
      <c r="W1019" s="8">
        <v>9.4655327384067345E-2</v>
      </c>
      <c r="X1019" s="19"/>
      <c r="Y1019" s="65">
        <v>24467</v>
      </c>
      <c r="Z1019" s="69">
        <v>201</v>
      </c>
      <c r="AB1019" s="12"/>
      <c r="AG1019" s="12"/>
      <c r="AJ1019" s="12"/>
    </row>
    <row r="1020" spans="12:36" x14ac:dyDescent="0.25">
      <c r="L1020" s="22">
        <v>40377</v>
      </c>
      <c r="M1020" s="20" t="s">
        <v>11</v>
      </c>
      <c r="O1020" s="40">
        <v>40003</v>
      </c>
      <c r="P1020" s="7">
        <f t="shared" si="31"/>
        <v>0.21551666833417762</v>
      </c>
      <c r="Q1020" s="19"/>
      <c r="R1020" s="40">
        <v>40003</v>
      </c>
      <c r="S1020" s="13">
        <v>0.21551666833417762</v>
      </c>
      <c r="T1020" s="26"/>
      <c r="U1020" s="19"/>
      <c r="V1020" s="54">
        <v>40025</v>
      </c>
      <c r="W1020" s="8">
        <v>8.1179112264102918E-2</v>
      </c>
      <c r="X1020" s="19"/>
      <c r="Y1020" s="65">
        <v>24468</v>
      </c>
      <c r="Z1020" s="69">
        <v>200</v>
      </c>
      <c r="AB1020" s="12"/>
      <c r="AG1020" s="12"/>
      <c r="AJ1020" s="12"/>
    </row>
    <row r="1021" spans="12:36" x14ac:dyDescent="0.25">
      <c r="L1021" s="22">
        <v>40378</v>
      </c>
      <c r="M1021" s="20">
        <v>0.56413334608078003</v>
      </c>
      <c r="O1021" s="40">
        <v>40004</v>
      </c>
      <c r="P1021" s="7">
        <f t="shared" si="31"/>
        <v>0.2076303373230356</v>
      </c>
      <c r="Q1021" s="19"/>
      <c r="R1021" s="40">
        <v>40004</v>
      </c>
      <c r="S1021" s="13">
        <v>0.2076303373230356</v>
      </c>
      <c r="T1021" s="26"/>
      <c r="U1021" s="19"/>
      <c r="V1021" s="54">
        <v>40026</v>
      </c>
      <c r="W1021" s="8">
        <v>8.220016955616212E-2</v>
      </c>
      <c r="X1021" s="19"/>
      <c r="Y1021" s="65">
        <v>24469</v>
      </c>
      <c r="Z1021" s="69">
        <v>206</v>
      </c>
      <c r="AB1021" s="12"/>
      <c r="AG1021" s="12"/>
      <c r="AJ1021" s="12"/>
    </row>
    <row r="1022" spans="12:36" x14ac:dyDescent="0.25">
      <c r="L1022" s="22">
        <v>40379</v>
      </c>
      <c r="M1022" s="20">
        <v>0.51333333551883698</v>
      </c>
      <c r="O1022" s="40">
        <v>40005</v>
      </c>
      <c r="P1022" s="7">
        <f t="shared" si="31"/>
        <v>0.20822171176480389</v>
      </c>
      <c r="Q1022" s="19"/>
      <c r="R1022" s="40">
        <v>40005</v>
      </c>
      <c r="S1022" s="13">
        <v>0.20822171176480389</v>
      </c>
      <c r="T1022" s="26"/>
      <c r="U1022" s="19"/>
      <c r="V1022" s="54">
        <v>40027</v>
      </c>
      <c r="W1022" s="8">
        <v>8.479117557221437E-2</v>
      </c>
      <c r="X1022" s="19"/>
      <c r="Y1022" s="65">
        <v>24470</v>
      </c>
      <c r="Z1022" s="69">
        <v>150</v>
      </c>
      <c r="AB1022" s="12"/>
      <c r="AG1022" s="12"/>
      <c r="AJ1022" s="12"/>
    </row>
    <row r="1023" spans="12:36" x14ac:dyDescent="0.25">
      <c r="L1023" s="22">
        <v>40380</v>
      </c>
      <c r="M1023" s="20">
        <v>0.56316664814949002</v>
      </c>
      <c r="O1023" s="40">
        <v>40006</v>
      </c>
      <c r="P1023" s="7">
        <f t="shared" si="31"/>
        <v>0.20984084713130152</v>
      </c>
      <c r="Q1023" s="19"/>
      <c r="R1023" s="40">
        <v>40006</v>
      </c>
      <c r="S1023" s="13">
        <v>0.20984084713130152</v>
      </c>
      <c r="T1023" s="26"/>
      <c r="U1023" s="19"/>
      <c r="V1023" s="54">
        <v>40028</v>
      </c>
      <c r="W1023" s="8">
        <v>8.5462003992817129E-2</v>
      </c>
      <c r="X1023" s="19"/>
      <c r="Y1023" s="65">
        <v>24471</v>
      </c>
      <c r="Z1023" s="69">
        <v>168</v>
      </c>
      <c r="AB1023" s="12"/>
      <c r="AG1023" s="12"/>
      <c r="AJ1023" s="12"/>
    </row>
    <row r="1024" spans="12:36" x14ac:dyDescent="0.25">
      <c r="L1024" s="22">
        <v>40381</v>
      </c>
      <c r="M1024" s="20">
        <v>0.48429999748865799</v>
      </c>
      <c r="O1024" s="40">
        <v>40007</v>
      </c>
      <c r="P1024" s="7">
        <f t="shared" si="31"/>
        <v>0.21980150658105105</v>
      </c>
      <c r="Q1024" s="19"/>
      <c r="R1024" s="40">
        <v>40007</v>
      </c>
      <c r="S1024" s="13">
        <v>0.21980150658105105</v>
      </c>
      <c r="T1024" s="26"/>
      <c r="U1024" s="19"/>
      <c r="V1024" s="54">
        <v>40029</v>
      </c>
      <c r="W1024" s="8">
        <v>9.5530689674403008E-2</v>
      </c>
      <c r="X1024" s="19"/>
      <c r="Y1024" s="65">
        <v>24472</v>
      </c>
      <c r="Z1024" s="69">
        <v>165</v>
      </c>
      <c r="AB1024" s="12"/>
      <c r="AG1024" s="12"/>
      <c r="AJ1024" s="12"/>
    </row>
    <row r="1025" spans="12:36" x14ac:dyDescent="0.25">
      <c r="L1025" s="22">
        <v>40382</v>
      </c>
      <c r="M1025" s="20">
        <v>0.523524997135003</v>
      </c>
      <c r="O1025" s="40">
        <v>40008</v>
      </c>
      <c r="P1025" s="7">
        <f t="shared" si="31"/>
        <v>0.22464820316187264</v>
      </c>
      <c r="Q1025" s="19"/>
      <c r="R1025" s="40">
        <v>40008</v>
      </c>
      <c r="S1025" s="13">
        <v>0.22464820316187264</v>
      </c>
      <c r="T1025" s="26"/>
      <c r="U1025" s="19"/>
      <c r="V1025" s="54">
        <v>40030</v>
      </c>
      <c r="W1025" s="8">
        <v>8.595575703307988E-2</v>
      </c>
      <c r="X1025" s="19"/>
      <c r="Y1025" s="65">
        <v>24473</v>
      </c>
      <c r="Z1025" s="69">
        <v>225</v>
      </c>
      <c r="AB1025" s="12"/>
      <c r="AG1025" s="12"/>
      <c r="AJ1025" s="12"/>
    </row>
    <row r="1026" spans="12:36" x14ac:dyDescent="0.25">
      <c r="L1026" s="22">
        <v>40383</v>
      </c>
      <c r="M1026" s="20">
        <v>0.55231176755007605</v>
      </c>
      <c r="O1026" s="40">
        <v>40009</v>
      </c>
      <c r="P1026" s="7">
        <f t="shared" si="31"/>
        <v>0.18005736135005956</v>
      </c>
      <c r="Q1026" s="19"/>
      <c r="R1026" s="40">
        <v>40009</v>
      </c>
      <c r="S1026" s="13">
        <v>0.18005736135005956</v>
      </c>
      <c r="T1026" s="26"/>
      <c r="U1026" s="19"/>
      <c r="V1026" s="54">
        <v>40031</v>
      </c>
      <c r="W1026" s="8">
        <v>6.5440002775777675E-2</v>
      </c>
      <c r="X1026" s="19"/>
      <c r="Y1026" s="65">
        <v>24474</v>
      </c>
      <c r="Z1026" s="69">
        <v>225</v>
      </c>
      <c r="AB1026" s="12"/>
      <c r="AG1026" s="12"/>
      <c r="AJ1026" s="12"/>
    </row>
    <row r="1027" spans="12:36" x14ac:dyDescent="0.25">
      <c r="L1027" s="22">
        <v>40384</v>
      </c>
      <c r="M1027" s="20">
        <v>0.56004666686058002</v>
      </c>
      <c r="O1027" s="40">
        <v>40010</v>
      </c>
      <c r="P1027" s="7">
        <f t="shared" si="31"/>
        <v>0.166384224022712</v>
      </c>
      <c r="Q1027" s="19"/>
      <c r="R1027" s="40">
        <v>40010</v>
      </c>
      <c r="S1027" s="13">
        <v>0.166384224022712</v>
      </c>
      <c r="T1027" s="26"/>
      <c r="U1027" s="19"/>
      <c r="V1027" s="54">
        <v>40032</v>
      </c>
      <c r="W1027" s="8">
        <v>6.786439431221894E-2</v>
      </c>
      <c r="X1027" s="19"/>
      <c r="Y1027" s="65">
        <v>24475</v>
      </c>
      <c r="Z1027" s="69">
        <v>225</v>
      </c>
      <c r="AB1027" s="12"/>
      <c r="AG1027" s="12"/>
      <c r="AJ1027" s="12"/>
    </row>
    <row r="1028" spans="12:36" x14ac:dyDescent="0.25">
      <c r="L1028" s="22">
        <v>40385</v>
      </c>
      <c r="M1028" s="20">
        <v>0.58944118373534304</v>
      </c>
      <c r="O1028" s="40">
        <v>40011</v>
      </c>
      <c r="P1028" s="7">
        <f t="shared" si="31"/>
        <v>0.15848754609432714</v>
      </c>
      <c r="Q1028" s="19"/>
      <c r="R1028" s="40">
        <v>40011</v>
      </c>
      <c r="S1028" s="13">
        <v>0.15848754609432714</v>
      </c>
      <c r="T1028" s="26"/>
      <c r="U1028" s="19"/>
      <c r="V1028" s="54">
        <v>40033</v>
      </c>
      <c r="W1028" s="8">
        <v>8.0366651521571714E-2</v>
      </c>
      <c r="X1028" s="19"/>
      <c r="Y1028" s="65">
        <v>24476</v>
      </c>
      <c r="Z1028" s="69">
        <v>235</v>
      </c>
      <c r="AB1028" s="12"/>
      <c r="AG1028" s="12"/>
      <c r="AJ1028" s="12"/>
    </row>
    <row r="1029" spans="12:36" x14ac:dyDescent="0.25">
      <c r="L1029" s="22">
        <v>40386</v>
      </c>
      <c r="M1029" s="20">
        <v>0.54083000123500802</v>
      </c>
      <c r="O1029" s="40">
        <v>40012</v>
      </c>
      <c r="P1029" s="7">
        <f t="shared" si="31"/>
        <v>0.16100861322283749</v>
      </c>
      <c r="Q1029" s="19"/>
      <c r="R1029" s="40">
        <v>40012</v>
      </c>
      <c r="S1029" s="13">
        <v>0.16100861322283749</v>
      </c>
      <c r="T1029" s="26"/>
      <c r="U1029" s="19"/>
      <c r="V1029" s="54">
        <v>40034</v>
      </c>
      <c r="W1029" s="8">
        <v>0.10562985816844134</v>
      </c>
      <c r="X1029" s="19"/>
      <c r="Y1029" s="65">
        <v>24477</v>
      </c>
      <c r="Z1029" s="69">
        <v>231</v>
      </c>
      <c r="AB1029" s="12"/>
      <c r="AG1029" s="12"/>
      <c r="AJ1029" s="12"/>
    </row>
    <row r="1030" spans="12:36" x14ac:dyDescent="0.25">
      <c r="L1030" s="22">
        <v>40387</v>
      </c>
      <c r="M1030" s="20">
        <v>0.55592499673366502</v>
      </c>
      <c r="O1030" s="40">
        <v>40013</v>
      </c>
      <c r="P1030" s="7">
        <f t="shared" si="31"/>
        <v>0.18128232995292959</v>
      </c>
      <c r="Q1030" s="19"/>
      <c r="R1030" s="40">
        <v>40013</v>
      </c>
      <c r="S1030" s="13">
        <v>0.18128232995292959</v>
      </c>
      <c r="T1030" s="26"/>
      <c r="U1030" s="19"/>
      <c r="V1030" s="54">
        <v>40035</v>
      </c>
      <c r="W1030" s="8">
        <v>9.1291836947947833E-2</v>
      </c>
      <c r="X1030" s="19"/>
      <c r="Y1030" s="65">
        <v>24478</v>
      </c>
      <c r="Z1030" s="69">
        <v>234</v>
      </c>
      <c r="AB1030" s="12"/>
      <c r="AG1030" s="12"/>
      <c r="AJ1030" s="12"/>
    </row>
    <row r="1031" spans="12:36" x14ac:dyDescent="0.25">
      <c r="L1031" s="22">
        <v>40388</v>
      </c>
      <c r="M1031" s="20">
        <v>0.53237894334291203</v>
      </c>
      <c r="O1031" s="40">
        <v>40014</v>
      </c>
      <c r="P1031" s="7">
        <f t="shared" si="31"/>
        <v>0.16447257672628524</v>
      </c>
      <c r="Q1031" s="19"/>
      <c r="R1031" s="40">
        <v>40014</v>
      </c>
      <c r="S1031" s="13">
        <v>0.16447257672628524</v>
      </c>
      <c r="T1031" s="26"/>
      <c r="U1031" s="19"/>
      <c r="V1031" s="54">
        <v>40037</v>
      </c>
      <c r="W1031" s="8">
        <v>5.9118030980229337E-2</v>
      </c>
      <c r="X1031" s="19"/>
      <c r="Y1031" s="65">
        <v>24479</v>
      </c>
      <c r="Z1031" s="69">
        <v>224</v>
      </c>
      <c r="AB1031" s="12"/>
      <c r="AG1031" s="12"/>
      <c r="AJ1031" s="12"/>
    </row>
    <row r="1032" spans="12:36" x14ac:dyDescent="0.25">
      <c r="L1032" s="22">
        <v>40389</v>
      </c>
      <c r="M1032" s="20">
        <v>0.59302941490622096</v>
      </c>
      <c r="O1032" s="40">
        <v>40015</v>
      </c>
      <c r="P1032" s="7">
        <f t="shared" si="31"/>
        <v>0.16462284125466095</v>
      </c>
      <c r="Q1032" s="19"/>
      <c r="R1032" s="40">
        <v>40015</v>
      </c>
      <c r="S1032" s="13">
        <v>0.16462284125466095</v>
      </c>
      <c r="T1032" s="26"/>
      <c r="U1032" s="19"/>
      <c r="V1032" s="54">
        <v>40043</v>
      </c>
      <c r="W1032" s="8">
        <v>0.17450774515271189</v>
      </c>
      <c r="X1032" s="19"/>
      <c r="Y1032" s="65">
        <v>24480</v>
      </c>
      <c r="Z1032" s="69">
        <v>240</v>
      </c>
      <c r="AB1032" s="12"/>
      <c r="AG1032" s="12"/>
      <c r="AJ1032" s="12"/>
    </row>
    <row r="1033" spans="12:36" x14ac:dyDescent="0.25">
      <c r="L1033" s="22">
        <v>40390</v>
      </c>
      <c r="M1033" s="20">
        <v>0.57778000235557603</v>
      </c>
      <c r="O1033" s="40">
        <v>40016</v>
      </c>
      <c r="P1033" s="7">
        <f t="shared" si="31"/>
        <v>0.14382634670337033</v>
      </c>
      <c r="Q1033" s="19"/>
      <c r="R1033" s="40">
        <v>40016</v>
      </c>
      <c r="S1033" s="13">
        <v>0.14382634670337033</v>
      </c>
      <c r="T1033" s="26"/>
      <c r="U1033" s="19"/>
      <c r="V1033" s="54">
        <v>40044</v>
      </c>
      <c r="W1033" s="8">
        <v>0.12971333754473707</v>
      </c>
      <c r="X1033" s="19"/>
      <c r="Y1033" s="65">
        <v>24481</v>
      </c>
      <c r="Z1033" s="69">
        <v>242</v>
      </c>
      <c r="AB1033" s="12"/>
      <c r="AG1033" s="12"/>
      <c r="AJ1033" s="12"/>
    </row>
    <row r="1034" spans="12:36" x14ac:dyDescent="0.25">
      <c r="L1034" s="22">
        <v>40391</v>
      </c>
      <c r="M1034" s="20">
        <v>0.57074999809265103</v>
      </c>
      <c r="O1034" s="40">
        <v>40017</v>
      </c>
      <c r="P1034" s="7">
        <f t="shared" si="31"/>
        <v>0.13230181183631595</v>
      </c>
      <c r="Q1034" s="19"/>
      <c r="R1034" s="40">
        <v>40017</v>
      </c>
      <c r="S1034" s="13">
        <v>0.13230181183631595</v>
      </c>
      <c r="T1034" s="26"/>
      <c r="U1034" s="19"/>
      <c r="V1034" s="54">
        <v>40045</v>
      </c>
      <c r="W1034" s="8">
        <v>0.11720539133213452</v>
      </c>
      <c r="X1034" s="19"/>
      <c r="Y1034" s="65">
        <v>24482</v>
      </c>
      <c r="Z1034" s="69">
        <v>256</v>
      </c>
      <c r="AB1034" s="12"/>
      <c r="AG1034" s="12"/>
      <c r="AJ1034" s="12"/>
    </row>
    <row r="1035" spans="12:36" x14ac:dyDescent="0.25">
      <c r="L1035" s="22">
        <v>40392</v>
      </c>
      <c r="M1035" s="20">
        <v>0.62667333285013804</v>
      </c>
      <c r="O1035" s="40">
        <v>40018</v>
      </c>
      <c r="P1035" s="7">
        <f t="shared" si="31"/>
        <v>0.14073166689085104</v>
      </c>
      <c r="Q1035" s="19"/>
      <c r="R1035" s="40">
        <v>40018</v>
      </c>
      <c r="S1035" s="13">
        <v>0.14073166689085104</v>
      </c>
      <c r="T1035" s="26"/>
      <c r="U1035" s="19"/>
      <c r="V1035" s="54">
        <v>40046</v>
      </c>
      <c r="W1035" s="8">
        <v>5.4554850260317221E-2</v>
      </c>
      <c r="X1035" s="19"/>
      <c r="Y1035" s="65">
        <v>24483</v>
      </c>
      <c r="Z1035" s="69">
        <v>235</v>
      </c>
      <c r="AB1035" s="12"/>
      <c r="AG1035" s="12"/>
      <c r="AJ1035" s="12"/>
    </row>
    <row r="1036" spans="12:36" x14ac:dyDescent="0.25">
      <c r="L1036" s="22">
        <v>40393</v>
      </c>
      <c r="M1036" s="20">
        <v>0.64722499251365695</v>
      </c>
      <c r="O1036" s="40">
        <v>40019</v>
      </c>
      <c r="P1036" s="7">
        <f t="shared" si="31"/>
        <v>0.14291135027141405</v>
      </c>
      <c r="Q1036" s="19"/>
      <c r="R1036" s="40">
        <v>40019</v>
      </c>
      <c r="S1036" s="13">
        <v>0.14291135027141405</v>
      </c>
      <c r="T1036" s="26"/>
      <c r="U1036" s="19"/>
      <c r="V1036" s="54">
        <v>40047</v>
      </c>
      <c r="W1036" s="8">
        <v>7.6700109442323389E-2</v>
      </c>
      <c r="X1036" s="19"/>
      <c r="Y1036" s="65">
        <v>24484</v>
      </c>
      <c r="Z1036" s="69">
        <v>241</v>
      </c>
      <c r="AB1036" s="12"/>
      <c r="AG1036" s="12"/>
      <c r="AJ1036" s="12"/>
    </row>
    <row r="1037" spans="12:36" x14ac:dyDescent="0.25">
      <c r="L1037" s="22">
        <v>40394</v>
      </c>
      <c r="M1037" s="20">
        <v>0.47080768530185402</v>
      </c>
      <c r="O1037" s="40">
        <v>40020</v>
      </c>
      <c r="P1037" s="7">
        <f t="shared" si="31"/>
        <v>0.15143554024375394</v>
      </c>
      <c r="Q1037" s="19"/>
      <c r="R1037" s="40">
        <v>40020</v>
      </c>
      <c r="S1037" s="13">
        <v>0.15143554024375394</v>
      </c>
      <c r="T1037" s="26"/>
      <c r="U1037" s="19"/>
      <c r="V1037" s="54">
        <v>40048</v>
      </c>
      <c r="W1037" s="8">
        <v>8.0196113519397053E-2</v>
      </c>
      <c r="X1037" s="19"/>
      <c r="Y1037" s="65">
        <v>24485</v>
      </c>
      <c r="Z1037" s="69">
        <v>236</v>
      </c>
      <c r="AB1037" s="12"/>
      <c r="AG1037" s="12"/>
      <c r="AJ1037" s="12"/>
    </row>
    <row r="1038" spans="12:36" x14ac:dyDescent="0.25">
      <c r="L1038" s="22">
        <v>40395</v>
      </c>
      <c r="M1038" s="20">
        <v>0.319120001792908</v>
      </c>
      <c r="O1038" s="40">
        <v>40021</v>
      </c>
      <c r="P1038" s="7">
        <f t="shared" si="31"/>
        <v>0.16445436334609978</v>
      </c>
      <c r="Q1038" s="19"/>
      <c r="R1038" s="40">
        <v>40021</v>
      </c>
      <c r="S1038" s="13">
        <v>0.16445436334609978</v>
      </c>
      <c r="T1038" s="26"/>
      <c r="U1038" s="19"/>
      <c r="V1038" s="54">
        <v>40049</v>
      </c>
      <c r="W1038" s="8">
        <v>0.10017029129215352</v>
      </c>
      <c r="X1038" s="19"/>
      <c r="Y1038" s="65">
        <v>24486</v>
      </c>
      <c r="Z1038" s="69">
        <v>239</v>
      </c>
      <c r="AB1038" s="12"/>
      <c r="AG1038" s="12"/>
      <c r="AJ1038" s="12"/>
    </row>
    <row r="1039" spans="12:36" x14ac:dyDescent="0.25">
      <c r="L1039" s="22">
        <v>40396</v>
      </c>
      <c r="M1039" s="20">
        <v>0.36908333003520999</v>
      </c>
      <c r="O1039" s="40">
        <v>40022</v>
      </c>
      <c r="P1039" s="7">
        <f t="shared" si="31"/>
        <v>0.12376738299525218</v>
      </c>
      <c r="Q1039" s="19"/>
      <c r="R1039" s="40">
        <v>40022</v>
      </c>
      <c r="S1039" s="13">
        <v>0.12376738299525218</v>
      </c>
      <c r="T1039" s="26"/>
      <c r="U1039" s="19"/>
      <c r="V1039" s="54">
        <v>40050</v>
      </c>
      <c r="W1039" s="8">
        <v>8.6154227033576683E-2</v>
      </c>
      <c r="X1039" s="19"/>
      <c r="Y1039" s="65">
        <v>24487</v>
      </c>
      <c r="Z1039" s="69">
        <v>237</v>
      </c>
      <c r="AB1039" s="12"/>
      <c r="AG1039" s="12"/>
      <c r="AJ1039" s="12"/>
    </row>
    <row r="1040" spans="12:36" x14ac:dyDescent="0.25">
      <c r="L1040" s="22">
        <v>40397</v>
      </c>
      <c r="M1040" s="20">
        <v>0.340433329343796</v>
      </c>
      <c r="O1040" s="40">
        <v>40023</v>
      </c>
      <c r="P1040" s="7">
        <f t="shared" si="31"/>
        <v>7.72726003455705E-2</v>
      </c>
      <c r="Q1040" s="19"/>
      <c r="R1040" s="40">
        <v>40023</v>
      </c>
      <c r="S1040" s="13">
        <v>7.72726003455705E-2</v>
      </c>
      <c r="T1040" s="26"/>
      <c r="U1040" s="19"/>
      <c r="V1040" s="54">
        <v>40051</v>
      </c>
      <c r="W1040" s="8">
        <v>6.9773249856529065E-2</v>
      </c>
      <c r="X1040" s="19"/>
      <c r="Y1040" s="65">
        <v>24488</v>
      </c>
      <c r="Z1040" s="69">
        <v>237</v>
      </c>
      <c r="AB1040" s="12"/>
      <c r="AG1040" s="12"/>
      <c r="AJ1040" s="12"/>
    </row>
    <row r="1041" spans="12:36" x14ac:dyDescent="0.25">
      <c r="L1041" s="22">
        <v>40398</v>
      </c>
      <c r="M1041" s="20">
        <v>0.28069285835538599</v>
      </c>
      <c r="O1041" s="40">
        <v>40024</v>
      </c>
      <c r="P1041" s="7">
        <f t="shared" si="31"/>
        <v>9.4655327384067345E-2</v>
      </c>
      <c r="Q1041" s="19"/>
      <c r="R1041" s="40">
        <v>40024</v>
      </c>
      <c r="S1041" s="13">
        <v>9.4655327384067345E-2</v>
      </c>
      <c r="T1041" s="26"/>
      <c r="U1041" s="19"/>
      <c r="V1041" s="54">
        <v>40052</v>
      </c>
      <c r="W1041" s="8">
        <v>8.6889354366741292E-2</v>
      </c>
      <c r="X1041" s="19"/>
      <c r="Y1041" s="65">
        <v>24489</v>
      </c>
      <c r="Z1041" s="69">
        <v>238</v>
      </c>
      <c r="AB1041" s="12"/>
      <c r="AG1041" s="12"/>
      <c r="AJ1041" s="12"/>
    </row>
    <row r="1042" spans="12:36" x14ac:dyDescent="0.25">
      <c r="L1042" s="22">
        <v>40399</v>
      </c>
      <c r="M1042" s="20">
        <v>0.31110000203956301</v>
      </c>
      <c r="O1042" s="40">
        <v>40025</v>
      </c>
      <c r="P1042" s="7">
        <f t="shared" si="31"/>
        <v>8.1179112264102918E-2</v>
      </c>
      <c r="Q1042" s="19"/>
      <c r="R1042" s="40">
        <v>40025</v>
      </c>
      <c r="S1042" s="13">
        <v>8.1179112264102918E-2</v>
      </c>
      <c r="T1042" s="26"/>
      <c r="U1042" s="19"/>
      <c r="V1042" s="54">
        <v>40053</v>
      </c>
      <c r="W1042" s="8">
        <v>9.4248956274527743E-2</v>
      </c>
      <c r="X1042" s="19"/>
      <c r="Y1042" s="65">
        <v>24490</v>
      </c>
      <c r="Z1042" s="69">
        <v>238</v>
      </c>
      <c r="AB1042" s="12"/>
      <c r="AG1042" s="12"/>
      <c r="AJ1042" s="12"/>
    </row>
    <row r="1043" spans="12:36" x14ac:dyDescent="0.25">
      <c r="L1043" s="22">
        <v>40400</v>
      </c>
      <c r="M1043" s="20">
        <v>0.36293845451795098</v>
      </c>
      <c r="O1043" s="40">
        <v>40026</v>
      </c>
      <c r="P1043" s="7">
        <f t="shared" si="31"/>
        <v>8.220016955616212E-2</v>
      </c>
      <c r="Q1043" s="19"/>
      <c r="R1043" s="40">
        <v>40026</v>
      </c>
      <c r="S1043" s="13">
        <v>8.220016955616212E-2</v>
      </c>
      <c r="T1043" s="26"/>
      <c r="U1043" s="19"/>
      <c r="V1043" s="54">
        <v>40054</v>
      </c>
      <c r="W1043" s="8">
        <v>9.845474811494348E-2</v>
      </c>
      <c r="X1043" s="19"/>
      <c r="Y1043" s="65">
        <v>24491</v>
      </c>
      <c r="Z1043" s="69">
        <v>222</v>
      </c>
      <c r="AB1043" s="12"/>
      <c r="AG1043" s="12"/>
      <c r="AJ1043" s="12"/>
    </row>
    <row r="1044" spans="12:36" x14ac:dyDescent="0.25">
      <c r="L1044" s="22">
        <v>40401</v>
      </c>
      <c r="M1044" s="20">
        <v>0.24486250011250399</v>
      </c>
      <c r="O1044" s="40">
        <v>40027</v>
      </c>
      <c r="P1044" s="7">
        <f t="shared" si="31"/>
        <v>8.479117557221437E-2</v>
      </c>
      <c r="Q1044" s="19"/>
      <c r="R1044" s="40">
        <v>40027</v>
      </c>
      <c r="S1044" s="13">
        <v>8.479117557221437E-2</v>
      </c>
      <c r="T1044" s="26"/>
      <c r="U1044" s="19"/>
      <c r="V1044" s="54">
        <v>40055</v>
      </c>
      <c r="W1044" s="8">
        <v>0.13338641810417182</v>
      </c>
      <c r="X1044" s="19"/>
      <c r="Y1044" s="65">
        <v>24492</v>
      </c>
      <c r="Z1044" s="69">
        <v>210</v>
      </c>
      <c r="AB1044" s="12"/>
      <c r="AG1044" s="12"/>
      <c r="AJ1044" s="12"/>
    </row>
    <row r="1045" spans="12:36" x14ac:dyDescent="0.25">
      <c r="L1045" s="22">
        <v>40402</v>
      </c>
      <c r="M1045" s="20">
        <v>0.2354500011674</v>
      </c>
      <c r="O1045" s="40">
        <v>40028</v>
      </c>
      <c r="P1045" s="7">
        <f t="shared" si="31"/>
        <v>8.5462003992817129E-2</v>
      </c>
      <c r="Q1045" s="19"/>
      <c r="R1045" s="40">
        <v>40028</v>
      </c>
      <c r="S1045" s="13">
        <v>8.5462003992817129E-2</v>
      </c>
      <c r="T1045" s="26"/>
      <c r="U1045" s="19"/>
      <c r="V1045" s="54">
        <v>40056</v>
      </c>
      <c r="W1045" s="8">
        <v>0.11420374434292309</v>
      </c>
      <c r="X1045" s="19"/>
      <c r="Y1045" s="65">
        <v>24493</v>
      </c>
      <c r="Z1045" s="69">
        <v>207</v>
      </c>
      <c r="AB1045" s="12"/>
      <c r="AG1045" s="12"/>
      <c r="AJ1045" s="12"/>
    </row>
    <row r="1046" spans="12:36" x14ac:dyDescent="0.25">
      <c r="L1046" s="22">
        <v>40403</v>
      </c>
      <c r="M1046" s="20">
        <v>0.25859999656677202</v>
      </c>
      <c r="O1046" s="40">
        <v>40029</v>
      </c>
      <c r="P1046" s="7">
        <f t="shared" si="31"/>
        <v>9.5530689674403008E-2</v>
      </c>
      <c r="Q1046" s="19"/>
      <c r="R1046" s="40">
        <v>40029</v>
      </c>
      <c r="S1046" s="13">
        <v>9.5530689674403008E-2</v>
      </c>
      <c r="T1046" s="26"/>
      <c r="U1046" s="19"/>
      <c r="V1046" s="54">
        <v>40057</v>
      </c>
      <c r="W1046" s="8">
        <v>0.12498699510922789</v>
      </c>
      <c r="X1046" s="19"/>
      <c r="Y1046" s="65">
        <v>24494</v>
      </c>
      <c r="Z1046" s="69">
        <v>55</v>
      </c>
      <c r="AB1046" s="12"/>
      <c r="AG1046" s="12"/>
      <c r="AJ1046" s="12"/>
    </row>
    <row r="1047" spans="12:36" x14ac:dyDescent="0.25">
      <c r="L1047" s="22">
        <v>40404</v>
      </c>
      <c r="M1047" s="20">
        <v>0.26460769084783697</v>
      </c>
      <c r="O1047" s="40">
        <v>40030</v>
      </c>
      <c r="P1047" s="7">
        <f t="shared" si="31"/>
        <v>8.595575703307988E-2</v>
      </c>
      <c r="Q1047" s="19"/>
      <c r="R1047" s="40">
        <v>40030</v>
      </c>
      <c r="S1047" s="13">
        <v>8.595575703307988E-2</v>
      </c>
      <c r="T1047" s="26"/>
      <c r="U1047" s="19"/>
      <c r="V1047" s="54">
        <v>40058</v>
      </c>
      <c r="W1047" s="8">
        <v>0.13459686786085356</v>
      </c>
      <c r="X1047" s="19"/>
      <c r="Y1047" s="65">
        <v>24495</v>
      </c>
      <c r="Z1047" s="69">
        <v>2</v>
      </c>
      <c r="AB1047" s="12"/>
      <c r="AG1047" s="12"/>
      <c r="AJ1047" s="12"/>
    </row>
    <row r="1048" spans="12:36" x14ac:dyDescent="0.25">
      <c r="L1048" s="22">
        <v>40405</v>
      </c>
      <c r="M1048" s="20">
        <v>0.29602941081804401</v>
      </c>
      <c r="O1048" s="40">
        <v>40031</v>
      </c>
      <c r="P1048" s="7">
        <f t="shared" si="31"/>
        <v>6.5440002775777675E-2</v>
      </c>
      <c r="Q1048" s="19"/>
      <c r="R1048" s="40">
        <v>40031</v>
      </c>
      <c r="S1048" s="13">
        <v>6.5440002775777675E-2</v>
      </c>
      <c r="T1048" s="26"/>
      <c r="U1048" s="19"/>
      <c r="V1048" s="54">
        <v>40060</v>
      </c>
      <c r="W1048" s="8">
        <v>0.10781454058885563</v>
      </c>
      <c r="X1048" s="19"/>
      <c r="Y1048" s="65">
        <v>24496</v>
      </c>
      <c r="Z1048" s="69">
        <v>11</v>
      </c>
      <c r="AB1048" s="12"/>
      <c r="AG1048" s="12"/>
      <c r="AJ1048" s="12"/>
    </row>
    <row r="1049" spans="12:36" x14ac:dyDescent="0.25">
      <c r="L1049" s="22">
        <v>40406</v>
      </c>
      <c r="M1049" s="20">
        <v>0.34366470575332603</v>
      </c>
      <c r="O1049" s="40">
        <v>40032</v>
      </c>
      <c r="P1049" s="7">
        <f t="shared" si="31"/>
        <v>6.786439431221894E-2</v>
      </c>
      <c r="Q1049" s="19"/>
      <c r="R1049" s="40">
        <v>40032</v>
      </c>
      <c r="S1049" s="13">
        <v>6.786439431221894E-2</v>
      </c>
      <c r="T1049" s="26"/>
      <c r="U1049" s="19"/>
      <c r="V1049" s="54">
        <v>40061</v>
      </c>
      <c r="W1049" s="8">
        <v>9.2390589626878517E-2</v>
      </c>
      <c r="X1049" s="19"/>
      <c r="Y1049" s="65">
        <v>24497</v>
      </c>
      <c r="Z1049" s="69">
        <v>9</v>
      </c>
      <c r="AB1049" s="12"/>
      <c r="AG1049" s="12"/>
      <c r="AJ1049" s="12"/>
    </row>
    <row r="1050" spans="12:36" x14ac:dyDescent="0.25">
      <c r="L1050" s="22">
        <v>40407</v>
      </c>
      <c r="M1050" s="20">
        <v>0.25148461759090401</v>
      </c>
      <c r="O1050" s="40">
        <v>40033</v>
      </c>
      <c r="P1050" s="7">
        <f t="shared" si="31"/>
        <v>8.0366651521571714E-2</v>
      </c>
      <c r="Q1050" s="19"/>
      <c r="R1050" s="40">
        <v>40033</v>
      </c>
      <c r="S1050" s="13">
        <v>8.0366651521571714E-2</v>
      </c>
      <c r="T1050" s="26"/>
      <c r="U1050" s="19"/>
      <c r="V1050" s="54">
        <v>40062</v>
      </c>
      <c r="W1050" s="8">
        <v>9.5103899419094751E-2</v>
      </c>
      <c r="X1050" s="19"/>
      <c r="Y1050" s="65">
        <v>24498</v>
      </c>
      <c r="Z1050" s="69">
        <v>2</v>
      </c>
      <c r="AB1050" s="12"/>
      <c r="AG1050" s="12"/>
      <c r="AJ1050" s="12"/>
    </row>
    <row r="1051" spans="12:36" x14ac:dyDescent="0.25">
      <c r="L1051" s="22">
        <v>40408</v>
      </c>
      <c r="M1051" s="20">
        <v>0.20022222151358901</v>
      </c>
      <c r="O1051" s="40">
        <v>40034</v>
      </c>
      <c r="P1051" s="7">
        <f t="shared" si="31"/>
        <v>0.10562985816844134</v>
      </c>
      <c r="Q1051" s="19"/>
      <c r="R1051" s="40">
        <v>40034</v>
      </c>
      <c r="S1051" s="13">
        <v>0.10562985816844134</v>
      </c>
      <c r="T1051" s="26"/>
      <c r="U1051" s="19"/>
      <c r="V1051" s="54">
        <v>40070</v>
      </c>
      <c r="W1051" s="8">
        <v>0.19741400915980337</v>
      </c>
      <c r="X1051" s="19"/>
      <c r="Y1051" s="65">
        <v>24499</v>
      </c>
      <c r="Z1051" s="69">
        <v>0</v>
      </c>
      <c r="AB1051" s="12"/>
      <c r="AG1051" s="12"/>
      <c r="AJ1051" s="12"/>
    </row>
    <row r="1052" spans="12:36" x14ac:dyDescent="0.25">
      <c r="L1052" s="22">
        <v>40409</v>
      </c>
      <c r="M1052" s="20">
        <v>0.23342857296977701</v>
      </c>
      <c r="O1052" s="40">
        <v>40035</v>
      </c>
      <c r="P1052" s="7">
        <f t="shared" si="31"/>
        <v>9.1291836947947833E-2</v>
      </c>
      <c r="Q1052" s="19"/>
      <c r="R1052" s="40">
        <v>40035</v>
      </c>
      <c r="S1052" s="13">
        <v>9.1291836947947833E-2</v>
      </c>
      <c r="T1052" s="26"/>
      <c r="U1052" s="19"/>
      <c r="V1052" s="54">
        <v>40071</v>
      </c>
      <c r="W1052" s="8">
        <v>0.18422666453856679</v>
      </c>
      <c r="X1052" s="19"/>
      <c r="Y1052" s="65">
        <v>24500</v>
      </c>
      <c r="Z1052" s="69">
        <v>0</v>
      </c>
      <c r="AB1052" s="12"/>
      <c r="AG1052" s="12"/>
      <c r="AJ1052" s="12"/>
    </row>
    <row r="1053" spans="12:36" x14ac:dyDescent="0.25">
      <c r="L1053" s="22">
        <v>40410</v>
      </c>
      <c r="M1053" s="20">
        <v>0.239777778585752</v>
      </c>
      <c r="O1053" s="40">
        <v>40037</v>
      </c>
      <c r="P1053" s="7">
        <f t="shared" si="31"/>
        <v>5.9118030980229337E-2</v>
      </c>
      <c r="Q1053" s="19"/>
      <c r="R1053" s="40">
        <v>40037</v>
      </c>
      <c r="S1053" s="13">
        <v>5.9118030980229337E-2</v>
      </c>
      <c r="T1053" s="26"/>
      <c r="U1053" s="19"/>
      <c r="V1053" s="54">
        <v>40072</v>
      </c>
      <c r="W1053" s="8">
        <v>0.1724312104183893</v>
      </c>
      <c r="X1053" s="19"/>
      <c r="Y1053" s="65">
        <v>24501</v>
      </c>
      <c r="Z1053" s="69">
        <v>0</v>
      </c>
      <c r="AB1053" s="12"/>
      <c r="AG1053" s="12"/>
      <c r="AJ1053" s="12"/>
    </row>
    <row r="1054" spans="12:36" x14ac:dyDescent="0.25">
      <c r="L1054" s="22">
        <v>40411</v>
      </c>
      <c r="M1054" s="20">
        <v>0.22202222214804801</v>
      </c>
      <c r="O1054" s="40">
        <v>40043</v>
      </c>
      <c r="P1054" s="7">
        <f>M804*0.2259</f>
        <v>0.17450774515271189</v>
      </c>
      <c r="Q1054" s="19"/>
      <c r="R1054" s="40">
        <v>40043</v>
      </c>
      <c r="S1054" s="13">
        <v>0.17450774515271189</v>
      </c>
      <c r="T1054" s="26"/>
      <c r="U1054" s="19"/>
      <c r="V1054" s="54">
        <v>40073</v>
      </c>
      <c r="W1054" s="8">
        <v>0.10323378972113122</v>
      </c>
      <c r="X1054" s="19"/>
      <c r="Y1054" s="65">
        <v>24502</v>
      </c>
      <c r="Z1054" s="69">
        <v>64</v>
      </c>
      <c r="AB1054" s="12"/>
      <c r="AG1054" s="12"/>
      <c r="AJ1054" s="12"/>
    </row>
    <row r="1055" spans="12:36" x14ac:dyDescent="0.25">
      <c r="L1055" s="22">
        <v>40412</v>
      </c>
      <c r="M1055" s="20">
        <v>0.23819999893506399</v>
      </c>
      <c r="O1055" s="40">
        <v>40044</v>
      </c>
      <c r="P1055" s="7">
        <f t="shared" ref="P1055:P1072" si="32">M805*0.2259</f>
        <v>0.12971333754473707</v>
      </c>
      <c r="Q1055" s="19"/>
      <c r="R1055" s="40">
        <v>40044</v>
      </c>
      <c r="S1055" s="13">
        <v>0.12971333754473707</v>
      </c>
      <c r="T1055" s="26"/>
      <c r="U1055" s="19"/>
      <c r="V1055" s="54">
        <v>40074</v>
      </c>
      <c r="W1055" s="8">
        <v>9.5105458122697273E-2</v>
      </c>
      <c r="X1055" s="19"/>
      <c r="Y1055" s="65">
        <v>24503</v>
      </c>
      <c r="Z1055" s="69">
        <v>2</v>
      </c>
      <c r="AB1055" s="12"/>
      <c r="AG1055" s="12"/>
      <c r="AJ1055" s="12"/>
    </row>
    <row r="1056" spans="12:36" x14ac:dyDescent="0.25">
      <c r="L1056" s="22">
        <v>40416</v>
      </c>
      <c r="M1056" s="20">
        <v>0.27318333586056998</v>
      </c>
      <c r="O1056" s="40">
        <v>40045</v>
      </c>
      <c r="P1056" s="7">
        <f t="shared" si="32"/>
        <v>0.11720539133213452</v>
      </c>
      <c r="Q1056" s="19"/>
      <c r="R1056" s="40">
        <v>40045</v>
      </c>
      <c r="S1056" s="13">
        <v>0.11720539133213452</v>
      </c>
      <c r="T1056" s="26"/>
      <c r="U1056" s="19"/>
      <c r="V1056" s="54">
        <v>40075</v>
      </c>
      <c r="W1056" s="8">
        <v>0.1048974704823324</v>
      </c>
      <c r="X1056" s="19"/>
      <c r="Y1056" s="65">
        <v>24504</v>
      </c>
      <c r="Z1056" s="69">
        <v>4</v>
      </c>
      <c r="AB1056" s="12"/>
      <c r="AG1056" s="12"/>
      <c r="AJ1056" s="12"/>
    </row>
    <row r="1057" spans="12:36" x14ac:dyDescent="0.25">
      <c r="L1057" s="22">
        <v>40417</v>
      </c>
      <c r="M1057" s="20">
        <v>0.30627856935773601</v>
      </c>
      <c r="O1057" s="40">
        <v>40046</v>
      </c>
      <c r="P1057" s="7">
        <f t="shared" si="32"/>
        <v>5.4554850260317221E-2</v>
      </c>
      <c r="Q1057" s="19"/>
      <c r="R1057" s="40">
        <v>40046</v>
      </c>
      <c r="S1057" s="13">
        <v>5.4554850260317221E-2</v>
      </c>
      <c r="T1057" s="26"/>
      <c r="U1057" s="19"/>
      <c r="V1057" s="54">
        <v>40076</v>
      </c>
      <c r="W1057" s="8">
        <v>0.11426489283627475</v>
      </c>
      <c r="X1057" s="19"/>
      <c r="Y1057" s="65">
        <v>24505</v>
      </c>
      <c r="Z1057" s="69">
        <v>4</v>
      </c>
      <c r="AB1057" s="12"/>
      <c r="AG1057" s="12"/>
      <c r="AJ1057" s="12"/>
    </row>
    <row r="1058" spans="12:36" x14ac:dyDescent="0.25">
      <c r="L1058" s="22">
        <v>40418</v>
      </c>
      <c r="M1058" s="20">
        <v>0.36643077547733599</v>
      </c>
      <c r="O1058" s="40">
        <v>40047</v>
      </c>
      <c r="P1058" s="7">
        <f t="shared" si="32"/>
        <v>7.6700109442323389E-2</v>
      </c>
      <c r="Q1058" s="19"/>
      <c r="R1058" s="40">
        <v>40047</v>
      </c>
      <c r="S1058" s="13">
        <v>7.6700109442323389E-2</v>
      </c>
      <c r="T1058" s="26"/>
      <c r="U1058" s="19"/>
      <c r="V1058" s="54">
        <v>40077</v>
      </c>
      <c r="W1058" s="8">
        <v>0.12331961715849392</v>
      </c>
      <c r="X1058" s="19"/>
      <c r="Y1058" s="65">
        <v>24506</v>
      </c>
      <c r="Z1058" s="69">
        <v>9</v>
      </c>
      <c r="AB1058" s="12"/>
      <c r="AG1058" s="12"/>
      <c r="AJ1058" s="12"/>
    </row>
    <row r="1059" spans="12:36" x14ac:dyDescent="0.25">
      <c r="L1059" s="22">
        <v>40419</v>
      </c>
      <c r="M1059" s="20">
        <v>0.60221666759914805</v>
      </c>
      <c r="O1059" s="40">
        <v>40048</v>
      </c>
      <c r="P1059" s="7">
        <f t="shared" si="32"/>
        <v>8.0196113519397053E-2</v>
      </c>
      <c r="Q1059" s="19"/>
      <c r="R1059" s="40">
        <v>40048</v>
      </c>
      <c r="S1059" s="13">
        <v>8.0196113519397053E-2</v>
      </c>
      <c r="T1059" s="26"/>
      <c r="U1059" s="19"/>
      <c r="V1059" s="54">
        <v>40078</v>
      </c>
      <c r="W1059" s="8">
        <v>0.13638168610334389</v>
      </c>
      <c r="X1059" s="19"/>
      <c r="Y1059" s="65">
        <v>24507</v>
      </c>
      <c r="Z1059" s="69">
        <v>2</v>
      </c>
      <c r="AB1059" s="12"/>
      <c r="AG1059" s="12"/>
      <c r="AJ1059" s="12"/>
    </row>
    <row r="1060" spans="12:36" x14ac:dyDescent="0.25">
      <c r="L1060" s="22">
        <v>40420</v>
      </c>
      <c r="M1060" s="20">
        <v>0.467788235229604</v>
      </c>
      <c r="O1060" s="40">
        <v>40049</v>
      </c>
      <c r="P1060" s="7">
        <f t="shared" si="32"/>
        <v>0.10017029129215352</v>
      </c>
      <c r="Q1060" s="19"/>
      <c r="R1060" s="40">
        <v>40049</v>
      </c>
      <c r="S1060" s="13">
        <v>0.10017029129215352</v>
      </c>
      <c r="T1060" s="26"/>
      <c r="U1060" s="19"/>
      <c r="V1060" s="54">
        <v>40079</v>
      </c>
      <c r="W1060" s="8">
        <v>0.11730744946897022</v>
      </c>
      <c r="X1060" s="19"/>
      <c r="Y1060" s="65">
        <v>24508</v>
      </c>
      <c r="Z1060" s="69">
        <v>2</v>
      </c>
      <c r="AB1060" s="12"/>
      <c r="AG1060" s="12"/>
      <c r="AJ1060" s="12"/>
    </row>
    <row r="1061" spans="12:36" x14ac:dyDescent="0.25">
      <c r="L1061" s="22">
        <v>40421</v>
      </c>
      <c r="M1061" s="20">
        <v>0.34521764779792102</v>
      </c>
      <c r="O1061" s="40">
        <v>40050</v>
      </c>
      <c r="P1061" s="7">
        <f t="shared" si="32"/>
        <v>8.6154227033576683E-2</v>
      </c>
      <c r="Q1061" s="19"/>
      <c r="R1061" s="40">
        <v>40050</v>
      </c>
      <c r="S1061" s="13">
        <v>8.6154227033576683E-2</v>
      </c>
      <c r="T1061" s="26"/>
      <c r="U1061" s="19"/>
      <c r="V1061" s="54">
        <v>40080</v>
      </c>
      <c r="W1061" s="8">
        <v>0.11100726101600694</v>
      </c>
      <c r="X1061" s="19"/>
      <c r="Y1061" s="65">
        <v>24509</v>
      </c>
      <c r="Z1061" s="69">
        <v>2</v>
      </c>
      <c r="AB1061" s="12"/>
      <c r="AG1061" s="12"/>
      <c r="AJ1061" s="12"/>
    </row>
    <row r="1062" spans="12:36" x14ac:dyDescent="0.25">
      <c r="L1062" s="22">
        <v>40422</v>
      </c>
      <c r="M1062" s="20">
        <v>0.40151764715419103</v>
      </c>
      <c r="O1062" s="40">
        <v>40051</v>
      </c>
      <c r="P1062" s="7">
        <f t="shared" si="32"/>
        <v>6.9773249856529065E-2</v>
      </c>
      <c r="Q1062" s="19"/>
      <c r="R1062" s="40">
        <v>40051</v>
      </c>
      <c r="S1062" s="13">
        <v>6.9773249856529065E-2</v>
      </c>
      <c r="T1062" s="26"/>
      <c r="U1062" s="19"/>
      <c r="V1062" s="54">
        <v>40081</v>
      </c>
      <c r="W1062" s="8">
        <v>0.12356418436005201</v>
      </c>
      <c r="X1062" s="19"/>
      <c r="Y1062" s="65">
        <v>24510</v>
      </c>
      <c r="Z1062" s="69">
        <v>2</v>
      </c>
      <c r="AB1062" s="12"/>
      <c r="AG1062" s="12"/>
      <c r="AJ1062" s="12"/>
    </row>
    <row r="1063" spans="12:36" x14ac:dyDescent="0.25">
      <c r="L1063" s="22">
        <v>40423</v>
      </c>
      <c r="M1063" s="20">
        <v>0.425669227655117</v>
      </c>
      <c r="O1063" s="40">
        <v>40052</v>
      </c>
      <c r="P1063" s="7">
        <f t="shared" si="32"/>
        <v>8.6889354366741292E-2</v>
      </c>
      <c r="Q1063" s="19"/>
      <c r="R1063" s="40">
        <v>40052</v>
      </c>
      <c r="S1063" s="13">
        <v>8.6889354366741292E-2</v>
      </c>
      <c r="T1063" s="26"/>
      <c r="U1063" s="19"/>
      <c r="V1063" s="54">
        <v>40082</v>
      </c>
      <c r="W1063" s="8">
        <v>0.11753837691671562</v>
      </c>
      <c r="X1063" s="19"/>
      <c r="Y1063" s="65">
        <v>24511</v>
      </c>
      <c r="Z1063" s="69">
        <v>2</v>
      </c>
      <c r="AB1063" s="12"/>
      <c r="AG1063" s="12"/>
      <c r="AJ1063" s="12"/>
    </row>
    <row r="1064" spans="12:36" x14ac:dyDescent="0.25">
      <c r="L1064" s="22">
        <v>40424</v>
      </c>
      <c r="M1064" s="20">
        <v>0.54200000398688797</v>
      </c>
      <c r="O1064" s="40">
        <v>40053</v>
      </c>
      <c r="P1064" s="7">
        <f t="shared" si="32"/>
        <v>9.4248956274527743E-2</v>
      </c>
      <c r="Q1064" s="19"/>
      <c r="R1064" s="40">
        <v>40053</v>
      </c>
      <c r="S1064" s="13">
        <v>9.4248956274527743E-2</v>
      </c>
      <c r="T1064" s="26"/>
      <c r="U1064" s="19"/>
      <c r="V1064" s="54">
        <v>40083</v>
      </c>
      <c r="W1064" s="8">
        <v>0.19197735013564429</v>
      </c>
      <c r="X1064" s="19"/>
      <c r="Y1064" s="65">
        <v>24512</v>
      </c>
      <c r="Z1064" s="69">
        <v>2</v>
      </c>
      <c r="AB1064" s="12"/>
      <c r="AG1064" s="12"/>
      <c r="AJ1064" s="12"/>
    </row>
    <row r="1065" spans="12:36" x14ac:dyDescent="0.25">
      <c r="L1065" s="22">
        <v>40425</v>
      </c>
      <c r="M1065" s="20">
        <v>0.59292222062746702</v>
      </c>
      <c r="O1065" s="40">
        <v>40054</v>
      </c>
      <c r="P1065" s="7">
        <f t="shared" si="32"/>
        <v>9.845474811494348E-2</v>
      </c>
      <c r="Q1065" s="19"/>
      <c r="R1065" s="40">
        <v>40054</v>
      </c>
      <c r="S1065" s="13">
        <v>9.845474811494348E-2</v>
      </c>
      <c r="T1065" s="26"/>
      <c r="U1065" s="19"/>
      <c r="V1065" s="54">
        <v>40084</v>
      </c>
      <c r="W1065" s="8">
        <v>0.17832626562544276</v>
      </c>
      <c r="X1065" s="19"/>
      <c r="Y1065" s="65">
        <v>24513</v>
      </c>
      <c r="Z1065" s="69">
        <v>0</v>
      </c>
      <c r="AB1065" s="12"/>
      <c r="AG1065" s="12"/>
      <c r="AJ1065" s="12"/>
    </row>
    <row r="1066" spans="12:36" x14ac:dyDescent="0.25">
      <c r="L1066" s="22">
        <v>40426</v>
      </c>
      <c r="M1066" s="20">
        <v>0.64728823830099702</v>
      </c>
      <c r="O1066" s="40">
        <v>40055</v>
      </c>
      <c r="P1066" s="7">
        <f t="shared" si="32"/>
        <v>0.13338641810417182</v>
      </c>
      <c r="Q1066" s="19"/>
      <c r="R1066" s="40">
        <v>40055</v>
      </c>
      <c r="S1066" s="13">
        <v>0.13338641810417182</v>
      </c>
      <c r="T1066" s="26"/>
      <c r="U1066" s="19"/>
      <c r="V1066" s="54">
        <v>40085</v>
      </c>
      <c r="W1066" s="8">
        <v>0.165666370576047</v>
      </c>
      <c r="X1066" s="19"/>
      <c r="Y1066" s="65">
        <v>24514</v>
      </c>
      <c r="Z1066" s="69">
        <v>24</v>
      </c>
      <c r="AB1066" s="12"/>
      <c r="AG1066" s="12"/>
      <c r="AJ1066" s="12"/>
    </row>
    <row r="1067" spans="12:36" x14ac:dyDescent="0.25">
      <c r="L1067" s="22">
        <v>40427</v>
      </c>
      <c r="M1067" s="20">
        <v>0.69640000242935995</v>
      </c>
      <c r="O1067" s="40">
        <v>40056</v>
      </c>
      <c r="P1067" s="7">
        <f t="shared" si="32"/>
        <v>0.11420374434292309</v>
      </c>
      <c r="Q1067" s="19"/>
      <c r="R1067" s="40">
        <v>40056</v>
      </c>
      <c r="S1067" s="13">
        <v>0.11420374434292309</v>
      </c>
      <c r="T1067" s="26"/>
      <c r="U1067" s="19"/>
      <c r="V1067" s="54">
        <v>40086</v>
      </c>
      <c r="W1067" s="8">
        <v>0.10414796769171961</v>
      </c>
      <c r="X1067" s="19"/>
      <c r="Y1067" s="65">
        <v>24515</v>
      </c>
      <c r="Z1067" s="69">
        <v>9</v>
      </c>
      <c r="AB1067" s="12"/>
      <c r="AG1067" s="12"/>
      <c r="AJ1067" s="12"/>
    </row>
    <row r="1068" spans="12:36" x14ac:dyDescent="0.25">
      <c r="L1068" s="22">
        <v>40428</v>
      </c>
      <c r="M1068" s="20">
        <v>0.64147646988139395</v>
      </c>
      <c r="O1068" s="40">
        <v>40057</v>
      </c>
      <c r="P1068" s="7">
        <f t="shared" si="32"/>
        <v>0.12498699510922789</v>
      </c>
      <c r="Q1068" s="19"/>
      <c r="R1068" s="40">
        <v>40057</v>
      </c>
      <c r="S1068" s="13">
        <v>0.12498699510922789</v>
      </c>
      <c r="T1068" s="26"/>
      <c r="U1068" s="19"/>
      <c r="V1068" s="54">
        <v>40087</v>
      </c>
      <c r="W1068" s="8">
        <v>0.13219506496361327</v>
      </c>
      <c r="X1068" s="19"/>
      <c r="Y1068" s="65">
        <v>24516</v>
      </c>
      <c r="Z1068" s="69">
        <v>10</v>
      </c>
      <c r="AB1068" s="12"/>
      <c r="AG1068" s="12"/>
      <c r="AJ1068" s="12"/>
    </row>
    <row r="1069" spans="12:36" x14ac:dyDescent="0.25">
      <c r="L1069" s="22">
        <v>40429</v>
      </c>
      <c r="M1069" s="20">
        <v>0.73477777507570097</v>
      </c>
      <c r="O1069" s="40">
        <v>40058</v>
      </c>
      <c r="P1069" s="7">
        <f t="shared" si="32"/>
        <v>0.13459686786085356</v>
      </c>
      <c r="Q1069" s="19"/>
      <c r="R1069" s="40">
        <v>40058</v>
      </c>
      <c r="S1069" s="13">
        <v>0.13459686786085356</v>
      </c>
      <c r="T1069" s="26"/>
      <c r="U1069" s="19"/>
      <c r="V1069" s="54">
        <v>40088</v>
      </c>
      <c r="W1069" s="8">
        <v>0.14080508407077624</v>
      </c>
      <c r="X1069" s="19"/>
      <c r="Y1069" s="65">
        <v>24517</v>
      </c>
      <c r="Z1069" s="69">
        <v>35</v>
      </c>
      <c r="AB1069" s="12"/>
      <c r="AG1069" s="12"/>
      <c r="AJ1069" s="12"/>
    </row>
    <row r="1070" spans="12:36" x14ac:dyDescent="0.25">
      <c r="L1070" s="22">
        <v>40430</v>
      </c>
      <c r="M1070" s="20">
        <v>0.932552944211399</v>
      </c>
      <c r="O1070" s="40">
        <v>40060</v>
      </c>
      <c r="P1070" s="7">
        <f t="shared" si="32"/>
        <v>0.10781454058885563</v>
      </c>
      <c r="Q1070" s="19"/>
      <c r="R1070" s="40">
        <v>40060</v>
      </c>
      <c r="S1070" s="13">
        <v>0.10781454058885563</v>
      </c>
      <c r="T1070" s="26"/>
      <c r="U1070" s="19"/>
      <c r="V1070" s="54">
        <v>40089</v>
      </c>
      <c r="W1070" s="8">
        <v>0.14543753630333925</v>
      </c>
      <c r="X1070" s="19"/>
      <c r="Y1070" s="65">
        <v>24518</v>
      </c>
      <c r="Z1070" s="69">
        <v>54</v>
      </c>
      <c r="AB1070" s="12"/>
      <c r="AG1070" s="12"/>
      <c r="AJ1070" s="12"/>
    </row>
    <row r="1071" spans="12:36" x14ac:dyDescent="0.25">
      <c r="L1071" s="22">
        <v>40431</v>
      </c>
      <c r="M1071" s="20">
        <v>0.968800008296967</v>
      </c>
      <c r="O1071" s="40">
        <v>40061</v>
      </c>
      <c r="P1071" s="7">
        <f t="shared" si="32"/>
        <v>9.2390589626878517E-2</v>
      </c>
      <c r="Q1071" s="19"/>
      <c r="R1071" s="40">
        <v>40061</v>
      </c>
      <c r="S1071" s="13">
        <v>9.2390589626878517E-2</v>
      </c>
      <c r="T1071" s="26"/>
      <c r="U1071" s="19"/>
      <c r="V1071" s="54">
        <v>40090</v>
      </c>
      <c r="W1071" s="8">
        <v>0.19650072862144038</v>
      </c>
      <c r="X1071" s="19"/>
      <c r="Y1071" s="65">
        <v>24519</v>
      </c>
      <c r="Z1071" s="69">
        <v>53</v>
      </c>
      <c r="AB1071" s="12"/>
      <c r="AG1071" s="12"/>
      <c r="AJ1071" s="12"/>
    </row>
    <row r="1072" spans="12:36" x14ac:dyDescent="0.25">
      <c r="L1072" s="22">
        <v>40432</v>
      </c>
      <c r="M1072" s="20">
        <v>0.92203845427586495</v>
      </c>
      <c r="O1072" s="40">
        <v>40062</v>
      </c>
      <c r="P1072" s="7">
        <f t="shared" si="32"/>
        <v>9.5103899419094751E-2</v>
      </c>
      <c r="Q1072" s="19"/>
      <c r="R1072" s="40">
        <v>40062</v>
      </c>
      <c r="S1072" s="13">
        <v>9.5103899419094751E-2</v>
      </c>
      <c r="T1072" s="26"/>
      <c r="U1072" s="19"/>
      <c r="V1072" s="54">
        <v>40091</v>
      </c>
      <c r="W1072" s="8">
        <v>0.18145124428371598</v>
      </c>
      <c r="X1072" s="19"/>
      <c r="Y1072" s="65">
        <v>24520</v>
      </c>
      <c r="Z1072" s="69">
        <v>53</v>
      </c>
      <c r="AB1072" s="12"/>
      <c r="AG1072" s="12"/>
      <c r="AJ1072" s="12"/>
    </row>
    <row r="1073" spans="12:36" x14ac:dyDescent="0.25">
      <c r="L1073" s="22">
        <v>40433</v>
      </c>
      <c r="M1073" s="20">
        <v>0.79463529586792003</v>
      </c>
      <c r="O1073" s="40">
        <v>40070</v>
      </c>
      <c r="P1073" s="7">
        <f>M824*0.2259</f>
        <v>0.19741400915980337</v>
      </c>
      <c r="Q1073" s="19"/>
      <c r="R1073" s="40">
        <v>40070</v>
      </c>
      <c r="S1073" s="13">
        <v>0.19741400915980337</v>
      </c>
      <c r="T1073" s="26"/>
      <c r="U1073" s="19"/>
      <c r="V1073" s="54">
        <v>40092</v>
      </c>
      <c r="W1073" s="8">
        <v>0.13591738498386208</v>
      </c>
      <c r="X1073" s="19"/>
      <c r="Y1073" s="65">
        <v>24521</v>
      </c>
      <c r="Z1073" s="69">
        <v>54</v>
      </c>
      <c r="AB1073" s="12"/>
      <c r="AG1073" s="12"/>
      <c r="AJ1073" s="12"/>
    </row>
    <row r="1074" spans="12:36" x14ac:dyDescent="0.25">
      <c r="L1074" s="22">
        <v>40434</v>
      </c>
      <c r="M1074" s="20">
        <v>0.77419999904102799</v>
      </c>
      <c r="O1074" s="40">
        <v>40071</v>
      </c>
      <c r="P1074" s="7">
        <f t="shared" ref="P1074:P1129" si="33">M825*0.2259</f>
        <v>0.18422666453856679</v>
      </c>
      <c r="Q1074" s="19"/>
      <c r="R1074" s="40">
        <v>40071</v>
      </c>
      <c r="S1074" s="13">
        <v>0.18422666453856679</v>
      </c>
      <c r="T1074" s="26"/>
      <c r="U1074" s="19"/>
      <c r="V1074" s="54">
        <v>40093</v>
      </c>
      <c r="W1074" s="8">
        <v>0.11027308512926109</v>
      </c>
      <c r="X1074" s="19"/>
      <c r="Y1074" s="65">
        <v>24522</v>
      </c>
      <c r="Z1074" s="69">
        <v>54</v>
      </c>
      <c r="AB1074" s="12"/>
      <c r="AG1074" s="12"/>
      <c r="AJ1074" s="12"/>
    </row>
    <row r="1075" spans="12:36" x14ac:dyDescent="0.25">
      <c r="L1075" s="22">
        <v>40435</v>
      </c>
      <c r="M1075" s="20">
        <v>0.83535293270559896</v>
      </c>
      <c r="O1075" s="40">
        <v>40072</v>
      </c>
      <c r="P1075" s="7">
        <f t="shared" si="33"/>
        <v>0.1724312104183893</v>
      </c>
      <c r="Q1075" s="19"/>
      <c r="R1075" s="40">
        <v>40072</v>
      </c>
      <c r="S1075" s="13">
        <v>0.1724312104183893</v>
      </c>
      <c r="T1075" s="26"/>
      <c r="U1075" s="19"/>
      <c r="V1075" s="54">
        <v>40094</v>
      </c>
      <c r="W1075" s="8">
        <v>0.10385713504681299</v>
      </c>
      <c r="X1075" s="19"/>
      <c r="Y1075" s="65">
        <v>24523</v>
      </c>
      <c r="Z1075" s="69">
        <v>54</v>
      </c>
      <c r="AB1075" s="12"/>
      <c r="AG1075" s="12"/>
      <c r="AJ1075" s="12"/>
    </row>
    <row r="1076" spans="12:36" x14ac:dyDescent="0.25">
      <c r="L1076" s="22">
        <v>40436</v>
      </c>
      <c r="M1076" s="20">
        <v>0.65184999836815705</v>
      </c>
      <c r="O1076" s="40">
        <v>40073</v>
      </c>
      <c r="P1076" s="7">
        <f t="shared" si="33"/>
        <v>0.10323378972113122</v>
      </c>
      <c r="Q1076" s="19"/>
      <c r="R1076" s="40">
        <v>40073</v>
      </c>
      <c r="S1076" s="13">
        <v>0.10323378972113122</v>
      </c>
      <c r="T1076" s="26"/>
      <c r="U1076" s="19"/>
      <c r="V1076" s="54">
        <v>40095</v>
      </c>
      <c r="W1076" s="8">
        <v>9.0800504906901183E-2</v>
      </c>
      <c r="X1076" s="19"/>
      <c r="Y1076" s="65">
        <v>24524</v>
      </c>
      <c r="Z1076" s="69">
        <v>54</v>
      </c>
      <c r="AB1076" s="12"/>
      <c r="AG1076" s="12"/>
      <c r="AJ1076" s="12"/>
    </row>
    <row r="1077" spans="12:36" x14ac:dyDescent="0.25">
      <c r="L1077" s="22">
        <v>40437</v>
      </c>
      <c r="M1077" s="20">
        <v>0.54299999861156201</v>
      </c>
      <c r="O1077" s="40">
        <v>40074</v>
      </c>
      <c r="P1077" s="7">
        <f t="shared" si="33"/>
        <v>9.5105458122697273E-2</v>
      </c>
      <c r="Q1077" s="19"/>
      <c r="R1077" s="40">
        <v>40074</v>
      </c>
      <c r="S1077" s="13">
        <v>9.5105458122697273E-2</v>
      </c>
      <c r="T1077" s="26"/>
      <c r="U1077" s="19"/>
      <c r="V1077" s="54">
        <v>40096</v>
      </c>
      <c r="W1077" s="8">
        <v>9.7348282652618787E-2</v>
      </c>
      <c r="X1077" s="19"/>
      <c r="Y1077" s="65">
        <v>24525</v>
      </c>
      <c r="Z1077" s="69">
        <v>26</v>
      </c>
      <c r="AB1077" s="12"/>
      <c r="AG1077" s="12"/>
      <c r="AJ1077" s="12"/>
    </row>
    <row r="1078" spans="12:36" x14ac:dyDescent="0.25">
      <c r="L1078" s="22">
        <v>40438</v>
      </c>
      <c r="M1078" s="20">
        <v>0.50470555739270295</v>
      </c>
      <c r="O1078" s="40">
        <v>40075</v>
      </c>
      <c r="P1078" s="7">
        <f t="shared" si="33"/>
        <v>0.1048974704823324</v>
      </c>
      <c r="Q1078" s="19"/>
      <c r="R1078" s="40">
        <v>40075</v>
      </c>
      <c r="S1078" s="13">
        <v>0.1048974704823324</v>
      </c>
      <c r="T1078" s="26"/>
      <c r="U1078" s="19"/>
      <c r="V1078" s="54">
        <v>40099</v>
      </c>
      <c r="W1078" s="8">
        <v>8.1527313306927723E-2</v>
      </c>
      <c r="X1078" s="19"/>
      <c r="Y1078" s="65">
        <v>24526</v>
      </c>
      <c r="Z1078" s="69">
        <v>0</v>
      </c>
      <c r="AB1078" s="12"/>
      <c r="AG1078" s="12"/>
      <c r="AJ1078" s="12"/>
    </row>
    <row r="1079" spans="12:36" x14ac:dyDescent="0.25">
      <c r="L1079" s="22">
        <v>40439</v>
      </c>
      <c r="M1079" s="20">
        <v>0.64516666200425898</v>
      </c>
      <c r="O1079" s="40">
        <v>40076</v>
      </c>
      <c r="P1079" s="7">
        <f t="shared" si="33"/>
        <v>0.11426489283627475</v>
      </c>
      <c r="Q1079" s="19"/>
      <c r="R1079" s="40">
        <v>40076</v>
      </c>
      <c r="S1079" s="13">
        <v>0.11426489283627475</v>
      </c>
      <c r="T1079" s="26"/>
      <c r="U1079" s="19"/>
      <c r="V1079" s="54">
        <v>40105</v>
      </c>
      <c r="W1079" s="8">
        <v>0.4457672162950046</v>
      </c>
      <c r="X1079" s="19"/>
      <c r="Y1079" s="65">
        <v>24527</v>
      </c>
      <c r="Z1079" s="69">
        <v>88</v>
      </c>
      <c r="AB1079" s="12"/>
      <c r="AG1079" s="12"/>
      <c r="AJ1079" s="12"/>
    </row>
    <row r="1080" spans="12:36" x14ac:dyDescent="0.25">
      <c r="L1080" s="22">
        <v>40440</v>
      </c>
      <c r="M1080" s="20">
        <v>0.83609443902969405</v>
      </c>
      <c r="O1080" s="40">
        <v>40077</v>
      </c>
      <c r="P1080" s="7">
        <f t="shared" si="33"/>
        <v>0.12331961715849392</v>
      </c>
      <c r="Q1080" s="19"/>
      <c r="R1080" s="40">
        <v>40077</v>
      </c>
      <c r="S1080" s="13">
        <v>0.12331961715849392</v>
      </c>
      <c r="T1080" s="26"/>
      <c r="U1080" s="19"/>
      <c r="V1080" s="54">
        <v>40106</v>
      </c>
      <c r="W1080" s="8">
        <v>0.4672164159099258</v>
      </c>
      <c r="X1080" s="19"/>
      <c r="Y1080" s="65">
        <v>24528</v>
      </c>
      <c r="Z1080" s="69">
        <v>1</v>
      </c>
      <c r="AB1080" s="12"/>
      <c r="AG1080" s="12"/>
      <c r="AJ1080" s="12"/>
    </row>
    <row r="1081" spans="12:36" x14ac:dyDescent="0.25">
      <c r="L1081" s="22">
        <v>40441</v>
      </c>
      <c r="M1081" s="20">
        <v>0.95647778113683102</v>
      </c>
      <c r="O1081" s="40">
        <v>40078</v>
      </c>
      <c r="P1081" s="7">
        <f t="shared" si="33"/>
        <v>0.13638168610334389</v>
      </c>
      <c r="Q1081" s="19"/>
      <c r="R1081" s="40">
        <v>40078</v>
      </c>
      <c r="S1081" s="13">
        <v>0.13638168610334389</v>
      </c>
      <c r="T1081" s="26"/>
      <c r="U1081" s="19"/>
      <c r="V1081" s="54">
        <v>40107</v>
      </c>
      <c r="W1081" s="8">
        <v>0.48189553286433207</v>
      </c>
      <c r="X1081" s="19"/>
      <c r="Y1081" s="65">
        <v>24529</v>
      </c>
      <c r="Z1081" s="69">
        <v>2</v>
      </c>
      <c r="AB1081" s="12"/>
      <c r="AG1081" s="12"/>
      <c r="AJ1081" s="12"/>
    </row>
    <row r="1082" spans="12:36" x14ac:dyDescent="0.25">
      <c r="L1082" s="22">
        <v>40442</v>
      </c>
      <c r="M1082" s="20">
        <v>0.80023889078034305</v>
      </c>
      <c r="O1082" s="40">
        <v>40079</v>
      </c>
      <c r="P1082" s="7">
        <f t="shared" si="33"/>
        <v>0.11730744946897022</v>
      </c>
      <c r="Q1082" s="19"/>
      <c r="R1082" s="40">
        <v>40079</v>
      </c>
      <c r="S1082" s="13">
        <v>0.11730744946897022</v>
      </c>
      <c r="T1082" s="26"/>
      <c r="U1082" s="19"/>
      <c r="V1082" s="54">
        <v>40108</v>
      </c>
      <c r="W1082" s="8">
        <v>0.47887976177675406</v>
      </c>
      <c r="X1082" s="19"/>
      <c r="Y1082" s="65">
        <v>24530</v>
      </c>
      <c r="Z1082" s="69">
        <v>13</v>
      </c>
      <c r="AB1082" s="12"/>
      <c r="AG1082" s="12"/>
      <c r="AJ1082" s="12"/>
    </row>
    <row r="1083" spans="12:36" x14ac:dyDescent="0.25">
      <c r="L1083" s="22">
        <v>40443</v>
      </c>
      <c r="M1083" s="20">
        <v>0.77304002046585096</v>
      </c>
      <c r="O1083" s="40">
        <v>40080</v>
      </c>
      <c r="P1083" s="7">
        <f t="shared" si="33"/>
        <v>0.11100726101600694</v>
      </c>
      <c r="Q1083" s="19"/>
      <c r="R1083" s="40">
        <v>40080</v>
      </c>
      <c r="S1083" s="13">
        <v>0.11100726101600694</v>
      </c>
      <c r="T1083" s="26"/>
      <c r="U1083" s="19"/>
      <c r="V1083" s="54">
        <v>40109</v>
      </c>
      <c r="W1083" s="8">
        <v>0.48839502240583854</v>
      </c>
      <c r="X1083" s="19"/>
      <c r="Y1083" s="65">
        <v>24531</v>
      </c>
      <c r="Z1083" s="69">
        <v>19</v>
      </c>
      <c r="AB1083" s="12"/>
      <c r="AG1083" s="12"/>
      <c r="AJ1083" s="12"/>
    </row>
    <row r="1084" spans="12:36" x14ac:dyDescent="0.25">
      <c r="L1084" s="22">
        <v>40444</v>
      </c>
      <c r="M1084" s="20">
        <v>1.0067500003746599</v>
      </c>
      <c r="O1084" s="40">
        <v>40081</v>
      </c>
      <c r="P1084" s="7">
        <f t="shared" si="33"/>
        <v>0.12356418436005201</v>
      </c>
      <c r="Q1084" s="19"/>
      <c r="R1084" s="40">
        <v>40081</v>
      </c>
      <c r="S1084" s="13">
        <v>0.12356418436005201</v>
      </c>
      <c r="T1084" s="26"/>
      <c r="U1084" s="19"/>
      <c r="V1084" s="54">
        <v>40110</v>
      </c>
      <c r="W1084" s="8">
        <v>0.5008848427878968</v>
      </c>
      <c r="X1084" s="19"/>
      <c r="Y1084" s="65">
        <v>24532</v>
      </c>
      <c r="Z1084" s="69">
        <v>29</v>
      </c>
      <c r="AB1084" s="12"/>
      <c r="AG1084" s="12"/>
      <c r="AJ1084" s="12"/>
    </row>
    <row r="1085" spans="12:36" x14ac:dyDescent="0.25">
      <c r="L1085" s="22">
        <v>40445</v>
      </c>
      <c r="M1085" s="20">
        <v>1.02023124694824</v>
      </c>
      <c r="O1085" s="40">
        <v>40082</v>
      </c>
      <c r="P1085" s="7">
        <f t="shared" si="33"/>
        <v>0.11753837691671562</v>
      </c>
      <c r="Q1085" s="19"/>
      <c r="R1085" s="40">
        <v>40082</v>
      </c>
      <c r="S1085" s="13">
        <v>0.11753837691671562</v>
      </c>
      <c r="T1085" s="26"/>
      <c r="U1085" s="19"/>
      <c r="V1085" s="54">
        <v>40111</v>
      </c>
      <c r="W1085" s="8">
        <v>0.49386822683215148</v>
      </c>
      <c r="X1085" s="19"/>
      <c r="Y1085" s="65">
        <v>24533</v>
      </c>
      <c r="Z1085" s="69">
        <v>28</v>
      </c>
      <c r="AB1085" s="12"/>
      <c r="AG1085" s="12"/>
      <c r="AJ1085" s="12"/>
    </row>
    <row r="1086" spans="12:36" x14ac:dyDescent="0.25">
      <c r="L1086" s="22">
        <v>40446</v>
      </c>
      <c r="M1086" s="20">
        <v>1.05741765919854</v>
      </c>
      <c r="O1086" s="40">
        <v>40083</v>
      </c>
      <c r="P1086" s="7">
        <f t="shared" si="33"/>
        <v>0.19197735013564429</v>
      </c>
      <c r="Q1086" s="19"/>
      <c r="R1086" s="40">
        <v>40083</v>
      </c>
      <c r="S1086" s="13">
        <v>0.19197735013564429</v>
      </c>
      <c r="T1086" s="26"/>
      <c r="U1086" s="19"/>
      <c r="V1086" s="54">
        <v>40112</v>
      </c>
      <c r="W1086" s="8">
        <v>0.47557471651633632</v>
      </c>
      <c r="X1086" s="19"/>
      <c r="Y1086" s="65">
        <v>24534</v>
      </c>
      <c r="Z1086" s="69">
        <v>147</v>
      </c>
      <c r="AB1086" s="12"/>
      <c r="AG1086" s="12"/>
      <c r="AJ1086" s="12"/>
    </row>
    <row r="1087" spans="12:36" x14ac:dyDescent="0.25">
      <c r="L1087" s="22">
        <v>40447</v>
      </c>
      <c r="M1087" s="20">
        <v>1.0593249946832699</v>
      </c>
      <c r="O1087" s="40">
        <v>40084</v>
      </c>
      <c r="P1087" s="7">
        <f t="shared" si="33"/>
        <v>0.17832626562544276</v>
      </c>
      <c r="Q1087" s="19"/>
      <c r="R1087" s="40">
        <v>40084</v>
      </c>
      <c r="S1087" s="13">
        <v>0.17832626562544276</v>
      </c>
      <c r="T1087" s="26"/>
      <c r="U1087" s="19"/>
      <c r="V1087" s="54">
        <v>40113</v>
      </c>
      <c r="W1087" s="8">
        <v>0.47931865101712084</v>
      </c>
      <c r="X1087" s="19"/>
      <c r="Y1087" s="65">
        <v>24535</v>
      </c>
      <c r="Z1087" s="69">
        <v>246</v>
      </c>
      <c r="AB1087" s="12"/>
      <c r="AG1087" s="12"/>
      <c r="AJ1087" s="12"/>
    </row>
    <row r="1088" spans="12:36" x14ac:dyDescent="0.25">
      <c r="L1088" s="22">
        <v>40448</v>
      </c>
      <c r="M1088" s="20">
        <v>1.10066668192546</v>
      </c>
      <c r="O1088" s="40">
        <v>40085</v>
      </c>
      <c r="P1088" s="7">
        <f t="shared" si="33"/>
        <v>0.165666370576047</v>
      </c>
      <c r="Q1088" s="19"/>
      <c r="R1088" s="40">
        <v>40085</v>
      </c>
      <c r="S1088" s="13">
        <v>0.165666370576047</v>
      </c>
      <c r="T1088" s="26"/>
      <c r="U1088" s="19"/>
      <c r="V1088" s="54">
        <v>40114</v>
      </c>
      <c r="W1088" s="8">
        <v>0.53515606965260176</v>
      </c>
      <c r="X1088" s="19"/>
      <c r="Y1088" s="65">
        <v>24536</v>
      </c>
      <c r="Z1088" s="69">
        <v>246</v>
      </c>
      <c r="AB1088" s="12"/>
      <c r="AG1088" s="12"/>
      <c r="AJ1088" s="12"/>
    </row>
    <row r="1089" spans="12:36" x14ac:dyDescent="0.25">
      <c r="L1089" s="22">
        <v>40449</v>
      </c>
      <c r="M1089" s="20">
        <v>1.21371664603551</v>
      </c>
      <c r="O1089" s="40">
        <v>40086</v>
      </c>
      <c r="P1089" s="7">
        <f t="shared" si="33"/>
        <v>0.10414796769171961</v>
      </c>
      <c r="Q1089" s="19"/>
      <c r="R1089" s="40">
        <v>40086</v>
      </c>
      <c r="S1089" s="13">
        <v>0.10414796769171961</v>
      </c>
      <c r="T1089" s="26"/>
      <c r="U1089" s="19"/>
      <c r="V1089" s="54">
        <v>40115</v>
      </c>
      <c r="W1089" s="8">
        <v>0.5246005633530938</v>
      </c>
      <c r="X1089" s="19"/>
      <c r="Y1089" s="65">
        <v>24537</v>
      </c>
      <c r="Z1089" s="69">
        <v>173</v>
      </c>
      <c r="AB1089" s="12"/>
      <c r="AG1089" s="12"/>
      <c r="AJ1089" s="12"/>
    </row>
    <row r="1090" spans="12:36" x14ac:dyDescent="0.25">
      <c r="L1090" s="22">
        <v>40450</v>
      </c>
      <c r="M1090" s="20">
        <v>1.0466615374271699</v>
      </c>
      <c r="O1090" s="40">
        <v>40087</v>
      </c>
      <c r="P1090" s="7">
        <f t="shared" si="33"/>
        <v>0.13219506496361327</v>
      </c>
      <c r="Q1090" s="19"/>
      <c r="R1090" s="40">
        <v>40087</v>
      </c>
      <c r="S1090" s="13">
        <v>0.13219506496361327</v>
      </c>
      <c r="T1090" s="26"/>
      <c r="U1090" s="19"/>
      <c r="V1090" s="54">
        <v>40116</v>
      </c>
      <c r="W1090" s="8">
        <v>0.52191099201838231</v>
      </c>
      <c r="X1090" s="19"/>
      <c r="Y1090" s="65">
        <v>24538</v>
      </c>
      <c r="Z1090" s="69">
        <v>110</v>
      </c>
      <c r="AB1090" s="12"/>
      <c r="AG1090" s="12"/>
      <c r="AJ1090" s="12"/>
    </row>
    <row r="1091" spans="12:36" x14ac:dyDescent="0.25">
      <c r="L1091" s="22">
        <v>40451</v>
      </c>
      <c r="M1091" s="20">
        <v>0.79487000107765204</v>
      </c>
      <c r="O1091" s="40">
        <v>40088</v>
      </c>
      <c r="P1091" s="7">
        <f t="shared" si="33"/>
        <v>0.14080508407077624</v>
      </c>
      <c r="Q1091" s="19"/>
      <c r="R1091" s="40">
        <v>40088</v>
      </c>
      <c r="S1091" s="13">
        <v>0.14080508407077624</v>
      </c>
      <c r="T1091" s="26"/>
      <c r="U1091" s="19"/>
      <c r="V1091" s="54">
        <v>40117</v>
      </c>
      <c r="W1091" s="8">
        <v>0.52736949126720478</v>
      </c>
      <c r="X1091" s="19"/>
      <c r="Y1091" s="65">
        <v>24539</v>
      </c>
      <c r="Z1091" s="69">
        <v>110</v>
      </c>
      <c r="AB1091" s="12"/>
      <c r="AG1091" s="12"/>
      <c r="AJ1091" s="12"/>
    </row>
    <row r="1092" spans="12:36" x14ac:dyDescent="0.25">
      <c r="L1092" s="22">
        <v>40452</v>
      </c>
      <c r="M1092" s="20">
        <v>0.78781817176125302</v>
      </c>
      <c r="O1092" s="40">
        <v>40089</v>
      </c>
      <c r="P1092" s="7">
        <f t="shared" si="33"/>
        <v>0.14543753630333925</v>
      </c>
      <c r="Q1092" s="19"/>
      <c r="R1092" s="40">
        <v>40089</v>
      </c>
      <c r="S1092" s="13">
        <v>0.14543753630333925</v>
      </c>
      <c r="T1092" s="26"/>
      <c r="U1092" s="19"/>
      <c r="V1092" s="54">
        <v>40118</v>
      </c>
      <c r="W1092" s="8">
        <v>0.53279557460271421</v>
      </c>
      <c r="X1092" s="19"/>
      <c r="Y1092" s="65">
        <v>24540</v>
      </c>
      <c r="Z1092" s="69">
        <v>113</v>
      </c>
      <c r="AB1092" s="12"/>
      <c r="AG1092" s="12"/>
      <c r="AJ1092" s="12"/>
    </row>
    <row r="1093" spans="12:36" x14ac:dyDescent="0.25">
      <c r="L1093" s="22">
        <v>40453</v>
      </c>
      <c r="M1093" s="20">
        <v>0.82880769326136705</v>
      </c>
      <c r="O1093" s="40">
        <v>40090</v>
      </c>
      <c r="P1093" s="7">
        <f t="shared" si="33"/>
        <v>0.19650072862144038</v>
      </c>
      <c r="Q1093" s="19"/>
      <c r="R1093" s="40">
        <v>40090</v>
      </c>
      <c r="S1093" s="13">
        <v>0.19650072862144038</v>
      </c>
      <c r="T1093" s="26"/>
      <c r="U1093" s="19"/>
      <c r="V1093" s="54">
        <v>40119</v>
      </c>
      <c r="W1093" s="8">
        <v>0.53208051260067846</v>
      </c>
      <c r="X1093" s="19"/>
      <c r="Y1093" s="65">
        <v>24541</v>
      </c>
      <c r="Z1093" s="69">
        <v>103</v>
      </c>
      <c r="AB1093" s="12"/>
      <c r="AG1093" s="12"/>
      <c r="AJ1093" s="12"/>
    </row>
    <row r="1094" spans="12:36" x14ac:dyDescent="0.25">
      <c r="L1094" s="22">
        <v>40454</v>
      </c>
      <c r="M1094" s="20">
        <v>0.84357778231302905</v>
      </c>
      <c r="O1094" s="40">
        <v>40091</v>
      </c>
      <c r="P1094" s="7">
        <f t="shared" si="33"/>
        <v>0.18145124428371598</v>
      </c>
      <c r="Q1094" s="19"/>
      <c r="R1094" s="40">
        <v>40091</v>
      </c>
      <c r="S1094" s="13">
        <v>0.18145124428371598</v>
      </c>
      <c r="T1094" s="26"/>
      <c r="U1094" s="19"/>
      <c r="V1094" s="54">
        <v>40120</v>
      </c>
      <c r="W1094" s="8">
        <v>0.51781840716142025</v>
      </c>
      <c r="X1094" s="19"/>
      <c r="Y1094" s="65">
        <v>24542</v>
      </c>
      <c r="Z1094" s="69">
        <v>82</v>
      </c>
      <c r="AB1094" s="12"/>
      <c r="AG1094" s="12"/>
      <c r="AJ1094" s="12"/>
    </row>
    <row r="1095" spans="12:36" x14ac:dyDescent="0.25">
      <c r="L1095" s="22">
        <v>40455</v>
      </c>
      <c r="M1095" s="20">
        <v>0.90807646863600799</v>
      </c>
      <c r="O1095" s="40">
        <v>40092</v>
      </c>
      <c r="P1095" s="7">
        <f t="shared" si="33"/>
        <v>0.13591738498386208</v>
      </c>
      <c r="Q1095" s="19"/>
      <c r="R1095" s="40">
        <v>40092</v>
      </c>
      <c r="S1095" s="13">
        <v>0.13591738498386208</v>
      </c>
      <c r="T1095" s="26"/>
      <c r="U1095" s="19"/>
      <c r="V1095" s="54">
        <v>40121</v>
      </c>
      <c r="W1095" s="8">
        <v>0.47553079186127761</v>
      </c>
      <c r="X1095" s="19"/>
      <c r="Y1095" s="65">
        <v>24543</v>
      </c>
      <c r="Z1095" s="69">
        <v>71</v>
      </c>
      <c r="AB1095" s="12"/>
      <c r="AG1095" s="12"/>
      <c r="AJ1095" s="12"/>
    </row>
    <row r="1096" spans="12:36" x14ac:dyDescent="0.25">
      <c r="L1096" s="22">
        <v>40456</v>
      </c>
      <c r="M1096" s="20">
        <v>1.1248611278004099</v>
      </c>
      <c r="O1096" s="40">
        <v>40093</v>
      </c>
      <c r="P1096" s="7">
        <f t="shared" si="33"/>
        <v>0.11027308512926109</v>
      </c>
      <c r="Q1096" s="19"/>
      <c r="R1096" s="40">
        <v>40093</v>
      </c>
      <c r="S1096" s="13">
        <v>0.11027308512926109</v>
      </c>
      <c r="T1096" s="26"/>
      <c r="U1096" s="19"/>
      <c r="V1096" s="54">
        <v>40122</v>
      </c>
      <c r="W1096" s="8">
        <v>0.47880751549416556</v>
      </c>
      <c r="X1096" s="19"/>
      <c r="Y1096" s="65">
        <v>24544</v>
      </c>
      <c r="Z1096" s="69">
        <v>70</v>
      </c>
      <c r="AB1096" s="12"/>
      <c r="AG1096" s="12"/>
      <c r="AJ1096" s="12"/>
    </row>
    <row r="1097" spans="12:36" x14ac:dyDescent="0.25">
      <c r="L1097" s="22">
        <v>40457</v>
      </c>
      <c r="M1097" s="20">
        <v>1.2028611169921</v>
      </c>
      <c r="O1097" s="40">
        <v>40094</v>
      </c>
      <c r="P1097" s="7">
        <f t="shared" si="33"/>
        <v>0.10385713504681299</v>
      </c>
      <c r="Q1097" s="19"/>
      <c r="R1097" s="40">
        <v>40094</v>
      </c>
      <c r="S1097" s="13">
        <v>0.10385713504681299</v>
      </c>
      <c r="T1097" s="26"/>
      <c r="U1097" s="19"/>
      <c r="V1097" s="54">
        <v>40123</v>
      </c>
      <c r="W1097" s="8">
        <v>0.49283473499076741</v>
      </c>
      <c r="X1097" s="19"/>
      <c r="Y1097" s="65">
        <v>24545</v>
      </c>
      <c r="Z1097" s="69">
        <v>69</v>
      </c>
      <c r="AB1097" s="12"/>
      <c r="AG1097" s="12"/>
      <c r="AJ1097" s="12"/>
    </row>
    <row r="1098" spans="12:36" x14ac:dyDescent="0.25">
      <c r="L1098" s="22">
        <v>40458</v>
      </c>
      <c r="M1098" s="20">
        <v>1.2060250043869001</v>
      </c>
      <c r="O1098" s="40">
        <v>40095</v>
      </c>
      <c r="P1098" s="7">
        <f t="shared" si="33"/>
        <v>9.0800504906901183E-2</v>
      </c>
      <c r="Q1098" s="19"/>
      <c r="R1098" s="40">
        <v>40095</v>
      </c>
      <c r="S1098" s="13">
        <v>9.0800504906901183E-2</v>
      </c>
      <c r="T1098" s="26"/>
      <c r="U1098" s="19"/>
      <c r="V1098" s="54">
        <v>40124</v>
      </c>
      <c r="W1098" s="8">
        <v>0.49452011206831176</v>
      </c>
      <c r="X1098" s="19"/>
      <c r="Y1098" s="65">
        <v>24546</v>
      </c>
      <c r="Z1098" s="69">
        <v>70</v>
      </c>
      <c r="AB1098" s="12"/>
      <c r="AG1098" s="12"/>
      <c r="AJ1098" s="12"/>
    </row>
    <row r="1099" spans="12:36" x14ac:dyDescent="0.25">
      <c r="L1099" s="22">
        <v>40464</v>
      </c>
      <c r="M1099" s="20">
        <v>0.82459998130798295</v>
      </c>
      <c r="O1099" s="40">
        <v>40096</v>
      </c>
      <c r="P1099" s="7">
        <f t="shared" si="33"/>
        <v>9.7348282652618787E-2</v>
      </c>
      <c r="Q1099" s="19"/>
      <c r="R1099" s="40">
        <v>40096</v>
      </c>
      <c r="S1099" s="13">
        <v>9.7348282652618787E-2</v>
      </c>
      <c r="T1099" s="26"/>
      <c r="U1099" s="19"/>
      <c r="V1099" s="54">
        <v>40125</v>
      </c>
      <c r="W1099" s="8">
        <v>0.4763190260154852</v>
      </c>
      <c r="X1099" s="19"/>
      <c r="Y1099" s="65">
        <v>24547</v>
      </c>
      <c r="Z1099" s="69">
        <v>68</v>
      </c>
      <c r="AB1099" s="12"/>
      <c r="AG1099" s="12"/>
      <c r="AJ1099" s="12"/>
    </row>
    <row r="1100" spans="12:36" x14ac:dyDescent="0.25">
      <c r="L1100" s="22">
        <v>40465</v>
      </c>
      <c r="M1100" s="20">
        <v>0.98479285836219799</v>
      </c>
      <c r="O1100" s="40">
        <v>40099</v>
      </c>
      <c r="P1100" s="7">
        <f t="shared" si="33"/>
        <v>8.1527313306927723E-2</v>
      </c>
      <c r="Q1100" s="19"/>
      <c r="R1100" s="40">
        <v>40099</v>
      </c>
      <c r="S1100" s="13">
        <v>8.1527313306927723E-2</v>
      </c>
      <c r="T1100" s="26"/>
      <c r="U1100" s="19"/>
      <c r="V1100" s="54">
        <v>40126</v>
      </c>
      <c r="W1100" s="8">
        <v>0.46826309203306887</v>
      </c>
      <c r="X1100" s="19"/>
      <c r="Y1100" s="65">
        <v>24548</v>
      </c>
      <c r="Z1100" s="69">
        <v>82</v>
      </c>
      <c r="AB1100" s="12"/>
      <c r="AG1100" s="12"/>
      <c r="AJ1100" s="12"/>
    </row>
    <row r="1101" spans="12:36" x14ac:dyDescent="0.25">
      <c r="L1101" s="22">
        <v>40466</v>
      </c>
      <c r="M1101" s="20">
        <v>1.0829444428285</v>
      </c>
      <c r="O1101" s="40">
        <v>40105</v>
      </c>
      <c r="P1101" s="7">
        <f t="shared" si="33"/>
        <v>0.4457672162950046</v>
      </c>
      <c r="Q1101" s="19"/>
      <c r="R1101" s="40">
        <v>40105</v>
      </c>
      <c r="S1101" s="13">
        <v>0.4457672162950046</v>
      </c>
      <c r="T1101" s="26"/>
      <c r="U1101" s="19"/>
      <c r="V1101" s="54">
        <v>40127</v>
      </c>
      <c r="W1101" s="8">
        <v>0.48758423092365183</v>
      </c>
      <c r="X1101" s="19"/>
      <c r="Y1101" s="65">
        <v>24549</v>
      </c>
      <c r="Z1101" s="69">
        <v>74</v>
      </c>
      <c r="AB1101" s="12"/>
      <c r="AG1101" s="12"/>
      <c r="AJ1101" s="12"/>
    </row>
    <row r="1102" spans="12:36" x14ac:dyDescent="0.25">
      <c r="L1102" s="22">
        <v>40467</v>
      </c>
      <c r="M1102" s="20">
        <v>1.0537000066704201</v>
      </c>
      <c r="O1102" s="40">
        <v>40106</v>
      </c>
      <c r="P1102" s="7">
        <f t="shared" si="33"/>
        <v>0.4672164159099258</v>
      </c>
      <c r="Q1102" s="19"/>
      <c r="R1102" s="40">
        <v>40106</v>
      </c>
      <c r="S1102" s="13">
        <v>0.4672164159099258</v>
      </c>
      <c r="T1102" s="26"/>
      <c r="U1102" s="19"/>
      <c r="V1102" s="54">
        <v>40128</v>
      </c>
      <c r="W1102" s="8">
        <v>0.50684354554653155</v>
      </c>
      <c r="X1102" s="19"/>
      <c r="Y1102" s="65">
        <v>24550</v>
      </c>
      <c r="Z1102" s="69">
        <v>70</v>
      </c>
      <c r="AB1102" s="12"/>
      <c r="AG1102" s="12"/>
      <c r="AJ1102" s="12"/>
    </row>
    <row r="1103" spans="12:36" x14ac:dyDescent="0.25">
      <c r="L1103" s="22">
        <v>40468</v>
      </c>
      <c r="M1103" s="20">
        <v>1.1936470655833999</v>
      </c>
      <c r="O1103" s="40">
        <v>40107</v>
      </c>
      <c r="P1103" s="7">
        <f t="shared" si="33"/>
        <v>0.48189553286433207</v>
      </c>
      <c r="Q1103" s="19"/>
      <c r="R1103" s="40">
        <v>40107</v>
      </c>
      <c r="S1103" s="13">
        <v>0.48189553286433207</v>
      </c>
      <c r="T1103" s="26"/>
      <c r="U1103" s="19"/>
      <c r="V1103" s="54">
        <v>40129</v>
      </c>
      <c r="W1103" s="8">
        <v>0.5521236941099158</v>
      </c>
      <c r="X1103" s="19"/>
      <c r="Y1103" s="65">
        <v>24551</v>
      </c>
      <c r="Z1103" s="69">
        <v>90</v>
      </c>
      <c r="AB1103" s="12"/>
      <c r="AG1103" s="12"/>
      <c r="AJ1103" s="12"/>
    </row>
    <row r="1104" spans="12:36" x14ac:dyDescent="0.25">
      <c r="L1104" s="22">
        <v>40469</v>
      </c>
      <c r="M1104" s="20">
        <v>1.5379444493187799</v>
      </c>
      <c r="O1104" s="40">
        <v>40108</v>
      </c>
      <c r="P1104" s="7">
        <f t="shared" si="33"/>
        <v>0.47887976177675406</v>
      </c>
      <c r="Q1104" s="19"/>
      <c r="R1104" s="40">
        <v>40108</v>
      </c>
      <c r="S1104" s="13">
        <v>0.47887976177675406</v>
      </c>
      <c r="T1104" s="26"/>
      <c r="U1104" s="19"/>
      <c r="V1104" s="54">
        <v>40130</v>
      </c>
      <c r="W1104" s="8">
        <v>0.62092185164266966</v>
      </c>
      <c r="X1104" s="19"/>
      <c r="Y1104" s="65">
        <v>24552</v>
      </c>
      <c r="Z1104" s="69">
        <v>68</v>
      </c>
      <c r="AB1104" s="12"/>
      <c r="AG1104" s="12"/>
      <c r="AJ1104" s="12"/>
    </row>
    <row r="1105" spans="12:36" x14ac:dyDescent="0.25">
      <c r="L1105" s="22">
        <v>40470</v>
      </c>
      <c r="M1105" s="20">
        <v>1.6859500010808299</v>
      </c>
      <c r="O1105" s="40">
        <v>40109</v>
      </c>
      <c r="P1105" s="7">
        <f t="shared" si="33"/>
        <v>0.48839502240583854</v>
      </c>
      <c r="Q1105" s="19"/>
      <c r="R1105" s="40">
        <v>40109</v>
      </c>
      <c r="S1105" s="13">
        <v>0.48839502240583854</v>
      </c>
      <c r="T1105" s="26"/>
      <c r="U1105" s="19"/>
      <c r="V1105" s="54">
        <v>40131</v>
      </c>
      <c r="W1105" s="8">
        <v>0.64573665531635271</v>
      </c>
      <c r="X1105" s="19"/>
      <c r="Y1105" s="65">
        <v>24553</v>
      </c>
      <c r="Z1105" s="69">
        <v>68</v>
      </c>
      <c r="AB1105" s="12"/>
      <c r="AG1105" s="12"/>
      <c r="AJ1105" s="12"/>
    </row>
    <row r="1106" spans="12:36" x14ac:dyDescent="0.25">
      <c r="L1106" s="22">
        <v>40471</v>
      </c>
      <c r="M1106" s="20">
        <v>1.5036684149190001</v>
      </c>
      <c r="O1106" s="40">
        <v>40110</v>
      </c>
      <c r="P1106" s="7">
        <f t="shared" si="33"/>
        <v>0.5008848427878968</v>
      </c>
      <c r="Q1106" s="19"/>
      <c r="R1106" s="40">
        <v>40110</v>
      </c>
      <c r="S1106" s="13">
        <v>0.5008848427878968</v>
      </c>
      <c r="T1106" s="26"/>
      <c r="U1106" s="19"/>
      <c r="V1106" s="54">
        <v>40132</v>
      </c>
      <c r="W1106" s="8">
        <v>0.61861483326608513</v>
      </c>
      <c r="X1106" s="19"/>
      <c r="Y1106" s="65">
        <v>24554</v>
      </c>
      <c r="Z1106" s="69">
        <v>70</v>
      </c>
      <c r="AB1106" s="12"/>
      <c r="AG1106" s="12"/>
      <c r="AJ1106" s="12"/>
    </row>
    <row r="1107" spans="12:36" x14ac:dyDescent="0.25">
      <c r="L1107" s="22">
        <v>40472</v>
      </c>
      <c r="M1107" s="20">
        <v>1.3418705805259601</v>
      </c>
      <c r="O1107" s="40">
        <v>40111</v>
      </c>
      <c r="P1107" s="7">
        <f t="shared" si="33"/>
        <v>0.49386822683215148</v>
      </c>
      <c r="Q1107" s="19"/>
      <c r="R1107" s="40">
        <v>40111</v>
      </c>
      <c r="S1107" s="13">
        <v>0.49386822683215148</v>
      </c>
      <c r="T1107" s="26"/>
      <c r="U1107" s="19"/>
      <c r="V1107" s="54">
        <v>40133</v>
      </c>
      <c r="W1107" s="8">
        <v>0.73787978231906903</v>
      </c>
      <c r="X1107" s="19"/>
      <c r="Y1107" s="65">
        <v>24555</v>
      </c>
      <c r="Z1107" s="69">
        <v>97</v>
      </c>
      <c r="AB1107" s="12"/>
      <c r="AG1107" s="12"/>
      <c r="AJ1107" s="12"/>
    </row>
    <row r="1108" spans="12:36" x14ac:dyDescent="0.25">
      <c r="L1108" s="22">
        <v>40473</v>
      </c>
      <c r="M1108" s="20">
        <v>0.92461333771546705</v>
      </c>
      <c r="O1108" s="40">
        <v>40112</v>
      </c>
      <c r="P1108" s="7">
        <f t="shared" si="33"/>
        <v>0.47557471651633632</v>
      </c>
      <c r="Q1108" s="19"/>
      <c r="R1108" s="40">
        <v>40112</v>
      </c>
      <c r="S1108" s="13">
        <v>0.47557471651633632</v>
      </c>
      <c r="T1108" s="26"/>
      <c r="U1108" s="19"/>
      <c r="V1108" s="54">
        <v>40135.364583333336</v>
      </c>
      <c r="W1108" s="8">
        <v>0.56474999999999997</v>
      </c>
      <c r="X1108" s="19"/>
      <c r="Y1108" s="65">
        <v>24556</v>
      </c>
      <c r="Z1108" s="69">
        <v>68</v>
      </c>
      <c r="AB1108" s="12"/>
      <c r="AG1108" s="12"/>
      <c r="AJ1108" s="12"/>
    </row>
    <row r="1109" spans="12:36" x14ac:dyDescent="0.25">
      <c r="L1109" s="22">
        <v>40474</v>
      </c>
      <c r="M1109" s="20">
        <v>1.49667369064532</v>
      </c>
      <c r="O1109" s="40">
        <v>40113</v>
      </c>
      <c r="P1109" s="7">
        <f t="shared" si="33"/>
        <v>0.47931865101712084</v>
      </c>
      <c r="Q1109" s="19"/>
      <c r="R1109" s="40">
        <v>40113</v>
      </c>
      <c r="S1109" s="13">
        <v>0.47931865101712084</v>
      </c>
      <c r="T1109" s="26"/>
      <c r="U1109" s="19"/>
      <c r="V1109" s="54">
        <v>40149</v>
      </c>
      <c r="W1109" s="8">
        <v>0.55742057719230542</v>
      </c>
      <c r="X1109" s="19"/>
      <c r="Y1109" s="65">
        <v>24557</v>
      </c>
      <c r="Z1109" s="69">
        <v>70</v>
      </c>
      <c r="AB1109" s="12"/>
      <c r="AG1109" s="12"/>
      <c r="AJ1109" s="12"/>
    </row>
    <row r="1110" spans="12:36" x14ac:dyDescent="0.25">
      <c r="L1110" s="22">
        <v>40475</v>
      </c>
      <c r="M1110" s="20">
        <v>1.6918111112382701</v>
      </c>
      <c r="O1110" s="40">
        <v>40114</v>
      </c>
      <c r="P1110" s="7">
        <f t="shared" si="33"/>
        <v>0.53515606965260176</v>
      </c>
      <c r="Q1110" s="19"/>
      <c r="R1110" s="40">
        <v>40114</v>
      </c>
      <c r="S1110" s="13">
        <v>0.53515606965260176</v>
      </c>
      <c r="T1110" s="26"/>
      <c r="U1110" s="19"/>
      <c r="V1110" s="54">
        <v>40150</v>
      </c>
      <c r="W1110" s="8">
        <v>0.54959210657086965</v>
      </c>
      <c r="X1110" s="19"/>
      <c r="Y1110" s="65">
        <v>24558</v>
      </c>
      <c r="Z1110" s="69">
        <v>69</v>
      </c>
      <c r="AB1110" s="12"/>
      <c r="AG1110" s="12"/>
      <c r="AJ1110" s="12"/>
    </row>
    <row r="1111" spans="12:36" x14ac:dyDescent="0.25">
      <c r="L1111" s="22">
        <v>40476</v>
      </c>
      <c r="M1111" s="20">
        <v>1.4011142634387499</v>
      </c>
      <c r="O1111" s="40">
        <v>40115</v>
      </c>
      <c r="P1111" s="7">
        <f t="shared" si="33"/>
        <v>0.5246005633530938</v>
      </c>
      <c r="Q1111" s="19"/>
      <c r="R1111" s="40">
        <v>40115</v>
      </c>
      <c r="S1111" s="13">
        <v>0.5246005633530938</v>
      </c>
      <c r="T1111" s="26"/>
      <c r="U1111" s="19"/>
      <c r="V1111" s="54">
        <v>40151</v>
      </c>
      <c r="W1111" s="8">
        <v>0.56243936507105829</v>
      </c>
      <c r="X1111" s="19"/>
      <c r="Y1111" s="65">
        <v>24559</v>
      </c>
      <c r="Z1111" s="69">
        <v>70</v>
      </c>
      <c r="AB1111" s="12"/>
      <c r="AG1111" s="12"/>
      <c r="AJ1111" s="12"/>
    </row>
    <row r="1112" spans="12:36" x14ac:dyDescent="0.25">
      <c r="L1112" s="22">
        <v>40477</v>
      </c>
      <c r="M1112" s="20">
        <v>2.2102466742197699</v>
      </c>
      <c r="O1112" s="40">
        <v>40116</v>
      </c>
      <c r="P1112" s="7">
        <f t="shared" si="33"/>
        <v>0.52191099201838231</v>
      </c>
      <c r="Q1112" s="19"/>
      <c r="R1112" s="40">
        <v>40116</v>
      </c>
      <c r="S1112" s="13">
        <v>0.52191099201838231</v>
      </c>
      <c r="T1112" s="26"/>
      <c r="U1112" s="19"/>
      <c r="V1112" s="54">
        <v>40152</v>
      </c>
      <c r="W1112" s="8">
        <v>0.62239214918613495</v>
      </c>
      <c r="X1112" s="19"/>
      <c r="Y1112" s="65">
        <v>24560</v>
      </c>
      <c r="Z1112" s="69">
        <v>70</v>
      </c>
      <c r="AB1112" s="12"/>
      <c r="AG1112" s="12"/>
      <c r="AJ1112" s="12"/>
    </row>
    <row r="1113" spans="12:36" x14ac:dyDescent="0.25">
      <c r="L1113" s="22">
        <v>40478</v>
      </c>
      <c r="M1113" s="20">
        <v>2.0160889095730301</v>
      </c>
      <c r="O1113" s="40">
        <v>40117</v>
      </c>
      <c r="P1113" s="7">
        <f t="shared" si="33"/>
        <v>0.52736949126720478</v>
      </c>
      <c r="Q1113" s="19"/>
      <c r="R1113" s="40">
        <v>40117</v>
      </c>
      <c r="S1113" s="13">
        <v>0.52736949126720478</v>
      </c>
      <c r="T1113" s="26"/>
      <c r="U1113" s="19"/>
      <c r="V1113" s="54">
        <v>40153</v>
      </c>
      <c r="W1113" s="8">
        <v>0.70376885983688442</v>
      </c>
      <c r="X1113" s="19"/>
      <c r="Y1113" s="65">
        <v>24561</v>
      </c>
      <c r="Z1113" s="69">
        <v>70</v>
      </c>
      <c r="AB1113" s="12"/>
      <c r="AG1113" s="12"/>
      <c r="AJ1113" s="12"/>
    </row>
    <row r="1114" spans="12:36" x14ac:dyDescent="0.25">
      <c r="L1114" s="22">
        <v>40479</v>
      </c>
      <c r="M1114" s="20">
        <v>2.0679294081295199</v>
      </c>
      <c r="O1114" s="40">
        <v>40118</v>
      </c>
      <c r="P1114" s="7">
        <f t="shared" si="33"/>
        <v>0.53279557460271421</v>
      </c>
      <c r="Q1114" s="19"/>
      <c r="R1114" s="40">
        <v>40118</v>
      </c>
      <c r="S1114" s="13">
        <v>0.53279557460271421</v>
      </c>
      <c r="T1114" s="26"/>
      <c r="U1114" s="19"/>
      <c r="V1114" s="54">
        <v>40154</v>
      </c>
      <c r="W1114" s="8">
        <v>0.7504565321683887</v>
      </c>
      <c r="X1114" s="19"/>
      <c r="Y1114" s="65">
        <v>24562</v>
      </c>
      <c r="Z1114" s="69">
        <v>71</v>
      </c>
      <c r="AB1114" s="12"/>
      <c r="AG1114" s="12"/>
      <c r="AJ1114" s="12"/>
    </row>
    <row r="1115" spans="12:36" x14ac:dyDescent="0.25">
      <c r="L1115" s="22">
        <v>40480</v>
      </c>
      <c r="M1115" s="20">
        <v>1.96556843581953</v>
      </c>
      <c r="O1115" s="40">
        <v>40119</v>
      </c>
      <c r="P1115" s="7">
        <f t="shared" si="33"/>
        <v>0.53208051260067846</v>
      </c>
      <c r="Q1115" s="19"/>
      <c r="R1115" s="40">
        <v>40119</v>
      </c>
      <c r="S1115" s="13">
        <v>0.53208051260067846</v>
      </c>
      <c r="T1115" s="26"/>
      <c r="U1115" s="19"/>
      <c r="V1115" s="54">
        <v>40155</v>
      </c>
      <c r="W1115" s="8">
        <v>0.74444458197099916</v>
      </c>
      <c r="X1115" s="19"/>
      <c r="Y1115" s="65">
        <v>24563</v>
      </c>
      <c r="Z1115" s="69">
        <v>72</v>
      </c>
      <c r="AB1115" s="12"/>
      <c r="AG1115" s="12"/>
      <c r="AJ1115" s="12"/>
    </row>
    <row r="1116" spans="12:36" x14ac:dyDescent="0.25">
      <c r="L1116" s="22">
        <v>40481</v>
      </c>
      <c r="M1116" s="20">
        <v>1.9263333214653899</v>
      </c>
      <c r="O1116" s="40">
        <v>40120</v>
      </c>
      <c r="P1116" s="7">
        <f t="shared" si="33"/>
        <v>0.51781840716142025</v>
      </c>
      <c r="Q1116" s="19"/>
      <c r="R1116" s="40">
        <v>40120</v>
      </c>
      <c r="S1116" s="13">
        <v>0.51781840716142025</v>
      </c>
      <c r="T1116" s="26"/>
      <c r="U1116" s="19"/>
      <c r="V1116" s="54">
        <v>40156</v>
      </c>
      <c r="W1116" s="8">
        <v>0.76183725577507744</v>
      </c>
      <c r="X1116" s="19"/>
      <c r="Y1116" s="65">
        <v>24564</v>
      </c>
      <c r="Z1116" s="69">
        <v>73</v>
      </c>
      <c r="AB1116" s="12"/>
      <c r="AG1116" s="12"/>
      <c r="AJ1116" s="12"/>
    </row>
    <row r="1117" spans="12:36" x14ac:dyDescent="0.25">
      <c r="L1117" s="22">
        <v>40482</v>
      </c>
      <c r="M1117" s="20">
        <v>2.0447999874750802</v>
      </c>
      <c r="O1117" s="40">
        <v>40121</v>
      </c>
      <c r="P1117" s="7">
        <f t="shared" si="33"/>
        <v>0.47553079186127761</v>
      </c>
      <c r="Q1117" s="19"/>
      <c r="R1117" s="40">
        <v>40121</v>
      </c>
      <c r="S1117" s="13">
        <v>0.47553079186127761</v>
      </c>
      <c r="T1117" s="26"/>
      <c r="U1117" s="19"/>
      <c r="V1117" s="54">
        <v>40157</v>
      </c>
      <c r="W1117" s="8">
        <v>0.74772565381526945</v>
      </c>
      <c r="X1117" s="19"/>
      <c r="Y1117" s="65">
        <v>24565</v>
      </c>
      <c r="Z1117" s="69">
        <v>73</v>
      </c>
      <c r="AB1117" s="12"/>
      <c r="AG1117" s="12"/>
      <c r="AJ1117" s="12"/>
    </row>
    <row r="1118" spans="12:36" x14ac:dyDescent="0.25">
      <c r="L1118" s="22">
        <v>40483</v>
      </c>
      <c r="M1118" s="20">
        <v>2.1588646944831398</v>
      </c>
      <c r="O1118" s="40">
        <v>40122</v>
      </c>
      <c r="P1118" s="7">
        <f t="shared" si="33"/>
        <v>0.47880751549416556</v>
      </c>
      <c r="Q1118" s="19"/>
      <c r="R1118" s="40">
        <v>40122</v>
      </c>
      <c r="S1118" s="13">
        <v>0.47880751549416556</v>
      </c>
      <c r="T1118" s="26"/>
      <c r="U1118" s="19"/>
      <c r="V1118" s="54">
        <v>40158</v>
      </c>
      <c r="W1118" s="8">
        <v>0.69481484682559869</v>
      </c>
      <c r="X1118" s="19"/>
      <c r="Y1118" s="65">
        <v>24566</v>
      </c>
      <c r="Z1118" s="69">
        <v>74</v>
      </c>
      <c r="AB1118" s="12"/>
      <c r="AG1118" s="12"/>
      <c r="AJ1118" s="12"/>
    </row>
    <row r="1119" spans="12:36" x14ac:dyDescent="0.25">
      <c r="L1119" s="22">
        <v>40484</v>
      </c>
      <c r="M1119" s="20">
        <v>2.1680882257573701</v>
      </c>
      <c r="O1119" s="40">
        <v>40123</v>
      </c>
      <c r="P1119" s="7">
        <f t="shared" si="33"/>
        <v>0.49283473499076741</v>
      </c>
      <c r="Q1119" s="19"/>
      <c r="R1119" s="40">
        <v>40123</v>
      </c>
      <c r="S1119" s="13">
        <v>0.49283473499076741</v>
      </c>
      <c r="T1119" s="26"/>
      <c r="U1119" s="19"/>
      <c r="V1119" s="54">
        <v>40159</v>
      </c>
      <c r="W1119" s="8">
        <v>0.72396431681156159</v>
      </c>
      <c r="X1119" s="19"/>
      <c r="Y1119" s="65">
        <v>24567</v>
      </c>
      <c r="Z1119" s="69">
        <v>75</v>
      </c>
      <c r="AB1119" s="12"/>
      <c r="AG1119" s="12"/>
      <c r="AJ1119" s="12"/>
    </row>
    <row r="1120" spans="12:36" x14ac:dyDescent="0.25">
      <c r="L1120" s="22">
        <v>40485</v>
      </c>
      <c r="M1120" s="20">
        <v>2.0324357258422001</v>
      </c>
      <c r="O1120" s="40">
        <v>40124</v>
      </c>
      <c r="P1120" s="7">
        <f t="shared" si="33"/>
        <v>0.49452011206831176</v>
      </c>
      <c r="Q1120" s="19"/>
      <c r="R1120" s="40">
        <v>40124</v>
      </c>
      <c r="S1120" s="13">
        <v>0.49452011206831176</v>
      </c>
      <c r="T1120" s="26"/>
      <c r="U1120" s="19"/>
      <c r="V1120" s="54">
        <v>40161</v>
      </c>
      <c r="W1120" s="8">
        <v>0.72736788146495768</v>
      </c>
      <c r="X1120" s="19"/>
      <c r="Y1120" s="65">
        <v>24568</v>
      </c>
      <c r="Z1120" s="69">
        <v>36</v>
      </c>
      <c r="AB1120" s="12"/>
      <c r="AG1120" s="12"/>
      <c r="AJ1120" s="12"/>
    </row>
    <row r="1121" spans="12:36" x14ac:dyDescent="0.25">
      <c r="L1121" s="22">
        <v>40486</v>
      </c>
      <c r="M1121" s="20">
        <v>2.1613187640905398</v>
      </c>
      <c r="O1121" s="40">
        <v>40125</v>
      </c>
      <c r="P1121" s="7">
        <f t="shared" si="33"/>
        <v>0.4763190260154852</v>
      </c>
      <c r="Q1121" s="19"/>
      <c r="R1121" s="40">
        <v>40125</v>
      </c>
      <c r="S1121" s="13">
        <v>0.4763190260154852</v>
      </c>
      <c r="T1121" s="26"/>
      <c r="U1121" s="19"/>
      <c r="V1121" s="54">
        <v>40163.378472222219</v>
      </c>
      <c r="W1121" s="8">
        <v>0.79064999999999996</v>
      </c>
      <c r="X1121" s="19"/>
      <c r="Y1121" s="65">
        <v>24569</v>
      </c>
      <c r="Z1121" s="69">
        <v>0</v>
      </c>
      <c r="AB1121" s="12"/>
      <c r="AG1121" s="12"/>
      <c r="AJ1121" s="12"/>
    </row>
    <row r="1122" spans="12:36" x14ac:dyDescent="0.25">
      <c r="L1122" s="22">
        <v>40487</v>
      </c>
      <c r="M1122" s="20">
        <v>2.3336750119924501</v>
      </c>
      <c r="O1122" s="40">
        <v>40126</v>
      </c>
      <c r="P1122" s="7">
        <f t="shared" si="33"/>
        <v>0.46826309203306887</v>
      </c>
      <c r="Q1122" s="19"/>
      <c r="R1122" s="40">
        <v>40126</v>
      </c>
      <c r="S1122" s="13">
        <v>0.46826309203306887</v>
      </c>
      <c r="T1122" s="26"/>
      <c r="U1122" s="19"/>
      <c r="V1122" s="54">
        <v>40248</v>
      </c>
      <c r="W1122" s="8">
        <v>1.0695311106204979</v>
      </c>
      <c r="X1122" s="19"/>
      <c r="Y1122" s="65">
        <v>24570</v>
      </c>
      <c r="Z1122" s="69">
        <v>0</v>
      </c>
      <c r="AB1122" s="12"/>
      <c r="AG1122" s="12"/>
      <c r="AJ1122" s="12"/>
    </row>
    <row r="1123" spans="12:36" x14ac:dyDescent="0.25">
      <c r="L1123" s="22">
        <v>40488</v>
      </c>
      <c r="M1123" s="20">
        <v>2.13884168863297</v>
      </c>
      <c r="O1123" s="40">
        <v>40127</v>
      </c>
      <c r="P1123" s="7">
        <f t="shared" si="33"/>
        <v>0.48758423092365183</v>
      </c>
      <c r="Q1123" s="19"/>
      <c r="R1123" s="40">
        <v>40127</v>
      </c>
      <c r="S1123" s="13">
        <v>0.48758423092365183</v>
      </c>
      <c r="T1123" s="26"/>
      <c r="U1123" s="19"/>
      <c r="V1123" s="54">
        <v>40249</v>
      </c>
      <c r="W1123" s="8">
        <v>1.0707986345767984</v>
      </c>
      <c r="X1123" s="19"/>
      <c r="Y1123" s="65">
        <v>24571</v>
      </c>
      <c r="Z1123" s="69">
        <v>0</v>
      </c>
      <c r="AB1123" s="12"/>
      <c r="AG1123" s="12"/>
      <c r="AJ1123" s="12"/>
    </row>
    <row r="1124" spans="12:36" x14ac:dyDescent="0.25">
      <c r="L1124" s="22">
        <v>40489</v>
      </c>
      <c r="M1124" s="20">
        <v>2.4607110950681901</v>
      </c>
      <c r="O1124" s="40">
        <v>40128</v>
      </c>
      <c r="P1124" s="7">
        <f t="shared" si="33"/>
        <v>0.50684354554653155</v>
      </c>
      <c r="Q1124" s="19"/>
      <c r="R1124" s="40">
        <v>40128</v>
      </c>
      <c r="S1124" s="13">
        <v>0.50684354554653155</v>
      </c>
      <c r="T1124" s="26"/>
      <c r="U1124" s="19"/>
      <c r="V1124" s="54">
        <v>40250</v>
      </c>
      <c r="W1124" s="8">
        <v>1.0734843254327779</v>
      </c>
      <c r="X1124" s="19"/>
      <c r="Y1124" s="65">
        <v>24572</v>
      </c>
      <c r="Z1124" s="69">
        <v>32</v>
      </c>
      <c r="AB1124" s="12"/>
      <c r="AG1124" s="12"/>
      <c r="AJ1124" s="12"/>
    </row>
    <row r="1125" spans="12:36" x14ac:dyDescent="0.25">
      <c r="L1125" s="22">
        <v>40490</v>
      </c>
      <c r="M1125" s="20">
        <v>2.5244249999523198</v>
      </c>
      <c r="O1125" s="40">
        <v>40129</v>
      </c>
      <c r="P1125" s="7">
        <f t="shared" si="33"/>
        <v>0.5521236941099158</v>
      </c>
      <c r="Q1125" s="19"/>
      <c r="R1125" s="40">
        <v>40129</v>
      </c>
      <c r="S1125" s="13">
        <v>0.5521236941099158</v>
      </c>
      <c r="T1125" s="26"/>
      <c r="U1125" s="19"/>
      <c r="V1125" s="54">
        <v>40251</v>
      </c>
      <c r="W1125" s="8">
        <v>1.0708909132845263</v>
      </c>
      <c r="X1125" s="19"/>
      <c r="Y1125" s="65">
        <v>24573</v>
      </c>
      <c r="Z1125" s="69">
        <v>0</v>
      </c>
      <c r="AB1125" s="12"/>
      <c r="AG1125" s="12"/>
      <c r="AJ1125" s="12"/>
    </row>
    <row r="1126" spans="12:36" x14ac:dyDescent="0.25">
      <c r="L1126" s="22">
        <v>40491</v>
      </c>
      <c r="M1126" s="20">
        <v>2.6163818402723802</v>
      </c>
      <c r="O1126" s="40">
        <v>40130</v>
      </c>
      <c r="P1126" s="7">
        <f t="shared" si="33"/>
        <v>0.62092185164266966</v>
      </c>
      <c r="Q1126" s="19"/>
      <c r="R1126" s="40">
        <v>40130</v>
      </c>
      <c r="S1126" s="13">
        <v>0.62092185164266966</v>
      </c>
      <c r="T1126" s="26"/>
      <c r="U1126" s="19"/>
      <c r="V1126" s="54">
        <v>40252</v>
      </c>
      <c r="W1126" s="8">
        <v>1.0602026721715934</v>
      </c>
      <c r="X1126" s="19"/>
      <c r="Y1126" s="65">
        <v>24574</v>
      </c>
      <c r="Z1126" s="69">
        <v>0</v>
      </c>
      <c r="AB1126" s="12"/>
      <c r="AG1126" s="12"/>
      <c r="AJ1126" s="12"/>
    </row>
    <row r="1127" spans="12:36" x14ac:dyDescent="0.25">
      <c r="L1127" s="22">
        <v>40492</v>
      </c>
      <c r="M1127" s="20">
        <v>2.6462999979654902</v>
      </c>
      <c r="O1127" s="40">
        <v>40131</v>
      </c>
      <c r="P1127" s="7">
        <f t="shared" si="33"/>
        <v>0.64573665531635271</v>
      </c>
      <c r="Q1127" s="19"/>
      <c r="R1127" s="40">
        <v>40131</v>
      </c>
      <c r="S1127" s="13">
        <v>0.64573665531635271</v>
      </c>
      <c r="T1127" s="26"/>
      <c r="U1127" s="19"/>
      <c r="V1127" s="54">
        <v>40253</v>
      </c>
      <c r="W1127" s="8">
        <v>1.1417714006185531</v>
      </c>
      <c r="X1127" s="19"/>
      <c r="Y1127" s="65">
        <v>24575</v>
      </c>
      <c r="Z1127" s="69">
        <v>0</v>
      </c>
      <c r="AB1127" s="12"/>
      <c r="AG1127" s="12"/>
      <c r="AJ1127" s="12"/>
    </row>
    <row r="1128" spans="12:36" x14ac:dyDescent="0.25">
      <c r="L1128" s="22">
        <v>40493</v>
      </c>
      <c r="M1128" s="20">
        <v>2.6036059014937498</v>
      </c>
      <c r="O1128" s="40">
        <v>40132</v>
      </c>
      <c r="P1128" s="7">
        <f t="shared" si="33"/>
        <v>0.61861483326608513</v>
      </c>
      <c r="Q1128" s="19"/>
      <c r="R1128" s="40">
        <v>40132</v>
      </c>
      <c r="S1128" s="13">
        <v>0.61861483326608513</v>
      </c>
      <c r="T1128" s="26"/>
      <c r="U1128" s="19"/>
      <c r="V1128" s="54">
        <v>40254</v>
      </c>
      <c r="W1128" s="8">
        <v>1.1863329618710734</v>
      </c>
      <c r="X1128" s="19"/>
      <c r="Y1128" s="65">
        <v>24576</v>
      </c>
      <c r="Z1128" s="69">
        <v>30</v>
      </c>
      <c r="AB1128" s="12"/>
      <c r="AG1128" s="12"/>
      <c r="AJ1128" s="12"/>
    </row>
    <row r="1129" spans="12:36" x14ac:dyDescent="0.25">
      <c r="L1129" s="22">
        <v>40494</v>
      </c>
      <c r="M1129" s="20">
        <v>2.4488666454950998</v>
      </c>
      <c r="O1129" s="40">
        <v>40133</v>
      </c>
      <c r="P1129" s="7">
        <f t="shared" si="33"/>
        <v>0.73787978231906903</v>
      </c>
      <c r="Q1129" s="19"/>
      <c r="R1129" s="40">
        <v>40133</v>
      </c>
      <c r="S1129" s="13">
        <v>0.73787978231906903</v>
      </c>
      <c r="T1129" s="26"/>
      <c r="U1129" s="19"/>
      <c r="V1129" s="54">
        <v>40255</v>
      </c>
      <c r="W1129" s="8">
        <v>1.1808637019107224</v>
      </c>
      <c r="X1129" s="19"/>
      <c r="Y1129" s="65">
        <v>24577</v>
      </c>
      <c r="Z1129" s="69">
        <v>0</v>
      </c>
      <c r="AB1129" s="12"/>
      <c r="AG1129" s="12"/>
      <c r="AJ1129" s="12"/>
    </row>
    <row r="1130" spans="12:36" x14ac:dyDescent="0.25">
      <c r="L1130" s="22">
        <v>40495</v>
      </c>
      <c r="M1130" s="20">
        <v>2.36223884423574</v>
      </c>
      <c r="O1130" s="40">
        <v>40135.364583333336</v>
      </c>
      <c r="P1130" s="35">
        <f>B326*0.2259</f>
        <v>0.56474999999999997</v>
      </c>
      <c r="Q1130" s="19"/>
      <c r="R1130" s="40">
        <v>40135.364583333336</v>
      </c>
      <c r="S1130" s="36">
        <v>0.56474999999999997</v>
      </c>
      <c r="T1130" s="26"/>
      <c r="U1130" s="19"/>
      <c r="V1130" s="54">
        <v>40256</v>
      </c>
      <c r="W1130" s="8">
        <v>1.1110546049679033</v>
      </c>
      <c r="X1130" s="19"/>
      <c r="Y1130" s="65">
        <v>24578</v>
      </c>
      <c r="Z1130" s="69">
        <v>0</v>
      </c>
      <c r="AB1130" s="12"/>
      <c r="AG1130" s="12"/>
      <c r="AJ1130" s="12"/>
    </row>
    <row r="1131" spans="12:36" x14ac:dyDescent="0.25">
      <c r="L1131" s="22">
        <v>40496</v>
      </c>
      <c r="M1131" s="20">
        <v>2.40363527746762</v>
      </c>
      <c r="O1131" s="40">
        <v>40149</v>
      </c>
      <c r="P1131" s="7">
        <f>M881*0.2259</f>
        <v>0.55742057719230542</v>
      </c>
      <c r="Q1131" s="19"/>
      <c r="R1131" s="40">
        <v>40149</v>
      </c>
      <c r="S1131" s="13">
        <v>0.55742057719230542</v>
      </c>
      <c r="T1131" s="26"/>
      <c r="U1131" s="19"/>
      <c r="V1131" s="54">
        <v>40257</v>
      </c>
      <c r="W1131" s="8">
        <v>1.1130867438452581</v>
      </c>
      <c r="X1131" s="19"/>
      <c r="Y1131" s="65">
        <v>24579</v>
      </c>
      <c r="Z1131" s="69">
        <v>0</v>
      </c>
      <c r="AB1131" s="12"/>
      <c r="AG1131" s="12"/>
      <c r="AJ1131" s="12"/>
    </row>
    <row r="1132" spans="12:36" x14ac:dyDescent="0.25">
      <c r="L1132" s="22">
        <v>40497</v>
      </c>
      <c r="M1132" s="20">
        <v>2.4026294035070102</v>
      </c>
      <c r="O1132" s="40">
        <v>40150</v>
      </c>
      <c r="P1132" s="7">
        <f t="shared" ref="P1132:P1141" si="34">M882*0.2259</f>
        <v>0.54959210657086965</v>
      </c>
      <c r="Q1132" s="19"/>
      <c r="R1132" s="40">
        <v>40150</v>
      </c>
      <c r="S1132" s="13">
        <v>0.54959210657086965</v>
      </c>
      <c r="T1132" s="26"/>
      <c r="U1132" s="19"/>
      <c r="V1132" s="54">
        <v>40260</v>
      </c>
      <c r="W1132" s="8">
        <v>0.89245058500766661</v>
      </c>
      <c r="X1132" s="19"/>
      <c r="Y1132" s="65">
        <v>24580</v>
      </c>
      <c r="Z1132" s="69">
        <v>36</v>
      </c>
      <c r="AB1132" s="12"/>
      <c r="AG1132" s="12"/>
      <c r="AJ1132" s="12"/>
    </row>
    <row r="1133" spans="12:36" x14ac:dyDescent="0.25">
      <c r="L1133" s="22">
        <v>40498</v>
      </c>
      <c r="M1133" s="20">
        <v>2.2624999826604699</v>
      </c>
      <c r="O1133" s="40">
        <v>40151</v>
      </c>
      <c r="P1133" s="7">
        <f t="shared" si="34"/>
        <v>0.56243936507105829</v>
      </c>
      <c r="Q1133" s="19"/>
      <c r="R1133" s="40">
        <v>40151</v>
      </c>
      <c r="S1133" s="13">
        <v>0.56243936507105829</v>
      </c>
      <c r="T1133" s="26"/>
      <c r="U1133" s="19"/>
      <c r="V1133" s="54">
        <v>40261</v>
      </c>
      <c r="W1133" s="8">
        <v>0.87031363649368232</v>
      </c>
      <c r="X1133" s="19"/>
      <c r="Y1133" s="65">
        <v>24581</v>
      </c>
      <c r="Z1133" s="69">
        <v>0</v>
      </c>
      <c r="AB1133" s="12"/>
      <c r="AG1133" s="12"/>
      <c r="AJ1133" s="12"/>
    </row>
    <row r="1134" spans="12:36" x14ac:dyDescent="0.25">
      <c r="L1134" s="22">
        <v>40501</v>
      </c>
      <c r="M1134" s="20">
        <v>2.1959000031153399</v>
      </c>
      <c r="O1134" s="40">
        <v>40152</v>
      </c>
      <c r="P1134" s="7">
        <f t="shared" si="34"/>
        <v>0.62239214918613495</v>
      </c>
      <c r="Q1134" s="19"/>
      <c r="R1134" s="40">
        <v>40152</v>
      </c>
      <c r="S1134" s="13">
        <v>0.62239214918613495</v>
      </c>
      <c r="T1134" s="26"/>
      <c r="U1134" s="19"/>
      <c r="V1134" s="54">
        <v>40262</v>
      </c>
      <c r="W1134" s="8">
        <v>0.8701827449293702</v>
      </c>
      <c r="X1134" s="19"/>
      <c r="Y1134" s="65">
        <v>24582</v>
      </c>
      <c r="Z1134" s="69">
        <v>0</v>
      </c>
      <c r="AB1134" s="12"/>
      <c r="AG1134" s="12"/>
      <c r="AJ1134" s="12"/>
    </row>
    <row r="1135" spans="12:36" x14ac:dyDescent="0.25">
      <c r="L1135" s="22">
        <v>40502</v>
      </c>
      <c r="M1135" s="20">
        <v>2.2566055456797298</v>
      </c>
      <c r="O1135" s="40">
        <v>40153</v>
      </c>
      <c r="P1135" s="7">
        <f t="shared" si="34"/>
        <v>0.70376885983688442</v>
      </c>
      <c r="Q1135" s="19"/>
      <c r="R1135" s="40">
        <v>40153</v>
      </c>
      <c r="S1135" s="13">
        <v>0.70376885983688442</v>
      </c>
      <c r="T1135" s="26"/>
      <c r="U1135" s="28"/>
      <c r="V1135" s="54">
        <v>40263</v>
      </c>
      <c r="W1135" s="8">
        <v>0.87065123215913753</v>
      </c>
      <c r="Y1135" s="65">
        <v>24583</v>
      </c>
      <c r="Z1135" s="69">
        <v>0</v>
      </c>
      <c r="AB1135" s="12"/>
      <c r="AG1135" s="12"/>
      <c r="AJ1135" s="12"/>
    </row>
    <row r="1136" spans="12:36" x14ac:dyDescent="0.25">
      <c r="L1136" s="22">
        <v>40503</v>
      </c>
      <c r="M1136" s="20">
        <v>2.2996705700369402</v>
      </c>
      <c r="O1136" s="40">
        <v>40154</v>
      </c>
      <c r="P1136" s="7">
        <f t="shared" si="34"/>
        <v>0.7504565321683887</v>
      </c>
      <c r="Q1136" s="19"/>
      <c r="R1136" s="40">
        <v>40154</v>
      </c>
      <c r="S1136" s="13">
        <v>0.7504565321683887</v>
      </c>
      <c r="T1136" s="26"/>
      <c r="U1136" s="28"/>
      <c r="V1136" s="54">
        <v>40264</v>
      </c>
      <c r="W1136" s="8">
        <v>0.84469835685177908</v>
      </c>
      <c r="Y1136" s="65">
        <v>24584</v>
      </c>
      <c r="Z1136" s="69">
        <v>0</v>
      </c>
      <c r="AB1136" s="12"/>
      <c r="AG1136" s="12"/>
      <c r="AJ1136" s="12"/>
    </row>
    <row r="1137" spans="12:36" x14ac:dyDescent="0.25">
      <c r="L1137" s="22">
        <v>40505</v>
      </c>
      <c r="M1137" s="20">
        <v>2.6872000044042399</v>
      </c>
      <c r="O1137" s="40">
        <v>40155</v>
      </c>
      <c r="P1137" s="7">
        <f t="shared" si="34"/>
        <v>0.74444458197099916</v>
      </c>
      <c r="Q1137" s="19"/>
      <c r="R1137" s="40">
        <v>40155</v>
      </c>
      <c r="S1137" s="13">
        <v>0.74444458197099916</v>
      </c>
      <c r="T1137" s="26"/>
      <c r="U1137" s="28"/>
      <c r="V1137" s="54">
        <v>40265</v>
      </c>
      <c r="W1137" s="8">
        <v>0.83791625507018075</v>
      </c>
      <c r="Y1137" s="65">
        <v>24585</v>
      </c>
      <c r="Z1137" s="69">
        <v>30</v>
      </c>
      <c r="AB1137" s="12"/>
      <c r="AG1137" s="12"/>
      <c r="AJ1137" s="12"/>
    </row>
    <row r="1138" spans="12:36" x14ac:dyDescent="0.25">
      <c r="L1138" s="22">
        <v>40506</v>
      </c>
      <c r="M1138" s="20">
        <v>2.60769999728483</v>
      </c>
      <c r="O1138" s="40">
        <v>40156</v>
      </c>
      <c r="P1138" s="7">
        <f t="shared" si="34"/>
        <v>0.76183725577507744</v>
      </c>
      <c r="Q1138" s="19"/>
      <c r="R1138" s="40">
        <v>40156</v>
      </c>
      <c r="S1138" s="13">
        <v>0.76183725577507744</v>
      </c>
      <c r="T1138" s="26"/>
      <c r="U1138" s="28"/>
      <c r="V1138" s="54">
        <v>40266</v>
      </c>
      <c r="W1138" s="8">
        <v>0.81382105759382284</v>
      </c>
      <c r="Y1138" s="65">
        <v>24586</v>
      </c>
      <c r="Z1138" s="69">
        <v>0</v>
      </c>
      <c r="AB1138" s="12"/>
      <c r="AG1138" s="12"/>
      <c r="AJ1138" s="12"/>
    </row>
    <row r="1139" spans="12:36" x14ac:dyDescent="0.25">
      <c r="L1139" s="22">
        <v>40507</v>
      </c>
      <c r="M1139" s="20">
        <v>2.3726200580596899</v>
      </c>
      <c r="O1139" s="40">
        <v>40157</v>
      </c>
      <c r="P1139" s="7">
        <f t="shared" si="34"/>
        <v>0.74772565381526945</v>
      </c>
      <c r="Q1139" s="19"/>
      <c r="R1139" s="40">
        <v>40157</v>
      </c>
      <c r="S1139" s="13">
        <v>0.74772565381526945</v>
      </c>
      <c r="T1139" s="26"/>
      <c r="U1139" s="28"/>
      <c r="V1139" s="54">
        <v>40267</v>
      </c>
      <c r="W1139" s="8">
        <v>0.78883923457296257</v>
      </c>
      <c r="Y1139" s="65">
        <v>24587</v>
      </c>
      <c r="Z1139" s="69">
        <v>23</v>
      </c>
      <c r="AB1139" s="12"/>
      <c r="AG1139" s="12"/>
      <c r="AJ1139" s="12"/>
    </row>
    <row r="1140" spans="12:36" x14ac:dyDescent="0.25">
      <c r="L1140" s="22">
        <v>40515</v>
      </c>
      <c r="M1140" s="20">
        <v>2.2628666957219399</v>
      </c>
      <c r="O1140" s="40">
        <v>40158</v>
      </c>
      <c r="P1140" s="7">
        <f t="shared" si="34"/>
        <v>0.69481484682559869</v>
      </c>
      <c r="Q1140" s="19"/>
      <c r="R1140" s="40">
        <v>40158</v>
      </c>
      <c r="S1140" s="13">
        <v>0.69481484682559869</v>
      </c>
      <c r="T1140" s="26"/>
      <c r="U1140" s="28"/>
      <c r="V1140" s="54">
        <v>40268</v>
      </c>
      <c r="W1140" s="8">
        <v>0.76556004166602987</v>
      </c>
      <c r="Y1140" s="65">
        <v>24588</v>
      </c>
      <c r="Z1140" s="69">
        <v>24</v>
      </c>
      <c r="AB1140" s="12"/>
      <c r="AG1140" s="12"/>
      <c r="AJ1140" s="12"/>
    </row>
    <row r="1141" spans="12:36" x14ac:dyDescent="0.25">
      <c r="L1141" s="22">
        <v>40516</v>
      </c>
      <c r="M1141" s="20">
        <v>2.5293389028973099</v>
      </c>
      <c r="O1141" s="40">
        <v>40159</v>
      </c>
      <c r="P1141" s="7">
        <f t="shared" si="34"/>
        <v>0.72396431681156159</v>
      </c>
      <c r="Q1141" s="19"/>
      <c r="R1141" s="40">
        <v>40159</v>
      </c>
      <c r="S1141" s="13">
        <v>0.72396431681156159</v>
      </c>
      <c r="T1141" s="26"/>
      <c r="U1141" s="28"/>
      <c r="V1141" s="54">
        <v>40269</v>
      </c>
      <c r="W1141" s="8">
        <v>0.80052581731712058</v>
      </c>
      <c r="Y1141" s="65">
        <v>24589</v>
      </c>
      <c r="Z1141" s="69">
        <v>24</v>
      </c>
      <c r="AB1141" s="12"/>
      <c r="AG1141" s="12"/>
      <c r="AJ1141" s="12"/>
    </row>
    <row r="1142" spans="12:36" x14ac:dyDescent="0.25">
      <c r="L1142" s="22">
        <v>40517</v>
      </c>
      <c r="M1142" s="20">
        <v>2.5437125116586699</v>
      </c>
      <c r="O1142" s="40">
        <v>40161</v>
      </c>
      <c r="P1142" s="7">
        <f>M893*0.2259</f>
        <v>0.72736788146495768</v>
      </c>
      <c r="Q1142" s="19"/>
      <c r="R1142" s="40">
        <v>40161</v>
      </c>
      <c r="S1142" s="13">
        <v>0.72736788146495768</v>
      </c>
      <c r="T1142" s="26"/>
      <c r="U1142" s="28"/>
      <c r="V1142" s="54">
        <v>40270</v>
      </c>
      <c r="W1142" s="8">
        <v>0.8060361712782016</v>
      </c>
      <c r="Y1142" s="65">
        <v>24590</v>
      </c>
      <c r="Z1142" s="69">
        <v>15</v>
      </c>
      <c r="AB1142" s="12"/>
      <c r="AG1142" s="12"/>
      <c r="AJ1142" s="12"/>
    </row>
    <row r="1143" spans="12:36" x14ac:dyDescent="0.25">
      <c r="L1143" s="22">
        <v>40518</v>
      </c>
      <c r="M1143" s="20">
        <v>2.46693126857281</v>
      </c>
      <c r="O1143" s="40">
        <v>40163.378472222219</v>
      </c>
      <c r="P1143" s="35">
        <f>B329*0.2259</f>
        <v>0.79064999999999996</v>
      </c>
      <c r="Q1143" s="19"/>
      <c r="R1143" s="40">
        <v>40163.378472222219</v>
      </c>
      <c r="S1143" s="36">
        <v>0.79064999999999996</v>
      </c>
      <c r="T1143" s="26"/>
      <c r="U1143" s="28"/>
      <c r="V1143" s="54">
        <v>40271</v>
      </c>
      <c r="W1143" s="8">
        <v>0.84765837224721841</v>
      </c>
      <c r="Y1143" s="65">
        <v>24591</v>
      </c>
      <c r="Z1143" s="69">
        <v>0</v>
      </c>
      <c r="AB1143" s="12"/>
      <c r="AG1143" s="12"/>
      <c r="AJ1143" s="12"/>
    </row>
    <row r="1144" spans="12:36" x14ac:dyDescent="0.25">
      <c r="L1144" s="22">
        <v>40519</v>
      </c>
      <c r="M1144" s="20">
        <v>2.3781866550445598</v>
      </c>
      <c r="O1144" s="40">
        <v>40248</v>
      </c>
      <c r="P1144" s="7">
        <f>M904*0.2259</f>
        <v>1.0695311106204979</v>
      </c>
      <c r="Q1144" s="19"/>
      <c r="R1144" s="40">
        <v>40248</v>
      </c>
      <c r="S1144" s="13">
        <v>1.0695311106204979</v>
      </c>
      <c r="T1144" s="26"/>
      <c r="U1144" s="28"/>
      <c r="V1144" s="54">
        <v>40272</v>
      </c>
      <c r="W1144" s="8">
        <v>0.82550770752710367</v>
      </c>
      <c r="Y1144" s="65">
        <v>24592</v>
      </c>
      <c r="Z1144" s="69">
        <v>0</v>
      </c>
      <c r="AB1144" s="12"/>
      <c r="AG1144" s="12"/>
      <c r="AJ1144" s="12"/>
    </row>
    <row r="1145" spans="12:36" x14ac:dyDescent="0.25">
      <c r="L1145" s="22">
        <v>40520</v>
      </c>
      <c r="M1145" s="20">
        <v>2.37456112437778</v>
      </c>
      <c r="O1145" s="40">
        <v>40249</v>
      </c>
      <c r="P1145" s="7">
        <f>M905*0.2259</f>
        <v>1.0707986345767984</v>
      </c>
      <c r="Q1145" s="19"/>
      <c r="R1145" s="40">
        <v>40249</v>
      </c>
      <c r="S1145" s="13">
        <v>1.0707986345767984</v>
      </c>
      <c r="T1145" s="26"/>
      <c r="U1145" s="28"/>
      <c r="V1145" s="54">
        <v>40273</v>
      </c>
      <c r="W1145" s="8">
        <v>0.7858709628820425</v>
      </c>
      <c r="Y1145" s="65">
        <v>24593</v>
      </c>
      <c r="Z1145" s="69">
        <v>24</v>
      </c>
      <c r="AB1145" s="12"/>
      <c r="AG1145" s="12"/>
      <c r="AJ1145" s="12"/>
    </row>
    <row r="1146" spans="12:36" x14ac:dyDescent="0.25">
      <c r="L1146" s="22">
        <v>40521</v>
      </c>
      <c r="M1146" s="20">
        <v>2.4590999815199099</v>
      </c>
      <c r="O1146" s="40">
        <v>40250</v>
      </c>
      <c r="P1146" s="7">
        <f t="shared" ref="P1146:P1203" si="35">M906*0.2259</f>
        <v>1.0734843254327779</v>
      </c>
      <c r="Q1146" s="19"/>
      <c r="R1146" s="40">
        <v>40250</v>
      </c>
      <c r="S1146" s="13">
        <v>1.0734843254327779</v>
      </c>
      <c r="T1146" s="26"/>
      <c r="U1146" s="28"/>
      <c r="V1146" s="54">
        <v>40274</v>
      </c>
      <c r="W1146" s="8">
        <v>0.83568914794501159</v>
      </c>
      <c r="Y1146" s="65">
        <v>24594</v>
      </c>
      <c r="Z1146" s="69">
        <v>0</v>
      </c>
      <c r="AB1146" s="12"/>
      <c r="AG1146" s="12"/>
      <c r="AJ1146" s="12"/>
    </row>
    <row r="1147" spans="12:36" x14ac:dyDescent="0.25">
      <c r="L1147" s="22">
        <v>40522</v>
      </c>
      <c r="M1147" s="20">
        <v>2.6314647337969599</v>
      </c>
      <c r="O1147" s="40">
        <v>40251</v>
      </c>
      <c r="P1147" s="7">
        <f t="shared" si="35"/>
        <v>1.0708909132845263</v>
      </c>
      <c r="Q1147" s="19"/>
      <c r="R1147" s="40">
        <v>40251</v>
      </c>
      <c r="S1147" s="13">
        <v>1.0708909132845263</v>
      </c>
      <c r="T1147" s="26"/>
      <c r="U1147" s="19"/>
      <c r="V1147" s="54">
        <v>40275</v>
      </c>
      <c r="W1147" s="8">
        <v>0.80630109447240861</v>
      </c>
      <c r="X1147" s="19"/>
      <c r="Y1147" s="65">
        <v>24595</v>
      </c>
      <c r="Z1147" s="69">
        <v>7</v>
      </c>
      <c r="AB1147" s="12"/>
      <c r="AG1147" s="12"/>
      <c r="AJ1147" s="12"/>
    </row>
    <row r="1148" spans="12:36" x14ac:dyDescent="0.25">
      <c r="L1148" s="22">
        <v>40523</v>
      </c>
      <c r="M1148" s="20">
        <v>2.9019889169269102</v>
      </c>
      <c r="O1148" s="40">
        <v>40252</v>
      </c>
      <c r="P1148" s="7">
        <f t="shared" si="35"/>
        <v>1.0602026721715934</v>
      </c>
      <c r="Q1148" s="19"/>
      <c r="R1148" s="40">
        <v>40252</v>
      </c>
      <c r="S1148" s="13">
        <v>1.0602026721715934</v>
      </c>
      <c r="T1148" s="26"/>
      <c r="U1148" s="19"/>
      <c r="V1148" s="54">
        <v>40276</v>
      </c>
      <c r="W1148" s="8">
        <v>0.77515060294095262</v>
      </c>
      <c r="X1148" s="19"/>
      <c r="Y1148" s="65">
        <v>24596</v>
      </c>
      <c r="Z1148" s="69">
        <v>21</v>
      </c>
      <c r="AB1148" s="12"/>
      <c r="AG1148" s="12"/>
      <c r="AJ1148" s="12"/>
    </row>
    <row r="1149" spans="12:36" x14ac:dyDescent="0.25">
      <c r="L1149" s="22">
        <v>40524</v>
      </c>
      <c r="M1149" s="20">
        <v>3.2783250063657801</v>
      </c>
      <c r="O1149" s="40">
        <v>40253</v>
      </c>
      <c r="P1149" s="7">
        <f t="shared" si="35"/>
        <v>1.1417714006185531</v>
      </c>
      <c r="Q1149" s="19"/>
      <c r="R1149" s="40">
        <v>40253</v>
      </c>
      <c r="S1149" s="13">
        <v>1.1417714006185531</v>
      </c>
      <c r="T1149" s="26"/>
      <c r="U1149" s="19"/>
      <c r="V1149" s="54">
        <v>40277</v>
      </c>
      <c r="W1149" s="8">
        <v>0.8167838038802141</v>
      </c>
      <c r="X1149" s="19"/>
      <c r="Y1149" s="65">
        <v>24597</v>
      </c>
      <c r="Z1149" s="69">
        <v>9</v>
      </c>
      <c r="AB1149" s="12"/>
      <c r="AG1149" s="12"/>
      <c r="AJ1149" s="12"/>
    </row>
    <row r="1150" spans="12:36" x14ac:dyDescent="0.25">
      <c r="L1150" s="22">
        <v>40525</v>
      </c>
      <c r="M1150" s="20">
        <v>3.5158388747109299</v>
      </c>
      <c r="O1150" s="40">
        <v>40254</v>
      </c>
      <c r="P1150" s="7">
        <f t="shared" si="35"/>
        <v>1.1863329618710734</v>
      </c>
      <c r="Q1150" s="19"/>
      <c r="R1150" s="40">
        <v>40254</v>
      </c>
      <c r="S1150" s="13">
        <v>1.1863329618710734</v>
      </c>
      <c r="T1150" s="26"/>
      <c r="U1150" s="19"/>
      <c r="V1150" s="54">
        <v>40278</v>
      </c>
      <c r="W1150" s="8">
        <v>0.77199568139314734</v>
      </c>
      <c r="X1150" s="19"/>
      <c r="Y1150" s="65">
        <v>24598</v>
      </c>
      <c r="Z1150" s="69">
        <v>15</v>
      </c>
      <c r="AB1150" s="12"/>
      <c r="AG1150" s="12"/>
      <c r="AJ1150" s="12"/>
    </row>
    <row r="1151" spans="12:36" x14ac:dyDescent="0.25">
      <c r="L1151" s="22">
        <v>40526</v>
      </c>
      <c r="M1151" s="20">
        <v>3.56867368597733</v>
      </c>
      <c r="O1151" s="40">
        <v>40255</v>
      </c>
      <c r="P1151" s="7">
        <f t="shared" si="35"/>
        <v>1.1808637019107224</v>
      </c>
      <c r="Q1151" s="19"/>
      <c r="R1151" s="40">
        <v>40255</v>
      </c>
      <c r="S1151" s="13">
        <v>1.1808637019107224</v>
      </c>
      <c r="T1151" s="26"/>
      <c r="U1151" s="19"/>
      <c r="V1151" s="54">
        <v>40279</v>
      </c>
      <c r="W1151" s="8">
        <v>0.78230048635005989</v>
      </c>
      <c r="X1151" s="19"/>
      <c r="Y1151" s="65">
        <v>24599</v>
      </c>
      <c r="Z1151" s="69">
        <v>10</v>
      </c>
      <c r="AB1151" s="12"/>
      <c r="AG1151" s="12"/>
      <c r="AJ1151" s="12"/>
    </row>
    <row r="1152" spans="12:36" x14ac:dyDescent="0.25">
      <c r="L1152" s="22">
        <v>40527</v>
      </c>
      <c r="M1152" s="20">
        <v>3.5760562270879701</v>
      </c>
      <c r="O1152" s="40">
        <v>40256</v>
      </c>
      <c r="P1152" s="7">
        <f t="shared" si="35"/>
        <v>1.1110546049679033</v>
      </c>
      <c r="Q1152" s="19"/>
      <c r="R1152" s="40">
        <v>40256</v>
      </c>
      <c r="S1152" s="13">
        <v>1.1110546049679033</v>
      </c>
      <c r="T1152" s="26"/>
      <c r="U1152" s="19"/>
      <c r="V1152" s="54">
        <v>40280</v>
      </c>
      <c r="W1152" s="8">
        <v>0.75283183500766782</v>
      </c>
      <c r="X1152" s="19"/>
      <c r="Y1152" s="65">
        <v>24600</v>
      </c>
      <c r="Z1152" s="69">
        <v>20</v>
      </c>
      <c r="AB1152" s="12"/>
      <c r="AG1152" s="12"/>
      <c r="AJ1152" s="12"/>
    </row>
    <row r="1153" spans="12:36" x14ac:dyDescent="0.25">
      <c r="L1153" s="22">
        <v>40528</v>
      </c>
      <c r="M1153" s="20">
        <v>3.58934443526798</v>
      </c>
      <c r="O1153" s="40">
        <v>40257</v>
      </c>
      <c r="P1153" s="7">
        <f t="shared" si="35"/>
        <v>1.1130867438452581</v>
      </c>
      <c r="Q1153" s="19"/>
      <c r="R1153" s="40">
        <v>40257</v>
      </c>
      <c r="S1153" s="13">
        <v>1.1130867438452581</v>
      </c>
      <c r="T1153" s="26"/>
      <c r="U1153" s="19"/>
      <c r="V1153" s="54">
        <v>40281</v>
      </c>
      <c r="W1153" s="8">
        <v>0.8157951815128317</v>
      </c>
      <c r="X1153" s="19"/>
      <c r="Y1153" s="65">
        <v>24601</v>
      </c>
      <c r="Z1153" s="69">
        <v>38</v>
      </c>
      <c r="AB1153" s="12"/>
      <c r="AG1153" s="12"/>
      <c r="AJ1153" s="12"/>
    </row>
    <row r="1154" spans="12:36" x14ac:dyDescent="0.25">
      <c r="L1154" s="22">
        <v>40529</v>
      </c>
      <c r="M1154" s="20">
        <v>3.4654555585649298</v>
      </c>
      <c r="O1154" s="40">
        <v>40260</v>
      </c>
      <c r="P1154" s="7">
        <f t="shared" si="35"/>
        <v>0.89245058500766661</v>
      </c>
      <c r="Q1154" s="19"/>
      <c r="R1154" s="40">
        <v>40260</v>
      </c>
      <c r="S1154" s="13">
        <v>0.89245058500766661</v>
      </c>
      <c r="T1154" s="26"/>
      <c r="U1154" s="19"/>
      <c r="V1154" s="54">
        <v>40282</v>
      </c>
      <c r="W1154" s="8">
        <v>0.8151108603065671</v>
      </c>
      <c r="X1154" s="19"/>
      <c r="Y1154" s="65">
        <v>24602</v>
      </c>
      <c r="Z1154" s="69">
        <v>31</v>
      </c>
      <c r="AB1154" s="12"/>
      <c r="AG1154" s="12"/>
      <c r="AJ1154" s="12"/>
    </row>
    <row r="1155" spans="12:36" x14ac:dyDescent="0.25">
      <c r="L1155" s="22">
        <v>40530</v>
      </c>
      <c r="M1155" s="20">
        <v>3.4202187508344699</v>
      </c>
      <c r="O1155" s="40">
        <v>40261</v>
      </c>
      <c r="P1155" s="7">
        <f t="shared" si="35"/>
        <v>0.87031363649368232</v>
      </c>
      <c r="Q1155" s="19"/>
      <c r="R1155" s="40">
        <v>40261</v>
      </c>
      <c r="S1155" s="13">
        <v>0.87031363649368232</v>
      </c>
      <c r="T1155" s="26"/>
      <c r="U1155" s="19"/>
      <c r="V1155" s="54">
        <v>40283</v>
      </c>
      <c r="W1155" s="8">
        <v>0.79815741103887494</v>
      </c>
      <c r="X1155" s="19"/>
      <c r="Y1155" s="65">
        <v>24603</v>
      </c>
      <c r="Z1155" s="69">
        <v>44</v>
      </c>
      <c r="AB1155" s="12"/>
      <c r="AG1155" s="12"/>
      <c r="AJ1155" s="12"/>
    </row>
    <row r="1156" spans="12:36" x14ac:dyDescent="0.25">
      <c r="L1156" s="22">
        <v>40531</v>
      </c>
      <c r="M1156" s="20" t="s">
        <v>11</v>
      </c>
      <c r="O1156" s="40">
        <v>40262</v>
      </c>
      <c r="P1156" s="7">
        <f t="shared" si="35"/>
        <v>0.8701827449293702</v>
      </c>
      <c r="Q1156" s="19"/>
      <c r="R1156" s="40">
        <v>40262</v>
      </c>
      <c r="S1156" s="13">
        <v>0.8701827449293702</v>
      </c>
      <c r="T1156" s="26"/>
      <c r="U1156" s="19"/>
      <c r="V1156" s="54">
        <v>40284</v>
      </c>
      <c r="W1156" s="8">
        <v>0.78981668235063607</v>
      </c>
      <c r="X1156" s="19"/>
      <c r="Y1156" s="65">
        <v>24604</v>
      </c>
      <c r="Z1156" s="69">
        <v>31</v>
      </c>
      <c r="AB1156" s="12"/>
      <c r="AG1156" s="12"/>
      <c r="AJ1156" s="12"/>
    </row>
    <row r="1157" spans="12:36" x14ac:dyDescent="0.25">
      <c r="L1157" s="22">
        <v>40532</v>
      </c>
      <c r="M1157" s="20" t="s">
        <v>11</v>
      </c>
      <c r="O1157" s="40">
        <v>40263</v>
      </c>
      <c r="P1157" s="7">
        <f t="shared" si="35"/>
        <v>0.87065123215913753</v>
      </c>
      <c r="Q1157" s="19"/>
      <c r="R1157" s="40">
        <v>40263</v>
      </c>
      <c r="S1157" s="13">
        <v>0.87065123215913753</v>
      </c>
      <c r="T1157" s="26"/>
      <c r="U1157" s="19"/>
      <c r="V1157" s="54">
        <v>40285</v>
      </c>
      <c r="W1157" s="8">
        <v>0.79390170150995232</v>
      </c>
      <c r="X1157" s="19"/>
      <c r="Y1157" s="65">
        <v>24605</v>
      </c>
      <c r="Z1157" s="69">
        <v>31</v>
      </c>
      <c r="AB1157" s="12"/>
      <c r="AG1157" s="12"/>
      <c r="AJ1157" s="12"/>
    </row>
    <row r="1158" spans="12:36" x14ac:dyDescent="0.25">
      <c r="L1158" s="22">
        <v>40533</v>
      </c>
      <c r="M1158" s="20" t="s">
        <v>11</v>
      </c>
      <c r="O1158" s="40">
        <v>40264</v>
      </c>
      <c r="P1158" s="7">
        <f t="shared" si="35"/>
        <v>0.84469835685177908</v>
      </c>
      <c r="Q1158" s="19"/>
      <c r="R1158" s="40">
        <v>40264</v>
      </c>
      <c r="S1158" s="13">
        <v>0.84469835685177908</v>
      </c>
      <c r="T1158" s="26"/>
      <c r="U1158" s="19"/>
      <c r="V1158" s="54">
        <v>40286</v>
      </c>
      <c r="W1158" s="8">
        <v>0.7782229894638063</v>
      </c>
      <c r="X1158" s="19"/>
      <c r="Y1158" s="65">
        <v>24606</v>
      </c>
      <c r="Z1158" s="69">
        <v>41</v>
      </c>
      <c r="AB1158" s="12"/>
      <c r="AG1158" s="12"/>
      <c r="AJ1158" s="12"/>
    </row>
    <row r="1159" spans="12:36" x14ac:dyDescent="0.25">
      <c r="L1159" s="22">
        <v>40534</v>
      </c>
      <c r="M1159" s="20" t="s">
        <v>11</v>
      </c>
      <c r="O1159" s="40">
        <v>40265</v>
      </c>
      <c r="P1159" s="7">
        <f t="shared" si="35"/>
        <v>0.83791625507018075</v>
      </c>
      <c r="Q1159" s="19"/>
      <c r="R1159" s="40">
        <v>40265</v>
      </c>
      <c r="S1159" s="13">
        <v>0.83791625507018075</v>
      </c>
      <c r="T1159" s="26"/>
      <c r="U1159" s="19"/>
      <c r="V1159" s="54">
        <v>40287</v>
      </c>
      <c r="W1159" s="8">
        <v>0.7202168927192687</v>
      </c>
      <c r="X1159" s="19"/>
      <c r="Y1159" s="65">
        <v>24607</v>
      </c>
      <c r="Z1159" s="69">
        <v>48</v>
      </c>
      <c r="AB1159" s="12"/>
      <c r="AG1159" s="12"/>
      <c r="AJ1159" s="12"/>
    </row>
    <row r="1160" spans="12:36" x14ac:dyDescent="0.25">
      <c r="L1160" s="22">
        <v>40535</v>
      </c>
      <c r="M1160" s="20" t="s">
        <v>11</v>
      </c>
      <c r="O1160" s="40">
        <v>40266</v>
      </c>
      <c r="P1160" s="7">
        <f t="shared" si="35"/>
        <v>0.81382105759382284</v>
      </c>
      <c r="Q1160" s="19"/>
      <c r="R1160" s="40">
        <v>40266</v>
      </c>
      <c r="S1160" s="13">
        <v>0.81382105759382284</v>
      </c>
      <c r="T1160" s="26"/>
      <c r="U1160" s="19"/>
      <c r="V1160" s="54">
        <v>40288</v>
      </c>
      <c r="W1160" s="8">
        <v>0.69758421623706801</v>
      </c>
      <c r="X1160" s="19"/>
      <c r="Y1160" s="65">
        <v>24608</v>
      </c>
      <c r="Z1160" s="69">
        <v>87</v>
      </c>
      <c r="AB1160" s="12"/>
      <c r="AG1160" s="12"/>
      <c r="AJ1160" s="12"/>
    </row>
    <row r="1161" spans="12:36" x14ac:dyDescent="0.25">
      <c r="L1161" s="22">
        <v>40542</v>
      </c>
      <c r="M1161" s="20">
        <v>2.9875299930572501</v>
      </c>
      <c r="O1161" s="40">
        <v>40267</v>
      </c>
      <c r="P1161" s="7">
        <f t="shared" si="35"/>
        <v>0.78883923457296257</v>
      </c>
      <c r="Q1161" s="19"/>
      <c r="R1161" s="40">
        <v>40267</v>
      </c>
      <c r="S1161" s="13">
        <v>0.78883923457296257</v>
      </c>
      <c r="T1161" s="26"/>
      <c r="U1161" s="19"/>
      <c r="V1161" s="54">
        <v>40289</v>
      </c>
      <c r="W1161" s="8">
        <v>0.68760195043086958</v>
      </c>
      <c r="X1161" s="19"/>
      <c r="Y1161" s="65">
        <v>24609</v>
      </c>
      <c r="Z1161" s="69">
        <v>93</v>
      </c>
      <c r="AB1161" s="12"/>
      <c r="AG1161" s="12"/>
      <c r="AJ1161" s="12"/>
    </row>
    <row r="1162" spans="12:36" x14ac:dyDescent="0.25">
      <c r="L1162" s="22">
        <v>40543</v>
      </c>
      <c r="M1162" s="20">
        <v>3.1567166778776401</v>
      </c>
      <c r="O1162" s="40">
        <v>40268</v>
      </c>
      <c r="P1162" s="7">
        <f t="shared" si="35"/>
        <v>0.76556004166602987</v>
      </c>
      <c r="Q1162" s="19"/>
      <c r="R1162" s="40">
        <v>40268</v>
      </c>
      <c r="S1162" s="13">
        <v>0.76556004166602987</v>
      </c>
      <c r="T1162" s="26"/>
      <c r="U1162" s="19"/>
      <c r="V1162" s="54">
        <v>40290</v>
      </c>
      <c r="W1162" s="8">
        <v>0.62838854082822815</v>
      </c>
      <c r="X1162" s="19"/>
      <c r="Y1162" s="65">
        <v>24610</v>
      </c>
      <c r="Z1162" s="69">
        <v>93</v>
      </c>
      <c r="AB1162" s="12"/>
      <c r="AG1162" s="12"/>
      <c r="AJ1162" s="12"/>
    </row>
    <row r="1163" spans="12:36" x14ac:dyDescent="0.25">
      <c r="L1163" s="22">
        <v>40544</v>
      </c>
      <c r="M1163" s="20">
        <v>3.2194529561435501</v>
      </c>
      <c r="O1163" s="40">
        <v>40269</v>
      </c>
      <c r="P1163" s="7">
        <f t="shared" si="35"/>
        <v>0.80052581731712058</v>
      </c>
      <c r="Q1163" s="19"/>
      <c r="R1163" s="40">
        <v>40269</v>
      </c>
      <c r="S1163" s="13">
        <v>0.80052581731712058</v>
      </c>
      <c r="T1163" s="26"/>
      <c r="U1163" s="19"/>
      <c r="V1163" s="54">
        <v>40291</v>
      </c>
      <c r="W1163" s="8">
        <v>0.55779228498795552</v>
      </c>
      <c r="X1163" s="19"/>
      <c r="Y1163" s="65">
        <v>24611</v>
      </c>
      <c r="Z1163" s="69">
        <v>93</v>
      </c>
      <c r="AB1163" s="12"/>
      <c r="AG1163" s="12"/>
      <c r="AJ1163" s="12"/>
    </row>
    <row r="1164" spans="12:36" x14ac:dyDescent="0.25">
      <c r="L1164" s="22">
        <v>40545</v>
      </c>
      <c r="M1164" s="20">
        <v>2.9975420926746601</v>
      </c>
      <c r="O1164" s="40">
        <v>40270</v>
      </c>
      <c r="P1164" s="7">
        <f t="shared" si="35"/>
        <v>0.8060361712782016</v>
      </c>
      <c r="Q1164" s="19"/>
      <c r="R1164" s="40">
        <v>40270</v>
      </c>
      <c r="S1164" s="13">
        <v>0.8060361712782016</v>
      </c>
      <c r="T1164" s="26"/>
      <c r="U1164" s="19"/>
      <c r="V1164" s="54">
        <v>40292</v>
      </c>
      <c r="W1164" s="8">
        <v>0.45255022272122558</v>
      </c>
      <c r="X1164" s="19"/>
      <c r="Y1164" s="65">
        <v>24612</v>
      </c>
      <c r="Z1164" s="69">
        <v>93</v>
      </c>
      <c r="AB1164" s="12"/>
      <c r="AG1164" s="12"/>
      <c r="AJ1164" s="12"/>
    </row>
    <row r="1165" spans="12:36" x14ac:dyDescent="0.25">
      <c r="L1165" s="22">
        <v>40546</v>
      </c>
      <c r="M1165" s="20">
        <v>3.0127666658825301</v>
      </c>
      <c r="O1165" s="40">
        <v>40271</v>
      </c>
      <c r="P1165" s="7">
        <f t="shared" si="35"/>
        <v>0.84765837224721841</v>
      </c>
      <c r="Q1165" s="19"/>
      <c r="R1165" s="40">
        <v>40271</v>
      </c>
      <c r="S1165" s="13">
        <v>0.84765837224721841</v>
      </c>
      <c r="T1165" s="26"/>
      <c r="U1165" s="19"/>
      <c r="V1165" s="54">
        <v>40293</v>
      </c>
      <c r="W1165" s="8">
        <v>0.35996537206769097</v>
      </c>
      <c r="X1165" s="19"/>
      <c r="Y1165" s="65">
        <v>24613</v>
      </c>
      <c r="Z1165" s="69">
        <v>93</v>
      </c>
      <c r="AB1165" s="12"/>
      <c r="AG1165" s="12"/>
      <c r="AJ1165" s="12"/>
    </row>
    <row r="1166" spans="12:36" x14ac:dyDescent="0.25">
      <c r="L1166" s="22">
        <v>40547</v>
      </c>
      <c r="M1166" s="20">
        <v>2.9290058472577298</v>
      </c>
      <c r="O1166" s="40">
        <v>40272</v>
      </c>
      <c r="P1166" s="7">
        <f t="shared" si="35"/>
        <v>0.82550770752710367</v>
      </c>
      <c r="Q1166" s="19"/>
      <c r="R1166" s="40">
        <v>40272</v>
      </c>
      <c r="S1166" s="13">
        <v>0.82550770752710367</v>
      </c>
      <c r="T1166" s="26"/>
      <c r="U1166" s="19"/>
      <c r="V1166" s="54">
        <v>40294</v>
      </c>
      <c r="W1166" s="8">
        <v>0.33289628095030832</v>
      </c>
      <c r="X1166" s="19"/>
      <c r="Y1166" s="65">
        <v>24614</v>
      </c>
      <c r="Z1166" s="69">
        <v>93</v>
      </c>
      <c r="AB1166" s="12"/>
      <c r="AG1166" s="12"/>
      <c r="AJ1166" s="12"/>
    </row>
    <row r="1167" spans="12:36" x14ac:dyDescent="0.25">
      <c r="L1167" s="22">
        <v>40548</v>
      </c>
      <c r="M1167" s="20">
        <v>2.9122700214386001</v>
      </c>
      <c r="O1167" s="40">
        <v>40273</v>
      </c>
      <c r="P1167" s="7">
        <f t="shared" si="35"/>
        <v>0.7858709628820425</v>
      </c>
      <c r="Q1167" s="19"/>
      <c r="R1167" s="40">
        <v>40273</v>
      </c>
      <c r="S1167" s="13">
        <v>0.7858709628820425</v>
      </c>
      <c r="T1167" s="26"/>
      <c r="U1167" s="19"/>
      <c r="V1167" s="54">
        <v>40295</v>
      </c>
      <c r="W1167" s="8">
        <v>0.34072497065137358</v>
      </c>
      <c r="X1167" s="19"/>
      <c r="Y1167" s="65">
        <v>24615</v>
      </c>
      <c r="Z1167" s="69">
        <v>93</v>
      </c>
      <c r="AB1167" s="12"/>
      <c r="AG1167" s="12"/>
      <c r="AJ1167" s="12"/>
    </row>
    <row r="1168" spans="12:36" x14ac:dyDescent="0.25">
      <c r="L1168" s="22">
        <v>40554</v>
      </c>
      <c r="M1168" s="20">
        <v>3.0974399805069002</v>
      </c>
      <c r="O1168" s="40">
        <v>40274</v>
      </c>
      <c r="P1168" s="7">
        <f t="shared" si="35"/>
        <v>0.83568914794501159</v>
      </c>
      <c r="Q1168" s="19"/>
      <c r="R1168" s="40">
        <v>40274</v>
      </c>
      <c r="S1168" s="13">
        <v>0.83568914794501159</v>
      </c>
      <c r="T1168" s="26"/>
      <c r="U1168" s="19"/>
      <c r="V1168" s="54">
        <v>40296</v>
      </c>
      <c r="W1168" s="8">
        <v>0.38325566696524593</v>
      </c>
      <c r="X1168" s="19"/>
      <c r="Y1168" s="65">
        <v>24616</v>
      </c>
      <c r="Z1168" s="69">
        <v>196</v>
      </c>
      <c r="AB1168" s="12"/>
      <c r="AG1168" s="12"/>
      <c r="AJ1168" s="12"/>
    </row>
    <row r="1169" spans="12:36" x14ac:dyDescent="0.25">
      <c r="L1169" s="22">
        <v>40555</v>
      </c>
      <c r="M1169" s="20">
        <v>3.1343947335293398</v>
      </c>
      <c r="O1169" s="40">
        <v>40275</v>
      </c>
      <c r="P1169" s="7">
        <f t="shared" si="35"/>
        <v>0.80630109447240861</v>
      </c>
      <c r="Q1169" s="19"/>
      <c r="R1169" s="40">
        <v>40275</v>
      </c>
      <c r="S1169" s="13">
        <v>0.80630109447240861</v>
      </c>
      <c r="T1169" s="26"/>
      <c r="U1169" s="19"/>
      <c r="V1169" s="54">
        <v>40297</v>
      </c>
      <c r="W1169" s="8">
        <v>0.42380471779107981</v>
      </c>
      <c r="X1169" s="19"/>
      <c r="Y1169" s="65">
        <v>24617</v>
      </c>
      <c r="Z1169" s="69">
        <v>93</v>
      </c>
      <c r="AB1169" s="12"/>
      <c r="AG1169" s="12"/>
      <c r="AJ1169" s="12"/>
    </row>
    <row r="1170" spans="12:36" x14ac:dyDescent="0.25">
      <c r="L1170" s="22">
        <v>40556</v>
      </c>
      <c r="M1170" s="20">
        <v>3.1255000058342399</v>
      </c>
      <c r="O1170" s="40">
        <v>40276</v>
      </c>
      <c r="P1170" s="7">
        <f t="shared" si="35"/>
        <v>0.77515060294095262</v>
      </c>
      <c r="Q1170" s="19"/>
      <c r="R1170" s="40">
        <v>40276</v>
      </c>
      <c r="S1170" s="13">
        <v>0.77515060294095262</v>
      </c>
      <c r="T1170" s="26"/>
      <c r="U1170" s="19"/>
      <c r="V1170" s="54">
        <v>40298</v>
      </c>
      <c r="W1170" s="8">
        <v>0.38087669935436907</v>
      </c>
      <c r="X1170" s="19"/>
      <c r="Y1170" s="65">
        <v>24618</v>
      </c>
      <c r="Z1170" s="69">
        <v>113</v>
      </c>
      <c r="AB1170" s="12"/>
      <c r="AG1170" s="12"/>
      <c r="AJ1170" s="12"/>
    </row>
    <row r="1171" spans="12:36" x14ac:dyDescent="0.25">
      <c r="L1171" s="22">
        <v>40557</v>
      </c>
      <c r="M1171" s="20">
        <v>3.3221000168058601</v>
      </c>
      <c r="O1171" s="40">
        <v>40277</v>
      </c>
      <c r="P1171" s="7">
        <f t="shared" si="35"/>
        <v>0.8167838038802141</v>
      </c>
      <c r="Q1171" s="19"/>
      <c r="R1171" s="40">
        <v>40277</v>
      </c>
      <c r="S1171" s="13">
        <v>0.8167838038802141</v>
      </c>
      <c r="T1171" s="26"/>
      <c r="U1171" s="19"/>
      <c r="V1171" s="54">
        <v>40299</v>
      </c>
      <c r="W1171" s="8">
        <v>0.365939175945521</v>
      </c>
      <c r="X1171" s="19"/>
      <c r="Y1171" s="65">
        <v>24619</v>
      </c>
      <c r="Z1171" s="69">
        <v>132</v>
      </c>
      <c r="AB1171" s="12"/>
      <c r="AG1171" s="12"/>
      <c r="AJ1171" s="12"/>
    </row>
    <row r="1172" spans="12:36" x14ac:dyDescent="0.25">
      <c r="L1172" s="22">
        <v>40558</v>
      </c>
      <c r="M1172" s="20">
        <v>3.3045722113715299</v>
      </c>
      <c r="O1172" s="40">
        <v>40278</v>
      </c>
      <c r="P1172" s="7">
        <f t="shared" si="35"/>
        <v>0.77199568139314734</v>
      </c>
      <c r="Q1172" s="19"/>
      <c r="R1172" s="40">
        <v>40278</v>
      </c>
      <c r="S1172" s="13">
        <v>0.77199568139314734</v>
      </c>
      <c r="T1172" s="26"/>
      <c r="U1172" s="19"/>
      <c r="V1172" s="54">
        <v>40300</v>
      </c>
      <c r="W1172" s="8">
        <v>0.39643191084359869</v>
      </c>
      <c r="X1172" s="19"/>
      <c r="Y1172" s="65">
        <v>24620</v>
      </c>
      <c r="Z1172" s="69">
        <v>125</v>
      </c>
      <c r="AB1172" s="12"/>
      <c r="AG1172" s="12"/>
      <c r="AJ1172" s="12"/>
    </row>
    <row r="1173" spans="12:36" x14ac:dyDescent="0.25">
      <c r="L1173" s="22">
        <v>40559</v>
      </c>
      <c r="M1173" s="20">
        <v>3.3761764834908901</v>
      </c>
      <c r="O1173" s="40">
        <v>40279</v>
      </c>
      <c r="P1173" s="7">
        <f t="shared" si="35"/>
        <v>0.78230048635005989</v>
      </c>
      <c r="Q1173" s="19"/>
      <c r="R1173" s="40">
        <v>40279</v>
      </c>
      <c r="S1173" s="13">
        <v>0.78230048635005989</v>
      </c>
      <c r="T1173" s="26"/>
      <c r="U1173" s="19"/>
      <c r="V1173" s="54">
        <v>40301</v>
      </c>
      <c r="W1173" s="8">
        <v>0.36995377275593144</v>
      </c>
      <c r="X1173" s="19"/>
      <c r="Y1173" s="65">
        <v>24621</v>
      </c>
      <c r="Z1173" s="69">
        <v>125</v>
      </c>
      <c r="AB1173" s="12"/>
      <c r="AG1173" s="12"/>
      <c r="AJ1173" s="12"/>
    </row>
    <row r="1174" spans="12:36" x14ac:dyDescent="0.25">
      <c r="L1174" s="22">
        <v>40560</v>
      </c>
      <c r="M1174" s="20">
        <v>3.4217578988326198</v>
      </c>
      <c r="O1174" s="40">
        <v>40280</v>
      </c>
      <c r="P1174" s="7">
        <f t="shared" si="35"/>
        <v>0.75283183500766782</v>
      </c>
      <c r="Q1174" s="19"/>
      <c r="R1174" s="40">
        <v>40280</v>
      </c>
      <c r="S1174" s="13">
        <v>0.75283183500766782</v>
      </c>
      <c r="T1174" s="26"/>
      <c r="U1174" s="19"/>
      <c r="V1174" s="54">
        <v>40302</v>
      </c>
      <c r="W1174" s="8">
        <v>0.39377633333206236</v>
      </c>
      <c r="X1174" s="19"/>
      <c r="Y1174" s="65">
        <v>24622</v>
      </c>
      <c r="Z1174" s="69">
        <v>125</v>
      </c>
      <c r="AB1174" s="12"/>
      <c r="AG1174" s="12"/>
      <c r="AJ1174" s="12"/>
    </row>
    <row r="1175" spans="12:36" x14ac:dyDescent="0.25">
      <c r="L1175" s="22">
        <v>40561</v>
      </c>
      <c r="M1175" s="20">
        <v>3.4297277794943901</v>
      </c>
      <c r="O1175" s="40">
        <v>40281</v>
      </c>
      <c r="P1175" s="7">
        <f t="shared" si="35"/>
        <v>0.8157951815128317</v>
      </c>
      <c r="Q1175" s="19"/>
      <c r="R1175" s="40">
        <v>40281</v>
      </c>
      <c r="S1175" s="13">
        <v>0.8157951815128317</v>
      </c>
      <c r="T1175" s="26"/>
      <c r="U1175" s="19"/>
      <c r="V1175" s="54">
        <v>40303</v>
      </c>
      <c r="W1175" s="8">
        <v>0.38723401287198062</v>
      </c>
      <c r="X1175" s="19"/>
      <c r="Y1175" s="65">
        <v>24623</v>
      </c>
      <c r="Z1175" s="69">
        <v>140</v>
      </c>
      <c r="AB1175" s="12"/>
      <c r="AG1175" s="12"/>
      <c r="AJ1175" s="12"/>
    </row>
    <row r="1176" spans="12:36" x14ac:dyDescent="0.25">
      <c r="L1176" s="22">
        <v>40562</v>
      </c>
      <c r="M1176" s="20">
        <v>3.4674250185489699</v>
      </c>
      <c r="O1176" s="40">
        <v>40282</v>
      </c>
      <c r="P1176" s="7">
        <f t="shared" si="35"/>
        <v>0.8151108603065671</v>
      </c>
      <c r="Q1176" s="19"/>
      <c r="R1176" s="40">
        <v>40282</v>
      </c>
      <c r="S1176" s="13">
        <v>0.8151108603065671</v>
      </c>
      <c r="T1176" s="26"/>
      <c r="U1176" s="19"/>
      <c r="V1176" s="54">
        <v>40304</v>
      </c>
      <c r="W1176" s="8">
        <v>0.4012297764003272</v>
      </c>
      <c r="X1176" s="19"/>
      <c r="Y1176" s="65">
        <v>24624</v>
      </c>
      <c r="Z1176" s="69">
        <v>140</v>
      </c>
      <c r="AB1176" s="12"/>
      <c r="AG1176" s="12"/>
      <c r="AJ1176" s="12"/>
    </row>
    <row r="1177" spans="12:36" x14ac:dyDescent="0.25">
      <c r="L1177" s="22">
        <v>40567</v>
      </c>
      <c r="M1177" s="20">
        <v>3.0802250107129399</v>
      </c>
      <c r="O1177" s="40">
        <v>40283</v>
      </c>
      <c r="P1177" s="7">
        <f t="shared" si="35"/>
        <v>0.79815741103887494</v>
      </c>
      <c r="Q1177" s="19"/>
      <c r="R1177" s="40">
        <v>40283</v>
      </c>
      <c r="S1177" s="13">
        <v>0.79815741103887494</v>
      </c>
      <c r="T1177" s="26"/>
      <c r="U1177" s="19"/>
      <c r="V1177" s="54">
        <v>40305</v>
      </c>
      <c r="W1177" s="8">
        <v>0.31662991170510718</v>
      </c>
      <c r="X1177" s="19"/>
      <c r="Y1177" s="65">
        <v>24625</v>
      </c>
      <c r="Z1177" s="69">
        <v>128</v>
      </c>
      <c r="AB1177" s="12"/>
      <c r="AG1177" s="12"/>
      <c r="AJ1177" s="12"/>
    </row>
    <row r="1178" spans="12:36" x14ac:dyDescent="0.25">
      <c r="L1178" s="22">
        <v>40568</v>
      </c>
      <c r="M1178" s="20">
        <v>2.96081580613789</v>
      </c>
      <c r="O1178" s="40">
        <v>40284</v>
      </c>
      <c r="P1178" s="7">
        <f t="shared" si="35"/>
        <v>0.78981668235063607</v>
      </c>
      <c r="Q1178" s="19"/>
      <c r="R1178" s="40">
        <v>40284</v>
      </c>
      <c r="S1178" s="13">
        <v>0.78981668235063607</v>
      </c>
      <c r="T1178" s="26"/>
      <c r="U1178" s="19"/>
      <c r="V1178" s="54">
        <v>40306</v>
      </c>
      <c r="W1178" s="8">
        <v>0.29578989258188904</v>
      </c>
      <c r="X1178" s="19"/>
      <c r="Y1178" s="65">
        <v>24626</v>
      </c>
      <c r="Z1178" s="69">
        <v>128</v>
      </c>
      <c r="AB1178" s="12"/>
      <c r="AG1178" s="12"/>
      <c r="AJ1178" s="12"/>
    </row>
    <row r="1179" spans="12:36" x14ac:dyDescent="0.25">
      <c r="L1179" s="22">
        <v>40569</v>
      </c>
      <c r="M1179" s="20">
        <v>2.9332363605499299</v>
      </c>
      <c r="O1179" s="40">
        <v>40285</v>
      </c>
      <c r="P1179" s="7">
        <f t="shared" si="35"/>
        <v>0.79390170150995232</v>
      </c>
      <c r="Q1179" s="19"/>
      <c r="R1179" s="40">
        <v>40285</v>
      </c>
      <c r="S1179" s="13">
        <v>0.79390170150995232</v>
      </c>
      <c r="T1179" s="26"/>
      <c r="U1179" s="19"/>
      <c r="V1179" s="54">
        <v>40307</v>
      </c>
      <c r="W1179" s="8">
        <v>0.38073939182162297</v>
      </c>
      <c r="X1179" s="19"/>
      <c r="Y1179" s="65">
        <v>24627</v>
      </c>
      <c r="Z1179" s="69">
        <v>128</v>
      </c>
      <c r="AB1179" s="12"/>
      <c r="AG1179" s="12"/>
      <c r="AJ1179" s="12"/>
    </row>
    <row r="1180" spans="12:36" x14ac:dyDescent="0.25">
      <c r="L1180" s="22">
        <v>40570</v>
      </c>
      <c r="M1180" s="20">
        <v>2.80245558420817</v>
      </c>
      <c r="O1180" s="40">
        <v>40286</v>
      </c>
      <c r="P1180" s="7">
        <f t="shared" si="35"/>
        <v>0.7782229894638063</v>
      </c>
      <c r="Q1180" s="19"/>
      <c r="R1180" s="40">
        <v>40286</v>
      </c>
      <c r="S1180" s="13">
        <v>0.7782229894638063</v>
      </c>
      <c r="T1180" s="26"/>
      <c r="U1180" s="19"/>
      <c r="V1180" s="54">
        <v>40308</v>
      </c>
      <c r="W1180" s="8">
        <v>0.37912420360445909</v>
      </c>
      <c r="X1180" s="19"/>
      <c r="Y1180" s="65">
        <v>24628</v>
      </c>
      <c r="Z1180" s="69">
        <v>154</v>
      </c>
      <c r="AB1180" s="12"/>
      <c r="AG1180" s="12"/>
      <c r="AJ1180" s="12"/>
    </row>
    <row r="1181" spans="12:36" x14ac:dyDescent="0.25">
      <c r="L1181" s="22">
        <v>40571</v>
      </c>
      <c r="M1181" s="20">
        <v>2.84602222177717</v>
      </c>
      <c r="O1181" s="40">
        <v>40287</v>
      </c>
      <c r="P1181" s="7">
        <f t="shared" si="35"/>
        <v>0.7202168927192687</v>
      </c>
      <c r="Q1181" s="19"/>
      <c r="R1181" s="40">
        <v>40287</v>
      </c>
      <c r="S1181" s="13">
        <v>0.7202168927192687</v>
      </c>
      <c r="T1181" s="26"/>
      <c r="U1181" s="19"/>
      <c r="V1181" s="54">
        <v>40309</v>
      </c>
      <c r="W1181" s="8">
        <v>0.44437918561398942</v>
      </c>
      <c r="X1181" s="19"/>
      <c r="Y1181" s="65">
        <v>24629</v>
      </c>
      <c r="Z1181" s="69">
        <v>148</v>
      </c>
      <c r="AB1181" s="12"/>
      <c r="AG1181" s="12"/>
      <c r="AJ1181" s="12"/>
    </row>
    <row r="1182" spans="12:36" x14ac:dyDescent="0.25">
      <c r="L1182" s="22">
        <v>40572</v>
      </c>
      <c r="M1182" s="20">
        <v>2.8740111324522202</v>
      </c>
      <c r="O1182" s="40">
        <v>40288</v>
      </c>
      <c r="P1182" s="7">
        <f t="shared" si="35"/>
        <v>0.69758421623706801</v>
      </c>
      <c r="Q1182" s="19"/>
      <c r="R1182" s="40">
        <v>40288</v>
      </c>
      <c r="S1182" s="13">
        <v>0.69758421623706801</v>
      </c>
      <c r="T1182" s="26"/>
      <c r="U1182" s="19"/>
      <c r="V1182" s="54">
        <v>40317.357638888891</v>
      </c>
      <c r="W1182" s="8">
        <v>0.38402999999999998</v>
      </c>
      <c r="X1182" s="19"/>
      <c r="Y1182" s="65">
        <v>24630</v>
      </c>
      <c r="Z1182" s="69">
        <v>161</v>
      </c>
      <c r="AB1182" s="12"/>
      <c r="AG1182" s="12"/>
      <c r="AJ1182" s="12"/>
    </row>
    <row r="1183" spans="12:36" x14ac:dyDescent="0.25">
      <c r="L1183" s="22">
        <v>40573</v>
      </c>
      <c r="M1183" s="20">
        <v>2.8151055574417101</v>
      </c>
      <c r="O1183" s="40">
        <v>40289</v>
      </c>
      <c r="P1183" s="7">
        <f t="shared" si="35"/>
        <v>0.68760195043086958</v>
      </c>
      <c r="Q1183" s="19"/>
      <c r="R1183" s="40">
        <v>40289</v>
      </c>
      <c r="S1183" s="13">
        <v>0.68760195043086958</v>
      </c>
      <c r="T1183" s="26"/>
      <c r="U1183" s="19"/>
      <c r="V1183" s="54">
        <v>40319</v>
      </c>
      <c r="W1183" s="8">
        <v>0.47474074353293383</v>
      </c>
      <c r="X1183" s="19"/>
      <c r="Y1183" s="65">
        <v>24631</v>
      </c>
      <c r="Z1183" s="69">
        <v>118</v>
      </c>
      <c r="AB1183" s="12"/>
      <c r="AG1183" s="12"/>
      <c r="AJ1183" s="12"/>
    </row>
    <row r="1184" spans="12:36" x14ac:dyDescent="0.25">
      <c r="L1184" s="22">
        <v>40574</v>
      </c>
      <c r="M1184" s="20">
        <v>2.8682300090789798</v>
      </c>
      <c r="O1184" s="40">
        <v>40290</v>
      </c>
      <c r="P1184" s="7">
        <f t="shared" si="35"/>
        <v>0.62838854082822815</v>
      </c>
      <c r="Q1184" s="19"/>
      <c r="R1184" s="40">
        <v>40290</v>
      </c>
      <c r="S1184" s="13">
        <v>0.62838854082822815</v>
      </c>
      <c r="T1184" s="26"/>
      <c r="U1184" s="19"/>
      <c r="V1184" s="54">
        <v>40320</v>
      </c>
      <c r="W1184" s="8">
        <v>0.30004916552901284</v>
      </c>
      <c r="X1184" s="19"/>
      <c r="Y1184" s="65">
        <v>24632</v>
      </c>
      <c r="Z1184" s="69">
        <v>33</v>
      </c>
      <c r="AB1184" s="12"/>
      <c r="AG1184" s="12"/>
      <c r="AJ1184" s="12"/>
    </row>
    <row r="1185" spans="12:36" x14ac:dyDescent="0.25">
      <c r="L1185" s="22">
        <v>40575</v>
      </c>
      <c r="M1185" s="20" t="s">
        <v>11</v>
      </c>
      <c r="O1185" s="40">
        <v>40291</v>
      </c>
      <c r="P1185" s="7">
        <f t="shared" si="35"/>
        <v>0.55779228498795552</v>
      </c>
      <c r="Q1185" s="19"/>
      <c r="R1185" s="40">
        <v>40291</v>
      </c>
      <c r="S1185" s="13">
        <v>0.55779228498795552</v>
      </c>
      <c r="T1185" s="26"/>
      <c r="U1185" s="19"/>
      <c r="V1185" s="54">
        <v>40321</v>
      </c>
      <c r="W1185" s="8">
        <v>0.25640151718258825</v>
      </c>
      <c r="X1185" s="19"/>
      <c r="Y1185" s="65">
        <v>24633</v>
      </c>
      <c r="Z1185" s="69">
        <v>33</v>
      </c>
      <c r="AB1185" s="12"/>
      <c r="AG1185" s="12"/>
      <c r="AJ1185" s="12"/>
    </row>
    <row r="1186" spans="12:36" x14ac:dyDescent="0.25">
      <c r="L1186" s="22">
        <v>40576</v>
      </c>
      <c r="M1186" s="20">
        <v>2.79125555356344</v>
      </c>
      <c r="O1186" s="40">
        <v>40292</v>
      </c>
      <c r="P1186" s="7">
        <f t="shared" si="35"/>
        <v>0.45255022272122558</v>
      </c>
      <c r="Q1186" s="19"/>
      <c r="R1186" s="40">
        <v>40292</v>
      </c>
      <c r="S1186" s="13">
        <v>0.45255022272122558</v>
      </c>
      <c r="T1186" s="26"/>
      <c r="U1186" s="19"/>
      <c r="V1186" s="54">
        <v>40322</v>
      </c>
      <c r="W1186" s="8">
        <v>0.27634141643805926</v>
      </c>
      <c r="X1186" s="19"/>
      <c r="Y1186" s="65">
        <v>24634</v>
      </c>
      <c r="Z1186" s="69">
        <v>128</v>
      </c>
      <c r="AB1186" s="12"/>
      <c r="AG1186" s="12"/>
      <c r="AJ1186" s="12"/>
    </row>
    <row r="1187" spans="12:36" x14ac:dyDescent="0.25">
      <c r="L1187" s="22">
        <v>40577</v>
      </c>
      <c r="M1187" s="20">
        <v>2.8029666609234298</v>
      </c>
      <c r="O1187" s="40">
        <v>40293</v>
      </c>
      <c r="P1187" s="7">
        <f t="shared" si="35"/>
        <v>0.35996537206769097</v>
      </c>
      <c r="Q1187" s="19"/>
      <c r="R1187" s="40">
        <v>40293</v>
      </c>
      <c r="S1187" s="13">
        <v>0.35996537206769097</v>
      </c>
      <c r="T1187" s="26"/>
      <c r="U1187" s="19"/>
      <c r="V1187" s="54">
        <v>40323</v>
      </c>
      <c r="W1187" s="8">
        <v>0.44165583626627919</v>
      </c>
      <c r="X1187" s="19"/>
      <c r="Y1187" s="65">
        <v>24635</v>
      </c>
      <c r="Z1187" s="69">
        <v>162</v>
      </c>
      <c r="AB1187" s="12"/>
      <c r="AG1187" s="12"/>
      <c r="AJ1187" s="12"/>
    </row>
    <row r="1188" spans="12:36" x14ac:dyDescent="0.25">
      <c r="L1188" s="22">
        <v>40578</v>
      </c>
      <c r="M1188" s="20">
        <v>2.8369058861452001</v>
      </c>
      <c r="O1188" s="40">
        <v>40294</v>
      </c>
      <c r="P1188" s="7">
        <f t="shared" si="35"/>
        <v>0.33289628095030832</v>
      </c>
      <c r="Q1188" s="19"/>
      <c r="R1188" s="40">
        <v>40294</v>
      </c>
      <c r="S1188" s="13">
        <v>0.33289628095030832</v>
      </c>
      <c r="T1188" s="26"/>
      <c r="U1188" s="19"/>
      <c r="V1188" s="54">
        <v>40324</v>
      </c>
      <c r="W1188" s="8">
        <v>0.36015560098375671</v>
      </c>
      <c r="X1188" s="19"/>
      <c r="Y1188" s="65">
        <v>24636</v>
      </c>
      <c r="Z1188" s="69">
        <v>162</v>
      </c>
      <c r="AB1188" s="12"/>
      <c r="AG1188" s="12"/>
      <c r="AJ1188" s="12"/>
    </row>
    <row r="1189" spans="12:36" x14ac:dyDescent="0.25">
      <c r="L1189" s="22">
        <v>40579</v>
      </c>
      <c r="M1189" s="20">
        <v>2.8154841849678398</v>
      </c>
      <c r="O1189" s="40">
        <v>40295</v>
      </c>
      <c r="P1189" s="7">
        <f t="shared" si="35"/>
        <v>0.34072497065137358</v>
      </c>
      <c r="Q1189" s="19"/>
      <c r="R1189" s="40">
        <v>40295</v>
      </c>
      <c r="S1189" s="13">
        <v>0.34072497065137358</v>
      </c>
      <c r="T1189" s="26"/>
      <c r="U1189" s="19"/>
      <c r="V1189" s="54">
        <v>40325</v>
      </c>
      <c r="W1189" s="8">
        <v>0.33722708541343138</v>
      </c>
      <c r="X1189" s="19"/>
      <c r="Y1189" s="65">
        <v>24637</v>
      </c>
      <c r="Z1189" s="69">
        <v>179</v>
      </c>
      <c r="AB1189" s="12"/>
      <c r="AG1189" s="12"/>
      <c r="AJ1189" s="12"/>
    </row>
    <row r="1190" spans="12:36" x14ac:dyDescent="0.25">
      <c r="L1190" s="22">
        <v>40580</v>
      </c>
      <c r="M1190" s="20">
        <v>2.8027333418528202</v>
      </c>
      <c r="O1190" s="40">
        <v>40296</v>
      </c>
      <c r="P1190" s="7">
        <f t="shared" si="35"/>
        <v>0.38325566696524593</v>
      </c>
      <c r="Q1190" s="19"/>
      <c r="R1190" s="40">
        <v>40296</v>
      </c>
      <c r="S1190" s="13">
        <v>0.38325566696524593</v>
      </c>
      <c r="T1190" s="26"/>
      <c r="U1190" s="19"/>
      <c r="V1190" s="54">
        <v>40326</v>
      </c>
      <c r="W1190" s="8">
        <v>0.3948665590124969</v>
      </c>
      <c r="X1190" s="19"/>
      <c r="Y1190" s="65">
        <v>24638</v>
      </c>
      <c r="Z1190" s="69">
        <v>206</v>
      </c>
      <c r="AB1190" s="12"/>
      <c r="AG1190" s="12"/>
      <c r="AJ1190" s="12"/>
    </row>
    <row r="1191" spans="12:36" x14ac:dyDescent="0.25">
      <c r="L1191" s="22">
        <v>40581</v>
      </c>
      <c r="M1191" s="20">
        <v>2.7708470681134401</v>
      </c>
      <c r="O1191" s="40">
        <v>40297</v>
      </c>
      <c r="P1191" s="7">
        <f t="shared" si="35"/>
        <v>0.42380471779107981</v>
      </c>
      <c r="Q1191" s="19"/>
      <c r="R1191" s="40">
        <v>40297</v>
      </c>
      <c r="S1191" s="13">
        <v>0.42380471779107981</v>
      </c>
      <c r="T1191" s="26"/>
      <c r="U1191" s="19"/>
      <c r="V1191" s="54">
        <v>40327</v>
      </c>
      <c r="W1191" s="8">
        <v>0.56823011051416461</v>
      </c>
      <c r="X1191" s="19"/>
      <c r="Y1191" s="65">
        <v>24639</v>
      </c>
      <c r="Z1191" s="69">
        <v>224</v>
      </c>
      <c r="AB1191" s="12"/>
      <c r="AG1191" s="12"/>
      <c r="AJ1191" s="12"/>
    </row>
    <row r="1192" spans="12:36" x14ac:dyDescent="0.25">
      <c r="L1192" s="22">
        <v>40582</v>
      </c>
      <c r="M1192" s="20">
        <v>2.6857055558098701</v>
      </c>
      <c r="O1192" s="40">
        <v>40298</v>
      </c>
      <c r="P1192" s="7">
        <f t="shared" si="35"/>
        <v>0.38087669935436907</v>
      </c>
      <c r="Q1192" s="19"/>
      <c r="R1192" s="40">
        <v>40298</v>
      </c>
      <c r="S1192" s="13">
        <v>0.38087669935436907</v>
      </c>
      <c r="T1192" s="26"/>
      <c r="U1192" s="19"/>
      <c r="V1192" s="54">
        <v>40328</v>
      </c>
      <c r="W1192" s="8">
        <v>0.56594601149558965</v>
      </c>
      <c r="X1192" s="19"/>
      <c r="Y1192" s="65">
        <v>24640</v>
      </c>
      <c r="Z1192" s="69">
        <v>242</v>
      </c>
      <c r="AB1192" s="12"/>
      <c r="AG1192" s="12"/>
      <c r="AJ1192" s="12"/>
    </row>
    <row r="1193" spans="12:36" x14ac:dyDescent="0.25">
      <c r="L1193" s="22">
        <v>40583</v>
      </c>
      <c r="M1193" s="20" t="s">
        <v>11</v>
      </c>
      <c r="O1193" s="40">
        <v>40299</v>
      </c>
      <c r="P1193" s="7">
        <f t="shared" si="35"/>
        <v>0.365939175945521</v>
      </c>
      <c r="Q1193" s="19"/>
      <c r="R1193" s="40">
        <v>40299</v>
      </c>
      <c r="S1193" s="13">
        <v>0.365939175945521</v>
      </c>
      <c r="T1193" s="26"/>
      <c r="U1193" s="19"/>
      <c r="V1193" s="54">
        <v>40329</v>
      </c>
      <c r="W1193" s="8">
        <v>0.48844223832488076</v>
      </c>
      <c r="X1193" s="19"/>
      <c r="Y1193" s="65">
        <v>24641</v>
      </c>
      <c r="Z1193" s="69">
        <v>258</v>
      </c>
      <c r="AB1193" s="12"/>
      <c r="AG1193" s="12"/>
      <c r="AJ1193" s="12"/>
    </row>
    <row r="1194" spans="12:36" x14ac:dyDescent="0.25">
      <c r="L1194" s="22">
        <v>40584</v>
      </c>
      <c r="M1194" s="20">
        <v>2.5486389001210501</v>
      </c>
      <c r="O1194" s="40">
        <v>40300</v>
      </c>
      <c r="P1194" s="7">
        <f t="shared" si="35"/>
        <v>0.39643191084359869</v>
      </c>
      <c r="Q1194" s="19"/>
      <c r="R1194" s="40">
        <v>40300</v>
      </c>
      <c r="S1194" s="13">
        <v>0.39643191084359869</v>
      </c>
      <c r="T1194" s="26"/>
      <c r="U1194" s="19"/>
      <c r="V1194" s="54">
        <v>40330</v>
      </c>
      <c r="W1194" s="8">
        <v>0.41939167360443913</v>
      </c>
      <c r="X1194" s="19"/>
      <c r="Y1194" s="65">
        <v>24642</v>
      </c>
      <c r="Z1194" s="69">
        <v>258</v>
      </c>
      <c r="AB1194" s="12"/>
      <c r="AG1194" s="12"/>
      <c r="AJ1194" s="12"/>
    </row>
    <row r="1195" spans="12:36" x14ac:dyDescent="0.25">
      <c r="L1195" s="22">
        <v>40585</v>
      </c>
      <c r="M1195" s="20">
        <v>2.6349437385797501</v>
      </c>
      <c r="O1195" s="40">
        <v>40301</v>
      </c>
      <c r="P1195" s="7">
        <f t="shared" si="35"/>
        <v>0.36995377275593144</v>
      </c>
      <c r="Q1195" s="19"/>
      <c r="R1195" s="40">
        <v>40301</v>
      </c>
      <c r="S1195" s="13">
        <v>0.36995377275593144</v>
      </c>
      <c r="T1195" s="26"/>
      <c r="U1195" s="19"/>
      <c r="V1195" s="54">
        <v>40331</v>
      </c>
      <c r="W1195" s="8">
        <v>0.434735248858789</v>
      </c>
      <c r="X1195" s="19"/>
      <c r="Y1195" s="65">
        <v>24643</v>
      </c>
      <c r="Z1195" s="69">
        <v>249</v>
      </c>
      <c r="AB1195" s="12"/>
      <c r="AG1195" s="12"/>
      <c r="AJ1195" s="12"/>
    </row>
    <row r="1196" spans="12:36" x14ac:dyDescent="0.25">
      <c r="L1196" s="22">
        <v>40586</v>
      </c>
      <c r="M1196" s="20">
        <v>2.7912000020345098</v>
      </c>
      <c r="O1196" s="40">
        <v>40302</v>
      </c>
      <c r="P1196" s="7">
        <f t="shared" si="35"/>
        <v>0.39377633333206236</v>
      </c>
      <c r="Q1196" s="19"/>
      <c r="R1196" s="40">
        <v>40302</v>
      </c>
      <c r="S1196" s="13">
        <v>0.39377633333206236</v>
      </c>
      <c r="T1196" s="26"/>
      <c r="U1196" s="19"/>
      <c r="V1196" s="54">
        <v>40332</v>
      </c>
      <c r="W1196" s="8">
        <v>0.39772581543326313</v>
      </c>
      <c r="X1196" s="19"/>
      <c r="Y1196" s="65">
        <v>24644</v>
      </c>
      <c r="Z1196" s="69">
        <v>224</v>
      </c>
      <c r="AB1196" s="12"/>
      <c r="AG1196" s="12"/>
      <c r="AJ1196" s="12"/>
    </row>
    <row r="1197" spans="12:36" x14ac:dyDescent="0.25">
      <c r="L1197" s="22">
        <v>40587</v>
      </c>
      <c r="M1197" s="20" t="s">
        <v>11</v>
      </c>
      <c r="O1197" s="40">
        <v>40303</v>
      </c>
      <c r="P1197" s="7">
        <f t="shared" si="35"/>
        <v>0.38723401287198062</v>
      </c>
      <c r="Q1197" s="19"/>
      <c r="R1197" s="40">
        <v>40303</v>
      </c>
      <c r="S1197" s="13">
        <v>0.38723401287198062</v>
      </c>
      <c r="T1197" s="26"/>
      <c r="U1197" s="19"/>
      <c r="V1197" s="54">
        <v>40333</v>
      </c>
      <c r="W1197" s="8">
        <v>0.37183139727115733</v>
      </c>
      <c r="X1197" s="19"/>
      <c r="Y1197" s="65">
        <v>24645</v>
      </c>
      <c r="Z1197" s="69">
        <v>224</v>
      </c>
      <c r="AB1197" s="12"/>
      <c r="AG1197" s="12"/>
      <c r="AJ1197" s="12"/>
    </row>
    <row r="1198" spans="12:36" x14ac:dyDescent="0.25">
      <c r="L1198" s="22">
        <v>40588</v>
      </c>
      <c r="M1198" s="20">
        <v>2.5404571465083499</v>
      </c>
      <c r="O1198" s="40">
        <v>40304</v>
      </c>
      <c r="P1198" s="7">
        <f t="shared" si="35"/>
        <v>0.4012297764003272</v>
      </c>
      <c r="Q1198" s="19"/>
      <c r="R1198" s="40">
        <v>40304</v>
      </c>
      <c r="S1198" s="13">
        <v>0.4012297764003272</v>
      </c>
      <c r="T1198" s="26"/>
      <c r="U1198" s="19"/>
      <c r="V1198" s="54">
        <v>40334</v>
      </c>
      <c r="W1198" s="8">
        <v>0.30428729765415274</v>
      </c>
      <c r="X1198" s="19"/>
      <c r="Y1198" s="65">
        <v>24646</v>
      </c>
      <c r="Z1198" s="69">
        <v>224</v>
      </c>
      <c r="AB1198" s="12"/>
      <c r="AG1198" s="12"/>
      <c r="AJ1198" s="12"/>
    </row>
    <row r="1199" spans="12:36" x14ac:dyDescent="0.25">
      <c r="L1199" s="22">
        <v>40589</v>
      </c>
      <c r="M1199" s="20">
        <v>2.5989500019285399</v>
      </c>
      <c r="O1199" s="40">
        <v>40305</v>
      </c>
      <c r="P1199" s="7">
        <f t="shared" si="35"/>
        <v>0.31662991170510718</v>
      </c>
      <c r="Q1199" s="19"/>
      <c r="R1199" s="40">
        <v>40305</v>
      </c>
      <c r="S1199" s="13">
        <v>0.31662991170510718</v>
      </c>
      <c r="T1199" s="26"/>
      <c r="U1199" s="19"/>
      <c r="V1199" s="54">
        <v>40335</v>
      </c>
      <c r="W1199" s="8">
        <v>0.25322386099100175</v>
      </c>
      <c r="X1199" s="19"/>
      <c r="Y1199" s="65">
        <v>24647</v>
      </c>
      <c r="Z1199" s="69">
        <v>224</v>
      </c>
      <c r="AB1199" s="12"/>
      <c r="AG1199" s="12"/>
      <c r="AJ1199" s="12"/>
    </row>
    <row r="1200" spans="12:36" x14ac:dyDescent="0.25">
      <c r="L1200" s="22">
        <v>40590</v>
      </c>
      <c r="M1200" s="20">
        <v>2.4020736844916102</v>
      </c>
      <c r="O1200" s="40">
        <v>40306</v>
      </c>
      <c r="P1200" s="7">
        <f t="shared" si="35"/>
        <v>0.29578989258188904</v>
      </c>
      <c r="Q1200" s="19"/>
      <c r="R1200" s="40">
        <v>40306</v>
      </c>
      <c r="S1200" s="13">
        <v>0.29578989258188904</v>
      </c>
      <c r="T1200" s="26"/>
      <c r="U1200" s="19"/>
      <c r="V1200" s="54">
        <v>40336</v>
      </c>
      <c r="W1200" s="8">
        <v>0.29118635398745624</v>
      </c>
      <c r="X1200" s="19"/>
      <c r="Y1200" s="65">
        <v>24648</v>
      </c>
      <c r="Z1200" s="69">
        <v>224</v>
      </c>
      <c r="AB1200" s="12"/>
      <c r="AG1200" s="12"/>
      <c r="AJ1200" s="12"/>
    </row>
    <row r="1201" spans="12:36" x14ac:dyDescent="0.25">
      <c r="L1201" s="22">
        <v>40591</v>
      </c>
      <c r="M1201" s="20">
        <v>2.5384764671325701</v>
      </c>
      <c r="O1201" s="40">
        <v>40307</v>
      </c>
      <c r="P1201" s="7">
        <f t="shared" si="35"/>
        <v>0.38073939182162297</v>
      </c>
      <c r="Q1201" s="19"/>
      <c r="R1201" s="40">
        <v>40307</v>
      </c>
      <c r="S1201" s="13">
        <v>0.38073939182162297</v>
      </c>
      <c r="T1201" s="26"/>
      <c r="U1201" s="19"/>
      <c r="V1201" s="54">
        <v>40337</v>
      </c>
      <c r="W1201" s="8">
        <v>0.34012507914304729</v>
      </c>
      <c r="X1201" s="19"/>
      <c r="Y1201" s="65">
        <v>24649</v>
      </c>
      <c r="Z1201" s="69">
        <v>224</v>
      </c>
      <c r="AB1201" s="12"/>
      <c r="AG1201" s="12"/>
      <c r="AJ1201" s="12"/>
    </row>
    <row r="1202" spans="12:36" x14ac:dyDescent="0.25">
      <c r="L1202" s="22">
        <v>40592</v>
      </c>
      <c r="M1202" s="20">
        <v>2.5194722149107198</v>
      </c>
      <c r="O1202" s="40">
        <v>40308</v>
      </c>
      <c r="P1202" s="7">
        <f t="shared" si="35"/>
        <v>0.37912420360445909</v>
      </c>
      <c r="Q1202" s="19"/>
      <c r="R1202" s="40">
        <v>40308</v>
      </c>
      <c r="S1202" s="13">
        <v>0.37912420360445909</v>
      </c>
      <c r="T1202" s="26"/>
      <c r="U1202" s="19"/>
      <c r="V1202" s="54">
        <v>40338</v>
      </c>
      <c r="W1202" s="8">
        <v>0.36796349323391936</v>
      </c>
      <c r="X1202" s="19"/>
      <c r="Y1202" s="65">
        <v>24650</v>
      </c>
      <c r="Z1202" s="69">
        <v>224</v>
      </c>
      <c r="AB1202" s="12"/>
      <c r="AG1202" s="12"/>
      <c r="AJ1202" s="12"/>
    </row>
    <row r="1203" spans="12:36" x14ac:dyDescent="0.25">
      <c r="L1203" s="22">
        <v>40593</v>
      </c>
      <c r="M1203" s="20">
        <v>2.6553944481743699</v>
      </c>
      <c r="O1203" s="40">
        <v>40309</v>
      </c>
      <c r="P1203" s="7">
        <f t="shared" si="35"/>
        <v>0.44437918561398942</v>
      </c>
      <c r="Q1203" s="19"/>
      <c r="R1203" s="40">
        <v>40309</v>
      </c>
      <c r="S1203" s="13">
        <v>0.44437918561398942</v>
      </c>
      <c r="T1203" s="26"/>
      <c r="U1203" s="19"/>
      <c r="V1203" s="54">
        <v>40339</v>
      </c>
      <c r="W1203" s="8">
        <v>0.35010779025204092</v>
      </c>
      <c r="X1203" s="19"/>
      <c r="Y1203" s="65">
        <v>24651</v>
      </c>
      <c r="Z1203" s="69">
        <v>224</v>
      </c>
      <c r="AB1203" s="12"/>
      <c r="AG1203" s="12"/>
      <c r="AJ1203" s="12"/>
    </row>
    <row r="1204" spans="12:36" x14ac:dyDescent="0.25">
      <c r="L1204" s="22">
        <v>40594</v>
      </c>
      <c r="M1204" s="20">
        <v>2.8450389040841002</v>
      </c>
      <c r="O1204" s="40">
        <v>40317.357638888891</v>
      </c>
      <c r="P1204" s="35">
        <f>B337*0.2259</f>
        <v>0.38402999999999998</v>
      </c>
      <c r="Q1204" s="19"/>
      <c r="R1204" s="40">
        <v>40317.357638888891</v>
      </c>
      <c r="S1204" s="36">
        <v>0.38402999999999998</v>
      </c>
      <c r="T1204" s="26"/>
      <c r="U1204" s="19"/>
      <c r="V1204" s="54">
        <v>40340</v>
      </c>
      <c r="W1204" s="8">
        <v>0.38284653639793442</v>
      </c>
      <c r="X1204" s="19"/>
      <c r="Y1204" s="65">
        <v>24652</v>
      </c>
      <c r="Z1204" s="69">
        <v>224</v>
      </c>
      <c r="AB1204" s="12"/>
      <c r="AG1204" s="12"/>
      <c r="AJ1204" s="12"/>
    </row>
    <row r="1205" spans="12:36" x14ac:dyDescent="0.25">
      <c r="L1205" s="22">
        <v>40595</v>
      </c>
      <c r="M1205" s="20">
        <v>2.9516357183456399</v>
      </c>
      <c r="O1205" s="40">
        <v>40319</v>
      </c>
      <c r="P1205" s="7">
        <f>M964*0.2259</f>
        <v>0.47474074353293383</v>
      </c>
      <c r="Q1205" s="19"/>
      <c r="R1205" s="40">
        <v>40319</v>
      </c>
      <c r="S1205" s="13">
        <v>0.47474074353293383</v>
      </c>
      <c r="T1205" s="26"/>
      <c r="U1205" s="19"/>
      <c r="V1205" s="54">
        <v>40341</v>
      </c>
      <c r="W1205" s="8">
        <v>0.46584345246553438</v>
      </c>
      <c r="X1205" s="19"/>
      <c r="Y1205" s="65">
        <v>24653</v>
      </c>
      <c r="Z1205" s="69">
        <v>224</v>
      </c>
      <c r="AB1205" s="12"/>
      <c r="AG1205" s="12"/>
      <c r="AJ1205" s="12"/>
    </row>
    <row r="1206" spans="12:36" x14ac:dyDescent="0.25">
      <c r="L1206" s="22">
        <v>40596</v>
      </c>
      <c r="M1206" s="20">
        <v>2.93330001831055</v>
      </c>
      <c r="O1206" s="40">
        <v>40320</v>
      </c>
      <c r="P1206" s="7">
        <f t="shared" ref="P1206:P1250" si="36">M965*0.2259</f>
        <v>0.30004916552901284</v>
      </c>
      <c r="Q1206" s="19"/>
      <c r="R1206" s="40">
        <v>40320</v>
      </c>
      <c r="S1206" s="13">
        <v>0.30004916552901284</v>
      </c>
      <c r="T1206" s="26"/>
      <c r="U1206" s="19"/>
      <c r="V1206" s="54">
        <v>40342</v>
      </c>
      <c r="W1206" s="8">
        <v>0.40679569743871691</v>
      </c>
      <c r="X1206" s="19"/>
      <c r="Y1206" s="65">
        <v>24654</v>
      </c>
      <c r="Z1206" s="69">
        <v>219</v>
      </c>
      <c r="AB1206" s="12"/>
      <c r="AG1206" s="12"/>
      <c r="AJ1206" s="12"/>
    </row>
    <row r="1207" spans="12:36" x14ac:dyDescent="0.25">
      <c r="L1207" s="22">
        <v>40597</v>
      </c>
      <c r="M1207" s="20">
        <v>2.8448571477617501</v>
      </c>
      <c r="O1207" s="40">
        <v>40321</v>
      </c>
      <c r="P1207" s="7">
        <f t="shared" si="36"/>
        <v>0.25640151718258825</v>
      </c>
      <c r="Q1207" s="19"/>
      <c r="R1207" s="40">
        <v>40321</v>
      </c>
      <c r="S1207" s="13">
        <v>0.25640151718258825</v>
      </c>
      <c r="T1207" s="26"/>
      <c r="U1207" s="19"/>
      <c r="V1207" s="54">
        <v>40343</v>
      </c>
      <c r="W1207" s="8">
        <v>0.33614276406639421</v>
      </c>
      <c r="X1207" s="19"/>
      <c r="Y1207" s="65">
        <v>24655</v>
      </c>
      <c r="Z1207" s="69">
        <v>219</v>
      </c>
      <c r="AB1207" s="12"/>
      <c r="AG1207" s="12"/>
      <c r="AJ1207" s="12"/>
    </row>
    <row r="1208" spans="12:36" x14ac:dyDescent="0.25">
      <c r="L1208" s="22">
        <v>40598</v>
      </c>
      <c r="M1208" s="20">
        <v>2.7570250034332302</v>
      </c>
      <c r="O1208" s="40">
        <v>40322</v>
      </c>
      <c r="P1208" s="7">
        <f t="shared" si="36"/>
        <v>0.27634141643805926</v>
      </c>
      <c r="Q1208" s="19"/>
      <c r="R1208" s="40">
        <v>40322</v>
      </c>
      <c r="S1208" s="13">
        <v>0.27634141643805926</v>
      </c>
      <c r="T1208" s="26"/>
      <c r="U1208" s="19"/>
      <c r="V1208" s="54">
        <v>40344</v>
      </c>
      <c r="W1208" s="8">
        <v>0.27682583246721859</v>
      </c>
      <c r="X1208" s="19"/>
      <c r="Y1208" s="65">
        <v>24656</v>
      </c>
      <c r="Z1208" s="69">
        <v>219</v>
      </c>
      <c r="AB1208" s="12"/>
      <c r="AG1208" s="12"/>
      <c r="AJ1208" s="12"/>
    </row>
    <row r="1209" spans="12:36" x14ac:dyDescent="0.25">
      <c r="L1209" s="22">
        <v>40605</v>
      </c>
      <c r="M1209" s="20">
        <v>3.1780250072479199</v>
      </c>
      <c r="O1209" s="40">
        <v>40323</v>
      </c>
      <c r="P1209" s="7">
        <f t="shared" si="36"/>
        <v>0.44165583626627919</v>
      </c>
      <c r="Q1209" s="19"/>
      <c r="R1209" s="40">
        <v>40323</v>
      </c>
      <c r="S1209" s="13">
        <v>0.44165583626627919</v>
      </c>
      <c r="T1209" s="26"/>
      <c r="U1209" s="19"/>
      <c r="V1209" s="54">
        <v>40345</v>
      </c>
      <c r="W1209" s="8">
        <v>0.34388380549549957</v>
      </c>
      <c r="X1209" s="19"/>
      <c r="Y1209" s="65">
        <v>24657</v>
      </c>
      <c r="Z1209" s="69">
        <v>219</v>
      </c>
      <c r="AB1209" s="12"/>
      <c r="AG1209" s="12"/>
      <c r="AJ1209" s="12"/>
    </row>
    <row r="1210" spans="12:36" x14ac:dyDescent="0.25">
      <c r="L1210" s="22">
        <v>40606</v>
      </c>
      <c r="M1210" s="20">
        <v>3.2061090902848699</v>
      </c>
      <c r="O1210" s="40">
        <v>40324</v>
      </c>
      <c r="P1210" s="7">
        <f t="shared" si="36"/>
        <v>0.36015560098375671</v>
      </c>
      <c r="Q1210" s="19"/>
      <c r="R1210" s="40">
        <v>40324</v>
      </c>
      <c r="S1210" s="13">
        <v>0.36015560098375671</v>
      </c>
      <c r="T1210" s="26"/>
      <c r="U1210" s="19"/>
      <c r="V1210" s="54">
        <v>40346</v>
      </c>
      <c r="W1210" s="8">
        <v>0.33638016008138572</v>
      </c>
      <c r="X1210" s="19"/>
      <c r="Y1210" s="65">
        <v>24658</v>
      </c>
      <c r="Z1210" s="69">
        <v>219</v>
      </c>
      <c r="AB1210" s="12"/>
      <c r="AG1210" s="12"/>
      <c r="AJ1210" s="12"/>
    </row>
    <row r="1211" spans="12:36" x14ac:dyDescent="0.25">
      <c r="L1211" s="22">
        <v>40607</v>
      </c>
      <c r="M1211" s="20">
        <v>3.2093052613107802</v>
      </c>
      <c r="O1211" s="40">
        <v>40325</v>
      </c>
      <c r="P1211" s="7">
        <f t="shared" si="36"/>
        <v>0.33722708541343138</v>
      </c>
      <c r="Q1211" s="19"/>
      <c r="R1211" s="40">
        <v>40325</v>
      </c>
      <c r="S1211" s="13">
        <v>0.33722708541343138</v>
      </c>
      <c r="T1211" s="26"/>
      <c r="U1211" s="19"/>
      <c r="V1211" s="54">
        <v>40347</v>
      </c>
      <c r="W1211" s="8">
        <v>0.33941663002967881</v>
      </c>
      <c r="X1211" s="19"/>
      <c r="Y1211" s="65">
        <v>24659</v>
      </c>
      <c r="Z1211" s="69">
        <v>219</v>
      </c>
      <c r="AB1211" s="12"/>
      <c r="AG1211" s="12"/>
      <c r="AJ1211" s="12"/>
    </row>
    <row r="1212" spans="12:36" x14ac:dyDescent="0.25">
      <c r="L1212" s="22">
        <v>40608</v>
      </c>
      <c r="M1212" s="20">
        <v>3.2303470723769201</v>
      </c>
      <c r="O1212" s="40">
        <v>40326</v>
      </c>
      <c r="P1212" s="7">
        <f t="shared" si="36"/>
        <v>0.3948665590124969</v>
      </c>
      <c r="Q1212" s="19"/>
      <c r="R1212" s="40">
        <v>40326</v>
      </c>
      <c r="S1212" s="13">
        <v>0.3948665590124969</v>
      </c>
      <c r="T1212" s="26"/>
      <c r="U1212" s="19"/>
      <c r="V1212" s="54">
        <v>40348</v>
      </c>
      <c r="W1212" s="8">
        <v>0.41663382866212206</v>
      </c>
      <c r="X1212" s="19"/>
      <c r="Y1212" s="65">
        <v>24660</v>
      </c>
      <c r="Z1212" s="69">
        <v>219</v>
      </c>
      <c r="AB1212" s="12"/>
      <c r="AG1212" s="12"/>
      <c r="AJ1212" s="12"/>
    </row>
    <row r="1213" spans="12:36" x14ac:dyDescent="0.25">
      <c r="L1213" s="22">
        <v>40609</v>
      </c>
      <c r="M1213" s="20">
        <v>3.2646428516932899</v>
      </c>
      <c r="O1213" s="40">
        <v>40327</v>
      </c>
      <c r="P1213" s="7">
        <f t="shared" si="36"/>
        <v>0.56823011051416461</v>
      </c>
      <c r="Q1213" s="19"/>
      <c r="R1213" s="40">
        <v>40327</v>
      </c>
      <c r="S1213" s="13">
        <v>0.56823011051416461</v>
      </c>
      <c r="T1213" s="26"/>
      <c r="U1213" s="19"/>
      <c r="V1213" s="54">
        <v>40349</v>
      </c>
      <c r="W1213" s="8">
        <v>0.42440585931539571</v>
      </c>
      <c r="X1213" s="19"/>
      <c r="Y1213" s="65">
        <v>24661</v>
      </c>
      <c r="Z1213" s="69">
        <v>219</v>
      </c>
      <c r="AB1213" s="12"/>
      <c r="AG1213" s="12"/>
      <c r="AJ1213" s="12"/>
    </row>
    <row r="1214" spans="12:36" x14ac:dyDescent="0.25">
      <c r="L1214" s="22">
        <v>40610</v>
      </c>
      <c r="M1214" s="20">
        <v>3.2656777964697898</v>
      </c>
      <c r="O1214" s="40">
        <v>40328</v>
      </c>
      <c r="P1214" s="7">
        <f t="shared" si="36"/>
        <v>0.56594601149558965</v>
      </c>
      <c r="Q1214" s="19"/>
      <c r="R1214" s="40">
        <v>40328</v>
      </c>
      <c r="S1214" s="13">
        <v>0.56594601149558965</v>
      </c>
      <c r="T1214" s="26"/>
      <c r="U1214" s="19"/>
      <c r="V1214" s="54">
        <v>40350</v>
      </c>
      <c r="W1214" s="8">
        <v>0.41756862027049113</v>
      </c>
      <c r="X1214" s="19"/>
      <c r="Y1214" s="65">
        <v>24662</v>
      </c>
      <c r="Z1214" s="69">
        <v>219</v>
      </c>
      <c r="AB1214" s="12"/>
      <c r="AG1214" s="12"/>
      <c r="AJ1214" s="12"/>
    </row>
    <row r="1215" spans="12:36" x14ac:dyDescent="0.25">
      <c r="L1215" s="22">
        <v>40611</v>
      </c>
      <c r="M1215" s="20">
        <v>3.1810299634933501</v>
      </c>
      <c r="O1215" s="40">
        <v>40329</v>
      </c>
      <c r="P1215" s="7">
        <f t="shared" si="36"/>
        <v>0.48844223832488076</v>
      </c>
      <c r="Q1215" s="19"/>
      <c r="R1215" s="40">
        <v>40329</v>
      </c>
      <c r="S1215" s="13">
        <v>0.48844223832488076</v>
      </c>
      <c r="T1215" s="26"/>
      <c r="U1215" s="19"/>
      <c r="V1215" s="54">
        <v>40351</v>
      </c>
      <c r="W1215" s="8">
        <v>0.42133236446380651</v>
      </c>
      <c r="X1215" s="19"/>
      <c r="Y1215" s="65">
        <v>24663</v>
      </c>
      <c r="Z1215" s="69">
        <v>219</v>
      </c>
      <c r="AB1215" s="12"/>
      <c r="AG1215" s="12"/>
      <c r="AJ1215" s="12"/>
    </row>
    <row r="1216" spans="12:36" x14ac:dyDescent="0.25">
      <c r="L1216" s="22">
        <v>40612</v>
      </c>
      <c r="M1216" s="20">
        <v>3.2374125421047202</v>
      </c>
      <c r="O1216" s="40">
        <v>40330</v>
      </c>
      <c r="P1216" s="7">
        <f t="shared" si="36"/>
        <v>0.41939167360443913</v>
      </c>
      <c r="Q1216" s="19"/>
      <c r="R1216" s="40">
        <v>40330</v>
      </c>
      <c r="S1216" s="13">
        <v>0.41939167360443913</v>
      </c>
      <c r="T1216" s="26"/>
      <c r="U1216" s="19"/>
      <c r="V1216" s="54">
        <v>40352</v>
      </c>
      <c r="W1216" s="8">
        <v>0.35022714586583109</v>
      </c>
      <c r="X1216" s="19"/>
      <c r="Y1216" s="65">
        <v>24664</v>
      </c>
      <c r="Z1216" s="69">
        <v>222</v>
      </c>
      <c r="AB1216" s="12"/>
      <c r="AG1216" s="12"/>
      <c r="AJ1216" s="12"/>
    </row>
    <row r="1217" spans="12:36" x14ac:dyDescent="0.25">
      <c r="L1217" s="22">
        <v>40613</v>
      </c>
      <c r="M1217" s="20">
        <v>3.2786000115530798</v>
      </c>
      <c r="O1217" s="40">
        <v>40331</v>
      </c>
      <c r="P1217" s="7">
        <f t="shared" si="36"/>
        <v>0.434735248858789</v>
      </c>
      <c r="Q1217" s="19"/>
      <c r="R1217" s="40">
        <v>40331</v>
      </c>
      <c r="S1217" s="13">
        <v>0.434735248858789</v>
      </c>
      <c r="T1217" s="26"/>
      <c r="U1217" s="19"/>
      <c r="V1217" s="54">
        <v>40353</v>
      </c>
      <c r="W1217" s="8">
        <v>0.25442112694680663</v>
      </c>
      <c r="X1217" s="19"/>
      <c r="Y1217" s="65">
        <v>24665</v>
      </c>
      <c r="Z1217" s="69">
        <v>249</v>
      </c>
      <c r="AB1217" s="12"/>
      <c r="AG1217" s="12"/>
      <c r="AJ1217" s="12"/>
    </row>
    <row r="1218" spans="12:36" x14ac:dyDescent="0.25">
      <c r="L1218" s="22">
        <v>40614</v>
      </c>
      <c r="M1218" s="20">
        <v>3.2407333056132002</v>
      </c>
      <c r="O1218" s="40">
        <v>40332</v>
      </c>
      <c r="P1218" s="7">
        <f t="shared" si="36"/>
        <v>0.39772581543326313</v>
      </c>
      <c r="Q1218" s="19"/>
      <c r="R1218" s="40">
        <v>40332</v>
      </c>
      <c r="S1218" s="13">
        <v>0.39772581543326313</v>
      </c>
      <c r="T1218" s="26"/>
      <c r="U1218" s="19"/>
      <c r="V1218" s="54">
        <v>40354</v>
      </c>
      <c r="W1218" s="8">
        <v>0.28911246794164125</v>
      </c>
      <c r="X1218" s="19"/>
      <c r="Y1218" s="65">
        <v>24666</v>
      </c>
      <c r="Z1218" s="69">
        <v>249</v>
      </c>
      <c r="AB1218" s="12"/>
      <c r="AG1218" s="12"/>
      <c r="AJ1218" s="12"/>
    </row>
    <row r="1219" spans="12:36" x14ac:dyDescent="0.25">
      <c r="L1219" s="22">
        <v>40615</v>
      </c>
      <c r="M1219" s="20">
        <v>3.16524447335137</v>
      </c>
      <c r="O1219" s="40">
        <v>40333</v>
      </c>
      <c r="P1219" s="7">
        <f t="shared" si="36"/>
        <v>0.37183139727115733</v>
      </c>
      <c r="Q1219" s="19"/>
      <c r="R1219" s="40">
        <v>40333</v>
      </c>
      <c r="S1219" s="13">
        <v>0.37183139727115733</v>
      </c>
      <c r="T1219" s="26"/>
      <c r="U1219" s="19"/>
      <c r="V1219" s="54">
        <v>40355</v>
      </c>
      <c r="W1219" s="8">
        <v>0.31689599817532871</v>
      </c>
      <c r="X1219" s="19"/>
      <c r="Y1219" s="65">
        <v>24667</v>
      </c>
      <c r="Z1219" s="69">
        <v>249</v>
      </c>
      <c r="AB1219" s="12"/>
      <c r="AG1219" s="12"/>
      <c r="AJ1219" s="12"/>
    </row>
    <row r="1220" spans="12:36" x14ac:dyDescent="0.25">
      <c r="L1220" s="22">
        <v>40616</v>
      </c>
      <c r="M1220" s="20">
        <v>3.2298666901058599</v>
      </c>
      <c r="O1220" s="40">
        <v>40334</v>
      </c>
      <c r="P1220" s="7">
        <f t="shared" si="36"/>
        <v>0.30428729765415274</v>
      </c>
      <c r="Q1220" s="19"/>
      <c r="R1220" s="40">
        <v>40334</v>
      </c>
      <c r="S1220" s="13">
        <v>0.30428729765415274</v>
      </c>
      <c r="T1220" s="26"/>
      <c r="U1220" s="19"/>
      <c r="V1220" s="54">
        <v>40356</v>
      </c>
      <c r="W1220" s="8">
        <v>0.31712218504548123</v>
      </c>
      <c r="X1220" s="19"/>
      <c r="Y1220" s="65">
        <v>24668</v>
      </c>
      <c r="Z1220" s="69">
        <v>249</v>
      </c>
      <c r="AB1220" s="12"/>
      <c r="AG1220" s="12"/>
      <c r="AJ1220" s="12"/>
    </row>
    <row r="1221" spans="12:36" x14ac:dyDescent="0.25">
      <c r="L1221" s="22">
        <v>40617</v>
      </c>
      <c r="M1221" s="20">
        <v>3.11507003307343</v>
      </c>
      <c r="O1221" s="40">
        <v>40335</v>
      </c>
      <c r="P1221" s="7">
        <f t="shared" si="36"/>
        <v>0.25322386099100175</v>
      </c>
      <c r="Q1221" s="19"/>
      <c r="R1221" s="40">
        <v>40335</v>
      </c>
      <c r="S1221" s="13">
        <v>0.25322386099100175</v>
      </c>
      <c r="T1221" s="26"/>
      <c r="U1221" s="19"/>
      <c r="V1221" s="54">
        <v>40357</v>
      </c>
      <c r="W1221" s="8">
        <v>0.3069514150857921</v>
      </c>
      <c r="X1221" s="19"/>
      <c r="Y1221" s="65">
        <v>24669</v>
      </c>
      <c r="Z1221" s="69">
        <v>249</v>
      </c>
      <c r="AB1221" s="12"/>
      <c r="AG1221" s="12"/>
      <c r="AJ1221" s="12"/>
    </row>
    <row r="1222" spans="12:36" x14ac:dyDescent="0.25">
      <c r="L1222" s="22">
        <v>40618</v>
      </c>
      <c r="M1222" s="20">
        <v>3.07498002052307</v>
      </c>
      <c r="O1222" s="40">
        <v>40336</v>
      </c>
      <c r="P1222" s="7">
        <f t="shared" si="36"/>
        <v>0.29118635398745624</v>
      </c>
      <c r="Q1222" s="19"/>
      <c r="R1222" s="40">
        <v>40336</v>
      </c>
      <c r="S1222" s="13">
        <v>0.29118635398745624</v>
      </c>
      <c r="T1222" s="26"/>
      <c r="U1222" s="19"/>
      <c r="V1222" s="54">
        <v>40358</v>
      </c>
      <c r="W1222" s="8">
        <v>0.24778970689773563</v>
      </c>
      <c r="X1222" s="19"/>
      <c r="Y1222" s="65">
        <v>24670</v>
      </c>
      <c r="Z1222" s="69">
        <v>249</v>
      </c>
      <c r="AB1222" s="12"/>
      <c r="AG1222" s="12"/>
      <c r="AJ1222" s="12"/>
    </row>
    <row r="1223" spans="12:36" x14ac:dyDescent="0.25">
      <c r="L1223" s="22">
        <v>40619</v>
      </c>
      <c r="M1223" s="20">
        <v>3.1245272809808902</v>
      </c>
      <c r="O1223" s="40">
        <v>40337</v>
      </c>
      <c r="P1223" s="7">
        <f t="shared" si="36"/>
        <v>0.34012507914304729</v>
      </c>
      <c r="Q1223" s="19"/>
      <c r="R1223" s="40">
        <v>40337</v>
      </c>
      <c r="S1223" s="13">
        <v>0.34012507914304729</v>
      </c>
      <c r="T1223" s="26"/>
      <c r="U1223" s="19"/>
      <c r="V1223" s="54">
        <v>40359</v>
      </c>
      <c r="W1223" s="8">
        <v>0.28394924097508178</v>
      </c>
      <c r="X1223" s="19"/>
      <c r="Y1223" s="66">
        <v>24671</v>
      </c>
      <c r="Z1223" s="70">
        <v>249</v>
      </c>
      <c r="AB1223" s="12"/>
      <c r="AG1223" s="12"/>
      <c r="AJ1223" s="12"/>
    </row>
    <row r="1224" spans="12:36" x14ac:dyDescent="0.25">
      <c r="L1224" s="22">
        <v>40620</v>
      </c>
      <c r="M1224" s="20">
        <v>3.16494998931885</v>
      </c>
      <c r="O1224" s="40">
        <v>40338</v>
      </c>
      <c r="P1224" s="7">
        <f t="shared" si="36"/>
        <v>0.36796349323391936</v>
      </c>
      <c r="Q1224" s="19"/>
      <c r="R1224" s="40">
        <v>40338</v>
      </c>
      <c r="S1224" s="13">
        <v>0.36796349323391936</v>
      </c>
      <c r="T1224" s="26"/>
      <c r="U1224" s="19"/>
      <c r="V1224" s="54">
        <v>40360</v>
      </c>
      <c r="W1224" s="8">
        <v>0.35044531516187299</v>
      </c>
      <c r="X1224" s="19"/>
      <c r="Y1224" s="65">
        <v>24672</v>
      </c>
      <c r="Z1224" s="69">
        <v>249</v>
      </c>
      <c r="AB1224" s="12"/>
      <c r="AG1224" s="12"/>
      <c r="AJ1224" s="12"/>
    </row>
    <row r="1225" spans="12:36" x14ac:dyDescent="0.25">
      <c r="L1225" s="22">
        <v>40621</v>
      </c>
      <c r="M1225" s="20">
        <v>3.2083666589525</v>
      </c>
      <c r="O1225" s="40">
        <v>40339</v>
      </c>
      <c r="P1225" s="7">
        <f t="shared" si="36"/>
        <v>0.35010779025204092</v>
      </c>
      <c r="Q1225" s="19"/>
      <c r="R1225" s="40">
        <v>40339</v>
      </c>
      <c r="S1225" s="13">
        <v>0.35010779025204092</v>
      </c>
      <c r="T1225" s="26"/>
      <c r="U1225" s="19"/>
      <c r="V1225" s="54">
        <v>40361</v>
      </c>
      <c r="W1225" s="8">
        <v>0.29014094204902641</v>
      </c>
      <c r="X1225" s="19"/>
      <c r="Y1225" s="66">
        <v>24673</v>
      </c>
      <c r="Z1225" s="70">
        <v>248</v>
      </c>
      <c r="AB1225" s="12"/>
      <c r="AG1225" s="12"/>
      <c r="AJ1225" s="12"/>
    </row>
    <row r="1226" spans="12:36" x14ac:dyDescent="0.25">
      <c r="L1226" s="22">
        <v>40622</v>
      </c>
      <c r="M1226" s="20">
        <v>3.2308250069618198</v>
      </c>
      <c r="O1226" s="40">
        <v>40340</v>
      </c>
      <c r="P1226" s="7">
        <f t="shared" si="36"/>
        <v>0.38284653639793442</v>
      </c>
      <c r="Q1226" s="19"/>
      <c r="R1226" s="40">
        <v>40340</v>
      </c>
      <c r="S1226" s="13">
        <v>0.38284653639793442</v>
      </c>
      <c r="T1226" s="26"/>
      <c r="U1226" s="19"/>
      <c r="V1226" s="54">
        <v>40362</v>
      </c>
      <c r="W1226" s="8">
        <v>0.24280860668420762</v>
      </c>
      <c r="X1226" s="19"/>
      <c r="Y1226" s="65">
        <v>24674</v>
      </c>
      <c r="Z1226" s="69">
        <v>249</v>
      </c>
      <c r="AB1226" s="12"/>
      <c r="AG1226" s="12"/>
      <c r="AJ1226" s="12"/>
    </row>
    <row r="1227" spans="12:36" x14ac:dyDescent="0.25">
      <c r="L1227" s="22">
        <v>40623</v>
      </c>
      <c r="M1227" s="20">
        <v>3.2568799734115599</v>
      </c>
      <c r="O1227" s="40">
        <v>40341</v>
      </c>
      <c r="P1227" s="7">
        <f t="shared" si="36"/>
        <v>0.46584345246553438</v>
      </c>
      <c r="Q1227" s="19"/>
      <c r="R1227" s="40">
        <v>40341</v>
      </c>
      <c r="S1227" s="13">
        <v>0.46584345246553438</v>
      </c>
      <c r="T1227" s="26"/>
      <c r="U1227" s="19"/>
      <c r="V1227" s="54">
        <v>40363</v>
      </c>
      <c r="W1227" s="8">
        <v>0.25787415244649509</v>
      </c>
      <c r="X1227" s="19"/>
      <c r="Y1227" s="65">
        <v>24675</v>
      </c>
      <c r="Z1227" s="69">
        <v>249</v>
      </c>
      <c r="AB1227" s="12"/>
      <c r="AG1227" s="12"/>
      <c r="AJ1227" s="12"/>
    </row>
    <row r="1228" spans="12:36" x14ac:dyDescent="0.25">
      <c r="L1228" s="22">
        <v>40624</v>
      </c>
      <c r="M1228" s="20">
        <v>3.1606999933719599</v>
      </c>
      <c r="O1228" s="40">
        <v>40342</v>
      </c>
      <c r="P1228" s="7">
        <f t="shared" si="36"/>
        <v>0.40679569743871691</v>
      </c>
      <c r="Q1228" s="19"/>
      <c r="R1228" s="40">
        <v>40342</v>
      </c>
      <c r="S1228" s="13">
        <v>0.40679569743871691</v>
      </c>
      <c r="T1228" s="26"/>
      <c r="U1228" s="19"/>
      <c r="V1228" s="54">
        <v>40364</v>
      </c>
      <c r="W1228" s="8">
        <v>0.28237311718761948</v>
      </c>
      <c r="X1228" s="19"/>
      <c r="Y1228" s="65">
        <v>24676</v>
      </c>
      <c r="Z1228" s="69">
        <v>249</v>
      </c>
      <c r="AB1228" s="12"/>
      <c r="AG1228" s="12"/>
      <c r="AJ1228" s="12"/>
    </row>
    <row r="1229" spans="12:36" x14ac:dyDescent="0.25">
      <c r="L1229" s="22">
        <v>40625</v>
      </c>
      <c r="M1229" s="20">
        <v>3.1875</v>
      </c>
      <c r="O1229" s="40">
        <v>40343</v>
      </c>
      <c r="P1229" s="7">
        <f t="shared" si="36"/>
        <v>0.33614276406639421</v>
      </c>
      <c r="Q1229" s="19"/>
      <c r="R1229" s="40">
        <v>40343</v>
      </c>
      <c r="S1229" s="13">
        <v>0.33614276406639421</v>
      </c>
      <c r="T1229" s="26"/>
      <c r="U1229" s="19"/>
      <c r="V1229" s="54">
        <v>40367</v>
      </c>
      <c r="W1229" s="8">
        <v>0.22019376702547078</v>
      </c>
      <c r="X1229" s="19"/>
      <c r="Y1229" s="65">
        <v>24677</v>
      </c>
      <c r="Z1229" s="69">
        <v>249</v>
      </c>
      <c r="AB1229" s="12"/>
      <c r="AG1229" s="12"/>
      <c r="AJ1229" s="12"/>
    </row>
    <row r="1230" spans="12:36" x14ac:dyDescent="0.25">
      <c r="L1230" s="22">
        <v>40630</v>
      </c>
      <c r="M1230" s="20">
        <v>2.84174996614456</v>
      </c>
      <c r="O1230" s="40">
        <v>40344</v>
      </c>
      <c r="P1230" s="7">
        <f t="shared" si="36"/>
        <v>0.27682583246721859</v>
      </c>
      <c r="Q1230" s="19"/>
      <c r="R1230" s="40">
        <v>40344</v>
      </c>
      <c r="S1230" s="13">
        <v>0.27682583246721859</v>
      </c>
      <c r="T1230" s="26"/>
      <c r="U1230" s="19"/>
      <c r="V1230" s="54">
        <v>40368</v>
      </c>
      <c r="W1230" s="8">
        <v>0.2217836006343365</v>
      </c>
      <c r="X1230" s="19"/>
      <c r="Y1230" s="65">
        <v>24678</v>
      </c>
      <c r="Z1230" s="69">
        <v>249</v>
      </c>
      <c r="AB1230" s="12"/>
      <c r="AG1230" s="12"/>
      <c r="AJ1230" s="12"/>
    </row>
    <row r="1231" spans="12:36" x14ac:dyDescent="0.25">
      <c r="L1231" s="22">
        <v>40631</v>
      </c>
      <c r="M1231" s="20">
        <v>2.52927060688243</v>
      </c>
      <c r="O1231" s="40">
        <v>40345</v>
      </c>
      <c r="P1231" s="7">
        <f t="shared" si="36"/>
        <v>0.34388380549549957</v>
      </c>
      <c r="Q1231" s="19"/>
      <c r="R1231" s="40">
        <v>40345</v>
      </c>
      <c r="S1231" s="13">
        <v>0.34388380549549957</v>
      </c>
      <c r="T1231" s="26"/>
      <c r="U1231" s="19"/>
      <c r="V1231" s="54">
        <v>40369</v>
      </c>
      <c r="W1231" s="8">
        <v>0.2408907219296694</v>
      </c>
      <c r="X1231" s="19"/>
      <c r="Y1231" s="65">
        <v>24679</v>
      </c>
      <c r="Z1231" s="69">
        <v>249</v>
      </c>
      <c r="AB1231" s="12"/>
      <c r="AG1231" s="12"/>
      <c r="AJ1231" s="12"/>
    </row>
    <row r="1232" spans="12:36" x14ac:dyDescent="0.25">
      <c r="L1232" s="22">
        <v>40632</v>
      </c>
      <c r="M1232" s="20">
        <v>2.1799000024795498</v>
      </c>
      <c r="O1232" s="40">
        <v>40346</v>
      </c>
      <c r="P1232" s="7">
        <f t="shared" si="36"/>
        <v>0.33638016008138572</v>
      </c>
      <c r="Q1232" s="19"/>
      <c r="R1232" s="40">
        <v>40346</v>
      </c>
      <c r="S1232" s="13">
        <v>0.33638016008138572</v>
      </c>
      <c r="T1232" s="26"/>
      <c r="U1232" s="19"/>
      <c r="V1232" s="54">
        <v>40378</v>
      </c>
      <c r="W1232" s="8">
        <v>0.12743772287964819</v>
      </c>
      <c r="X1232" s="19"/>
      <c r="Y1232" s="65">
        <v>24680</v>
      </c>
      <c r="Z1232" s="69">
        <v>249</v>
      </c>
      <c r="AB1232" s="12"/>
      <c r="AG1232" s="12"/>
      <c r="AJ1232" s="12"/>
    </row>
    <row r="1233" spans="12:36" x14ac:dyDescent="0.25">
      <c r="L1233" s="22">
        <v>40633</v>
      </c>
      <c r="M1233" s="20">
        <v>2.3437700271606401</v>
      </c>
      <c r="O1233" s="40">
        <v>40347</v>
      </c>
      <c r="P1233" s="7">
        <f t="shared" si="36"/>
        <v>0.33941663002967881</v>
      </c>
      <c r="Q1233" s="19"/>
      <c r="R1233" s="40">
        <v>40347</v>
      </c>
      <c r="S1233" s="13">
        <v>0.33941663002967881</v>
      </c>
      <c r="T1233" s="26"/>
      <c r="U1233" s="19"/>
      <c r="V1233" s="54">
        <v>40379</v>
      </c>
      <c r="W1233" s="8">
        <v>0.11596200049370527</v>
      </c>
      <c r="X1233" s="19"/>
      <c r="Y1233" s="65">
        <v>24681</v>
      </c>
      <c r="Z1233" s="69">
        <v>249</v>
      </c>
      <c r="AB1233" s="12"/>
      <c r="AG1233" s="12"/>
      <c r="AJ1233" s="12"/>
    </row>
    <row r="1234" spans="12:36" x14ac:dyDescent="0.25">
      <c r="L1234" s="22">
        <v>40634</v>
      </c>
      <c r="M1234" s="20">
        <v>2.1605333328247101</v>
      </c>
      <c r="O1234" s="40">
        <v>40348</v>
      </c>
      <c r="P1234" s="7">
        <f t="shared" si="36"/>
        <v>0.41663382866212206</v>
      </c>
      <c r="Q1234" s="19"/>
      <c r="R1234" s="40">
        <v>40348</v>
      </c>
      <c r="S1234" s="13">
        <v>0.41663382866212206</v>
      </c>
      <c r="T1234" s="26"/>
      <c r="U1234" s="19"/>
      <c r="V1234" s="54">
        <v>40380</v>
      </c>
      <c r="W1234" s="8">
        <v>0.12721934581696978</v>
      </c>
      <c r="X1234" s="19"/>
      <c r="Y1234" s="65">
        <v>24682</v>
      </c>
      <c r="Z1234" s="69">
        <v>249</v>
      </c>
      <c r="AB1234" s="12"/>
      <c r="AG1234" s="12"/>
      <c r="AJ1234" s="12"/>
    </row>
    <row r="1235" spans="12:36" x14ac:dyDescent="0.25">
      <c r="L1235" s="22">
        <v>40635</v>
      </c>
      <c r="M1235" s="20">
        <v>1.93329446183311</v>
      </c>
      <c r="O1235" s="40">
        <v>40349</v>
      </c>
      <c r="P1235" s="7">
        <f t="shared" si="36"/>
        <v>0.42440585931539571</v>
      </c>
      <c r="Q1235" s="19"/>
      <c r="R1235" s="40">
        <v>40349</v>
      </c>
      <c r="S1235" s="13">
        <v>0.42440585931539571</v>
      </c>
      <c r="T1235" s="26"/>
      <c r="U1235" s="19"/>
      <c r="V1235" s="54">
        <v>40381</v>
      </c>
      <c r="W1235" s="8">
        <v>0.10940336943268783</v>
      </c>
      <c r="X1235" s="19"/>
      <c r="Y1235" s="65">
        <v>24683</v>
      </c>
      <c r="Z1235" s="69">
        <v>250</v>
      </c>
      <c r="AB1235" s="12"/>
      <c r="AG1235" s="12"/>
      <c r="AJ1235" s="12"/>
    </row>
    <row r="1236" spans="12:36" x14ac:dyDescent="0.25">
      <c r="L1236" s="22">
        <v>40636</v>
      </c>
      <c r="M1236" s="20">
        <v>1.6412166688177301</v>
      </c>
      <c r="O1236" s="40">
        <v>40350</v>
      </c>
      <c r="P1236" s="7">
        <f t="shared" si="36"/>
        <v>0.41756862027049113</v>
      </c>
      <c r="Q1236" s="19"/>
      <c r="R1236" s="40">
        <v>40350</v>
      </c>
      <c r="S1236" s="13">
        <v>0.41756862027049113</v>
      </c>
      <c r="T1236" s="26"/>
      <c r="U1236" s="19"/>
      <c r="V1236" s="54">
        <v>40382</v>
      </c>
      <c r="W1236" s="8">
        <v>0.11826429685279717</v>
      </c>
      <c r="X1236" s="19"/>
      <c r="Y1236" s="65">
        <v>24684</v>
      </c>
      <c r="Z1236" s="69">
        <v>249</v>
      </c>
      <c r="AB1236" s="12"/>
      <c r="AG1236" s="12"/>
      <c r="AJ1236" s="12"/>
    </row>
    <row r="1237" spans="12:36" x14ac:dyDescent="0.25">
      <c r="L1237" s="22">
        <v>40637</v>
      </c>
      <c r="M1237" s="20">
        <v>1.52976109584173</v>
      </c>
      <c r="O1237" s="40">
        <v>40351</v>
      </c>
      <c r="P1237" s="7">
        <f t="shared" si="36"/>
        <v>0.42133236446380651</v>
      </c>
      <c r="Q1237" s="19"/>
      <c r="R1237" s="40">
        <v>40351</v>
      </c>
      <c r="S1237" s="13">
        <v>0.42133236446380651</v>
      </c>
      <c r="T1237" s="26"/>
      <c r="U1237" s="19"/>
      <c r="V1237" s="54">
        <v>40383</v>
      </c>
      <c r="W1237" s="8">
        <v>0.12476722828956217</v>
      </c>
      <c r="X1237" s="19"/>
      <c r="Y1237" s="65">
        <v>24685</v>
      </c>
      <c r="Z1237" s="69">
        <v>247</v>
      </c>
      <c r="AB1237" s="12"/>
      <c r="AG1237" s="12"/>
      <c r="AJ1237" s="12"/>
    </row>
    <row r="1238" spans="12:36" x14ac:dyDescent="0.25">
      <c r="L1238" s="22">
        <v>40638</v>
      </c>
      <c r="M1238" s="20">
        <v>1.2159125059843101</v>
      </c>
      <c r="O1238" s="40">
        <v>40352</v>
      </c>
      <c r="P1238" s="7">
        <f t="shared" si="36"/>
        <v>0.35022714586583109</v>
      </c>
      <c r="Q1238" s="19"/>
      <c r="R1238" s="40">
        <v>40352</v>
      </c>
      <c r="S1238" s="13">
        <v>0.35022714586583109</v>
      </c>
      <c r="T1238" s="26"/>
      <c r="U1238" s="19"/>
      <c r="V1238" s="54">
        <v>40384</v>
      </c>
      <c r="W1238" s="8">
        <v>0.12651454204380502</v>
      </c>
      <c r="X1238" s="19"/>
      <c r="Y1238" s="65">
        <v>24686</v>
      </c>
      <c r="Z1238" s="69">
        <v>247</v>
      </c>
      <c r="AB1238" s="12"/>
      <c r="AG1238" s="12"/>
      <c r="AJ1238" s="12"/>
    </row>
    <row r="1239" spans="12:36" x14ac:dyDescent="0.25">
      <c r="L1239" s="22">
        <v>40639</v>
      </c>
      <c r="M1239" s="20">
        <v>1.08520000121173</v>
      </c>
      <c r="O1239" s="40">
        <v>40353</v>
      </c>
      <c r="P1239" s="7">
        <f t="shared" si="36"/>
        <v>0.25442112694680663</v>
      </c>
      <c r="Q1239" s="19"/>
      <c r="R1239" s="40">
        <v>40353</v>
      </c>
      <c r="S1239" s="13">
        <v>0.25442112694680663</v>
      </c>
      <c r="T1239" s="26"/>
      <c r="U1239" s="19"/>
      <c r="V1239" s="54">
        <v>40385</v>
      </c>
      <c r="W1239" s="8">
        <v>0.13315476340581398</v>
      </c>
      <c r="X1239" s="19"/>
      <c r="Y1239" s="65">
        <v>24687</v>
      </c>
      <c r="Z1239" s="69">
        <v>264</v>
      </c>
      <c r="AB1239" s="12"/>
      <c r="AG1239" s="12"/>
      <c r="AJ1239" s="12"/>
    </row>
    <row r="1240" spans="12:36" x14ac:dyDescent="0.25">
      <c r="L1240" s="22">
        <v>40640</v>
      </c>
      <c r="M1240" s="20">
        <v>0.82327059437246897</v>
      </c>
      <c r="O1240" s="40">
        <v>40354</v>
      </c>
      <c r="P1240" s="7">
        <f t="shared" si="36"/>
        <v>0.28911246794164125</v>
      </c>
      <c r="Q1240" s="19"/>
      <c r="R1240" s="40">
        <v>40354</v>
      </c>
      <c r="S1240" s="13">
        <v>0.28911246794164125</v>
      </c>
      <c r="T1240" s="26"/>
      <c r="U1240" s="19"/>
      <c r="V1240" s="54">
        <v>40386</v>
      </c>
      <c r="W1240" s="8">
        <v>0.12217349727898831</v>
      </c>
      <c r="X1240" s="19"/>
      <c r="Y1240" s="65">
        <v>24688</v>
      </c>
      <c r="Z1240" s="69">
        <v>247</v>
      </c>
      <c r="AB1240" s="12"/>
      <c r="AG1240" s="12"/>
      <c r="AJ1240" s="12"/>
    </row>
    <row r="1241" spans="12:36" x14ac:dyDescent="0.25">
      <c r="L1241" s="22">
        <v>40641</v>
      </c>
      <c r="M1241" s="20">
        <v>0.74117777082655201</v>
      </c>
      <c r="O1241" s="40">
        <v>40355</v>
      </c>
      <c r="P1241" s="7">
        <f t="shared" si="36"/>
        <v>0.31689599817532871</v>
      </c>
      <c r="Q1241" s="19"/>
      <c r="R1241" s="40">
        <v>40355</v>
      </c>
      <c r="S1241" s="13">
        <v>0.31689599817532871</v>
      </c>
      <c r="T1241" s="26"/>
      <c r="U1241" s="19"/>
      <c r="V1241" s="54">
        <v>40387</v>
      </c>
      <c r="W1241" s="8">
        <v>0.12558345676213492</v>
      </c>
      <c r="X1241" s="19"/>
      <c r="Y1241" s="65">
        <v>24689</v>
      </c>
      <c r="Z1241" s="69">
        <v>247</v>
      </c>
      <c r="AB1241" s="12"/>
      <c r="AG1241" s="12"/>
      <c r="AJ1241" s="12"/>
    </row>
    <row r="1242" spans="12:36" x14ac:dyDescent="0.25">
      <c r="L1242" s="22">
        <v>40642</v>
      </c>
      <c r="M1242" s="20">
        <v>0.60154443648126399</v>
      </c>
      <c r="O1242" s="40">
        <v>40356</v>
      </c>
      <c r="P1242" s="7">
        <f t="shared" si="36"/>
        <v>0.31712218504548123</v>
      </c>
      <c r="Q1242" s="19"/>
      <c r="R1242" s="40">
        <v>40356</v>
      </c>
      <c r="S1242" s="13">
        <v>0.31712218504548123</v>
      </c>
      <c r="T1242" s="26"/>
      <c r="U1242" s="19"/>
      <c r="V1242" s="54">
        <v>40388</v>
      </c>
      <c r="W1242" s="8">
        <v>0.12026440330116382</v>
      </c>
      <c r="X1242" s="19"/>
      <c r="Y1242" s="65">
        <v>24690</v>
      </c>
      <c r="Z1242" s="69">
        <v>247</v>
      </c>
      <c r="AB1242" s="12"/>
      <c r="AG1242" s="12"/>
      <c r="AJ1242" s="12"/>
    </row>
    <row r="1243" spans="12:36" x14ac:dyDescent="0.25">
      <c r="L1243" s="22">
        <v>40643</v>
      </c>
      <c r="M1243" s="20">
        <v>0.52001667188273504</v>
      </c>
      <c r="O1243" s="40">
        <v>40357</v>
      </c>
      <c r="P1243" s="7">
        <f t="shared" si="36"/>
        <v>0.3069514150857921</v>
      </c>
      <c r="Q1243" s="19"/>
      <c r="R1243" s="40">
        <v>40357</v>
      </c>
      <c r="S1243" s="13">
        <v>0.3069514150857921</v>
      </c>
      <c r="T1243" s="26"/>
      <c r="U1243" s="19"/>
      <c r="V1243" s="54">
        <v>40389</v>
      </c>
      <c r="W1243" s="8">
        <v>0.13396534482731531</v>
      </c>
      <c r="X1243" s="19"/>
      <c r="Y1243" s="66">
        <v>24691</v>
      </c>
      <c r="Z1243" s="70">
        <v>247</v>
      </c>
      <c r="AB1243" s="12"/>
      <c r="AG1243" s="12"/>
      <c r="AJ1243" s="12"/>
    </row>
    <row r="1244" spans="12:36" x14ac:dyDescent="0.25">
      <c r="L1244" s="22">
        <v>40644</v>
      </c>
      <c r="M1244" s="20">
        <v>0.539916661050585</v>
      </c>
      <c r="O1244" s="40">
        <v>40358</v>
      </c>
      <c r="P1244" s="7">
        <f t="shared" si="36"/>
        <v>0.24778970689773563</v>
      </c>
      <c r="Q1244" s="19"/>
      <c r="R1244" s="40">
        <v>40358</v>
      </c>
      <c r="S1244" s="13">
        <v>0.24778970689773563</v>
      </c>
      <c r="T1244" s="26"/>
      <c r="U1244" s="19"/>
      <c r="V1244" s="54">
        <v>40390</v>
      </c>
      <c r="W1244" s="8">
        <v>0.13052050253212463</v>
      </c>
      <c r="X1244" s="19"/>
      <c r="Y1244" s="65">
        <v>24692</v>
      </c>
      <c r="Z1244" s="69">
        <v>247</v>
      </c>
      <c r="AB1244" s="12"/>
      <c r="AG1244" s="12"/>
      <c r="AJ1244" s="12"/>
    </row>
    <row r="1245" spans="12:36" x14ac:dyDescent="0.25">
      <c r="L1245" s="22">
        <v>40645</v>
      </c>
      <c r="M1245" s="20">
        <v>0.516658826785929</v>
      </c>
      <c r="O1245" s="40">
        <v>40359</v>
      </c>
      <c r="P1245" s="7">
        <f t="shared" si="36"/>
        <v>0.28394924097508178</v>
      </c>
      <c r="Q1245" s="19"/>
      <c r="R1245" s="40">
        <v>40359</v>
      </c>
      <c r="S1245" s="13">
        <v>0.28394924097508178</v>
      </c>
      <c r="T1245" s="26"/>
      <c r="U1245" s="19"/>
      <c r="V1245" s="54">
        <v>40391</v>
      </c>
      <c r="W1245" s="8">
        <v>0.12893242456912987</v>
      </c>
      <c r="X1245" s="19"/>
      <c r="Y1245" s="65">
        <v>24693</v>
      </c>
      <c r="Z1245" s="69">
        <v>247</v>
      </c>
      <c r="AB1245" s="12"/>
      <c r="AG1245" s="12"/>
      <c r="AJ1245" s="12"/>
    </row>
    <row r="1246" spans="12:36" x14ac:dyDescent="0.25">
      <c r="L1246" s="22">
        <v>40646</v>
      </c>
      <c r="M1246" s="20">
        <v>0.53829999346482105</v>
      </c>
      <c r="O1246" s="40">
        <v>40360</v>
      </c>
      <c r="P1246" s="7">
        <f t="shared" si="36"/>
        <v>0.35044531516187299</v>
      </c>
      <c r="Q1246" s="19"/>
      <c r="R1246" s="40">
        <v>40360</v>
      </c>
      <c r="S1246" s="13">
        <v>0.35044531516187299</v>
      </c>
      <c r="T1246" s="26"/>
      <c r="U1246" s="19"/>
      <c r="V1246" s="54">
        <v>40392</v>
      </c>
      <c r="W1246" s="8">
        <v>0.14156550589084618</v>
      </c>
      <c r="X1246" s="19"/>
      <c r="Y1246" s="65">
        <v>24694</v>
      </c>
      <c r="Z1246" s="69">
        <v>247</v>
      </c>
      <c r="AB1246" s="12"/>
      <c r="AG1246" s="12"/>
      <c r="AJ1246" s="12"/>
    </row>
    <row r="1247" spans="12:36" x14ac:dyDescent="0.25">
      <c r="L1247" s="22">
        <v>40647</v>
      </c>
      <c r="M1247" s="20">
        <v>0.44509999950726797</v>
      </c>
      <c r="O1247" s="40">
        <v>40361</v>
      </c>
      <c r="P1247" s="7">
        <f t="shared" si="36"/>
        <v>0.29014094204902641</v>
      </c>
      <c r="Q1247" s="19"/>
      <c r="R1247" s="40">
        <v>40361</v>
      </c>
      <c r="S1247" s="13">
        <v>0.29014094204902641</v>
      </c>
      <c r="T1247" s="26"/>
      <c r="U1247" s="19"/>
      <c r="V1247" s="54">
        <v>40393</v>
      </c>
      <c r="W1247" s="8">
        <v>0.1462081258088351</v>
      </c>
      <c r="X1247" s="19"/>
      <c r="Y1247" s="65">
        <v>24695</v>
      </c>
      <c r="Z1247" s="69">
        <v>251</v>
      </c>
      <c r="AB1247" s="12"/>
      <c r="AG1247" s="12"/>
      <c r="AJ1247" s="12"/>
    </row>
    <row r="1248" spans="12:36" x14ac:dyDescent="0.25">
      <c r="L1248" s="22">
        <v>40648</v>
      </c>
      <c r="M1248" s="20">
        <v>0.34698333011733201</v>
      </c>
      <c r="O1248" s="40">
        <v>40362</v>
      </c>
      <c r="P1248" s="7">
        <f t="shared" si="36"/>
        <v>0.24280860668420762</v>
      </c>
      <c r="Q1248" s="19"/>
      <c r="R1248" s="40">
        <v>40362</v>
      </c>
      <c r="S1248" s="13">
        <v>0.24280860668420762</v>
      </c>
      <c r="T1248" s="26"/>
      <c r="U1248" s="19"/>
      <c r="V1248" s="54">
        <v>40394</v>
      </c>
      <c r="W1248" s="8">
        <v>0.10635545610968881</v>
      </c>
      <c r="X1248" s="19"/>
      <c r="Y1248" s="65">
        <v>24696</v>
      </c>
      <c r="Z1248" s="69">
        <v>242</v>
      </c>
      <c r="AB1248" s="12"/>
      <c r="AG1248" s="12"/>
      <c r="AJ1248" s="12"/>
    </row>
    <row r="1249" spans="12:36" x14ac:dyDescent="0.25">
      <c r="L1249" s="22">
        <v>40649</v>
      </c>
      <c r="M1249" s="20">
        <v>0.39005000061459</v>
      </c>
      <c r="O1249" s="40">
        <v>40363</v>
      </c>
      <c r="P1249" s="7">
        <f t="shared" si="36"/>
        <v>0.25787415244649509</v>
      </c>
      <c r="Q1249" s="19"/>
      <c r="R1249" s="40">
        <v>40363</v>
      </c>
      <c r="S1249" s="13">
        <v>0.25787415244649509</v>
      </c>
      <c r="T1249" s="26"/>
      <c r="U1249" s="19"/>
      <c r="V1249" s="54">
        <v>40395</v>
      </c>
      <c r="W1249" s="8">
        <v>7.208920840501791E-2</v>
      </c>
      <c r="X1249" s="19"/>
      <c r="Y1249" s="65">
        <v>24697</v>
      </c>
      <c r="Z1249" s="69">
        <v>56</v>
      </c>
      <c r="AB1249" s="12"/>
      <c r="AG1249" s="12"/>
      <c r="AJ1249" s="12"/>
    </row>
    <row r="1250" spans="12:36" x14ac:dyDescent="0.25">
      <c r="L1250" s="22">
        <v>40650</v>
      </c>
      <c r="M1250" s="20">
        <v>0.41042352774564</v>
      </c>
      <c r="O1250" s="40">
        <v>40364</v>
      </c>
      <c r="P1250" s="7">
        <f t="shared" si="36"/>
        <v>0.28237311718761948</v>
      </c>
      <c r="Q1250" s="19"/>
      <c r="R1250" s="40">
        <v>40364</v>
      </c>
      <c r="S1250" s="13">
        <v>0.28237311718761948</v>
      </c>
      <c r="T1250" s="26"/>
      <c r="U1250" s="19"/>
      <c r="V1250" s="54">
        <v>40396</v>
      </c>
      <c r="W1250" s="8">
        <v>8.3375924254953937E-2</v>
      </c>
      <c r="X1250" s="19"/>
      <c r="Y1250" s="65">
        <v>24698</v>
      </c>
      <c r="Z1250" s="69">
        <v>90</v>
      </c>
      <c r="AB1250" s="12"/>
      <c r="AG1250" s="12"/>
      <c r="AJ1250" s="12"/>
    </row>
    <row r="1251" spans="12:36" x14ac:dyDescent="0.25">
      <c r="L1251" s="22">
        <v>40651</v>
      </c>
      <c r="M1251" s="20">
        <v>0.44711052744012098</v>
      </c>
      <c r="O1251" s="40">
        <v>40367</v>
      </c>
      <c r="P1251" s="7">
        <f>M1012*0.2259</f>
        <v>0.22019376702547078</v>
      </c>
      <c r="Q1251" s="19"/>
      <c r="R1251" s="40">
        <v>40367</v>
      </c>
      <c r="S1251" s="13">
        <v>0.22019376702547078</v>
      </c>
      <c r="T1251" s="26"/>
      <c r="U1251" s="19"/>
      <c r="V1251" s="54">
        <v>40397</v>
      </c>
      <c r="W1251" s="8">
        <v>7.6903889098763514E-2</v>
      </c>
      <c r="X1251" s="19"/>
      <c r="Y1251" s="65">
        <v>24699</v>
      </c>
      <c r="Z1251" s="69">
        <v>247</v>
      </c>
      <c r="AB1251" s="12"/>
      <c r="AG1251" s="12"/>
      <c r="AJ1251" s="12"/>
    </row>
    <row r="1252" spans="12:36" x14ac:dyDescent="0.25">
      <c r="L1252" s="22">
        <v>40652</v>
      </c>
      <c r="M1252" s="20">
        <v>0.415011112888654</v>
      </c>
      <c r="O1252" s="40">
        <v>40368</v>
      </c>
      <c r="P1252" s="7">
        <f>M1013*0.2259</f>
        <v>0.2217836006343365</v>
      </c>
      <c r="Q1252" s="19"/>
      <c r="R1252" s="40">
        <v>40368</v>
      </c>
      <c r="S1252" s="13">
        <v>0.2217836006343365</v>
      </c>
      <c r="T1252" s="26"/>
      <c r="U1252" s="19"/>
      <c r="V1252" s="54">
        <v>40398</v>
      </c>
      <c r="W1252" s="8">
        <v>6.3408516702481696E-2</v>
      </c>
      <c r="X1252" s="19"/>
      <c r="Y1252" s="65">
        <v>24700</v>
      </c>
      <c r="Z1252" s="69">
        <v>247</v>
      </c>
      <c r="AB1252" s="12"/>
      <c r="AG1252" s="12"/>
      <c r="AJ1252" s="12"/>
    </row>
    <row r="1253" spans="12:36" x14ac:dyDescent="0.25">
      <c r="L1253" s="22">
        <v>40653</v>
      </c>
      <c r="M1253" s="20">
        <v>0.45127222438653303</v>
      </c>
      <c r="O1253" s="40">
        <v>40369</v>
      </c>
      <c r="P1253" s="7">
        <f>M1014*0.2259</f>
        <v>0.2408907219296694</v>
      </c>
      <c r="Q1253" s="19"/>
      <c r="R1253" s="40">
        <v>40369</v>
      </c>
      <c r="S1253" s="13">
        <v>0.2408907219296694</v>
      </c>
      <c r="T1253" s="26"/>
      <c r="U1253" s="19"/>
      <c r="V1253" s="54">
        <v>40399</v>
      </c>
      <c r="W1253" s="8">
        <v>7.027749046073728E-2</v>
      </c>
      <c r="X1253" s="19"/>
      <c r="Y1253" s="65">
        <v>24701</v>
      </c>
      <c r="Z1253" s="69">
        <v>247</v>
      </c>
      <c r="AB1253" s="12"/>
      <c r="AG1253" s="12"/>
      <c r="AJ1253" s="12"/>
    </row>
    <row r="1254" spans="12:36" x14ac:dyDescent="0.25">
      <c r="L1254" s="22">
        <v>40654</v>
      </c>
      <c r="M1254" s="20">
        <v>0.56521111230055499</v>
      </c>
      <c r="O1254" s="40">
        <v>40378</v>
      </c>
      <c r="P1254" s="7">
        <f>M1021*0.2259</f>
        <v>0.12743772287964819</v>
      </c>
      <c r="Q1254" s="19"/>
      <c r="R1254" s="40">
        <v>40378</v>
      </c>
      <c r="S1254" s="13">
        <v>0.12743772287964819</v>
      </c>
      <c r="T1254" s="26"/>
      <c r="U1254" s="19"/>
      <c r="V1254" s="54">
        <v>40400</v>
      </c>
      <c r="W1254" s="8">
        <v>8.1987796875605118E-2</v>
      </c>
      <c r="X1254" s="19"/>
      <c r="Y1254" s="65">
        <v>24702</v>
      </c>
      <c r="Z1254" s="69">
        <v>247</v>
      </c>
      <c r="AB1254" s="12"/>
      <c r="AG1254" s="12"/>
      <c r="AJ1254" s="12"/>
    </row>
    <row r="1255" spans="12:36" x14ac:dyDescent="0.25">
      <c r="L1255" s="22">
        <v>40655</v>
      </c>
      <c r="M1255" s="20">
        <v>0.75512222117847905</v>
      </c>
      <c r="O1255" s="40">
        <v>40379</v>
      </c>
      <c r="P1255" s="7">
        <f t="shared" ref="P1255:P1318" si="37">M1022*0.2259</f>
        <v>0.11596200049370527</v>
      </c>
      <c r="Q1255" s="19"/>
      <c r="R1255" s="40">
        <v>40379</v>
      </c>
      <c r="S1255" s="13">
        <v>0.11596200049370527</v>
      </c>
      <c r="T1255" s="26"/>
      <c r="U1255" s="19"/>
      <c r="V1255" s="54">
        <v>40401</v>
      </c>
      <c r="W1255" s="8">
        <v>5.531443877541465E-2</v>
      </c>
      <c r="X1255" s="19"/>
      <c r="Y1255" s="65">
        <v>24703</v>
      </c>
      <c r="Z1255" s="69">
        <v>247</v>
      </c>
      <c r="AB1255" s="12"/>
      <c r="AG1255" s="12"/>
      <c r="AJ1255" s="12"/>
    </row>
    <row r="1256" spans="12:36" x14ac:dyDescent="0.25">
      <c r="L1256" s="22">
        <v>40656</v>
      </c>
      <c r="M1256" s="20">
        <v>0.88127222326066801</v>
      </c>
      <c r="O1256" s="40">
        <v>40380</v>
      </c>
      <c r="P1256" s="7">
        <f t="shared" si="37"/>
        <v>0.12721934581696978</v>
      </c>
      <c r="Q1256" s="19"/>
      <c r="R1256" s="40">
        <v>40380</v>
      </c>
      <c r="S1256" s="13">
        <v>0.12721934581696978</v>
      </c>
      <c r="T1256" s="26"/>
      <c r="U1256" s="19"/>
      <c r="V1256" s="54">
        <v>40402</v>
      </c>
      <c r="W1256" s="8">
        <v>5.3188155263715661E-2</v>
      </c>
      <c r="X1256" s="19"/>
      <c r="Y1256" s="65">
        <v>24704</v>
      </c>
      <c r="Z1256" s="69">
        <v>247</v>
      </c>
      <c r="AB1256" s="12"/>
      <c r="AG1256" s="12"/>
      <c r="AJ1256" s="12"/>
    </row>
    <row r="1257" spans="12:36" x14ac:dyDescent="0.25">
      <c r="L1257" s="22">
        <v>40657</v>
      </c>
      <c r="M1257" s="20">
        <v>0.97791763964821299</v>
      </c>
      <c r="O1257" s="40">
        <v>40381</v>
      </c>
      <c r="P1257" s="7">
        <f t="shared" si="37"/>
        <v>0.10940336943268783</v>
      </c>
      <c r="Q1257" s="19"/>
      <c r="R1257" s="40">
        <v>40381</v>
      </c>
      <c r="S1257" s="13">
        <v>0.10940336943268783</v>
      </c>
      <c r="T1257" s="26"/>
      <c r="U1257" s="19"/>
      <c r="V1257" s="54">
        <v>40403</v>
      </c>
      <c r="W1257" s="8">
        <v>5.8417739224433794E-2</v>
      </c>
      <c r="X1257" s="19"/>
      <c r="Y1257" s="65">
        <v>24705</v>
      </c>
      <c r="Z1257" s="69">
        <v>247</v>
      </c>
      <c r="AB1257" s="12"/>
      <c r="AG1257" s="12"/>
      <c r="AJ1257" s="12"/>
    </row>
    <row r="1258" spans="12:36" x14ac:dyDescent="0.25">
      <c r="L1258" s="22">
        <v>40658</v>
      </c>
      <c r="M1258" s="20">
        <v>0.99743157938907001</v>
      </c>
      <c r="O1258" s="40">
        <v>40382</v>
      </c>
      <c r="P1258" s="7">
        <f t="shared" si="37"/>
        <v>0.11826429685279717</v>
      </c>
      <c r="Q1258" s="19"/>
      <c r="R1258" s="40">
        <v>40382</v>
      </c>
      <c r="S1258" s="13">
        <v>0.11826429685279717</v>
      </c>
      <c r="T1258" s="26"/>
      <c r="U1258" s="19"/>
      <c r="V1258" s="54">
        <v>40404</v>
      </c>
      <c r="W1258" s="8">
        <v>5.9774877362526367E-2</v>
      </c>
      <c r="X1258" s="19"/>
      <c r="Y1258" s="65">
        <v>24706</v>
      </c>
      <c r="Z1258" s="69">
        <v>247</v>
      </c>
      <c r="AB1258" s="12"/>
      <c r="AG1258" s="12"/>
      <c r="AJ1258" s="12"/>
    </row>
    <row r="1259" spans="12:36" x14ac:dyDescent="0.25">
      <c r="L1259" s="22">
        <v>40659</v>
      </c>
      <c r="M1259" s="20">
        <v>1.0605249926447899</v>
      </c>
      <c r="O1259" s="40">
        <v>40383</v>
      </c>
      <c r="P1259" s="7">
        <f t="shared" si="37"/>
        <v>0.12476722828956217</v>
      </c>
      <c r="Q1259" s="19"/>
      <c r="R1259" s="40">
        <v>40383</v>
      </c>
      <c r="S1259" s="13">
        <v>0.12476722828956217</v>
      </c>
      <c r="T1259" s="26"/>
      <c r="U1259" s="19"/>
      <c r="V1259" s="54">
        <v>40405</v>
      </c>
      <c r="W1259" s="8">
        <v>6.6873043903796142E-2</v>
      </c>
      <c r="X1259" s="19"/>
      <c r="Y1259" s="65">
        <v>24707</v>
      </c>
      <c r="Z1259" s="69">
        <v>247</v>
      </c>
      <c r="AB1259" s="12"/>
      <c r="AG1259" s="12"/>
      <c r="AJ1259" s="12"/>
    </row>
    <row r="1260" spans="12:36" x14ac:dyDescent="0.25">
      <c r="L1260" s="22">
        <v>40660</v>
      </c>
      <c r="M1260" s="20">
        <v>1.4333857127598399</v>
      </c>
      <c r="O1260" s="40">
        <v>40384</v>
      </c>
      <c r="P1260" s="7">
        <f t="shared" si="37"/>
        <v>0.12651454204380502</v>
      </c>
      <c r="Q1260" s="19"/>
      <c r="R1260" s="40">
        <v>40384</v>
      </c>
      <c r="S1260" s="13">
        <v>0.12651454204380502</v>
      </c>
      <c r="T1260" s="26"/>
      <c r="U1260" s="19"/>
      <c r="V1260" s="54">
        <v>40406</v>
      </c>
      <c r="W1260" s="8">
        <v>7.7633857029676345E-2</v>
      </c>
      <c r="X1260" s="19"/>
      <c r="Y1260" s="65">
        <v>24708</v>
      </c>
      <c r="Z1260" s="69">
        <v>247</v>
      </c>
      <c r="AB1260" s="12"/>
      <c r="AG1260" s="12"/>
      <c r="AJ1260" s="12"/>
    </row>
    <row r="1261" spans="12:36" x14ac:dyDescent="0.25">
      <c r="L1261" s="22">
        <v>40662</v>
      </c>
      <c r="M1261" s="20">
        <v>1.04774544455788</v>
      </c>
      <c r="O1261" s="40">
        <v>40385</v>
      </c>
      <c r="P1261" s="7">
        <f t="shared" si="37"/>
        <v>0.13315476340581398</v>
      </c>
      <c r="Q1261" s="19"/>
      <c r="R1261" s="40">
        <v>40385</v>
      </c>
      <c r="S1261" s="13">
        <v>0.13315476340581398</v>
      </c>
      <c r="T1261" s="26"/>
      <c r="U1261" s="19"/>
      <c r="V1261" s="54">
        <v>40407</v>
      </c>
      <c r="W1261" s="8">
        <v>5.6810375113785214E-2</v>
      </c>
      <c r="X1261" s="19"/>
      <c r="Y1261" s="65">
        <v>24709</v>
      </c>
      <c r="Z1261" s="69">
        <v>247</v>
      </c>
      <c r="AB1261" s="12"/>
      <c r="AG1261" s="12"/>
      <c r="AJ1261" s="12"/>
    </row>
    <row r="1262" spans="12:36" x14ac:dyDescent="0.25">
      <c r="L1262" s="22">
        <v>40663</v>
      </c>
      <c r="M1262" s="20">
        <v>1.09184998273849</v>
      </c>
      <c r="O1262" s="40">
        <v>40386</v>
      </c>
      <c r="P1262" s="7">
        <f t="shared" si="37"/>
        <v>0.12217349727898831</v>
      </c>
      <c r="Q1262" s="19"/>
      <c r="R1262" s="40">
        <v>40386</v>
      </c>
      <c r="S1262" s="13">
        <v>0.12217349727898831</v>
      </c>
      <c r="T1262" s="26"/>
      <c r="U1262" s="19"/>
      <c r="V1262" s="54">
        <v>40408</v>
      </c>
      <c r="W1262" s="8">
        <v>4.5230199839919757E-2</v>
      </c>
      <c r="X1262" s="19"/>
      <c r="Y1262" s="65">
        <v>24710</v>
      </c>
      <c r="Z1262" s="69">
        <v>247</v>
      </c>
      <c r="AB1262" s="12"/>
      <c r="AG1262" s="12"/>
      <c r="AJ1262" s="12"/>
    </row>
    <row r="1263" spans="12:36" x14ac:dyDescent="0.25">
      <c r="L1263" s="22">
        <v>40665</v>
      </c>
      <c r="M1263" s="20">
        <v>1.0560888846715299</v>
      </c>
      <c r="O1263" s="40">
        <v>40387</v>
      </c>
      <c r="P1263" s="7">
        <f t="shared" si="37"/>
        <v>0.12558345676213492</v>
      </c>
      <c r="Q1263" s="19"/>
      <c r="R1263" s="40">
        <v>40387</v>
      </c>
      <c r="S1263" s="13">
        <v>0.12558345676213492</v>
      </c>
      <c r="T1263" s="26"/>
      <c r="U1263" s="19"/>
      <c r="V1263" s="54">
        <v>40409</v>
      </c>
      <c r="W1263" s="8">
        <v>5.2731514633872621E-2</v>
      </c>
      <c r="X1263" s="19"/>
      <c r="Y1263" s="65">
        <v>24711</v>
      </c>
      <c r="Z1263" s="69">
        <v>247</v>
      </c>
      <c r="AB1263" s="12"/>
      <c r="AG1263" s="12"/>
      <c r="AJ1263" s="12"/>
    </row>
    <row r="1264" spans="12:36" x14ac:dyDescent="0.25">
      <c r="L1264" s="22">
        <v>40666</v>
      </c>
      <c r="M1264" s="20">
        <v>1.2008499801158901</v>
      </c>
      <c r="O1264" s="40">
        <v>40388</v>
      </c>
      <c r="P1264" s="7">
        <f t="shared" si="37"/>
        <v>0.12026440330116382</v>
      </c>
      <c r="Q1264" s="19"/>
      <c r="R1264" s="40">
        <v>40388</v>
      </c>
      <c r="S1264" s="13">
        <v>0.12026440330116382</v>
      </c>
      <c r="T1264" s="26"/>
      <c r="U1264" s="19"/>
      <c r="V1264" s="54">
        <v>40410</v>
      </c>
      <c r="W1264" s="8">
        <v>5.4165800182521373E-2</v>
      </c>
      <c r="X1264" s="19"/>
      <c r="Y1264" s="65">
        <v>24712</v>
      </c>
      <c r="Z1264" s="69">
        <v>247</v>
      </c>
      <c r="AB1264" s="12"/>
      <c r="AG1264" s="12"/>
      <c r="AJ1264" s="12"/>
    </row>
    <row r="1265" spans="12:36" x14ac:dyDescent="0.25">
      <c r="L1265" s="22">
        <v>40667</v>
      </c>
      <c r="M1265" s="20">
        <v>1.2519055472479901</v>
      </c>
      <c r="O1265" s="40">
        <v>40389</v>
      </c>
      <c r="P1265" s="7">
        <f t="shared" si="37"/>
        <v>0.13396534482731531</v>
      </c>
      <c r="Q1265" s="19"/>
      <c r="R1265" s="40">
        <v>40389</v>
      </c>
      <c r="S1265" s="13">
        <v>0.13396534482731531</v>
      </c>
      <c r="T1265" s="26"/>
      <c r="U1265" s="19"/>
      <c r="V1265" s="54">
        <v>40411</v>
      </c>
      <c r="W1265" s="8">
        <v>5.0154819983244045E-2</v>
      </c>
      <c r="X1265" s="19"/>
      <c r="Y1265" s="65">
        <v>24713</v>
      </c>
      <c r="Z1265" s="69">
        <v>247</v>
      </c>
      <c r="AB1265" s="12"/>
      <c r="AG1265" s="12"/>
      <c r="AJ1265" s="12"/>
    </row>
    <row r="1266" spans="12:36" x14ac:dyDescent="0.25">
      <c r="L1266" s="22">
        <v>40668</v>
      </c>
      <c r="M1266" s="20">
        <v>1.25877366567913</v>
      </c>
      <c r="O1266" s="40">
        <v>40390</v>
      </c>
      <c r="P1266" s="7">
        <f t="shared" si="37"/>
        <v>0.13052050253212463</v>
      </c>
      <c r="Q1266" s="19"/>
      <c r="R1266" s="40">
        <v>40390</v>
      </c>
      <c r="S1266" s="13">
        <v>0.13052050253212463</v>
      </c>
      <c r="T1266" s="26"/>
      <c r="U1266" s="19"/>
      <c r="V1266" s="54">
        <v>40412</v>
      </c>
      <c r="W1266" s="8">
        <v>5.3809379759430953E-2</v>
      </c>
      <c r="X1266" s="19"/>
      <c r="Y1266" s="65">
        <v>24714</v>
      </c>
      <c r="Z1266" s="69">
        <v>247</v>
      </c>
      <c r="AB1266" s="12"/>
      <c r="AG1266" s="12"/>
      <c r="AJ1266" s="12"/>
    </row>
    <row r="1267" spans="12:36" x14ac:dyDescent="0.25">
      <c r="L1267" s="22">
        <v>40669</v>
      </c>
      <c r="M1267" s="20">
        <v>0.96619413179509805</v>
      </c>
      <c r="O1267" s="40">
        <v>40391</v>
      </c>
      <c r="P1267" s="7">
        <f t="shared" si="37"/>
        <v>0.12893242456912987</v>
      </c>
      <c r="Q1267" s="19"/>
      <c r="R1267" s="40">
        <v>40391</v>
      </c>
      <c r="S1267" s="13">
        <v>0.12893242456912987</v>
      </c>
      <c r="T1267" s="26"/>
      <c r="U1267" s="19"/>
      <c r="V1267" s="54">
        <v>40416</v>
      </c>
      <c r="W1267" s="8">
        <v>6.1712115570902754E-2</v>
      </c>
      <c r="X1267" s="19"/>
      <c r="Y1267" s="66">
        <v>24715</v>
      </c>
      <c r="Z1267" s="70">
        <v>247</v>
      </c>
      <c r="AB1267" s="12"/>
      <c r="AG1267" s="12"/>
      <c r="AJ1267" s="12"/>
    </row>
    <row r="1268" spans="12:36" x14ac:dyDescent="0.25">
      <c r="L1268" s="22">
        <v>40670</v>
      </c>
      <c r="M1268" s="20">
        <v>0.74647334814071697</v>
      </c>
      <c r="O1268" s="40">
        <v>40392</v>
      </c>
      <c r="P1268" s="7">
        <f t="shared" si="37"/>
        <v>0.14156550589084618</v>
      </c>
      <c r="Q1268" s="19"/>
      <c r="R1268" s="40">
        <v>40392</v>
      </c>
      <c r="S1268" s="13">
        <v>0.14156550589084618</v>
      </c>
      <c r="T1268" s="26"/>
      <c r="U1268" s="19"/>
      <c r="V1268" s="54">
        <v>40417</v>
      </c>
      <c r="W1268" s="8">
        <v>6.9188328817912564E-2</v>
      </c>
      <c r="X1268" s="19"/>
      <c r="Y1268" s="65">
        <v>24716</v>
      </c>
      <c r="Z1268" s="69">
        <v>245</v>
      </c>
      <c r="AB1268" s="12"/>
      <c r="AG1268" s="12"/>
      <c r="AJ1268" s="12"/>
    </row>
    <row r="1269" spans="12:36" x14ac:dyDescent="0.25">
      <c r="L1269" s="22">
        <v>40671</v>
      </c>
      <c r="M1269" s="20">
        <v>0.66028332710266102</v>
      </c>
      <c r="O1269" s="40">
        <v>40393</v>
      </c>
      <c r="P1269" s="7">
        <f t="shared" si="37"/>
        <v>0.1462081258088351</v>
      </c>
      <c r="Q1269" s="19"/>
      <c r="R1269" s="40">
        <v>40393</v>
      </c>
      <c r="S1269" s="13">
        <v>0.1462081258088351</v>
      </c>
      <c r="T1269" s="26"/>
      <c r="U1269" s="19"/>
      <c r="V1269" s="54">
        <v>40418</v>
      </c>
      <c r="W1269" s="8">
        <v>8.2776712180330198E-2</v>
      </c>
      <c r="X1269" s="19"/>
      <c r="Y1269" s="65">
        <v>24717</v>
      </c>
      <c r="Z1269" s="69">
        <v>245</v>
      </c>
      <c r="AB1269" s="12"/>
      <c r="AG1269" s="12"/>
      <c r="AJ1269" s="12"/>
    </row>
    <row r="1270" spans="12:36" x14ac:dyDescent="0.25">
      <c r="L1270" s="22">
        <v>40672</v>
      </c>
      <c r="M1270" s="20">
        <v>0.84450000524520896</v>
      </c>
      <c r="O1270" s="40">
        <v>40394</v>
      </c>
      <c r="P1270" s="7">
        <f t="shared" si="37"/>
        <v>0.10635545610968881</v>
      </c>
      <c r="Q1270" s="19"/>
      <c r="R1270" s="40">
        <v>40394</v>
      </c>
      <c r="S1270" s="13">
        <v>0.10635545610968881</v>
      </c>
      <c r="T1270" s="26"/>
      <c r="U1270" s="19"/>
      <c r="V1270" s="54">
        <v>40419</v>
      </c>
      <c r="W1270" s="8">
        <v>0.13604074521064755</v>
      </c>
      <c r="X1270" s="19"/>
      <c r="Y1270" s="65">
        <v>24718</v>
      </c>
      <c r="Z1270" s="69">
        <v>245</v>
      </c>
      <c r="AB1270" s="12"/>
      <c r="AG1270" s="12"/>
      <c r="AJ1270" s="12"/>
    </row>
    <row r="1271" spans="12:36" x14ac:dyDescent="0.25">
      <c r="L1271" s="22">
        <v>40673</v>
      </c>
      <c r="M1271" s="20">
        <v>0.93540000373666898</v>
      </c>
      <c r="O1271" s="40">
        <v>40395</v>
      </c>
      <c r="P1271" s="7">
        <f t="shared" si="37"/>
        <v>7.208920840501791E-2</v>
      </c>
      <c r="Q1271" s="19"/>
      <c r="R1271" s="40">
        <v>40395</v>
      </c>
      <c r="S1271" s="13">
        <v>7.208920840501791E-2</v>
      </c>
      <c r="T1271" s="26"/>
      <c r="U1271" s="19"/>
      <c r="V1271" s="54">
        <v>40420</v>
      </c>
      <c r="W1271" s="8">
        <v>0.10567336233836754</v>
      </c>
      <c r="X1271" s="19"/>
      <c r="Y1271" s="65">
        <v>24719</v>
      </c>
      <c r="Z1271" s="69">
        <v>245</v>
      </c>
      <c r="AB1271" s="12"/>
      <c r="AG1271" s="12"/>
      <c r="AJ1271" s="12"/>
    </row>
    <row r="1272" spans="12:36" x14ac:dyDescent="0.25">
      <c r="L1272" s="22">
        <v>40674</v>
      </c>
      <c r="M1272" s="20">
        <v>0.96242352794198405</v>
      </c>
      <c r="O1272" s="40">
        <v>40396</v>
      </c>
      <c r="P1272" s="7">
        <f t="shared" si="37"/>
        <v>8.3375924254953937E-2</v>
      </c>
      <c r="Q1272" s="19"/>
      <c r="R1272" s="40">
        <v>40396</v>
      </c>
      <c r="S1272" s="13">
        <v>8.3375924254953937E-2</v>
      </c>
      <c r="T1272" s="26"/>
      <c r="U1272" s="19"/>
      <c r="V1272" s="54">
        <v>40421</v>
      </c>
      <c r="W1272" s="8">
        <v>7.7984666637550354E-2</v>
      </c>
      <c r="X1272" s="19"/>
      <c r="Y1272" s="65">
        <v>24720</v>
      </c>
      <c r="Z1272" s="69">
        <v>245</v>
      </c>
      <c r="AB1272" s="12"/>
      <c r="AG1272" s="12"/>
      <c r="AJ1272" s="12"/>
    </row>
    <row r="1273" spans="12:36" x14ac:dyDescent="0.25">
      <c r="L1273" s="22">
        <v>40675</v>
      </c>
      <c r="M1273" s="20">
        <v>1.0853579107083799</v>
      </c>
      <c r="O1273" s="40">
        <v>40397</v>
      </c>
      <c r="P1273" s="7">
        <f t="shared" si="37"/>
        <v>7.6903889098763514E-2</v>
      </c>
      <c r="Q1273" s="19"/>
      <c r="R1273" s="40">
        <v>40397</v>
      </c>
      <c r="S1273" s="13">
        <v>7.6903889098763514E-2</v>
      </c>
      <c r="T1273" s="26"/>
      <c r="U1273" s="19"/>
      <c r="V1273" s="54">
        <v>40422</v>
      </c>
      <c r="W1273" s="8">
        <v>9.0702836492131747E-2</v>
      </c>
      <c r="X1273" s="19"/>
      <c r="Y1273" s="65">
        <v>24721</v>
      </c>
      <c r="Z1273" s="69">
        <v>245</v>
      </c>
      <c r="AB1273" s="12"/>
      <c r="AG1273" s="12"/>
      <c r="AJ1273" s="12"/>
    </row>
    <row r="1274" spans="12:36" x14ac:dyDescent="0.25">
      <c r="L1274" s="22">
        <v>40676</v>
      </c>
      <c r="M1274" s="20">
        <v>1.0334388878610401</v>
      </c>
      <c r="O1274" s="40">
        <v>40398</v>
      </c>
      <c r="P1274" s="7">
        <f t="shared" si="37"/>
        <v>6.3408516702481696E-2</v>
      </c>
      <c r="Q1274" s="19"/>
      <c r="R1274" s="40">
        <v>40398</v>
      </c>
      <c r="S1274" s="13">
        <v>6.3408516702481696E-2</v>
      </c>
      <c r="T1274" s="26"/>
      <c r="U1274" s="19"/>
      <c r="V1274" s="54">
        <v>40423</v>
      </c>
      <c r="W1274" s="8">
        <v>9.6158678527290931E-2</v>
      </c>
      <c r="X1274" s="19"/>
      <c r="Y1274" s="65">
        <v>24722</v>
      </c>
      <c r="Z1274" s="69">
        <v>245</v>
      </c>
      <c r="AB1274" s="12"/>
      <c r="AG1274" s="12"/>
      <c r="AJ1274" s="12"/>
    </row>
    <row r="1275" spans="12:36" x14ac:dyDescent="0.25">
      <c r="L1275" s="22">
        <v>40677</v>
      </c>
      <c r="M1275" s="20">
        <v>1.2859833240509</v>
      </c>
      <c r="O1275" s="40">
        <v>40399</v>
      </c>
      <c r="P1275" s="7">
        <f t="shared" si="37"/>
        <v>7.027749046073728E-2</v>
      </c>
      <c r="Q1275" s="19"/>
      <c r="R1275" s="40">
        <v>40399</v>
      </c>
      <c r="S1275" s="13">
        <v>7.027749046073728E-2</v>
      </c>
      <c r="T1275" s="26"/>
      <c r="U1275" s="19"/>
      <c r="V1275" s="54">
        <v>40424</v>
      </c>
      <c r="W1275" s="8">
        <v>0.12243780090063798</v>
      </c>
      <c r="X1275" s="19"/>
      <c r="Y1275" s="65">
        <v>24723</v>
      </c>
      <c r="Z1275" s="69">
        <v>245</v>
      </c>
      <c r="AB1275" s="12"/>
      <c r="AG1275" s="12"/>
      <c r="AJ1275" s="12"/>
    </row>
    <row r="1276" spans="12:36" x14ac:dyDescent="0.25">
      <c r="L1276" s="22">
        <v>40678</v>
      </c>
      <c r="M1276" s="20">
        <v>1.0021646934397099</v>
      </c>
      <c r="O1276" s="40">
        <v>40400</v>
      </c>
      <c r="P1276" s="7">
        <f t="shared" si="37"/>
        <v>8.1987796875605118E-2</v>
      </c>
      <c r="Q1276" s="19"/>
      <c r="R1276" s="40">
        <v>40400</v>
      </c>
      <c r="S1276" s="13">
        <v>8.1987796875605118E-2</v>
      </c>
      <c r="T1276" s="26"/>
      <c r="U1276" s="19"/>
      <c r="V1276" s="54">
        <v>40425</v>
      </c>
      <c r="W1276" s="8">
        <v>0.1339411296397448</v>
      </c>
      <c r="X1276" s="19"/>
      <c r="Y1276" s="65">
        <v>24724</v>
      </c>
      <c r="Z1276" s="69">
        <v>245</v>
      </c>
      <c r="AB1276" s="12"/>
      <c r="AG1276" s="12"/>
      <c r="AJ1276" s="12"/>
    </row>
    <row r="1277" spans="12:36" x14ac:dyDescent="0.25">
      <c r="L1277" s="22">
        <v>40679</v>
      </c>
      <c r="M1277" s="20">
        <v>1.15851110219955</v>
      </c>
      <c r="O1277" s="40">
        <v>40401</v>
      </c>
      <c r="P1277" s="7">
        <f t="shared" si="37"/>
        <v>5.531443877541465E-2</v>
      </c>
      <c r="Q1277" s="19"/>
      <c r="R1277" s="40">
        <v>40401</v>
      </c>
      <c r="S1277" s="13">
        <v>5.531443877541465E-2</v>
      </c>
      <c r="T1277" s="26"/>
      <c r="U1277" s="19"/>
      <c r="V1277" s="54">
        <v>40426</v>
      </c>
      <c r="W1277" s="8">
        <v>0.14622241303219521</v>
      </c>
      <c r="X1277" s="19"/>
      <c r="Y1277" s="65">
        <v>24725</v>
      </c>
      <c r="Z1277" s="69">
        <v>245</v>
      </c>
      <c r="AB1277" s="12"/>
      <c r="AG1277" s="12"/>
      <c r="AJ1277" s="12"/>
    </row>
    <row r="1278" spans="12:36" x14ac:dyDescent="0.25">
      <c r="L1278" s="22">
        <v>40680</v>
      </c>
      <c r="M1278" s="20">
        <v>1.19466666380564</v>
      </c>
      <c r="O1278" s="40">
        <v>40402</v>
      </c>
      <c r="P1278" s="7">
        <f t="shared" si="37"/>
        <v>5.3188155263715661E-2</v>
      </c>
      <c r="Q1278" s="19"/>
      <c r="R1278" s="40">
        <v>40402</v>
      </c>
      <c r="S1278" s="13">
        <v>5.3188155263715661E-2</v>
      </c>
      <c r="T1278" s="26"/>
      <c r="U1278" s="19"/>
      <c r="V1278" s="54">
        <v>40427</v>
      </c>
      <c r="W1278" s="8">
        <v>0.1573167605487924</v>
      </c>
      <c r="X1278" s="19"/>
      <c r="Y1278" s="65">
        <v>24726</v>
      </c>
      <c r="Z1278" s="69">
        <v>245</v>
      </c>
      <c r="AB1278" s="12"/>
      <c r="AG1278" s="12"/>
      <c r="AJ1278" s="12"/>
    </row>
    <row r="1279" spans="12:36" x14ac:dyDescent="0.25">
      <c r="L1279" s="22">
        <v>40682</v>
      </c>
      <c r="M1279" s="20">
        <v>1.56738890541924</v>
      </c>
      <c r="O1279" s="40">
        <v>40403</v>
      </c>
      <c r="P1279" s="7">
        <f t="shared" si="37"/>
        <v>5.8417739224433794E-2</v>
      </c>
      <c r="Q1279" s="19"/>
      <c r="R1279" s="40">
        <v>40403</v>
      </c>
      <c r="S1279" s="13">
        <v>5.8417739224433794E-2</v>
      </c>
      <c r="T1279" s="26"/>
      <c r="U1279" s="19"/>
      <c r="V1279" s="54">
        <v>40428</v>
      </c>
      <c r="W1279" s="8">
        <v>0.14490953454620689</v>
      </c>
      <c r="X1279" s="19"/>
      <c r="Y1279" s="66">
        <v>24727</v>
      </c>
      <c r="Z1279" s="70">
        <v>245</v>
      </c>
      <c r="AB1279" s="12"/>
      <c r="AG1279" s="12"/>
      <c r="AJ1279" s="12"/>
    </row>
    <row r="1280" spans="12:36" x14ac:dyDescent="0.25">
      <c r="L1280" s="22">
        <v>40683</v>
      </c>
      <c r="M1280" s="20">
        <v>1.6185058846193201</v>
      </c>
      <c r="O1280" s="40">
        <v>40404</v>
      </c>
      <c r="P1280" s="7">
        <f t="shared" si="37"/>
        <v>5.9774877362526367E-2</v>
      </c>
      <c r="Q1280" s="19"/>
      <c r="R1280" s="40">
        <v>40404</v>
      </c>
      <c r="S1280" s="13">
        <v>5.9774877362526367E-2</v>
      </c>
      <c r="T1280" s="26"/>
      <c r="U1280" s="19"/>
      <c r="V1280" s="54">
        <v>40429</v>
      </c>
      <c r="W1280" s="8">
        <v>0.16598629938960083</v>
      </c>
      <c r="X1280" s="19"/>
      <c r="Y1280" s="65">
        <v>24728</v>
      </c>
      <c r="Z1280" s="69">
        <v>244</v>
      </c>
      <c r="AB1280" s="12"/>
      <c r="AG1280" s="12"/>
      <c r="AJ1280" s="12"/>
    </row>
    <row r="1281" spans="12:36" x14ac:dyDescent="0.25">
      <c r="L1281" s="22">
        <v>40684</v>
      </c>
      <c r="M1281" s="20">
        <v>1.7835833364062801</v>
      </c>
      <c r="O1281" s="40">
        <v>40405</v>
      </c>
      <c r="P1281" s="7">
        <f t="shared" si="37"/>
        <v>6.6873043903796142E-2</v>
      </c>
      <c r="Q1281" s="19"/>
      <c r="R1281" s="40">
        <v>40405</v>
      </c>
      <c r="S1281" s="13">
        <v>6.6873043903796142E-2</v>
      </c>
      <c r="T1281" s="26"/>
      <c r="U1281" s="19"/>
      <c r="V1281" s="54">
        <v>40430</v>
      </c>
      <c r="W1281" s="8">
        <v>0.21066371009735502</v>
      </c>
      <c r="X1281" s="19"/>
      <c r="Y1281" s="65">
        <v>24729</v>
      </c>
      <c r="Z1281" s="69">
        <v>244</v>
      </c>
      <c r="AB1281" s="12"/>
      <c r="AG1281" s="12"/>
      <c r="AJ1281" s="12"/>
    </row>
    <row r="1282" spans="12:36" x14ac:dyDescent="0.25">
      <c r="L1282" s="22">
        <v>40685</v>
      </c>
      <c r="M1282" s="20">
        <v>1.8214736925928201</v>
      </c>
      <c r="O1282" s="40">
        <v>40406</v>
      </c>
      <c r="P1282" s="7">
        <f t="shared" si="37"/>
        <v>7.7633857029676345E-2</v>
      </c>
      <c r="Q1282" s="19"/>
      <c r="R1282" s="40">
        <v>40406</v>
      </c>
      <c r="S1282" s="13">
        <v>7.7633857029676345E-2</v>
      </c>
      <c r="T1282" s="26"/>
      <c r="U1282" s="19"/>
      <c r="V1282" s="54">
        <v>40431</v>
      </c>
      <c r="W1282" s="8">
        <v>0.21885192187428484</v>
      </c>
      <c r="X1282" s="19"/>
      <c r="Y1282" s="65">
        <v>24730</v>
      </c>
      <c r="Z1282" s="69">
        <v>244</v>
      </c>
      <c r="AB1282" s="12"/>
      <c r="AG1282" s="12"/>
      <c r="AJ1282" s="12"/>
    </row>
    <row r="1283" spans="12:36" x14ac:dyDescent="0.25">
      <c r="L1283" s="22">
        <v>40686</v>
      </c>
      <c r="M1283" s="20">
        <v>1.81975001096725</v>
      </c>
      <c r="O1283" s="40">
        <v>40407</v>
      </c>
      <c r="P1283" s="7">
        <f t="shared" si="37"/>
        <v>5.6810375113785214E-2</v>
      </c>
      <c r="Q1283" s="19"/>
      <c r="R1283" s="40">
        <v>40407</v>
      </c>
      <c r="S1283" s="13">
        <v>5.6810375113785214E-2</v>
      </c>
      <c r="T1283" s="26"/>
      <c r="U1283" s="19"/>
      <c r="V1283" s="54">
        <v>40432</v>
      </c>
      <c r="W1283" s="8">
        <v>0.20828848682091788</v>
      </c>
      <c r="X1283" s="19"/>
      <c r="Y1283" s="66">
        <v>24731</v>
      </c>
      <c r="Z1283" s="70">
        <v>244</v>
      </c>
      <c r="AB1283" s="12"/>
      <c r="AG1283" s="12"/>
      <c r="AJ1283" s="12"/>
    </row>
    <row r="1284" spans="12:36" x14ac:dyDescent="0.25">
      <c r="L1284" s="22">
        <v>40687</v>
      </c>
      <c r="M1284" s="20">
        <v>2.0094500184059099</v>
      </c>
      <c r="O1284" s="40">
        <v>40408</v>
      </c>
      <c r="P1284" s="7">
        <f t="shared" si="37"/>
        <v>4.5230199839919757E-2</v>
      </c>
      <c r="Q1284" s="19"/>
      <c r="R1284" s="40">
        <v>40408</v>
      </c>
      <c r="S1284" s="13">
        <v>4.5230199839919757E-2</v>
      </c>
      <c r="T1284" s="26"/>
      <c r="U1284" s="19"/>
      <c r="V1284" s="54">
        <v>40433</v>
      </c>
      <c r="W1284" s="8">
        <v>0.17950811333656314</v>
      </c>
      <c r="X1284" s="19"/>
      <c r="Y1284" s="66">
        <v>24732</v>
      </c>
      <c r="Z1284" s="70">
        <v>244</v>
      </c>
      <c r="AB1284" s="12"/>
      <c r="AG1284" s="12"/>
      <c r="AJ1284" s="12"/>
    </row>
    <row r="1285" spans="12:36" x14ac:dyDescent="0.25">
      <c r="L1285" s="22">
        <v>40688</v>
      </c>
      <c r="M1285" s="20">
        <v>1.9346300363540601</v>
      </c>
      <c r="O1285" s="40">
        <v>40409</v>
      </c>
      <c r="P1285" s="7">
        <f t="shared" si="37"/>
        <v>5.2731514633872621E-2</v>
      </c>
      <c r="Q1285" s="19"/>
      <c r="R1285" s="40">
        <v>40409</v>
      </c>
      <c r="S1285" s="13">
        <v>5.2731514633872621E-2</v>
      </c>
      <c r="T1285" s="26"/>
      <c r="U1285" s="19"/>
      <c r="V1285" s="54">
        <v>40434</v>
      </c>
      <c r="W1285" s="8">
        <v>0.1748917797833682</v>
      </c>
      <c r="X1285" s="19"/>
      <c r="Y1285" s="66">
        <v>24733</v>
      </c>
      <c r="Z1285" s="70">
        <v>130</v>
      </c>
      <c r="AB1285" s="12"/>
      <c r="AG1285" s="12"/>
      <c r="AJ1285" s="12"/>
    </row>
    <row r="1286" spans="12:36" x14ac:dyDescent="0.25">
      <c r="L1286" s="22">
        <v>40700</v>
      </c>
      <c r="M1286" s="20">
        <v>2.14471428734916</v>
      </c>
      <c r="O1286" s="40">
        <v>40410</v>
      </c>
      <c r="P1286" s="7">
        <f t="shared" si="37"/>
        <v>5.4165800182521373E-2</v>
      </c>
      <c r="Q1286" s="19"/>
      <c r="R1286" s="40">
        <v>40410</v>
      </c>
      <c r="S1286" s="13">
        <v>5.4165800182521373E-2</v>
      </c>
      <c r="T1286" s="26"/>
      <c r="U1286" s="19"/>
      <c r="V1286" s="54">
        <v>40435</v>
      </c>
      <c r="W1286" s="8">
        <v>0.1887062274981948</v>
      </c>
      <c r="X1286" s="19"/>
      <c r="Y1286" s="65">
        <v>24734</v>
      </c>
      <c r="Z1286" s="69">
        <v>95</v>
      </c>
      <c r="AB1286" s="12"/>
      <c r="AG1286" s="12"/>
      <c r="AJ1286" s="12"/>
    </row>
    <row r="1287" spans="12:36" x14ac:dyDescent="0.25">
      <c r="L1287" s="22">
        <v>40701</v>
      </c>
      <c r="M1287" s="20">
        <v>2.1801315859744399</v>
      </c>
      <c r="O1287" s="40">
        <v>40411</v>
      </c>
      <c r="P1287" s="7">
        <f t="shared" si="37"/>
        <v>5.0154819983244045E-2</v>
      </c>
      <c r="Q1287" s="19"/>
      <c r="R1287" s="40">
        <v>40411</v>
      </c>
      <c r="S1287" s="13">
        <v>5.0154819983244045E-2</v>
      </c>
      <c r="T1287" s="26"/>
      <c r="U1287" s="19"/>
      <c r="V1287" s="54">
        <v>40436</v>
      </c>
      <c r="W1287" s="8">
        <v>0.14725291463136667</v>
      </c>
      <c r="X1287" s="19"/>
      <c r="Y1287" s="66">
        <v>24735</v>
      </c>
      <c r="Z1287" s="70">
        <v>95</v>
      </c>
      <c r="AB1287" s="12"/>
      <c r="AG1287" s="12"/>
      <c r="AJ1287" s="12"/>
    </row>
    <row r="1288" spans="12:36" x14ac:dyDescent="0.25">
      <c r="L1288" s="22">
        <v>40702</v>
      </c>
      <c r="M1288" s="20">
        <v>2.2856562435627001</v>
      </c>
      <c r="O1288" s="40">
        <v>40412</v>
      </c>
      <c r="P1288" s="7">
        <f t="shared" si="37"/>
        <v>5.3809379759430953E-2</v>
      </c>
      <c r="Q1288" s="19"/>
      <c r="R1288" s="40">
        <v>40412</v>
      </c>
      <c r="S1288" s="13">
        <v>5.3809379759430953E-2</v>
      </c>
      <c r="T1288" s="26"/>
      <c r="U1288" s="19"/>
      <c r="V1288" s="54">
        <v>40437</v>
      </c>
      <c r="W1288" s="8">
        <v>0.12266369968635185</v>
      </c>
      <c r="X1288" s="19"/>
      <c r="Y1288" s="66">
        <v>24736</v>
      </c>
      <c r="Z1288" s="70">
        <v>163</v>
      </c>
      <c r="AB1288" s="12"/>
      <c r="AG1288" s="12"/>
      <c r="AJ1288" s="12"/>
    </row>
    <row r="1289" spans="12:36" x14ac:dyDescent="0.25">
      <c r="L1289" s="22">
        <v>40703</v>
      </c>
      <c r="M1289" s="20">
        <v>2.0456181656230599</v>
      </c>
      <c r="O1289" s="40">
        <v>40416</v>
      </c>
      <c r="P1289" s="7">
        <f t="shared" si="37"/>
        <v>6.1712115570902754E-2</v>
      </c>
      <c r="Q1289" s="19"/>
      <c r="R1289" s="40">
        <v>40416</v>
      </c>
      <c r="S1289" s="13">
        <v>6.1712115570902754E-2</v>
      </c>
      <c r="T1289" s="26"/>
      <c r="U1289" s="19"/>
      <c r="V1289" s="54">
        <v>40438</v>
      </c>
      <c r="W1289" s="8">
        <v>0.11401298541501159</v>
      </c>
      <c r="X1289" s="19"/>
      <c r="Y1289" s="65">
        <v>24737</v>
      </c>
      <c r="Z1289" s="69">
        <v>214</v>
      </c>
      <c r="AB1289" s="12"/>
      <c r="AG1289" s="12"/>
      <c r="AJ1289" s="12"/>
    </row>
    <row r="1290" spans="12:36" x14ac:dyDescent="0.25">
      <c r="L1290" s="22">
        <v>40704</v>
      </c>
      <c r="M1290" s="20">
        <v>2.1274333596229602</v>
      </c>
      <c r="O1290" s="40">
        <v>40417</v>
      </c>
      <c r="P1290" s="7">
        <f t="shared" si="37"/>
        <v>6.9188328817912564E-2</v>
      </c>
      <c r="Q1290" s="19"/>
      <c r="R1290" s="40">
        <v>40417</v>
      </c>
      <c r="S1290" s="13">
        <v>6.9188328817912564E-2</v>
      </c>
      <c r="T1290" s="26"/>
      <c r="U1290" s="19"/>
      <c r="V1290" s="54">
        <v>40439</v>
      </c>
      <c r="W1290" s="8">
        <v>0.1457431489467621</v>
      </c>
      <c r="X1290" s="19"/>
      <c r="Y1290" s="65">
        <v>24738</v>
      </c>
      <c r="Z1290" s="69">
        <v>214</v>
      </c>
      <c r="AB1290" s="12"/>
      <c r="AG1290" s="12"/>
      <c r="AJ1290" s="12"/>
    </row>
    <row r="1291" spans="12:36" x14ac:dyDescent="0.25">
      <c r="L1291" s="22">
        <v>40707</v>
      </c>
      <c r="M1291" s="20">
        <v>2.00069999694824</v>
      </c>
      <c r="O1291" s="40">
        <v>40418</v>
      </c>
      <c r="P1291" s="7">
        <f t="shared" si="37"/>
        <v>8.2776712180330198E-2</v>
      </c>
      <c r="Q1291" s="19"/>
      <c r="R1291" s="40">
        <v>40418</v>
      </c>
      <c r="S1291" s="13">
        <v>8.2776712180330198E-2</v>
      </c>
      <c r="T1291" s="26"/>
      <c r="U1291" s="19"/>
      <c r="V1291" s="54">
        <v>40440</v>
      </c>
      <c r="W1291" s="8">
        <v>0.18887373377680788</v>
      </c>
      <c r="X1291" s="19"/>
      <c r="Y1291" s="65">
        <v>24739</v>
      </c>
      <c r="Z1291" s="69">
        <v>214</v>
      </c>
      <c r="AB1291" s="12"/>
      <c r="AG1291" s="12"/>
      <c r="AJ1291" s="12"/>
    </row>
    <row r="1292" spans="12:36" x14ac:dyDescent="0.25">
      <c r="L1292" s="22">
        <v>40708</v>
      </c>
      <c r="M1292" s="20">
        <v>1.8995444575945499</v>
      </c>
      <c r="O1292" s="40">
        <v>40419</v>
      </c>
      <c r="P1292" s="7">
        <f t="shared" si="37"/>
        <v>0.13604074521064755</v>
      </c>
      <c r="Q1292" s="19"/>
      <c r="R1292" s="40">
        <v>40419</v>
      </c>
      <c r="S1292" s="13">
        <v>0.13604074521064755</v>
      </c>
      <c r="T1292" s="26"/>
      <c r="U1292" s="19"/>
      <c r="V1292" s="54">
        <v>40441</v>
      </c>
      <c r="W1292" s="8">
        <v>0.21606833075881013</v>
      </c>
      <c r="X1292" s="19"/>
      <c r="Y1292" s="65">
        <v>24740</v>
      </c>
      <c r="Z1292" s="69">
        <v>214</v>
      </c>
      <c r="AB1292" s="12"/>
      <c r="AG1292" s="12"/>
      <c r="AJ1292" s="12"/>
    </row>
    <row r="1293" spans="12:36" x14ac:dyDescent="0.25">
      <c r="L1293" s="22">
        <v>40709</v>
      </c>
      <c r="M1293" s="20">
        <v>1.6361777782440201</v>
      </c>
      <c r="O1293" s="40">
        <v>40420</v>
      </c>
      <c r="P1293" s="7">
        <f t="shared" si="37"/>
        <v>0.10567336233836754</v>
      </c>
      <c r="Q1293" s="19"/>
      <c r="R1293" s="40">
        <v>40420</v>
      </c>
      <c r="S1293" s="13">
        <v>0.10567336233836754</v>
      </c>
      <c r="T1293" s="26"/>
      <c r="U1293" s="19"/>
      <c r="V1293" s="54">
        <v>40442</v>
      </c>
      <c r="W1293" s="8">
        <v>0.1807739654272795</v>
      </c>
      <c r="X1293" s="19"/>
      <c r="Y1293" s="66">
        <v>24741</v>
      </c>
      <c r="Z1293" s="70">
        <v>214</v>
      </c>
      <c r="AB1293" s="12"/>
      <c r="AG1293" s="12"/>
      <c r="AJ1293" s="12"/>
    </row>
    <row r="1294" spans="12:36" x14ac:dyDescent="0.25">
      <c r="L1294" s="22">
        <v>40710</v>
      </c>
      <c r="M1294" s="20">
        <v>1.5616333219740099</v>
      </c>
      <c r="O1294" s="40">
        <v>40421</v>
      </c>
      <c r="P1294" s="7">
        <f t="shared" si="37"/>
        <v>7.7984666637550354E-2</v>
      </c>
      <c r="Q1294" s="19"/>
      <c r="R1294" s="40">
        <v>40421</v>
      </c>
      <c r="S1294" s="13">
        <v>7.7984666637550354E-2</v>
      </c>
      <c r="T1294" s="26"/>
      <c r="U1294" s="19"/>
      <c r="V1294" s="54">
        <v>40443</v>
      </c>
      <c r="W1294" s="8">
        <v>0.17462974062323572</v>
      </c>
      <c r="X1294" s="19"/>
      <c r="Y1294" s="66">
        <v>24742</v>
      </c>
      <c r="Z1294" s="70">
        <v>210</v>
      </c>
      <c r="AB1294" s="12"/>
      <c r="AG1294" s="12"/>
      <c r="AJ1294" s="12"/>
    </row>
    <row r="1295" spans="12:36" x14ac:dyDescent="0.25">
      <c r="L1295" s="22">
        <v>40711</v>
      </c>
      <c r="M1295" s="20">
        <v>1.6108058831270999</v>
      </c>
      <c r="O1295" s="40">
        <v>40422</v>
      </c>
      <c r="P1295" s="7">
        <f t="shared" si="37"/>
        <v>9.0702836492131747E-2</v>
      </c>
      <c r="Q1295" s="19"/>
      <c r="R1295" s="40">
        <v>40422</v>
      </c>
      <c r="S1295" s="13">
        <v>9.0702836492131747E-2</v>
      </c>
      <c r="T1295" s="26"/>
      <c r="U1295" s="19"/>
      <c r="V1295" s="54">
        <v>40444</v>
      </c>
      <c r="W1295" s="8">
        <v>0.22742482508463566</v>
      </c>
      <c r="X1295" s="19"/>
      <c r="Y1295" s="65">
        <v>24743</v>
      </c>
      <c r="Z1295" s="69">
        <v>245</v>
      </c>
      <c r="AB1295" s="12"/>
      <c r="AG1295" s="12"/>
      <c r="AJ1295" s="12"/>
    </row>
    <row r="1296" spans="12:36" x14ac:dyDescent="0.25">
      <c r="L1296" s="22">
        <v>40712</v>
      </c>
      <c r="M1296" s="20">
        <v>1.6940166751543699</v>
      </c>
      <c r="O1296" s="40">
        <v>40423</v>
      </c>
      <c r="P1296" s="7">
        <f t="shared" si="37"/>
        <v>9.6158678527290931E-2</v>
      </c>
      <c r="Q1296" s="19"/>
      <c r="R1296" s="40">
        <v>40423</v>
      </c>
      <c r="S1296" s="13">
        <v>9.6158678527290931E-2</v>
      </c>
      <c r="T1296" s="26"/>
      <c r="U1296" s="19"/>
      <c r="V1296" s="54">
        <v>40445</v>
      </c>
      <c r="W1296" s="8">
        <v>0.2304702386856074</v>
      </c>
      <c r="X1296" s="19"/>
      <c r="Y1296" s="65">
        <v>24744</v>
      </c>
      <c r="Z1296" s="69">
        <v>245</v>
      </c>
      <c r="AB1296" s="12"/>
      <c r="AG1296" s="12"/>
      <c r="AJ1296" s="12"/>
    </row>
    <row r="1297" spans="12:36" x14ac:dyDescent="0.25">
      <c r="L1297" s="22">
        <v>40714</v>
      </c>
      <c r="M1297" s="20">
        <v>1.66872498393059</v>
      </c>
      <c r="O1297" s="40">
        <v>40424</v>
      </c>
      <c r="P1297" s="7">
        <f t="shared" si="37"/>
        <v>0.12243780090063798</v>
      </c>
      <c r="Q1297" s="19"/>
      <c r="R1297" s="40">
        <v>40424</v>
      </c>
      <c r="S1297" s="13">
        <v>0.12243780090063798</v>
      </c>
      <c r="T1297" s="26"/>
      <c r="U1297" s="19"/>
      <c r="V1297" s="54">
        <v>40446</v>
      </c>
      <c r="W1297" s="8">
        <v>0.23887064921295018</v>
      </c>
      <c r="X1297" s="19"/>
      <c r="Y1297" s="65">
        <v>24745</v>
      </c>
      <c r="Z1297" s="69">
        <v>245</v>
      </c>
      <c r="AB1297" s="12"/>
      <c r="AG1297" s="12"/>
      <c r="AJ1297" s="12"/>
    </row>
    <row r="1298" spans="12:36" x14ac:dyDescent="0.25">
      <c r="L1298" s="22">
        <v>40715</v>
      </c>
      <c r="M1298" s="20">
        <v>1.6489529259064599</v>
      </c>
      <c r="O1298" s="40">
        <v>40425</v>
      </c>
      <c r="P1298" s="7">
        <f t="shared" si="37"/>
        <v>0.1339411296397448</v>
      </c>
      <c r="Q1298" s="19"/>
      <c r="R1298" s="40">
        <v>40425</v>
      </c>
      <c r="S1298" s="13">
        <v>0.1339411296397448</v>
      </c>
      <c r="T1298" s="26"/>
      <c r="U1298" s="19"/>
      <c r="V1298" s="54">
        <v>40447</v>
      </c>
      <c r="W1298" s="8">
        <v>0.23930151629895066</v>
      </c>
      <c r="X1298" s="19"/>
      <c r="Y1298" s="65">
        <v>24746</v>
      </c>
      <c r="Z1298" s="69">
        <v>258</v>
      </c>
      <c r="AB1298" s="12"/>
      <c r="AG1298" s="12"/>
      <c r="AJ1298" s="12"/>
    </row>
    <row r="1299" spans="12:36" x14ac:dyDescent="0.25">
      <c r="L1299" s="22">
        <v>40716</v>
      </c>
      <c r="M1299" s="20">
        <v>1.7600333293279</v>
      </c>
      <c r="O1299" s="40">
        <v>40426</v>
      </c>
      <c r="P1299" s="7">
        <f t="shared" si="37"/>
        <v>0.14622241303219521</v>
      </c>
      <c r="Q1299" s="19"/>
      <c r="R1299" s="40">
        <v>40426</v>
      </c>
      <c r="S1299" s="13">
        <v>0.14622241303219521</v>
      </c>
      <c r="T1299" s="26"/>
      <c r="U1299" s="19"/>
      <c r="V1299" s="54">
        <v>40448</v>
      </c>
      <c r="W1299" s="8">
        <v>0.2486406034469614</v>
      </c>
      <c r="X1299" s="19"/>
      <c r="Y1299" s="65">
        <v>24747</v>
      </c>
      <c r="Z1299" s="69">
        <v>258</v>
      </c>
      <c r="AB1299" s="12"/>
      <c r="AG1299" s="12"/>
      <c r="AJ1299" s="12"/>
    </row>
    <row r="1300" spans="12:36" x14ac:dyDescent="0.25">
      <c r="L1300" s="22">
        <v>40717</v>
      </c>
      <c r="M1300" s="20">
        <v>1.76811110973358</v>
      </c>
      <c r="O1300" s="40">
        <v>40427</v>
      </c>
      <c r="P1300" s="7">
        <f t="shared" si="37"/>
        <v>0.1573167605487924</v>
      </c>
      <c r="Q1300" s="19"/>
      <c r="R1300" s="40">
        <v>40427</v>
      </c>
      <c r="S1300" s="13">
        <v>0.1573167605487924</v>
      </c>
      <c r="T1300" s="26"/>
      <c r="U1300" s="19"/>
      <c r="V1300" s="54">
        <v>40449</v>
      </c>
      <c r="W1300" s="8">
        <v>0.27417859033942171</v>
      </c>
      <c r="X1300" s="19"/>
      <c r="Y1300" s="65">
        <v>24748</v>
      </c>
      <c r="Z1300" s="69">
        <v>258</v>
      </c>
      <c r="AB1300" s="12"/>
      <c r="AG1300" s="12"/>
      <c r="AJ1300" s="12"/>
    </row>
    <row r="1301" spans="12:36" x14ac:dyDescent="0.25">
      <c r="L1301" s="22">
        <v>40718</v>
      </c>
      <c r="M1301" s="20">
        <v>1.7599315768793999</v>
      </c>
      <c r="O1301" s="40">
        <v>40428</v>
      </c>
      <c r="P1301" s="7">
        <f t="shared" si="37"/>
        <v>0.14490953454620689</v>
      </c>
      <c r="Q1301" s="19"/>
      <c r="R1301" s="40">
        <v>40428</v>
      </c>
      <c r="S1301" s="13">
        <v>0.14490953454620689</v>
      </c>
      <c r="T1301" s="26"/>
      <c r="U1301" s="19"/>
      <c r="V1301" s="54">
        <v>40450</v>
      </c>
      <c r="W1301" s="8">
        <v>0.23644084130479767</v>
      </c>
      <c r="X1301" s="19"/>
      <c r="Y1301" s="65">
        <v>24749</v>
      </c>
      <c r="Z1301" s="69">
        <v>258</v>
      </c>
      <c r="AB1301" s="12"/>
      <c r="AG1301" s="12"/>
      <c r="AJ1301" s="12"/>
    </row>
    <row r="1302" spans="12:36" x14ac:dyDescent="0.25">
      <c r="L1302" s="22">
        <v>40719</v>
      </c>
      <c r="M1302" s="20">
        <v>1.8187882339253101</v>
      </c>
      <c r="O1302" s="40">
        <v>40429</v>
      </c>
      <c r="P1302" s="7">
        <f t="shared" si="37"/>
        <v>0.16598629938960083</v>
      </c>
      <c r="Q1302" s="19"/>
      <c r="R1302" s="40">
        <v>40429</v>
      </c>
      <c r="S1302" s="13">
        <v>0.16598629938960083</v>
      </c>
      <c r="T1302" s="26"/>
      <c r="U1302" s="19"/>
      <c r="V1302" s="54">
        <v>40451</v>
      </c>
      <c r="W1302" s="8">
        <v>0.17956113324344158</v>
      </c>
      <c r="X1302" s="19"/>
      <c r="Y1302" s="65">
        <v>24750</v>
      </c>
      <c r="Z1302" s="69">
        <v>258</v>
      </c>
      <c r="AB1302" s="12"/>
      <c r="AG1302" s="12"/>
      <c r="AJ1302" s="12"/>
    </row>
    <row r="1303" spans="12:36" x14ac:dyDescent="0.25">
      <c r="L1303" s="22">
        <v>40720</v>
      </c>
      <c r="M1303" s="20">
        <v>1.8826277719603599</v>
      </c>
      <c r="O1303" s="40">
        <v>40430</v>
      </c>
      <c r="P1303" s="7">
        <f t="shared" si="37"/>
        <v>0.21066371009735502</v>
      </c>
      <c r="Q1303" s="19"/>
      <c r="R1303" s="40">
        <v>40430</v>
      </c>
      <c r="S1303" s="13">
        <v>0.21066371009735502</v>
      </c>
      <c r="T1303" s="26"/>
      <c r="U1303" s="19"/>
      <c r="V1303" s="54">
        <v>40452</v>
      </c>
      <c r="W1303" s="8">
        <v>0.17796812500086706</v>
      </c>
      <c r="X1303" s="19"/>
      <c r="Y1303" s="65">
        <v>24751</v>
      </c>
      <c r="Z1303" s="69">
        <v>258</v>
      </c>
      <c r="AB1303" s="12"/>
      <c r="AG1303" s="12"/>
      <c r="AJ1303" s="12"/>
    </row>
    <row r="1304" spans="12:36" x14ac:dyDescent="0.25">
      <c r="L1304" s="22">
        <v>40721</v>
      </c>
      <c r="M1304" s="20">
        <v>1.86633889542686</v>
      </c>
      <c r="O1304" s="40">
        <v>40431</v>
      </c>
      <c r="P1304" s="7">
        <f t="shared" si="37"/>
        <v>0.21885192187428484</v>
      </c>
      <c r="Q1304" s="19"/>
      <c r="R1304" s="40">
        <v>40431</v>
      </c>
      <c r="S1304" s="13">
        <v>0.21885192187428484</v>
      </c>
      <c r="T1304" s="26"/>
      <c r="U1304" s="19"/>
      <c r="V1304" s="54">
        <v>40453</v>
      </c>
      <c r="W1304" s="8">
        <v>0.18722765790774282</v>
      </c>
      <c r="X1304" s="19"/>
      <c r="Y1304" s="65">
        <v>24752</v>
      </c>
      <c r="Z1304" s="69">
        <v>258</v>
      </c>
      <c r="AB1304" s="12"/>
      <c r="AG1304" s="12"/>
      <c r="AJ1304" s="12"/>
    </row>
    <row r="1305" spans="12:36" x14ac:dyDescent="0.25">
      <c r="L1305" s="22">
        <v>40722</v>
      </c>
      <c r="M1305" s="20">
        <v>1.91760000060586</v>
      </c>
      <c r="O1305" s="40">
        <v>40432</v>
      </c>
      <c r="P1305" s="7">
        <f t="shared" si="37"/>
        <v>0.20828848682091788</v>
      </c>
      <c r="Q1305" s="19"/>
      <c r="R1305" s="40">
        <v>40432</v>
      </c>
      <c r="S1305" s="13">
        <v>0.20828848682091788</v>
      </c>
      <c r="T1305" s="26"/>
      <c r="U1305" s="19"/>
      <c r="V1305" s="54">
        <v>40454</v>
      </c>
      <c r="W1305" s="8">
        <v>0.19056422102451326</v>
      </c>
      <c r="X1305" s="19"/>
      <c r="Y1305" s="65">
        <v>24753</v>
      </c>
      <c r="Z1305" s="69">
        <v>258</v>
      </c>
      <c r="AB1305" s="12"/>
      <c r="AG1305" s="12"/>
      <c r="AJ1305" s="12"/>
    </row>
    <row r="1306" spans="12:36" x14ac:dyDescent="0.25">
      <c r="L1306" s="22">
        <v>40723</v>
      </c>
      <c r="M1306" s="20">
        <v>2.0536947313107898</v>
      </c>
      <c r="O1306" s="40">
        <v>40433</v>
      </c>
      <c r="P1306" s="7">
        <f t="shared" si="37"/>
        <v>0.17950811333656314</v>
      </c>
      <c r="Q1306" s="19"/>
      <c r="R1306" s="40">
        <v>40433</v>
      </c>
      <c r="S1306" s="13">
        <v>0.17950811333656314</v>
      </c>
      <c r="T1306" s="26"/>
      <c r="U1306" s="19"/>
      <c r="V1306" s="54">
        <v>40455</v>
      </c>
      <c r="W1306" s="8">
        <v>0.20513447426487419</v>
      </c>
      <c r="X1306" s="19"/>
      <c r="Y1306" s="65">
        <v>24754</v>
      </c>
      <c r="Z1306" s="69">
        <v>258</v>
      </c>
      <c r="AB1306" s="12"/>
      <c r="AG1306" s="12"/>
      <c r="AJ1306" s="12"/>
    </row>
    <row r="1307" spans="12:36" x14ac:dyDescent="0.25">
      <c r="L1307" s="22">
        <v>40724</v>
      </c>
      <c r="M1307" s="20">
        <v>2.0833110941780899</v>
      </c>
      <c r="O1307" s="40">
        <v>40434</v>
      </c>
      <c r="P1307" s="7">
        <f t="shared" si="37"/>
        <v>0.1748917797833682</v>
      </c>
      <c r="Q1307" s="19"/>
      <c r="R1307" s="40">
        <v>40434</v>
      </c>
      <c r="S1307" s="13">
        <v>0.1748917797833682</v>
      </c>
      <c r="T1307" s="26"/>
      <c r="U1307" s="19"/>
      <c r="V1307" s="54">
        <v>40456</v>
      </c>
      <c r="W1307" s="8">
        <v>0.25410612877011257</v>
      </c>
      <c r="X1307" s="19"/>
      <c r="Y1307" s="65">
        <v>24755</v>
      </c>
      <c r="Z1307" s="69">
        <v>237</v>
      </c>
      <c r="AB1307" s="12"/>
      <c r="AG1307" s="12"/>
      <c r="AJ1307" s="12"/>
    </row>
    <row r="1308" spans="12:36" x14ac:dyDescent="0.25">
      <c r="L1308" s="22">
        <v>40730</v>
      </c>
      <c r="M1308" s="20">
        <v>1.58845456080003</v>
      </c>
      <c r="O1308" s="40">
        <v>40435</v>
      </c>
      <c r="P1308" s="7">
        <f t="shared" si="37"/>
        <v>0.1887062274981948</v>
      </c>
      <c r="Q1308" s="19"/>
      <c r="R1308" s="40">
        <v>40435</v>
      </c>
      <c r="S1308" s="13">
        <v>0.1887062274981948</v>
      </c>
      <c r="T1308" s="26"/>
      <c r="U1308" s="19"/>
      <c r="V1308" s="54">
        <v>40457</v>
      </c>
      <c r="W1308" s="8">
        <v>0.27172632632851534</v>
      </c>
      <c r="X1308" s="19"/>
      <c r="Y1308" s="65">
        <v>24756</v>
      </c>
      <c r="Z1308" s="69">
        <v>198</v>
      </c>
      <c r="AB1308" s="12"/>
      <c r="AG1308" s="12"/>
      <c r="AJ1308" s="12"/>
    </row>
    <row r="1309" spans="12:36" x14ac:dyDescent="0.25">
      <c r="L1309" s="22">
        <v>40731</v>
      </c>
      <c r="M1309" s="20">
        <v>1.6676777799924201</v>
      </c>
      <c r="O1309" s="40">
        <v>40436</v>
      </c>
      <c r="P1309" s="7">
        <f t="shared" si="37"/>
        <v>0.14725291463136667</v>
      </c>
      <c r="Q1309" s="19"/>
      <c r="R1309" s="40">
        <v>40436</v>
      </c>
      <c r="S1309" s="13">
        <v>0.14725291463136667</v>
      </c>
      <c r="T1309" s="26"/>
      <c r="U1309" s="19"/>
      <c r="V1309" s="54">
        <v>40458</v>
      </c>
      <c r="W1309" s="8">
        <v>0.2724410484910007</v>
      </c>
      <c r="X1309" s="19"/>
      <c r="Y1309" s="65">
        <v>24757</v>
      </c>
      <c r="Z1309" s="69">
        <v>198</v>
      </c>
      <c r="AB1309" s="12"/>
      <c r="AG1309" s="12"/>
      <c r="AJ1309" s="12"/>
    </row>
    <row r="1310" spans="12:36" x14ac:dyDescent="0.25">
      <c r="L1310" s="22">
        <v>40732</v>
      </c>
      <c r="M1310" s="20">
        <v>1.6858666737874299</v>
      </c>
      <c r="O1310" s="40">
        <v>40437</v>
      </c>
      <c r="P1310" s="7">
        <f t="shared" si="37"/>
        <v>0.12266369968635185</v>
      </c>
      <c r="Q1310" s="19"/>
      <c r="R1310" s="40">
        <v>40437</v>
      </c>
      <c r="S1310" s="13">
        <v>0.12266369968635185</v>
      </c>
      <c r="T1310" s="26"/>
      <c r="U1310" s="19"/>
      <c r="V1310" s="54">
        <v>40464</v>
      </c>
      <c r="W1310" s="8">
        <v>0.18627713577747335</v>
      </c>
      <c r="X1310" s="19"/>
      <c r="Y1310" s="65">
        <v>24758</v>
      </c>
      <c r="Z1310" s="69">
        <v>100</v>
      </c>
      <c r="AB1310" s="12"/>
      <c r="AG1310" s="12"/>
      <c r="AJ1310" s="12"/>
    </row>
    <row r="1311" spans="12:36" x14ac:dyDescent="0.25">
      <c r="L1311" s="22">
        <v>40733</v>
      </c>
      <c r="M1311" s="20">
        <v>1.73215292481815</v>
      </c>
      <c r="O1311" s="40">
        <v>40438</v>
      </c>
      <c r="P1311" s="7">
        <f t="shared" si="37"/>
        <v>0.11401298541501159</v>
      </c>
      <c r="Q1311" s="19"/>
      <c r="R1311" s="40">
        <v>40438</v>
      </c>
      <c r="S1311" s="13">
        <v>0.11401298541501159</v>
      </c>
      <c r="T1311" s="26"/>
      <c r="U1311" s="19"/>
      <c r="V1311" s="54">
        <v>40465</v>
      </c>
      <c r="W1311" s="8">
        <v>0.22246470670402052</v>
      </c>
      <c r="X1311" s="19"/>
      <c r="Y1311" s="65">
        <v>24759</v>
      </c>
      <c r="Z1311" s="69">
        <v>6</v>
      </c>
      <c r="AB1311" s="12"/>
      <c r="AG1311" s="12"/>
      <c r="AJ1311" s="12"/>
    </row>
    <row r="1312" spans="12:36" x14ac:dyDescent="0.25">
      <c r="L1312" s="22">
        <v>40734</v>
      </c>
      <c r="M1312" s="20">
        <v>1.8143555521965</v>
      </c>
      <c r="O1312" s="40">
        <v>40439</v>
      </c>
      <c r="P1312" s="7">
        <f t="shared" si="37"/>
        <v>0.1457431489467621</v>
      </c>
      <c r="Q1312" s="19"/>
      <c r="R1312" s="40">
        <v>40439</v>
      </c>
      <c r="S1312" s="13">
        <v>0.1457431489467621</v>
      </c>
      <c r="T1312" s="26"/>
      <c r="U1312" s="19"/>
      <c r="V1312" s="54">
        <v>40466</v>
      </c>
      <c r="W1312" s="8">
        <v>0.24463714963495814</v>
      </c>
      <c r="X1312" s="19"/>
      <c r="Y1312" s="65">
        <v>24760</v>
      </c>
      <c r="Z1312" s="69">
        <v>0</v>
      </c>
      <c r="AB1312" s="12"/>
      <c r="AG1312" s="12"/>
      <c r="AJ1312" s="12"/>
    </row>
    <row r="1313" spans="12:36" x14ac:dyDescent="0.25">
      <c r="L1313" s="22">
        <v>40735</v>
      </c>
      <c r="M1313" s="20">
        <v>1.84309995174408</v>
      </c>
      <c r="O1313" s="40">
        <v>40440</v>
      </c>
      <c r="P1313" s="7">
        <f t="shared" si="37"/>
        <v>0.18887373377680788</v>
      </c>
      <c r="Q1313" s="19"/>
      <c r="R1313" s="40">
        <v>40440</v>
      </c>
      <c r="S1313" s="13">
        <v>0.18887373377680788</v>
      </c>
      <c r="T1313" s="26"/>
      <c r="U1313" s="19"/>
      <c r="V1313" s="54">
        <v>40467</v>
      </c>
      <c r="W1313" s="8">
        <v>0.2380308315068479</v>
      </c>
      <c r="X1313" s="19"/>
      <c r="Y1313" s="65">
        <v>24761</v>
      </c>
      <c r="Z1313" s="69">
        <v>193</v>
      </c>
      <c r="AB1313" s="12"/>
      <c r="AG1313" s="12"/>
      <c r="AJ1313" s="12"/>
    </row>
    <row r="1314" spans="12:36" x14ac:dyDescent="0.25">
      <c r="L1314" s="22">
        <v>40736</v>
      </c>
      <c r="M1314" s="20">
        <v>1.5079111125734099</v>
      </c>
      <c r="O1314" s="40">
        <v>40441</v>
      </c>
      <c r="P1314" s="7">
        <f t="shared" si="37"/>
        <v>0.21606833075881013</v>
      </c>
      <c r="Q1314" s="19"/>
      <c r="R1314" s="40">
        <v>40441</v>
      </c>
      <c r="S1314" s="13">
        <v>0.21606833075881013</v>
      </c>
      <c r="T1314" s="26"/>
      <c r="U1314" s="19"/>
      <c r="V1314" s="54">
        <v>40468</v>
      </c>
      <c r="W1314" s="8">
        <v>0.26964487211529004</v>
      </c>
      <c r="X1314" s="19"/>
      <c r="Y1314" s="65">
        <v>24762</v>
      </c>
      <c r="Z1314" s="69">
        <v>249</v>
      </c>
      <c r="AB1314" s="12"/>
      <c r="AG1314" s="12"/>
      <c r="AJ1314" s="12"/>
    </row>
    <row r="1315" spans="12:36" x14ac:dyDescent="0.25">
      <c r="L1315" s="22">
        <v>40737</v>
      </c>
      <c r="M1315" s="20">
        <v>1.48383887608846</v>
      </c>
      <c r="O1315" s="40">
        <v>40442</v>
      </c>
      <c r="P1315" s="7">
        <f t="shared" si="37"/>
        <v>0.1807739654272795</v>
      </c>
      <c r="Q1315" s="19"/>
      <c r="R1315" s="40">
        <v>40442</v>
      </c>
      <c r="S1315" s="13">
        <v>0.1807739654272795</v>
      </c>
      <c r="T1315" s="26"/>
      <c r="U1315" s="19"/>
      <c r="V1315" s="54">
        <v>40469</v>
      </c>
      <c r="W1315" s="8">
        <v>0.34742165110111239</v>
      </c>
      <c r="X1315" s="19"/>
      <c r="Y1315" s="65">
        <v>24763</v>
      </c>
      <c r="Z1315" s="69">
        <v>238</v>
      </c>
      <c r="AB1315" s="12"/>
      <c r="AG1315" s="12"/>
      <c r="AJ1315" s="12"/>
    </row>
    <row r="1316" spans="12:36" x14ac:dyDescent="0.25">
      <c r="L1316" s="22">
        <v>40738</v>
      </c>
      <c r="M1316" s="20">
        <v>1.4764764659545</v>
      </c>
      <c r="O1316" s="40">
        <v>40443</v>
      </c>
      <c r="P1316" s="7">
        <f t="shared" si="37"/>
        <v>0.17462974062323572</v>
      </c>
      <c r="Q1316" s="19"/>
      <c r="R1316" s="40">
        <v>40443</v>
      </c>
      <c r="S1316" s="13">
        <v>0.17462974062323572</v>
      </c>
      <c r="T1316" s="26"/>
      <c r="U1316" s="19"/>
      <c r="V1316" s="54">
        <v>40470</v>
      </c>
      <c r="W1316" s="8">
        <v>0.38085610524415947</v>
      </c>
      <c r="X1316" s="19"/>
      <c r="Y1316" s="65">
        <v>24764</v>
      </c>
      <c r="Z1316" s="69">
        <v>345</v>
      </c>
      <c r="AB1316" s="12"/>
      <c r="AG1316" s="12"/>
      <c r="AJ1316" s="12"/>
    </row>
    <row r="1317" spans="12:36" x14ac:dyDescent="0.25">
      <c r="L1317" s="22">
        <v>40739</v>
      </c>
      <c r="M1317" s="20">
        <v>1.5004611081547199</v>
      </c>
      <c r="O1317" s="40">
        <v>40444</v>
      </c>
      <c r="P1317" s="7">
        <f t="shared" si="37"/>
        <v>0.22742482508463566</v>
      </c>
      <c r="Q1317" s="19"/>
      <c r="R1317" s="40">
        <v>40444</v>
      </c>
      <c r="S1317" s="13">
        <v>0.22742482508463566</v>
      </c>
      <c r="T1317" s="26"/>
      <c r="U1317" s="19"/>
      <c r="V1317" s="54">
        <v>40471</v>
      </c>
      <c r="W1317" s="8">
        <v>0.33967869493020209</v>
      </c>
      <c r="X1317" s="19"/>
      <c r="Y1317" s="65">
        <v>24765</v>
      </c>
      <c r="Z1317" s="69">
        <v>348</v>
      </c>
      <c r="AB1317" s="12"/>
      <c r="AG1317" s="12"/>
      <c r="AJ1317" s="12"/>
    </row>
    <row r="1318" spans="12:36" x14ac:dyDescent="0.25">
      <c r="L1318" s="22">
        <v>40740</v>
      </c>
      <c r="M1318" s="20">
        <v>1.52838888433244</v>
      </c>
      <c r="O1318" s="40">
        <v>40445</v>
      </c>
      <c r="P1318" s="7">
        <f t="shared" si="37"/>
        <v>0.2304702386856074</v>
      </c>
      <c r="Q1318" s="19"/>
      <c r="R1318" s="40">
        <v>40445</v>
      </c>
      <c r="S1318" s="13">
        <v>0.2304702386856074</v>
      </c>
      <c r="T1318" s="26"/>
      <c r="U1318" s="19"/>
      <c r="V1318" s="54">
        <v>40472</v>
      </c>
      <c r="W1318" s="8">
        <v>0.30312856414081435</v>
      </c>
      <c r="X1318" s="19"/>
      <c r="Y1318" s="65">
        <v>24766</v>
      </c>
      <c r="Z1318" s="69">
        <v>347</v>
      </c>
      <c r="AB1318" s="12"/>
      <c r="AG1318" s="12"/>
      <c r="AJ1318" s="12"/>
    </row>
    <row r="1319" spans="12:36" x14ac:dyDescent="0.25">
      <c r="L1319" s="22">
        <v>40741</v>
      </c>
      <c r="M1319" s="20">
        <v>1.53949443499247</v>
      </c>
      <c r="O1319" s="40">
        <v>40446</v>
      </c>
      <c r="P1319" s="7">
        <f t="shared" ref="P1319:P1366" si="38">M1086*0.2259</f>
        <v>0.23887064921295018</v>
      </c>
      <c r="Q1319" s="19"/>
      <c r="R1319" s="40">
        <v>40446</v>
      </c>
      <c r="S1319" s="13">
        <v>0.23887064921295018</v>
      </c>
      <c r="T1319" s="26"/>
      <c r="U1319" s="19"/>
      <c r="V1319" s="54">
        <v>40473</v>
      </c>
      <c r="W1319" s="8">
        <v>0.20887015298992401</v>
      </c>
      <c r="X1319" s="19"/>
      <c r="Y1319" s="65">
        <v>24767</v>
      </c>
      <c r="Z1319" s="69">
        <v>344</v>
      </c>
      <c r="AB1319" s="12"/>
      <c r="AG1319" s="12"/>
      <c r="AJ1319" s="12"/>
    </row>
    <row r="1320" spans="12:36" x14ac:dyDescent="0.25">
      <c r="L1320" s="22">
        <v>40742</v>
      </c>
      <c r="M1320" s="20">
        <v>1.5429647109087801</v>
      </c>
      <c r="O1320" s="40">
        <v>40447</v>
      </c>
      <c r="P1320" s="7">
        <f t="shared" si="38"/>
        <v>0.23930151629895066</v>
      </c>
      <c r="Q1320" s="19"/>
      <c r="R1320" s="40">
        <v>40447</v>
      </c>
      <c r="S1320" s="13">
        <v>0.23930151629895066</v>
      </c>
      <c r="T1320" s="26"/>
      <c r="U1320" s="19"/>
      <c r="V1320" s="54">
        <v>40474</v>
      </c>
      <c r="W1320" s="8">
        <v>0.33809858671677778</v>
      </c>
      <c r="X1320" s="19"/>
      <c r="Y1320" s="65">
        <v>24768</v>
      </c>
      <c r="Z1320" s="69">
        <v>327</v>
      </c>
      <c r="AB1320" s="12"/>
      <c r="AG1320" s="12"/>
      <c r="AJ1320" s="12"/>
    </row>
    <row r="1321" spans="12:36" x14ac:dyDescent="0.25">
      <c r="L1321" s="22">
        <v>40743</v>
      </c>
      <c r="M1321" s="20">
        <v>1.5579111112488599</v>
      </c>
      <c r="O1321" s="40">
        <v>40448</v>
      </c>
      <c r="P1321" s="7">
        <f t="shared" si="38"/>
        <v>0.2486406034469614</v>
      </c>
      <c r="Q1321" s="19"/>
      <c r="R1321" s="40">
        <v>40448</v>
      </c>
      <c r="S1321" s="13">
        <v>0.2486406034469614</v>
      </c>
      <c r="T1321" s="26"/>
      <c r="U1321" s="19"/>
      <c r="V1321" s="54">
        <v>40475</v>
      </c>
      <c r="W1321" s="8">
        <v>0.3821801300287252</v>
      </c>
      <c r="X1321" s="19"/>
      <c r="Y1321" s="65">
        <v>24769</v>
      </c>
      <c r="Z1321" s="69">
        <v>318</v>
      </c>
      <c r="AB1321" s="12"/>
      <c r="AG1321" s="12"/>
      <c r="AJ1321" s="12"/>
    </row>
    <row r="1322" spans="12:36" x14ac:dyDescent="0.25">
      <c r="L1322" s="22">
        <v>40744</v>
      </c>
      <c r="M1322" s="20">
        <v>1.67256110906601</v>
      </c>
      <c r="O1322" s="40">
        <v>40449</v>
      </c>
      <c r="P1322" s="7">
        <f t="shared" si="38"/>
        <v>0.27417859033942171</v>
      </c>
      <c r="Q1322" s="19"/>
      <c r="R1322" s="40">
        <v>40449</v>
      </c>
      <c r="S1322" s="13">
        <v>0.27417859033942171</v>
      </c>
      <c r="T1322" s="26"/>
      <c r="U1322" s="19"/>
      <c r="V1322" s="54">
        <v>40476</v>
      </c>
      <c r="W1322" s="8">
        <v>0.31651171211081358</v>
      </c>
      <c r="X1322" s="19"/>
      <c r="Y1322" s="65">
        <v>24770</v>
      </c>
      <c r="Z1322" s="69">
        <v>329</v>
      </c>
      <c r="AB1322" s="12"/>
      <c r="AG1322" s="12"/>
      <c r="AJ1322" s="12"/>
    </row>
    <row r="1323" spans="12:36" x14ac:dyDescent="0.25">
      <c r="L1323" s="22">
        <v>40745</v>
      </c>
      <c r="M1323" s="20">
        <v>1.6618999838829001</v>
      </c>
      <c r="O1323" s="40">
        <v>40450</v>
      </c>
      <c r="P1323" s="7">
        <f t="shared" si="38"/>
        <v>0.23644084130479767</v>
      </c>
      <c r="Q1323" s="19"/>
      <c r="R1323" s="40">
        <v>40450</v>
      </c>
      <c r="S1323" s="13">
        <v>0.23644084130479767</v>
      </c>
      <c r="T1323" s="26"/>
      <c r="U1323" s="19"/>
      <c r="V1323" s="54">
        <v>40477</v>
      </c>
      <c r="W1323" s="8">
        <v>0.499294723706246</v>
      </c>
      <c r="X1323" s="19"/>
      <c r="Y1323" s="65">
        <v>24771</v>
      </c>
      <c r="Z1323" s="69">
        <v>345</v>
      </c>
      <c r="AB1323" s="12"/>
      <c r="AG1323" s="12"/>
      <c r="AJ1323" s="12"/>
    </row>
    <row r="1324" spans="12:36" x14ac:dyDescent="0.25">
      <c r="L1324" s="22">
        <v>40750</v>
      </c>
      <c r="M1324" s="20">
        <v>1.19384000301361</v>
      </c>
      <c r="O1324" s="40">
        <v>40451</v>
      </c>
      <c r="P1324" s="7">
        <f t="shared" si="38"/>
        <v>0.17956113324344158</v>
      </c>
      <c r="Q1324" s="19"/>
      <c r="R1324" s="40">
        <v>40451</v>
      </c>
      <c r="S1324" s="13">
        <v>0.17956113324344158</v>
      </c>
      <c r="T1324" s="26"/>
      <c r="U1324" s="19"/>
      <c r="V1324" s="54">
        <v>40478</v>
      </c>
      <c r="W1324" s="8">
        <v>0.45543448467254749</v>
      </c>
      <c r="X1324" s="19"/>
      <c r="Y1324" s="65">
        <v>24772</v>
      </c>
      <c r="Z1324" s="69">
        <v>345</v>
      </c>
      <c r="AB1324" s="12"/>
      <c r="AG1324" s="12"/>
      <c r="AJ1324" s="12"/>
    </row>
    <row r="1325" spans="12:36" x14ac:dyDescent="0.25">
      <c r="L1325" s="22">
        <v>40751</v>
      </c>
      <c r="M1325" s="20">
        <v>1.27574210417898</v>
      </c>
      <c r="O1325" s="40">
        <v>40452</v>
      </c>
      <c r="P1325" s="7">
        <f t="shared" si="38"/>
        <v>0.17796812500086706</v>
      </c>
      <c r="Q1325" s="19"/>
      <c r="R1325" s="40">
        <v>40452</v>
      </c>
      <c r="S1325" s="13">
        <v>0.17796812500086706</v>
      </c>
      <c r="T1325" s="26"/>
      <c r="U1325" s="19"/>
      <c r="V1325" s="54">
        <v>40479</v>
      </c>
      <c r="W1325" s="8">
        <v>0.46714525329645851</v>
      </c>
      <c r="X1325" s="19"/>
      <c r="Y1325" s="65">
        <v>24773</v>
      </c>
      <c r="Z1325" s="69">
        <v>345</v>
      </c>
      <c r="AB1325" s="12"/>
      <c r="AG1325" s="12"/>
      <c r="AJ1325" s="12"/>
    </row>
    <row r="1326" spans="12:36" x14ac:dyDescent="0.25">
      <c r="L1326" s="22">
        <v>40752</v>
      </c>
      <c r="M1326" s="20">
        <v>1.22849090532823</v>
      </c>
      <c r="O1326" s="40">
        <v>40453</v>
      </c>
      <c r="P1326" s="7">
        <f t="shared" si="38"/>
        <v>0.18722765790774282</v>
      </c>
      <c r="Q1326" s="19"/>
      <c r="R1326" s="40">
        <v>40453</v>
      </c>
      <c r="S1326" s="13">
        <v>0.18722765790774282</v>
      </c>
      <c r="T1326" s="26"/>
      <c r="U1326" s="19"/>
      <c r="V1326" s="54">
        <v>40480</v>
      </c>
      <c r="W1326" s="8">
        <v>0.4440219096516318</v>
      </c>
      <c r="X1326" s="19"/>
      <c r="Y1326" s="65">
        <v>24774</v>
      </c>
      <c r="Z1326" s="69">
        <v>345</v>
      </c>
      <c r="AB1326" s="12"/>
      <c r="AG1326" s="12"/>
      <c r="AJ1326" s="12"/>
    </row>
    <row r="1327" spans="12:36" x14ac:dyDescent="0.25">
      <c r="L1327" s="22">
        <v>40753</v>
      </c>
      <c r="M1327" s="20">
        <v>1.2372500101725299</v>
      </c>
      <c r="O1327" s="40">
        <v>40454</v>
      </c>
      <c r="P1327" s="7">
        <f t="shared" si="38"/>
        <v>0.19056422102451326</v>
      </c>
      <c r="Q1327" s="19"/>
      <c r="R1327" s="40">
        <v>40454</v>
      </c>
      <c r="S1327" s="13">
        <v>0.19056422102451326</v>
      </c>
      <c r="T1327" s="26"/>
      <c r="U1327" s="19"/>
      <c r="V1327" s="54">
        <v>40481</v>
      </c>
      <c r="W1327" s="8">
        <v>0.43515869731903156</v>
      </c>
      <c r="X1327" s="19"/>
      <c r="Y1327" s="65">
        <v>24775</v>
      </c>
      <c r="Z1327" s="69">
        <v>345</v>
      </c>
      <c r="AB1327" s="12"/>
      <c r="AG1327" s="12"/>
      <c r="AJ1327" s="12"/>
    </row>
    <row r="1328" spans="12:36" x14ac:dyDescent="0.25">
      <c r="L1328" s="22">
        <v>40754</v>
      </c>
      <c r="M1328" s="20">
        <v>1.2084889014561999</v>
      </c>
      <c r="O1328" s="40">
        <v>40455</v>
      </c>
      <c r="P1328" s="7">
        <f t="shared" si="38"/>
        <v>0.20513447426487419</v>
      </c>
      <c r="Q1328" s="19"/>
      <c r="R1328" s="40">
        <v>40455</v>
      </c>
      <c r="S1328" s="13">
        <v>0.20513447426487419</v>
      </c>
      <c r="T1328" s="26"/>
      <c r="U1328" s="19"/>
      <c r="V1328" s="54">
        <v>40482</v>
      </c>
      <c r="W1328" s="8">
        <v>0.4619203171706206</v>
      </c>
      <c r="X1328" s="19"/>
      <c r="Y1328" s="65">
        <v>24776</v>
      </c>
      <c r="Z1328" s="69">
        <v>345</v>
      </c>
      <c r="AB1328" s="12"/>
      <c r="AG1328" s="12"/>
      <c r="AJ1328" s="12"/>
    </row>
    <row r="1329" spans="12:36" x14ac:dyDescent="0.25">
      <c r="L1329" s="22">
        <v>40755</v>
      </c>
      <c r="M1329" s="20">
        <v>1.15739999097936</v>
      </c>
      <c r="O1329" s="40">
        <v>40456</v>
      </c>
      <c r="P1329" s="7">
        <f t="shared" si="38"/>
        <v>0.25410612877011257</v>
      </c>
      <c r="Q1329" s="19"/>
      <c r="R1329" s="40">
        <v>40456</v>
      </c>
      <c r="S1329" s="13">
        <v>0.25410612877011257</v>
      </c>
      <c r="T1329" s="26"/>
      <c r="U1329" s="19"/>
      <c r="V1329" s="54">
        <v>40483</v>
      </c>
      <c r="W1329" s="8">
        <v>0.48768753448374125</v>
      </c>
      <c r="X1329" s="19"/>
      <c r="Y1329" s="65">
        <v>24777</v>
      </c>
      <c r="Z1329" s="69">
        <v>299</v>
      </c>
      <c r="AB1329" s="12"/>
      <c r="AG1329" s="12"/>
      <c r="AJ1329" s="12"/>
    </row>
    <row r="1330" spans="12:36" x14ac:dyDescent="0.25">
      <c r="L1330" s="22">
        <v>40756</v>
      </c>
      <c r="M1330" s="20">
        <v>1.2278578908819899</v>
      </c>
      <c r="O1330" s="40">
        <v>40457</v>
      </c>
      <c r="P1330" s="7">
        <f t="shared" si="38"/>
        <v>0.27172632632851534</v>
      </c>
      <c r="Q1330" s="19"/>
      <c r="R1330" s="40">
        <v>40457</v>
      </c>
      <c r="S1330" s="13">
        <v>0.27172632632851534</v>
      </c>
      <c r="T1330" s="26"/>
      <c r="U1330" s="19"/>
      <c r="V1330" s="54">
        <v>40484</v>
      </c>
      <c r="W1330" s="8">
        <v>0.48977113019858992</v>
      </c>
      <c r="X1330" s="19"/>
      <c r="Y1330" s="65">
        <v>24778</v>
      </c>
      <c r="Z1330" s="69">
        <v>260</v>
      </c>
      <c r="AB1330" s="12"/>
      <c r="AG1330" s="12"/>
      <c r="AJ1330" s="12"/>
    </row>
    <row r="1331" spans="12:36" x14ac:dyDescent="0.25">
      <c r="L1331" s="22">
        <v>40757</v>
      </c>
      <c r="M1331" s="20">
        <v>1.2685444288783601</v>
      </c>
      <c r="O1331" s="40">
        <v>40458</v>
      </c>
      <c r="P1331" s="7">
        <f t="shared" si="38"/>
        <v>0.2724410484910007</v>
      </c>
      <c r="Q1331" s="19"/>
      <c r="R1331" s="40">
        <v>40458</v>
      </c>
      <c r="S1331" s="13">
        <v>0.2724410484910007</v>
      </c>
      <c r="T1331" s="26"/>
      <c r="U1331" s="19"/>
      <c r="V1331" s="54">
        <v>40485</v>
      </c>
      <c r="W1331" s="8">
        <v>0.459127230467753</v>
      </c>
      <c r="X1331" s="19"/>
      <c r="Y1331" s="65">
        <v>24779</v>
      </c>
      <c r="Z1331" s="69">
        <v>247</v>
      </c>
      <c r="AB1331" s="12"/>
      <c r="AG1331" s="12"/>
      <c r="AJ1331" s="12"/>
    </row>
    <row r="1332" spans="12:36" x14ac:dyDescent="0.25">
      <c r="L1332" s="22">
        <v>40758</v>
      </c>
      <c r="M1332" s="20">
        <v>1.0791529346914901</v>
      </c>
      <c r="O1332" s="40">
        <v>40464</v>
      </c>
      <c r="P1332" s="7">
        <f t="shared" si="38"/>
        <v>0.18627713577747335</v>
      </c>
      <c r="Q1332" s="19"/>
      <c r="R1332" s="40">
        <v>40464</v>
      </c>
      <c r="S1332" s="13">
        <v>0.18627713577747335</v>
      </c>
      <c r="T1332" s="26"/>
      <c r="U1332" s="19"/>
      <c r="V1332" s="54">
        <v>40486</v>
      </c>
      <c r="W1332" s="8">
        <v>0.4882419088080529</v>
      </c>
      <c r="X1332" s="19"/>
      <c r="Y1332" s="65">
        <v>24780</v>
      </c>
      <c r="Z1332" s="69">
        <v>249</v>
      </c>
      <c r="AB1332" s="12"/>
      <c r="AG1332" s="12"/>
      <c r="AJ1332" s="12"/>
    </row>
    <row r="1333" spans="12:36" x14ac:dyDescent="0.25">
      <c r="L1333" s="22">
        <v>40759</v>
      </c>
      <c r="M1333" s="20">
        <v>1.03336667352253</v>
      </c>
      <c r="O1333" s="40">
        <v>40465</v>
      </c>
      <c r="P1333" s="7">
        <f t="shared" si="38"/>
        <v>0.22246470670402052</v>
      </c>
      <c r="Q1333" s="19"/>
      <c r="R1333" s="40">
        <v>40465</v>
      </c>
      <c r="S1333" s="13">
        <v>0.22246470670402052</v>
      </c>
      <c r="T1333" s="26"/>
      <c r="U1333" s="19"/>
      <c r="V1333" s="54">
        <v>40487</v>
      </c>
      <c r="W1333" s="8">
        <v>0.5271771852090944</v>
      </c>
      <c r="X1333" s="19"/>
      <c r="Y1333" s="65">
        <v>24781</v>
      </c>
      <c r="Z1333" s="69">
        <v>248</v>
      </c>
      <c r="AB1333" s="12"/>
      <c r="AG1333" s="12"/>
      <c r="AJ1333" s="12"/>
    </row>
    <row r="1334" spans="12:36" x14ac:dyDescent="0.25">
      <c r="L1334" s="22">
        <v>40760</v>
      </c>
      <c r="M1334" s="20">
        <v>1.19226111306085</v>
      </c>
      <c r="O1334" s="40">
        <v>40466</v>
      </c>
      <c r="P1334" s="7">
        <f t="shared" si="38"/>
        <v>0.24463714963495814</v>
      </c>
      <c r="Q1334" s="19"/>
      <c r="R1334" s="40">
        <v>40466</v>
      </c>
      <c r="S1334" s="13">
        <v>0.24463714963495814</v>
      </c>
      <c r="T1334" s="26"/>
      <c r="U1334" s="19"/>
      <c r="V1334" s="54">
        <v>40488</v>
      </c>
      <c r="W1334" s="8">
        <v>0.4831643374621879</v>
      </c>
      <c r="X1334" s="19"/>
      <c r="Y1334" s="65">
        <v>24782</v>
      </c>
      <c r="Z1334" s="69">
        <v>250</v>
      </c>
      <c r="AB1334" s="12"/>
      <c r="AG1334" s="12"/>
      <c r="AJ1334" s="12"/>
    </row>
    <row r="1335" spans="12:36" x14ac:dyDescent="0.25">
      <c r="L1335" s="22">
        <v>40761</v>
      </c>
      <c r="M1335" s="20">
        <v>1.27695789462642</v>
      </c>
      <c r="O1335" s="40">
        <v>40467</v>
      </c>
      <c r="P1335" s="7">
        <f t="shared" si="38"/>
        <v>0.2380308315068479</v>
      </c>
      <c r="Q1335" s="19"/>
      <c r="R1335" s="40">
        <v>40467</v>
      </c>
      <c r="S1335" s="13">
        <v>0.2380308315068479</v>
      </c>
      <c r="T1335" s="26"/>
      <c r="U1335" s="19"/>
      <c r="V1335" s="54">
        <v>40489</v>
      </c>
      <c r="W1335" s="8">
        <v>0.55587463637590406</v>
      </c>
      <c r="X1335" s="19"/>
      <c r="Y1335" s="66">
        <v>24783</v>
      </c>
      <c r="Z1335" s="70">
        <v>249</v>
      </c>
      <c r="AB1335" s="12"/>
      <c r="AG1335" s="12"/>
      <c r="AJ1335" s="12"/>
    </row>
    <row r="1336" spans="12:36" x14ac:dyDescent="0.25">
      <c r="L1336" s="22">
        <v>40762</v>
      </c>
      <c r="M1336" s="20">
        <v>1.2752705742331101</v>
      </c>
      <c r="O1336" s="40">
        <v>40468</v>
      </c>
      <c r="P1336" s="7">
        <f t="shared" si="38"/>
        <v>0.26964487211529004</v>
      </c>
      <c r="Q1336" s="19"/>
      <c r="R1336" s="40">
        <v>40468</v>
      </c>
      <c r="S1336" s="13">
        <v>0.26964487211529004</v>
      </c>
      <c r="T1336" s="26"/>
      <c r="U1336" s="19"/>
      <c r="V1336" s="54">
        <v>40490</v>
      </c>
      <c r="W1336" s="8">
        <v>0.570267607489229</v>
      </c>
      <c r="X1336" s="19"/>
      <c r="Y1336" s="65">
        <v>24784</v>
      </c>
      <c r="Z1336" s="69">
        <v>248</v>
      </c>
      <c r="AB1336" s="12"/>
      <c r="AG1336" s="12"/>
      <c r="AJ1336" s="12"/>
    </row>
    <row r="1337" spans="12:36" x14ac:dyDescent="0.25">
      <c r="L1337" s="22">
        <v>40763</v>
      </c>
      <c r="M1337" s="20">
        <v>1.2280947471919801</v>
      </c>
      <c r="O1337" s="40">
        <v>40469</v>
      </c>
      <c r="P1337" s="7">
        <f t="shared" si="38"/>
        <v>0.34742165110111239</v>
      </c>
      <c r="Q1337" s="19"/>
      <c r="R1337" s="40">
        <v>40469</v>
      </c>
      <c r="S1337" s="13">
        <v>0.34742165110111239</v>
      </c>
      <c r="T1337" s="26"/>
      <c r="U1337" s="19"/>
      <c r="V1337" s="54">
        <v>40491</v>
      </c>
      <c r="W1337" s="8">
        <v>0.59104065771753067</v>
      </c>
      <c r="X1337" s="19"/>
      <c r="Y1337" s="65">
        <v>24785</v>
      </c>
      <c r="Z1337" s="69">
        <v>182</v>
      </c>
      <c r="AB1337" s="12"/>
      <c r="AG1337" s="12"/>
      <c r="AJ1337" s="12"/>
    </row>
    <row r="1338" spans="12:36" x14ac:dyDescent="0.25">
      <c r="L1338" s="22">
        <v>40764</v>
      </c>
      <c r="M1338" s="20">
        <v>1.15521666738722</v>
      </c>
      <c r="O1338" s="40">
        <v>40470</v>
      </c>
      <c r="P1338" s="7">
        <f t="shared" si="38"/>
        <v>0.38085610524415947</v>
      </c>
      <c r="Q1338" s="19"/>
      <c r="R1338" s="40">
        <v>40470</v>
      </c>
      <c r="S1338" s="13">
        <v>0.38085610524415947</v>
      </c>
      <c r="T1338" s="26"/>
      <c r="U1338" s="19"/>
      <c r="V1338" s="54">
        <v>40492</v>
      </c>
      <c r="W1338" s="8">
        <v>0.59779916954040424</v>
      </c>
      <c r="X1338" s="19"/>
      <c r="Y1338" s="65">
        <v>24786</v>
      </c>
      <c r="Z1338" s="69">
        <v>128</v>
      </c>
      <c r="AB1338" s="12"/>
      <c r="AG1338" s="12"/>
      <c r="AJ1338" s="12"/>
    </row>
    <row r="1339" spans="12:36" x14ac:dyDescent="0.25">
      <c r="L1339" s="22">
        <v>40765</v>
      </c>
      <c r="M1339" s="20">
        <v>1.1265944441159601</v>
      </c>
      <c r="O1339" s="40">
        <v>40471</v>
      </c>
      <c r="P1339" s="7">
        <f t="shared" si="38"/>
        <v>0.33967869493020209</v>
      </c>
      <c r="Q1339" s="19"/>
      <c r="R1339" s="40">
        <v>40471</v>
      </c>
      <c r="S1339" s="13">
        <v>0.33967869493020209</v>
      </c>
      <c r="T1339" s="26"/>
      <c r="U1339" s="19"/>
      <c r="V1339" s="54">
        <v>40493</v>
      </c>
      <c r="W1339" s="8">
        <v>0.58815457314743802</v>
      </c>
      <c r="X1339" s="19"/>
      <c r="Y1339" s="65">
        <v>24787</v>
      </c>
      <c r="Z1339" s="69">
        <v>127</v>
      </c>
      <c r="AB1339" s="12"/>
      <c r="AG1339" s="12"/>
      <c r="AJ1339" s="12"/>
    </row>
    <row r="1340" spans="12:36" x14ac:dyDescent="0.25">
      <c r="L1340" s="22">
        <v>40766</v>
      </c>
      <c r="M1340" s="20">
        <v>1.09202778008249</v>
      </c>
      <c r="O1340" s="40">
        <v>40472</v>
      </c>
      <c r="P1340" s="7">
        <f t="shared" si="38"/>
        <v>0.30312856414081435</v>
      </c>
      <c r="Q1340" s="19"/>
      <c r="R1340" s="40">
        <v>40472</v>
      </c>
      <c r="S1340" s="13">
        <v>0.30312856414081435</v>
      </c>
      <c r="T1340" s="26"/>
      <c r="U1340" s="19"/>
      <c r="V1340" s="54">
        <v>40494</v>
      </c>
      <c r="W1340" s="8">
        <v>0.55319897521734307</v>
      </c>
      <c r="X1340" s="19"/>
      <c r="Y1340" s="65">
        <v>24788</v>
      </c>
      <c r="Z1340" s="69">
        <v>124</v>
      </c>
      <c r="AB1340" s="12"/>
      <c r="AG1340" s="12"/>
      <c r="AJ1340" s="12"/>
    </row>
    <row r="1341" spans="12:36" x14ac:dyDescent="0.25">
      <c r="L1341" s="22">
        <v>40767</v>
      </c>
      <c r="M1341" s="20">
        <v>1.1374555627505001</v>
      </c>
      <c r="O1341" s="40">
        <v>40473</v>
      </c>
      <c r="P1341" s="7">
        <f t="shared" si="38"/>
        <v>0.20887015298992401</v>
      </c>
      <c r="Q1341" s="19"/>
      <c r="R1341" s="40">
        <v>40473</v>
      </c>
      <c r="S1341" s="13">
        <v>0.20887015298992401</v>
      </c>
      <c r="T1341" s="26"/>
      <c r="U1341" s="19"/>
      <c r="V1341" s="54">
        <v>40495</v>
      </c>
      <c r="W1341" s="8">
        <v>0.53362975491285369</v>
      </c>
      <c r="X1341" s="19"/>
      <c r="Y1341" s="65">
        <v>24789</v>
      </c>
      <c r="Z1341" s="69">
        <v>134</v>
      </c>
      <c r="AB1341" s="12"/>
      <c r="AG1341" s="12"/>
      <c r="AJ1341" s="12"/>
    </row>
    <row r="1342" spans="12:36" x14ac:dyDescent="0.25">
      <c r="L1342" s="22">
        <v>40768</v>
      </c>
      <c r="M1342" s="20">
        <v>1.23967059920816</v>
      </c>
      <c r="O1342" s="40">
        <v>40474</v>
      </c>
      <c r="P1342" s="7">
        <f t="shared" si="38"/>
        <v>0.33809858671677778</v>
      </c>
      <c r="Q1342" s="19"/>
      <c r="R1342" s="40">
        <v>40474</v>
      </c>
      <c r="S1342" s="13">
        <v>0.33809858671677778</v>
      </c>
      <c r="T1342" s="26"/>
      <c r="U1342" s="19"/>
      <c r="V1342" s="54">
        <v>40496</v>
      </c>
      <c r="W1342" s="8">
        <v>0.54298120917993531</v>
      </c>
      <c r="X1342" s="19"/>
      <c r="Y1342" s="65">
        <v>24790</v>
      </c>
      <c r="Z1342" s="69">
        <v>145</v>
      </c>
      <c r="AB1342" s="12"/>
      <c r="AG1342" s="12"/>
      <c r="AJ1342" s="12"/>
    </row>
    <row r="1343" spans="12:36" x14ac:dyDescent="0.25">
      <c r="L1343" s="22">
        <v>40769</v>
      </c>
      <c r="M1343" s="20">
        <v>1.2562777797381099</v>
      </c>
      <c r="O1343" s="40">
        <v>40475</v>
      </c>
      <c r="P1343" s="7">
        <f t="shared" si="38"/>
        <v>0.3821801300287252</v>
      </c>
      <c r="Q1343" s="19"/>
      <c r="R1343" s="40">
        <v>40475</v>
      </c>
      <c r="S1343" s="13">
        <v>0.3821801300287252</v>
      </c>
      <c r="T1343" s="26"/>
      <c r="U1343" s="19"/>
      <c r="V1343" s="54">
        <v>40497</v>
      </c>
      <c r="W1343" s="8">
        <v>0.54275398225223359</v>
      </c>
      <c r="X1343" s="19"/>
      <c r="Y1343" s="65">
        <v>24791</v>
      </c>
      <c r="Z1343" s="69">
        <v>156</v>
      </c>
      <c r="AB1343" s="12"/>
      <c r="AG1343" s="12"/>
      <c r="AJ1343" s="12"/>
    </row>
    <row r="1344" spans="12:36" x14ac:dyDescent="0.25">
      <c r="L1344" s="22">
        <v>40770</v>
      </c>
      <c r="M1344" s="20">
        <v>1.3174526314986399</v>
      </c>
      <c r="O1344" s="40">
        <v>40476</v>
      </c>
      <c r="P1344" s="7">
        <f t="shared" si="38"/>
        <v>0.31651171211081358</v>
      </c>
      <c r="Q1344" s="19"/>
      <c r="R1344" s="40">
        <v>40476</v>
      </c>
      <c r="S1344" s="13">
        <v>0.31651171211081358</v>
      </c>
      <c r="T1344" s="26"/>
      <c r="U1344" s="19"/>
      <c r="V1344" s="54">
        <v>40498</v>
      </c>
      <c r="W1344" s="8">
        <v>0.5110987460830001</v>
      </c>
      <c r="X1344" s="19"/>
      <c r="Y1344" s="65">
        <v>24792</v>
      </c>
      <c r="Z1344" s="69">
        <v>148</v>
      </c>
      <c r="AB1344" s="12"/>
      <c r="AG1344" s="12"/>
      <c r="AJ1344" s="12"/>
    </row>
    <row r="1345" spans="12:36" x14ac:dyDescent="0.25">
      <c r="L1345" s="22">
        <v>40771</v>
      </c>
      <c r="M1345" s="20">
        <v>1.1866058917606599</v>
      </c>
      <c r="O1345" s="40">
        <v>40477</v>
      </c>
      <c r="P1345" s="7">
        <f t="shared" si="38"/>
        <v>0.499294723706246</v>
      </c>
      <c r="Q1345" s="19"/>
      <c r="R1345" s="40">
        <v>40477</v>
      </c>
      <c r="S1345" s="13">
        <v>0.499294723706246</v>
      </c>
      <c r="T1345" s="26"/>
      <c r="U1345" s="19"/>
      <c r="V1345" s="54">
        <v>40499.333333333336</v>
      </c>
      <c r="W1345" s="8">
        <v>0.40661999999999998</v>
      </c>
      <c r="X1345" s="19"/>
      <c r="Y1345" s="66">
        <v>24793</v>
      </c>
      <c r="Z1345" s="70">
        <v>157</v>
      </c>
      <c r="AB1345" s="12"/>
      <c r="AG1345" s="12"/>
      <c r="AJ1345" s="12"/>
    </row>
    <row r="1346" spans="12:36" x14ac:dyDescent="0.25">
      <c r="L1346" s="22">
        <v>40773</v>
      </c>
      <c r="M1346" s="20">
        <v>1.0044099867343901</v>
      </c>
      <c r="O1346" s="40">
        <v>40478</v>
      </c>
      <c r="P1346" s="7">
        <f t="shared" si="38"/>
        <v>0.45543448467254749</v>
      </c>
      <c r="Q1346" s="19"/>
      <c r="R1346" s="40">
        <v>40478</v>
      </c>
      <c r="S1346" s="13">
        <v>0.45543448467254749</v>
      </c>
      <c r="T1346" s="26"/>
      <c r="U1346" s="19"/>
      <c r="V1346" s="54">
        <v>40501</v>
      </c>
      <c r="W1346" s="8">
        <v>0.49605381070375526</v>
      </c>
      <c r="X1346" s="19"/>
      <c r="Y1346" s="66">
        <v>24794</v>
      </c>
      <c r="Z1346" s="70">
        <v>141</v>
      </c>
      <c r="AB1346" s="12"/>
      <c r="AG1346" s="12"/>
      <c r="AJ1346" s="12"/>
    </row>
    <row r="1347" spans="12:36" x14ac:dyDescent="0.25">
      <c r="L1347" s="22">
        <v>40774</v>
      </c>
      <c r="M1347" s="20">
        <v>1.04510555664698</v>
      </c>
      <c r="O1347" s="40">
        <v>40479</v>
      </c>
      <c r="P1347" s="7">
        <f t="shared" si="38"/>
        <v>0.46714525329645851</v>
      </c>
      <c r="Q1347" s="19"/>
      <c r="R1347" s="40">
        <v>40479</v>
      </c>
      <c r="S1347" s="13">
        <v>0.46714525329645851</v>
      </c>
      <c r="T1347" s="26"/>
      <c r="U1347" s="19"/>
      <c r="V1347" s="54">
        <v>40502</v>
      </c>
      <c r="W1347" s="8">
        <v>0.50976719276905091</v>
      </c>
      <c r="X1347" s="19"/>
      <c r="Y1347" s="66">
        <v>24795</v>
      </c>
      <c r="Z1347" s="70">
        <v>145</v>
      </c>
      <c r="AB1347" s="12"/>
      <c r="AG1347" s="12"/>
      <c r="AJ1347" s="12"/>
    </row>
    <row r="1348" spans="12:36" x14ac:dyDescent="0.25">
      <c r="L1348" s="22">
        <v>40775</v>
      </c>
      <c r="M1348" s="20">
        <v>1.1250646815580501</v>
      </c>
      <c r="O1348" s="40">
        <v>40480</v>
      </c>
      <c r="P1348" s="7">
        <f t="shared" si="38"/>
        <v>0.4440219096516318</v>
      </c>
      <c r="Q1348" s="19"/>
      <c r="R1348" s="40">
        <v>40480</v>
      </c>
      <c r="S1348" s="13">
        <v>0.4440219096516318</v>
      </c>
      <c r="T1348" s="26"/>
      <c r="U1348" s="19"/>
      <c r="V1348" s="54">
        <v>40503</v>
      </c>
      <c r="W1348" s="8">
        <v>0.51949558177134481</v>
      </c>
      <c r="X1348" s="19"/>
      <c r="Y1348" s="65">
        <v>24796</v>
      </c>
      <c r="Z1348" s="69">
        <v>162</v>
      </c>
      <c r="AB1348" s="12"/>
      <c r="AG1348" s="12"/>
      <c r="AJ1348" s="12"/>
    </row>
    <row r="1349" spans="12:36" x14ac:dyDescent="0.25">
      <c r="L1349" s="22">
        <v>40776</v>
      </c>
      <c r="M1349" s="20">
        <v>1.1662263180080199</v>
      </c>
      <c r="O1349" s="40">
        <v>40481</v>
      </c>
      <c r="P1349" s="7">
        <f t="shared" si="38"/>
        <v>0.43515869731903156</v>
      </c>
      <c r="Q1349" s="19"/>
      <c r="R1349" s="40">
        <v>40481</v>
      </c>
      <c r="S1349" s="13">
        <v>0.43515869731903156</v>
      </c>
      <c r="T1349" s="26"/>
      <c r="U1349" s="19"/>
      <c r="V1349" s="54">
        <v>40505</v>
      </c>
      <c r="W1349" s="8">
        <v>0.60703848099491775</v>
      </c>
      <c r="X1349" s="19"/>
      <c r="Y1349" s="65">
        <v>24797</v>
      </c>
      <c r="Z1349" s="69">
        <v>236</v>
      </c>
      <c r="AB1349" s="12"/>
      <c r="AG1349" s="12"/>
      <c r="AJ1349" s="12"/>
    </row>
    <row r="1350" spans="12:36" x14ac:dyDescent="0.25">
      <c r="L1350" s="22">
        <v>40777</v>
      </c>
      <c r="M1350" s="20">
        <v>1.1378499865531899</v>
      </c>
      <c r="O1350" s="40">
        <v>40482</v>
      </c>
      <c r="P1350" s="7">
        <f t="shared" si="38"/>
        <v>0.4619203171706206</v>
      </c>
      <c r="Q1350" s="19"/>
      <c r="R1350" s="40">
        <v>40482</v>
      </c>
      <c r="S1350" s="13">
        <v>0.4619203171706206</v>
      </c>
      <c r="T1350" s="26"/>
      <c r="U1350" s="19"/>
      <c r="V1350" s="54">
        <v>40506</v>
      </c>
      <c r="W1350" s="8">
        <v>0.58907942938664304</v>
      </c>
      <c r="X1350" s="19"/>
      <c r="Y1350" s="66">
        <v>24798</v>
      </c>
      <c r="Z1350" s="70">
        <v>156</v>
      </c>
      <c r="AB1350" s="12"/>
      <c r="AG1350" s="12"/>
      <c r="AJ1350" s="12"/>
    </row>
    <row r="1351" spans="12:36" x14ac:dyDescent="0.25">
      <c r="L1351" s="22">
        <v>40778</v>
      </c>
      <c r="M1351" s="20">
        <v>1.18914115428925</v>
      </c>
      <c r="O1351" s="40">
        <v>40483</v>
      </c>
      <c r="P1351" s="7">
        <f t="shared" si="38"/>
        <v>0.48768753448374125</v>
      </c>
      <c r="Q1351" s="19"/>
      <c r="R1351" s="40">
        <v>40483</v>
      </c>
      <c r="S1351" s="13">
        <v>0.48768753448374125</v>
      </c>
      <c r="T1351" s="26"/>
      <c r="U1351" s="19"/>
      <c r="V1351" s="54">
        <v>40507</v>
      </c>
      <c r="W1351" s="8">
        <v>0.53597487111568387</v>
      </c>
      <c r="X1351" s="19"/>
      <c r="Y1351" s="65">
        <v>24799</v>
      </c>
      <c r="Z1351" s="69">
        <v>196</v>
      </c>
      <c r="AB1351" s="12"/>
      <c r="AG1351" s="12"/>
      <c r="AJ1351" s="12"/>
    </row>
    <row r="1352" spans="12:36" x14ac:dyDescent="0.25">
      <c r="L1352" s="22">
        <v>40779</v>
      </c>
      <c r="M1352" s="20">
        <v>1.1916111111640899</v>
      </c>
      <c r="O1352" s="40">
        <v>40484</v>
      </c>
      <c r="P1352" s="7">
        <f t="shared" si="38"/>
        <v>0.48977113019858992</v>
      </c>
      <c r="Q1352" s="19"/>
      <c r="R1352" s="40">
        <v>40484</v>
      </c>
      <c r="S1352" s="13">
        <v>0.48977113019858992</v>
      </c>
      <c r="T1352" s="26"/>
      <c r="U1352" s="19"/>
      <c r="V1352" s="54">
        <v>40515</v>
      </c>
      <c r="W1352" s="8">
        <v>0.51118158656358614</v>
      </c>
      <c r="X1352" s="19"/>
      <c r="Y1352" s="65">
        <v>24800</v>
      </c>
      <c r="Z1352" s="69">
        <v>60</v>
      </c>
      <c r="AB1352" s="12"/>
      <c r="AG1352" s="12"/>
      <c r="AJ1352" s="12"/>
    </row>
    <row r="1353" spans="12:36" x14ac:dyDescent="0.25">
      <c r="L1353" s="22">
        <v>40780</v>
      </c>
      <c r="M1353" s="20">
        <v>1.2298555506600299</v>
      </c>
      <c r="O1353" s="40">
        <v>40485</v>
      </c>
      <c r="P1353" s="7">
        <f t="shared" si="38"/>
        <v>0.459127230467753</v>
      </c>
      <c r="Q1353" s="19"/>
      <c r="R1353" s="40">
        <v>40485</v>
      </c>
      <c r="S1353" s="13">
        <v>0.459127230467753</v>
      </c>
      <c r="T1353" s="26"/>
      <c r="U1353" s="19"/>
      <c r="V1353" s="54">
        <v>40516</v>
      </c>
      <c r="W1353" s="8">
        <v>0.57137765816450226</v>
      </c>
      <c r="X1353" s="19"/>
      <c r="Y1353" s="65">
        <v>24801</v>
      </c>
      <c r="Z1353" s="69">
        <v>90</v>
      </c>
      <c r="AB1353" s="12"/>
      <c r="AG1353" s="12"/>
      <c r="AJ1353" s="12"/>
    </row>
    <row r="1354" spans="12:36" x14ac:dyDescent="0.25">
      <c r="L1354" s="22">
        <v>40781</v>
      </c>
      <c r="M1354" s="20">
        <v>0.91369286605290001</v>
      </c>
      <c r="O1354" s="40">
        <v>40486</v>
      </c>
      <c r="P1354" s="7">
        <f t="shared" si="38"/>
        <v>0.4882419088080529</v>
      </c>
      <c r="Q1354" s="19"/>
      <c r="R1354" s="40">
        <v>40486</v>
      </c>
      <c r="S1354" s="13">
        <v>0.4882419088080529</v>
      </c>
      <c r="T1354" s="26"/>
      <c r="U1354" s="19"/>
      <c r="V1354" s="54">
        <v>40517</v>
      </c>
      <c r="W1354" s="8">
        <v>0.57462465638369353</v>
      </c>
      <c r="X1354" s="19"/>
      <c r="Y1354" s="65">
        <v>24802</v>
      </c>
      <c r="Z1354" s="69">
        <v>191</v>
      </c>
      <c r="AB1354" s="12"/>
      <c r="AG1354" s="12"/>
      <c r="AJ1354" s="12"/>
    </row>
    <row r="1355" spans="12:36" x14ac:dyDescent="0.25">
      <c r="L1355" s="22">
        <v>40782</v>
      </c>
      <c r="M1355" s="20">
        <v>1.0031944546434599</v>
      </c>
      <c r="O1355" s="40">
        <v>40487</v>
      </c>
      <c r="P1355" s="7">
        <f t="shared" si="38"/>
        <v>0.5271771852090944</v>
      </c>
      <c r="Q1355" s="19"/>
      <c r="R1355" s="40">
        <v>40487</v>
      </c>
      <c r="S1355" s="13">
        <v>0.5271771852090944</v>
      </c>
      <c r="T1355" s="26"/>
      <c r="U1355" s="19"/>
      <c r="V1355" s="54">
        <v>40518</v>
      </c>
      <c r="W1355" s="8">
        <v>0.55727977357059777</v>
      </c>
      <c r="X1355" s="19"/>
      <c r="Y1355" s="65">
        <v>24803</v>
      </c>
      <c r="Z1355" s="69">
        <v>215</v>
      </c>
      <c r="AB1355" s="12"/>
      <c r="AG1355" s="12"/>
      <c r="AJ1355" s="12"/>
    </row>
    <row r="1356" spans="12:36" x14ac:dyDescent="0.25">
      <c r="L1356" s="22">
        <v>40783</v>
      </c>
      <c r="M1356" s="20">
        <v>1.0864611168702401</v>
      </c>
      <c r="O1356" s="40">
        <v>40488</v>
      </c>
      <c r="P1356" s="7">
        <f t="shared" si="38"/>
        <v>0.4831643374621879</v>
      </c>
      <c r="Q1356" s="19"/>
      <c r="R1356" s="40">
        <v>40488</v>
      </c>
      <c r="S1356" s="13">
        <v>0.4831643374621879</v>
      </c>
      <c r="T1356" s="26"/>
      <c r="U1356" s="19"/>
      <c r="V1356" s="54">
        <v>40519</v>
      </c>
      <c r="W1356" s="8">
        <v>0.53723236537456609</v>
      </c>
      <c r="X1356" s="19"/>
      <c r="Y1356" s="65">
        <v>24804</v>
      </c>
      <c r="Z1356" s="69">
        <v>173</v>
      </c>
      <c r="AB1356" s="12"/>
      <c r="AG1356" s="12"/>
      <c r="AJ1356" s="12"/>
    </row>
    <row r="1357" spans="12:36" x14ac:dyDescent="0.25">
      <c r="L1357" s="22">
        <v>40784</v>
      </c>
      <c r="M1357" s="20">
        <v>1.11203333404329</v>
      </c>
      <c r="O1357" s="40">
        <v>40489</v>
      </c>
      <c r="P1357" s="7">
        <f t="shared" si="38"/>
        <v>0.55587463637590406</v>
      </c>
      <c r="Q1357" s="19"/>
      <c r="R1357" s="40">
        <v>40489</v>
      </c>
      <c r="S1357" s="13">
        <v>0.55587463637590406</v>
      </c>
      <c r="T1357" s="26"/>
      <c r="U1357" s="19"/>
      <c r="V1357" s="54">
        <v>40520</v>
      </c>
      <c r="W1357" s="8">
        <v>0.53641335799694045</v>
      </c>
      <c r="X1357" s="19"/>
      <c r="Y1357" s="65">
        <v>24805</v>
      </c>
      <c r="Z1357" s="69">
        <v>223</v>
      </c>
      <c r="AB1357" s="12"/>
      <c r="AG1357" s="12"/>
      <c r="AJ1357" s="12"/>
    </row>
    <row r="1358" spans="12:36" x14ac:dyDescent="0.25">
      <c r="L1358" s="22">
        <v>40785</v>
      </c>
      <c r="M1358" s="20">
        <v>1.1136368450365599</v>
      </c>
      <c r="O1358" s="40">
        <v>40490</v>
      </c>
      <c r="P1358" s="7">
        <f t="shared" si="38"/>
        <v>0.570267607489229</v>
      </c>
      <c r="Q1358" s="19"/>
      <c r="R1358" s="40">
        <v>40490</v>
      </c>
      <c r="S1358" s="13">
        <v>0.570267607489229</v>
      </c>
      <c r="T1358" s="26"/>
      <c r="U1358" s="19"/>
      <c r="V1358" s="54">
        <v>40521</v>
      </c>
      <c r="W1358" s="8">
        <v>0.55551068582534768</v>
      </c>
      <c r="X1358" s="19"/>
      <c r="Y1358" s="65">
        <v>24806</v>
      </c>
      <c r="Z1358" s="69">
        <v>164</v>
      </c>
      <c r="AB1358" s="12"/>
      <c r="AG1358" s="12"/>
      <c r="AJ1358" s="12"/>
    </row>
    <row r="1359" spans="12:36" x14ac:dyDescent="0.25">
      <c r="L1359" s="22">
        <v>40786</v>
      </c>
      <c r="M1359" s="20">
        <v>1.1169181845404901</v>
      </c>
      <c r="O1359" s="40">
        <v>40491</v>
      </c>
      <c r="P1359" s="7">
        <f t="shared" si="38"/>
        <v>0.59104065771753067</v>
      </c>
      <c r="Q1359" s="19"/>
      <c r="R1359" s="40">
        <v>40491</v>
      </c>
      <c r="S1359" s="13">
        <v>0.59104065771753067</v>
      </c>
      <c r="T1359" s="26"/>
      <c r="U1359" s="19"/>
      <c r="V1359" s="54">
        <v>40522</v>
      </c>
      <c r="W1359" s="8">
        <v>0.5944478833647332</v>
      </c>
      <c r="X1359" s="19"/>
      <c r="Y1359" s="65">
        <v>24807</v>
      </c>
      <c r="Z1359" s="69">
        <v>98</v>
      </c>
      <c r="AB1359" s="12"/>
      <c r="AG1359" s="12"/>
      <c r="AJ1359" s="12"/>
    </row>
    <row r="1360" spans="12:36" x14ac:dyDescent="0.25">
      <c r="L1360" s="22">
        <v>40787</v>
      </c>
      <c r="M1360" s="20">
        <v>1.1097384691238401</v>
      </c>
      <c r="O1360" s="40">
        <v>40492</v>
      </c>
      <c r="P1360" s="7">
        <f t="shared" si="38"/>
        <v>0.59779916954040424</v>
      </c>
      <c r="Q1360" s="19"/>
      <c r="R1360" s="40">
        <v>40492</v>
      </c>
      <c r="S1360" s="13">
        <v>0.59779916954040424</v>
      </c>
      <c r="T1360" s="26"/>
      <c r="U1360" s="19"/>
      <c r="V1360" s="54">
        <v>40523</v>
      </c>
      <c r="W1360" s="8">
        <v>0.65555929633378895</v>
      </c>
      <c r="X1360" s="19"/>
      <c r="Y1360" s="65">
        <v>24808</v>
      </c>
      <c r="Z1360" s="69">
        <v>98</v>
      </c>
      <c r="AB1360" s="12"/>
      <c r="AG1360" s="12"/>
      <c r="AJ1360" s="12"/>
    </row>
    <row r="1361" spans="12:36" x14ac:dyDescent="0.25">
      <c r="L1361" s="22">
        <v>40788</v>
      </c>
      <c r="M1361" s="20">
        <v>1.1696777807341701</v>
      </c>
      <c r="O1361" s="40">
        <v>40493</v>
      </c>
      <c r="P1361" s="7">
        <f t="shared" si="38"/>
        <v>0.58815457314743802</v>
      </c>
      <c r="Q1361" s="19"/>
      <c r="R1361" s="40">
        <v>40493</v>
      </c>
      <c r="S1361" s="13">
        <v>0.58815457314743802</v>
      </c>
      <c r="T1361" s="26"/>
      <c r="U1361" s="19"/>
      <c r="V1361" s="54">
        <v>40524</v>
      </c>
      <c r="W1361" s="8">
        <v>0.74057361893802964</v>
      </c>
      <c r="X1361" s="19"/>
      <c r="Y1361" s="65">
        <v>24809</v>
      </c>
      <c r="Z1361" s="69">
        <v>98</v>
      </c>
      <c r="AB1361" s="12"/>
      <c r="AG1361" s="12"/>
      <c r="AJ1361" s="12"/>
    </row>
    <row r="1362" spans="12:36" x14ac:dyDescent="0.25">
      <c r="L1362" s="22">
        <v>40789</v>
      </c>
      <c r="M1362" s="20">
        <v>1.1986058950424201</v>
      </c>
      <c r="O1362" s="40">
        <v>40494</v>
      </c>
      <c r="P1362" s="7">
        <f t="shared" si="38"/>
        <v>0.55319897521734307</v>
      </c>
      <c r="Q1362" s="19"/>
      <c r="R1362" s="40">
        <v>40494</v>
      </c>
      <c r="S1362" s="13">
        <v>0.55319897521734307</v>
      </c>
      <c r="T1362" s="26"/>
      <c r="U1362" s="19"/>
      <c r="V1362" s="54">
        <v>40525</v>
      </c>
      <c r="W1362" s="8">
        <v>0.79422800179719899</v>
      </c>
      <c r="X1362" s="19"/>
      <c r="Y1362" s="65">
        <v>24810</v>
      </c>
      <c r="Z1362" s="69">
        <v>98</v>
      </c>
      <c r="AB1362" s="12"/>
      <c r="AG1362" s="12"/>
      <c r="AJ1362" s="12"/>
    </row>
    <row r="1363" spans="12:36" x14ac:dyDescent="0.25">
      <c r="L1363" s="22">
        <v>40790</v>
      </c>
      <c r="M1363" s="20">
        <v>1.2376833491855199</v>
      </c>
      <c r="O1363" s="40">
        <v>40495</v>
      </c>
      <c r="P1363" s="7">
        <f t="shared" si="38"/>
        <v>0.53362975491285369</v>
      </c>
      <c r="Q1363" s="19"/>
      <c r="R1363" s="40">
        <v>40495</v>
      </c>
      <c r="S1363" s="13">
        <v>0.53362975491285369</v>
      </c>
      <c r="T1363" s="26"/>
      <c r="U1363" s="19"/>
      <c r="V1363" s="54">
        <v>40526</v>
      </c>
      <c r="W1363" s="8">
        <v>0.80616338566227885</v>
      </c>
      <c r="X1363" s="19"/>
      <c r="Y1363" s="65">
        <v>24811</v>
      </c>
      <c r="Z1363" s="69">
        <v>98</v>
      </c>
      <c r="AB1363" s="12"/>
      <c r="AG1363" s="12"/>
      <c r="AJ1363" s="12"/>
    </row>
    <row r="1364" spans="12:36" x14ac:dyDescent="0.25">
      <c r="L1364" s="22">
        <v>40791</v>
      </c>
      <c r="M1364" s="20">
        <v>1.23822222153346</v>
      </c>
      <c r="O1364" s="40">
        <v>40496</v>
      </c>
      <c r="P1364" s="7">
        <f t="shared" si="38"/>
        <v>0.54298120917993531</v>
      </c>
      <c r="Q1364" s="19"/>
      <c r="R1364" s="40">
        <v>40496</v>
      </c>
      <c r="S1364" s="13">
        <v>0.54298120917993531</v>
      </c>
      <c r="T1364" s="26"/>
      <c r="U1364" s="19"/>
      <c r="V1364" s="54">
        <v>40527</v>
      </c>
      <c r="W1364" s="8">
        <v>0.80783110169917238</v>
      </c>
      <c r="X1364" s="19"/>
      <c r="Y1364" s="65">
        <v>24812</v>
      </c>
      <c r="Z1364" s="69">
        <v>200</v>
      </c>
      <c r="AB1364" s="12"/>
      <c r="AG1364" s="12"/>
      <c r="AJ1364" s="12"/>
    </row>
    <row r="1365" spans="12:36" x14ac:dyDescent="0.25">
      <c r="L1365" s="22">
        <v>40792</v>
      </c>
      <c r="M1365" s="20">
        <v>1.2362947401247499</v>
      </c>
      <c r="O1365" s="40">
        <v>40497</v>
      </c>
      <c r="P1365" s="7">
        <f t="shared" si="38"/>
        <v>0.54275398225223359</v>
      </c>
      <c r="Q1365" s="19"/>
      <c r="R1365" s="40">
        <v>40497</v>
      </c>
      <c r="S1365" s="13">
        <v>0.54275398225223359</v>
      </c>
      <c r="T1365" s="26"/>
      <c r="U1365" s="19"/>
      <c r="V1365" s="54">
        <v>40528</v>
      </c>
      <c r="W1365" s="8">
        <v>0.81083290792703666</v>
      </c>
      <c r="X1365" s="19"/>
      <c r="Y1365" s="66">
        <v>24813</v>
      </c>
      <c r="Z1365" s="70">
        <v>289</v>
      </c>
      <c r="AB1365" s="12"/>
      <c r="AG1365" s="12"/>
      <c r="AJ1365" s="12"/>
    </row>
    <row r="1366" spans="12:36" x14ac:dyDescent="0.25">
      <c r="L1366" s="22">
        <v>40793</v>
      </c>
      <c r="M1366" s="20">
        <v>1.2826499938964799</v>
      </c>
      <c r="O1366" s="40">
        <v>40498</v>
      </c>
      <c r="P1366" s="7">
        <f t="shared" si="38"/>
        <v>0.5110987460830001</v>
      </c>
      <c r="Q1366" s="19"/>
      <c r="R1366" s="40">
        <v>40498</v>
      </c>
      <c r="S1366" s="13">
        <v>0.5110987460830001</v>
      </c>
      <c r="T1366" s="26"/>
      <c r="U1366" s="19"/>
      <c r="V1366" s="54">
        <v>40529</v>
      </c>
      <c r="W1366" s="8">
        <v>0.78284641067981764</v>
      </c>
      <c r="X1366" s="19"/>
      <c r="Y1366" s="65">
        <v>24814</v>
      </c>
      <c r="Z1366" s="69">
        <v>298</v>
      </c>
      <c r="AB1366" s="12"/>
      <c r="AG1366" s="12"/>
      <c r="AJ1366" s="12"/>
    </row>
    <row r="1367" spans="12:36" x14ac:dyDescent="0.25">
      <c r="L1367" s="22">
        <v>40794</v>
      </c>
      <c r="M1367" s="20" t="s">
        <v>11</v>
      </c>
      <c r="O1367" s="40">
        <v>40499.333333333336</v>
      </c>
      <c r="P1367" s="35">
        <f>B352*0.2259</f>
        <v>0.40661999999999998</v>
      </c>
      <c r="Q1367" s="19"/>
      <c r="R1367" s="40">
        <v>40499.333333333336</v>
      </c>
      <c r="S1367" s="36">
        <v>0.40661999999999998</v>
      </c>
      <c r="T1367" s="26"/>
      <c r="U1367" s="19"/>
      <c r="V1367" s="54">
        <v>40530</v>
      </c>
      <c r="W1367" s="8">
        <v>0.77262741581350669</v>
      </c>
      <c r="X1367" s="19"/>
      <c r="Y1367" s="65">
        <v>24815</v>
      </c>
      <c r="Z1367" s="69">
        <v>277</v>
      </c>
      <c r="AB1367" s="12"/>
      <c r="AG1367" s="12"/>
      <c r="AJ1367" s="12"/>
    </row>
    <row r="1368" spans="12:36" x14ac:dyDescent="0.25">
      <c r="L1368" s="22">
        <v>40795</v>
      </c>
      <c r="M1368" s="20" t="s">
        <v>11</v>
      </c>
      <c r="O1368" s="40">
        <v>40501</v>
      </c>
      <c r="P1368" s="7">
        <f>M1134*0.2259</f>
        <v>0.49605381070375526</v>
      </c>
      <c r="Q1368" s="19"/>
      <c r="R1368" s="40">
        <v>40501</v>
      </c>
      <c r="S1368" s="13">
        <v>0.49605381070375526</v>
      </c>
      <c r="T1368" s="26"/>
      <c r="U1368" s="19"/>
      <c r="V1368" s="54">
        <v>40542</v>
      </c>
      <c r="W1368" s="8">
        <v>0.67488302543163281</v>
      </c>
      <c r="X1368" s="19"/>
      <c r="Y1368" s="65">
        <v>24816</v>
      </c>
      <c r="Z1368" s="69">
        <v>276</v>
      </c>
      <c r="AB1368" s="12"/>
      <c r="AG1368" s="12"/>
      <c r="AJ1368" s="12"/>
    </row>
    <row r="1369" spans="12:36" x14ac:dyDescent="0.25">
      <c r="L1369" s="22">
        <v>40800</v>
      </c>
      <c r="M1369" s="20">
        <v>0.78760000467300395</v>
      </c>
      <c r="O1369" s="40">
        <v>40502</v>
      </c>
      <c r="P1369" s="7">
        <f t="shared" ref="P1369:P1389" si="39">M1135*0.2259</f>
        <v>0.50976719276905091</v>
      </c>
      <c r="Q1369" s="19"/>
      <c r="R1369" s="40">
        <v>40502</v>
      </c>
      <c r="S1369" s="13">
        <v>0.50976719276905091</v>
      </c>
      <c r="T1369" s="26"/>
      <c r="U1369" s="19"/>
      <c r="V1369" s="54">
        <v>40543</v>
      </c>
      <c r="W1369" s="8">
        <v>0.71310229753255883</v>
      </c>
      <c r="X1369" s="19"/>
      <c r="Y1369" s="65">
        <v>24817</v>
      </c>
      <c r="Z1369" s="69">
        <v>277</v>
      </c>
      <c r="AB1369" s="12"/>
      <c r="AG1369" s="12"/>
      <c r="AJ1369" s="12"/>
    </row>
    <row r="1370" spans="12:36" x14ac:dyDescent="0.25">
      <c r="L1370" s="22">
        <v>40801</v>
      </c>
      <c r="M1370" s="20">
        <v>0.79549999237060498</v>
      </c>
      <c r="O1370" s="40">
        <v>40503</v>
      </c>
      <c r="P1370" s="7">
        <f t="shared" si="39"/>
        <v>0.51949558177134481</v>
      </c>
      <c r="Q1370" s="19"/>
      <c r="R1370" s="40">
        <v>40503</v>
      </c>
      <c r="S1370" s="13">
        <v>0.51949558177134481</v>
      </c>
      <c r="T1370" s="26"/>
      <c r="U1370" s="19"/>
      <c r="V1370" s="54">
        <v>40544</v>
      </c>
      <c r="W1370" s="8">
        <v>0.72727442279282795</v>
      </c>
      <c r="X1370" s="19"/>
      <c r="Y1370" s="65">
        <v>24818</v>
      </c>
      <c r="Z1370" s="69">
        <v>277</v>
      </c>
      <c r="AB1370" s="12"/>
      <c r="AG1370" s="12"/>
      <c r="AJ1370" s="12"/>
    </row>
    <row r="1371" spans="12:36" x14ac:dyDescent="0.25">
      <c r="L1371" s="22">
        <v>40802</v>
      </c>
      <c r="M1371" s="20" t="s">
        <v>11</v>
      </c>
      <c r="O1371" s="40">
        <v>40505</v>
      </c>
      <c r="P1371" s="7">
        <f t="shared" si="39"/>
        <v>0.60703848099491775</v>
      </c>
      <c r="Q1371" s="19"/>
      <c r="R1371" s="40">
        <v>40505</v>
      </c>
      <c r="S1371" s="13">
        <v>0.60703848099491775</v>
      </c>
      <c r="T1371" s="26"/>
      <c r="U1371" s="19"/>
      <c r="V1371" s="54">
        <v>40545</v>
      </c>
      <c r="W1371" s="8">
        <v>0.67714475873520563</v>
      </c>
      <c r="X1371" s="19"/>
      <c r="Y1371" s="65">
        <v>24819</v>
      </c>
      <c r="Z1371" s="69">
        <v>278</v>
      </c>
      <c r="AB1371" s="12"/>
      <c r="AG1371" s="12"/>
      <c r="AJ1371" s="12"/>
    </row>
    <row r="1372" spans="12:36" x14ac:dyDescent="0.25">
      <c r="L1372" s="22">
        <v>40806</v>
      </c>
      <c r="M1372" s="20">
        <v>0.74067500233650196</v>
      </c>
      <c r="O1372" s="40">
        <v>40506</v>
      </c>
      <c r="P1372" s="7">
        <f t="shared" si="39"/>
        <v>0.58907942938664304</v>
      </c>
      <c r="Q1372" s="19"/>
      <c r="R1372" s="40">
        <v>40506</v>
      </c>
      <c r="S1372" s="13">
        <v>0.58907942938664304</v>
      </c>
      <c r="T1372" s="26"/>
      <c r="U1372" s="19"/>
      <c r="V1372" s="54">
        <v>40546</v>
      </c>
      <c r="W1372" s="8">
        <v>0.6805839898228635</v>
      </c>
      <c r="X1372" s="19"/>
      <c r="Y1372" s="65">
        <v>24820</v>
      </c>
      <c r="Z1372" s="69">
        <v>278</v>
      </c>
      <c r="AB1372" s="12"/>
      <c r="AG1372" s="12"/>
      <c r="AJ1372" s="12"/>
    </row>
    <row r="1373" spans="12:36" x14ac:dyDescent="0.25">
      <c r="L1373" s="22">
        <v>40807</v>
      </c>
      <c r="M1373" s="20">
        <v>0.82368181510405103</v>
      </c>
      <c r="O1373" s="40">
        <v>40507</v>
      </c>
      <c r="P1373" s="7">
        <f t="shared" si="39"/>
        <v>0.53597487111568387</v>
      </c>
      <c r="Q1373" s="19"/>
      <c r="R1373" s="40">
        <v>40507</v>
      </c>
      <c r="S1373" s="13">
        <v>0.53597487111568387</v>
      </c>
      <c r="T1373" s="26"/>
      <c r="U1373" s="19"/>
      <c r="V1373" s="54">
        <v>40547</v>
      </c>
      <c r="W1373" s="8">
        <v>0.66166242089552119</v>
      </c>
      <c r="X1373" s="19"/>
      <c r="Y1373" s="65">
        <v>24821</v>
      </c>
      <c r="Z1373" s="69">
        <v>278</v>
      </c>
      <c r="AB1373" s="12"/>
      <c r="AG1373" s="12"/>
      <c r="AJ1373" s="12"/>
    </row>
    <row r="1374" spans="12:36" x14ac:dyDescent="0.25">
      <c r="L1374" s="22">
        <v>40808</v>
      </c>
      <c r="M1374" s="20" t="s">
        <v>11</v>
      </c>
      <c r="O1374" s="40">
        <v>40515</v>
      </c>
      <c r="P1374" s="7">
        <f t="shared" si="39"/>
        <v>0.51118158656358614</v>
      </c>
      <c r="Q1374" s="19"/>
      <c r="R1374" s="40">
        <v>40515</v>
      </c>
      <c r="S1374" s="13">
        <v>0.51118158656358614</v>
      </c>
      <c r="T1374" s="26"/>
      <c r="U1374" s="19"/>
      <c r="V1374" s="54">
        <v>40548</v>
      </c>
      <c r="W1374" s="8">
        <v>0.65788179784297973</v>
      </c>
      <c r="X1374" s="19"/>
      <c r="Y1374" s="65">
        <v>24822</v>
      </c>
      <c r="Z1374" s="69">
        <v>258</v>
      </c>
      <c r="AB1374" s="12"/>
      <c r="AG1374" s="12"/>
      <c r="AJ1374" s="12"/>
    </row>
    <row r="1375" spans="12:36" x14ac:dyDescent="0.25">
      <c r="L1375" s="22">
        <v>40809</v>
      </c>
      <c r="M1375" s="20">
        <v>0.95606666803359996</v>
      </c>
      <c r="O1375" s="40">
        <v>40516</v>
      </c>
      <c r="P1375" s="7">
        <f t="shared" si="39"/>
        <v>0.57137765816450226</v>
      </c>
      <c r="Q1375" s="19"/>
      <c r="R1375" s="40">
        <v>40516</v>
      </c>
      <c r="S1375" s="13">
        <v>0.57137765816450226</v>
      </c>
      <c r="T1375" s="26"/>
      <c r="U1375" s="19"/>
      <c r="V1375" s="54">
        <v>40554</v>
      </c>
      <c r="W1375" s="8">
        <v>0.6997116915965087</v>
      </c>
      <c r="X1375" s="19"/>
      <c r="Y1375" s="66">
        <v>24823</v>
      </c>
      <c r="Z1375" s="70">
        <v>248</v>
      </c>
      <c r="AB1375" s="12"/>
      <c r="AG1375" s="12"/>
      <c r="AJ1375" s="12"/>
    </row>
    <row r="1376" spans="12:36" x14ac:dyDescent="0.25">
      <c r="L1376" s="22">
        <v>40810</v>
      </c>
      <c r="M1376" s="20" t="s">
        <v>11</v>
      </c>
      <c r="O1376" s="40">
        <v>40517</v>
      </c>
      <c r="P1376" s="7">
        <f t="shared" si="39"/>
        <v>0.57462465638369353</v>
      </c>
      <c r="Q1376" s="19"/>
      <c r="R1376" s="40">
        <v>40517</v>
      </c>
      <c r="S1376" s="13">
        <v>0.57462465638369353</v>
      </c>
      <c r="T1376" s="26"/>
      <c r="U1376" s="19"/>
      <c r="V1376" s="54">
        <v>40555</v>
      </c>
      <c r="W1376" s="8">
        <v>0.7080597703042778</v>
      </c>
      <c r="X1376" s="19"/>
      <c r="Y1376" s="66">
        <v>24824</v>
      </c>
      <c r="Z1376" s="70">
        <v>170</v>
      </c>
      <c r="AB1376" s="12"/>
      <c r="AG1376" s="12"/>
      <c r="AJ1376" s="12"/>
    </row>
    <row r="1377" spans="12:36" x14ac:dyDescent="0.25">
      <c r="L1377" s="22">
        <v>40811</v>
      </c>
      <c r="M1377" s="20" t="s">
        <v>11</v>
      </c>
      <c r="O1377" s="40">
        <v>40518</v>
      </c>
      <c r="P1377" s="7">
        <f t="shared" si="39"/>
        <v>0.55727977357059777</v>
      </c>
      <c r="Q1377" s="19"/>
      <c r="R1377" s="40">
        <v>40518</v>
      </c>
      <c r="S1377" s="13">
        <v>0.55727977357059777</v>
      </c>
      <c r="T1377" s="26"/>
      <c r="U1377" s="19"/>
      <c r="V1377" s="54">
        <v>40556</v>
      </c>
      <c r="W1377" s="8">
        <v>0.70605045131795474</v>
      </c>
      <c r="X1377" s="19"/>
      <c r="Y1377" s="65">
        <v>24825</v>
      </c>
      <c r="Z1377" s="69">
        <v>100</v>
      </c>
      <c r="AB1377" s="12"/>
      <c r="AG1377" s="12"/>
      <c r="AJ1377" s="12"/>
    </row>
    <row r="1378" spans="12:36" x14ac:dyDescent="0.25">
      <c r="L1378" s="22">
        <v>40814</v>
      </c>
      <c r="M1378" s="20">
        <v>0.97950999140739403</v>
      </c>
      <c r="O1378" s="40">
        <v>40519</v>
      </c>
      <c r="P1378" s="7">
        <f t="shared" si="39"/>
        <v>0.53723236537456609</v>
      </c>
      <c r="Q1378" s="19"/>
      <c r="R1378" s="40">
        <v>40519</v>
      </c>
      <c r="S1378" s="13">
        <v>0.53723236537456609</v>
      </c>
      <c r="T1378" s="26"/>
      <c r="U1378" s="19"/>
      <c r="V1378" s="54">
        <v>40557</v>
      </c>
      <c r="W1378" s="8">
        <v>0.75046239379644375</v>
      </c>
      <c r="X1378" s="19"/>
      <c r="Y1378" s="65">
        <v>24826</v>
      </c>
      <c r="Z1378" s="69">
        <v>139</v>
      </c>
      <c r="AB1378" s="12"/>
      <c r="AG1378" s="12"/>
      <c r="AJ1378" s="12"/>
    </row>
    <row r="1379" spans="12:36" x14ac:dyDescent="0.25">
      <c r="L1379" s="22">
        <v>40815</v>
      </c>
      <c r="M1379" s="20">
        <v>1.0162555641598201</v>
      </c>
      <c r="O1379" s="40">
        <v>40520</v>
      </c>
      <c r="P1379" s="7">
        <f t="shared" si="39"/>
        <v>0.53641335799694045</v>
      </c>
      <c r="Q1379" s="19"/>
      <c r="R1379" s="40">
        <v>40520</v>
      </c>
      <c r="S1379" s="13">
        <v>0.53641335799694045</v>
      </c>
      <c r="T1379" s="26"/>
      <c r="U1379" s="19"/>
      <c r="V1379" s="54">
        <v>40558</v>
      </c>
      <c r="W1379" s="8">
        <v>0.74650286254882858</v>
      </c>
      <c r="X1379" s="19"/>
      <c r="Y1379" s="65">
        <v>24827</v>
      </c>
      <c r="Z1379" s="69">
        <v>198</v>
      </c>
      <c r="AB1379" s="12"/>
      <c r="AG1379" s="12"/>
      <c r="AJ1379" s="12"/>
    </row>
    <row r="1380" spans="12:36" x14ac:dyDescent="0.25">
      <c r="L1380" s="22">
        <v>40816</v>
      </c>
      <c r="M1380" s="20">
        <v>1.0701499978701301</v>
      </c>
      <c r="O1380" s="40">
        <v>40521</v>
      </c>
      <c r="P1380" s="7">
        <f t="shared" si="39"/>
        <v>0.55551068582534768</v>
      </c>
      <c r="Q1380" s="19"/>
      <c r="R1380" s="40">
        <v>40521</v>
      </c>
      <c r="S1380" s="13">
        <v>0.55551068582534768</v>
      </c>
      <c r="T1380" s="26"/>
      <c r="U1380" s="19"/>
      <c r="V1380" s="54">
        <v>40559</v>
      </c>
      <c r="W1380" s="8">
        <v>0.76267826762059199</v>
      </c>
      <c r="X1380" s="19"/>
      <c r="Y1380" s="65">
        <v>24828</v>
      </c>
      <c r="Z1380" s="69">
        <v>218</v>
      </c>
      <c r="AB1380" s="12"/>
      <c r="AG1380" s="12"/>
      <c r="AJ1380" s="12"/>
    </row>
    <row r="1381" spans="12:36" x14ac:dyDescent="0.25">
      <c r="L1381" s="22">
        <v>40820</v>
      </c>
      <c r="M1381" s="20">
        <v>1.0924571411950199</v>
      </c>
      <c r="O1381" s="40">
        <v>40522</v>
      </c>
      <c r="P1381" s="7">
        <f t="shared" si="39"/>
        <v>0.5944478833647332</v>
      </c>
      <c r="Q1381" s="19"/>
      <c r="R1381" s="40">
        <v>40522</v>
      </c>
      <c r="S1381" s="13">
        <v>0.5944478833647332</v>
      </c>
      <c r="T1381" s="26"/>
      <c r="U1381" s="19"/>
      <c r="V1381" s="54">
        <v>40560</v>
      </c>
      <c r="W1381" s="8">
        <v>0.77297510934628877</v>
      </c>
      <c r="X1381" s="19"/>
      <c r="Y1381" s="65">
        <v>24829</v>
      </c>
      <c r="Z1381" s="69">
        <v>218</v>
      </c>
      <c r="AB1381" s="12"/>
      <c r="AG1381" s="12"/>
      <c r="AJ1381" s="12"/>
    </row>
    <row r="1382" spans="12:36" x14ac:dyDescent="0.25">
      <c r="L1382" s="22">
        <v>40821</v>
      </c>
      <c r="M1382" s="20">
        <v>1.2154999971389799</v>
      </c>
      <c r="O1382" s="40">
        <v>40523</v>
      </c>
      <c r="P1382" s="7">
        <f t="shared" si="39"/>
        <v>0.65555929633378895</v>
      </c>
      <c r="Q1382" s="19"/>
      <c r="R1382" s="40">
        <v>40523</v>
      </c>
      <c r="S1382" s="13">
        <v>0.65555929633378895</v>
      </c>
      <c r="T1382" s="26"/>
      <c r="U1382" s="19"/>
      <c r="V1382" s="54">
        <v>40561</v>
      </c>
      <c r="W1382" s="8">
        <v>0.77477550538778273</v>
      </c>
      <c r="X1382" s="19"/>
      <c r="Y1382" s="65">
        <v>24830</v>
      </c>
      <c r="Z1382" s="69">
        <v>218</v>
      </c>
      <c r="AB1382" s="12"/>
      <c r="AG1382" s="12"/>
      <c r="AJ1382" s="12"/>
    </row>
    <row r="1383" spans="12:36" x14ac:dyDescent="0.25">
      <c r="L1383" s="22">
        <v>40822</v>
      </c>
      <c r="M1383" s="20">
        <v>1.3411941247827901</v>
      </c>
      <c r="O1383" s="40">
        <v>40524</v>
      </c>
      <c r="P1383" s="7">
        <f t="shared" si="39"/>
        <v>0.74057361893802964</v>
      </c>
      <c r="Q1383" s="19"/>
      <c r="R1383" s="40">
        <v>40524</v>
      </c>
      <c r="S1383" s="13">
        <v>0.74057361893802964</v>
      </c>
      <c r="T1383" s="26"/>
      <c r="U1383" s="19"/>
      <c r="V1383" s="54">
        <v>40562</v>
      </c>
      <c r="W1383" s="8">
        <v>0.78329131169021227</v>
      </c>
      <c r="X1383" s="19"/>
      <c r="Y1383" s="65">
        <v>24831</v>
      </c>
      <c r="Z1383" s="69">
        <v>218</v>
      </c>
      <c r="AB1383" s="12"/>
      <c r="AG1383" s="12"/>
      <c r="AJ1383" s="12"/>
    </row>
    <row r="1384" spans="12:36" x14ac:dyDescent="0.25">
      <c r="L1384" s="22">
        <v>40823</v>
      </c>
      <c r="M1384" s="20">
        <v>1.46275001764297</v>
      </c>
      <c r="O1384" s="40">
        <v>40525</v>
      </c>
      <c r="P1384" s="7">
        <f t="shared" si="39"/>
        <v>0.79422800179719899</v>
      </c>
      <c r="Q1384" s="19"/>
      <c r="R1384" s="40">
        <v>40525</v>
      </c>
      <c r="S1384" s="13">
        <v>0.79422800179719899</v>
      </c>
      <c r="T1384" s="26"/>
      <c r="U1384" s="19"/>
      <c r="V1384" s="54">
        <v>40567</v>
      </c>
      <c r="W1384" s="8">
        <v>0.69582282992005307</v>
      </c>
      <c r="X1384" s="19"/>
      <c r="Y1384" s="65">
        <v>24832</v>
      </c>
      <c r="Z1384" s="69">
        <v>218</v>
      </c>
      <c r="AB1384" s="12"/>
      <c r="AG1384" s="12"/>
      <c r="AJ1384" s="12"/>
    </row>
    <row r="1385" spans="12:36" x14ac:dyDescent="0.25">
      <c r="L1385" s="22">
        <v>40826</v>
      </c>
      <c r="M1385" s="20">
        <v>1.59719996982151</v>
      </c>
      <c r="O1385" s="40">
        <v>40526</v>
      </c>
      <c r="P1385" s="7">
        <f t="shared" si="39"/>
        <v>0.80616338566227885</v>
      </c>
      <c r="Q1385" s="19"/>
      <c r="R1385" s="40">
        <v>40526</v>
      </c>
      <c r="S1385" s="13">
        <v>0.80616338566227885</v>
      </c>
      <c r="T1385" s="26"/>
      <c r="U1385" s="19"/>
      <c r="V1385" s="54">
        <v>40568</v>
      </c>
      <c r="W1385" s="8">
        <v>0.66884829060654927</v>
      </c>
      <c r="X1385" s="19"/>
      <c r="Y1385" s="65">
        <v>24833</v>
      </c>
      <c r="Z1385" s="69">
        <v>218</v>
      </c>
      <c r="AB1385" s="12"/>
      <c r="AG1385" s="12"/>
      <c r="AJ1385" s="12"/>
    </row>
    <row r="1386" spans="12:36" x14ac:dyDescent="0.25">
      <c r="L1386" s="22">
        <v>40827</v>
      </c>
      <c r="M1386" s="20">
        <v>1.6287388867802099</v>
      </c>
      <c r="O1386" s="40">
        <v>40527</v>
      </c>
      <c r="P1386" s="7">
        <f t="shared" si="39"/>
        <v>0.80783110169917238</v>
      </c>
      <c r="Q1386" s="19"/>
      <c r="R1386" s="40">
        <v>40527</v>
      </c>
      <c r="S1386" s="13">
        <v>0.80783110169917238</v>
      </c>
      <c r="T1386" s="26"/>
      <c r="U1386" s="19"/>
      <c r="V1386" s="54">
        <v>40569</v>
      </c>
      <c r="W1386" s="8">
        <v>0.66261809384822912</v>
      </c>
      <c r="X1386" s="19"/>
      <c r="Y1386" s="65">
        <v>24834</v>
      </c>
      <c r="Z1386" s="69">
        <v>218</v>
      </c>
      <c r="AB1386" s="12"/>
      <c r="AG1386" s="12"/>
      <c r="AJ1386" s="12"/>
    </row>
    <row r="1387" spans="12:36" x14ac:dyDescent="0.25">
      <c r="L1387" s="22">
        <v>40828</v>
      </c>
      <c r="M1387" s="20">
        <v>1.71657646403593</v>
      </c>
      <c r="O1387" s="40">
        <v>40528</v>
      </c>
      <c r="P1387" s="7">
        <f t="shared" si="39"/>
        <v>0.81083290792703666</v>
      </c>
      <c r="Q1387" s="19"/>
      <c r="R1387" s="40">
        <v>40528</v>
      </c>
      <c r="S1387" s="13">
        <v>0.81083290792703666</v>
      </c>
      <c r="T1387" s="26"/>
      <c r="U1387" s="19"/>
      <c r="V1387" s="54">
        <v>40570</v>
      </c>
      <c r="W1387" s="8">
        <v>0.63307471647262559</v>
      </c>
      <c r="X1387" s="19"/>
      <c r="Y1387" s="65">
        <v>24835</v>
      </c>
      <c r="Z1387" s="69">
        <v>218</v>
      </c>
      <c r="AB1387" s="12"/>
      <c r="AG1387" s="12"/>
      <c r="AJ1387" s="12"/>
    </row>
    <row r="1388" spans="12:36" x14ac:dyDescent="0.25">
      <c r="L1388" s="22">
        <v>40829</v>
      </c>
      <c r="M1388" s="20">
        <v>1.7826777895291599</v>
      </c>
      <c r="O1388" s="40">
        <v>40529</v>
      </c>
      <c r="P1388" s="7">
        <f t="shared" si="39"/>
        <v>0.78284641067981764</v>
      </c>
      <c r="Q1388" s="19"/>
      <c r="R1388" s="40">
        <v>40529</v>
      </c>
      <c r="S1388" s="13">
        <v>0.78284641067981764</v>
      </c>
      <c r="T1388" s="26"/>
      <c r="U1388" s="19"/>
      <c r="V1388" s="54">
        <v>40571</v>
      </c>
      <c r="W1388" s="8">
        <v>0.64291641989946269</v>
      </c>
      <c r="X1388" s="19"/>
      <c r="Y1388" s="65">
        <v>24836</v>
      </c>
      <c r="Z1388" s="69">
        <v>292</v>
      </c>
      <c r="AB1388" s="12"/>
      <c r="AG1388" s="12"/>
      <c r="AJ1388" s="12"/>
    </row>
    <row r="1389" spans="12:36" x14ac:dyDescent="0.25">
      <c r="L1389" s="22">
        <v>40830</v>
      </c>
      <c r="M1389" s="20">
        <v>1.8188333312670399</v>
      </c>
      <c r="O1389" s="40">
        <v>40530</v>
      </c>
      <c r="P1389" s="7">
        <f t="shared" si="39"/>
        <v>0.77262741581350669</v>
      </c>
      <c r="Q1389" s="19"/>
      <c r="R1389" s="40">
        <v>40530</v>
      </c>
      <c r="S1389" s="13">
        <v>0.77262741581350669</v>
      </c>
      <c r="T1389" s="26"/>
      <c r="U1389" s="19"/>
      <c r="V1389" s="54">
        <v>40572</v>
      </c>
      <c r="W1389" s="8">
        <v>0.64923911482095653</v>
      </c>
      <c r="X1389" s="19"/>
      <c r="Y1389" s="65">
        <v>24837</v>
      </c>
      <c r="Z1389" s="69">
        <v>278</v>
      </c>
      <c r="AB1389" s="12"/>
      <c r="AG1389" s="12"/>
      <c r="AJ1389" s="12"/>
    </row>
    <row r="1390" spans="12:36" x14ac:dyDescent="0.25">
      <c r="L1390" s="22">
        <v>40831</v>
      </c>
      <c r="M1390" s="20">
        <v>1.8208722141053899</v>
      </c>
      <c r="O1390" s="40">
        <v>40542</v>
      </c>
      <c r="P1390" s="7">
        <f>M1161*0.2259</f>
        <v>0.67488302543163281</v>
      </c>
      <c r="Q1390" s="19"/>
      <c r="R1390" s="40">
        <v>40542</v>
      </c>
      <c r="S1390" s="13">
        <v>0.67488302543163281</v>
      </c>
      <c r="T1390" s="26"/>
      <c r="U1390" s="19"/>
      <c r="V1390" s="54">
        <v>40573</v>
      </c>
      <c r="W1390" s="8">
        <v>0.63593234542608224</v>
      </c>
      <c r="X1390" s="19"/>
      <c r="Y1390" s="65">
        <v>24838</v>
      </c>
      <c r="Z1390" s="69">
        <v>268</v>
      </c>
      <c r="AB1390" s="12"/>
      <c r="AG1390" s="12"/>
      <c r="AJ1390" s="12"/>
    </row>
    <row r="1391" spans="12:36" x14ac:dyDescent="0.25">
      <c r="L1391" s="22">
        <v>40832</v>
      </c>
      <c r="M1391" s="20">
        <v>1.8015176338308001</v>
      </c>
      <c r="O1391" s="40">
        <v>40543</v>
      </c>
      <c r="P1391" s="7">
        <f t="shared" ref="P1391:P1413" si="40">M1162*0.2259</f>
        <v>0.71310229753255883</v>
      </c>
      <c r="Q1391" s="19"/>
      <c r="R1391" s="40">
        <v>40543</v>
      </c>
      <c r="S1391" s="13">
        <v>0.71310229753255883</v>
      </c>
      <c r="T1391" s="26"/>
      <c r="U1391" s="19"/>
      <c r="V1391" s="54">
        <v>40574</v>
      </c>
      <c r="W1391" s="8">
        <v>0.64793315905094151</v>
      </c>
      <c r="X1391" s="19"/>
      <c r="Y1391" s="65">
        <v>24839</v>
      </c>
      <c r="Z1391" s="69">
        <v>289</v>
      </c>
      <c r="AB1391" s="12"/>
      <c r="AG1391" s="12"/>
      <c r="AJ1391" s="12"/>
    </row>
    <row r="1392" spans="12:36" x14ac:dyDescent="0.25">
      <c r="L1392" s="22">
        <v>40833</v>
      </c>
      <c r="M1392" s="20">
        <v>1.76758421094794</v>
      </c>
      <c r="O1392" s="40">
        <v>40544</v>
      </c>
      <c r="P1392" s="7">
        <f t="shared" si="40"/>
        <v>0.72727442279282795</v>
      </c>
      <c r="Q1392" s="19"/>
      <c r="R1392" s="40">
        <v>40544</v>
      </c>
      <c r="S1392" s="13">
        <v>0.72727442279282795</v>
      </c>
      <c r="T1392" s="26"/>
      <c r="U1392" s="19"/>
      <c r="V1392" s="54">
        <v>40576</v>
      </c>
      <c r="W1392" s="8">
        <v>0.63054462954998103</v>
      </c>
      <c r="X1392" s="19"/>
      <c r="Y1392" s="65">
        <v>24840</v>
      </c>
      <c r="Z1392" s="69">
        <v>297</v>
      </c>
      <c r="AB1392" s="12"/>
      <c r="AG1392" s="12"/>
      <c r="AJ1392" s="12"/>
    </row>
    <row r="1393" spans="12:36" x14ac:dyDescent="0.25">
      <c r="L1393" s="22">
        <v>40834</v>
      </c>
      <c r="M1393" s="20">
        <v>1.6916666626930199</v>
      </c>
      <c r="O1393" s="40">
        <v>40545</v>
      </c>
      <c r="P1393" s="7">
        <f t="shared" si="40"/>
        <v>0.67714475873520563</v>
      </c>
      <c r="Q1393" s="19"/>
      <c r="R1393" s="40">
        <v>40545</v>
      </c>
      <c r="S1393" s="13">
        <v>0.67714475873520563</v>
      </c>
      <c r="T1393" s="26"/>
      <c r="U1393" s="19"/>
      <c r="V1393" s="54">
        <v>40577</v>
      </c>
      <c r="W1393" s="8">
        <v>0.63319016870260281</v>
      </c>
      <c r="X1393" s="19"/>
      <c r="Y1393" s="65">
        <v>24841</v>
      </c>
      <c r="Z1393" s="69">
        <v>306</v>
      </c>
      <c r="AB1393" s="12"/>
      <c r="AG1393" s="12"/>
      <c r="AJ1393" s="12"/>
    </row>
    <row r="1394" spans="12:36" x14ac:dyDescent="0.25">
      <c r="L1394" s="22">
        <v>40835</v>
      </c>
      <c r="M1394" s="20">
        <v>1.6459333366817901</v>
      </c>
      <c r="O1394" s="40">
        <v>40546</v>
      </c>
      <c r="P1394" s="7">
        <f t="shared" si="40"/>
        <v>0.6805839898228635</v>
      </c>
      <c r="Q1394" s="19"/>
      <c r="R1394" s="40">
        <v>40546</v>
      </c>
      <c r="S1394" s="13">
        <v>0.6805839898228635</v>
      </c>
      <c r="T1394" s="26"/>
      <c r="U1394" s="19"/>
      <c r="V1394" s="54">
        <v>40578</v>
      </c>
      <c r="W1394" s="8">
        <v>0.64085703968020069</v>
      </c>
      <c r="X1394" s="19"/>
      <c r="Y1394" s="65">
        <v>24842</v>
      </c>
      <c r="Z1394" s="69">
        <v>354</v>
      </c>
      <c r="AB1394" s="12"/>
      <c r="AG1394" s="12"/>
      <c r="AJ1394" s="12"/>
    </row>
    <row r="1395" spans="12:36" x14ac:dyDescent="0.25">
      <c r="L1395" s="22">
        <v>40836</v>
      </c>
      <c r="M1395" s="20">
        <v>1.72441765140085</v>
      </c>
      <c r="O1395" s="40">
        <v>40547</v>
      </c>
      <c r="P1395" s="7">
        <f t="shared" si="40"/>
        <v>0.66166242089552119</v>
      </c>
      <c r="Q1395" s="19"/>
      <c r="R1395" s="40">
        <v>40547</v>
      </c>
      <c r="S1395" s="13">
        <v>0.66166242089552119</v>
      </c>
      <c r="T1395" s="26"/>
      <c r="U1395" s="19"/>
      <c r="V1395" s="54">
        <v>40579</v>
      </c>
      <c r="W1395" s="8">
        <v>0.63601787738423499</v>
      </c>
      <c r="X1395" s="19"/>
      <c r="Y1395" s="65">
        <v>24843</v>
      </c>
      <c r="Z1395" s="69">
        <v>359</v>
      </c>
      <c r="AB1395" s="12"/>
      <c r="AG1395" s="12"/>
      <c r="AJ1395" s="12"/>
    </row>
    <row r="1396" spans="12:36" x14ac:dyDescent="0.25">
      <c r="L1396" s="22">
        <v>40837</v>
      </c>
      <c r="M1396" s="20">
        <v>1.79238888952467</v>
      </c>
      <c r="O1396" s="40">
        <v>40548</v>
      </c>
      <c r="P1396" s="7">
        <f t="shared" si="40"/>
        <v>0.65788179784297973</v>
      </c>
      <c r="Q1396" s="19"/>
      <c r="R1396" s="40">
        <v>40548</v>
      </c>
      <c r="S1396" s="13">
        <v>0.65788179784297973</v>
      </c>
      <c r="T1396" s="26"/>
      <c r="U1396" s="19"/>
      <c r="V1396" s="54">
        <v>40580</v>
      </c>
      <c r="W1396" s="8">
        <v>0.633137461924552</v>
      </c>
      <c r="X1396" s="19"/>
      <c r="Y1396" s="65">
        <v>24844</v>
      </c>
      <c r="Z1396" s="69">
        <v>387</v>
      </c>
      <c r="AB1396" s="12"/>
      <c r="AG1396" s="12"/>
      <c r="AJ1396" s="12"/>
    </row>
    <row r="1397" spans="12:36" x14ac:dyDescent="0.25">
      <c r="L1397" s="22">
        <v>40838</v>
      </c>
      <c r="M1397" s="20">
        <v>1.8866714409419501</v>
      </c>
      <c r="O1397" s="40">
        <v>40554</v>
      </c>
      <c r="P1397" s="7">
        <f t="shared" si="40"/>
        <v>0.6997116915965087</v>
      </c>
      <c r="Q1397" s="19"/>
      <c r="R1397" s="40">
        <v>40554</v>
      </c>
      <c r="S1397" s="13">
        <v>0.6997116915965087</v>
      </c>
      <c r="T1397" s="26"/>
      <c r="U1397" s="19"/>
      <c r="V1397" s="54">
        <v>40581</v>
      </c>
      <c r="W1397" s="8">
        <v>0.62593435268682607</v>
      </c>
      <c r="X1397" s="19"/>
      <c r="Y1397" s="65">
        <v>24845</v>
      </c>
      <c r="Z1397" s="69">
        <v>387</v>
      </c>
      <c r="AB1397" s="12"/>
      <c r="AG1397" s="12"/>
      <c r="AJ1397" s="12"/>
    </row>
    <row r="1398" spans="12:36" x14ac:dyDescent="0.25">
      <c r="L1398" s="22">
        <v>40844</v>
      </c>
      <c r="M1398" s="20">
        <v>1.77576252818108</v>
      </c>
      <c r="O1398" s="40">
        <v>40555</v>
      </c>
      <c r="P1398" s="7">
        <f t="shared" si="40"/>
        <v>0.7080597703042778</v>
      </c>
      <c r="Q1398" s="19"/>
      <c r="R1398" s="40">
        <v>40555</v>
      </c>
      <c r="S1398" s="13">
        <v>0.7080597703042778</v>
      </c>
      <c r="T1398" s="26"/>
      <c r="U1398" s="19"/>
      <c r="V1398" s="54">
        <v>40582</v>
      </c>
      <c r="W1398" s="8">
        <v>0.60670088505744968</v>
      </c>
      <c r="X1398" s="19"/>
      <c r="Y1398" s="65">
        <v>24846</v>
      </c>
      <c r="Z1398" s="69">
        <v>323</v>
      </c>
      <c r="AB1398" s="12"/>
      <c r="AG1398" s="12"/>
      <c r="AJ1398" s="12"/>
    </row>
    <row r="1399" spans="12:36" x14ac:dyDescent="0.25">
      <c r="L1399" s="22">
        <v>40845</v>
      </c>
      <c r="M1399" s="20">
        <v>1.79707778162426</v>
      </c>
      <c r="O1399" s="40">
        <v>40556</v>
      </c>
      <c r="P1399" s="7">
        <f t="shared" si="40"/>
        <v>0.70605045131795474</v>
      </c>
      <c r="Q1399" s="19"/>
      <c r="R1399" s="40">
        <v>40556</v>
      </c>
      <c r="S1399" s="13">
        <v>0.70605045131795474</v>
      </c>
      <c r="T1399" s="26"/>
      <c r="U1399" s="19"/>
      <c r="V1399" s="54">
        <v>40584</v>
      </c>
      <c r="W1399" s="8">
        <v>0.5757375275373452</v>
      </c>
      <c r="X1399" s="19"/>
      <c r="Y1399" s="65">
        <v>24847</v>
      </c>
      <c r="Z1399" s="69">
        <v>217</v>
      </c>
      <c r="AB1399" s="12"/>
      <c r="AG1399" s="12"/>
      <c r="AJ1399" s="12"/>
    </row>
    <row r="1400" spans="12:36" x14ac:dyDescent="0.25">
      <c r="L1400" s="22">
        <v>40846</v>
      </c>
      <c r="M1400" s="20">
        <v>1.7877706008798899</v>
      </c>
      <c r="O1400" s="40">
        <v>40557</v>
      </c>
      <c r="P1400" s="7">
        <f t="shared" si="40"/>
        <v>0.75046239379644375</v>
      </c>
      <c r="Q1400" s="19"/>
      <c r="R1400" s="40">
        <v>40557</v>
      </c>
      <c r="S1400" s="13">
        <v>0.75046239379644375</v>
      </c>
      <c r="T1400" s="26"/>
      <c r="U1400" s="19"/>
      <c r="V1400" s="54">
        <v>40585</v>
      </c>
      <c r="W1400" s="8">
        <v>0.59523379054516556</v>
      </c>
      <c r="X1400" s="19"/>
      <c r="Y1400" s="65">
        <v>24848</v>
      </c>
      <c r="Z1400" s="69">
        <v>191</v>
      </c>
      <c r="AB1400" s="12"/>
      <c r="AG1400" s="12"/>
      <c r="AJ1400" s="12"/>
    </row>
    <row r="1401" spans="12:36" x14ac:dyDescent="0.25">
      <c r="L1401" s="22">
        <v>40847</v>
      </c>
      <c r="M1401" s="20">
        <v>1.8650000029139999</v>
      </c>
      <c r="O1401" s="40">
        <v>40558</v>
      </c>
      <c r="P1401" s="7">
        <f t="shared" si="40"/>
        <v>0.74650286254882858</v>
      </c>
      <c r="Q1401" s="19"/>
      <c r="R1401" s="40">
        <v>40558</v>
      </c>
      <c r="S1401" s="13">
        <v>0.74650286254882858</v>
      </c>
      <c r="T1401" s="26"/>
      <c r="U1401" s="19"/>
      <c r="V1401" s="54">
        <v>40586</v>
      </c>
      <c r="W1401" s="8">
        <v>0.63053208045959575</v>
      </c>
      <c r="X1401" s="19"/>
      <c r="Y1401" s="65">
        <v>24849</v>
      </c>
      <c r="Z1401" s="69">
        <v>200</v>
      </c>
      <c r="AB1401" s="12"/>
      <c r="AG1401" s="12"/>
      <c r="AJ1401" s="12"/>
    </row>
    <row r="1402" spans="12:36" x14ac:dyDescent="0.25">
      <c r="L1402" s="22">
        <v>40848</v>
      </c>
      <c r="M1402" s="20">
        <v>2.0667500019073501</v>
      </c>
      <c r="O1402" s="40">
        <v>40559</v>
      </c>
      <c r="P1402" s="7">
        <f t="shared" si="40"/>
        <v>0.76267826762059199</v>
      </c>
      <c r="Q1402" s="19"/>
      <c r="R1402" s="40">
        <v>40559</v>
      </c>
      <c r="S1402" s="13">
        <v>0.76267826762059199</v>
      </c>
      <c r="T1402" s="26"/>
      <c r="U1402" s="19"/>
      <c r="V1402" s="54">
        <v>40588</v>
      </c>
      <c r="W1402" s="8">
        <v>0.57388926939623619</v>
      </c>
      <c r="X1402" s="19"/>
      <c r="Y1402" s="65">
        <v>24850</v>
      </c>
      <c r="Z1402" s="69">
        <v>273</v>
      </c>
      <c r="AB1402" s="12"/>
      <c r="AG1402" s="12"/>
      <c r="AJ1402" s="12"/>
    </row>
    <row r="1403" spans="12:36" x14ac:dyDescent="0.25">
      <c r="L1403" s="22">
        <v>40861</v>
      </c>
      <c r="M1403" s="20" t="s">
        <v>11</v>
      </c>
      <c r="O1403" s="40">
        <v>40560</v>
      </c>
      <c r="P1403" s="7">
        <f t="shared" si="40"/>
        <v>0.77297510934628877</v>
      </c>
      <c r="Q1403" s="19"/>
      <c r="R1403" s="40">
        <v>40560</v>
      </c>
      <c r="S1403" s="13">
        <v>0.77297510934628877</v>
      </c>
      <c r="T1403" s="26"/>
      <c r="U1403" s="19"/>
      <c r="V1403" s="54">
        <v>40589</v>
      </c>
      <c r="W1403" s="8">
        <v>0.58710280543565718</v>
      </c>
      <c r="X1403" s="19"/>
      <c r="Y1403" s="65">
        <v>24851</v>
      </c>
      <c r="Z1403" s="69">
        <v>328</v>
      </c>
      <c r="AB1403" s="12"/>
      <c r="AG1403" s="12"/>
      <c r="AJ1403" s="12"/>
    </row>
    <row r="1404" spans="12:36" x14ac:dyDescent="0.25">
      <c r="L1404" s="22">
        <v>40862</v>
      </c>
      <c r="M1404" s="20">
        <v>2.51290011405945</v>
      </c>
      <c r="O1404" s="40">
        <v>40561</v>
      </c>
      <c r="P1404" s="7">
        <f t="shared" si="40"/>
        <v>0.77477550538778273</v>
      </c>
      <c r="Q1404" s="19"/>
      <c r="R1404" s="40">
        <v>40561</v>
      </c>
      <c r="S1404" s="13">
        <v>0.77477550538778273</v>
      </c>
      <c r="T1404" s="26"/>
      <c r="U1404" s="19"/>
      <c r="V1404" s="54">
        <v>40590</v>
      </c>
      <c r="W1404" s="8">
        <v>0.54262844532665466</v>
      </c>
      <c r="X1404" s="19"/>
      <c r="Y1404" s="65">
        <v>24852</v>
      </c>
      <c r="Z1404" s="69">
        <v>219</v>
      </c>
      <c r="AB1404" s="12"/>
      <c r="AG1404" s="12"/>
      <c r="AJ1404" s="12"/>
    </row>
    <row r="1405" spans="12:36" x14ac:dyDescent="0.25">
      <c r="L1405" s="22">
        <v>40863</v>
      </c>
      <c r="M1405" s="20">
        <v>2.5608333746592198</v>
      </c>
      <c r="O1405" s="40">
        <v>40562</v>
      </c>
      <c r="P1405" s="7">
        <f t="shared" si="40"/>
        <v>0.78329131169021227</v>
      </c>
      <c r="Q1405" s="19"/>
      <c r="R1405" s="40">
        <v>40562</v>
      </c>
      <c r="S1405" s="13">
        <v>0.78329131169021227</v>
      </c>
      <c r="T1405" s="26"/>
      <c r="U1405" s="19"/>
      <c r="V1405" s="54">
        <v>40591</v>
      </c>
      <c r="W1405" s="8">
        <v>0.57344183392524761</v>
      </c>
      <c r="X1405" s="19"/>
      <c r="Y1405" s="65">
        <v>24853</v>
      </c>
      <c r="Z1405" s="69">
        <v>208</v>
      </c>
      <c r="AB1405" s="12"/>
      <c r="AG1405" s="12"/>
      <c r="AJ1405" s="12"/>
    </row>
    <row r="1406" spans="12:36" x14ac:dyDescent="0.25">
      <c r="L1406" s="22">
        <v>40864</v>
      </c>
      <c r="M1406" s="20">
        <v>2.3812600135803201</v>
      </c>
      <c r="O1406" s="40">
        <v>40567</v>
      </c>
      <c r="P1406" s="7">
        <f t="shared" si="40"/>
        <v>0.69582282992005307</v>
      </c>
      <c r="Q1406" s="19"/>
      <c r="R1406" s="40">
        <v>40567</v>
      </c>
      <c r="S1406" s="13">
        <v>0.69582282992005307</v>
      </c>
      <c r="T1406" s="26"/>
      <c r="U1406" s="19"/>
      <c r="V1406" s="54">
        <v>40592</v>
      </c>
      <c r="W1406" s="8">
        <v>0.56914877334833158</v>
      </c>
      <c r="X1406" s="19"/>
      <c r="Y1406" s="65">
        <v>24854</v>
      </c>
      <c r="Z1406" s="69">
        <v>208</v>
      </c>
      <c r="AB1406" s="12"/>
      <c r="AG1406" s="12"/>
      <c r="AJ1406" s="12"/>
    </row>
    <row r="1407" spans="12:36" x14ac:dyDescent="0.25">
      <c r="L1407" s="22">
        <v>40865</v>
      </c>
      <c r="M1407" s="20">
        <v>2.5398353127872202</v>
      </c>
      <c r="O1407" s="40">
        <v>40568</v>
      </c>
      <c r="P1407" s="7">
        <f t="shared" si="40"/>
        <v>0.66884829060654927</v>
      </c>
      <c r="Q1407" s="19"/>
      <c r="R1407" s="40">
        <v>40568</v>
      </c>
      <c r="S1407" s="13">
        <v>0.66884829060654927</v>
      </c>
      <c r="T1407" s="26"/>
      <c r="U1407" s="19"/>
      <c r="V1407" s="54">
        <v>40593</v>
      </c>
      <c r="W1407" s="8">
        <v>0.59985360584259018</v>
      </c>
      <c r="X1407" s="19"/>
      <c r="Y1407" s="65">
        <v>24855</v>
      </c>
      <c r="Z1407" s="69">
        <v>208</v>
      </c>
      <c r="AB1407" s="12"/>
      <c r="AG1407" s="12"/>
      <c r="AJ1407" s="12"/>
    </row>
    <row r="1408" spans="12:36" x14ac:dyDescent="0.25">
      <c r="L1408" s="22">
        <v>40866</v>
      </c>
      <c r="M1408" s="20">
        <v>2.4956400156021101</v>
      </c>
      <c r="O1408" s="40">
        <v>40569</v>
      </c>
      <c r="P1408" s="7">
        <f t="shared" si="40"/>
        <v>0.66261809384822912</v>
      </c>
      <c r="Q1408" s="19"/>
      <c r="R1408" s="40">
        <v>40569</v>
      </c>
      <c r="S1408" s="13">
        <v>0.66261809384822912</v>
      </c>
      <c r="T1408" s="26"/>
      <c r="U1408" s="19"/>
      <c r="V1408" s="54">
        <v>40594</v>
      </c>
      <c r="W1408" s="8">
        <v>0.64269428843259824</v>
      </c>
      <c r="X1408" s="19"/>
      <c r="Y1408" s="65">
        <v>24856</v>
      </c>
      <c r="Z1408" s="69">
        <v>255</v>
      </c>
      <c r="AB1408" s="12"/>
      <c r="AG1408" s="12"/>
      <c r="AJ1408" s="12"/>
    </row>
    <row r="1409" spans="12:36" x14ac:dyDescent="0.25">
      <c r="L1409" s="22">
        <v>40868</v>
      </c>
      <c r="M1409" s="20">
        <v>2.8549922796396099</v>
      </c>
      <c r="O1409" s="40">
        <v>40570</v>
      </c>
      <c r="P1409" s="7">
        <f t="shared" si="40"/>
        <v>0.63307471647262559</v>
      </c>
      <c r="Q1409" s="19"/>
      <c r="R1409" s="40">
        <v>40570</v>
      </c>
      <c r="S1409" s="13">
        <v>0.63307471647262559</v>
      </c>
      <c r="T1409" s="26"/>
      <c r="U1409" s="19"/>
      <c r="V1409" s="54">
        <v>40595</v>
      </c>
      <c r="W1409" s="8">
        <v>0.66677450877428002</v>
      </c>
      <c r="X1409" s="19"/>
      <c r="Y1409" s="65">
        <v>24857</v>
      </c>
      <c r="Z1409" s="69">
        <v>327</v>
      </c>
      <c r="AB1409" s="12"/>
      <c r="AG1409" s="12"/>
      <c r="AJ1409" s="12"/>
    </row>
    <row r="1410" spans="12:36" x14ac:dyDescent="0.25">
      <c r="L1410" s="22">
        <v>40869</v>
      </c>
      <c r="M1410" s="20">
        <v>2.66281766050002</v>
      </c>
      <c r="O1410" s="40">
        <v>40571</v>
      </c>
      <c r="P1410" s="7">
        <f t="shared" si="40"/>
        <v>0.64291641989946269</v>
      </c>
      <c r="Q1410" s="19"/>
      <c r="R1410" s="40">
        <v>40571</v>
      </c>
      <c r="S1410" s="13">
        <v>0.64291641989946269</v>
      </c>
      <c r="T1410" s="26"/>
      <c r="U1410" s="19"/>
      <c r="V1410" s="54">
        <v>40596</v>
      </c>
      <c r="W1410" s="8">
        <v>0.66263247413635318</v>
      </c>
      <c r="X1410" s="19"/>
      <c r="Y1410" s="65">
        <v>24858</v>
      </c>
      <c r="Z1410" s="69">
        <v>327</v>
      </c>
      <c r="AB1410" s="12"/>
      <c r="AG1410" s="12"/>
      <c r="AJ1410" s="12"/>
    </row>
    <row r="1411" spans="12:36" x14ac:dyDescent="0.25">
      <c r="L1411" s="22">
        <v>40870</v>
      </c>
      <c r="M1411" s="20">
        <v>2.6120944552951402</v>
      </c>
      <c r="O1411" s="40">
        <v>40572</v>
      </c>
      <c r="P1411" s="7">
        <f t="shared" si="40"/>
        <v>0.64923911482095653</v>
      </c>
      <c r="Q1411" s="19"/>
      <c r="R1411" s="40">
        <v>40572</v>
      </c>
      <c r="S1411" s="13">
        <v>0.64923911482095653</v>
      </c>
      <c r="T1411" s="26"/>
      <c r="U1411" s="19"/>
      <c r="V1411" s="54">
        <v>40597</v>
      </c>
      <c r="W1411" s="8">
        <v>0.64265322967937932</v>
      </c>
      <c r="X1411" s="19"/>
      <c r="Y1411" s="65">
        <v>24859</v>
      </c>
      <c r="Z1411" s="69">
        <v>327</v>
      </c>
      <c r="AB1411" s="12"/>
      <c r="AG1411" s="12"/>
      <c r="AJ1411" s="12"/>
    </row>
    <row r="1412" spans="12:36" x14ac:dyDescent="0.25">
      <c r="L1412" s="22">
        <v>40871</v>
      </c>
      <c r="M1412" s="20">
        <v>2.83667220009698</v>
      </c>
      <c r="O1412" s="40">
        <v>40573</v>
      </c>
      <c r="P1412" s="7">
        <f t="shared" si="40"/>
        <v>0.63593234542608224</v>
      </c>
      <c r="Q1412" s="19"/>
      <c r="R1412" s="40">
        <v>40573</v>
      </c>
      <c r="S1412" s="13">
        <v>0.63593234542608224</v>
      </c>
      <c r="T1412" s="26"/>
      <c r="U1412" s="19"/>
      <c r="V1412" s="54">
        <v>40598</v>
      </c>
      <c r="W1412" s="8">
        <v>0.62281194827556663</v>
      </c>
      <c r="X1412" s="19"/>
      <c r="Y1412" s="65">
        <v>24860</v>
      </c>
      <c r="Z1412" s="69">
        <v>327</v>
      </c>
      <c r="AB1412" s="12"/>
      <c r="AG1412" s="12"/>
      <c r="AJ1412" s="12"/>
    </row>
    <row r="1413" spans="12:36" x14ac:dyDescent="0.25">
      <c r="L1413" s="22">
        <v>40872</v>
      </c>
      <c r="M1413" s="20">
        <v>2.8392100095748898</v>
      </c>
      <c r="O1413" s="40">
        <v>40574</v>
      </c>
      <c r="P1413" s="7">
        <f t="shared" si="40"/>
        <v>0.64793315905094151</v>
      </c>
      <c r="Q1413" s="19"/>
      <c r="R1413" s="40">
        <v>40574</v>
      </c>
      <c r="S1413" s="13">
        <v>0.64793315905094151</v>
      </c>
      <c r="T1413" s="26"/>
      <c r="U1413" s="19"/>
      <c r="V1413" s="54">
        <v>40604.402777777781</v>
      </c>
      <c r="W1413" s="8">
        <v>0.65510999999999997</v>
      </c>
      <c r="X1413" s="19"/>
      <c r="Y1413" s="65">
        <v>24861</v>
      </c>
      <c r="Z1413" s="69">
        <v>327</v>
      </c>
      <c r="AB1413" s="12"/>
      <c r="AG1413" s="12"/>
      <c r="AJ1413" s="12"/>
    </row>
    <row r="1414" spans="12:36" x14ac:dyDescent="0.25">
      <c r="L1414" s="22">
        <v>40876</v>
      </c>
      <c r="M1414" s="20">
        <v>3.1170615599705598</v>
      </c>
      <c r="O1414" s="40">
        <v>40576</v>
      </c>
      <c r="P1414" s="7">
        <f>M1186*0.2259</f>
        <v>0.63054462954998103</v>
      </c>
      <c r="Q1414" s="19"/>
      <c r="R1414" s="40">
        <v>40576</v>
      </c>
      <c r="S1414" s="13">
        <v>0.63054462954998103</v>
      </c>
      <c r="T1414" s="26"/>
      <c r="U1414" s="19"/>
      <c r="V1414" s="54">
        <v>40605</v>
      </c>
      <c r="W1414" s="8">
        <v>0.71791584913730511</v>
      </c>
      <c r="X1414" s="19"/>
      <c r="Y1414" s="65">
        <v>24862</v>
      </c>
      <c r="Z1414" s="69">
        <v>327</v>
      </c>
      <c r="AB1414" s="12"/>
      <c r="AG1414" s="12"/>
      <c r="AJ1414" s="12"/>
    </row>
    <row r="1415" spans="12:36" x14ac:dyDescent="0.25">
      <c r="L1415" s="22">
        <v>40877</v>
      </c>
      <c r="M1415" s="20">
        <v>3.5843000131494902</v>
      </c>
      <c r="O1415" s="40">
        <v>40577</v>
      </c>
      <c r="P1415" s="7">
        <f t="shared" ref="P1415:P1420" si="41">M1187*0.2259</f>
        <v>0.63319016870260281</v>
      </c>
      <c r="Q1415" s="19"/>
      <c r="R1415" s="40">
        <v>40577</v>
      </c>
      <c r="S1415" s="13">
        <v>0.63319016870260281</v>
      </c>
      <c r="T1415" s="26"/>
      <c r="U1415" s="19"/>
      <c r="V1415" s="54">
        <v>40606</v>
      </c>
      <c r="W1415" s="8">
        <v>0.72426004349535211</v>
      </c>
      <c r="X1415" s="19"/>
      <c r="Y1415" s="65">
        <v>24863</v>
      </c>
      <c r="Z1415" s="69">
        <v>201</v>
      </c>
      <c r="AB1415" s="12"/>
      <c r="AG1415" s="12"/>
      <c r="AJ1415" s="12"/>
    </row>
    <row r="1416" spans="12:36" x14ac:dyDescent="0.25">
      <c r="L1416" s="22">
        <v>40878</v>
      </c>
      <c r="M1416" s="20">
        <v>4.1377000107484703</v>
      </c>
      <c r="O1416" s="40">
        <v>40578</v>
      </c>
      <c r="P1416" s="7">
        <f t="shared" si="41"/>
        <v>0.64085703968020069</v>
      </c>
      <c r="Q1416" s="19"/>
      <c r="R1416" s="40">
        <v>40578</v>
      </c>
      <c r="S1416" s="13">
        <v>0.64085703968020069</v>
      </c>
      <c r="T1416" s="26"/>
      <c r="U1416" s="19"/>
      <c r="V1416" s="54">
        <v>40607</v>
      </c>
      <c r="W1416" s="8">
        <v>0.72498205853010522</v>
      </c>
      <c r="X1416" s="19"/>
      <c r="Y1416" s="65">
        <v>24864</v>
      </c>
      <c r="Z1416" s="69">
        <v>149</v>
      </c>
      <c r="AB1416" s="12"/>
      <c r="AG1416" s="12"/>
      <c r="AJ1416" s="12"/>
    </row>
    <row r="1417" spans="12:36" x14ac:dyDescent="0.25">
      <c r="L1417" s="22">
        <v>40879</v>
      </c>
      <c r="M1417" s="20">
        <v>3.0908235381631299</v>
      </c>
      <c r="O1417" s="40">
        <v>40579</v>
      </c>
      <c r="P1417" s="7">
        <f t="shared" si="41"/>
        <v>0.63601787738423499</v>
      </c>
      <c r="Q1417" s="19"/>
      <c r="R1417" s="40">
        <v>40579</v>
      </c>
      <c r="S1417" s="13">
        <v>0.63601787738423499</v>
      </c>
      <c r="T1417" s="26"/>
      <c r="U1417" s="19"/>
      <c r="V1417" s="54">
        <v>40608</v>
      </c>
      <c r="W1417" s="8">
        <v>0.72973540364994627</v>
      </c>
      <c r="X1417" s="19"/>
      <c r="Y1417" s="65">
        <v>24865</v>
      </c>
      <c r="Z1417" s="69">
        <v>149</v>
      </c>
      <c r="AB1417" s="12"/>
      <c r="AG1417" s="12"/>
      <c r="AJ1417" s="12"/>
    </row>
    <row r="1418" spans="12:36" x14ac:dyDescent="0.25">
      <c r="L1418" s="22">
        <v>40880</v>
      </c>
      <c r="M1418" s="20">
        <v>2.6322470693027298</v>
      </c>
      <c r="O1418" s="40">
        <v>40580</v>
      </c>
      <c r="P1418" s="7">
        <f t="shared" si="41"/>
        <v>0.633137461924552</v>
      </c>
      <c r="Q1418" s="19"/>
      <c r="R1418" s="40">
        <v>40580</v>
      </c>
      <c r="S1418" s="13">
        <v>0.633137461924552</v>
      </c>
      <c r="T1418" s="26"/>
      <c r="U1418" s="19"/>
      <c r="V1418" s="54">
        <v>40609</v>
      </c>
      <c r="W1418" s="8">
        <v>0.73748282019751421</v>
      </c>
      <c r="X1418" s="19"/>
      <c r="Y1418" s="65">
        <v>24866</v>
      </c>
      <c r="Z1418" s="69">
        <v>144</v>
      </c>
      <c r="AB1418" s="12"/>
      <c r="AG1418" s="12"/>
      <c r="AJ1418" s="12"/>
    </row>
    <row r="1419" spans="12:36" x14ac:dyDescent="0.25">
      <c r="L1419" s="22">
        <v>40881</v>
      </c>
      <c r="M1419" s="20">
        <v>2.5300889015197798</v>
      </c>
      <c r="O1419" s="40">
        <v>40581</v>
      </c>
      <c r="P1419" s="7">
        <f t="shared" si="41"/>
        <v>0.62593435268682607</v>
      </c>
      <c r="Q1419" s="19"/>
      <c r="R1419" s="40">
        <v>40581</v>
      </c>
      <c r="S1419" s="13">
        <v>0.62593435268682607</v>
      </c>
      <c r="T1419" s="26"/>
      <c r="U1419" s="19"/>
      <c r="V1419" s="54">
        <v>40610</v>
      </c>
      <c r="W1419" s="8">
        <v>0.73771661422252555</v>
      </c>
      <c r="X1419" s="19"/>
      <c r="Y1419" s="65">
        <v>24867</v>
      </c>
      <c r="Z1419" s="69">
        <v>79</v>
      </c>
      <c r="AB1419" s="12"/>
      <c r="AG1419" s="12"/>
      <c r="AJ1419" s="12"/>
    </row>
    <row r="1420" spans="12:36" x14ac:dyDescent="0.25">
      <c r="L1420" s="22">
        <v>40882</v>
      </c>
      <c r="M1420" s="20">
        <v>2.6120473585630699</v>
      </c>
      <c r="O1420" s="40">
        <v>40582</v>
      </c>
      <c r="P1420" s="7">
        <f t="shared" si="41"/>
        <v>0.60670088505744968</v>
      </c>
      <c r="Q1420" s="19"/>
      <c r="R1420" s="40">
        <v>40582</v>
      </c>
      <c r="S1420" s="13">
        <v>0.60670088505744968</v>
      </c>
      <c r="T1420" s="26"/>
      <c r="U1420" s="19"/>
      <c r="V1420" s="54">
        <v>40611</v>
      </c>
      <c r="W1420" s="8">
        <v>0.7185946687531477</v>
      </c>
      <c r="X1420" s="19"/>
      <c r="Y1420" s="65">
        <v>24868</v>
      </c>
      <c r="Z1420" s="69">
        <v>30</v>
      </c>
      <c r="AB1420" s="12"/>
      <c r="AG1420" s="12"/>
      <c r="AJ1420" s="12"/>
    </row>
    <row r="1421" spans="12:36" x14ac:dyDescent="0.25">
      <c r="L1421" s="22">
        <v>40883</v>
      </c>
      <c r="M1421" s="20">
        <v>2.76437222957611</v>
      </c>
      <c r="O1421" s="40">
        <v>40584</v>
      </c>
      <c r="P1421" s="7">
        <f>M1194*0.2259</f>
        <v>0.5757375275373452</v>
      </c>
      <c r="Q1421" s="19"/>
      <c r="R1421" s="40">
        <v>40584</v>
      </c>
      <c r="S1421" s="13">
        <v>0.5757375275373452</v>
      </c>
      <c r="T1421" s="26"/>
      <c r="U1421" s="19"/>
      <c r="V1421" s="54">
        <v>40612</v>
      </c>
      <c r="W1421" s="8">
        <v>0.7313314932614563</v>
      </c>
      <c r="X1421" s="19"/>
      <c r="Y1421" s="65">
        <v>24869</v>
      </c>
      <c r="Z1421" s="69">
        <v>30</v>
      </c>
      <c r="AB1421" s="12"/>
      <c r="AG1421" s="12"/>
      <c r="AJ1421" s="12"/>
    </row>
    <row r="1422" spans="12:36" x14ac:dyDescent="0.25">
      <c r="L1422" s="22">
        <v>40884</v>
      </c>
      <c r="M1422" s="20">
        <v>2.7557874917984</v>
      </c>
      <c r="O1422" s="40">
        <v>40585</v>
      </c>
      <c r="P1422" s="7">
        <f t="shared" ref="P1422:P1423" si="42">M1195*0.2259</f>
        <v>0.59523379054516556</v>
      </c>
      <c r="Q1422" s="19"/>
      <c r="R1422" s="40">
        <v>40585</v>
      </c>
      <c r="S1422" s="13">
        <v>0.59523379054516556</v>
      </c>
      <c r="T1422" s="26"/>
      <c r="U1422" s="19"/>
      <c r="V1422" s="54">
        <v>40613</v>
      </c>
      <c r="W1422" s="8">
        <v>0.74063574260984066</v>
      </c>
      <c r="X1422" s="19"/>
      <c r="Y1422" s="65">
        <v>24870</v>
      </c>
      <c r="Z1422" s="69">
        <v>38</v>
      </c>
      <c r="AB1422" s="12"/>
      <c r="AG1422" s="12"/>
      <c r="AJ1422" s="12"/>
    </row>
    <row r="1423" spans="12:36" x14ac:dyDescent="0.25">
      <c r="L1423" s="22">
        <v>40885</v>
      </c>
      <c r="M1423" s="20">
        <v>2.6323874294757799</v>
      </c>
      <c r="O1423" s="40">
        <v>40586</v>
      </c>
      <c r="P1423" s="7">
        <f t="shared" si="42"/>
        <v>0.63053208045959575</v>
      </c>
      <c r="Q1423" s="19"/>
      <c r="R1423" s="40">
        <v>40586</v>
      </c>
      <c r="S1423" s="13">
        <v>0.63053208045959575</v>
      </c>
      <c r="T1423" s="26"/>
      <c r="U1423" s="19"/>
      <c r="V1423" s="54">
        <v>40614</v>
      </c>
      <c r="W1423" s="8">
        <v>0.73208165373802192</v>
      </c>
      <c r="X1423" s="19"/>
      <c r="Y1423" s="65">
        <v>24871</v>
      </c>
      <c r="Z1423" s="69">
        <v>46</v>
      </c>
      <c r="AB1423" s="12"/>
      <c r="AG1423" s="12"/>
      <c r="AJ1423" s="12"/>
    </row>
    <row r="1424" spans="12:36" x14ac:dyDescent="0.25">
      <c r="L1424" s="22">
        <v>40925</v>
      </c>
      <c r="M1424" s="20">
        <v>6.4201200485229499</v>
      </c>
      <c r="O1424" s="40">
        <v>40588</v>
      </c>
      <c r="P1424" s="7">
        <f>M1198*0.2259</f>
        <v>0.57388926939623619</v>
      </c>
      <c r="Q1424" s="19"/>
      <c r="R1424" s="40">
        <v>40588</v>
      </c>
      <c r="S1424" s="13">
        <v>0.57388926939623619</v>
      </c>
      <c r="T1424" s="26"/>
      <c r="U1424" s="19"/>
      <c r="V1424" s="54">
        <v>40615</v>
      </c>
      <c r="W1424" s="8">
        <v>0.71502872653007443</v>
      </c>
      <c r="X1424" s="19"/>
      <c r="Y1424" s="65">
        <v>24872</v>
      </c>
      <c r="Z1424" s="69">
        <v>30</v>
      </c>
      <c r="AB1424" s="12"/>
      <c r="AG1424" s="12"/>
      <c r="AJ1424" s="12"/>
    </row>
    <row r="1425" spans="12:36" x14ac:dyDescent="0.25">
      <c r="L1425" s="22">
        <v>40926</v>
      </c>
      <c r="M1425" s="20">
        <v>6.4547389083438498</v>
      </c>
      <c r="O1425" s="40">
        <v>40589</v>
      </c>
      <c r="P1425" s="7">
        <f t="shared" ref="P1425:P1434" si="43">M1199*0.2259</f>
        <v>0.58710280543565718</v>
      </c>
      <c r="Q1425" s="19"/>
      <c r="R1425" s="40">
        <v>40589</v>
      </c>
      <c r="S1425" s="13">
        <v>0.58710280543565718</v>
      </c>
      <c r="T1425" s="26"/>
      <c r="U1425" s="19"/>
      <c r="V1425" s="54">
        <v>40616</v>
      </c>
      <c r="W1425" s="8">
        <v>0.72962688529491371</v>
      </c>
      <c r="X1425" s="19"/>
      <c r="Y1425" s="65">
        <v>24873</v>
      </c>
      <c r="Z1425" s="69">
        <v>54</v>
      </c>
      <c r="AB1425" s="12"/>
      <c r="AG1425" s="12"/>
      <c r="AJ1425" s="12"/>
    </row>
    <row r="1426" spans="12:36" x14ac:dyDescent="0.25">
      <c r="L1426" s="22">
        <v>40927</v>
      </c>
      <c r="M1426" s="20">
        <v>6.3058499495188398</v>
      </c>
      <c r="O1426" s="40">
        <v>40590</v>
      </c>
      <c r="P1426" s="7">
        <f t="shared" si="43"/>
        <v>0.54262844532665466</v>
      </c>
      <c r="Q1426" s="19"/>
      <c r="R1426" s="40">
        <v>40590</v>
      </c>
      <c r="S1426" s="13">
        <v>0.54262844532665466</v>
      </c>
      <c r="T1426" s="26"/>
      <c r="U1426" s="19"/>
      <c r="V1426" s="54">
        <v>40617</v>
      </c>
      <c r="W1426" s="8">
        <v>0.70369432047128777</v>
      </c>
      <c r="X1426" s="19"/>
      <c r="Y1426" s="65">
        <v>24874</v>
      </c>
      <c r="Z1426" s="69">
        <v>99</v>
      </c>
      <c r="AB1426" s="12"/>
      <c r="AG1426" s="12"/>
      <c r="AJ1426" s="12"/>
    </row>
    <row r="1427" spans="12:36" x14ac:dyDescent="0.25">
      <c r="L1427" s="22">
        <v>40928</v>
      </c>
      <c r="M1427" s="20">
        <v>6.1460055775112599</v>
      </c>
      <c r="O1427" s="40">
        <v>40591</v>
      </c>
      <c r="P1427" s="7">
        <f t="shared" si="43"/>
        <v>0.57344183392524761</v>
      </c>
      <c r="Q1427" s="19"/>
      <c r="R1427" s="40">
        <v>40591</v>
      </c>
      <c r="S1427" s="13">
        <v>0.57344183392524761</v>
      </c>
      <c r="T1427" s="26"/>
      <c r="U1427" s="19"/>
      <c r="V1427" s="54">
        <v>40618</v>
      </c>
      <c r="W1427" s="8">
        <v>0.6946379866361615</v>
      </c>
      <c r="X1427" s="19"/>
      <c r="Y1427" s="65">
        <v>24875</v>
      </c>
      <c r="Z1427" s="69">
        <v>116</v>
      </c>
      <c r="AB1427" s="12"/>
      <c r="AG1427" s="12"/>
      <c r="AJ1427" s="12"/>
    </row>
    <row r="1428" spans="12:36" x14ac:dyDescent="0.25">
      <c r="L1428" s="22">
        <v>40929</v>
      </c>
      <c r="M1428" s="20">
        <v>6.1134722232818604</v>
      </c>
      <c r="O1428" s="40">
        <v>40592</v>
      </c>
      <c r="P1428" s="7">
        <f t="shared" si="43"/>
        <v>0.56914877334833158</v>
      </c>
      <c r="Q1428" s="19"/>
      <c r="R1428" s="40">
        <v>40592</v>
      </c>
      <c r="S1428" s="13">
        <v>0.56914877334833158</v>
      </c>
      <c r="T1428" s="26"/>
      <c r="U1428" s="19"/>
      <c r="V1428" s="54">
        <v>40619</v>
      </c>
      <c r="W1428" s="8">
        <v>0.705830712773583</v>
      </c>
      <c r="X1428" s="19"/>
      <c r="Y1428" s="65">
        <v>24876</v>
      </c>
      <c r="Z1428" s="69">
        <v>119</v>
      </c>
      <c r="AB1428" s="12"/>
      <c r="AG1428" s="12"/>
      <c r="AJ1428" s="12"/>
    </row>
    <row r="1429" spans="12:36" x14ac:dyDescent="0.25">
      <c r="L1429" s="22">
        <v>40930</v>
      </c>
      <c r="M1429" s="20">
        <v>6.2496722009446897</v>
      </c>
      <c r="O1429" s="40">
        <v>40593</v>
      </c>
      <c r="P1429" s="7">
        <f t="shared" si="43"/>
        <v>0.59985360584259018</v>
      </c>
      <c r="Q1429" s="19"/>
      <c r="R1429" s="40">
        <v>40593</v>
      </c>
      <c r="S1429" s="13">
        <v>0.59985360584259018</v>
      </c>
      <c r="T1429" s="26"/>
      <c r="U1429" s="19"/>
      <c r="V1429" s="54">
        <v>40620</v>
      </c>
      <c r="W1429" s="8">
        <v>0.71496220258712817</v>
      </c>
      <c r="X1429" s="19"/>
      <c r="Y1429" s="65">
        <v>24877</v>
      </c>
      <c r="Z1429" s="69">
        <v>134</v>
      </c>
      <c r="AB1429" s="12"/>
      <c r="AG1429" s="12"/>
      <c r="AJ1429" s="12"/>
    </row>
    <row r="1430" spans="12:36" x14ac:dyDescent="0.25">
      <c r="L1430" s="22">
        <v>40931</v>
      </c>
      <c r="M1430" s="20">
        <v>6.812111714307</v>
      </c>
      <c r="O1430" s="40">
        <v>40594</v>
      </c>
      <c r="P1430" s="7">
        <f t="shared" si="43"/>
        <v>0.64269428843259824</v>
      </c>
      <c r="Q1430" s="19"/>
      <c r="R1430" s="40">
        <v>40594</v>
      </c>
      <c r="S1430" s="13">
        <v>0.64269428843259824</v>
      </c>
      <c r="T1430" s="26"/>
      <c r="U1430" s="19"/>
      <c r="V1430" s="54">
        <v>40621</v>
      </c>
      <c r="W1430" s="8">
        <v>0.72477002825736969</v>
      </c>
      <c r="X1430" s="19"/>
      <c r="Y1430" s="65">
        <v>24878</v>
      </c>
      <c r="Z1430" s="69">
        <v>149</v>
      </c>
      <c r="AB1430" s="12"/>
      <c r="AG1430" s="12"/>
      <c r="AJ1430" s="12"/>
    </row>
    <row r="1431" spans="12:36" x14ac:dyDescent="0.25">
      <c r="L1431" s="22">
        <v>40932</v>
      </c>
      <c r="M1431" s="20">
        <v>7.1246353317709499</v>
      </c>
      <c r="O1431" s="40">
        <v>40595</v>
      </c>
      <c r="P1431" s="7">
        <f t="shared" si="43"/>
        <v>0.66677450877428002</v>
      </c>
      <c r="Q1431" s="19"/>
      <c r="R1431" s="40">
        <v>40595</v>
      </c>
      <c r="S1431" s="13">
        <v>0.66677450877428002</v>
      </c>
      <c r="T1431" s="26"/>
      <c r="U1431" s="19"/>
      <c r="V1431" s="54">
        <v>40622</v>
      </c>
      <c r="W1431" s="8">
        <v>0.72984336907267511</v>
      </c>
      <c r="X1431" s="19"/>
      <c r="Y1431" s="65">
        <v>24879</v>
      </c>
      <c r="Z1431" s="69">
        <v>149</v>
      </c>
      <c r="AB1431" s="12"/>
      <c r="AG1431" s="12"/>
      <c r="AJ1431" s="12"/>
    </row>
    <row r="1432" spans="12:36" x14ac:dyDescent="0.25">
      <c r="L1432" s="22">
        <v>40933</v>
      </c>
      <c r="M1432" s="20">
        <v>7.0601473858482002</v>
      </c>
      <c r="O1432" s="40">
        <v>40596</v>
      </c>
      <c r="P1432" s="7">
        <f t="shared" si="43"/>
        <v>0.66263247413635318</v>
      </c>
      <c r="Q1432" s="19"/>
      <c r="R1432" s="40">
        <v>40596</v>
      </c>
      <c r="S1432" s="13">
        <v>0.66263247413635318</v>
      </c>
      <c r="T1432" s="26"/>
      <c r="U1432" s="19"/>
      <c r="V1432" s="54">
        <v>40623</v>
      </c>
      <c r="W1432" s="8">
        <v>0.73572918599367132</v>
      </c>
      <c r="X1432" s="19"/>
      <c r="Y1432" s="65">
        <v>24880</v>
      </c>
      <c r="Z1432" s="69">
        <v>149</v>
      </c>
      <c r="AB1432" s="12"/>
      <c r="AG1432" s="12"/>
      <c r="AJ1432" s="12"/>
    </row>
    <row r="1433" spans="12:36" x14ac:dyDescent="0.25">
      <c r="L1433" s="22">
        <v>40934</v>
      </c>
      <c r="M1433" s="20">
        <v>7.3181277910868303</v>
      </c>
      <c r="O1433" s="40">
        <v>40597</v>
      </c>
      <c r="P1433" s="7">
        <f t="shared" si="43"/>
        <v>0.64265322967937932</v>
      </c>
      <c r="Q1433" s="19"/>
      <c r="R1433" s="40">
        <v>40597</v>
      </c>
      <c r="S1433" s="13">
        <v>0.64265322967937932</v>
      </c>
      <c r="T1433" s="26"/>
      <c r="U1433" s="19"/>
      <c r="V1433" s="54">
        <v>40624</v>
      </c>
      <c r="W1433" s="8">
        <v>0.71400212850272571</v>
      </c>
      <c r="X1433" s="19"/>
      <c r="Y1433" s="65">
        <v>24881</v>
      </c>
      <c r="Z1433" s="69">
        <v>149</v>
      </c>
      <c r="AB1433" s="12"/>
      <c r="AG1433" s="12"/>
      <c r="AJ1433" s="12"/>
    </row>
    <row r="1434" spans="12:36" x14ac:dyDescent="0.25">
      <c r="L1434" s="22">
        <v>40935</v>
      </c>
      <c r="M1434" s="20">
        <v>7.5029555426703602</v>
      </c>
      <c r="O1434" s="40">
        <v>40598</v>
      </c>
      <c r="P1434" s="7">
        <f t="shared" si="43"/>
        <v>0.62281194827556663</v>
      </c>
      <c r="Q1434" s="19"/>
      <c r="R1434" s="40">
        <v>40598</v>
      </c>
      <c r="S1434" s="13">
        <v>0.62281194827556663</v>
      </c>
      <c r="T1434" s="26"/>
      <c r="U1434" s="19"/>
      <c r="V1434" s="54">
        <v>40625</v>
      </c>
      <c r="W1434" s="8">
        <v>0.72005624999999995</v>
      </c>
      <c r="X1434" s="19"/>
      <c r="Y1434" s="65">
        <v>24882</v>
      </c>
      <c r="Z1434" s="69">
        <v>173</v>
      </c>
      <c r="AB1434" s="12"/>
      <c r="AG1434" s="12"/>
      <c r="AJ1434" s="12"/>
    </row>
    <row r="1435" spans="12:36" x14ac:dyDescent="0.25">
      <c r="L1435" s="22">
        <v>40936</v>
      </c>
      <c r="M1435" s="20">
        <v>7.2785176389357602</v>
      </c>
      <c r="O1435" s="40">
        <v>40604.402777777781</v>
      </c>
      <c r="P1435" s="35">
        <f>B360*0.2259</f>
        <v>0.65510999999999997</v>
      </c>
      <c r="Q1435" s="19"/>
      <c r="R1435" s="40">
        <v>40604.402777777781</v>
      </c>
      <c r="S1435" s="36">
        <v>0.65510999999999997</v>
      </c>
      <c r="T1435" s="26"/>
      <c r="U1435" s="19"/>
      <c r="V1435" s="54">
        <v>40630</v>
      </c>
      <c r="W1435" s="8">
        <v>0.64195131735205613</v>
      </c>
      <c r="X1435" s="19"/>
      <c r="Y1435" s="65">
        <v>24883</v>
      </c>
      <c r="Z1435" s="69">
        <v>208</v>
      </c>
      <c r="AB1435" s="12"/>
      <c r="AG1435" s="12"/>
      <c r="AJ1435" s="12"/>
    </row>
    <row r="1436" spans="12:36" x14ac:dyDescent="0.25">
      <c r="L1436" s="22">
        <v>40937</v>
      </c>
      <c r="M1436" s="20">
        <v>7.3468332555558904</v>
      </c>
      <c r="O1436" s="40">
        <v>40605</v>
      </c>
      <c r="P1436" s="7">
        <f>M1209*0.2259</f>
        <v>0.71791584913730511</v>
      </c>
      <c r="Q1436" s="19"/>
      <c r="R1436" s="40">
        <v>40605</v>
      </c>
      <c r="S1436" s="13">
        <v>0.71791584913730511</v>
      </c>
      <c r="T1436" s="26"/>
      <c r="U1436" s="19"/>
      <c r="V1436" s="54">
        <v>40631</v>
      </c>
      <c r="W1436" s="8">
        <v>0.57136223009474096</v>
      </c>
      <c r="X1436" s="19"/>
      <c r="Y1436" s="65">
        <v>24884</v>
      </c>
      <c r="Z1436" s="69">
        <v>256</v>
      </c>
      <c r="AB1436" s="12"/>
      <c r="AG1436" s="12"/>
      <c r="AJ1436" s="12"/>
    </row>
    <row r="1437" spans="12:36" x14ac:dyDescent="0.25">
      <c r="L1437" s="22">
        <v>40938</v>
      </c>
      <c r="M1437" s="20">
        <v>7.2152684362311099</v>
      </c>
      <c r="O1437" s="40">
        <v>40606</v>
      </c>
      <c r="P1437" s="7">
        <f t="shared" ref="P1437:P1500" si="44">M1210*0.2259</f>
        <v>0.72426004349535211</v>
      </c>
      <c r="Q1437" s="19"/>
      <c r="R1437" s="40">
        <v>40606</v>
      </c>
      <c r="S1437" s="13">
        <v>0.72426004349535211</v>
      </c>
      <c r="T1437" s="26"/>
      <c r="U1437" s="19"/>
      <c r="V1437" s="54">
        <v>40632</v>
      </c>
      <c r="W1437" s="8">
        <v>0.4924394105601303</v>
      </c>
      <c r="X1437" s="19"/>
      <c r="Y1437" s="65">
        <v>24885</v>
      </c>
      <c r="Z1437" s="69">
        <v>199</v>
      </c>
      <c r="AB1437" s="12"/>
      <c r="AG1437" s="12"/>
      <c r="AJ1437" s="12"/>
    </row>
    <row r="1438" spans="12:36" x14ac:dyDescent="0.25">
      <c r="L1438" s="22">
        <v>40939</v>
      </c>
      <c r="M1438" s="20">
        <v>7.1630294182721297</v>
      </c>
      <c r="O1438" s="40">
        <v>40607</v>
      </c>
      <c r="P1438" s="7">
        <f t="shared" si="44"/>
        <v>0.72498205853010522</v>
      </c>
      <c r="Q1438" s="19"/>
      <c r="R1438" s="40">
        <v>40607</v>
      </c>
      <c r="S1438" s="13">
        <v>0.72498205853010522</v>
      </c>
      <c r="T1438" s="26"/>
      <c r="U1438" s="19"/>
      <c r="V1438" s="54">
        <v>40633</v>
      </c>
      <c r="W1438" s="8">
        <v>0.52945764913558857</v>
      </c>
      <c r="X1438" s="19"/>
      <c r="Y1438" s="65">
        <v>24886</v>
      </c>
      <c r="Z1438" s="69">
        <v>137</v>
      </c>
      <c r="AB1438" s="12"/>
      <c r="AG1438" s="12"/>
      <c r="AJ1438" s="12"/>
    </row>
    <row r="1439" spans="12:36" x14ac:dyDescent="0.25">
      <c r="L1439" s="22">
        <v>40940</v>
      </c>
      <c r="M1439" s="20">
        <v>7.0399856567382804</v>
      </c>
      <c r="O1439" s="40">
        <v>40608</v>
      </c>
      <c r="P1439" s="7">
        <f t="shared" si="44"/>
        <v>0.72973540364994627</v>
      </c>
      <c r="Q1439" s="19"/>
      <c r="R1439" s="40">
        <v>40608</v>
      </c>
      <c r="S1439" s="13">
        <v>0.72973540364994627</v>
      </c>
      <c r="T1439" s="26"/>
      <c r="U1439" s="19"/>
      <c r="V1439" s="54">
        <v>40634</v>
      </c>
      <c r="W1439" s="8">
        <v>0.48806447988510199</v>
      </c>
      <c r="X1439" s="19"/>
      <c r="Y1439" s="65">
        <v>24887</v>
      </c>
      <c r="Z1439" s="69">
        <v>147</v>
      </c>
      <c r="AB1439" s="12"/>
      <c r="AG1439" s="12"/>
      <c r="AJ1439" s="12"/>
    </row>
    <row r="1440" spans="12:36" x14ac:dyDescent="0.25">
      <c r="L1440" s="22">
        <v>40941</v>
      </c>
      <c r="M1440" s="20">
        <v>4.4617667198181197</v>
      </c>
      <c r="O1440" s="40">
        <v>40609</v>
      </c>
      <c r="P1440" s="7">
        <f t="shared" si="44"/>
        <v>0.73748282019751421</v>
      </c>
      <c r="Q1440" s="19"/>
      <c r="R1440" s="40">
        <v>40609</v>
      </c>
      <c r="S1440" s="13">
        <v>0.73748282019751421</v>
      </c>
      <c r="T1440" s="26"/>
      <c r="U1440" s="19"/>
      <c r="V1440" s="54">
        <v>40635</v>
      </c>
      <c r="W1440" s="8">
        <v>0.43673121892809952</v>
      </c>
      <c r="X1440" s="19"/>
      <c r="Y1440" s="65">
        <v>24888</v>
      </c>
      <c r="Z1440" s="69">
        <v>89</v>
      </c>
      <c r="AB1440" s="12"/>
      <c r="AG1440" s="12"/>
      <c r="AJ1440" s="12"/>
    </row>
    <row r="1441" spans="12:36" x14ac:dyDescent="0.25">
      <c r="L1441" s="22">
        <v>40942</v>
      </c>
      <c r="M1441" s="20">
        <v>4.4941999786778499</v>
      </c>
      <c r="O1441" s="40">
        <v>40610</v>
      </c>
      <c r="P1441" s="7">
        <f t="shared" si="44"/>
        <v>0.73771661422252555</v>
      </c>
      <c r="Q1441" s="19"/>
      <c r="R1441" s="40">
        <v>40610</v>
      </c>
      <c r="S1441" s="13">
        <v>0.73771661422252555</v>
      </c>
      <c r="T1441" s="26"/>
      <c r="U1441" s="19"/>
      <c r="V1441" s="54">
        <v>40636</v>
      </c>
      <c r="W1441" s="8">
        <v>0.37075084548592518</v>
      </c>
      <c r="X1441" s="19"/>
      <c r="Y1441" s="65">
        <v>24889</v>
      </c>
      <c r="Z1441" s="69">
        <v>139</v>
      </c>
      <c r="AB1441" s="12"/>
      <c r="AG1441" s="12"/>
      <c r="AJ1441" s="12"/>
    </row>
    <row r="1442" spans="12:36" x14ac:dyDescent="0.25">
      <c r="L1442" s="22">
        <v>40943</v>
      </c>
      <c r="M1442" s="20">
        <v>4.6044055620829303</v>
      </c>
      <c r="O1442" s="40">
        <v>40611</v>
      </c>
      <c r="P1442" s="7">
        <f t="shared" si="44"/>
        <v>0.7185946687531477</v>
      </c>
      <c r="Q1442" s="19"/>
      <c r="R1442" s="40">
        <v>40611</v>
      </c>
      <c r="S1442" s="13">
        <v>0.7185946687531477</v>
      </c>
      <c r="T1442" s="26"/>
      <c r="U1442" s="19"/>
      <c r="V1442" s="54">
        <v>40637</v>
      </c>
      <c r="W1442" s="8">
        <v>0.34557303155064678</v>
      </c>
      <c r="X1442" s="19"/>
      <c r="Y1442" s="65">
        <v>24890</v>
      </c>
      <c r="Z1442" s="69">
        <v>186</v>
      </c>
      <c r="AB1442" s="12"/>
      <c r="AG1442" s="12"/>
      <c r="AJ1442" s="12"/>
    </row>
    <row r="1443" spans="12:36" x14ac:dyDescent="0.25">
      <c r="L1443" s="22">
        <v>40944</v>
      </c>
      <c r="M1443" s="20">
        <v>4.6152411629171901</v>
      </c>
      <c r="O1443" s="40">
        <v>40612</v>
      </c>
      <c r="P1443" s="7">
        <f t="shared" si="44"/>
        <v>0.7313314932614563</v>
      </c>
      <c r="Q1443" s="19"/>
      <c r="R1443" s="40">
        <v>40612</v>
      </c>
      <c r="S1443" s="13">
        <v>0.7313314932614563</v>
      </c>
      <c r="T1443" s="26"/>
      <c r="U1443" s="19"/>
      <c r="V1443" s="54">
        <v>40638</v>
      </c>
      <c r="W1443" s="8">
        <v>0.27467463510185564</v>
      </c>
      <c r="X1443" s="19"/>
      <c r="Y1443" s="65">
        <v>24891</v>
      </c>
      <c r="Z1443" s="69">
        <v>89</v>
      </c>
      <c r="AB1443" s="12"/>
      <c r="AG1443" s="12"/>
      <c r="AJ1443" s="12"/>
    </row>
    <row r="1444" spans="12:36" x14ac:dyDescent="0.25">
      <c r="L1444" s="22">
        <v>40945</v>
      </c>
      <c r="M1444" s="20">
        <v>4.7022778193155901</v>
      </c>
      <c r="O1444" s="40">
        <v>40613</v>
      </c>
      <c r="P1444" s="7">
        <f t="shared" si="44"/>
        <v>0.74063574260984066</v>
      </c>
      <c r="Q1444" s="19"/>
      <c r="R1444" s="40">
        <v>40613</v>
      </c>
      <c r="S1444" s="13">
        <v>0.74063574260984066</v>
      </c>
      <c r="T1444" s="26"/>
      <c r="U1444" s="19"/>
      <c r="V1444" s="54">
        <v>40639</v>
      </c>
      <c r="W1444" s="8">
        <v>0.24514668027372979</v>
      </c>
      <c r="X1444" s="19"/>
      <c r="Y1444" s="65">
        <v>24892</v>
      </c>
      <c r="Z1444" s="69">
        <v>89</v>
      </c>
      <c r="AB1444" s="12"/>
      <c r="AG1444" s="12"/>
      <c r="AJ1444" s="12"/>
    </row>
    <row r="1445" spans="12:36" x14ac:dyDescent="0.25">
      <c r="L1445" s="22">
        <v>40946</v>
      </c>
      <c r="M1445" s="20">
        <v>4.7074266751607299</v>
      </c>
      <c r="O1445" s="40">
        <v>40614</v>
      </c>
      <c r="P1445" s="7">
        <f t="shared" si="44"/>
        <v>0.73208165373802192</v>
      </c>
      <c r="Q1445" s="19"/>
      <c r="R1445" s="40">
        <v>40614</v>
      </c>
      <c r="S1445" s="13">
        <v>0.73208165373802192</v>
      </c>
      <c r="T1445" s="26"/>
      <c r="U1445" s="19"/>
      <c r="V1445" s="54">
        <v>40640</v>
      </c>
      <c r="W1445" s="8">
        <v>0.18597682726874074</v>
      </c>
      <c r="X1445" s="19"/>
      <c r="Y1445" s="65">
        <v>24893</v>
      </c>
      <c r="Z1445" s="69">
        <v>89</v>
      </c>
      <c r="AB1445" s="12"/>
      <c r="AG1445" s="12"/>
      <c r="AJ1445" s="12"/>
    </row>
    <row r="1446" spans="12:36" x14ac:dyDescent="0.25">
      <c r="L1446" s="22">
        <v>40947</v>
      </c>
      <c r="M1446" s="20">
        <v>4.7707444561852403</v>
      </c>
      <c r="O1446" s="40">
        <v>40615</v>
      </c>
      <c r="P1446" s="7">
        <f t="shared" si="44"/>
        <v>0.71502872653007443</v>
      </c>
      <c r="Q1446" s="19"/>
      <c r="R1446" s="40">
        <v>40615</v>
      </c>
      <c r="S1446" s="13">
        <v>0.71502872653007443</v>
      </c>
      <c r="T1446" s="26"/>
      <c r="U1446" s="19"/>
      <c r="V1446" s="54">
        <v>40641</v>
      </c>
      <c r="W1446" s="8">
        <v>0.16743205842971809</v>
      </c>
      <c r="X1446" s="19"/>
      <c r="Y1446" s="65">
        <v>24894</v>
      </c>
      <c r="Z1446" s="69">
        <v>89</v>
      </c>
      <c r="AB1446" s="12"/>
      <c r="AG1446" s="12"/>
      <c r="AJ1446" s="12"/>
    </row>
    <row r="1447" spans="12:36" x14ac:dyDescent="0.25">
      <c r="L1447" s="22">
        <v>40948</v>
      </c>
      <c r="M1447" s="20">
        <v>4.7043777571784098</v>
      </c>
      <c r="O1447" s="40">
        <v>40616</v>
      </c>
      <c r="P1447" s="7">
        <f t="shared" si="44"/>
        <v>0.72962688529491371</v>
      </c>
      <c r="Q1447" s="19"/>
      <c r="R1447" s="40">
        <v>40616</v>
      </c>
      <c r="S1447" s="13">
        <v>0.72962688529491371</v>
      </c>
      <c r="T1447" s="26"/>
      <c r="U1447" s="19"/>
      <c r="V1447" s="54">
        <v>40642</v>
      </c>
      <c r="W1447" s="8">
        <v>0.13588888820111752</v>
      </c>
      <c r="X1447" s="19"/>
      <c r="Y1447" s="65">
        <v>24895</v>
      </c>
      <c r="Z1447" s="69">
        <v>89</v>
      </c>
      <c r="AB1447" s="12"/>
      <c r="AG1447" s="12"/>
      <c r="AJ1447" s="12"/>
    </row>
    <row r="1448" spans="12:36" x14ac:dyDescent="0.25">
      <c r="L1448" s="22">
        <v>40949</v>
      </c>
      <c r="M1448" s="20">
        <v>4.7479000091552699</v>
      </c>
      <c r="O1448" s="40">
        <v>40617</v>
      </c>
      <c r="P1448" s="7">
        <f t="shared" si="44"/>
        <v>0.70369432047128777</v>
      </c>
      <c r="Q1448" s="19"/>
      <c r="R1448" s="40">
        <v>40617</v>
      </c>
      <c r="S1448" s="13">
        <v>0.70369432047128777</v>
      </c>
      <c r="T1448" s="26"/>
      <c r="U1448" s="19"/>
      <c r="V1448" s="54">
        <v>40643</v>
      </c>
      <c r="W1448" s="8">
        <v>0.11747176617830984</v>
      </c>
      <c r="X1448" s="19"/>
      <c r="Y1448" s="65">
        <v>24896</v>
      </c>
      <c r="Z1448" s="69">
        <v>121</v>
      </c>
      <c r="AB1448" s="12"/>
      <c r="AG1448" s="12"/>
      <c r="AJ1448" s="12"/>
    </row>
    <row r="1449" spans="12:36" x14ac:dyDescent="0.25">
      <c r="L1449" s="22">
        <v>40950</v>
      </c>
      <c r="M1449" s="20">
        <v>4.7960833708445199</v>
      </c>
      <c r="O1449" s="40">
        <v>40618</v>
      </c>
      <c r="P1449" s="7">
        <f t="shared" si="44"/>
        <v>0.6946379866361615</v>
      </c>
      <c r="Q1449" s="19"/>
      <c r="R1449" s="40">
        <v>40618</v>
      </c>
      <c r="S1449" s="13">
        <v>0.6946379866361615</v>
      </c>
      <c r="T1449" s="26"/>
      <c r="U1449" s="19"/>
      <c r="V1449" s="54">
        <v>40644</v>
      </c>
      <c r="W1449" s="8">
        <v>0.12196717373132715</v>
      </c>
      <c r="X1449" s="19"/>
      <c r="Y1449" s="65">
        <v>24897</v>
      </c>
      <c r="Z1449" s="69">
        <v>178</v>
      </c>
      <c r="AB1449" s="12"/>
      <c r="AG1449" s="12"/>
      <c r="AJ1449" s="12"/>
    </row>
    <row r="1450" spans="12:36" x14ac:dyDescent="0.25">
      <c r="L1450" s="22">
        <v>40951</v>
      </c>
      <c r="M1450" s="20">
        <v>5.04052782058716</v>
      </c>
      <c r="O1450" s="40">
        <v>40619</v>
      </c>
      <c r="P1450" s="7">
        <f t="shared" si="44"/>
        <v>0.705830712773583</v>
      </c>
      <c r="Q1450" s="19"/>
      <c r="R1450" s="40">
        <v>40619</v>
      </c>
      <c r="S1450" s="13">
        <v>0.705830712773583</v>
      </c>
      <c r="T1450" s="26"/>
      <c r="U1450" s="19"/>
      <c r="V1450" s="54">
        <v>40645</v>
      </c>
      <c r="W1450" s="8">
        <v>0.11671322897094136</v>
      </c>
      <c r="X1450" s="19"/>
      <c r="Y1450" s="65">
        <v>24898</v>
      </c>
      <c r="Z1450" s="69">
        <v>243</v>
      </c>
      <c r="AB1450" s="12"/>
      <c r="AG1450" s="12"/>
      <c r="AJ1450" s="12"/>
    </row>
    <row r="1451" spans="12:36" x14ac:dyDescent="0.25">
      <c r="L1451" s="22">
        <v>40952</v>
      </c>
      <c r="M1451" s="20">
        <v>5.75261174931246</v>
      </c>
      <c r="O1451" s="40">
        <v>40620</v>
      </c>
      <c r="P1451" s="7">
        <f t="shared" si="44"/>
        <v>0.71496220258712817</v>
      </c>
      <c r="Q1451" s="19"/>
      <c r="R1451" s="40">
        <v>40620</v>
      </c>
      <c r="S1451" s="13">
        <v>0.71496220258712817</v>
      </c>
      <c r="T1451" s="26"/>
      <c r="U1451" s="19"/>
      <c r="V1451" s="54">
        <v>40646</v>
      </c>
      <c r="W1451" s="8">
        <v>0.12160196852370307</v>
      </c>
      <c r="X1451" s="19"/>
      <c r="Y1451" s="65">
        <v>24899</v>
      </c>
      <c r="Z1451" s="69">
        <v>346</v>
      </c>
      <c r="AB1451" s="12"/>
      <c r="AG1451" s="12"/>
      <c r="AJ1451" s="12"/>
    </row>
    <row r="1452" spans="12:36" x14ac:dyDescent="0.25">
      <c r="L1452" s="22">
        <v>40953</v>
      </c>
      <c r="M1452" s="20">
        <v>5.3921421201605497</v>
      </c>
      <c r="O1452" s="40">
        <v>40621</v>
      </c>
      <c r="P1452" s="7">
        <f t="shared" si="44"/>
        <v>0.72477002825736969</v>
      </c>
      <c r="Q1452" s="19"/>
      <c r="R1452" s="40">
        <v>40621</v>
      </c>
      <c r="S1452" s="13">
        <v>0.72477002825736969</v>
      </c>
      <c r="T1452" s="26"/>
      <c r="U1452" s="19"/>
      <c r="V1452" s="54">
        <v>40647</v>
      </c>
      <c r="W1452" s="8">
        <v>0.10054808988869184</v>
      </c>
      <c r="X1452" s="19"/>
      <c r="Y1452" s="65">
        <v>24900</v>
      </c>
      <c r="Z1452" s="69">
        <v>337</v>
      </c>
      <c r="AB1452" s="12"/>
      <c r="AG1452" s="12"/>
      <c r="AJ1452" s="12"/>
    </row>
    <row r="1453" spans="12:36" x14ac:dyDescent="0.25">
      <c r="L1453" s="22">
        <v>40954</v>
      </c>
      <c r="M1453" s="20">
        <v>5.5162999629974401</v>
      </c>
      <c r="O1453" s="40">
        <v>40622</v>
      </c>
      <c r="P1453" s="7">
        <f t="shared" si="44"/>
        <v>0.72984336907267511</v>
      </c>
      <c r="Q1453" s="19"/>
      <c r="R1453" s="40">
        <v>40622</v>
      </c>
      <c r="S1453" s="13">
        <v>0.72984336907267511</v>
      </c>
      <c r="T1453" s="26"/>
      <c r="U1453" s="19"/>
      <c r="V1453" s="54">
        <v>40648</v>
      </c>
      <c r="W1453" s="8">
        <v>7.8383534273505293E-2</v>
      </c>
      <c r="X1453" s="19"/>
      <c r="Y1453" s="65">
        <v>24901</v>
      </c>
      <c r="Z1453" s="69">
        <v>315</v>
      </c>
      <c r="AB1453" s="12"/>
      <c r="AG1453" s="12"/>
      <c r="AJ1453" s="12"/>
    </row>
    <row r="1454" spans="12:36" x14ac:dyDescent="0.25">
      <c r="L1454" s="22">
        <v>40955</v>
      </c>
      <c r="M1454" s="20">
        <v>5.4223166571723098</v>
      </c>
      <c r="O1454" s="40">
        <v>40623</v>
      </c>
      <c r="P1454" s="7">
        <f t="shared" si="44"/>
        <v>0.73572918599367132</v>
      </c>
      <c r="Q1454" s="19"/>
      <c r="R1454" s="40">
        <v>40623</v>
      </c>
      <c r="S1454" s="13">
        <v>0.73572918599367132</v>
      </c>
      <c r="T1454" s="26"/>
      <c r="U1454" s="19"/>
      <c r="V1454" s="54">
        <v>40649</v>
      </c>
      <c r="W1454" s="8">
        <v>8.811229513883588E-2</v>
      </c>
      <c r="X1454" s="19"/>
      <c r="Y1454" s="65">
        <v>24902</v>
      </c>
      <c r="Z1454" s="69">
        <v>306</v>
      </c>
      <c r="AB1454" s="12"/>
      <c r="AG1454" s="12"/>
      <c r="AJ1454" s="12"/>
    </row>
    <row r="1455" spans="12:36" x14ac:dyDescent="0.25">
      <c r="L1455" s="22">
        <v>40956</v>
      </c>
      <c r="M1455" s="20">
        <v>5.4625059015610598</v>
      </c>
      <c r="O1455" s="40">
        <v>40624</v>
      </c>
      <c r="P1455" s="7">
        <f t="shared" si="44"/>
        <v>0.71400212850272571</v>
      </c>
      <c r="Q1455" s="19"/>
      <c r="R1455" s="40">
        <v>40624</v>
      </c>
      <c r="S1455" s="13">
        <v>0.71400212850272571</v>
      </c>
      <c r="T1455" s="26"/>
      <c r="U1455" s="19"/>
      <c r="V1455" s="54">
        <v>40650</v>
      </c>
      <c r="W1455" s="8">
        <v>9.2714674917740075E-2</v>
      </c>
      <c r="X1455" s="19"/>
      <c r="Y1455" s="65">
        <v>24903</v>
      </c>
      <c r="Z1455" s="69">
        <v>285</v>
      </c>
      <c r="AB1455" s="12"/>
      <c r="AG1455" s="12"/>
      <c r="AJ1455" s="12"/>
    </row>
    <row r="1456" spans="12:36" x14ac:dyDescent="0.25">
      <c r="L1456" s="22">
        <v>40957</v>
      </c>
      <c r="M1456" s="20">
        <v>5.4133562445640599</v>
      </c>
      <c r="O1456" s="40">
        <v>40625</v>
      </c>
      <c r="P1456" s="7">
        <f t="shared" si="44"/>
        <v>0.72005624999999995</v>
      </c>
      <c r="Q1456" s="19"/>
      <c r="R1456" s="40">
        <v>40625</v>
      </c>
      <c r="S1456" s="13">
        <v>0.72005624999999995</v>
      </c>
      <c r="T1456" s="26"/>
      <c r="U1456" s="19"/>
      <c r="V1456" s="54">
        <v>40651</v>
      </c>
      <c r="W1456" s="8">
        <v>0.10100226814872332</v>
      </c>
      <c r="X1456" s="19"/>
      <c r="Y1456" s="65">
        <v>24904</v>
      </c>
      <c r="Z1456" s="69">
        <v>252</v>
      </c>
      <c r="AB1456" s="12"/>
      <c r="AG1456" s="12"/>
      <c r="AJ1456" s="12"/>
    </row>
    <row r="1457" spans="12:36" x14ac:dyDescent="0.25">
      <c r="L1457" s="22">
        <v>40958</v>
      </c>
      <c r="M1457" s="20">
        <v>5.4841429846627401</v>
      </c>
      <c r="O1457" s="40">
        <v>40630</v>
      </c>
      <c r="P1457" s="7">
        <f t="shared" si="44"/>
        <v>0.64195131735205613</v>
      </c>
      <c r="Q1457" s="19"/>
      <c r="R1457" s="40">
        <v>40630</v>
      </c>
      <c r="S1457" s="13">
        <v>0.64195131735205613</v>
      </c>
      <c r="T1457" s="26"/>
      <c r="U1457" s="19"/>
      <c r="V1457" s="54">
        <v>40652</v>
      </c>
      <c r="W1457" s="8">
        <v>9.375101040154693E-2</v>
      </c>
      <c r="X1457" s="19"/>
      <c r="Y1457" s="65">
        <v>24905</v>
      </c>
      <c r="Z1457" s="69">
        <v>183</v>
      </c>
      <c r="AB1457" s="12"/>
      <c r="AG1457" s="12"/>
      <c r="AJ1457" s="12"/>
    </row>
    <row r="1458" spans="12:36" x14ac:dyDescent="0.25">
      <c r="L1458" s="22">
        <v>40960</v>
      </c>
      <c r="M1458" s="20" t="s">
        <v>11</v>
      </c>
      <c r="O1458" s="40">
        <v>40631</v>
      </c>
      <c r="P1458" s="7">
        <f t="shared" si="44"/>
        <v>0.57136223009474096</v>
      </c>
      <c r="Q1458" s="19"/>
      <c r="R1458" s="40">
        <v>40631</v>
      </c>
      <c r="S1458" s="13">
        <v>0.57136223009474096</v>
      </c>
      <c r="T1458" s="26"/>
      <c r="U1458" s="19"/>
      <c r="V1458" s="54">
        <v>40653</v>
      </c>
      <c r="W1458" s="8">
        <v>0.1019423954889178</v>
      </c>
      <c r="X1458" s="19"/>
      <c r="Y1458" s="65">
        <v>24906</v>
      </c>
      <c r="Z1458" s="69">
        <v>183</v>
      </c>
      <c r="AB1458" s="12"/>
      <c r="AG1458" s="12"/>
      <c r="AJ1458" s="12"/>
    </row>
    <row r="1459" spans="12:36" x14ac:dyDescent="0.25">
      <c r="L1459" s="22">
        <v>40961</v>
      </c>
      <c r="M1459" s="20" t="s">
        <v>11</v>
      </c>
      <c r="O1459" s="40">
        <v>40632</v>
      </c>
      <c r="P1459" s="7">
        <f t="shared" si="44"/>
        <v>0.4924394105601303</v>
      </c>
      <c r="Q1459" s="19"/>
      <c r="R1459" s="40">
        <v>40632</v>
      </c>
      <c r="S1459" s="13">
        <v>0.4924394105601303</v>
      </c>
      <c r="T1459" s="26"/>
      <c r="U1459" s="19"/>
      <c r="V1459" s="54">
        <v>40654</v>
      </c>
      <c r="W1459" s="8">
        <v>0.12768119026869537</v>
      </c>
      <c r="X1459" s="19"/>
      <c r="Y1459" s="65">
        <v>24907</v>
      </c>
      <c r="Z1459" s="69">
        <v>183</v>
      </c>
      <c r="AB1459" s="12"/>
      <c r="AG1459" s="12"/>
      <c r="AJ1459" s="12"/>
    </row>
    <row r="1460" spans="12:36" x14ac:dyDescent="0.25">
      <c r="L1460" s="22">
        <v>40962</v>
      </c>
      <c r="M1460" s="20" t="s">
        <v>11</v>
      </c>
      <c r="O1460" s="40">
        <v>40633</v>
      </c>
      <c r="P1460" s="7">
        <f t="shared" si="44"/>
        <v>0.52945764913558857</v>
      </c>
      <c r="Q1460" s="19"/>
      <c r="R1460" s="40">
        <v>40633</v>
      </c>
      <c r="S1460" s="13">
        <v>0.52945764913558857</v>
      </c>
      <c r="T1460" s="26"/>
      <c r="U1460" s="19"/>
      <c r="V1460" s="54">
        <v>40655</v>
      </c>
      <c r="W1460" s="8">
        <v>0.17058210976421842</v>
      </c>
      <c r="X1460" s="19"/>
      <c r="Y1460" s="66">
        <v>24908</v>
      </c>
      <c r="Z1460" s="70">
        <v>269</v>
      </c>
      <c r="AB1460" s="12"/>
      <c r="AG1460" s="12"/>
      <c r="AJ1460" s="12"/>
    </row>
    <row r="1461" spans="12:36" x14ac:dyDescent="0.25">
      <c r="L1461" s="22">
        <v>40966</v>
      </c>
      <c r="M1461" s="20">
        <v>5.6248917182286604</v>
      </c>
      <c r="O1461" s="40">
        <v>40634</v>
      </c>
      <c r="P1461" s="7">
        <f t="shared" si="44"/>
        <v>0.48806447988510199</v>
      </c>
      <c r="Q1461" s="19"/>
      <c r="R1461" s="40">
        <v>40634</v>
      </c>
      <c r="S1461" s="13">
        <v>0.48806447988510199</v>
      </c>
      <c r="T1461" s="26"/>
      <c r="U1461" s="19"/>
      <c r="V1461" s="54">
        <v>40656</v>
      </c>
      <c r="W1461" s="8">
        <v>0.1990793952345849</v>
      </c>
      <c r="X1461" s="19"/>
      <c r="Y1461" s="65">
        <v>24909</v>
      </c>
      <c r="Z1461" s="69">
        <v>263</v>
      </c>
      <c r="AB1461" s="12"/>
      <c r="AG1461" s="12"/>
      <c r="AJ1461" s="12"/>
    </row>
    <row r="1462" spans="12:36" x14ac:dyDescent="0.25">
      <c r="L1462" s="22">
        <v>40967</v>
      </c>
      <c r="M1462" s="20">
        <v>5.8716166549258801</v>
      </c>
      <c r="O1462" s="40">
        <v>40635</v>
      </c>
      <c r="P1462" s="7">
        <f t="shared" si="44"/>
        <v>0.43673121892809952</v>
      </c>
      <c r="Q1462" s="19"/>
      <c r="R1462" s="40">
        <v>40635</v>
      </c>
      <c r="S1462" s="13">
        <v>0.43673121892809952</v>
      </c>
      <c r="T1462" s="26"/>
      <c r="U1462" s="19"/>
      <c r="V1462" s="54">
        <v>40657</v>
      </c>
      <c r="W1462" s="8">
        <v>0.2209115947965313</v>
      </c>
      <c r="X1462" s="19"/>
      <c r="Y1462" s="65">
        <v>24910</v>
      </c>
      <c r="Z1462" s="69">
        <v>123</v>
      </c>
      <c r="AB1462" s="12"/>
      <c r="AG1462" s="12"/>
      <c r="AJ1462" s="12"/>
    </row>
    <row r="1463" spans="12:36" x14ac:dyDescent="0.25">
      <c r="L1463" s="22">
        <v>40968</v>
      </c>
      <c r="M1463" s="20">
        <v>5.4622666438420602</v>
      </c>
      <c r="O1463" s="40">
        <v>40636</v>
      </c>
      <c r="P1463" s="7">
        <f t="shared" si="44"/>
        <v>0.37075084548592518</v>
      </c>
      <c r="Q1463" s="19"/>
      <c r="R1463" s="40">
        <v>40636</v>
      </c>
      <c r="S1463" s="13">
        <v>0.37075084548592518</v>
      </c>
      <c r="T1463" s="26"/>
      <c r="U1463" s="19"/>
      <c r="V1463" s="54">
        <v>40658</v>
      </c>
      <c r="W1463" s="8">
        <v>0.22531979378399092</v>
      </c>
      <c r="X1463" s="19"/>
      <c r="Y1463" s="65">
        <v>24911</v>
      </c>
      <c r="Z1463" s="69">
        <v>123</v>
      </c>
      <c r="AB1463" s="12"/>
      <c r="AG1463" s="12"/>
      <c r="AJ1463" s="12"/>
    </row>
    <row r="1464" spans="12:36" x14ac:dyDescent="0.25">
      <c r="L1464" s="22">
        <v>40969</v>
      </c>
      <c r="M1464" s="20">
        <v>5.2502610948350696</v>
      </c>
      <c r="O1464" s="40">
        <v>40637</v>
      </c>
      <c r="P1464" s="7">
        <f t="shared" si="44"/>
        <v>0.34557303155064678</v>
      </c>
      <c r="Q1464" s="19"/>
      <c r="R1464" s="40">
        <v>40637</v>
      </c>
      <c r="S1464" s="13">
        <v>0.34557303155064678</v>
      </c>
      <c r="T1464" s="26"/>
      <c r="U1464" s="19"/>
      <c r="V1464" s="54">
        <v>40659</v>
      </c>
      <c r="W1464" s="8">
        <v>0.23957259583845802</v>
      </c>
      <c r="X1464" s="19"/>
      <c r="Y1464" s="65">
        <v>24912</v>
      </c>
      <c r="Z1464" s="69">
        <v>124</v>
      </c>
      <c r="AB1464" s="12"/>
      <c r="AG1464" s="12"/>
      <c r="AJ1464" s="12"/>
    </row>
    <row r="1465" spans="12:36" x14ac:dyDescent="0.25">
      <c r="L1465" s="22">
        <v>40970</v>
      </c>
      <c r="M1465" s="20">
        <v>4.9057666990492104</v>
      </c>
      <c r="O1465" s="40">
        <v>40638</v>
      </c>
      <c r="P1465" s="7">
        <f t="shared" si="44"/>
        <v>0.27467463510185564</v>
      </c>
      <c r="Q1465" s="19"/>
      <c r="R1465" s="40">
        <v>40638</v>
      </c>
      <c r="S1465" s="13">
        <v>0.27467463510185564</v>
      </c>
      <c r="T1465" s="26"/>
      <c r="U1465" s="19"/>
      <c r="V1465" s="54">
        <v>40660</v>
      </c>
      <c r="W1465" s="8">
        <v>0.32380183251244782</v>
      </c>
      <c r="X1465" s="19"/>
      <c r="Y1465" s="65">
        <v>24913</v>
      </c>
      <c r="Z1465" s="69">
        <v>123</v>
      </c>
      <c r="AB1465" s="12"/>
      <c r="AG1465" s="12"/>
      <c r="AJ1465" s="12"/>
    </row>
    <row r="1466" spans="12:36" x14ac:dyDescent="0.25">
      <c r="L1466" s="22">
        <v>40971</v>
      </c>
      <c r="M1466" s="20">
        <v>5.0306646964129298</v>
      </c>
      <c r="O1466" s="40">
        <v>40639</v>
      </c>
      <c r="P1466" s="7">
        <f t="shared" si="44"/>
        <v>0.24514668027372979</v>
      </c>
      <c r="Q1466" s="19"/>
      <c r="R1466" s="40">
        <v>40639</v>
      </c>
      <c r="S1466" s="13">
        <v>0.24514668027372979</v>
      </c>
      <c r="T1466" s="26"/>
      <c r="U1466" s="19"/>
      <c r="V1466" s="54">
        <v>40662</v>
      </c>
      <c r="W1466" s="8">
        <v>0.23668569592562508</v>
      </c>
      <c r="X1466" s="19"/>
      <c r="Y1466" s="65">
        <v>24914</v>
      </c>
      <c r="Z1466" s="69">
        <v>123</v>
      </c>
      <c r="AB1466" s="12"/>
      <c r="AG1466" s="12"/>
      <c r="AJ1466" s="12"/>
    </row>
    <row r="1467" spans="12:36" x14ac:dyDescent="0.25">
      <c r="L1467" s="22">
        <v>40972</v>
      </c>
      <c r="M1467" s="20">
        <v>4.9957842575876299</v>
      </c>
      <c r="O1467" s="40">
        <v>40640</v>
      </c>
      <c r="P1467" s="7">
        <f t="shared" si="44"/>
        <v>0.18597682726874074</v>
      </c>
      <c r="Q1467" s="19"/>
      <c r="R1467" s="40">
        <v>40640</v>
      </c>
      <c r="S1467" s="13">
        <v>0.18597682726874074</v>
      </c>
      <c r="T1467" s="26"/>
      <c r="U1467" s="19"/>
      <c r="V1467" s="54">
        <v>40663</v>
      </c>
      <c r="W1467" s="8">
        <v>0.24664891110062487</v>
      </c>
      <c r="X1467" s="19"/>
      <c r="Y1467" s="65">
        <v>24915</v>
      </c>
      <c r="Z1467" s="69">
        <v>166</v>
      </c>
      <c r="AB1467" s="12"/>
      <c r="AG1467" s="12"/>
      <c r="AJ1467" s="12"/>
    </row>
    <row r="1468" spans="12:36" x14ac:dyDescent="0.25">
      <c r="L1468" s="22">
        <v>40973</v>
      </c>
      <c r="M1468" s="20">
        <v>4.8932444519466802</v>
      </c>
      <c r="O1468" s="40">
        <v>40641</v>
      </c>
      <c r="P1468" s="7">
        <f t="shared" si="44"/>
        <v>0.16743205842971809</v>
      </c>
      <c r="Q1468" s="19"/>
      <c r="R1468" s="40">
        <v>40641</v>
      </c>
      <c r="S1468" s="13">
        <v>0.16743205842971809</v>
      </c>
      <c r="T1468" s="26"/>
      <c r="U1468" s="19"/>
      <c r="V1468" s="54">
        <v>40665</v>
      </c>
      <c r="W1468" s="8">
        <v>0.23857047904729861</v>
      </c>
      <c r="X1468" s="19"/>
      <c r="Y1468" s="65">
        <v>24916</v>
      </c>
      <c r="Z1468" s="69">
        <v>183</v>
      </c>
      <c r="AB1468" s="12"/>
      <c r="AG1468" s="12"/>
      <c r="AJ1468" s="12"/>
    </row>
    <row r="1469" spans="12:36" x14ac:dyDescent="0.25">
      <c r="L1469" s="22">
        <v>40974</v>
      </c>
      <c r="M1469" s="20">
        <v>5.0011333624521903</v>
      </c>
      <c r="O1469" s="40">
        <v>40642</v>
      </c>
      <c r="P1469" s="7">
        <f t="shared" si="44"/>
        <v>0.13588888820111752</v>
      </c>
      <c r="Q1469" s="19"/>
      <c r="R1469" s="40">
        <v>40642</v>
      </c>
      <c r="S1469" s="13">
        <v>0.13588888820111752</v>
      </c>
      <c r="T1469" s="26"/>
      <c r="U1469" s="19"/>
      <c r="V1469" s="54">
        <v>40666</v>
      </c>
      <c r="W1469" s="8">
        <v>0.27127201050817956</v>
      </c>
      <c r="X1469" s="19"/>
      <c r="Y1469" s="65">
        <v>24917</v>
      </c>
      <c r="Z1469" s="69">
        <v>164</v>
      </c>
      <c r="AB1469" s="12"/>
      <c r="AG1469" s="12"/>
      <c r="AJ1469" s="12"/>
    </row>
    <row r="1470" spans="12:36" x14ac:dyDescent="0.25">
      <c r="L1470" s="22">
        <v>40975</v>
      </c>
      <c r="M1470" s="20">
        <v>5.2991940554450503</v>
      </c>
      <c r="O1470" s="40">
        <v>40643</v>
      </c>
      <c r="P1470" s="7">
        <f t="shared" si="44"/>
        <v>0.11747176617830984</v>
      </c>
      <c r="Q1470" s="19"/>
      <c r="R1470" s="40">
        <v>40643</v>
      </c>
      <c r="S1470" s="13">
        <v>0.11747176617830984</v>
      </c>
      <c r="T1470" s="26"/>
      <c r="U1470" s="19"/>
      <c r="V1470" s="54">
        <v>40667</v>
      </c>
      <c r="W1470" s="8">
        <v>0.28280546312332094</v>
      </c>
      <c r="X1470" s="19"/>
      <c r="Y1470" s="65">
        <v>24918</v>
      </c>
      <c r="Z1470" s="69">
        <v>183</v>
      </c>
      <c r="AB1470" s="12"/>
      <c r="AG1470" s="12"/>
      <c r="AJ1470" s="12"/>
    </row>
    <row r="1471" spans="12:36" x14ac:dyDescent="0.25">
      <c r="L1471" s="22">
        <v>40976</v>
      </c>
      <c r="M1471" s="20">
        <v>5.1234055889977403</v>
      </c>
      <c r="O1471" s="40">
        <v>40644</v>
      </c>
      <c r="P1471" s="7">
        <f t="shared" si="44"/>
        <v>0.12196717373132715</v>
      </c>
      <c r="Q1471" s="19"/>
      <c r="R1471" s="40">
        <v>40644</v>
      </c>
      <c r="S1471" s="13">
        <v>0.12196717373132715</v>
      </c>
      <c r="T1471" s="26"/>
      <c r="U1471" s="19"/>
      <c r="V1471" s="54">
        <v>40668</v>
      </c>
      <c r="W1471" s="8">
        <v>0.28435697107691543</v>
      </c>
      <c r="X1471" s="19"/>
      <c r="Y1471" s="65">
        <v>24919</v>
      </c>
      <c r="Z1471" s="69">
        <v>183</v>
      </c>
      <c r="AB1471" s="12"/>
      <c r="AG1471" s="12"/>
      <c r="AJ1471" s="12"/>
    </row>
    <row r="1472" spans="12:36" x14ac:dyDescent="0.25">
      <c r="L1472" s="22">
        <v>40977</v>
      </c>
      <c r="M1472" s="20">
        <v>5.1412526180869698</v>
      </c>
      <c r="O1472" s="40">
        <v>40645</v>
      </c>
      <c r="P1472" s="7">
        <f t="shared" si="44"/>
        <v>0.11671322897094136</v>
      </c>
      <c r="Q1472" s="19"/>
      <c r="R1472" s="40">
        <v>40645</v>
      </c>
      <c r="S1472" s="13">
        <v>0.11671322897094136</v>
      </c>
      <c r="T1472" s="26"/>
      <c r="U1472" s="19"/>
      <c r="V1472" s="54">
        <v>40669</v>
      </c>
      <c r="W1472" s="8">
        <v>0.21826325437251265</v>
      </c>
      <c r="X1472" s="19"/>
      <c r="Y1472" s="65">
        <v>24920</v>
      </c>
      <c r="Z1472" s="69">
        <v>183</v>
      </c>
      <c r="AB1472" s="12"/>
      <c r="AG1472" s="12"/>
      <c r="AJ1472" s="12"/>
    </row>
    <row r="1473" spans="12:36" x14ac:dyDescent="0.25">
      <c r="L1473" s="22">
        <v>40978</v>
      </c>
      <c r="M1473" s="20">
        <v>5.1380647491006304</v>
      </c>
      <c r="O1473" s="40">
        <v>40646</v>
      </c>
      <c r="P1473" s="7">
        <f t="shared" si="44"/>
        <v>0.12160196852370307</v>
      </c>
      <c r="Q1473" s="19"/>
      <c r="R1473" s="40">
        <v>40646</v>
      </c>
      <c r="S1473" s="13">
        <v>0.12160196852370307</v>
      </c>
      <c r="T1473" s="26"/>
      <c r="U1473" s="19"/>
      <c r="V1473" s="54">
        <v>40670</v>
      </c>
      <c r="W1473" s="8">
        <v>0.16862832934498795</v>
      </c>
      <c r="X1473" s="19"/>
      <c r="Y1473" s="65">
        <v>24921</v>
      </c>
      <c r="Z1473" s="69">
        <v>204</v>
      </c>
      <c r="AB1473" s="12"/>
      <c r="AG1473" s="12"/>
      <c r="AJ1473" s="12"/>
    </row>
    <row r="1474" spans="12:36" x14ac:dyDescent="0.25">
      <c r="L1474" s="22">
        <v>40979</v>
      </c>
      <c r="M1474" s="20">
        <v>5.1559722423553502</v>
      </c>
      <c r="O1474" s="40">
        <v>40647</v>
      </c>
      <c r="P1474" s="7">
        <f t="shared" si="44"/>
        <v>0.10054808988869184</v>
      </c>
      <c r="Q1474" s="19"/>
      <c r="R1474" s="40">
        <v>40647</v>
      </c>
      <c r="S1474" s="13">
        <v>0.10054808988869184</v>
      </c>
      <c r="T1474" s="26"/>
      <c r="U1474" s="19"/>
      <c r="V1474" s="54">
        <v>40671</v>
      </c>
      <c r="W1474" s="8">
        <v>0.14915800359249112</v>
      </c>
      <c r="X1474" s="19"/>
      <c r="Y1474" s="65">
        <v>24922</v>
      </c>
      <c r="Z1474" s="69">
        <v>204</v>
      </c>
      <c r="AB1474" s="12"/>
      <c r="AG1474" s="12"/>
      <c r="AJ1474" s="12"/>
    </row>
    <row r="1475" spans="12:36" x14ac:dyDescent="0.25">
      <c r="L1475" s="22">
        <v>40980</v>
      </c>
      <c r="M1475" s="20">
        <v>5.3790166642930801</v>
      </c>
      <c r="O1475" s="40">
        <v>40648</v>
      </c>
      <c r="P1475" s="7">
        <f t="shared" si="44"/>
        <v>7.8383534273505293E-2</v>
      </c>
      <c r="Q1475" s="19"/>
      <c r="R1475" s="40">
        <v>40648</v>
      </c>
      <c r="S1475" s="13">
        <v>7.8383534273505293E-2</v>
      </c>
      <c r="T1475" s="26"/>
      <c r="U1475" s="19"/>
      <c r="V1475" s="54">
        <v>40672</v>
      </c>
      <c r="W1475" s="8">
        <v>0.1907725511848927</v>
      </c>
      <c r="X1475" s="19"/>
      <c r="Y1475" s="65">
        <v>24923</v>
      </c>
      <c r="Z1475" s="69">
        <v>214</v>
      </c>
      <c r="AB1475" s="12"/>
      <c r="AG1475" s="12"/>
      <c r="AJ1475" s="12"/>
    </row>
    <row r="1476" spans="12:36" x14ac:dyDescent="0.25">
      <c r="L1476" s="22">
        <v>40981</v>
      </c>
      <c r="M1476" s="20">
        <v>5.2874833477868002</v>
      </c>
      <c r="O1476" s="40">
        <v>40649</v>
      </c>
      <c r="P1476" s="7">
        <f>M1249*0.2259</f>
        <v>8.811229513883588E-2</v>
      </c>
      <c r="Q1476" s="19"/>
      <c r="R1476" s="40">
        <v>40649</v>
      </c>
      <c r="S1476" s="13">
        <v>8.811229513883588E-2</v>
      </c>
      <c r="T1476" s="26"/>
      <c r="U1476" s="19"/>
      <c r="V1476" s="54">
        <v>40673</v>
      </c>
      <c r="W1476" s="8">
        <v>0.21130686084411351</v>
      </c>
      <c r="X1476" s="19"/>
      <c r="Y1476" s="65">
        <v>24924</v>
      </c>
      <c r="Z1476" s="69">
        <v>214</v>
      </c>
      <c r="AB1476" s="12"/>
      <c r="AG1476" s="12"/>
      <c r="AJ1476" s="12"/>
    </row>
    <row r="1477" spans="12:36" x14ac:dyDescent="0.25">
      <c r="L1477" s="22">
        <v>40982</v>
      </c>
      <c r="M1477" s="20">
        <v>5.1669333140055302</v>
      </c>
      <c r="O1477" s="40">
        <v>40650</v>
      </c>
      <c r="P1477" s="7">
        <f t="shared" si="44"/>
        <v>9.2714674917740075E-2</v>
      </c>
      <c r="Q1477" s="19"/>
      <c r="R1477" s="40">
        <v>40650</v>
      </c>
      <c r="S1477" s="13">
        <v>9.2714674917740075E-2</v>
      </c>
      <c r="T1477" s="26"/>
      <c r="U1477" s="19"/>
      <c r="V1477" s="54">
        <v>40674</v>
      </c>
      <c r="W1477" s="8">
        <v>0.21741147496209418</v>
      </c>
      <c r="X1477" s="19"/>
      <c r="Y1477" s="65">
        <v>24925</v>
      </c>
      <c r="Z1477" s="69">
        <v>214</v>
      </c>
      <c r="AB1477" s="12"/>
      <c r="AG1477" s="12"/>
      <c r="AJ1477" s="12"/>
    </row>
    <row r="1478" spans="12:36" x14ac:dyDescent="0.25">
      <c r="L1478" s="22">
        <v>40983</v>
      </c>
      <c r="M1478" s="20">
        <v>5.1767999331156398</v>
      </c>
      <c r="O1478" s="40">
        <v>40651</v>
      </c>
      <c r="P1478" s="7">
        <f t="shared" si="44"/>
        <v>0.10100226814872332</v>
      </c>
      <c r="Q1478" s="19"/>
      <c r="R1478" s="40">
        <v>40651</v>
      </c>
      <c r="S1478" s="13">
        <v>0.10100226814872332</v>
      </c>
      <c r="T1478" s="26"/>
      <c r="U1478" s="19"/>
      <c r="V1478" s="54">
        <v>40675</v>
      </c>
      <c r="W1478" s="8">
        <v>0.24518235202902303</v>
      </c>
      <c r="X1478" s="19"/>
      <c r="Y1478" s="65">
        <v>24926</v>
      </c>
      <c r="Z1478" s="69">
        <v>214</v>
      </c>
      <c r="AB1478" s="12"/>
      <c r="AG1478" s="12"/>
      <c r="AJ1478" s="12"/>
    </row>
    <row r="1479" spans="12:36" x14ac:dyDescent="0.25">
      <c r="L1479" s="22">
        <v>40984</v>
      </c>
      <c r="M1479" s="20">
        <v>4.8663001060485804</v>
      </c>
      <c r="O1479" s="40">
        <v>40652</v>
      </c>
      <c r="P1479" s="7">
        <f t="shared" si="44"/>
        <v>9.375101040154693E-2</v>
      </c>
      <c r="Q1479" s="19"/>
      <c r="R1479" s="40">
        <v>40652</v>
      </c>
      <c r="S1479" s="13">
        <v>9.375101040154693E-2</v>
      </c>
      <c r="T1479" s="26"/>
      <c r="U1479" s="19"/>
      <c r="V1479" s="54">
        <v>40676</v>
      </c>
      <c r="W1479" s="8">
        <v>0.23345384476780895</v>
      </c>
      <c r="X1479" s="19"/>
      <c r="Y1479" s="65">
        <v>24927</v>
      </c>
      <c r="Z1479" s="69">
        <v>279</v>
      </c>
      <c r="AB1479" s="12"/>
      <c r="AG1479" s="12"/>
      <c r="AJ1479" s="12"/>
    </row>
    <row r="1480" spans="12:36" x14ac:dyDescent="0.25">
      <c r="L1480" s="22">
        <v>40985</v>
      </c>
      <c r="M1480" s="20" t="s">
        <v>11</v>
      </c>
      <c r="O1480" s="40">
        <v>40653</v>
      </c>
      <c r="P1480" s="7">
        <f t="shared" si="44"/>
        <v>0.1019423954889178</v>
      </c>
      <c r="Q1480" s="19"/>
      <c r="R1480" s="40">
        <v>40653</v>
      </c>
      <c r="S1480" s="13">
        <v>0.1019423954889178</v>
      </c>
      <c r="T1480" s="26"/>
      <c r="U1480" s="19"/>
      <c r="V1480" s="54">
        <v>40677</v>
      </c>
      <c r="W1480" s="8">
        <v>0.29050363290309827</v>
      </c>
      <c r="X1480" s="19"/>
      <c r="Y1480" s="65">
        <v>24928</v>
      </c>
      <c r="Z1480" s="69">
        <v>306</v>
      </c>
      <c r="AB1480" s="12"/>
      <c r="AG1480" s="12"/>
      <c r="AJ1480" s="12"/>
    </row>
    <row r="1481" spans="12:36" x14ac:dyDescent="0.25">
      <c r="L1481" s="22">
        <v>40987</v>
      </c>
      <c r="M1481" s="20">
        <v>5.0208888583713103</v>
      </c>
      <c r="O1481" s="40">
        <v>40654</v>
      </c>
      <c r="P1481" s="7">
        <f t="shared" si="44"/>
        <v>0.12768119026869537</v>
      </c>
      <c r="Q1481" s="19"/>
      <c r="R1481" s="40">
        <v>40654</v>
      </c>
      <c r="S1481" s="13">
        <v>0.12768119026869537</v>
      </c>
      <c r="T1481" s="26"/>
      <c r="U1481" s="19"/>
      <c r="V1481" s="54">
        <v>40678</v>
      </c>
      <c r="W1481" s="8">
        <v>0.22638900424803046</v>
      </c>
      <c r="X1481" s="19"/>
      <c r="Y1481" s="65">
        <v>24929</v>
      </c>
      <c r="Z1481" s="69">
        <v>249</v>
      </c>
      <c r="AB1481" s="12"/>
      <c r="AG1481" s="12"/>
      <c r="AJ1481" s="12"/>
    </row>
    <row r="1482" spans="12:36" x14ac:dyDescent="0.25">
      <c r="L1482" s="22">
        <v>40988</v>
      </c>
      <c r="M1482" s="20">
        <v>5.0092999935150102</v>
      </c>
      <c r="O1482" s="40">
        <v>40655</v>
      </c>
      <c r="P1482" s="7">
        <f t="shared" si="44"/>
        <v>0.17058210976421842</v>
      </c>
      <c r="Q1482" s="19"/>
      <c r="R1482" s="40">
        <v>40655</v>
      </c>
      <c r="S1482" s="13">
        <v>0.17058210976421842</v>
      </c>
      <c r="T1482" s="26"/>
      <c r="U1482" s="19"/>
      <c r="V1482" s="54">
        <v>40679</v>
      </c>
      <c r="W1482" s="8">
        <v>0.26170765798687834</v>
      </c>
      <c r="X1482" s="19"/>
      <c r="Y1482" s="65">
        <v>24930</v>
      </c>
      <c r="Z1482" s="69">
        <v>214</v>
      </c>
      <c r="AB1482" s="12"/>
      <c r="AG1482" s="12"/>
      <c r="AJ1482" s="12"/>
    </row>
    <row r="1483" spans="12:36" x14ac:dyDescent="0.25">
      <c r="L1483" s="22">
        <v>40989</v>
      </c>
      <c r="M1483" s="20">
        <v>5.07631178463207</v>
      </c>
      <c r="O1483" s="40">
        <v>40656</v>
      </c>
      <c r="P1483" s="7">
        <f t="shared" si="44"/>
        <v>0.1990793952345849</v>
      </c>
      <c r="Q1483" s="19"/>
      <c r="R1483" s="40">
        <v>40656</v>
      </c>
      <c r="S1483" s="13">
        <v>0.1990793952345849</v>
      </c>
      <c r="T1483" s="26"/>
      <c r="U1483" s="19"/>
      <c r="V1483" s="54">
        <v>40680</v>
      </c>
      <c r="W1483" s="8">
        <v>0.26987519935369408</v>
      </c>
      <c r="X1483" s="19"/>
      <c r="Y1483" s="65">
        <v>24931</v>
      </c>
      <c r="Z1483" s="69">
        <v>258</v>
      </c>
      <c r="AB1483" s="12"/>
      <c r="AG1483" s="12"/>
      <c r="AJ1483" s="12"/>
    </row>
    <row r="1484" spans="12:36" x14ac:dyDescent="0.25">
      <c r="L1484" s="22">
        <v>40990</v>
      </c>
      <c r="M1484" s="20">
        <v>5.2450262872796296</v>
      </c>
      <c r="O1484" s="40">
        <v>40657</v>
      </c>
      <c r="P1484" s="7">
        <f t="shared" si="44"/>
        <v>0.2209115947965313</v>
      </c>
      <c r="Q1484" s="19"/>
      <c r="R1484" s="40">
        <v>40657</v>
      </c>
      <c r="S1484" s="13">
        <v>0.2209115947965313</v>
      </c>
      <c r="T1484" s="26"/>
      <c r="U1484" s="19"/>
      <c r="V1484" s="54">
        <v>40681.329861111109</v>
      </c>
      <c r="W1484" s="8">
        <v>0.31625999999999999</v>
      </c>
      <c r="X1484" s="19"/>
      <c r="Y1484" s="65">
        <v>24932</v>
      </c>
      <c r="Z1484" s="69">
        <v>298</v>
      </c>
      <c r="AB1484" s="12"/>
      <c r="AG1484" s="12"/>
      <c r="AJ1484" s="12"/>
    </row>
    <row r="1485" spans="12:36" x14ac:dyDescent="0.25">
      <c r="L1485" s="22">
        <v>40991</v>
      </c>
      <c r="M1485" s="20">
        <v>5.3720111052195199</v>
      </c>
      <c r="O1485" s="40">
        <v>40658</v>
      </c>
      <c r="P1485" s="7">
        <f t="shared" si="44"/>
        <v>0.22531979378399092</v>
      </c>
      <c r="Q1485" s="19"/>
      <c r="R1485" s="40">
        <v>40658</v>
      </c>
      <c r="S1485" s="13">
        <v>0.22531979378399092</v>
      </c>
      <c r="T1485" s="26"/>
      <c r="U1485" s="19"/>
      <c r="V1485" s="54">
        <v>40682</v>
      </c>
      <c r="W1485" s="8">
        <v>0.35407315373420628</v>
      </c>
      <c r="X1485" s="19"/>
      <c r="Y1485" s="65">
        <v>24933</v>
      </c>
      <c r="Z1485" s="69">
        <v>315</v>
      </c>
      <c r="AB1485" s="12"/>
      <c r="AG1485" s="12"/>
      <c r="AJ1485" s="12"/>
    </row>
    <row r="1486" spans="12:36" x14ac:dyDescent="0.25">
      <c r="L1486" s="22">
        <v>40992</v>
      </c>
      <c r="M1486" s="20">
        <v>5.4875332779354498</v>
      </c>
      <c r="O1486" s="40">
        <v>40659</v>
      </c>
      <c r="P1486" s="7">
        <f t="shared" si="44"/>
        <v>0.23957259583845802</v>
      </c>
      <c r="Q1486" s="19"/>
      <c r="R1486" s="40">
        <v>40659</v>
      </c>
      <c r="S1486" s="13">
        <v>0.23957259583845802</v>
      </c>
      <c r="T1486" s="26"/>
      <c r="U1486" s="19"/>
      <c r="V1486" s="54">
        <v>40683</v>
      </c>
      <c r="W1486" s="8">
        <v>0.3656204793355044</v>
      </c>
      <c r="X1486" s="19"/>
      <c r="Y1486" s="65">
        <v>24934</v>
      </c>
      <c r="Z1486" s="69">
        <v>337</v>
      </c>
      <c r="AB1486" s="12"/>
      <c r="AG1486" s="12"/>
      <c r="AJ1486" s="12"/>
    </row>
    <row r="1487" spans="12:36" x14ac:dyDescent="0.25">
      <c r="L1487" s="22">
        <v>40993</v>
      </c>
      <c r="M1487" s="20">
        <v>5.7527353062349196</v>
      </c>
      <c r="O1487" s="40">
        <v>40660</v>
      </c>
      <c r="P1487" s="7">
        <f t="shared" si="44"/>
        <v>0.32380183251244782</v>
      </c>
      <c r="Q1487" s="19"/>
      <c r="R1487" s="40">
        <v>40660</v>
      </c>
      <c r="S1487" s="13">
        <v>0.32380183251244782</v>
      </c>
      <c r="T1487" s="26"/>
      <c r="U1487" s="19"/>
      <c r="V1487" s="54">
        <v>40684</v>
      </c>
      <c r="W1487" s="8">
        <v>0.40291147569417868</v>
      </c>
      <c r="X1487" s="19"/>
      <c r="Y1487" s="65">
        <v>24935</v>
      </c>
      <c r="Z1487" s="69">
        <v>337</v>
      </c>
      <c r="AB1487" s="12"/>
      <c r="AG1487" s="12"/>
      <c r="AJ1487" s="12"/>
    </row>
    <row r="1488" spans="12:36" x14ac:dyDescent="0.25">
      <c r="L1488" s="22">
        <v>40994</v>
      </c>
      <c r="M1488" s="20">
        <v>5.7084888882107201</v>
      </c>
      <c r="O1488" s="40">
        <v>40662</v>
      </c>
      <c r="P1488" s="7">
        <f t="shared" si="44"/>
        <v>0.23668569592562508</v>
      </c>
      <c r="Q1488" s="19"/>
      <c r="R1488" s="40">
        <v>40662</v>
      </c>
      <c r="S1488" s="13">
        <v>0.23668569592562508</v>
      </c>
      <c r="T1488" s="26"/>
      <c r="U1488" s="19"/>
      <c r="V1488" s="54">
        <v>40685</v>
      </c>
      <c r="W1488" s="8">
        <v>0.41147090715671802</v>
      </c>
      <c r="X1488" s="19"/>
      <c r="Y1488" s="65">
        <v>24936</v>
      </c>
      <c r="Z1488" s="69">
        <v>337</v>
      </c>
      <c r="AB1488" s="12"/>
      <c r="AG1488" s="12"/>
      <c r="AJ1488" s="12"/>
    </row>
    <row r="1489" spans="12:36" x14ac:dyDescent="0.25">
      <c r="L1489" s="22">
        <v>40995</v>
      </c>
      <c r="M1489" s="20">
        <v>5.57726837459363</v>
      </c>
      <c r="O1489" s="40">
        <v>40663</v>
      </c>
      <c r="P1489" s="7">
        <f t="shared" si="44"/>
        <v>0.24664891110062487</v>
      </c>
      <c r="Q1489" s="19"/>
      <c r="R1489" s="40">
        <v>40663</v>
      </c>
      <c r="S1489" s="13">
        <v>0.24664891110062487</v>
      </c>
      <c r="T1489" s="26"/>
      <c r="U1489" s="19"/>
      <c r="V1489" s="54">
        <v>40686</v>
      </c>
      <c r="W1489" s="8">
        <v>0.41108152747750176</v>
      </c>
      <c r="X1489" s="19"/>
      <c r="Y1489" s="65">
        <v>24937</v>
      </c>
      <c r="Z1489" s="69">
        <v>337</v>
      </c>
      <c r="AB1489" s="12"/>
      <c r="AG1489" s="12"/>
      <c r="AJ1489" s="12"/>
    </row>
    <row r="1490" spans="12:36" x14ac:dyDescent="0.25">
      <c r="L1490" s="22">
        <v>40996</v>
      </c>
      <c r="M1490" s="20">
        <v>5.5682833989461296</v>
      </c>
      <c r="O1490" s="40">
        <v>40665</v>
      </c>
      <c r="P1490" s="7">
        <f t="shared" si="44"/>
        <v>0.23857047904729861</v>
      </c>
      <c r="Q1490" s="19"/>
      <c r="R1490" s="40">
        <v>40665</v>
      </c>
      <c r="S1490" s="13">
        <v>0.23857047904729861</v>
      </c>
      <c r="T1490" s="26"/>
      <c r="U1490" s="19"/>
      <c r="V1490" s="54">
        <v>40687</v>
      </c>
      <c r="W1490" s="8">
        <v>0.453934759157895</v>
      </c>
      <c r="X1490" s="19"/>
      <c r="Y1490" s="65">
        <v>24938</v>
      </c>
      <c r="Z1490" s="69">
        <v>336</v>
      </c>
      <c r="AB1490" s="12"/>
      <c r="AG1490" s="12"/>
      <c r="AJ1490" s="12"/>
    </row>
    <row r="1491" spans="12:36" x14ac:dyDescent="0.25">
      <c r="L1491" s="22">
        <v>40997</v>
      </c>
      <c r="M1491" s="20">
        <v>5.2276248931884801</v>
      </c>
      <c r="O1491" s="40">
        <v>40666</v>
      </c>
      <c r="P1491" s="7">
        <f t="shared" si="44"/>
        <v>0.27127201050817956</v>
      </c>
      <c r="Q1491" s="19"/>
      <c r="R1491" s="40">
        <v>40666</v>
      </c>
      <c r="S1491" s="13">
        <v>0.27127201050817956</v>
      </c>
      <c r="T1491" s="26"/>
      <c r="U1491" s="19"/>
      <c r="V1491" s="54">
        <v>40688</v>
      </c>
      <c r="W1491" s="8">
        <v>0.43703292521238213</v>
      </c>
      <c r="X1491" s="19"/>
      <c r="Y1491" s="65">
        <v>24939</v>
      </c>
      <c r="Z1491" s="69">
        <v>350</v>
      </c>
      <c r="AB1491" s="12"/>
      <c r="AG1491" s="12"/>
      <c r="AJ1491" s="12"/>
    </row>
    <row r="1492" spans="12:36" x14ac:dyDescent="0.25">
      <c r="L1492" s="22">
        <v>40998</v>
      </c>
      <c r="M1492" s="20">
        <v>5.4554200172424299</v>
      </c>
      <c r="O1492" s="40">
        <v>40667</v>
      </c>
      <c r="P1492" s="7">
        <f t="shared" si="44"/>
        <v>0.28280546312332094</v>
      </c>
      <c r="Q1492" s="19"/>
      <c r="R1492" s="40">
        <v>40667</v>
      </c>
      <c r="S1492" s="13">
        <v>0.28280546312332094</v>
      </c>
      <c r="T1492" s="26"/>
      <c r="U1492" s="19"/>
      <c r="V1492" s="54">
        <v>40695.489583333336</v>
      </c>
      <c r="W1492" s="8">
        <v>0.31625999999999999</v>
      </c>
      <c r="X1492" s="19"/>
      <c r="Y1492" s="65">
        <v>24940</v>
      </c>
      <c r="Z1492" s="69">
        <v>359</v>
      </c>
      <c r="AB1492" s="12"/>
      <c r="AG1492" s="12"/>
      <c r="AJ1492" s="12"/>
    </row>
    <row r="1493" spans="12:36" x14ac:dyDescent="0.25">
      <c r="L1493" s="22">
        <v>41004</v>
      </c>
      <c r="M1493" s="20">
        <v>4.8897000948588101</v>
      </c>
      <c r="O1493" s="40">
        <v>40668</v>
      </c>
      <c r="P1493" s="7">
        <f t="shared" si="44"/>
        <v>0.28435697107691543</v>
      </c>
      <c r="Q1493" s="19"/>
      <c r="R1493" s="40">
        <v>40668</v>
      </c>
      <c r="S1493" s="13">
        <v>0.28435697107691543</v>
      </c>
      <c r="T1493" s="26"/>
      <c r="U1493" s="19"/>
      <c r="V1493" s="54">
        <v>40700</v>
      </c>
      <c r="W1493" s="8">
        <v>0.48449095751217525</v>
      </c>
      <c r="X1493" s="19"/>
      <c r="Y1493" s="65">
        <v>24941</v>
      </c>
      <c r="Z1493" s="69">
        <v>337</v>
      </c>
      <c r="AB1493" s="12"/>
      <c r="AG1493" s="12"/>
      <c r="AJ1493" s="12"/>
    </row>
    <row r="1494" spans="12:36" x14ac:dyDescent="0.25">
      <c r="L1494" s="22">
        <v>41005</v>
      </c>
      <c r="M1494" s="20">
        <v>4.8444055186377604</v>
      </c>
      <c r="O1494" s="40">
        <v>40669</v>
      </c>
      <c r="P1494" s="7">
        <f t="shared" si="44"/>
        <v>0.21826325437251265</v>
      </c>
      <c r="Q1494" s="19"/>
      <c r="R1494" s="40">
        <v>40669</v>
      </c>
      <c r="S1494" s="13">
        <v>0.21826325437251265</v>
      </c>
      <c r="T1494" s="26"/>
      <c r="U1494" s="19"/>
      <c r="V1494" s="54">
        <v>40701</v>
      </c>
      <c r="W1494" s="8">
        <v>0.49249172527162594</v>
      </c>
      <c r="X1494" s="19"/>
      <c r="Y1494" s="65">
        <v>24942</v>
      </c>
      <c r="Z1494" s="69">
        <v>337</v>
      </c>
      <c r="AB1494" s="12"/>
      <c r="AG1494" s="12"/>
      <c r="AJ1494" s="12"/>
    </row>
    <row r="1495" spans="12:36" x14ac:dyDescent="0.25">
      <c r="L1495" s="22">
        <v>41006</v>
      </c>
      <c r="M1495" s="20">
        <v>4.7132895118311797</v>
      </c>
      <c r="O1495" s="40">
        <v>40670</v>
      </c>
      <c r="P1495" s="7">
        <f t="shared" si="44"/>
        <v>0.16862832934498795</v>
      </c>
      <c r="Q1495" s="19"/>
      <c r="R1495" s="40">
        <v>40670</v>
      </c>
      <c r="S1495" s="13">
        <v>0.16862832934498795</v>
      </c>
      <c r="T1495" s="26"/>
      <c r="U1495" s="19"/>
      <c r="V1495" s="54">
        <v>40702</v>
      </c>
      <c r="W1495" s="8">
        <v>0.51632974542081389</v>
      </c>
      <c r="X1495" s="19"/>
      <c r="Y1495" s="65">
        <v>24943</v>
      </c>
      <c r="Z1495" s="69">
        <v>323</v>
      </c>
      <c r="AB1495" s="12"/>
      <c r="AG1495" s="12"/>
      <c r="AJ1495" s="12"/>
    </row>
    <row r="1496" spans="12:36" x14ac:dyDescent="0.25">
      <c r="L1496" s="22">
        <v>41007</v>
      </c>
      <c r="M1496" s="20">
        <v>4.4167647361755398</v>
      </c>
      <c r="O1496" s="40">
        <v>40671</v>
      </c>
      <c r="P1496" s="7">
        <f t="shared" si="44"/>
        <v>0.14915800359249112</v>
      </c>
      <c r="Q1496" s="19"/>
      <c r="R1496" s="40">
        <v>40671</v>
      </c>
      <c r="S1496" s="13">
        <v>0.14915800359249112</v>
      </c>
      <c r="T1496" s="26"/>
      <c r="U1496" s="19"/>
      <c r="V1496" s="54">
        <v>40703</v>
      </c>
      <c r="W1496" s="8">
        <v>0.4621051436142492</v>
      </c>
      <c r="X1496" s="19"/>
      <c r="Y1496" s="65">
        <v>24944</v>
      </c>
      <c r="Z1496" s="69">
        <v>306</v>
      </c>
      <c r="AB1496" s="12"/>
      <c r="AG1496" s="12"/>
      <c r="AJ1496" s="12"/>
    </row>
    <row r="1497" spans="12:36" x14ac:dyDescent="0.25">
      <c r="L1497" s="22">
        <v>41008</v>
      </c>
      <c r="M1497" s="20">
        <v>4.3419611454010001</v>
      </c>
      <c r="O1497" s="40">
        <v>40672</v>
      </c>
      <c r="P1497" s="7">
        <f t="shared" si="44"/>
        <v>0.1907725511848927</v>
      </c>
      <c r="Q1497" s="19"/>
      <c r="R1497" s="40">
        <v>40672</v>
      </c>
      <c r="S1497" s="13">
        <v>0.1907725511848927</v>
      </c>
      <c r="T1497" s="26"/>
      <c r="U1497" s="19"/>
      <c r="V1497" s="54">
        <v>40704</v>
      </c>
      <c r="W1497" s="8">
        <v>0.48058719593882671</v>
      </c>
      <c r="X1497" s="19"/>
      <c r="Y1497" s="65">
        <v>24945</v>
      </c>
      <c r="Z1497" s="69">
        <v>306</v>
      </c>
      <c r="AB1497" s="12"/>
      <c r="AG1497" s="12"/>
      <c r="AJ1497" s="12"/>
    </row>
    <row r="1498" spans="12:36" x14ac:dyDescent="0.25">
      <c r="L1498" s="22">
        <v>41009</v>
      </c>
      <c r="M1498" s="20">
        <v>4.3275555239783401</v>
      </c>
      <c r="O1498" s="40">
        <v>40673</v>
      </c>
      <c r="P1498" s="7">
        <f t="shared" si="44"/>
        <v>0.21130686084411351</v>
      </c>
      <c r="Q1498" s="19"/>
      <c r="R1498" s="40">
        <v>40673</v>
      </c>
      <c r="S1498" s="13">
        <v>0.21130686084411351</v>
      </c>
      <c r="T1498" s="26"/>
      <c r="U1498" s="19"/>
      <c r="V1498" s="54">
        <v>40707</v>
      </c>
      <c r="W1498" s="8">
        <v>0.45195812931060741</v>
      </c>
      <c r="X1498" s="19"/>
      <c r="Y1498" s="65">
        <v>24946</v>
      </c>
      <c r="Z1498" s="69">
        <v>306</v>
      </c>
      <c r="AB1498" s="12"/>
      <c r="AG1498" s="12"/>
      <c r="AJ1498" s="12"/>
    </row>
    <row r="1499" spans="12:36" x14ac:dyDescent="0.25">
      <c r="L1499" s="22">
        <v>41010</v>
      </c>
      <c r="M1499" s="20">
        <v>4.21069993972778</v>
      </c>
      <c r="O1499" s="40">
        <v>40674</v>
      </c>
      <c r="P1499" s="7">
        <f t="shared" si="44"/>
        <v>0.21741147496209418</v>
      </c>
      <c r="Q1499" s="19"/>
      <c r="R1499" s="40">
        <v>40674</v>
      </c>
      <c r="S1499" s="13">
        <v>0.21741147496209418</v>
      </c>
      <c r="T1499" s="26"/>
      <c r="U1499" s="19"/>
      <c r="V1499" s="54">
        <v>40708</v>
      </c>
      <c r="W1499" s="8">
        <v>0.42910709297060878</v>
      </c>
      <c r="X1499" s="19"/>
      <c r="Y1499" s="65">
        <v>24947</v>
      </c>
      <c r="Z1499" s="69">
        <v>306</v>
      </c>
      <c r="AB1499" s="12"/>
      <c r="AG1499" s="12"/>
      <c r="AJ1499" s="12"/>
    </row>
    <row r="1500" spans="12:36" x14ac:dyDescent="0.25">
      <c r="L1500" s="22">
        <v>41011</v>
      </c>
      <c r="M1500" s="20">
        <v>4.0838928903852203</v>
      </c>
      <c r="O1500" s="40">
        <v>40675</v>
      </c>
      <c r="P1500" s="7">
        <f t="shared" si="44"/>
        <v>0.24518235202902303</v>
      </c>
      <c r="Q1500" s="19"/>
      <c r="R1500" s="40">
        <v>40675</v>
      </c>
      <c r="S1500" s="13">
        <v>0.24518235202902303</v>
      </c>
      <c r="T1500" s="26"/>
      <c r="U1500" s="19"/>
      <c r="V1500" s="54">
        <v>40709</v>
      </c>
      <c r="W1500" s="8">
        <v>0.36961256010532412</v>
      </c>
      <c r="X1500" s="19"/>
      <c r="Y1500" s="65">
        <v>24948</v>
      </c>
      <c r="Z1500" s="69">
        <v>337</v>
      </c>
      <c r="AB1500" s="12"/>
      <c r="AG1500" s="12"/>
      <c r="AJ1500" s="12"/>
    </row>
    <row r="1501" spans="12:36" x14ac:dyDescent="0.25">
      <c r="L1501" s="22">
        <v>41012</v>
      </c>
      <c r="M1501" s="20">
        <v>4.2232888804541702</v>
      </c>
      <c r="O1501" s="40">
        <v>40676</v>
      </c>
      <c r="P1501" s="7">
        <f t="shared" ref="P1501:P1505" si="45">M1274*0.2259</f>
        <v>0.23345384476780895</v>
      </c>
      <c r="Q1501" s="19"/>
      <c r="R1501" s="40">
        <v>40676</v>
      </c>
      <c r="S1501" s="13">
        <v>0.23345384476780895</v>
      </c>
      <c r="T1501" s="26"/>
      <c r="U1501" s="19"/>
      <c r="V1501" s="54">
        <v>40710</v>
      </c>
      <c r="W1501" s="8">
        <v>0.35277296743392883</v>
      </c>
      <c r="X1501" s="19"/>
      <c r="Y1501" s="65">
        <v>24949</v>
      </c>
      <c r="Z1501" s="69">
        <v>371</v>
      </c>
      <c r="AB1501" s="12"/>
      <c r="AG1501" s="12"/>
      <c r="AJ1501" s="12"/>
    </row>
    <row r="1502" spans="12:36" x14ac:dyDescent="0.25">
      <c r="L1502" s="22">
        <v>41013</v>
      </c>
      <c r="M1502" s="20">
        <v>4.2511611249711798</v>
      </c>
      <c r="O1502" s="40">
        <v>40677</v>
      </c>
      <c r="P1502" s="7">
        <f t="shared" si="45"/>
        <v>0.29050363290309827</v>
      </c>
      <c r="Q1502" s="19"/>
      <c r="R1502" s="40">
        <v>40677</v>
      </c>
      <c r="S1502" s="13">
        <v>0.29050363290309827</v>
      </c>
      <c r="T1502" s="26"/>
      <c r="U1502" s="19"/>
      <c r="V1502" s="54">
        <v>40711</v>
      </c>
      <c r="W1502" s="8">
        <v>0.36388104899841184</v>
      </c>
      <c r="X1502" s="19"/>
      <c r="Y1502" s="65">
        <v>24950</v>
      </c>
      <c r="Z1502" s="69">
        <v>365</v>
      </c>
      <c r="AB1502" s="12"/>
      <c r="AG1502" s="12"/>
      <c r="AJ1502" s="12"/>
    </row>
    <row r="1503" spans="12:36" x14ac:dyDescent="0.25">
      <c r="L1503" s="22">
        <v>41014</v>
      </c>
      <c r="M1503" s="20">
        <v>4.2010888788435201</v>
      </c>
      <c r="O1503" s="40">
        <v>40678</v>
      </c>
      <c r="P1503" s="7">
        <f t="shared" si="45"/>
        <v>0.22638900424803046</v>
      </c>
      <c r="Q1503" s="19"/>
      <c r="R1503" s="40">
        <v>40678</v>
      </c>
      <c r="S1503" s="13">
        <v>0.22638900424803046</v>
      </c>
      <c r="T1503" s="26"/>
      <c r="U1503" s="19"/>
      <c r="V1503" s="54">
        <v>40712</v>
      </c>
      <c r="W1503" s="8">
        <v>0.38267836691737217</v>
      </c>
      <c r="X1503" s="19"/>
      <c r="Y1503" s="65">
        <v>24951</v>
      </c>
      <c r="Z1503" s="69">
        <v>313</v>
      </c>
      <c r="AB1503" s="12"/>
      <c r="AG1503" s="12"/>
      <c r="AJ1503" s="12"/>
    </row>
    <row r="1504" spans="12:36" x14ac:dyDescent="0.25">
      <c r="L1504" s="22">
        <v>41015</v>
      </c>
      <c r="M1504" s="20">
        <v>4.1140277385711697</v>
      </c>
      <c r="O1504" s="40">
        <v>40679</v>
      </c>
      <c r="P1504" s="7">
        <f t="shared" si="45"/>
        <v>0.26170765798687834</v>
      </c>
      <c r="Q1504" s="19"/>
      <c r="R1504" s="40">
        <v>40679</v>
      </c>
      <c r="S1504" s="13">
        <v>0.26170765798687834</v>
      </c>
      <c r="T1504" s="26"/>
      <c r="U1504" s="19"/>
      <c r="V1504" s="54">
        <v>40714</v>
      </c>
      <c r="W1504" s="8">
        <v>0.37696497386992028</v>
      </c>
      <c r="X1504" s="19"/>
      <c r="Y1504" s="65">
        <v>24952</v>
      </c>
      <c r="Z1504" s="69">
        <v>325</v>
      </c>
      <c r="AB1504" s="12"/>
      <c r="AG1504" s="12"/>
      <c r="AJ1504" s="12"/>
    </row>
    <row r="1505" spans="12:36" x14ac:dyDescent="0.25">
      <c r="L1505" s="22">
        <v>41016</v>
      </c>
      <c r="M1505" s="20">
        <v>4.3285631882517004</v>
      </c>
      <c r="O1505" s="40">
        <v>40680</v>
      </c>
      <c r="P1505" s="7">
        <f t="shared" si="45"/>
        <v>0.26987519935369408</v>
      </c>
      <c r="Q1505" s="19"/>
      <c r="R1505" s="40">
        <v>40680</v>
      </c>
      <c r="S1505" s="13">
        <v>0.26987519935369408</v>
      </c>
      <c r="T1505" s="26"/>
      <c r="U1505" s="19"/>
      <c r="V1505" s="54">
        <v>40715</v>
      </c>
      <c r="W1505" s="8">
        <v>0.37249846596226927</v>
      </c>
      <c r="X1505" s="19"/>
      <c r="Y1505" s="65">
        <v>24953</v>
      </c>
      <c r="Z1505" s="69">
        <v>337</v>
      </c>
      <c r="AB1505" s="12"/>
      <c r="AG1505" s="12"/>
      <c r="AJ1505" s="12"/>
    </row>
    <row r="1506" spans="12:36" x14ac:dyDescent="0.25">
      <c r="L1506" s="22">
        <v>41017</v>
      </c>
      <c r="M1506" s="20">
        <v>4.34724006652832</v>
      </c>
      <c r="O1506" s="40">
        <v>40681.329861111109</v>
      </c>
      <c r="P1506" s="35">
        <f>B367*0.2259</f>
        <v>0.31625999999999999</v>
      </c>
      <c r="Q1506" s="19"/>
      <c r="R1506" s="40">
        <v>40681.329861111109</v>
      </c>
      <c r="S1506" s="36">
        <v>0.31625999999999999</v>
      </c>
      <c r="T1506" s="26"/>
      <c r="U1506" s="19"/>
      <c r="V1506" s="54">
        <v>40716</v>
      </c>
      <c r="W1506" s="8">
        <v>0.39759152909517259</v>
      </c>
      <c r="X1506" s="19"/>
      <c r="Y1506" s="65">
        <v>24954</v>
      </c>
      <c r="Z1506" s="69">
        <v>337</v>
      </c>
      <c r="AB1506" s="12"/>
      <c r="AG1506" s="12"/>
      <c r="AJ1506" s="12"/>
    </row>
    <row r="1507" spans="12:36" x14ac:dyDescent="0.25">
      <c r="L1507" s="22">
        <v>41018</v>
      </c>
      <c r="M1507" s="20" t="s">
        <v>11</v>
      </c>
      <c r="O1507" s="40">
        <v>40682</v>
      </c>
      <c r="P1507" s="7">
        <f>M1279*0.2259</f>
        <v>0.35407315373420628</v>
      </c>
      <c r="Q1507" s="19"/>
      <c r="R1507" s="40">
        <v>40682</v>
      </c>
      <c r="S1507" s="13">
        <v>0.35407315373420628</v>
      </c>
      <c r="T1507" s="26"/>
      <c r="U1507" s="19"/>
      <c r="V1507" s="54">
        <v>40717</v>
      </c>
      <c r="W1507" s="8">
        <v>0.3994162996888157</v>
      </c>
      <c r="X1507" s="19"/>
      <c r="Y1507" s="65">
        <v>24955</v>
      </c>
      <c r="Z1507" s="69">
        <v>337</v>
      </c>
      <c r="AB1507" s="12"/>
      <c r="AG1507" s="12"/>
      <c r="AJ1507" s="12"/>
    </row>
    <row r="1508" spans="12:36" x14ac:dyDescent="0.25">
      <c r="L1508" s="22">
        <v>41019</v>
      </c>
      <c r="M1508" s="20" t="s">
        <v>11</v>
      </c>
      <c r="O1508" s="40">
        <v>40683</v>
      </c>
      <c r="P1508" s="7">
        <f t="shared" ref="P1508:P1513" si="46">M1280*0.2259</f>
        <v>0.3656204793355044</v>
      </c>
      <c r="Q1508" s="19"/>
      <c r="R1508" s="40">
        <v>40683</v>
      </c>
      <c r="S1508" s="13">
        <v>0.3656204793355044</v>
      </c>
      <c r="T1508" s="26"/>
      <c r="U1508" s="19"/>
      <c r="V1508" s="54">
        <v>40718</v>
      </c>
      <c r="W1508" s="8">
        <v>0.39756854321705642</v>
      </c>
      <c r="X1508" s="19"/>
      <c r="Y1508" s="65">
        <v>24956</v>
      </c>
      <c r="Z1508" s="69">
        <v>323</v>
      </c>
      <c r="AB1508" s="12"/>
      <c r="AG1508" s="12"/>
      <c r="AJ1508" s="12"/>
    </row>
    <row r="1509" spans="12:36" x14ac:dyDescent="0.25">
      <c r="L1509" s="22">
        <v>41020</v>
      </c>
      <c r="M1509" s="20">
        <v>3.3590785946164798</v>
      </c>
      <c r="O1509" s="40">
        <v>40684</v>
      </c>
      <c r="P1509" s="7">
        <f t="shared" si="46"/>
        <v>0.40291147569417868</v>
      </c>
      <c r="Q1509" s="19"/>
      <c r="R1509" s="40">
        <v>40684</v>
      </c>
      <c r="S1509" s="13">
        <v>0.40291147569417868</v>
      </c>
      <c r="T1509" s="26"/>
      <c r="U1509" s="19"/>
      <c r="V1509" s="54">
        <v>40719</v>
      </c>
      <c r="W1509" s="8">
        <v>0.4108642620437275</v>
      </c>
      <c r="X1509" s="19"/>
      <c r="Y1509" s="65">
        <v>24957</v>
      </c>
      <c r="Z1509" s="69">
        <v>337</v>
      </c>
      <c r="AB1509" s="12"/>
      <c r="AG1509" s="12"/>
      <c r="AJ1509" s="12"/>
    </row>
    <row r="1510" spans="12:36" x14ac:dyDescent="0.25">
      <c r="L1510" s="22">
        <v>41021</v>
      </c>
      <c r="M1510" s="20">
        <v>3.4228444629245298</v>
      </c>
      <c r="O1510" s="40">
        <v>40685</v>
      </c>
      <c r="P1510" s="7">
        <f t="shared" si="46"/>
        <v>0.41147090715671802</v>
      </c>
      <c r="Q1510" s="19"/>
      <c r="R1510" s="40">
        <v>40685</v>
      </c>
      <c r="S1510" s="13">
        <v>0.41147090715671802</v>
      </c>
      <c r="T1510" s="26"/>
      <c r="U1510" s="19"/>
      <c r="V1510" s="54">
        <v>40720</v>
      </c>
      <c r="W1510" s="8">
        <v>0.42528561368584528</v>
      </c>
      <c r="X1510" s="19"/>
      <c r="Y1510" s="65">
        <v>24958</v>
      </c>
      <c r="Z1510" s="69">
        <v>337</v>
      </c>
      <c r="AB1510" s="12"/>
      <c r="AG1510" s="12"/>
      <c r="AJ1510" s="12"/>
    </row>
    <row r="1511" spans="12:36" x14ac:dyDescent="0.25">
      <c r="L1511" s="22">
        <v>41022</v>
      </c>
      <c r="M1511" s="20">
        <v>3.3448249697685202</v>
      </c>
      <c r="O1511" s="40">
        <v>40686</v>
      </c>
      <c r="P1511" s="7">
        <f t="shared" si="46"/>
        <v>0.41108152747750176</v>
      </c>
      <c r="Q1511" s="19"/>
      <c r="R1511" s="40">
        <v>40686</v>
      </c>
      <c r="S1511" s="13">
        <v>0.41108152747750176</v>
      </c>
      <c r="T1511" s="26"/>
      <c r="U1511" s="19"/>
      <c r="V1511" s="54">
        <v>40721</v>
      </c>
      <c r="W1511" s="8">
        <v>0.42160595647692767</v>
      </c>
      <c r="X1511" s="19"/>
      <c r="Y1511" s="65">
        <v>24959</v>
      </c>
      <c r="Z1511" s="69">
        <v>305</v>
      </c>
      <c r="AB1511" s="12"/>
      <c r="AG1511" s="12"/>
      <c r="AJ1511" s="12"/>
    </row>
    <row r="1512" spans="12:36" x14ac:dyDescent="0.25">
      <c r="L1512" s="22">
        <v>41023</v>
      </c>
      <c r="M1512" s="20">
        <v>3.8539999723434399</v>
      </c>
      <c r="O1512" s="40">
        <v>40687</v>
      </c>
      <c r="P1512" s="7">
        <f t="shared" si="46"/>
        <v>0.453934759157895</v>
      </c>
      <c r="Q1512" s="19"/>
      <c r="R1512" s="40">
        <v>40687</v>
      </c>
      <c r="S1512" s="13">
        <v>0.453934759157895</v>
      </c>
      <c r="T1512" s="26"/>
      <c r="U1512" s="19"/>
      <c r="V1512" s="54">
        <v>40722</v>
      </c>
      <c r="W1512" s="8">
        <v>0.43318584013686373</v>
      </c>
      <c r="X1512" s="19"/>
      <c r="Y1512" s="65">
        <v>24960</v>
      </c>
      <c r="Z1512" s="69">
        <v>304</v>
      </c>
      <c r="AB1512" s="12"/>
      <c r="AG1512" s="12"/>
      <c r="AJ1512" s="12"/>
    </row>
    <row r="1513" spans="12:36" x14ac:dyDescent="0.25">
      <c r="L1513" s="22">
        <v>41024</v>
      </c>
      <c r="M1513" s="20">
        <v>3.8523666726218302</v>
      </c>
      <c r="O1513" s="40">
        <v>40688</v>
      </c>
      <c r="P1513" s="7">
        <f t="shared" si="46"/>
        <v>0.43703292521238213</v>
      </c>
      <c r="Q1513" s="19"/>
      <c r="R1513" s="40">
        <v>40688</v>
      </c>
      <c r="S1513" s="13">
        <v>0.43703292521238213</v>
      </c>
      <c r="T1513" s="26"/>
      <c r="U1513" s="19"/>
      <c r="V1513" s="54">
        <v>40723</v>
      </c>
      <c r="W1513" s="8">
        <v>0.46392963980310742</v>
      </c>
      <c r="X1513" s="19"/>
      <c r="Y1513" s="65">
        <v>24961</v>
      </c>
      <c r="Z1513" s="69">
        <v>317</v>
      </c>
      <c r="AB1513" s="12"/>
      <c r="AG1513" s="12"/>
      <c r="AJ1513" s="12"/>
    </row>
    <row r="1514" spans="12:36" x14ac:dyDescent="0.25">
      <c r="L1514" s="22">
        <v>41025</v>
      </c>
      <c r="M1514" s="20">
        <v>3.5066466490427701</v>
      </c>
      <c r="O1514" s="40">
        <v>40695.489583333336</v>
      </c>
      <c r="P1514" s="35">
        <f>B368*0.2259</f>
        <v>0.31625999999999999</v>
      </c>
      <c r="Q1514" s="19"/>
      <c r="R1514" s="40">
        <v>40695.489583333336</v>
      </c>
      <c r="S1514" s="36">
        <v>0.31625999999999999</v>
      </c>
      <c r="T1514" s="26"/>
      <c r="U1514" s="19"/>
      <c r="V1514" s="54">
        <v>40724</v>
      </c>
      <c r="W1514" s="8">
        <v>0.47061997617483048</v>
      </c>
      <c r="X1514" s="19"/>
      <c r="Y1514" s="65">
        <v>24962</v>
      </c>
      <c r="Z1514" s="69">
        <v>331</v>
      </c>
      <c r="AB1514" s="12"/>
      <c r="AG1514" s="12"/>
      <c r="AJ1514" s="12"/>
    </row>
    <row r="1515" spans="12:36" x14ac:dyDescent="0.25">
      <c r="L1515" s="22">
        <v>41026</v>
      </c>
      <c r="M1515" s="20" t="s">
        <v>11</v>
      </c>
      <c r="O1515" s="40">
        <v>40700</v>
      </c>
      <c r="P1515" s="7">
        <f>M1286*0.2259</f>
        <v>0.48449095751217525</v>
      </c>
      <c r="Q1515" s="19"/>
      <c r="R1515" s="40">
        <v>40700</v>
      </c>
      <c r="S1515" s="13">
        <v>0.48449095751217525</v>
      </c>
      <c r="T1515" s="26"/>
      <c r="U1515" s="19"/>
      <c r="V1515" s="54">
        <v>40730</v>
      </c>
      <c r="W1515" s="8">
        <v>0.35883188528472676</v>
      </c>
      <c r="X1515" s="19"/>
      <c r="Y1515" s="65">
        <v>24963</v>
      </c>
      <c r="Z1515" s="69">
        <v>342</v>
      </c>
      <c r="AB1515" s="12"/>
      <c r="AG1515" s="12"/>
      <c r="AJ1515" s="12"/>
    </row>
    <row r="1516" spans="12:36" x14ac:dyDescent="0.25">
      <c r="L1516" s="22">
        <v>41030</v>
      </c>
      <c r="M1516" s="20">
        <v>2.0060444540447699</v>
      </c>
      <c r="O1516" s="40">
        <v>40701</v>
      </c>
      <c r="P1516" s="7">
        <f t="shared" ref="P1516:P1574" si="47">M1287*0.2259</f>
        <v>0.49249172527162594</v>
      </c>
      <c r="Q1516" s="19"/>
      <c r="R1516" s="40">
        <v>40701</v>
      </c>
      <c r="S1516" s="13">
        <v>0.49249172527162594</v>
      </c>
      <c r="T1516" s="26"/>
      <c r="U1516" s="19"/>
      <c r="V1516" s="54">
        <v>40731</v>
      </c>
      <c r="W1516" s="8">
        <v>0.37672841050028766</v>
      </c>
      <c r="X1516" s="19"/>
      <c r="Y1516" s="65">
        <v>24964</v>
      </c>
      <c r="Z1516" s="69">
        <v>334</v>
      </c>
      <c r="AB1516" s="12"/>
      <c r="AG1516" s="12"/>
      <c r="AJ1516" s="12"/>
    </row>
    <row r="1517" spans="12:36" x14ac:dyDescent="0.25">
      <c r="L1517" s="22">
        <v>41031</v>
      </c>
      <c r="M1517" s="20">
        <v>3.3756210678502101</v>
      </c>
      <c r="O1517" s="40">
        <v>40702</v>
      </c>
      <c r="P1517" s="7">
        <f t="shared" si="47"/>
        <v>0.51632974542081389</v>
      </c>
      <c r="Q1517" s="19"/>
      <c r="R1517" s="40">
        <v>40702</v>
      </c>
      <c r="S1517" s="13">
        <v>0.51632974542081389</v>
      </c>
      <c r="T1517" s="26"/>
      <c r="U1517" s="19"/>
      <c r="V1517" s="54">
        <v>40732</v>
      </c>
      <c r="W1517" s="8">
        <v>0.38083728160858038</v>
      </c>
      <c r="X1517" s="19"/>
      <c r="Y1517" s="65">
        <v>24965</v>
      </c>
      <c r="Z1517" s="69">
        <v>330</v>
      </c>
      <c r="AB1517" s="12"/>
      <c r="AG1517" s="12"/>
      <c r="AJ1517" s="12"/>
    </row>
    <row r="1518" spans="12:36" x14ac:dyDescent="0.25">
      <c r="L1518" s="22">
        <v>41032</v>
      </c>
      <c r="M1518" s="20">
        <v>2.7008882410386001</v>
      </c>
      <c r="O1518" s="40">
        <v>40703</v>
      </c>
      <c r="P1518" s="7">
        <f t="shared" si="47"/>
        <v>0.4621051436142492</v>
      </c>
      <c r="Q1518" s="19"/>
      <c r="R1518" s="40">
        <v>40703</v>
      </c>
      <c r="S1518" s="13">
        <v>0.4621051436142492</v>
      </c>
      <c r="T1518" s="26"/>
      <c r="U1518" s="19"/>
      <c r="V1518" s="54">
        <v>40733</v>
      </c>
      <c r="W1518" s="8">
        <v>0.39129334571642005</v>
      </c>
      <c r="X1518" s="19"/>
      <c r="Y1518" s="65">
        <v>24966</v>
      </c>
      <c r="Z1518" s="69">
        <v>330</v>
      </c>
      <c r="AB1518" s="12"/>
      <c r="AG1518" s="12"/>
      <c r="AJ1518" s="12"/>
    </row>
    <row r="1519" spans="12:36" x14ac:dyDescent="0.25">
      <c r="L1519" s="22">
        <v>41033</v>
      </c>
      <c r="M1519" s="20">
        <v>3.21988334920671</v>
      </c>
      <c r="O1519" s="40">
        <v>40704</v>
      </c>
      <c r="P1519" s="7">
        <f t="shared" si="47"/>
        <v>0.48058719593882671</v>
      </c>
      <c r="Q1519" s="19"/>
      <c r="R1519" s="40">
        <v>40704</v>
      </c>
      <c r="S1519" s="13">
        <v>0.48058719593882671</v>
      </c>
      <c r="T1519" s="26"/>
      <c r="U1519" s="19"/>
      <c r="V1519" s="54">
        <v>40734</v>
      </c>
      <c r="W1519" s="8">
        <v>0.40986291924118934</v>
      </c>
      <c r="X1519" s="19"/>
      <c r="Y1519" s="65">
        <v>24967</v>
      </c>
      <c r="Z1519" s="69">
        <v>336</v>
      </c>
      <c r="AB1519" s="12"/>
      <c r="AG1519" s="12"/>
      <c r="AJ1519" s="12"/>
    </row>
    <row r="1520" spans="12:36" x14ac:dyDescent="0.25">
      <c r="L1520" s="22">
        <v>41034</v>
      </c>
      <c r="M1520" s="20">
        <v>3.4202888806660998</v>
      </c>
      <c r="O1520" s="40">
        <v>40707</v>
      </c>
      <c r="P1520" s="7">
        <f t="shared" si="47"/>
        <v>0.45195812931060741</v>
      </c>
      <c r="Q1520" s="19"/>
      <c r="R1520" s="40">
        <v>40707</v>
      </c>
      <c r="S1520" s="13">
        <v>0.45195812931060741</v>
      </c>
      <c r="T1520" s="26"/>
      <c r="U1520" s="19"/>
      <c r="V1520" s="54">
        <v>40735</v>
      </c>
      <c r="W1520" s="8">
        <v>0.41635627909898765</v>
      </c>
      <c r="X1520" s="19"/>
      <c r="Y1520" s="65">
        <v>24968</v>
      </c>
      <c r="Z1520" s="69">
        <v>324</v>
      </c>
      <c r="AB1520" s="12"/>
      <c r="AG1520" s="12"/>
      <c r="AJ1520" s="12"/>
    </row>
    <row r="1521" spans="12:36" x14ac:dyDescent="0.25">
      <c r="L1521" s="22">
        <v>41035</v>
      </c>
      <c r="M1521" s="20">
        <v>3.1357235347523398</v>
      </c>
      <c r="O1521" s="40">
        <v>40708</v>
      </c>
      <c r="P1521" s="7">
        <f t="shared" si="47"/>
        <v>0.42910709297060878</v>
      </c>
      <c r="Q1521" s="19"/>
      <c r="R1521" s="40">
        <v>40708</v>
      </c>
      <c r="S1521" s="13">
        <v>0.42910709297060878</v>
      </c>
      <c r="T1521" s="26"/>
      <c r="U1521" s="19"/>
      <c r="V1521" s="54">
        <v>40736</v>
      </c>
      <c r="W1521" s="8">
        <v>0.34063712033033328</v>
      </c>
      <c r="X1521" s="19"/>
      <c r="Y1521" s="65">
        <v>24969</v>
      </c>
      <c r="Z1521" s="69">
        <v>332</v>
      </c>
      <c r="AB1521" s="12"/>
      <c r="AG1521" s="12"/>
      <c r="AJ1521" s="12"/>
    </row>
    <row r="1522" spans="12:36" x14ac:dyDescent="0.25">
      <c r="L1522" s="22">
        <v>41036</v>
      </c>
      <c r="M1522" s="20">
        <v>3.5833947282088401</v>
      </c>
      <c r="O1522" s="40">
        <v>40709</v>
      </c>
      <c r="P1522" s="7">
        <f t="shared" si="47"/>
        <v>0.36961256010532412</v>
      </c>
      <c r="Q1522" s="19"/>
      <c r="R1522" s="40">
        <v>40709</v>
      </c>
      <c r="S1522" s="13">
        <v>0.36961256010532412</v>
      </c>
      <c r="T1522" s="26"/>
      <c r="U1522" s="19"/>
      <c r="V1522" s="54">
        <v>40737</v>
      </c>
      <c r="W1522" s="8">
        <v>0.33519920210838311</v>
      </c>
      <c r="X1522" s="19"/>
      <c r="Y1522" s="65">
        <v>24970</v>
      </c>
      <c r="Z1522" s="69">
        <v>331</v>
      </c>
      <c r="AB1522" s="12"/>
      <c r="AG1522" s="12"/>
      <c r="AJ1522" s="12"/>
    </row>
    <row r="1523" spans="12:36" x14ac:dyDescent="0.25">
      <c r="L1523" s="22">
        <v>41037</v>
      </c>
      <c r="M1523" s="20">
        <v>3.83403330379062</v>
      </c>
      <c r="O1523" s="40">
        <v>40710</v>
      </c>
      <c r="P1523" s="7">
        <f t="shared" si="47"/>
        <v>0.35277296743392883</v>
      </c>
      <c r="Q1523" s="19"/>
      <c r="R1523" s="40">
        <v>40710</v>
      </c>
      <c r="S1523" s="13">
        <v>0.35277296743392883</v>
      </c>
      <c r="T1523" s="26"/>
      <c r="U1523" s="19"/>
      <c r="V1523" s="54">
        <v>40738</v>
      </c>
      <c r="W1523" s="8">
        <v>0.33353603365912154</v>
      </c>
      <c r="X1523" s="19"/>
      <c r="Y1523" s="65">
        <v>24971</v>
      </c>
      <c r="Z1523" s="69">
        <v>331</v>
      </c>
      <c r="AB1523" s="12"/>
      <c r="AG1523" s="12"/>
      <c r="AJ1523" s="12"/>
    </row>
    <row r="1524" spans="12:36" x14ac:dyDescent="0.25">
      <c r="L1524" s="22">
        <v>41038</v>
      </c>
      <c r="M1524" s="20">
        <v>3.9613833030064902</v>
      </c>
      <c r="O1524" s="40">
        <v>40711</v>
      </c>
      <c r="P1524" s="7">
        <f t="shared" si="47"/>
        <v>0.36388104899841184</v>
      </c>
      <c r="Q1524" s="19"/>
      <c r="R1524" s="40">
        <v>40711</v>
      </c>
      <c r="S1524" s="13">
        <v>0.36388104899841184</v>
      </c>
      <c r="T1524" s="26"/>
      <c r="U1524" s="19"/>
      <c r="V1524" s="54">
        <v>40739</v>
      </c>
      <c r="W1524" s="8">
        <v>0.3389541643321512</v>
      </c>
      <c r="X1524" s="19"/>
      <c r="Y1524" s="65">
        <v>24972</v>
      </c>
      <c r="Z1524" s="69">
        <v>327</v>
      </c>
      <c r="AB1524" s="12"/>
      <c r="AG1524" s="12"/>
      <c r="AJ1524" s="12"/>
    </row>
    <row r="1525" spans="12:36" x14ac:dyDescent="0.25">
      <c r="L1525" s="22">
        <v>41039</v>
      </c>
      <c r="M1525" s="20">
        <v>3.4660684184024202</v>
      </c>
      <c r="O1525" s="40">
        <v>40712</v>
      </c>
      <c r="P1525" s="7">
        <f t="shared" si="47"/>
        <v>0.38267836691737217</v>
      </c>
      <c r="Q1525" s="19"/>
      <c r="R1525" s="40">
        <v>40712</v>
      </c>
      <c r="S1525" s="13">
        <v>0.38267836691737217</v>
      </c>
      <c r="T1525" s="26"/>
      <c r="U1525" s="19"/>
      <c r="V1525" s="54">
        <v>40740</v>
      </c>
      <c r="W1525" s="8">
        <v>0.34526304897069821</v>
      </c>
      <c r="X1525" s="19"/>
      <c r="Y1525" s="65">
        <v>24973</v>
      </c>
      <c r="Z1525" s="69">
        <v>341</v>
      </c>
      <c r="AB1525" s="12"/>
      <c r="AG1525" s="12"/>
      <c r="AJ1525" s="12"/>
    </row>
    <row r="1526" spans="12:36" x14ac:dyDescent="0.25">
      <c r="L1526" s="22">
        <v>41040</v>
      </c>
      <c r="M1526" s="20">
        <v>3.1428294041577498</v>
      </c>
      <c r="O1526" s="40">
        <v>40714</v>
      </c>
      <c r="P1526" s="7">
        <f t="shared" si="47"/>
        <v>0.37696497386992028</v>
      </c>
      <c r="Q1526" s="19"/>
      <c r="R1526" s="40">
        <v>40714</v>
      </c>
      <c r="S1526" s="13">
        <v>0.37696497386992028</v>
      </c>
      <c r="T1526" s="26"/>
      <c r="U1526" s="19"/>
      <c r="V1526" s="54">
        <v>40741</v>
      </c>
      <c r="W1526" s="8">
        <v>0.34777179286479892</v>
      </c>
      <c r="X1526" s="19"/>
      <c r="Y1526" s="65">
        <v>24974</v>
      </c>
      <c r="Z1526" s="69">
        <v>360</v>
      </c>
      <c r="AB1526" s="12"/>
      <c r="AG1526" s="12"/>
      <c r="AJ1526" s="12"/>
    </row>
    <row r="1527" spans="12:36" x14ac:dyDescent="0.25">
      <c r="L1527" s="22">
        <v>41041</v>
      </c>
      <c r="M1527" s="20">
        <v>3.0696500142415402</v>
      </c>
      <c r="O1527" s="40">
        <v>40715</v>
      </c>
      <c r="P1527" s="7">
        <f t="shared" si="47"/>
        <v>0.37249846596226927</v>
      </c>
      <c r="Q1527" s="19"/>
      <c r="R1527" s="40">
        <v>40715</v>
      </c>
      <c r="S1527" s="13">
        <v>0.37249846596226927</v>
      </c>
      <c r="T1527" s="26"/>
      <c r="U1527" s="19"/>
      <c r="V1527" s="54">
        <v>40742</v>
      </c>
      <c r="W1527" s="8">
        <v>0.34855572819429342</v>
      </c>
      <c r="X1527" s="19"/>
      <c r="Y1527" s="65">
        <v>24975</v>
      </c>
      <c r="Z1527" s="69">
        <v>365</v>
      </c>
      <c r="AB1527" s="12"/>
      <c r="AG1527" s="12"/>
      <c r="AJ1527" s="12"/>
    </row>
    <row r="1528" spans="12:36" x14ac:dyDescent="0.25">
      <c r="L1528" s="22">
        <v>41042</v>
      </c>
      <c r="M1528" s="20">
        <v>2.5226222011778101</v>
      </c>
      <c r="O1528" s="40">
        <v>40716</v>
      </c>
      <c r="P1528" s="7">
        <f t="shared" si="47"/>
        <v>0.39759152909517259</v>
      </c>
      <c r="Q1528" s="19"/>
      <c r="R1528" s="40">
        <v>40716</v>
      </c>
      <c r="S1528" s="13">
        <v>0.39759152909517259</v>
      </c>
      <c r="T1528" s="26"/>
      <c r="U1528" s="19"/>
      <c r="V1528" s="54">
        <v>40743</v>
      </c>
      <c r="W1528" s="8">
        <v>0.35193212003111746</v>
      </c>
      <c r="X1528" s="19"/>
      <c r="Y1528" s="65">
        <v>24976</v>
      </c>
      <c r="Z1528" s="69">
        <v>361</v>
      </c>
      <c r="AB1528" s="12"/>
      <c r="AG1528" s="12"/>
      <c r="AJ1528" s="12"/>
    </row>
    <row r="1529" spans="12:36" x14ac:dyDescent="0.25">
      <c r="L1529" s="22">
        <v>41043</v>
      </c>
      <c r="M1529" s="20">
        <v>3.13549444410536</v>
      </c>
      <c r="O1529" s="40">
        <v>40717</v>
      </c>
      <c r="P1529" s="7">
        <f t="shared" si="47"/>
        <v>0.3994162996888157</v>
      </c>
      <c r="Q1529" s="19"/>
      <c r="R1529" s="40">
        <v>40717</v>
      </c>
      <c r="S1529" s="13">
        <v>0.3994162996888157</v>
      </c>
      <c r="T1529" s="26"/>
      <c r="U1529" s="19"/>
      <c r="V1529" s="54">
        <v>40744</v>
      </c>
      <c r="W1529" s="8">
        <v>0.37783155453801165</v>
      </c>
      <c r="X1529" s="19"/>
      <c r="Y1529" s="65">
        <v>24977</v>
      </c>
      <c r="Z1529" s="69">
        <v>364</v>
      </c>
      <c r="AB1529" s="12"/>
      <c r="AG1529" s="12"/>
      <c r="AJ1529" s="12"/>
    </row>
    <row r="1530" spans="12:36" x14ac:dyDescent="0.25">
      <c r="L1530" s="22">
        <v>41044</v>
      </c>
      <c r="M1530" s="20">
        <v>3.7179499997033001</v>
      </c>
      <c r="O1530" s="40">
        <v>40718</v>
      </c>
      <c r="P1530" s="7">
        <f t="shared" si="47"/>
        <v>0.39756854321705642</v>
      </c>
      <c r="Q1530" s="19"/>
      <c r="R1530" s="40">
        <v>40718</v>
      </c>
      <c r="S1530" s="13">
        <v>0.39756854321705642</v>
      </c>
      <c r="T1530" s="26"/>
      <c r="U1530" s="19"/>
      <c r="V1530" s="54">
        <v>40745</v>
      </c>
      <c r="W1530" s="8">
        <v>0.37542320635914711</v>
      </c>
      <c r="X1530" s="19"/>
      <c r="Y1530" s="65">
        <v>24978</v>
      </c>
      <c r="Z1530" s="69">
        <v>355</v>
      </c>
      <c r="AB1530" s="12"/>
      <c r="AG1530" s="12"/>
      <c r="AJ1530" s="12"/>
    </row>
    <row r="1531" spans="12:36" x14ac:dyDescent="0.25">
      <c r="L1531" s="22">
        <v>41045</v>
      </c>
      <c r="M1531" s="20">
        <v>4.0829888714684399</v>
      </c>
      <c r="O1531" s="40">
        <v>40719</v>
      </c>
      <c r="P1531" s="7">
        <f t="shared" si="47"/>
        <v>0.4108642620437275</v>
      </c>
      <c r="Q1531" s="19"/>
      <c r="R1531" s="40">
        <v>40719</v>
      </c>
      <c r="S1531" s="13">
        <v>0.4108642620437275</v>
      </c>
      <c r="T1531" s="26"/>
      <c r="U1531" s="19"/>
      <c r="V1531" s="54">
        <v>40750</v>
      </c>
      <c r="W1531" s="8">
        <v>0.26968845668077451</v>
      </c>
      <c r="X1531" s="19"/>
      <c r="Y1531" s="65">
        <v>24979</v>
      </c>
      <c r="Z1531" s="69">
        <v>360</v>
      </c>
      <c r="AB1531" s="12"/>
      <c r="AG1531" s="12"/>
      <c r="AJ1531" s="12"/>
    </row>
    <row r="1532" spans="12:36" x14ac:dyDescent="0.25">
      <c r="L1532" s="22">
        <v>41046</v>
      </c>
      <c r="M1532" s="20">
        <v>3.8798333273993602</v>
      </c>
      <c r="O1532" s="40">
        <v>40720</v>
      </c>
      <c r="P1532" s="7">
        <f t="shared" si="47"/>
        <v>0.42528561368584528</v>
      </c>
      <c r="Q1532" s="19"/>
      <c r="R1532" s="40">
        <v>40720</v>
      </c>
      <c r="S1532" s="13">
        <v>0.42528561368584528</v>
      </c>
      <c r="T1532" s="26"/>
      <c r="U1532" s="19"/>
      <c r="V1532" s="54">
        <v>40751</v>
      </c>
      <c r="W1532" s="8">
        <v>0.28819014133403159</v>
      </c>
      <c r="X1532" s="19"/>
      <c r="Y1532" s="65">
        <v>24980</v>
      </c>
      <c r="Z1532" s="69">
        <v>361</v>
      </c>
      <c r="AB1532" s="12"/>
      <c r="AG1532" s="12"/>
      <c r="AJ1532" s="12"/>
    </row>
    <row r="1533" spans="12:36" x14ac:dyDescent="0.25">
      <c r="L1533" s="22">
        <v>41047</v>
      </c>
      <c r="M1533" s="20">
        <v>3.8091999923481699</v>
      </c>
      <c r="O1533" s="40">
        <v>40721</v>
      </c>
      <c r="P1533" s="7">
        <f t="shared" si="47"/>
        <v>0.42160595647692767</v>
      </c>
      <c r="Q1533" s="19"/>
      <c r="R1533" s="40">
        <v>40721</v>
      </c>
      <c r="S1533" s="13">
        <v>0.42160595647692767</v>
      </c>
      <c r="T1533" s="26"/>
      <c r="U1533" s="19"/>
      <c r="V1533" s="54">
        <v>40752</v>
      </c>
      <c r="W1533" s="8">
        <v>0.27751609551364714</v>
      </c>
      <c r="X1533" s="19"/>
      <c r="Y1533" s="65">
        <v>24981</v>
      </c>
      <c r="Z1533" s="69">
        <v>360</v>
      </c>
      <c r="AB1533" s="12"/>
      <c r="AG1533" s="12"/>
      <c r="AJ1533" s="12"/>
    </row>
    <row r="1534" spans="12:36" x14ac:dyDescent="0.25">
      <c r="L1534" s="22">
        <v>41048</v>
      </c>
      <c r="M1534" s="20">
        <v>2.9786333507961702</v>
      </c>
      <c r="O1534" s="40">
        <v>40722</v>
      </c>
      <c r="P1534" s="7">
        <f t="shared" si="47"/>
        <v>0.43318584013686373</v>
      </c>
      <c r="Q1534" s="19"/>
      <c r="R1534" s="40">
        <v>40722</v>
      </c>
      <c r="S1534" s="13">
        <v>0.43318584013686373</v>
      </c>
      <c r="T1534" s="26"/>
      <c r="U1534" s="19"/>
      <c r="V1534" s="54">
        <v>40753</v>
      </c>
      <c r="W1534" s="8">
        <v>0.27949477729797451</v>
      </c>
      <c r="X1534" s="19"/>
      <c r="Y1534" s="66">
        <v>24982</v>
      </c>
      <c r="Z1534" s="70">
        <v>362</v>
      </c>
      <c r="AB1534" s="12"/>
      <c r="AG1534" s="12"/>
      <c r="AJ1534" s="12"/>
    </row>
    <row r="1535" spans="12:36" x14ac:dyDescent="0.25">
      <c r="L1535" s="22">
        <v>41049</v>
      </c>
      <c r="M1535" s="20">
        <v>2.7627263069152801</v>
      </c>
      <c r="O1535" s="40">
        <v>40723</v>
      </c>
      <c r="P1535" s="7">
        <f t="shared" si="47"/>
        <v>0.46392963980310742</v>
      </c>
      <c r="Q1535" s="19"/>
      <c r="R1535" s="40">
        <v>40723</v>
      </c>
      <c r="S1535" s="13">
        <v>0.46392963980310742</v>
      </c>
      <c r="T1535" s="26"/>
      <c r="U1535" s="19"/>
      <c r="V1535" s="54">
        <v>40754</v>
      </c>
      <c r="W1535" s="8">
        <v>0.27299764283895556</v>
      </c>
      <c r="X1535" s="19"/>
      <c r="Y1535" s="66">
        <v>24983</v>
      </c>
      <c r="Z1535" s="70">
        <v>362</v>
      </c>
      <c r="AB1535" s="12"/>
      <c r="AG1535" s="12"/>
      <c r="AJ1535" s="12"/>
    </row>
    <row r="1536" spans="12:36" x14ac:dyDescent="0.25">
      <c r="L1536" s="22">
        <v>41050</v>
      </c>
      <c r="M1536" s="20">
        <v>2.6435533364613901</v>
      </c>
      <c r="O1536" s="40">
        <v>40724</v>
      </c>
      <c r="P1536" s="7">
        <f t="shared" si="47"/>
        <v>0.47061997617483048</v>
      </c>
      <c r="Q1536" s="19"/>
      <c r="R1536" s="40">
        <v>40724</v>
      </c>
      <c r="S1536" s="13">
        <v>0.47061997617483048</v>
      </c>
      <c r="T1536" s="26"/>
      <c r="U1536" s="19"/>
      <c r="V1536" s="54">
        <v>40755</v>
      </c>
      <c r="W1536" s="8">
        <v>0.26145665796223738</v>
      </c>
      <c r="X1536" s="19"/>
      <c r="Y1536" s="65">
        <v>24984</v>
      </c>
      <c r="Z1536" s="69">
        <v>299</v>
      </c>
      <c r="AB1536" s="12"/>
      <c r="AG1536" s="12"/>
      <c r="AJ1536" s="12"/>
    </row>
    <row r="1537" spans="12:36" x14ac:dyDescent="0.25">
      <c r="L1537" s="22">
        <v>41051</v>
      </c>
      <c r="M1537" s="20">
        <v>2.8471722073025201</v>
      </c>
      <c r="O1537" s="40">
        <v>40730</v>
      </c>
      <c r="P1537" s="7">
        <f t="shared" si="47"/>
        <v>0.35883188528472676</v>
      </c>
      <c r="Q1537" s="19"/>
      <c r="R1537" s="40">
        <v>40730</v>
      </c>
      <c r="S1537" s="13">
        <v>0.35883188528472676</v>
      </c>
      <c r="T1537" s="26"/>
      <c r="U1537" s="19"/>
      <c r="V1537" s="54">
        <v>40756</v>
      </c>
      <c r="W1537" s="8">
        <v>0.27737309755024153</v>
      </c>
      <c r="X1537" s="19"/>
      <c r="Y1537" s="65">
        <v>24985</v>
      </c>
      <c r="Z1537" s="69">
        <v>293</v>
      </c>
      <c r="AB1537" s="12"/>
      <c r="AG1537" s="12"/>
      <c r="AJ1537" s="12"/>
    </row>
    <row r="1538" spans="12:36" x14ac:dyDescent="0.25">
      <c r="L1538" s="22">
        <v>41052</v>
      </c>
      <c r="M1538" s="20">
        <v>2.9058999581770499</v>
      </c>
      <c r="O1538" s="40">
        <v>40731</v>
      </c>
      <c r="P1538" s="7">
        <f t="shared" si="47"/>
        <v>0.37672841050028766</v>
      </c>
      <c r="Q1538" s="19"/>
      <c r="R1538" s="40">
        <v>40731</v>
      </c>
      <c r="S1538" s="13">
        <v>0.37672841050028766</v>
      </c>
      <c r="T1538" s="26"/>
      <c r="U1538" s="19"/>
      <c r="V1538" s="54">
        <v>40757</v>
      </c>
      <c r="W1538" s="8">
        <v>0.28656418648362153</v>
      </c>
      <c r="X1538" s="19"/>
      <c r="Y1538" s="65">
        <v>24986</v>
      </c>
      <c r="Z1538" s="69">
        <v>264</v>
      </c>
      <c r="AB1538" s="12"/>
      <c r="AG1538" s="12"/>
      <c r="AJ1538" s="12"/>
    </row>
    <row r="1539" spans="12:36" x14ac:dyDescent="0.25">
      <c r="L1539" s="22">
        <v>41053</v>
      </c>
      <c r="M1539" s="20">
        <v>2.9319470349480099</v>
      </c>
      <c r="O1539" s="40">
        <v>40732</v>
      </c>
      <c r="P1539" s="7">
        <f t="shared" si="47"/>
        <v>0.38083728160858038</v>
      </c>
      <c r="Q1539" s="19"/>
      <c r="R1539" s="40">
        <v>40732</v>
      </c>
      <c r="S1539" s="13">
        <v>0.38083728160858038</v>
      </c>
      <c r="T1539" s="26"/>
      <c r="U1539" s="19"/>
      <c r="V1539" s="54">
        <v>40758</v>
      </c>
      <c r="W1539" s="8">
        <v>0.24378064794680759</v>
      </c>
      <c r="X1539" s="19"/>
      <c r="Y1539" s="66">
        <v>24987</v>
      </c>
      <c r="Z1539" s="70">
        <v>289</v>
      </c>
      <c r="AB1539" s="12"/>
      <c r="AG1539" s="12"/>
      <c r="AJ1539" s="12"/>
    </row>
    <row r="1540" spans="12:36" x14ac:dyDescent="0.25">
      <c r="L1540" s="22">
        <v>41054</v>
      </c>
      <c r="M1540" s="20">
        <v>2.9392499923706099</v>
      </c>
      <c r="O1540" s="40">
        <v>40733</v>
      </c>
      <c r="P1540" s="7">
        <f t="shared" si="47"/>
        <v>0.39129334571642005</v>
      </c>
      <c r="Q1540" s="19"/>
      <c r="R1540" s="40">
        <v>40733</v>
      </c>
      <c r="S1540" s="13">
        <v>0.39129334571642005</v>
      </c>
      <c r="T1540" s="26"/>
      <c r="U1540" s="19"/>
      <c r="V1540" s="54">
        <v>40759</v>
      </c>
      <c r="W1540" s="8">
        <v>0.2334375315487395</v>
      </c>
      <c r="X1540" s="19"/>
      <c r="Y1540" s="65">
        <v>24988</v>
      </c>
      <c r="Z1540" s="69">
        <v>303</v>
      </c>
      <c r="AB1540" s="12"/>
      <c r="AG1540" s="12"/>
      <c r="AJ1540" s="12"/>
    </row>
    <row r="1541" spans="12:36" x14ac:dyDescent="0.25">
      <c r="L1541" s="22">
        <v>41055</v>
      </c>
      <c r="M1541" s="20">
        <v>2.7506294250488299</v>
      </c>
      <c r="O1541" s="40">
        <v>40734</v>
      </c>
      <c r="P1541" s="7">
        <f t="shared" si="47"/>
        <v>0.40986291924118934</v>
      </c>
      <c r="Q1541" s="19"/>
      <c r="R1541" s="40">
        <v>40734</v>
      </c>
      <c r="S1541" s="13">
        <v>0.40986291924118934</v>
      </c>
      <c r="T1541" s="26"/>
      <c r="U1541" s="19"/>
      <c r="V1541" s="54">
        <v>40760</v>
      </c>
      <c r="W1541" s="8">
        <v>0.269331785440446</v>
      </c>
      <c r="X1541" s="19"/>
      <c r="Y1541" s="65">
        <v>24989</v>
      </c>
      <c r="Z1541" s="69">
        <v>318</v>
      </c>
      <c r="AB1541" s="12"/>
      <c r="AG1541" s="12"/>
      <c r="AJ1541" s="12"/>
    </row>
    <row r="1542" spans="12:36" x14ac:dyDescent="0.25">
      <c r="L1542" s="22">
        <v>41056</v>
      </c>
      <c r="M1542" s="20">
        <v>2.4917666779624099</v>
      </c>
      <c r="O1542" s="40">
        <v>40735</v>
      </c>
      <c r="P1542" s="7">
        <f t="shared" si="47"/>
        <v>0.41635627909898765</v>
      </c>
      <c r="Q1542" s="19"/>
      <c r="R1542" s="40">
        <v>40735</v>
      </c>
      <c r="S1542" s="13">
        <v>0.41635627909898765</v>
      </c>
      <c r="T1542" s="26"/>
      <c r="U1542" s="19"/>
      <c r="V1542" s="54">
        <v>40761</v>
      </c>
      <c r="W1542" s="8">
        <v>0.28846478839610823</v>
      </c>
      <c r="X1542" s="19"/>
      <c r="Y1542" s="65">
        <v>24990</v>
      </c>
      <c r="Z1542" s="69">
        <v>327</v>
      </c>
      <c r="AB1542" s="12"/>
      <c r="AG1542" s="12"/>
      <c r="AJ1542" s="12"/>
    </row>
    <row r="1543" spans="12:36" x14ac:dyDescent="0.25">
      <c r="L1543" s="22">
        <v>41057</v>
      </c>
      <c r="M1543" s="20">
        <v>2.6137500074174702</v>
      </c>
      <c r="O1543" s="40">
        <v>40736</v>
      </c>
      <c r="P1543" s="7">
        <f t="shared" si="47"/>
        <v>0.34063712033033328</v>
      </c>
      <c r="Q1543" s="19"/>
      <c r="R1543" s="40">
        <v>40736</v>
      </c>
      <c r="S1543" s="13">
        <v>0.34063712033033328</v>
      </c>
      <c r="T1543" s="26"/>
      <c r="U1543" s="19"/>
      <c r="V1543" s="54">
        <v>40762</v>
      </c>
      <c r="W1543" s="8">
        <v>0.28808362271925958</v>
      </c>
      <c r="X1543" s="19"/>
      <c r="Y1543" s="65">
        <v>24991</v>
      </c>
      <c r="Z1543" s="69">
        <v>327</v>
      </c>
      <c r="AB1543" s="12"/>
      <c r="AG1543" s="12"/>
      <c r="AJ1543" s="12"/>
    </row>
    <row r="1544" spans="12:36" x14ac:dyDescent="0.25">
      <c r="L1544" s="22">
        <v>41058</v>
      </c>
      <c r="M1544" s="20">
        <v>2.3262222078111399</v>
      </c>
      <c r="O1544" s="40">
        <v>40737</v>
      </c>
      <c r="P1544" s="7">
        <f t="shared" si="47"/>
        <v>0.33519920210838311</v>
      </c>
      <c r="Q1544" s="19"/>
      <c r="R1544" s="40">
        <v>40737</v>
      </c>
      <c r="S1544" s="13">
        <v>0.33519920210838311</v>
      </c>
      <c r="T1544" s="26"/>
      <c r="U1544" s="19"/>
      <c r="V1544" s="54">
        <v>40763</v>
      </c>
      <c r="W1544" s="8">
        <v>0.27742660339066827</v>
      </c>
      <c r="X1544" s="19"/>
      <c r="Y1544" s="65">
        <v>24992</v>
      </c>
      <c r="Z1544" s="69">
        <v>327</v>
      </c>
      <c r="AB1544" s="12"/>
      <c r="AG1544" s="12"/>
      <c r="AJ1544" s="12"/>
    </row>
    <row r="1545" spans="12:36" x14ac:dyDescent="0.25">
      <c r="L1545" s="22">
        <v>41059</v>
      </c>
      <c r="M1545" s="20">
        <v>2.35450002882216</v>
      </c>
      <c r="O1545" s="40">
        <v>40738</v>
      </c>
      <c r="P1545" s="7">
        <f t="shared" si="47"/>
        <v>0.33353603365912154</v>
      </c>
      <c r="Q1545" s="19"/>
      <c r="R1545" s="40">
        <v>40738</v>
      </c>
      <c r="S1545" s="13">
        <v>0.33353603365912154</v>
      </c>
      <c r="T1545" s="26"/>
      <c r="U1545" s="19"/>
      <c r="V1545" s="54">
        <v>40764</v>
      </c>
      <c r="W1545" s="8">
        <v>0.26096344516277298</v>
      </c>
      <c r="X1545" s="19"/>
      <c r="Y1545" s="65">
        <v>24993</v>
      </c>
      <c r="Z1545" s="69">
        <v>327</v>
      </c>
      <c r="AB1545" s="12"/>
      <c r="AG1545" s="12"/>
      <c r="AJ1545" s="12"/>
    </row>
    <row r="1546" spans="12:36" x14ac:dyDescent="0.25">
      <c r="L1546" s="22">
        <v>41060</v>
      </c>
      <c r="M1546" s="20">
        <v>2.45783332983653</v>
      </c>
      <c r="O1546" s="40">
        <v>40739</v>
      </c>
      <c r="P1546" s="7">
        <f t="shared" si="47"/>
        <v>0.3389541643321512</v>
      </c>
      <c r="Q1546" s="19"/>
      <c r="R1546" s="40">
        <v>40739</v>
      </c>
      <c r="S1546" s="13">
        <v>0.3389541643321512</v>
      </c>
      <c r="T1546" s="26"/>
      <c r="U1546" s="19"/>
      <c r="V1546" s="54">
        <v>40765</v>
      </c>
      <c r="W1546" s="8">
        <v>0.25449768492579539</v>
      </c>
      <c r="X1546" s="19"/>
      <c r="Y1546" s="65">
        <v>24994</v>
      </c>
      <c r="Z1546" s="69">
        <v>327</v>
      </c>
      <c r="AB1546" s="12"/>
      <c r="AG1546" s="12"/>
      <c r="AJ1546" s="12"/>
    </row>
    <row r="1547" spans="12:36" x14ac:dyDescent="0.25">
      <c r="L1547" s="22">
        <v>41061</v>
      </c>
      <c r="M1547" s="20">
        <v>2.25907780064477</v>
      </c>
      <c r="O1547" s="40">
        <v>40740</v>
      </c>
      <c r="P1547" s="7">
        <f t="shared" si="47"/>
        <v>0.34526304897069821</v>
      </c>
      <c r="Q1547" s="19"/>
      <c r="R1547" s="40">
        <v>40740</v>
      </c>
      <c r="S1547" s="13">
        <v>0.34526304897069821</v>
      </c>
      <c r="T1547" s="26"/>
      <c r="U1547" s="19"/>
      <c r="V1547" s="54">
        <v>40766</v>
      </c>
      <c r="W1547" s="8">
        <v>0.24668907552063449</v>
      </c>
      <c r="X1547" s="19"/>
      <c r="Y1547" s="65">
        <v>24995</v>
      </c>
      <c r="Z1547" s="69">
        <v>327</v>
      </c>
      <c r="AB1547" s="12"/>
      <c r="AG1547" s="12"/>
      <c r="AJ1547" s="12"/>
    </row>
    <row r="1548" spans="12:36" x14ac:dyDescent="0.25">
      <c r="L1548" s="22">
        <v>41062</v>
      </c>
      <c r="M1548" s="20">
        <v>2.1705166498819999</v>
      </c>
      <c r="O1548" s="40">
        <v>40741</v>
      </c>
      <c r="P1548" s="7">
        <f t="shared" si="47"/>
        <v>0.34777179286479892</v>
      </c>
      <c r="Q1548" s="19"/>
      <c r="R1548" s="40">
        <v>40741</v>
      </c>
      <c r="S1548" s="13">
        <v>0.34777179286479892</v>
      </c>
      <c r="T1548" s="26"/>
      <c r="U1548" s="19"/>
      <c r="V1548" s="54">
        <v>40767</v>
      </c>
      <c r="W1548" s="8">
        <v>0.25695121162533796</v>
      </c>
      <c r="X1548" s="19"/>
      <c r="Y1548" s="65">
        <v>24996</v>
      </c>
      <c r="Z1548" s="69">
        <v>364</v>
      </c>
      <c r="AB1548" s="12"/>
      <c r="AG1548" s="12"/>
      <c r="AJ1548" s="12"/>
    </row>
    <row r="1549" spans="12:36" x14ac:dyDescent="0.25">
      <c r="L1549" s="22">
        <v>41063</v>
      </c>
      <c r="M1549" s="20">
        <v>2.3507412040934801</v>
      </c>
      <c r="O1549" s="40">
        <v>40742</v>
      </c>
      <c r="P1549" s="7">
        <f t="shared" si="47"/>
        <v>0.34855572819429342</v>
      </c>
      <c r="Q1549" s="19"/>
      <c r="R1549" s="40">
        <v>40742</v>
      </c>
      <c r="S1549" s="13">
        <v>0.34855572819429342</v>
      </c>
      <c r="T1549" s="26"/>
      <c r="U1549" s="19"/>
      <c r="V1549" s="54">
        <v>40768</v>
      </c>
      <c r="W1549" s="8">
        <v>0.28004158836112336</v>
      </c>
      <c r="X1549" s="19"/>
      <c r="Y1549" s="65">
        <v>24997</v>
      </c>
      <c r="Z1549" s="69">
        <v>387</v>
      </c>
      <c r="AB1549" s="12"/>
      <c r="AG1549" s="12"/>
      <c r="AJ1549" s="12"/>
    </row>
    <row r="1550" spans="12:36" x14ac:dyDescent="0.25">
      <c r="L1550" s="22">
        <v>41064</v>
      </c>
      <c r="M1550" s="20">
        <v>2.3087999946192701</v>
      </c>
      <c r="O1550" s="40">
        <v>40743</v>
      </c>
      <c r="P1550" s="7">
        <f t="shared" si="47"/>
        <v>0.35193212003111746</v>
      </c>
      <c r="Q1550" s="19"/>
      <c r="R1550" s="40">
        <v>40743</v>
      </c>
      <c r="S1550" s="13">
        <v>0.35193212003111746</v>
      </c>
      <c r="T1550" s="26"/>
      <c r="U1550" s="19"/>
      <c r="V1550" s="54">
        <v>40769</v>
      </c>
      <c r="W1550" s="8">
        <v>0.28379315044283904</v>
      </c>
      <c r="X1550" s="19"/>
      <c r="Y1550" s="65">
        <v>24998</v>
      </c>
      <c r="Z1550" s="69">
        <v>387</v>
      </c>
      <c r="AB1550" s="12"/>
      <c r="AG1550" s="12"/>
      <c r="AJ1550" s="12"/>
    </row>
    <row r="1551" spans="12:36" x14ac:dyDescent="0.25">
      <c r="L1551" s="22">
        <v>41065</v>
      </c>
      <c r="M1551" s="20">
        <v>2.2922055588828201</v>
      </c>
      <c r="O1551" s="40">
        <v>40744</v>
      </c>
      <c r="P1551" s="7">
        <f t="shared" si="47"/>
        <v>0.37783155453801165</v>
      </c>
      <c r="Q1551" s="19"/>
      <c r="R1551" s="40">
        <v>40744</v>
      </c>
      <c r="S1551" s="13">
        <v>0.37783155453801165</v>
      </c>
      <c r="T1551" s="26"/>
      <c r="U1551" s="19"/>
      <c r="V1551" s="54">
        <v>40770</v>
      </c>
      <c r="W1551" s="8">
        <v>0.29761254945554272</v>
      </c>
      <c r="X1551" s="19"/>
      <c r="Y1551" s="65">
        <v>24999</v>
      </c>
      <c r="Z1551" s="69">
        <v>387</v>
      </c>
      <c r="AB1551" s="12"/>
      <c r="AG1551" s="12"/>
      <c r="AJ1551" s="12"/>
    </row>
    <row r="1552" spans="12:36" x14ac:dyDescent="0.25">
      <c r="L1552" s="22">
        <v>41066</v>
      </c>
      <c r="M1552" s="20">
        <v>2.2722611029942801</v>
      </c>
      <c r="O1552" s="40">
        <v>40745</v>
      </c>
      <c r="P1552" s="7">
        <f t="shared" si="47"/>
        <v>0.37542320635914711</v>
      </c>
      <c r="Q1552" s="19"/>
      <c r="R1552" s="40">
        <v>40745</v>
      </c>
      <c r="S1552" s="13">
        <v>0.37542320635914711</v>
      </c>
      <c r="T1552" s="26"/>
      <c r="U1552" s="19"/>
      <c r="V1552" s="54">
        <v>40771</v>
      </c>
      <c r="W1552" s="8">
        <v>0.26805427094873308</v>
      </c>
      <c r="X1552" s="19"/>
      <c r="Y1552" s="65">
        <v>25000</v>
      </c>
      <c r="Z1552" s="69">
        <v>387</v>
      </c>
      <c r="AB1552" s="12"/>
      <c r="AG1552" s="12"/>
      <c r="AJ1552" s="12"/>
    </row>
    <row r="1553" spans="12:36" x14ac:dyDescent="0.25">
      <c r="L1553" s="22">
        <v>41067</v>
      </c>
      <c r="M1553" s="20">
        <v>1.9106812626123399</v>
      </c>
      <c r="O1553" s="40">
        <v>40750</v>
      </c>
      <c r="P1553" s="7">
        <f t="shared" si="47"/>
        <v>0.26968845668077451</v>
      </c>
      <c r="Q1553" s="19"/>
      <c r="R1553" s="40">
        <v>40750</v>
      </c>
      <c r="S1553" s="13">
        <v>0.26968845668077451</v>
      </c>
      <c r="T1553" s="26"/>
      <c r="U1553" s="19"/>
      <c r="V1553" s="54">
        <v>40772.329861111109</v>
      </c>
      <c r="W1553" s="8">
        <v>0.22589999999999999</v>
      </c>
      <c r="X1553" s="19"/>
      <c r="Y1553" s="65">
        <v>25001</v>
      </c>
      <c r="Z1553" s="69">
        <v>387</v>
      </c>
      <c r="AB1553" s="12"/>
      <c r="AG1553" s="12"/>
      <c r="AJ1553" s="12"/>
    </row>
    <row r="1554" spans="12:36" x14ac:dyDescent="0.25">
      <c r="L1554" s="22">
        <v>41068</v>
      </c>
      <c r="M1554" s="20">
        <v>2.4209555586179099</v>
      </c>
      <c r="O1554" s="40">
        <v>40751</v>
      </c>
      <c r="P1554" s="7">
        <f t="shared" si="47"/>
        <v>0.28819014133403159</v>
      </c>
      <c r="Q1554" s="19"/>
      <c r="R1554" s="40">
        <v>40751</v>
      </c>
      <c r="S1554" s="13">
        <v>0.28819014133403159</v>
      </c>
      <c r="T1554" s="26"/>
      <c r="U1554" s="19"/>
      <c r="V1554" s="54">
        <v>40773</v>
      </c>
      <c r="W1554" s="8">
        <v>0.22689621600329871</v>
      </c>
      <c r="X1554" s="19"/>
      <c r="Y1554" s="65">
        <v>25002</v>
      </c>
      <c r="Z1554" s="69">
        <v>387</v>
      </c>
      <c r="AB1554" s="12"/>
      <c r="AG1554" s="12"/>
      <c r="AJ1554" s="12"/>
    </row>
    <row r="1555" spans="12:36" x14ac:dyDescent="0.25">
      <c r="L1555" s="22">
        <v>41069</v>
      </c>
      <c r="M1555" s="20">
        <v>2.1083166334364098</v>
      </c>
      <c r="O1555" s="40">
        <v>40752</v>
      </c>
      <c r="P1555" s="7">
        <f t="shared" si="47"/>
        <v>0.27751609551364714</v>
      </c>
      <c r="Q1555" s="19"/>
      <c r="R1555" s="40">
        <v>40752</v>
      </c>
      <c r="S1555" s="13">
        <v>0.27751609551364714</v>
      </c>
      <c r="T1555" s="26"/>
      <c r="U1555" s="19"/>
      <c r="V1555" s="54">
        <v>40774</v>
      </c>
      <c r="W1555" s="8">
        <v>0.23608934524655278</v>
      </c>
      <c r="X1555" s="19"/>
      <c r="Y1555" s="65">
        <v>25003</v>
      </c>
      <c r="Z1555" s="69">
        <v>376</v>
      </c>
      <c r="AB1555" s="12"/>
      <c r="AG1555" s="12"/>
      <c r="AJ1555" s="12"/>
    </row>
    <row r="1556" spans="12:36" x14ac:dyDescent="0.25">
      <c r="L1556" s="22">
        <v>41070</v>
      </c>
      <c r="M1556" s="20">
        <v>2.07566111617618</v>
      </c>
      <c r="O1556" s="40">
        <v>40753</v>
      </c>
      <c r="P1556" s="7">
        <f t="shared" si="47"/>
        <v>0.27949477729797451</v>
      </c>
      <c r="Q1556" s="19"/>
      <c r="R1556" s="40">
        <v>40753</v>
      </c>
      <c r="S1556" s="13">
        <v>0.27949477729797451</v>
      </c>
      <c r="T1556" s="26"/>
      <c r="U1556" s="19"/>
      <c r="V1556" s="54">
        <v>40775</v>
      </c>
      <c r="W1556" s="8">
        <v>0.2541521115639635</v>
      </c>
      <c r="X1556" s="19"/>
      <c r="Y1556" s="65">
        <v>25004</v>
      </c>
      <c r="Z1556" s="69">
        <v>357</v>
      </c>
      <c r="AB1556" s="12"/>
      <c r="AG1556" s="12"/>
      <c r="AJ1556" s="12"/>
    </row>
    <row r="1557" spans="12:36" x14ac:dyDescent="0.25">
      <c r="L1557" s="22">
        <v>41071</v>
      </c>
      <c r="M1557" s="20">
        <v>2.0397666825188501</v>
      </c>
      <c r="O1557" s="40">
        <v>40754</v>
      </c>
      <c r="P1557" s="7">
        <f t="shared" si="47"/>
        <v>0.27299764283895556</v>
      </c>
      <c r="Q1557" s="19"/>
      <c r="R1557" s="40">
        <v>40754</v>
      </c>
      <c r="S1557" s="13">
        <v>0.27299764283895556</v>
      </c>
      <c r="T1557" s="26"/>
      <c r="U1557" s="19"/>
      <c r="V1557" s="54">
        <v>40776</v>
      </c>
      <c r="W1557" s="8">
        <v>0.26345052523801166</v>
      </c>
      <c r="X1557" s="19"/>
      <c r="Y1557" s="65">
        <v>25005</v>
      </c>
      <c r="Z1557" s="69">
        <v>340</v>
      </c>
      <c r="AB1557" s="12"/>
      <c r="AG1557" s="12"/>
      <c r="AJ1557" s="12"/>
    </row>
    <row r="1558" spans="12:36" x14ac:dyDescent="0.25">
      <c r="L1558" s="22">
        <v>41072</v>
      </c>
      <c r="M1558" s="20">
        <v>1.8057764768600499</v>
      </c>
      <c r="O1558" s="40">
        <v>40755</v>
      </c>
      <c r="P1558" s="7">
        <f t="shared" si="47"/>
        <v>0.26145665796223738</v>
      </c>
      <c r="Q1558" s="19"/>
      <c r="R1558" s="40">
        <v>40755</v>
      </c>
      <c r="S1558" s="13">
        <v>0.26145665796223738</v>
      </c>
      <c r="T1558" s="26"/>
      <c r="U1558" s="19"/>
      <c r="V1558" s="54">
        <v>40777</v>
      </c>
      <c r="W1558" s="8">
        <v>0.2570403119623656</v>
      </c>
      <c r="X1558" s="19"/>
      <c r="Y1558" s="65">
        <v>25006</v>
      </c>
      <c r="Z1558" s="69">
        <v>335</v>
      </c>
      <c r="AB1558" s="12"/>
      <c r="AG1558" s="12"/>
      <c r="AJ1558" s="12"/>
    </row>
    <row r="1559" spans="12:36" x14ac:dyDescent="0.25">
      <c r="L1559" s="22">
        <v>41073</v>
      </c>
      <c r="M1559" s="20">
        <v>1.8263421058654801</v>
      </c>
      <c r="O1559" s="40">
        <v>40756</v>
      </c>
      <c r="P1559" s="7">
        <f t="shared" si="47"/>
        <v>0.27737309755024153</v>
      </c>
      <c r="Q1559" s="19"/>
      <c r="R1559" s="40">
        <v>40756</v>
      </c>
      <c r="S1559" s="13">
        <v>0.27737309755024153</v>
      </c>
      <c r="T1559" s="26"/>
      <c r="U1559" s="19"/>
      <c r="V1559" s="54">
        <v>40778</v>
      </c>
      <c r="W1559" s="8">
        <v>0.26862698675394159</v>
      </c>
      <c r="X1559" s="19"/>
      <c r="Y1559" s="65">
        <v>25007</v>
      </c>
      <c r="Z1559" s="69">
        <v>357</v>
      </c>
      <c r="AB1559" s="12"/>
      <c r="AG1559" s="12"/>
      <c r="AJ1559" s="12"/>
    </row>
    <row r="1560" spans="12:36" x14ac:dyDescent="0.25">
      <c r="L1560" s="22">
        <v>41074</v>
      </c>
      <c r="M1560" s="20">
        <v>1.96740770339966</v>
      </c>
      <c r="O1560" s="40">
        <v>40757</v>
      </c>
      <c r="P1560" s="7">
        <f t="shared" si="47"/>
        <v>0.28656418648362153</v>
      </c>
      <c r="Q1560" s="19"/>
      <c r="R1560" s="40">
        <v>40757</v>
      </c>
      <c r="S1560" s="13">
        <v>0.28656418648362153</v>
      </c>
      <c r="T1560" s="26"/>
      <c r="U1560" s="19"/>
      <c r="V1560" s="54">
        <v>40779</v>
      </c>
      <c r="W1560" s="8">
        <v>0.26918495001196791</v>
      </c>
      <c r="X1560" s="19"/>
      <c r="Y1560" s="65">
        <v>25008</v>
      </c>
      <c r="Z1560" s="69">
        <v>357</v>
      </c>
      <c r="AB1560" s="12"/>
      <c r="AG1560" s="12"/>
      <c r="AJ1560" s="12"/>
    </row>
    <row r="1561" spans="12:36" x14ac:dyDescent="0.25">
      <c r="L1561" s="22">
        <v>41075</v>
      </c>
      <c r="M1561" s="20">
        <v>1.8643692365059501</v>
      </c>
      <c r="O1561" s="40">
        <v>40758</v>
      </c>
      <c r="P1561" s="7">
        <f t="shared" si="47"/>
        <v>0.24378064794680759</v>
      </c>
      <c r="Q1561" s="19"/>
      <c r="R1561" s="40">
        <v>40758</v>
      </c>
      <c r="S1561" s="13">
        <v>0.24378064794680759</v>
      </c>
      <c r="T1561" s="26"/>
      <c r="U1561" s="19"/>
      <c r="V1561" s="54">
        <v>40780</v>
      </c>
      <c r="W1561" s="8">
        <v>0.27782436889410073</v>
      </c>
      <c r="X1561" s="19"/>
      <c r="Y1561" s="65">
        <v>25009</v>
      </c>
      <c r="Z1561" s="69">
        <v>357</v>
      </c>
      <c r="AB1561" s="12"/>
      <c r="AG1561" s="12"/>
      <c r="AJ1561" s="12"/>
    </row>
    <row r="1562" spans="12:36" x14ac:dyDescent="0.25">
      <c r="L1562" s="22">
        <v>41076</v>
      </c>
      <c r="M1562" s="20">
        <v>1.56257779068417</v>
      </c>
      <c r="O1562" s="40">
        <v>40759</v>
      </c>
      <c r="P1562" s="7">
        <f t="shared" si="47"/>
        <v>0.2334375315487395</v>
      </c>
      <c r="Q1562" s="19"/>
      <c r="R1562" s="40">
        <v>40759</v>
      </c>
      <c r="S1562" s="13">
        <v>0.2334375315487395</v>
      </c>
      <c r="T1562" s="26"/>
      <c r="U1562" s="19"/>
      <c r="V1562" s="54">
        <v>40781</v>
      </c>
      <c r="W1562" s="8">
        <v>0.20640321844135009</v>
      </c>
      <c r="X1562" s="19"/>
      <c r="Y1562" s="66">
        <v>25010</v>
      </c>
      <c r="Z1562" s="70">
        <v>357</v>
      </c>
      <c r="AB1562" s="12"/>
      <c r="AG1562" s="12"/>
      <c r="AJ1562" s="12"/>
    </row>
    <row r="1563" spans="12:36" x14ac:dyDescent="0.25">
      <c r="L1563" s="22">
        <v>41077</v>
      </c>
      <c r="M1563" s="20">
        <v>1.3659882405224999</v>
      </c>
      <c r="O1563" s="40">
        <v>40760</v>
      </c>
      <c r="P1563" s="7">
        <f t="shared" si="47"/>
        <v>0.269331785440446</v>
      </c>
      <c r="Q1563" s="19"/>
      <c r="R1563" s="40">
        <v>40760</v>
      </c>
      <c r="S1563" s="13">
        <v>0.269331785440446</v>
      </c>
      <c r="T1563" s="26"/>
      <c r="U1563" s="19"/>
      <c r="V1563" s="54">
        <v>40782</v>
      </c>
      <c r="W1563" s="8">
        <v>0.22662162730395757</v>
      </c>
      <c r="X1563" s="19"/>
      <c r="Y1563" s="65">
        <v>25011</v>
      </c>
      <c r="Z1563" s="69">
        <v>357</v>
      </c>
      <c r="AB1563" s="12"/>
      <c r="AG1563" s="12"/>
      <c r="AJ1563" s="12"/>
    </row>
    <row r="1564" spans="12:36" x14ac:dyDescent="0.25">
      <c r="L1564" s="22">
        <v>41078</v>
      </c>
      <c r="M1564" s="20">
        <v>0.81156667073567701</v>
      </c>
      <c r="O1564" s="40">
        <v>40761</v>
      </c>
      <c r="P1564" s="7">
        <f t="shared" si="47"/>
        <v>0.28846478839610823</v>
      </c>
      <c r="Q1564" s="19"/>
      <c r="R1564" s="40">
        <v>40761</v>
      </c>
      <c r="S1564" s="13">
        <v>0.28846478839610823</v>
      </c>
      <c r="T1564" s="26"/>
      <c r="U1564" s="19"/>
      <c r="V1564" s="54">
        <v>40783</v>
      </c>
      <c r="W1564" s="8">
        <v>0.24543156630098723</v>
      </c>
      <c r="X1564" s="19"/>
      <c r="Y1564" s="65">
        <v>25012</v>
      </c>
      <c r="Z1564" s="69">
        <v>357</v>
      </c>
      <c r="AB1564" s="12"/>
      <c r="AG1564" s="12"/>
      <c r="AJ1564" s="12"/>
    </row>
    <row r="1565" spans="12:36" x14ac:dyDescent="0.25">
      <c r="L1565" s="22">
        <v>41079</v>
      </c>
      <c r="M1565" s="20">
        <v>0.53438499867916101</v>
      </c>
      <c r="O1565" s="40">
        <v>40762</v>
      </c>
      <c r="P1565" s="7">
        <f t="shared" si="47"/>
        <v>0.28808362271925958</v>
      </c>
      <c r="Q1565" s="19"/>
      <c r="R1565" s="40">
        <v>40762</v>
      </c>
      <c r="S1565" s="13">
        <v>0.28808362271925958</v>
      </c>
      <c r="T1565" s="26"/>
      <c r="U1565" s="19"/>
      <c r="V1565" s="54">
        <v>40784</v>
      </c>
      <c r="W1565" s="8">
        <v>0.25120833016037919</v>
      </c>
      <c r="X1565" s="19"/>
      <c r="Y1565" s="65">
        <v>25013</v>
      </c>
      <c r="Z1565" s="69">
        <v>371</v>
      </c>
      <c r="AB1565" s="12"/>
      <c r="AG1565" s="12"/>
      <c r="AJ1565" s="12"/>
    </row>
    <row r="1566" spans="12:36" x14ac:dyDescent="0.25">
      <c r="L1566" s="22">
        <v>41080</v>
      </c>
      <c r="M1566" s="20">
        <v>0.33320588487036101</v>
      </c>
      <c r="O1566" s="40">
        <v>40763</v>
      </c>
      <c r="P1566" s="7">
        <f t="shared" si="47"/>
        <v>0.27742660339066827</v>
      </c>
      <c r="Q1566" s="19"/>
      <c r="R1566" s="40">
        <v>40763</v>
      </c>
      <c r="S1566" s="13">
        <v>0.27742660339066827</v>
      </c>
      <c r="T1566" s="26"/>
      <c r="U1566" s="19"/>
      <c r="V1566" s="54">
        <v>40785</v>
      </c>
      <c r="W1566" s="8">
        <v>0.25157056329375888</v>
      </c>
      <c r="X1566" s="19"/>
      <c r="Y1566" s="65">
        <v>25014</v>
      </c>
      <c r="Z1566" s="69">
        <v>369</v>
      </c>
      <c r="AB1566" s="12"/>
      <c r="AG1566" s="12"/>
      <c r="AJ1566" s="12"/>
    </row>
    <row r="1567" spans="12:36" x14ac:dyDescent="0.25">
      <c r="L1567" s="22">
        <v>41081</v>
      </c>
      <c r="M1567" s="20">
        <v>0.52043332987361501</v>
      </c>
      <c r="O1567" s="40">
        <v>40764</v>
      </c>
      <c r="P1567" s="7">
        <f t="shared" si="47"/>
        <v>0.26096344516277298</v>
      </c>
      <c r="Q1567" s="19"/>
      <c r="R1567" s="40">
        <v>40764</v>
      </c>
      <c r="S1567" s="13">
        <v>0.26096344516277298</v>
      </c>
      <c r="T1567" s="26"/>
      <c r="U1567" s="19"/>
      <c r="V1567" s="54">
        <v>40786</v>
      </c>
      <c r="W1567" s="8">
        <v>0.25231181788769669</v>
      </c>
      <c r="X1567" s="19"/>
      <c r="Y1567" s="65">
        <v>25015</v>
      </c>
      <c r="Z1567" s="69">
        <v>373</v>
      </c>
      <c r="AB1567" s="12"/>
      <c r="AG1567" s="12"/>
      <c r="AJ1567" s="12"/>
    </row>
    <row r="1568" spans="12:36" x14ac:dyDescent="0.25">
      <c r="L1568" s="22">
        <v>41082</v>
      </c>
      <c r="M1568" s="20">
        <v>1.32231578387712</v>
      </c>
      <c r="O1568" s="40">
        <v>40765</v>
      </c>
      <c r="P1568" s="7">
        <f t="shared" si="47"/>
        <v>0.25449768492579539</v>
      </c>
      <c r="Q1568" s="19"/>
      <c r="R1568" s="40">
        <v>40765</v>
      </c>
      <c r="S1568" s="13">
        <v>0.25449768492579539</v>
      </c>
      <c r="T1568" s="26"/>
      <c r="U1568" s="19"/>
      <c r="V1568" s="54">
        <v>40787</v>
      </c>
      <c r="W1568" s="8">
        <v>0.25068992017507546</v>
      </c>
      <c r="X1568" s="19"/>
      <c r="Y1568" s="65">
        <v>25016</v>
      </c>
      <c r="Z1568" s="69">
        <v>342</v>
      </c>
      <c r="AB1568" s="12"/>
      <c r="AG1568" s="12"/>
      <c r="AJ1568" s="12"/>
    </row>
    <row r="1569" spans="12:36" x14ac:dyDescent="0.25">
      <c r="L1569" s="22">
        <v>41083</v>
      </c>
      <c r="M1569" s="20">
        <v>1.90028234790353</v>
      </c>
      <c r="O1569" s="40">
        <v>40766</v>
      </c>
      <c r="P1569" s="7">
        <f t="shared" si="47"/>
        <v>0.24668907552063449</v>
      </c>
      <c r="Q1569" s="19"/>
      <c r="R1569" s="40">
        <v>40766</v>
      </c>
      <c r="S1569" s="13">
        <v>0.24668907552063449</v>
      </c>
      <c r="T1569" s="26"/>
      <c r="U1569" s="19"/>
      <c r="V1569" s="54">
        <v>40788</v>
      </c>
      <c r="W1569" s="8">
        <v>0.26423021066784902</v>
      </c>
      <c r="X1569" s="19"/>
      <c r="Y1569" s="65">
        <v>25017</v>
      </c>
      <c r="Z1569" s="69">
        <v>387</v>
      </c>
      <c r="AB1569" s="12"/>
      <c r="AG1569" s="12"/>
      <c r="AJ1569" s="12"/>
    </row>
    <row r="1570" spans="12:36" x14ac:dyDescent="0.25">
      <c r="L1570" s="22">
        <v>41084</v>
      </c>
      <c r="M1570" s="20">
        <v>2.0444444550408298</v>
      </c>
      <c r="O1570" s="40">
        <v>40767</v>
      </c>
      <c r="P1570" s="7">
        <f t="shared" si="47"/>
        <v>0.25695121162533796</v>
      </c>
      <c r="Q1570" s="19"/>
      <c r="R1570" s="40">
        <v>40767</v>
      </c>
      <c r="S1570" s="13">
        <v>0.25695121162533796</v>
      </c>
      <c r="T1570" s="26"/>
      <c r="U1570" s="19"/>
      <c r="V1570" s="54">
        <v>40789</v>
      </c>
      <c r="W1570" s="8">
        <v>0.27076507169008268</v>
      </c>
      <c r="X1570" s="19"/>
      <c r="Y1570" s="65">
        <v>25018</v>
      </c>
      <c r="Z1570" s="69">
        <v>387</v>
      </c>
      <c r="AB1570" s="12"/>
      <c r="AG1570" s="12"/>
      <c r="AJ1570" s="12"/>
    </row>
    <row r="1571" spans="12:36" x14ac:dyDescent="0.25">
      <c r="L1571" s="22">
        <v>41085</v>
      </c>
      <c r="M1571" s="20">
        <v>2.2995000150468599</v>
      </c>
      <c r="O1571" s="40">
        <v>40768</v>
      </c>
      <c r="P1571" s="7">
        <f t="shared" si="47"/>
        <v>0.28004158836112336</v>
      </c>
      <c r="Q1571" s="19"/>
      <c r="R1571" s="40">
        <v>40768</v>
      </c>
      <c r="S1571" s="13">
        <v>0.28004158836112336</v>
      </c>
      <c r="T1571" s="26"/>
      <c r="U1571" s="19"/>
      <c r="V1571" s="54">
        <v>40790</v>
      </c>
      <c r="W1571" s="8">
        <v>0.27959266858100895</v>
      </c>
      <c r="X1571" s="19"/>
      <c r="Y1571" s="65">
        <v>25019</v>
      </c>
      <c r="Z1571" s="69">
        <v>387</v>
      </c>
      <c r="AB1571" s="12"/>
      <c r="AG1571" s="12"/>
      <c r="AJ1571" s="12"/>
    </row>
    <row r="1572" spans="12:36" x14ac:dyDescent="0.25">
      <c r="L1572" s="22">
        <v>41086</v>
      </c>
      <c r="M1572" s="20">
        <v>1.8638235400704799</v>
      </c>
      <c r="O1572" s="40">
        <v>40769</v>
      </c>
      <c r="P1572" s="7">
        <f t="shared" si="47"/>
        <v>0.28379315044283904</v>
      </c>
      <c r="Q1572" s="19"/>
      <c r="R1572" s="40">
        <v>40769</v>
      </c>
      <c r="S1572" s="13">
        <v>0.28379315044283904</v>
      </c>
      <c r="T1572" s="26"/>
      <c r="U1572" s="19"/>
      <c r="V1572" s="54">
        <v>40791</v>
      </c>
      <c r="W1572" s="8">
        <v>0.2797143998444086</v>
      </c>
      <c r="X1572" s="19"/>
      <c r="Y1572" s="65">
        <v>25020</v>
      </c>
      <c r="Z1572" s="69">
        <v>387</v>
      </c>
      <c r="AB1572" s="12"/>
      <c r="AG1572" s="12"/>
      <c r="AJ1572" s="12"/>
    </row>
    <row r="1573" spans="12:36" x14ac:dyDescent="0.25">
      <c r="L1573" s="22">
        <v>41087</v>
      </c>
      <c r="M1573" s="20">
        <v>1.6707421164763601</v>
      </c>
      <c r="O1573" s="40">
        <v>40770</v>
      </c>
      <c r="P1573" s="7">
        <f t="shared" si="47"/>
        <v>0.29761254945554272</v>
      </c>
      <c r="Q1573" s="19"/>
      <c r="R1573" s="40">
        <v>40770</v>
      </c>
      <c r="S1573" s="13">
        <v>0.29761254945554272</v>
      </c>
      <c r="T1573" s="26"/>
      <c r="U1573" s="19"/>
      <c r="V1573" s="54">
        <v>40792</v>
      </c>
      <c r="W1573" s="8">
        <v>0.27927898179418098</v>
      </c>
      <c r="X1573" s="19"/>
      <c r="Y1573" s="65">
        <v>25021</v>
      </c>
      <c r="Z1573" s="69">
        <v>387</v>
      </c>
      <c r="AB1573" s="12"/>
      <c r="AG1573" s="12"/>
      <c r="AJ1573" s="12"/>
    </row>
    <row r="1574" spans="12:36" x14ac:dyDescent="0.25">
      <c r="L1574" s="22">
        <v>41088</v>
      </c>
      <c r="M1574" s="20">
        <v>1.5302850186824799</v>
      </c>
      <c r="O1574" s="40">
        <v>40771</v>
      </c>
      <c r="P1574" s="7">
        <f t="shared" si="47"/>
        <v>0.26805427094873308</v>
      </c>
      <c r="Q1574" s="19"/>
      <c r="R1574" s="40">
        <v>40771</v>
      </c>
      <c r="S1574" s="13">
        <v>0.26805427094873308</v>
      </c>
      <c r="T1574" s="26"/>
      <c r="U1574" s="19"/>
      <c r="V1574" s="54">
        <v>40793</v>
      </c>
      <c r="W1574" s="8">
        <v>0.28975063362121478</v>
      </c>
      <c r="X1574" s="19"/>
      <c r="Y1574" s="66">
        <v>25022</v>
      </c>
      <c r="Z1574" s="70">
        <v>382</v>
      </c>
      <c r="AB1574" s="12"/>
      <c r="AG1574" s="12"/>
      <c r="AJ1574" s="12"/>
    </row>
    <row r="1575" spans="12:36" x14ac:dyDescent="0.25">
      <c r="L1575" s="22">
        <v>41089</v>
      </c>
      <c r="M1575" s="20">
        <v>1.4122368536497401</v>
      </c>
      <c r="O1575" s="40">
        <v>40772.329861111109</v>
      </c>
      <c r="P1575" s="35">
        <f>B378*0.2259</f>
        <v>0.22589999999999999</v>
      </c>
      <c r="Q1575" s="19"/>
      <c r="R1575" s="40">
        <v>40772.329861111109</v>
      </c>
      <c r="S1575" s="36">
        <v>0.22589999999999999</v>
      </c>
      <c r="T1575" s="26"/>
      <c r="U1575" s="19"/>
      <c r="V1575" s="54">
        <v>40800</v>
      </c>
      <c r="W1575" s="8">
        <v>0.17791884105563158</v>
      </c>
      <c r="X1575" s="19"/>
      <c r="Y1575" s="65">
        <v>25023</v>
      </c>
      <c r="Z1575" s="69">
        <v>387</v>
      </c>
      <c r="AB1575" s="12"/>
      <c r="AG1575" s="12"/>
      <c r="AJ1575" s="12"/>
    </row>
    <row r="1576" spans="12:36" x14ac:dyDescent="0.25">
      <c r="L1576" s="22">
        <v>41090</v>
      </c>
      <c r="M1576" s="20">
        <v>1.54634737968445</v>
      </c>
      <c r="O1576" s="40">
        <v>40773</v>
      </c>
      <c r="P1576" s="7">
        <f>M1346*0.2259</f>
        <v>0.22689621600329871</v>
      </c>
      <c r="Q1576" s="19"/>
      <c r="R1576" s="40">
        <v>40773</v>
      </c>
      <c r="S1576" s="13">
        <v>0.22689621600329871</v>
      </c>
      <c r="T1576" s="26"/>
      <c r="U1576" s="19"/>
      <c r="V1576" s="54">
        <v>40801</v>
      </c>
      <c r="W1576" s="8">
        <v>0.17970344827651966</v>
      </c>
      <c r="X1576" s="19"/>
      <c r="Y1576" s="65">
        <v>25024</v>
      </c>
      <c r="Z1576" s="69">
        <v>387</v>
      </c>
      <c r="AB1576" s="12"/>
      <c r="AG1576" s="12"/>
      <c r="AJ1576" s="12"/>
    </row>
    <row r="1577" spans="12:36" x14ac:dyDescent="0.25">
      <c r="L1577" s="22">
        <v>41091</v>
      </c>
      <c r="M1577" s="20">
        <v>1.6700315914656001</v>
      </c>
      <c r="O1577" s="40">
        <v>40774</v>
      </c>
      <c r="P1577" s="7">
        <f t="shared" ref="P1577:P1596" si="48">M1347*0.2259</f>
        <v>0.23608934524655278</v>
      </c>
      <c r="Q1577" s="19"/>
      <c r="R1577" s="40">
        <v>40774</v>
      </c>
      <c r="S1577" s="13">
        <v>0.23608934524655278</v>
      </c>
      <c r="T1577" s="26"/>
      <c r="U1577" s="19"/>
      <c r="V1577" s="54">
        <v>40806</v>
      </c>
      <c r="W1577" s="8">
        <v>0.1673184830278158</v>
      </c>
      <c r="X1577" s="19"/>
      <c r="Y1577" s="65">
        <v>25025</v>
      </c>
      <c r="Z1577" s="69">
        <v>387</v>
      </c>
      <c r="AB1577" s="12"/>
      <c r="AG1577" s="12"/>
      <c r="AJ1577" s="12"/>
    </row>
    <row r="1578" spans="12:36" x14ac:dyDescent="0.25">
      <c r="L1578" s="22">
        <v>41092</v>
      </c>
      <c r="M1578" s="20">
        <v>1.74946667750676</v>
      </c>
      <c r="O1578" s="40">
        <v>40775</v>
      </c>
      <c r="P1578" s="7">
        <f t="shared" si="48"/>
        <v>0.2541521115639635</v>
      </c>
      <c r="Q1578" s="19"/>
      <c r="R1578" s="40">
        <v>40775</v>
      </c>
      <c r="S1578" s="13">
        <v>0.2541521115639635</v>
      </c>
      <c r="T1578" s="26"/>
      <c r="U1578" s="19"/>
      <c r="V1578" s="54">
        <v>40807</v>
      </c>
      <c r="W1578" s="8">
        <v>0.18606972203200511</v>
      </c>
      <c r="X1578" s="19"/>
      <c r="Y1578" s="65">
        <v>25026</v>
      </c>
      <c r="Z1578" s="69">
        <v>387</v>
      </c>
      <c r="AB1578" s="12"/>
      <c r="AG1578" s="12"/>
      <c r="AJ1578" s="12"/>
    </row>
    <row r="1579" spans="12:36" x14ac:dyDescent="0.25">
      <c r="L1579" s="22">
        <v>41093</v>
      </c>
      <c r="M1579" s="20" t="s">
        <v>11</v>
      </c>
      <c r="O1579" s="40">
        <v>40776</v>
      </c>
      <c r="P1579" s="7">
        <f t="shared" si="48"/>
        <v>0.26345052523801166</v>
      </c>
      <c r="Q1579" s="19"/>
      <c r="R1579" s="40">
        <v>40776</v>
      </c>
      <c r="S1579" s="13">
        <v>0.26345052523801166</v>
      </c>
      <c r="T1579" s="26"/>
      <c r="U1579" s="19"/>
      <c r="V1579" s="54">
        <v>40809</v>
      </c>
      <c r="W1579" s="8">
        <v>0.21597546030879022</v>
      </c>
      <c r="X1579" s="19"/>
      <c r="Y1579" s="65">
        <v>25027</v>
      </c>
      <c r="Z1579" s="69">
        <v>387</v>
      </c>
      <c r="AB1579" s="12"/>
      <c r="AG1579" s="12"/>
      <c r="AJ1579" s="12"/>
    </row>
    <row r="1580" spans="12:36" x14ac:dyDescent="0.25">
      <c r="L1580" s="22">
        <v>41094</v>
      </c>
      <c r="M1580" s="20" t="s">
        <v>11</v>
      </c>
      <c r="O1580" s="40">
        <v>40777</v>
      </c>
      <c r="P1580" s="7">
        <f t="shared" si="48"/>
        <v>0.2570403119623656</v>
      </c>
      <c r="Q1580" s="19"/>
      <c r="R1580" s="40">
        <v>40777</v>
      </c>
      <c r="S1580" s="13">
        <v>0.2570403119623656</v>
      </c>
      <c r="T1580" s="26"/>
      <c r="U1580" s="19"/>
      <c r="V1580" s="54">
        <v>40814</v>
      </c>
      <c r="W1580" s="8">
        <v>0.22127130705893031</v>
      </c>
      <c r="X1580" s="19"/>
      <c r="Y1580" s="65">
        <v>25028</v>
      </c>
      <c r="Z1580" s="69">
        <v>387</v>
      </c>
      <c r="AB1580" s="12"/>
      <c r="AG1580" s="12"/>
      <c r="AJ1580" s="12"/>
    </row>
    <row r="1581" spans="12:36" x14ac:dyDescent="0.25">
      <c r="L1581" s="22">
        <v>41095</v>
      </c>
      <c r="M1581" s="20" t="s">
        <v>11</v>
      </c>
      <c r="O1581" s="40">
        <v>40778</v>
      </c>
      <c r="P1581" s="7">
        <f t="shared" si="48"/>
        <v>0.26862698675394159</v>
      </c>
      <c r="Q1581" s="19"/>
      <c r="R1581" s="40">
        <v>40778</v>
      </c>
      <c r="S1581" s="13">
        <v>0.26862698675394159</v>
      </c>
      <c r="T1581" s="26"/>
      <c r="U1581" s="19"/>
      <c r="V1581" s="54">
        <v>40815</v>
      </c>
      <c r="W1581" s="8">
        <v>0.22957213194370335</v>
      </c>
      <c r="X1581" s="19"/>
      <c r="Y1581" s="65">
        <v>25029</v>
      </c>
      <c r="Z1581" s="69">
        <v>387</v>
      </c>
      <c r="AB1581" s="12"/>
      <c r="AG1581" s="12"/>
      <c r="AJ1581" s="12"/>
    </row>
    <row r="1582" spans="12:36" x14ac:dyDescent="0.25">
      <c r="L1582" s="22">
        <v>41100</v>
      </c>
      <c r="M1582" s="20">
        <v>0.66665000716845202</v>
      </c>
      <c r="O1582" s="40">
        <v>40779</v>
      </c>
      <c r="P1582" s="7">
        <f t="shared" si="48"/>
        <v>0.26918495001196791</v>
      </c>
      <c r="Q1582" s="19"/>
      <c r="R1582" s="40">
        <v>40779</v>
      </c>
      <c r="S1582" s="13">
        <v>0.26918495001196791</v>
      </c>
      <c r="T1582" s="26"/>
      <c r="U1582" s="19"/>
      <c r="V1582" s="54">
        <v>40816</v>
      </c>
      <c r="W1582" s="8">
        <v>0.24174688451886236</v>
      </c>
      <c r="X1582" s="19"/>
      <c r="Y1582" s="65">
        <v>25030</v>
      </c>
      <c r="Z1582" s="69">
        <v>387</v>
      </c>
      <c r="AB1582" s="12"/>
      <c r="AG1582" s="12"/>
      <c r="AJ1582" s="12"/>
    </row>
    <row r="1583" spans="12:36" x14ac:dyDescent="0.25">
      <c r="L1583" s="22">
        <v>41101</v>
      </c>
      <c r="M1583" s="20">
        <v>0.69846665859222401</v>
      </c>
      <c r="O1583" s="40">
        <v>40780</v>
      </c>
      <c r="P1583" s="7">
        <f t="shared" si="48"/>
        <v>0.27782436889410073</v>
      </c>
      <c r="Q1583" s="19"/>
      <c r="R1583" s="40">
        <v>40780</v>
      </c>
      <c r="S1583" s="13">
        <v>0.27782436889410073</v>
      </c>
      <c r="T1583" s="26"/>
      <c r="U1583" s="19"/>
      <c r="V1583" s="54">
        <v>40820</v>
      </c>
      <c r="W1583" s="8">
        <v>0.246786068195955</v>
      </c>
      <c r="X1583" s="19"/>
      <c r="Y1583" s="65">
        <v>25031</v>
      </c>
      <c r="Z1583" s="69">
        <v>387</v>
      </c>
      <c r="AB1583" s="12"/>
      <c r="AG1583" s="12"/>
      <c r="AJ1583" s="12"/>
    </row>
    <row r="1584" spans="12:36" x14ac:dyDescent="0.25">
      <c r="L1584" s="22">
        <v>41102</v>
      </c>
      <c r="M1584" s="20" t="s">
        <v>11</v>
      </c>
      <c r="O1584" s="40">
        <v>40781</v>
      </c>
      <c r="P1584" s="7">
        <f t="shared" si="48"/>
        <v>0.20640321844135009</v>
      </c>
      <c r="Q1584" s="19"/>
      <c r="R1584" s="40">
        <v>40781</v>
      </c>
      <c r="S1584" s="13">
        <v>0.20640321844135009</v>
      </c>
      <c r="T1584" s="26"/>
      <c r="U1584" s="19"/>
      <c r="V1584" s="54">
        <v>40821</v>
      </c>
      <c r="W1584" s="8">
        <v>0.27458144935369555</v>
      </c>
      <c r="X1584" s="19"/>
      <c r="Y1584" s="65">
        <v>25032</v>
      </c>
      <c r="Z1584" s="69">
        <v>387</v>
      </c>
      <c r="AB1584" s="12"/>
      <c r="AG1584" s="12"/>
      <c r="AJ1584" s="12"/>
    </row>
    <row r="1585" spans="12:36" x14ac:dyDescent="0.25">
      <c r="L1585" s="22">
        <v>41103</v>
      </c>
      <c r="M1585" s="20" t="s">
        <v>11</v>
      </c>
      <c r="O1585" s="40">
        <v>40782</v>
      </c>
      <c r="P1585" s="7">
        <f t="shared" si="48"/>
        <v>0.22662162730395757</v>
      </c>
      <c r="Q1585" s="19"/>
      <c r="R1585" s="40">
        <v>40782</v>
      </c>
      <c r="S1585" s="13">
        <v>0.22662162730395757</v>
      </c>
      <c r="T1585" s="26"/>
      <c r="U1585" s="19"/>
      <c r="V1585" s="54">
        <v>40822</v>
      </c>
      <c r="W1585" s="8">
        <v>0.30297575278843225</v>
      </c>
      <c r="X1585" s="19"/>
      <c r="Y1585" s="65">
        <v>25033</v>
      </c>
      <c r="Z1585" s="69">
        <v>387</v>
      </c>
      <c r="AB1585" s="12"/>
      <c r="AG1585" s="12"/>
      <c r="AJ1585" s="12"/>
    </row>
    <row r="1586" spans="12:36" x14ac:dyDescent="0.25">
      <c r="L1586" s="22">
        <v>41104</v>
      </c>
      <c r="M1586" s="20" t="s">
        <v>11</v>
      </c>
      <c r="O1586" s="40">
        <v>40783</v>
      </c>
      <c r="P1586" s="7">
        <f t="shared" si="48"/>
        <v>0.24543156630098723</v>
      </c>
      <c r="Q1586" s="19"/>
      <c r="R1586" s="40">
        <v>40783</v>
      </c>
      <c r="S1586" s="13">
        <v>0.24543156630098723</v>
      </c>
      <c r="T1586" s="26"/>
      <c r="U1586" s="19"/>
      <c r="V1586" s="54">
        <v>40823</v>
      </c>
      <c r="W1586" s="8">
        <v>0.33043522898554689</v>
      </c>
      <c r="X1586" s="19"/>
      <c r="Y1586" s="65">
        <v>25034</v>
      </c>
      <c r="Z1586" s="69">
        <v>387</v>
      </c>
      <c r="AB1586" s="12"/>
      <c r="AG1586" s="12"/>
      <c r="AJ1586" s="12"/>
    </row>
    <row r="1587" spans="12:36" x14ac:dyDescent="0.25">
      <c r="L1587" s="22">
        <v>41105</v>
      </c>
      <c r="M1587" s="20" t="s">
        <v>11</v>
      </c>
      <c r="O1587" s="40">
        <v>40784</v>
      </c>
      <c r="P1587" s="7">
        <f t="shared" si="48"/>
        <v>0.25120833016037919</v>
      </c>
      <c r="Q1587" s="19"/>
      <c r="R1587" s="40">
        <v>40784</v>
      </c>
      <c r="S1587" s="13">
        <v>0.25120833016037919</v>
      </c>
      <c r="T1587" s="26"/>
      <c r="U1587" s="19"/>
      <c r="V1587" s="54">
        <v>40826</v>
      </c>
      <c r="W1587" s="8">
        <v>0.36080747318267908</v>
      </c>
      <c r="X1587" s="19"/>
      <c r="Y1587" s="65">
        <v>25035</v>
      </c>
      <c r="Z1587" s="69">
        <v>387</v>
      </c>
      <c r="AB1587" s="12"/>
      <c r="AG1587" s="12"/>
      <c r="AJ1587" s="12"/>
    </row>
    <row r="1588" spans="12:36" x14ac:dyDescent="0.25">
      <c r="L1588" s="22">
        <v>41106</v>
      </c>
      <c r="M1588" s="20" t="s">
        <v>11</v>
      </c>
      <c r="O1588" s="40">
        <v>40785</v>
      </c>
      <c r="P1588" s="7">
        <f t="shared" si="48"/>
        <v>0.25157056329375888</v>
      </c>
      <c r="Q1588" s="19"/>
      <c r="R1588" s="40">
        <v>40785</v>
      </c>
      <c r="S1588" s="13">
        <v>0.25157056329375888</v>
      </c>
      <c r="T1588" s="26"/>
      <c r="U1588" s="19"/>
      <c r="V1588" s="54">
        <v>40827</v>
      </c>
      <c r="W1588" s="8">
        <v>0.36793211452364943</v>
      </c>
      <c r="X1588" s="19"/>
      <c r="Y1588" s="66">
        <v>25036</v>
      </c>
      <c r="Z1588" s="70">
        <v>383</v>
      </c>
      <c r="AB1588" s="12"/>
      <c r="AG1588" s="12"/>
      <c r="AJ1588" s="12"/>
    </row>
    <row r="1589" spans="12:36" x14ac:dyDescent="0.25">
      <c r="L1589" s="22">
        <v>41107</v>
      </c>
      <c r="M1589" s="20" t="s">
        <v>11</v>
      </c>
      <c r="O1589" s="40">
        <v>40786</v>
      </c>
      <c r="P1589" s="7">
        <f t="shared" si="48"/>
        <v>0.25231181788769669</v>
      </c>
      <c r="Q1589" s="19"/>
      <c r="R1589" s="40">
        <v>40786</v>
      </c>
      <c r="S1589" s="13">
        <v>0.25231181788769669</v>
      </c>
      <c r="T1589" s="26"/>
      <c r="U1589" s="19"/>
      <c r="V1589" s="54">
        <v>40828</v>
      </c>
      <c r="W1589" s="8">
        <v>0.3877746232257166</v>
      </c>
      <c r="X1589" s="19"/>
      <c r="Y1589" s="65">
        <v>25037</v>
      </c>
      <c r="Z1589" s="69">
        <v>387</v>
      </c>
      <c r="AB1589" s="12"/>
      <c r="AG1589" s="12"/>
      <c r="AJ1589" s="12"/>
    </row>
    <row r="1590" spans="12:36" x14ac:dyDescent="0.25">
      <c r="L1590" s="22">
        <v>41108</v>
      </c>
      <c r="M1590" s="20" t="s">
        <v>11</v>
      </c>
      <c r="O1590" s="40">
        <v>40787</v>
      </c>
      <c r="P1590" s="7">
        <f t="shared" si="48"/>
        <v>0.25068992017507546</v>
      </c>
      <c r="Q1590" s="19"/>
      <c r="R1590" s="40">
        <v>40787</v>
      </c>
      <c r="S1590" s="13">
        <v>0.25068992017507546</v>
      </c>
      <c r="T1590" s="26"/>
      <c r="U1590" s="19"/>
      <c r="V1590" s="54">
        <v>40829</v>
      </c>
      <c r="W1590" s="8">
        <v>0.40270691265463721</v>
      </c>
      <c r="X1590" s="19"/>
      <c r="Y1590" s="65">
        <v>25038</v>
      </c>
      <c r="Z1590" s="69">
        <v>387</v>
      </c>
      <c r="AB1590" s="12"/>
      <c r="AG1590" s="12"/>
      <c r="AJ1590" s="12"/>
    </row>
    <row r="1591" spans="12:36" x14ac:dyDescent="0.25">
      <c r="L1591" s="22">
        <v>41109</v>
      </c>
      <c r="M1591" s="20" t="s">
        <v>11</v>
      </c>
      <c r="O1591" s="40">
        <v>40788</v>
      </c>
      <c r="P1591" s="7">
        <f t="shared" si="48"/>
        <v>0.26423021066784902</v>
      </c>
      <c r="Q1591" s="19"/>
      <c r="R1591" s="40">
        <v>40788</v>
      </c>
      <c r="S1591" s="13">
        <v>0.26423021066784902</v>
      </c>
      <c r="T1591" s="26"/>
      <c r="U1591" s="19"/>
      <c r="V1591" s="54">
        <v>40830</v>
      </c>
      <c r="W1591" s="8">
        <v>0.41087444953322433</v>
      </c>
      <c r="X1591" s="19"/>
      <c r="Y1591" s="65">
        <v>25039</v>
      </c>
      <c r="Z1591" s="69">
        <v>387</v>
      </c>
      <c r="AB1591" s="12"/>
      <c r="AG1591" s="12"/>
      <c r="AJ1591" s="12"/>
    </row>
    <row r="1592" spans="12:36" x14ac:dyDescent="0.25">
      <c r="L1592" s="22">
        <v>41110</v>
      </c>
      <c r="M1592" s="20">
        <v>0.22424999624490699</v>
      </c>
      <c r="O1592" s="40">
        <v>40789</v>
      </c>
      <c r="P1592" s="7">
        <f t="shared" si="48"/>
        <v>0.27076507169008268</v>
      </c>
      <c r="Q1592" s="19"/>
      <c r="R1592" s="40">
        <v>40789</v>
      </c>
      <c r="S1592" s="13">
        <v>0.27076507169008268</v>
      </c>
      <c r="T1592" s="26"/>
      <c r="U1592" s="19"/>
      <c r="V1592" s="54">
        <v>40831</v>
      </c>
      <c r="W1592" s="8">
        <v>0.41133503316640757</v>
      </c>
      <c r="X1592" s="19"/>
      <c r="Y1592" s="65">
        <v>25040</v>
      </c>
      <c r="Z1592" s="69">
        <v>387</v>
      </c>
      <c r="AB1592" s="12"/>
      <c r="AG1592" s="12"/>
      <c r="AJ1592" s="12"/>
    </row>
    <row r="1593" spans="12:36" x14ac:dyDescent="0.25">
      <c r="L1593" s="22">
        <v>41111</v>
      </c>
      <c r="M1593" s="20">
        <v>0.36634999679194602</v>
      </c>
      <c r="O1593" s="40">
        <v>40790</v>
      </c>
      <c r="P1593" s="7">
        <f t="shared" si="48"/>
        <v>0.27959266858100895</v>
      </c>
      <c r="Q1593" s="19"/>
      <c r="R1593" s="40">
        <v>40790</v>
      </c>
      <c r="S1593" s="13">
        <v>0.27959266858100895</v>
      </c>
      <c r="T1593" s="26"/>
      <c r="U1593" s="19"/>
      <c r="V1593" s="54">
        <v>40832</v>
      </c>
      <c r="W1593" s="8">
        <v>0.40696283348237772</v>
      </c>
      <c r="X1593" s="19"/>
      <c r="Y1593" s="65">
        <v>25041</v>
      </c>
      <c r="Z1593" s="69">
        <v>387</v>
      </c>
      <c r="AB1593" s="12"/>
      <c r="AG1593" s="12"/>
      <c r="AJ1593" s="12"/>
    </row>
    <row r="1594" spans="12:36" x14ac:dyDescent="0.25">
      <c r="L1594" s="22">
        <v>41112</v>
      </c>
      <c r="M1594" s="20">
        <v>0.56994444462988103</v>
      </c>
      <c r="O1594" s="40">
        <v>40791</v>
      </c>
      <c r="P1594" s="7">
        <f t="shared" si="48"/>
        <v>0.2797143998444086</v>
      </c>
      <c r="Q1594" s="19"/>
      <c r="R1594" s="40">
        <v>40791</v>
      </c>
      <c r="S1594" s="13">
        <v>0.2797143998444086</v>
      </c>
      <c r="T1594" s="26"/>
      <c r="U1594" s="19"/>
      <c r="V1594" s="54">
        <v>40833</v>
      </c>
      <c r="W1594" s="8">
        <v>0.39929727325313963</v>
      </c>
      <c r="X1594" s="19"/>
      <c r="Y1594" s="65">
        <v>25042</v>
      </c>
      <c r="Z1594" s="69">
        <v>387</v>
      </c>
      <c r="AB1594" s="12"/>
      <c r="AG1594" s="12"/>
      <c r="AJ1594" s="12"/>
    </row>
    <row r="1595" spans="12:36" x14ac:dyDescent="0.25">
      <c r="L1595" s="22">
        <v>41113</v>
      </c>
      <c r="M1595" s="20">
        <v>0.43237894146066003</v>
      </c>
      <c r="O1595" s="40">
        <v>40792</v>
      </c>
      <c r="P1595" s="7">
        <f t="shared" si="48"/>
        <v>0.27927898179418098</v>
      </c>
      <c r="Q1595" s="19"/>
      <c r="R1595" s="40">
        <v>40792</v>
      </c>
      <c r="S1595" s="13">
        <v>0.27927898179418098</v>
      </c>
      <c r="T1595" s="26"/>
      <c r="U1595" s="19"/>
      <c r="V1595" s="54">
        <v>40834</v>
      </c>
      <c r="W1595" s="8">
        <v>0.38214749910235318</v>
      </c>
      <c r="X1595" s="19"/>
      <c r="Y1595" s="65">
        <v>25043</v>
      </c>
      <c r="Z1595" s="69">
        <v>387</v>
      </c>
      <c r="AB1595" s="12"/>
      <c r="AG1595" s="12"/>
      <c r="AJ1595" s="12"/>
    </row>
    <row r="1596" spans="12:36" x14ac:dyDescent="0.25">
      <c r="L1596" s="22">
        <v>41114</v>
      </c>
      <c r="M1596" s="20">
        <v>0.35231764877543698</v>
      </c>
      <c r="O1596" s="40">
        <v>40793</v>
      </c>
      <c r="P1596" s="7">
        <f t="shared" si="48"/>
        <v>0.28975063362121478</v>
      </c>
      <c r="Q1596" s="19"/>
      <c r="R1596" s="40">
        <v>40793</v>
      </c>
      <c r="S1596" s="13">
        <v>0.28975063362121478</v>
      </c>
      <c r="T1596" s="26"/>
      <c r="U1596" s="19"/>
      <c r="V1596" s="54">
        <v>40835</v>
      </c>
      <c r="W1596" s="8">
        <v>0.37181634075641634</v>
      </c>
      <c r="X1596" s="19"/>
      <c r="Y1596" s="65">
        <v>25044</v>
      </c>
      <c r="Z1596" s="69">
        <v>387</v>
      </c>
      <c r="AB1596" s="12"/>
      <c r="AG1596" s="12"/>
      <c r="AJ1596" s="12"/>
    </row>
    <row r="1597" spans="12:36" x14ac:dyDescent="0.25">
      <c r="L1597" s="22">
        <v>41115</v>
      </c>
      <c r="M1597" s="20">
        <v>0.35922222170564899</v>
      </c>
      <c r="O1597" s="40">
        <v>40800</v>
      </c>
      <c r="P1597" s="7">
        <f>M1369*0.2259</f>
        <v>0.17791884105563158</v>
      </c>
      <c r="Q1597" s="19"/>
      <c r="R1597" s="40">
        <v>40800</v>
      </c>
      <c r="S1597" s="13">
        <v>0.17791884105563158</v>
      </c>
      <c r="T1597" s="26"/>
      <c r="U1597" s="19"/>
      <c r="V1597" s="54">
        <v>40836</v>
      </c>
      <c r="W1597" s="8">
        <v>0.38954594745145199</v>
      </c>
      <c r="X1597" s="19"/>
      <c r="Y1597" s="66">
        <v>25045</v>
      </c>
      <c r="Z1597" s="70">
        <v>385</v>
      </c>
      <c r="AB1597" s="12"/>
      <c r="AG1597" s="12"/>
      <c r="AJ1597" s="12"/>
    </row>
    <row r="1598" spans="12:36" x14ac:dyDescent="0.25">
      <c r="L1598" s="22">
        <v>41116</v>
      </c>
      <c r="M1598" s="20">
        <v>0.36833157664851102</v>
      </c>
      <c r="O1598" s="40">
        <v>40801</v>
      </c>
      <c r="P1598" s="7">
        <f>M1370*0.2259</f>
        <v>0.17970344827651966</v>
      </c>
      <c r="Q1598" s="19"/>
      <c r="R1598" s="40">
        <v>40801</v>
      </c>
      <c r="S1598" s="13">
        <v>0.17970344827651966</v>
      </c>
      <c r="T1598" s="26"/>
      <c r="U1598" s="19"/>
      <c r="V1598" s="54">
        <v>40837</v>
      </c>
      <c r="W1598" s="8">
        <v>0.40490065014362292</v>
      </c>
      <c r="X1598" s="19"/>
      <c r="Y1598" s="65">
        <v>25046</v>
      </c>
      <c r="Z1598" s="69">
        <v>387</v>
      </c>
      <c r="AB1598" s="12"/>
      <c r="AG1598" s="12"/>
      <c r="AJ1598" s="12"/>
    </row>
    <row r="1599" spans="12:36" x14ac:dyDescent="0.25">
      <c r="L1599" s="22">
        <v>41117</v>
      </c>
      <c r="M1599" s="20">
        <v>0.35756470701273801</v>
      </c>
      <c r="O1599" s="40">
        <v>40806</v>
      </c>
      <c r="P1599" s="7">
        <f>M1372*0.2259</f>
        <v>0.1673184830278158</v>
      </c>
      <c r="Q1599" s="19"/>
      <c r="R1599" s="40">
        <v>40806</v>
      </c>
      <c r="S1599" s="13">
        <v>0.1673184830278158</v>
      </c>
      <c r="T1599" s="26"/>
      <c r="U1599" s="19"/>
      <c r="V1599" s="54">
        <v>40838</v>
      </c>
      <c r="W1599" s="8">
        <v>0.42619907850878652</v>
      </c>
      <c r="X1599" s="19"/>
      <c r="Y1599" s="65">
        <v>25047</v>
      </c>
      <c r="Z1599" s="69">
        <v>387</v>
      </c>
      <c r="AB1599" s="12"/>
      <c r="AG1599" s="12"/>
      <c r="AJ1599" s="12"/>
    </row>
    <row r="1600" spans="12:36" x14ac:dyDescent="0.25">
      <c r="L1600" s="22">
        <v>41118</v>
      </c>
      <c r="M1600" s="20">
        <v>0.35807777941226998</v>
      </c>
      <c r="O1600" s="40">
        <v>40807</v>
      </c>
      <c r="P1600" s="7">
        <f t="shared" ref="P1600" si="49">M1373*0.2259</f>
        <v>0.18606972203200511</v>
      </c>
      <c r="Q1600" s="19"/>
      <c r="R1600" s="40">
        <v>40807</v>
      </c>
      <c r="S1600" s="13">
        <v>0.18606972203200511</v>
      </c>
      <c r="T1600" s="26"/>
      <c r="U1600" s="19"/>
      <c r="V1600" s="54">
        <v>40842.482638888891</v>
      </c>
      <c r="W1600" s="8">
        <v>0.38402999999999998</v>
      </c>
      <c r="X1600" s="19"/>
      <c r="Y1600" s="65">
        <v>25048</v>
      </c>
      <c r="Z1600" s="69">
        <v>387</v>
      </c>
      <c r="AB1600" s="12"/>
      <c r="AG1600" s="12"/>
      <c r="AJ1600" s="12"/>
    </row>
    <row r="1601" spans="12:36" x14ac:dyDescent="0.25">
      <c r="L1601" s="22">
        <v>41119</v>
      </c>
      <c r="M1601" s="20">
        <v>0.36877777841356102</v>
      </c>
      <c r="O1601" s="40">
        <v>40809</v>
      </c>
      <c r="P1601" s="7">
        <f>M1375*0.2259</f>
        <v>0.21597546030879022</v>
      </c>
      <c r="Q1601" s="19"/>
      <c r="R1601" s="40">
        <v>40809</v>
      </c>
      <c r="S1601" s="13">
        <v>0.21597546030879022</v>
      </c>
      <c r="T1601" s="26"/>
      <c r="U1601" s="19"/>
      <c r="V1601" s="54">
        <v>40844</v>
      </c>
      <c r="W1601" s="8">
        <v>0.40114475511610598</v>
      </c>
      <c r="X1601" s="19"/>
      <c r="Y1601" s="65">
        <v>25049</v>
      </c>
      <c r="Z1601" s="69">
        <v>387</v>
      </c>
      <c r="AB1601" s="12"/>
      <c r="AG1601" s="12"/>
      <c r="AJ1601" s="12"/>
    </row>
    <row r="1602" spans="12:36" x14ac:dyDescent="0.25">
      <c r="L1602" s="22">
        <v>41120</v>
      </c>
      <c r="M1602" s="20">
        <v>0.44009999434153202</v>
      </c>
      <c r="O1602" s="40">
        <v>40814</v>
      </c>
      <c r="P1602" s="7">
        <f>M1378*0.2278</f>
        <v>0.22313237604260436</v>
      </c>
      <c r="Q1602" s="19"/>
      <c r="R1602" s="40">
        <v>40814</v>
      </c>
      <c r="S1602" s="13">
        <v>0.22127130705893031</v>
      </c>
      <c r="T1602" s="26"/>
      <c r="U1602" s="19"/>
      <c r="V1602" s="54">
        <v>40845</v>
      </c>
      <c r="W1602" s="8">
        <v>0.40595987086892033</v>
      </c>
      <c r="X1602" s="19"/>
      <c r="Y1602" s="65">
        <v>25050</v>
      </c>
      <c r="Z1602" s="69">
        <v>387</v>
      </c>
      <c r="AB1602" s="12"/>
      <c r="AG1602" s="12"/>
      <c r="AJ1602" s="12"/>
    </row>
    <row r="1603" spans="12:36" x14ac:dyDescent="0.25">
      <c r="L1603" s="22">
        <v>41121</v>
      </c>
      <c r="M1603" s="20">
        <v>0.40933333337306999</v>
      </c>
      <c r="O1603" s="40">
        <v>40815</v>
      </c>
      <c r="P1603" s="7">
        <f t="shared" ref="P1603:P1621" si="50">M1379*0.2278</f>
        <v>0.23150301751560703</v>
      </c>
      <c r="Q1603" s="19"/>
      <c r="R1603" s="40">
        <v>40815</v>
      </c>
      <c r="S1603" s="13">
        <v>0.22957213194370335</v>
      </c>
      <c r="T1603" s="26"/>
      <c r="U1603" s="19"/>
      <c r="V1603" s="54">
        <v>40846</v>
      </c>
      <c r="W1603" s="8">
        <v>0.40385737873876709</v>
      </c>
      <c r="X1603" s="19"/>
      <c r="Y1603" s="65">
        <v>25051</v>
      </c>
      <c r="Z1603" s="69">
        <v>387</v>
      </c>
      <c r="AB1603" s="12"/>
      <c r="AG1603" s="12"/>
      <c r="AJ1603" s="12"/>
    </row>
    <row r="1604" spans="12:36" x14ac:dyDescent="0.25">
      <c r="L1604" s="22">
        <v>41123</v>
      </c>
      <c r="M1604" s="20">
        <v>0.22738888859748799</v>
      </c>
      <c r="O1604" s="40">
        <v>40816</v>
      </c>
      <c r="P1604" s="7">
        <f t="shared" si="50"/>
        <v>0.24378016951481563</v>
      </c>
      <c r="Q1604" s="19"/>
      <c r="R1604" s="40">
        <v>40816</v>
      </c>
      <c r="S1604" s="13">
        <v>0.24174688451886236</v>
      </c>
      <c r="T1604" s="26"/>
      <c r="U1604" s="19"/>
      <c r="V1604" s="54">
        <v>40847</v>
      </c>
      <c r="W1604" s="8">
        <v>0.42130350065827255</v>
      </c>
      <c r="X1604" s="19"/>
      <c r="Y1604" s="65">
        <v>25052</v>
      </c>
      <c r="Z1604" s="69">
        <v>387</v>
      </c>
      <c r="AB1604" s="12"/>
      <c r="AG1604" s="12"/>
      <c r="AJ1604" s="12"/>
    </row>
    <row r="1605" spans="12:36" x14ac:dyDescent="0.25">
      <c r="L1605" s="22">
        <v>41124</v>
      </c>
      <c r="M1605" s="20">
        <v>0.28149999843703399</v>
      </c>
      <c r="O1605" s="40">
        <v>40820</v>
      </c>
      <c r="P1605" s="7">
        <f t="shared" si="50"/>
        <v>0.24886173676422554</v>
      </c>
      <c r="Q1605" s="19"/>
      <c r="R1605" s="40">
        <v>40820</v>
      </c>
      <c r="S1605" s="13">
        <v>0.246786068195955</v>
      </c>
      <c r="T1605" s="26"/>
      <c r="U1605" s="19"/>
      <c r="V1605" s="54">
        <v>40848</v>
      </c>
      <c r="W1605" s="8">
        <v>0.46687882543087039</v>
      </c>
      <c r="X1605" s="19"/>
      <c r="Y1605" s="66">
        <v>25053</v>
      </c>
      <c r="Z1605" s="70">
        <v>369</v>
      </c>
      <c r="AB1605" s="12"/>
      <c r="AG1605" s="12"/>
      <c r="AJ1605" s="12"/>
    </row>
    <row r="1606" spans="12:36" x14ac:dyDescent="0.25">
      <c r="L1606" s="22">
        <v>41125</v>
      </c>
      <c r="M1606" s="20">
        <v>0.37096666793028499</v>
      </c>
      <c r="O1606" s="40">
        <v>40821</v>
      </c>
      <c r="P1606" s="7">
        <f t="shared" si="50"/>
        <v>0.27689089934825961</v>
      </c>
      <c r="Q1606" s="19"/>
      <c r="R1606" s="40">
        <v>40821</v>
      </c>
      <c r="S1606" s="13">
        <v>0.27458144935369555</v>
      </c>
      <c r="T1606" s="26"/>
      <c r="U1606" s="19"/>
      <c r="V1606" s="54">
        <v>40855.458333333336</v>
      </c>
      <c r="W1606" s="8">
        <v>0.38402999999999998</v>
      </c>
      <c r="X1606" s="19"/>
      <c r="Y1606" s="66">
        <v>25054</v>
      </c>
      <c r="Z1606" s="70">
        <v>329</v>
      </c>
      <c r="AB1606" s="12"/>
      <c r="AG1606" s="12"/>
      <c r="AJ1606" s="12"/>
    </row>
    <row r="1607" spans="12:36" x14ac:dyDescent="0.25">
      <c r="L1607" s="22">
        <v>41126</v>
      </c>
      <c r="M1607" s="20">
        <v>0.45206667151716001</v>
      </c>
      <c r="O1607" s="40">
        <v>40822</v>
      </c>
      <c r="P1607" s="7">
        <f t="shared" si="50"/>
        <v>0.30552402162551962</v>
      </c>
      <c r="Q1607" s="19"/>
      <c r="R1607" s="40">
        <v>40822</v>
      </c>
      <c r="S1607" s="13">
        <v>0.30297575278843225</v>
      </c>
      <c r="T1607" s="26"/>
      <c r="U1607" s="19"/>
      <c r="V1607" s="54">
        <v>40862</v>
      </c>
      <c r="W1607" s="8">
        <v>0.5676641357660297</v>
      </c>
      <c r="X1607" s="19"/>
      <c r="Y1607" s="66">
        <v>25055</v>
      </c>
      <c r="Z1607" s="70">
        <v>357</v>
      </c>
      <c r="AB1607" s="12"/>
      <c r="AG1607" s="12"/>
      <c r="AJ1607" s="12"/>
    </row>
    <row r="1608" spans="12:36" x14ac:dyDescent="0.25">
      <c r="L1608" s="22">
        <v>41127</v>
      </c>
      <c r="M1608" s="20">
        <v>0.48087647031335301</v>
      </c>
      <c r="O1608" s="40">
        <v>40823</v>
      </c>
      <c r="P1608" s="7">
        <f t="shared" si="50"/>
        <v>0.33321445401906857</v>
      </c>
      <c r="Q1608" s="19"/>
      <c r="R1608" s="40">
        <v>40823</v>
      </c>
      <c r="S1608" s="13">
        <v>0.33043522898554689</v>
      </c>
      <c r="T1608" s="26"/>
      <c r="U1608" s="19"/>
      <c r="V1608" s="54">
        <v>40863</v>
      </c>
      <c r="W1608" s="8">
        <v>0.57849225933551773</v>
      </c>
      <c r="X1608" s="19"/>
      <c r="Y1608" s="66">
        <v>25056</v>
      </c>
      <c r="Z1608" s="70">
        <v>377</v>
      </c>
      <c r="AB1608" s="12"/>
      <c r="AG1608" s="12"/>
      <c r="AJ1608" s="12"/>
    </row>
    <row r="1609" spans="12:36" x14ac:dyDescent="0.25">
      <c r="L1609" s="22">
        <v>41128</v>
      </c>
      <c r="M1609" s="20">
        <v>0.39657222065660702</v>
      </c>
      <c r="O1609" s="40">
        <v>40826</v>
      </c>
      <c r="P1609" s="7">
        <f t="shared" si="50"/>
        <v>0.36384215312533996</v>
      </c>
      <c r="Q1609" s="19"/>
      <c r="R1609" s="40">
        <v>40826</v>
      </c>
      <c r="S1609" s="13">
        <v>0.36080747318267908</v>
      </c>
      <c r="T1609" s="26"/>
      <c r="U1609" s="19"/>
      <c r="V1609" s="54">
        <v>40864</v>
      </c>
      <c r="W1609" s="8">
        <v>0.53792663706779431</v>
      </c>
      <c r="X1609" s="19"/>
      <c r="Y1609" s="65">
        <v>25057</v>
      </c>
      <c r="Z1609" s="69">
        <v>387</v>
      </c>
      <c r="AB1609" s="12"/>
      <c r="AG1609" s="12"/>
      <c r="AJ1609" s="12"/>
    </row>
    <row r="1610" spans="12:36" x14ac:dyDescent="0.25">
      <c r="L1610" s="22">
        <v>41129</v>
      </c>
      <c r="M1610" s="20">
        <v>0.27010000015006302</v>
      </c>
      <c r="O1610" s="40">
        <v>40827</v>
      </c>
      <c r="P1610" s="7">
        <f t="shared" si="50"/>
        <v>0.37102671840853185</v>
      </c>
      <c r="Q1610" s="19"/>
      <c r="R1610" s="40">
        <v>40827</v>
      </c>
      <c r="S1610" s="13">
        <v>0.36793211452364943</v>
      </c>
      <c r="T1610" s="26"/>
      <c r="U1610" s="19"/>
      <c r="V1610" s="54">
        <v>40865</v>
      </c>
      <c r="W1610" s="8">
        <v>0.57374879715863303</v>
      </c>
      <c r="X1610" s="19"/>
      <c r="Y1610" s="65">
        <v>25058</v>
      </c>
      <c r="Z1610" s="69">
        <v>387</v>
      </c>
      <c r="AB1610" s="12"/>
      <c r="AG1610" s="12"/>
      <c r="AJ1610" s="12"/>
    </row>
    <row r="1611" spans="12:36" x14ac:dyDescent="0.25">
      <c r="L1611" s="22">
        <v>41130</v>
      </c>
      <c r="M1611" s="20">
        <v>0.42107222146458101</v>
      </c>
      <c r="O1611" s="40">
        <v>40828</v>
      </c>
      <c r="P1611" s="7">
        <f t="shared" si="50"/>
        <v>0.39103611850738484</v>
      </c>
      <c r="Q1611" s="19"/>
      <c r="R1611" s="40">
        <v>40828</v>
      </c>
      <c r="S1611" s="13">
        <v>0.3877746232257166</v>
      </c>
      <c r="T1611" s="26"/>
      <c r="U1611" s="19"/>
      <c r="V1611" s="54">
        <v>40866</v>
      </c>
      <c r="W1611" s="8">
        <v>0.5637650795245166</v>
      </c>
      <c r="X1611" s="19"/>
      <c r="Y1611" s="65">
        <v>25059</v>
      </c>
      <c r="Z1611" s="69">
        <v>387</v>
      </c>
      <c r="AB1611" s="12"/>
      <c r="AG1611" s="12"/>
      <c r="AJ1611" s="12"/>
    </row>
    <row r="1612" spans="12:36" x14ac:dyDescent="0.25">
      <c r="L1612" s="22">
        <v>41131</v>
      </c>
      <c r="M1612" s="20">
        <v>0.48052222198910199</v>
      </c>
      <c r="O1612" s="40">
        <v>40829</v>
      </c>
      <c r="P1612" s="7">
        <f t="shared" si="50"/>
        <v>0.40609400045474264</v>
      </c>
      <c r="Q1612" s="19"/>
      <c r="R1612" s="40">
        <v>40829</v>
      </c>
      <c r="S1612" s="13">
        <v>0.40270691265463721</v>
      </c>
      <c r="T1612" s="26"/>
      <c r="U1612" s="19"/>
      <c r="V1612" s="54">
        <v>40868</v>
      </c>
      <c r="W1612" s="8">
        <v>0.64494275597058781</v>
      </c>
      <c r="X1612" s="19"/>
      <c r="Y1612" s="65">
        <v>25060</v>
      </c>
      <c r="Z1612" s="69">
        <v>387</v>
      </c>
      <c r="AB1612" s="12"/>
      <c r="AG1612" s="12"/>
      <c r="AJ1612" s="12"/>
    </row>
    <row r="1613" spans="12:36" x14ac:dyDescent="0.25">
      <c r="L1613" s="22">
        <v>41132</v>
      </c>
      <c r="M1613" s="20">
        <v>0.45514117444262803</v>
      </c>
      <c r="O1613" s="40">
        <v>40830</v>
      </c>
      <c r="P1613" s="7">
        <f t="shared" si="50"/>
        <v>0.41433023286263171</v>
      </c>
      <c r="Q1613" s="19"/>
      <c r="R1613" s="40">
        <v>40830</v>
      </c>
      <c r="S1613" s="13">
        <v>0.41087444953322433</v>
      </c>
      <c r="T1613" s="26"/>
      <c r="U1613" s="19"/>
      <c r="V1613" s="54">
        <v>40869</v>
      </c>
      <c r="W1613" s="8">
        <v>0.60153050950695452</v>
      </c>
      <c r="X1613" s="19"/>
      <c r="Y1613" s="65">
        <v>25061</v>
      </c>
      <c r="Z1613" s="69">
        <v>387</v>
      </c>
      <c r="AB1613" s="12"/>
      <c r="AG1613" s="12"/>
      <c r="AJ1613" s="12"/>
    </row>
    <row r="1614" spans="12:36" x14ac:dyDescent="0.25">
      <c r="L1614" s="22">
        <v>41133</v>
      </c>
      <c r="M1614" s="20">
        <v>0.47197778026262899</v>
      </c>
      <c r="O1614" s="40">
        <v>40831</v>
      </c>
      <c r="P1614" s="7">
        <f t="shared" si="50"/>
        <v>0.41479469037320782</v>
      </c>
      <c r="Q1614" s="19"/>
      <c r="R1614" s="40">
        <v>40831</v>
      </c>
      <c r="S1614" s="13">
        <v>0.41133503316640757</v>
      </c>
      <c r="T1614" s="26"/>
      <c r="U1614" s="19"/>
      <c r="V1614" s="54">
        <v>40870</v>
      </c>
      <c r="W1614" s="8">
        <v>0.59007213745117215</v>
      </c>
      <c r="X1614" s="19"/>
      <c r="Y1614" s="66">
        <v>25062</v>
      </c>
      <c r="Z1614" s="70">
        <v>386</v>
      </c>
      <c r="AB1614" s="12"/>
      <c r="AG1614" s="12"/>
      <c r="AJ1614" s="12"/>
    </row>
    <row r="1615" spans="12:36" x14ac:dyDescent="0.25">
      <c r="L1615" s="22">
        <v>41134</v>
      </c>
      <c r="M1615" s="20">
        <v>0.38090000301599503</v>
      </c>
      <c r="O1615" s="40">
        <v>40832</v>
      </c>
      <c r="P1615" s="7">
        <f t="shared" si="50"/>
        <v>0.41038571698665627</v>
      </c>
      <c r="Q1615" s="19"/>
      <c r="R1615" s="40">
        <v>40832</v>
      </c>
      <c r="S1615" s="13">
        <v>0.40696283348237772</v>
      </c>
      <c r="T1615" s="26"/>
      <c r="U1615" s="19"/>
      <c r="V1615" s="54">
        <v>40871</v>
      </c>
      <c r="W1615" s="8">
        <v>0.64080425000190777</v>
      </c>
      <c r="X1615" s="19"/>
      <c r="Y1615" s="65">
        <v>25063</v>
      </c>
      <c r="Z1615" s="69">
        <v>387</v>
      </c>
      <c r="AB1615" s="12"/>
      <c r="AG1615" s="12"/>
      <c r="AJ1615" s="12"/>
    </row>
    <row r="1616" spans="12:36" x14ac:dyDescent="0.25">
      <c r="L1616" s="22">
        <v>41135</v>
      </c>
      <c r="M1616" s="20">
        <v>0.233538461419252</v>
      </c>
      <c r="O1616" s="40">
        <v>40833</v>
      </c>
      <c r="P1616" s="7">
        <f t="shared" si="50"/>
        <v>0.40265568325394074</v>
      </c>
      <c r="Q1616" s="19"/>
      <c r="R1616" s="40">
        <v>40833</v>
      </c>
      <c r="S1616" s="13">
        <v>0.39929727325313963</v>
      </c>
      <c r="T1616" s="26"/>
      <c r="U1616" s="19"/>
      <c r="V1616" s="54">
        <v>40872</v>
      </c>
      <c r="W1616" s="8">
        <v>0.64137754116296752</v>
      </c>
      <c r="X1616" s="19"/>
      <c r="Y1616" s="65">
        <v>25064</v>
      </c>
      <c r="Z1616" s="69">
        <v>387</v>
      </c>
      <c r="AB1616" s="12"/>
      <c r="AG1616" s="12"/>
      <c r="AJ1616" s="12"/>
    </row>
    <row r="1617" spans="12:36" x14ac:dyDescent="0.25">
      <c r="L1617" s="22">
        <v>41136</v>
      </c>
      <c r="M1617" s="20">
        <v>0.30984210340600299</v>
      </c>
      <c r="O1617" s="40">
        <v>40834</v>
      </c>
      <c r="P1617" s="7">
        <f t="shared" si="50"/>
        <v>0.38536166576146996</v>
      </c>
      <c r="Q1617" s="19"/>
      <c r="R1617" s="40">
        <v>40834</v>
      </c>
      <c r="S1617" s="13">
        <v>0.38214749910235318</v>
      </c>
      <c r="T1617" s="26"/>
      <c r="U1617" s="19"/>
      <c r="V1617" s="54">
        <v>40876</v>
      </c>
      <c r="W1617" s="8">
        <v>0.70414420639734943</v>
      </c>
      <c r="X1617" s="19"/>
      <c r="Y1617" s="65">
        <v>25065</v>
      </c>
      <c r="Z1617" s="69">
        <v>387</v>
      </c>
      <c r="AB1617" s="12"/>
      <c r="AG1617" s="12"/>
      <c r="AJ1617" s="12"/>
    </row>
    <row r="1618" spans="12:36" x14ac:dyDescent="0.25">
      <c r="L1618" s="22">
        <v>41137</v>
      </c>
      <c r="M1618" s="20">
        <v>0.37229999899864202</v>
      </c>
      <c r="O1618" s="40">
        <v>40835</v>
      </c>
      <c r="P1618" s="7">
        <f t="shared" si="50"/>
        <v>0.37494361409611177</v>
      </c>
      <c r="Q1618" s="19"/>
      <c r="R1618" s="40">
        <v>40835</v>
      </c>
      <c r="S1618" s="13">
        <v>0.37181634075641634</v>
      </c>
      <c r="T1618" s="26"/>
      <c r="U1618" s="19"/>
      <c r="V1618" s="54">
        <v>40877</v>
      </c>
      <c r="W1618" s="8">
        <v>0.80969337297046984</v>
      </c>
      <c r="X1618" s="19"/>
      <c r="Y1618" s="65">
        <v>25066</v>
      </c>
      <c r="Z1618" s="69">
        <v>387</v>
      </c>
      <c r="AB1618" s="12"/>
      <c r="AG1618" s="12"/>
      <c r="AJ1618" s="12"/>
    </row>
    <row r="1619" spans="12:36" x14ac:dyDescent="0.25">
      <c r="L1619" s="22">
        <v>41138</v>
      </c>
      <c r="M1619" s="20">
        <v>0.35398124903440498</v>
      </c>
      <c r="O1619" s="40">
        <v>40836</v>
      </c>
      <c r="P1619" s="7">
        <f t="shared" si="50"/>
        <v>0.39282234098911362</v>
      </c>
      <c r="Q1619" s="19"/>
      <c r="R1619" s="40">
        <v>40836</v>
      </c>
      <c r="S1619" s="13">
        <v>0.38954594745145199</v>
      </c>
      <c r="T1619" s="26"/>
      <c r="U1619" s="19"/>
      <c r="V1619" s="54">
        <v>40878</v>
      </c>
      <c r="W1619" s="8">
        <v>0.93470643242807938</v>
      </c>
      <c r="X1619" s="19"/>
      <c r="Y1619" s="65">
        <v>25067</v>
      </c>
      <c r="Z1619" s="69">
        <v>387</v>
      </c>
      <c r="AB1619" s="12"/>
      <c r="AG1619" s="12"/>
      <c r="AJ1619" s="12"/>
    </row>
    <row r="1620" spans="12:36" x14ac:dyDescent="0.25">
      <c r="L1620" s="22">
        <v>41139</v>
      </c>
      <c r="M1620" s="20">
        <v>0.40578333371215403</v>
      </c>
      <c r="O1620" s="40">
        <v>40837</v>
      </c>
      <c r="P1620" s="7">
        <f t="shared" si="50"/>
        <v>0.40830618903371985</v>
      </c>
      <c r="Q1620" s="19"/>
      <c r="R1620" s="40">
        <v>40837</v>
      </c>
      <c r="S1620" s="13">
        <v>0.40490065014362292</v>
      </c>
      <c r="T1620" s="26"/>
      <c r="U1620" s="19"/>
      <c r="V1620" s="54">
        <v>40879</v>
      </c>
      <c r="W1620" s="8">
        <v>0.698217037271051</v>
      </c>
      <c r="X1620" s="19"/>
      <c r="Y1620" s="65">
        <v>25068</v>
      </c>
      <c r="Z1620" s="69">
        <v>387</v>
      </c>
      <c r="AB1620" s="12"/>
      <c r="AG1620" s="12"/>
      <c r="AJ1620" s="12"/>
    </row>
    <row r="1621" spans="12:36" x14ac:dyDescent="0.25">
      <c r="L1621" s="22">
        <v>41140</v>
      </c>
      <c r="M1621" s="20">
        <v>0.457529408090255</v>
      </c>
      <c r="O1621" s="40">
        <v>40838</v>
      </c>
      <c r="P1621" s="7">
        <f t="shared" si="50"/>
        <v>0.42978375424657622</v>
      </c>
      <c r="Q1621" s="19"/>
      <c r="R1621" s="40">
        <v>40838</v>
      </c>
      <c r="S1621" s="13">
        <v>0.42619907850878652</v>
      </c>
      <c r="T1621" s="26"/>
      <c r="U1621" s="19"/>
      <c r="V1621" s="54">
        <v>40880</v>
      </c>
      <c r="W1621" s="8">
        <v>0.59462461295548663</v>
      </c>
      <c r="X1621" s="19"/>
      <c r="Y1621" s="65">
        <v>25069</v>
      </c>
      <c r="Z1621" s="69">
        <v>387</v>
      </c>
      <c r="AB1621" s="12"/>
      <c r="AG1621" s="12"/>
      <c r="AJ1621" s="12"/>
    </row>
    <row r="1622" spans="12:36" x14ac:dyDescent="0.25">
      <c r="L1622" s="22">
        <v>41141</v>
      </c>
      <c r="M1622" s="20">
        <v>0.52974210914812603</v>
      </c>
      <c r="O1622" s="40">
        <v>40842.482638888891</v>
      </c>
      <c r="P1622" s="35">
        <f>B386*0.2278</f>
        <v>0.38725999999999999</v>
      </c>
      <c r="Q1622" s="19"/>
      <c r="R1622" s="40">
        <v>40842.482638888891</v>
      </c>
      <c r="S1622" s="36">
        <v>0.38402999999999998</v>
      </c>
      <c r="T1622" s="26"/>
      <c r="U1622" s="19"/>
      <c r="V1622" s="54">
        <v>40881</v>
      </c>
      <c r="W1622" s="8">
        <v>0.57154708285331823</v>
      </c>
      <c r="X1622" s="19"/>
      <c r="Y1622" s="65">
        <v>25070</v>
      </c>
      <c r="Z1622" s="69">
        <v>387</v>
      </c>
      <c r="AB1622" s="12"/>
      <c r="AG1622" s="12"/>
      <c r="AJ1622" s="12"/>
    </row>
    <row r="1623" spans="12:36" x14ac:dyDescent="0.25">
      <c r="L1623" s="22">
        <v>41142</v>
      </c>
      <c r="M1623" s="20">
        <v>0.57480000047122703</v>
      </c>
      <c r="O1623" s="40">
        <v>40844</v>
      </c>
      <c r="P1623" s="7">
        <f>M1398*0.2259</f>
        <v>0.40114475511610598</v>
      </c>
      <c r="Q1623" s="19"/>
      <c r="R1623" s="40">
        <v>40844</v>
      </c>
      <c r="S1623" s="13">
        <v>0.40114475511610598</v>
      </c>
      <c r="T1623" s="26"/>
      <c r="U1623" s="19"/>
      <c r="V1623" s="54">
        <v>40882</v>
      </c>
      <c r="W1623" s="8">
        <v>0.59006149829939747</v>
      </c>
      <c r="X1623" s="19"/>
      <c r="Y1623" s="67">
        <v>25071</v>
      </c>
      <c r="Z1623" s="70">
        <v>358</v>
      </c>
      <c r="AB1623" s="12"/>
      <c r="AG1623" s="12"/>
      <c r="AJ1623" s="12"/>
    </row>
    <row r="1624" spans="12:36" x14ac:dyDescent="0.25">
      <c r="L1624" s="22">
        <v>41143</v>
      </c>
      <c r="M1624" s="20">
        <v>0.64771176085752602</v>
      </c>
      <c r="O1624" s="40">
        <v>40845</v>
      </c>
      <c r="P1624" s="7">
        <f t="shared" ref="P1624:P1627" si="51">M1399*0.2259</f>
        <v>0.40595987086892033</v>
      </c>
      <c r="Q1624" s="19"/>
      <c r="R1624" s="40">
        <v>40845</v>
      </c>
      <c r="S1624" s="13">
        <v>0.40595987086892033</v>
      </c>
      <c r="T1624" s="26"/>
      <c r="U1624" s="19"/>
      <c r="V1624" s="54">
        <v>40883</v>
      </c>
      <c r="W1624" s="8">
        <v>0.6244716866612432</v>
      </c>
      <c r="X1624" s="19"/>
      <c r="Y1624" s="65">
        <v>25072</v>
      </c>
      <c r="Z1624" s="69">
        <v>387</v>
      </c>
      <c r="AB1624" s="12"/>
      <c r="AG1624" s="12"/>
      <c r="AJ1624" s="12"/>
    </row>
    <row r="1625" spans="12:36" x14ac:dyDescent="0.25">
      <c r="L1625" s="22">
        <v>41144</v>
      </c>
      <c r="M1625" s="20">
        <v>0.88308888673782304</v>
      </c>
      <c r="O1625" s="40">
        <v>40846</v>
      </c>
      <c r="P1625" s="7">
        <f t="shared" si="51"/>
        <v>0.40385737873876709</v>
      </c>
      <c r="Q1625" s="19"/>
      <c r="R1625" s="40">
        <v>40846</v>
      </c>
      <c r="S1625" s="13">
        <v>0.40385737873876709</v>
      </c>
      <c r="T1625" s="26"/>
      <c r="U1625" s="19"/>
      <c r="V1625" s="54">
        <v>40884</v>
      </c>
      <c r="W1625" s="8">
        <v>0.62253239439725849</v>
      </c>
      <c r="X1625" s="19"/>
      <c r="Y1625" s="65">
        <v>25073</v>
      </c>
      <c r="Z1625" s="69">
        <v>387</v>
      </c>
      <c r="AB1625" s="12"/>
      <c r="AG1625" s="12"/>
      <c r="AJ1625" s="12"/>
    </row>
    <row r="1626" spans="12:36" x14ac:dyDescent="0.25">
      <c r="L1626" s="22">
        <v>41145</v>
      </c>
      <c r="M1626" s="20">
        <v>0.85428332289060005</v>
      </c>
      <c r="O1626" s="40">
        <v>40847</v>
      </c>
      <c r="P1626" s="7">
        <f t="shared" si="51"/>
        <v>0.42130350065827255</v>
      </c>
      <c r="Q1626" s="19"/>
      <c r="R1626" s="40">
        <v>40847</v>
      </c>
      <c r="S1626" s="13">
        <v>0.42130350065827255</v>
      </c>
      <c r="T1626" s="26"/>
      <c r="U1626" s="19"/>
      <c r="V1626" s="54">
        <v>40885</v>
      </c>
      <c r="W1626" s="8">
        <v>0.59465632031857862</v>
      </c>
      <c r="X1626" s="19"/>
      <c r="Y1626" s="65">
        <v>25074</v>
      </c>
      <c r="Z1626" s="69">
        <v>387</v>
      </c>
      <c r="AB1626" s="12"/>
      <c r="AG1626" s="12"/>
      <c r="AJ1626" s="12"/>
    </row>
    <row r="1627" spans="12:36" x14ac:dyDescent="0.25">
      <c r="L1627" s="22">
        <v>41146</v>
      </c>
      <c r="M1627" s="20" t="s">
        <v>11</v>
      </c>
      <c r="O1627" s="40">
        <v>40848</v>
      </c>
      <c r="P1627" s="7">
        <f t="shared" si="51"/>
        <v>0.46687882543087039</v>
      </c>
      <c r="Q1627" s="19"/>
      <c r="R1627" s="40">
        <v>40848</v>
      </c>
      <c r="S1627" s="13">
        <v>0.46687882543087039</v>
      </c>
      <c r="T1627" s="26"/>
      <c r="U1627" s="19"/>
      <c r="V1627" s="54">
        <v>40898.40625</v>
      </c>
      <c r="W1627" s="8">
        <v>0.57604499999999992</v>
      </c>
      <c r="X1627" s="19"/>
      <c r="Y1627" s="66">
        <v>25075</v>
      </c>
      <c r="Z1627" s="70">
        <v>364</v>
      </c>
      <c r="AB1627" s="12"/>
      <c r="AG1627" s="12"/>
      <c r="AJ1627" s="12"/>
    </row>
    <row r="1628" spans="12:36" x14ac:dyDescent="0.25">
      <c r="L1628" s="22">
        <v>41147</v>
      </c>
      <c r="M1628" s="20" t="s">
        <v>11</v>
      </c>
      <c r="O1628" s="40">
        <v>40855.458333333336</v>
      </c>
      <c r="P1628" s="35">
        <f>B387*0.2259</f>
        <v>0.38402999999999998</v>
      </c>
      <c r="Q1628" s="19"/>
      <c r="R1628" s="40">
        <v>40855.458333333336</v>
      </c>
      <c r="S1628" s="36">
        <v>0.38402999999999998</v>
      </c>
      <c r="T1628" s="26"/>
      <c r="U1628" s="19"/>
      <c r="V1628" s="54">
        <v>40912.506944444445</v>
      </c>
      <c r="W1628" s="8">
        <v>0.83582999999999996</v>
      </c>
      <c r="X1628" s="19"/>
      <c r="Y1628" s="65">
        <v>25076</v>
      </c>
      <c r="Z1628" s="69">
        <v>387</v>
      </c>
      <c r="AB1628" s="12"/>
      <c r="AG1628" s="12"/>
      <c r="AJ1628" s="12"/>
    </row>
    <row r="1629" spans="12:36" x14ac:dyDescent="0.25">
      <c r="L1629" s="22">
        <v>41148</v>
      </c>
      <c r="M1629" s="20" t="s">
        <v>11</v>
      </c>
      <c r="O1629" s="40">
        <v>40862</v>
      </c>
      <c r="P1629" s="7">
        <f>M1404*0.2259</f>
        <v>0.5676641357660297</v>
      </c>
      <c r="Q1629" s="19"/>
      <c r="R1629" s="40">
        <v>40862</v>
      </c>
      <c r="S1629" s="13">
        <v>0.5676641357660297</v>
      </c>
      <c r="T1629" s="26"/>
      <c r="U1629" s="19"/>
      <c r="V1629" s="54">
        <v>40925</v>
      </c>
      <c r="W1629" s="8">
        <v>1.4503051189613343</v>
      </c>
      <c r="X1629" s="19"/>
      <c r="Y1629" s="66">
        <v>25077</v>
      </c>
      <c r="Z1629" s="70">
        <v>383</v>
      </c>
      <c r="AB1629" s="12"/>
      <c r="AG1629" s="12"/>
      <c r="AJ1629" s="12"/>
    </row>
    <row r="1630" spans="12:36" x14ac:dyDescent="0.25">
      <c r="L1630" s="22">
        <v>41150</v>
      </c>
      <c r="M1630" s="20">
        <v>0.230490909381346</v>
      </c>
      <c r="O1630" s="40">
        <v>40863</v>
      </c>
      <c r="P1630" s="7">
        <f t="shared" ref="P1630:P1648" si="52">M1405*0.2259</f>
        <v>0.57849225933551773</v>
      </c>
      <c r="Q1630" s="19"/>
      <c r="R1630" s="40">
        <v>40863</v>
      </c>
      <c r="S1630" s="13">
        <v>0.57849225933551773</v>
      </c>
      <c r="T1630" s="26"/>
      <c r="U1630" s="19"/>
      <c r="V1630" s="54">
        <v>40926</v>
      </c>
      <c r="W1630" s="8">
        <v>1.4581255193948757</v>
      </c>
      <c r="X1630" s="19"/>
      <c r="Y1630" s="65">
        <v>25078</v>
      </c>
      <c r="Z1630" s="69">
        <v>355</v>
      </c>
      <c r="AB1630" s="12"/>
      <c r="AG1630" s="12"/>
      <c r="AJ1630" s="12"/>
    </row>
    <row r="1631" spans="12:36" x14ac:dyDescent="0.25">
      <c r="L1631" s="22">
        <v>41151</v>
      </c>
      <c r="M1631" s="20">
        <v>0.227983334412177</v>
      </c>
      <c r="O1631" s="40">
        <v>40864</v>
      </c>
      <c r="P1631" s="7">
        <f t="shared" si="52"/>
        <v>0.53792663706779431</v>
      </c>
      <c r="Q1631" s="19"/>
      <c r="R1631" s="40">
        <v>40864</v>
      </c>
      <c r="S1631" s="13">
        <v>0.53792663706779431</v>
      </c>
      <c r="T1631" s="26"/>
      <c r="U1631" s="19"/>
      <c r="V1631" s="54">
        <v>40927</v>
      </c>
      <c r="W1631" s="8">
        <v>1.4244915035963059</v>
      </c>
      <c r="X1631" s="19"/>
      <c r="Y1631" s="65">
        <v>25079</v>
      </c>
      <c r="Z1631" s="69">
        <v>387</v>
      </c>
      <c r="AB1631" s="12"/>
      <c r="AG1631" s="12"/>
      <c r="AJ1631" s="12"/>
    </row>
    <row r="1632" spans="12:36" x14ac:dyDescent="0.25">
      <c r="L1632" s="22">
        <v>41152</v>
      </c>
      <c r="M1632" s="20">
        <v>0.25155882186749401</v>
      </c>
      <c r="O1632" s="40">
        <v>40865</v>
      </c>
      <c r="P1632" s="7">
        <f t="shared" si="52"/>
        <v>0.57374879715863303</v>
      </c>
      <c r="Q1632" s="19"/>
      <c r="R1632" s="40">
        <v>40865</v>
      </c>
      <c r="S1632" s="13">
        <v>0.57374879715863303</v>
      </c>
      <c r="T1632" s="26"/>
      <c r="U1632" s="19"/>
      <c r="V1632" s="54">
        <v>40928</v>
      </c>
      <c r="W1632" s="8">
        <v>1.3883826599597935</v>
      </c>
      <c r="X1632" s="19"/>
      <c r="Y1632" s="65">
        <v>25080</v>
      </c>
      <c r="Z1632" s="69">
        <v>387</v>
      </c>
      <c r="AB1632" s="12"/>
      <c r="AG1632" s="12"/>
      <c r="AJ1632" s="12"/>
    </row>
    <row r="1633" spans="12:36" x14ac:dyDescent="0.25">
      <c r="L1633" s="22">
        <v>41153</v>
      </c>
      <c r="M1633" s="20">
        <v>0.36134118192336101</v>
      </c>
      <c r="O1633" s="40">
        <v>40866</v>
      </c>
      <c r="P1633" s="7">
        <f t="shared" si="52"/>
        <v>0.5637650795245166</v>
      </c>
      <c r="Q1633" s="19"/>
      <c r="R1633" s="40">
        <v>40866</v>
      </c>
      <c r="S1633" s="13">
        <v>0.5637650795245166</v>
      </c>
      <c r="T1633" s="26"/>
      <c r="U1633" s="19"/>
      <c r="V1633" s="54">
        <v>40929</v>
      </c>
      <c r="W1633" s="8">
        <v>1.3810333752393722</v>
      </c>
      <c r="X1633" s="19"/>
      <c r="Y1633" s="65">
        <v>25081</v>
      </c>
      <c r="Z1633" s="69">
        <v>387</v>
      </c>
      <c r="AB1633" s="12"/>
      <c r="AG1633" s="12"/>
      <c r="AJ1633" s="12"/>
    </row>
    <row r="1634" spans="12:36" x14ac:dyDescent="0.25">
      <c r="L1634" s="22">
        <v>41154</v>
      </c>
      <c r="M1634" s="20">
        <v>0.39261110954814499</v>
      </c>
      <c r="O1634" s="40">
        <v>40868</v>
      </c>
      <c r="P1634" s="7">
        <f t="shared" si="52"/>
        <v>0.64494275597058781</v>
      </c>
      <c r="Q1634" s="19"/>
      <c r="R1634" s="40">
        <v>40868</v>
      </c>
      <c r="S1634" s="13">
        <v>0.64494275597058781</v>
      </c>
      <c r="T1634" s="26"/>
      <c r="U1634" s="19"/>
      <c r="V1634" s="54">
        <v>40930</v>
      </c>
      <c r="W1634" s="8">
        <v>1.4118009501934052</v>
      </c>
      <c r="X1634" s="19"/>
      <c r="Y1634" s="65">
        <v>25082</v>
      </c>
      <c r="Z1634" s="69">
        <v>372</v>
      </c>
      <c r="AB1634" s="12"/>
      <c r="AG1634" s="12"/>
      <c r="AJ1634" s="12"/>
    </row>
    <row r="1635" spans="12:36" x14ac:dyDescent="0.25">
      <c r="L1635" s="22">
        <v>41155</v>
      </c>
      <c r="M1635" s="20">
        <v>0.433599999722313</v>
      </c>
      <c r="O1635" s="40">
        <v>40869</v>
      </c>
      <c r="P1635" s="7">
        <f t="shared" si="52"/>
        <v>0.60153050950695452</v>
      </c>
      <c r="Q1635" s="19"/>
      <c r="R1635" s="40">
        <v>40869</v>
      </c>
      <c r="S1635" s="13">
        <v>0.60153050950695452</v>
      </c>
      <c r="T1635" s="26"/>
      <c r="U1635" s="19"/>
      <c r="V1635" s="54">
        <v>40931</v>
      </c>
      <c r="W1635" s="8">
        <v>1.5388560362619512</v>
      </c>
      <c r="X1635" s="19"/>
      <c r="Y1635" s="65">
        <v>25083</v>
      </c>
      <c r="Z1635" s="69">
        <v>390</v>
      </c>
      <c r="AB1635" s="12"/>
      <c r="AG1635" s="12"/>
      <c r="AJ1635" s="12"/>
    </row>
    <row r="1636" spans="12:36" x14ac:dyDescent="0.25">
      <c r="L1636" s="22">
        <v>41156</v>
      </c>
      <c r="M1636" s="20">
        <v>0.39328947663307201</v>
      </c>
      <c r="O1636" s="40">
        <v>40870</v>
      </c>
      <c r="P1636" s="7">
        <f t="shared" si="52"/>
        <v>0.59007213745117215</v>
      </c>
      <c r="Q1636" s="19"/>
      <c r="R1636" s="40">
        <v>40870</v>
      </c>
      <c r="S1636" s="13">
        <v>0.59007213745117215</v>
      </c>
      <c r="T1636" s="26"/>
      <c r="U1636" s="19"/>
      <c r="V1636" s="54">
        <v>40932</v>
      </c>
      <c r="W1636" s="8">
        <v>1.6094551214470576</v>
      </c>
      <c r="X1636" s="19"/>
      <c r="Y1636" s="65">
        <v>25084</v>
      </c>
      <c r="Z1636" s="69">
        <v>336</v>
      </c>
      <c r="AB1636" s="12"/>
      <c r="AG1636" s="12"/>
      <c r="AJ1636" s="12"/>
    </row>
    <row r="1637" spans="12:36" x14ac:dyDescent="0.25">
      <c r="L1637" s="22">
        <v>41157</v>
      </c>
      <c r="M1637" s="20">
        <v>0.35665882510297398</v>
      </c>
      <c r="O1637" s="40">
        <v>40871</v>
      </c>
      <c r="P1637" s="7">
        <f t="shared" si="52"/>
        <v>0.64080425000190777</v>
      </c>
      <c r="Q1637" s="19"/>
      <c r="R1637" s="40">
        <v>40871</v>
      </c>
      <c r="S1637" s="13">
        <v>0.64080425000190777</v>
      </c>
      <c r="T1637" s="26"/>
      <c r="U1637" s="19"/>
      <c r="V1637" s="54">
        <v>40933</v>
      </c>
      <c r="W1637" s="8">
        <v>1.5948872944631083</v>
      </c>
      <c r="X1637" s="19"/>
      <c r="Y1637" s="65">
        <v>25085</v>
      </c>
      <c r="Z1637" s="69">
        <v>361</v>
      </c>
      <c r="AB1637" s="12"/>
      <c r="AG1637" s="12"/>
      <c r="AJ1637" s="12"/>
    </row>
    <row r="1638" spans="12:36" x14ac:dyDescent="0.25">
      <c r="L1638" s="22">
        <v>41158</v>
      </c>
      <c r="M1638" s="20">
        <v>0.42958823547643799</v>
      </c>
      <c r="O1638" s="40">
        <v>40872</v>
      </c>
      <c r="P1638" s="7">
        <f t="shared" si="52"/>
        <v>0.64137754116296752</v>
      </c>
      <c r="Q1638" s="19"/>
      <c r="R1638" s="40">
        <v>40872</v>
      </c>
      <c r="S1638" s="13">
        <v>0.64137754116296752</v>
      </c>
      <c r="T1638" s="26"/>
      <c r="U1638" s="19"/>
      <c r="V1638" s="54">
        <v>40934</v>
      </c>
      <c r="W1638" s="8">
        <v>1.6531650680065149</v>
      </c>
      <c r="X1638" s="19"/>
      <c r="Y1638" s="65">
        <v>25086</v>
      </c>
      <c r="Z1638" s="69">
        <v>360</v>
      </c>
      <c r="AB1638" s="12"/>
      <c r="AG1638" s="12"/>
      <c r="AJ1638" s="12"/>
    </row>
    <row r="1639" spans="12:36" x14ac:dyDescent="0.25">
      <c r="L1639" s="22">
        <v>41159</v>
      </c>
      <c r="M1639" s="20">
        <v>0.45642941138323601</v>
      </c>
      <c r="O1639" s="40">
        <v>40876</v>
      </c>
      <c r="P1639" s="7">
        <f t="shared" si="52"/>
        <v>0.70414420639734943</v>
      </c>
      <c r="Q1639" s="19"/>
      <c r="R1639" s="40">
        <v>40876</v>
      </c>
      <c r="S1639" s="13">
        <v>0.70414420639734943</v>
      </c>
      <c r="T1639" s="26"/>
      <c r="U1639" s="19"/>
      <c r="V1639" s="54">
        <v>40935</v>
      </c>
      <c r="W1639" s="8">
        <v>1.6949176570892344</v>
      </c>
      <c r="X1639" s="19"/>
      <c r="Y1639" s="65">
        <v>25087</v>
      </c>
      <c r="Z1639" s="69">
        <v>360</v>
      </c>
      <c r="AB1639" s="12"/>
      <c r="AG1639" s="12"/>
      <c r="AJ1639" s="12"/>
    </row>
    <row r="1640" spans="12:36" x14ac:dyDescent="0.25">
      <c r="L1640" s="22">
        <v>41160</v>
      </c>
      <c r="M1640" s="20">
        <v>0.44063888821336999</v>
      </c>
      <c r="O1640" s="40">
        <v>40877</v>
      </c>
      <c r="P1640" s="7">
        <f t="shared" si="52"/>
        <v>0.80969337297046984</v>
      </c>
      <c r="Q1640" s="19"/>
      <c r="R1640" s="40">
        <v>40877</v>
      </c>
      <c r="S1640" s="13">
        <v>0.80969337297046984</v>
      </c>
      <c r="T1640" s="26"/>
      <c r="U1640" s="19"/>
      <c r="V1640" s="54">
        <v>40936</v>
      </c>
      <c r="W1640" s="8">
        <v>1.6442171346355881</v>
      </c>
      <c r="X1640" s="19"/>
      <c r="Y1640" s="65">
        <v>25088</v>
      </c>
      <c r="Z1640" s="69">
        <v>360</v>
      </c>
      <c r="AB1640" s="12"/>
      <c r="AG1640" s="12"/>
      <c r="AJ1640" s="12"/>
    </row>
    <row r="1641" spans="12:36" x14ac:dyDescent="0.25">
      <c r="L1641" s="22">
        <v>41161</v>
      </c>
      <c r="M1641" s="20">
        <v>0.415027780665292</v>
      </c>
      <c r="O1641" s="40">
        <v>40878</v>
      </c>
      <c r="P1641" s="7">
        <f t="shared" si="52"/>
        <v>0.93470643242807938</v>
      </c>
      <c r="Q1641" s="19"/>
      <c r="R1641" s="40">
        <v>40878</v>
      </c>
      <c r="S1641" s="13">
        <v>0.93470643242807938</v>
      </c>
      <c r="T1641" s="26"/>
      <c r="U1641" s="19"/>
      <c r="V1641" s="54">
        <v>40937</v>
      </c>
      <c r="W1641" s="8">
        <v>1.6596496324300756</v>
      </c>
      <c r="X1641" s="19"/>
      <c r="Y1641" s="65">
        <v>25089</v>
      </c>
      <c r="Z1641" s="69">
        <v>360</v>
      </c>
      <c r="AB1641" s="12"/>
      <c r="AG1641" s="12"/>
      <c r="AJ1641" s="12"/>
    </row>
    <row r="1642" spans="12:36" x14ac:dyDescent="0.25">
      <c r="L1642" s="22">
        <v>41162</v>
      </c>
      <c r="M1642" s="20">
        <v>0.430477778116862</v>
      </c>
      <c r="O1642" s="40">
        <v>40879</v>
      </c>
      <c r="P1642" s="7">
        <f t="shared" si="52"/>
        <v>0.698217037271051</v>
      </c>
      <c r="Q1642" s="19"/>
      <c r="R1642" s="40">
        <v>40879</v>
      </c>
      <c r="S1642" s="13">
        <v>0.698217037271051</v>
      </c>
      <c r="T1642" s="26"/>
      <c r="U1642" s="19"/>
      <c r="V1642" s="54">
        <v>40938</v>
      </c>
      <c r="W1642" s="8">
        <v>1.6299291397446076</v>
      </c>
      <c r="X1642" s="19"/>
      <c r="Y1642" s="65">
        <v>25090</v>
      </c>
      <c r="Z1642" s="69">
        <v>360</v>
      </c>
      <c r="AB1642" s="12"/>
      <c r="AG1642" s="12"/>
      <c r="AJ1642" s="12"/>
    </row>
    <row r="1643" spans="12:36" x14ac:dyDescent="0.25">
      <c r="L1643" s="22">
        <v>41163</v>
      </c>
      <c r="M1643" s="20">
        <v>0.463970592793296</v>
      </c>
      <c r="O1643" s="40">
        <v>40880</v>
      </c>
      <c r="P1643" s="7">
        <f t="shared" si="52"/>
        <v>0.59462461295548663</v>
      </c>
      <c r="Q1643" s="19"/>
      <c r="R1643" s="40">
        <v>40880</v>
      </c>
      <c r="S1643" s="13">
        <v>0.59462461295548663</v>
      </c>
      <c r="T1643" s="26"/>
      <c r="U1643" s="19"/>
      <c r="V1643" s="54">
        <v>40939</v>
      </c>
      <c r="W1643" s="8">
        <v>1.618128345587674</v>
      </c>
      <c r="X1643" s="19"/>
      <c r="Y1643" s="65">
        <v>25091</v>
      </c>
      <c r="Z1643" s="69">
        <v>358</v>
      </c>
      <c r="AB1643" s="12"/>
      <c r="AG1643" s="12"/>
      <c r="AJ1643" s="12"/>
    </row>
    <row r="1644" spans="12:36" x14ac:dyDescent="0.25">
      <c r="L1644" s="22">
        <v>41164</v>
      </c>
      <c r="M1644" s="20">
        <v>0.47321111294958301</v>
      </c>
      <c r="O1644" s="40">
        <v>40881</v>
      </c>
      <c r="P1644" s="7">
        <f t="shared" si="52"/>
        <v>0.57154708285331823</v>
      </c>
      <c r="Q1644" s="19"/>
      <c r="R1644" s="40">
        <v>40881</v>
      </c>
      <c r="S1644" s="13">
        <v>0.57154708285331823</v>
      </c>
      <c r="T1644" s="26"/>
      <c r="U1644" s="19"/>
      <c r="V1644" s="54">
        <v>40940</v>
      </c>
      <c r="W1644" s="8">
        <v>1.5903327598571775</v>
      </c>
      <c r="X1644" s="19"/>
      <c r="Y1644" s="66">
        <v>25092</v>
      </c>
      <c r="Z1644" s="70">
        <v>337</v>
      </c>
      <c r="AB1644" s="12"/>
      <c r="AG1644" s="12"/>
      <c r="AJ1644" s="12"/>
    </row>
    <row r="1645" spans="12:36" x14ac:dyDescent="0.25">
      <c r="L1645" s="22">
        <v>41165</v>
      </c>
      <c r="M1645" s="20">
        <v>0.42239091071215501</v>
      </c>
      <c r="O1645" s="40">
        <v>40882</v>
      </c>
      <c r="P1645" s="7">
        <f t="shared" si="52"/>
        <v>0.59006149829939747</v>
      </c>
      <c r="Q1645" s="19"/>
      <c r="R1645" s="40">
        <v>40882</v>
      </c>
      <c r="S1645" s="13">
        <v>0.59006149829939747</v>
      </c>
      <c r="T1645" s="26"/>
      <c r="U1645" s="19"/>
      <c r="V1645" s="54">
        <v>40941</v>
      </c>
      <c r="W1645" s="8">
        <v>1.0079131020069132</v>
      </c>
      <c r="X1645" s="19"/>
      <c r="Y1645" s="66">
        <v>25093</v>
      </c>
      <c r="Z1645" s="70">
        <v>330</v>
      </c>
      <c r="AB1645" s="12"/>
      <c r="AG1645" s="12"/>
      <c r="AJ1645" s="12"/>
    </row>
    <row r="1646" spans="12:36" x14ac:dyDescent="0.25">
      <c r="L1646" s="22">
        <v>41166</v>
      </c>
      <c r="M1646" s="20">
        <v>0.30025555524561098</v>
      </c>
      <c r="O1646" s="40">
        <v>40883</v>
      </c>
      <c r="P1646" s="7">
        <f t="shared" si="52"/>
        <v>0.6244716866612432</v>
      </c>
      <c r="Q1646" s="19"/>
      <c r="R1646" s="40">
        <v>40883</v>
      </c>
      <c r="S1646" s="13">
        <v>0.6244716866612432</v>
      </c>
      <c r="T1646" s="26"/>
      <c r="U1646" s="19"/>
      <c r="V1646" s="54">
        <v>40942</v>
      </c>
      <c r="W1646" s="8">
        <v>1.0152397751833262</v>
      </c>
      <c r="X1646" s="19"/>
      <c r="Y1646" s="66">
        <v>25094</v>
      </c>
      <c r="Z1646" s="70">
        <v>271</v>
      </c>
      <c r="AB1646" s="12"/>
      <c r="AG1646" s="12"/>
      <c r="AJ1646" s="12"/>
    </row>
    <row r="1647" spans="12:36" x14ac:dyDescent="0.25">
      <c r="L1647" s="22">
        <v>41167</v>
      </c>
      <c r="M1647" s="20">
        <v>0.31767894876630698</v>
      </c>
      <c r="O1647" s="40">
        <v>40884</v>
      </c>
      <c r="P1647" s="7">
        <f t="shared" si="52"/>
        <v>0.62253239439725849</v>
      </c>
      <c r="Q1647" s="19"/>
      <c r="R1647" s="40">
        <v>40884</v>
      </c>
      <c r="S1647" s="13">
        <v>0.62253239439725849</v>
      </c>
      <c r="T1647" s="26"/>
      <c r="U1647" s="19"/>
      <c r="V1647" s="54">
        <v>40943</v>
      </c>
      <c r="W1647" s="8">
        <v>1.0401352164745339</v>
      </c>
      <c r="X1647" s="19"/>
      <c r="Y1647" s="66">
        <v>25095</v>
      </c>
      <c r="Z1647" s="70">
        <v>279</v>
      </c>
      <c r="AB1647" s="12"/>
      <c r="AG1647" s="12"/>
      <c r="AJ1647" s="12"/>
    </row>
    <row r="1648" spans="12:36" x14ac:dyDescent="0.25">
      <c r="L1648" s="22">
        <v>41168</v>
      </c>
      <c r="M1648" s="20">
        <v>0.33418823515667601</v>
      </c>
      <c r="O1648" s="40">
        <v>40885</v>
      </c>
      <c r="P1648" s="7">
        <f t="shared" si="52"/>
        <v>0.59465632031857862</v>
      </c>
      <c r="Q1648" s="19"/>
      <c r="R1648" s="40">
        <v>40885</v>
      </c>
      <c r="S1648" s="13">
        <v>0.59465632031857862</v>
      </c>
      <c r="T1648" s="26"/>
      <c r="U1648" s="19"/>
      <c r="V1648" s="54">
        <v>40944</v>
      </c>
      <c r="W1648" s="8">
        <v>1.0425829787029932</v>
      </c>
      <c r="X1648" s="19"/>
      <c r="Y1648" s="66">
        <v>25096</v>
      </c>
      <c r="Z1648" s="70">
        <v>302</v>
      </c>
      <c r="AB1648" s="12"/>
      <c r="AG1648" s="12"/>
      <c r="AJ1648" s="12"/>
    </row>
    <row r="1649" spans="12:36" x14ac:dyDescent="0.25">
      <c r="L1649" s="22">
        <v>41169</v>
      </c>
      <c r="M1649" s="20">
        <v>0.346233333150546</v>
      </c>
      <c r="O1649" s="40">
        <v>40898.40625</v>
      </c>
      <c r="P1649" s="35">
        <f>B391*0.2259</f>
        <v>0.58733999999999997</v>
      </c>
      <c r="Q1649" s="19"/>
      <c r="R1649" s="40">
        <v>40898.40625</v>
      </c>
      <c r="S1649" s="36">
        <v>0.57604499999999992</v>
      </c>
      <c r="T1649" s="26"/>
      <c r="U1649" s="19"/>
      <c r="V1649" s="54">
        <v>40945</v>
      </c>
      <c r="W1649" s="8">
        <v>1.0622445593833918</v>
      </c>
      <c r="X1649" s="19"/>
      <c r="Y1649" s="66">
        <v>25097</v>
      </c>
      <c r="Z1649" s="70">
        <v>300</v>
      </c>
      <c r="AB1649" s="12"/>
      <c r="AG1649" s="12"/>
      <c r="AJ1649" s="12"/>
    </row>
    <row r="1650" spans="12:36" x14ac:dyDescent="0.25">
      <c r="L1650" s="22">
        <v>41170</v>
      </c>
      <c r="M1650" s="20">
        <v>0.36321764483171298</v>
      </c>
      <c r="O1650" s="40">
        <v>40912.506944444445</v>
      </c>
      <c r="P1650" s="35">
        <f>B392*0.2259</f>
        <v>0.56474999999999997</v>
      </c>
      <c r="Q1650" s="19"/>
      <c r="R1650" s="40">
        <v>40912.506944444445</v>
      </c>
      <c r="S1650" s="36">
        <v>0.83582999999999996</v>
      </c>
      <c r="T1650" s="26"/>
      <c r="U1650" s="19"/>
      <c r="V1650" s="54">
        <v>40946</v>
      </c>
      <c r="W1650" s="8">
        <v>1.0634076859188089</v>
      </c>
      <c r="X1650" s="19"/>
      <c r="Y1650" s="66">
        <v>25098</v>
      </c>
      <c r="Z1650" s="70">
        <v>302</v>
      </c>
      <c r="AB1650" s="12"/>
      <c r="AG1650" s="12"/>
      <c r="AJ1650" s="12"/>
    </row>
    <row r="1651" spans="12:36" x14ac:dyDescent="0.25">
      <c r="L1651" s="22">
        <v>41171</v>
      </c>
      <c r="M1651" s="20">
        <v>0.383335297598558</v>
      </c>
      <c r="O1651" s="40">
        <v>40925</v>
      </c>
      <c r="P1651" s="7">
        <f>M1424*0.2259</f>
        <v>1.4503051189613343</v>
      </c>
      <c r="Q1651" s="19"/>
      <c r="R1651" s="40">
        <v>40925</v>
      </c>
      <c r="S1651" s="13">
        <v>1.4503051189613343</v>
      </c>
      <c r="T1651" s="26"/>
      <c r="U1651" s="19"/>
      <c r="V1651" s="54">
        <v>40947</v>
      </c>
      <c r="W1651" s="8">
        <v>1.0777111726522457</v>
      </c>
      <c r="X1651" s="19"/>
      <c r="Y1651" s="66">
        <v>25099</v>
      </c>
      <c r="Z1651" s="70">
        <v>251</v>
      </c>
      <c r="AB1651" s="12"/>
      <c r="AG1651" s="12"/>
      <c r="AJ1651" s="12"/>
    </row>
    <row r="1652" spans="12:36" x14ac:dyDescent="0.25">
      <c r="L1652" s="22">
        <v>41172</v>
      </c>
      <c r="M1652" s="20">
        <v>0.367426316989096</v>
      </c>
      <c r="O1652" s="40">
        <v>40926</v>
      </c>
      <c r="P1652" s="7">
        <f t="shared" ref="P1652:P1684" si="53">M1425*0.2259</f>
        <v>1.4581255193948757</v>
      </c>
      <c r="Q1652" s="19"/>
      <c r="R1652" s="40">
        <v>40926</v>
      </c>
      <c r="S1652" s="13">
        <v>1.4581255193948757</v>
      </c>
      <c r="T1652" s="26"/>
      <c r="U1652" s="19"/>
      <c r="V1652" s="54">
        <v>40948</v>
      </c>
      <c r="W1652" s="8">
        <v>1.0627189353466027</v>
      </c>
      <c r="X1652" s="19"/>
      <c r="Y1652" s="66">
        <v>25100</v>
      </c>
      <c r="Z1652" s="70">
        <v>301</v>
      </c>
      <c r="AB1652" s="12"/>
      <c r="AG1652" s="12"/>
      <c r="AJ1652" s="12"/>
    </row>
    <row r="1653" spans="12:36" x14ac:dyDescent="0.25">
      <c r="L1653" s="22">
        <v>41173</v>
      </c>
      <c r="M1653" s="20">
        <v>0.38657059038386599</v>
      </c>
      <c r="O1653" s="40">
        <v>40927</v>
      </c>
      <c r="P1653" s="7">
        <f t="shared" si="53"/>
        <v>1.4244915035963059</v>
      </c>
      <c r="Q1653" s="19"/>
      <c r="R1653" s="40">
        <v>40927</v>
      </c>
      <c r="S1653" s="13">
        <v>1.4244915035963059</v>
      </c>
      <c r="T1653" s="26"/>
      <c r="U1653" s="19"/>
      <c r="V1653" s="54">
        <v>40949</v>
      </c>
      <c r="W1653" s="8">
        <v>1.0725506120681754</v>
      </c>
      <c r="X1653" s="19"/>
      <c r="Y1653" s="66">
        <v>25101</v>
      </c>
      <c r="Z1653" s="70">
        <v>299</v>
      </c>
      <c r="AB1653" s="12"/>
      <c r="AG1653" s="12"/>
      <c r="AJ1653" s="12"/>
    </row>
    <row r="1654" spans="12:36" x14ac:dyDescent="0.25">
      <c r="L1654" s="22">
        <v>41174</v>
      </c>
      <c r="M1654" s="20">
        <v>0.45416470836190598</v>
      </c>
      <c r="O1654" s="40">
        <v>40928</v>
      </c>
      <c r="P1654" s="7">
        <f t="shared" si="53"/>
        <v>1.3883826599597935</v>
      </c>
      <c r="Q1654" s="19"/>
      <c r="R1654" s="40">
        <v>40928</v>
      </c>
      <c r="S1654" s="13">
        <v>1.3883826599597935</v>
      </c>
      <c r="T1654" s="26"/>
      <c r="U1654" s="19"/>
      <c r="V1654" s="54">
        <v>40950</v>
      </c>
      <c r="W1654" s="8">
        <v>1.0834352334737769</v>
      </c>
      <c r="X1654" s="19"/>
      <c r="Y1654" s="66">
        <v>25102</v>
      </c>
      <c r="Z1654" s="70">
        <v>300</v>
      </c>
      <c r="AB1654" s="12"/>
      <c r="AG1654" s="12"/>
      <c r="AJ1654" s="12"/>
    </row>
    <row r="1655" spans="12:36" x14ac:dyDescent="0.25">
      <c r="L1655" s="22">
        <v>41175</v>
      </c>
      <c r="M1655" s="20">
        <v>0.47819411403992601</v>
      </c>
      <c r="O1655" s="40">
        <v>40929</v>
      </c>
      <c r="P1655" s="7">
        <f t="shared" si="53"/>
        <v>1.3810333752393722</v>
      </c>
      <c r="Q1655" s="19"/>
      <c r="R1655" s="40">
        <v>40929</v>
      </c>
      <c r="S1655" s="13">
        <v>1.3810333752393722</v>
      </c>
      <c r="T1655" s="26"/>
      <c r="U1655" s="19"/>
      <c r="V1655" s="54">
        <v>40951</v>
      </c>
      <c r="W1655" s="8">
        <v>1.1386552346706393</v>
      </c>
      <c r="X1655" s="19"/>
      <c r="Y1655" s="66">
        <v>25103</v>
      </c>
      <c r="Z1655" s="70">
        <v>300</v>
      </c>
      <c r="AB1655" s="12"/>
      <c r="AG1655" s="12"/>
      <c r="AJ1655" s="12"/>
    </row>
    <row r="1656" spans="12:36" x14ac:dyDescent="0.25">
      <c r="L1656" s="22">
        <v>41176</v>
      </c>
      <c r="M1656" s="20">
        <v>0.38250000161283199</v>
      </c>
      <c r="O1656" s="40">
        <v>40930</v>
      </c>
      <c r="P1656" s="7">
        <f t="shared" si="53"/>
        <v>1.4118009501934052</v>
      </c>
      <c r="Q1656" s="19"/>
      <c r="R1656" s="40">
        <v>40930</v>
      </c>
      <c r="S1656" s="13">
        <v>1.4118009501934052</v>
      </c>
      <c r="T1656" s="26"/>
      <c r="U1656" s="19"/>
      <c r="V1656" s="54">
        <v>40952</v>
      </c>
      <c r="W1656" s="8">
        <v>1.2995149941696846</v>
      </c>
      <c r="X1656" s="19"/>
      <c r="Y1656" s="65">
        <v>25104</v>
      </c>
      <c r="Z1656" s="69">
        <v>300</v>
      </c>
      <c r="AB1656" s="12"/>
      <c r="AG1656" s="12"/>
      <c r="AJ1656" s="12"/>
    </row>
    <row r="1657" spans="12:36" x14ac:dyDescent="0.25">
      <c r="L1657" s="22">
        <v>41177</v>
      </c>
      <c r="M1657" s="20">
        <v>0.26539374887943301</v>
      </c>
      <c r="O1657" s="40">
        <v>40931</v>
      </c>
      <c r="P1657" s="7">
        <f t="shared" si="53"/>
        <v>1.5388560362619512</v>
      </c>
      <c r="Q1657" s="19"/>
      <c r="R1657" s="40">
        <v>40931</v>
      </c>
      <c r="S1657" s="13">
        <v>1.5388560362619512</v>
      </c>
      <c r="T1657" s="26"/>
      <c r="U1657" s="19"/>
      <c r="V1657" s="54">
        <v>40953</v>
      </c>
      <c r="W1657" s="8">
        <v>1.2180849049442681</v>
      </c>
      <c r="X1657" s="19"/>
      <c r="Y1657" s="65">
        <v>25105</v>
      </c>
      <c r="Z1657" s="69">
        <v>300</v>
      </c>
      <c r="AB1657" s="12"/>
      <c r="AG1657" s="12"/>
      <c r="AJ1657" s="12"/>
    </row>
    <row r="1658" spans="12:36" x14ac:dyDescent="0.25">
      <c r="L1658" s="22">
        <v>41178</v>
      </c>
      <c r="M1658" s="20">
        <v>0.29842631675695103</v>
      </c>
      <c r="O1658" s="40">
        <v>40932</v>
      </c>
      <c r="P1658" s="7">
        <f t="shared" si="53"/>
        <v>1.6094551214470576</v>
      </c>
      <c r="Q1658" s="19"/>
      <c r="R1658" s="40">
        <v>40932</v>
      </c>
      <c r="S1658" s="13">
        <v>1.6094551214470576</v>
      </c>
      <c r="T1658" s="26"/>
      <c r="U1658" s="19"/>
      <c r="V1658" s="54">
        <v>40954</v>
      </c>
      <c r="W1658" s="8">
        <v>1.2461321616411216</v>
      </c>
      <c r="X1658" s="19"/>
      <c r="Y1658" s="65">
        <v>25106</v>
      </c>
      <c r="Z1658" s="69">
        <v>300</v>
      </c>
      <c r="AB1658" s="12"/>
      <c r="AG1658" s="12"/>
      <c r="AJ1658" s="12"/>
    </row>
    <row r="1659" spans="12:36" x14ac:dyDescent="0.25">
      <c r="L1659" s="22">
        <v>41179</v>
      </c>
      <c r="M1659" s="20">
        <v>0.37225882270756899</v>
      </c>
      <c r="O1659" s="40">
        <v>40933</v>
      </c>
      <c r="P1659" s="7">
        <f t="shared" si="53"/>
        <v>1.5948872944631083</v>
      </c>
      <c r="Q1659" s="19"/>
      <c r="R1659" s="40">
        <v>40933</v>
      </c>
      <c r="S1659" s="13">
        <v>1.5948872944631083</v>
      </c>
      <c r="T1659" s="26"/>
      <c r="U1659" s="19"/>
      <c r="V1659" s="54">
        <v>40955</v>
      </c>
      <c r="W1659" s="8">
        <v>1.2249013328552247</v>
      </c>
      <c r="X1659" s="19"/>
      <c r="Y1659" s="65">
        <v>25107</v>
      </c>
      <c r="Z1659" s="69">
        <v>289</v>
      </c>
      <c r="AB1659" s="12"/>
      <c r="AG1659" s="12"/>
      <c r="AJ1659" s="12"/>
    </row>
    <row r="1660" spans="12:36" x14ac:dyDescent="0.25">
      <c r="L1660" s="22">
        <v>41180</v>
      </c>
      <c r="M1660" s="20">
        <v>0.39053333467907397</v>
      </c>
      <c r="O1660" s="40">
        <v>40934</v>
      </c>
      <c r="P1660" s="7">
        <f t="shared" si="53"/>
        <v>1.6531650680065149</v>
      </c>
      <c r="Q1660" s="19"/>
      <c r="R1660" s="40">
        <v>40934</v>
      </c>
      <c r="S1660" s="13">
        <v>1.6531650680065149</v>
      </c>
      <c r="T1660" s="26"/>
      <c r="U1660" s="19"/>
      <c r="V1660" s="54">
        <v>40956</v>
      </c>
      <c r="W1660" s="8">
        <v>1.2339800831626433</v>
      </c>
      <c r="X1660" s="19"/>
      <c r="Y1660" s="65">
        <v>25108</v>
      </c>
      <c r="Z1660" s="69">
        <v>271</v>
      </c>
      <c r="AB1660" s="12"/>
      <c r="AG1660" s="12"/>
      <c r="AJ1660" s="12"/>
    </row>
    <row r="1661" spans="12:36" x14ac:dyDescent="0.25">
      <c r="L1661" s="22">
        <v>41181</v>
      </c>
      <c r="M1661" s="20">
        <v>0.409156249836087</v>
      </c>
      <c r="O1661" s="40">
        <v>40935</v>
      </c>
      <c r="P1661" s="7">
        <f t="shared" si="53"/>
        <v>1.6949176570892344</v>
      </c>
      <c r="Q1661" s="19"/>
      <c r="R1661" s="40">
        <v>40935</v>
      </c>
      <c r="S1661" s="13">
        <v>1.6949176570892344</v>
      </c>
      <c r="T1661" s="26"/>
      <c r="U1661" s="19"/>
      <c r="V1661" s="54">
        <v>40957</v>
      </c>
      <c r="W1661" s="8">
        <v>1.2228771756470211</v>
      </c>
      <c r="X1661" s="19"/>
      <c r="Y1661" s="65">
        <v>25109</v>
      </c>
      <c r="Z1661" s="69">
        <v>271</v>
      </c>
      <c r="AB1661" s="12"/>
      <c r="AG1661" s="12"/>
      <c r="AJ1661" s="12"/>
    </row>
    <row r="1662" spans="12:36" x14ac:dyDescent="0.25">
      <c r="L1662" s="22">
        <v>41182</v>
      </c>
      <c r="M1662" s="20">
        <v>0.47178235124139201</v>
      </c>
      <c r="O1662" s="40">
        <v>40936</v>
      </c>
      <c r="P1662" s="7">
        <f t="shared" si="53"/>
        <v>1.6442171346355881</v>
      </c>
      <c r="Q1662" s="19"/>
      <c r="R1662" s="40">
        <v>40936</v>
      </c>
      <c r="S1662" s="13">
        <v>1.6442171346355881</v>
      </c>
      <c r="T1662" s="26"/>
      <c r="U1662" s="19"/>
      <c r="V1662" s="54">
        <v>40958</v>
      </c>
      <c r="W1662" s="8">
        <v>1.2388679002353129</v>
      </c>
      <c r="X1662" s="19"/>
      <c r="Y1662" s="65">
        <v>25110</v>
      </c>
      <c r="Z1662" s="69">
        <v>271</v>
      </c>
      <c r="AB1662" s="12"/>
      <c r="AG1662" s="12"/>
      <c r="AJ1662" s="12"/>
    </row>
    <row r="1663" spans="12:36" x14ac:dyDescent="0.25">
      <c r="L1663" s="22">
        <v>41183</v>
      </c>
      <c r="M1663" s="20">
        <v>0.51058946942028205</v>
      </c>
      <c r="O1663" s="40">
        <v>40937</v>
      </c>
      <c r="P1663" s="7">
        <f t="shared" si="53"/>
        <v>1.6596496324300756</v>
      </c>
      <c r="Q1663" s="19"/>
      <c r="R1663" s="40">
        <v>40937</v>
      </c>
      <c r="S1663" s="13">
        <v>1.6596496324300756</v>
      </c>
      <c r="T1663" s="26"/>
      <c r="U1663" s="19"/>
      <c r="V1663" s="54">
        <v>40966</v>
      </c>
      <c r="W1663" s="8">
        <v>1.2706630391478544</v>
      </c>
      <c r="X1663" s="19"/>
      <c r="Y1663" s="65">
        <v>25111</v>
      </c>
      <c r="Z1663" s="69">
        <v>253</v>
      </c>
      <c r="AB1663" s="12"/>
      <c r="AG1663" s="12"/>
      <c r="AJ1663" s="12"/>
    </row>
    <row r="1664" spans="12:36" x14ac:dyDescent="0.25">
      <c r="L1664" s="22">
        <v>41184</v>
      </c>
      <c r="M1664" s="20">
        <v>0.56262941570842995</v>
      </c>
      <c r="O1664" s="40">
        <v>40938</v>
      </c>
      <c r="P1664" s="7">
        <f t="shared" si="53"/>
        <v>1.6299291397446076</v>
      </c>
      <c r="Q1664" s="19"/>
      <c r="R1664" s="40">
        <v>40938</v>
      </c>
      <c r="S1664" s="13">
        <v>1.6299291397446076</v>
      </c>
      <c r="T1664" s="26"/>
      <c r="U1664" s="19"/>
      <c r="V1664" s="54">
        <v>40967</v>
      </c>
      <c r="W1664" s="8">
        <v>1.3263982023477563</v>
      </c>
      <c r="X1664" s="19"/>
      <c r="Y1664" s="65">
        <v>25112</v>
      </c>
      <c r="Z1664" s="69">
        <v>248</v>
      </c>
      <c r="AB1664" s="12"/>
      <c r="AG1664" s="12"/>
      <c r="AJ1664" s="12"/>
    </row>
    <row r="1665" spans="12:36" x14ac:dyDescent="0.25">
      <c r="L1665" s="22">
        <v>41185</v>
      </c>
      <c r="M1665" s="20">
        <v>0.59051111009385804</v>
      </c>
      <c r="O1665" s="40">
        <v>40939</v>
      </c>
      <c r="P1665" s="7">
        <f t="shared" si="53"/>
        <v>1.618128345587674</v>
      </c>
      <c r="Q1665" s="19"/>
      <c r="R1665" s="40">
        <v>40939</v>
      </c>
      <c r="S1665" s="13">
        <v>1.618128345587674</v>
      </c>
      <c r="T1665" s="26"/>
      <c r="U1665" s="19"/>
      <c r="V1665" s="54">
        <v>40968</v>
      </c>
      <c r="W1665" s="8">
        <v>1.2339260348439214</v>
      </c>
      <c r="X1665" s="19"/>
      <c r="Y1665" s="65">
        <v>25113</v>
      </c>
      <c r="Z1665" s="69">
        <v>260</v>
      </c>
      <c r="AB1665" s="12"/>
      <c r="AG1665" s="12"/>
      <c r="AJ1665" s="12"/>
    </row>
    <row r="1666" spans="12:36" x14ac:dyDescent="0.25">
      <c r="L1666" s="22">
        <v>41186</v>
      </c>
      <c r="M1666" s="20">
        <v>0.57726666662428106</v>
      </c>
      <c r="O1666" s="40">
        <v>40940</v>
      </c>
      <c r="P1666" s="7">
        <f t="shared" si="53"/>
        <v>1.5903327598571775</v>
      </c>
      <c r="Q1666" s="19"/>
      <c r="R1666" s="40">
        <v>40940</v>
      </c>
      <c r="S1666" s="13">
        <v>1.5903327598571775</v>
      </c>
      <c r="T1666" s="26"/>
      <c r="U1666" s="19"/>
      <c r="V1666" s="54">
        <v>40969</v>
      </c>
      <c r="W1666" s="8">
        <v>1.1860339813232421</v>
      </c>
      <c r="X1666" s="19"/>
      <c r="Y1666" s="65">
        <v>25114</v>
      </c>
      <c r="Z1666" s="69">
        <v>270</v>
      </c>
      <c r="AB1666" s="12"/>
      <c r="AG1666" s="12"/>
      <c r="AJ1666" s="12"/>
    </row>
    <row r="1667" spans="12:36" x14ac:dyDescent="0.25">
      <c r="L1667" s="22">
        <v>41191</v>
      </c>
      <c r="M1667" s="20">
        <v>0.49458332856496201</v>
      </c>
      <c r="O1667" s="40">
        <v>40941</v>
      </c>
      <c r="P1667" s="7">
        <f t="shared" si="53"/>
        <v>1.0079131020069132</v>
      </c>
      <c r="Q1667" s="19"/>
      <c r="R1667" s="40">
        <v>40941</v>
      </c>
      <c r="S1667" s="13">
        <v>1.0079131020069132</v>
      </c>
      <c r="T1667" s="26"/>
      <c r="U1667" s="19"/>
      <c r="V1667" s="54">
        <v>40970</v>
      </c>
      <c r="W1667" s="8">
        <v>1.1082126973152167</v>
      </c>
      <c r="X1667" s="19"/>
      <c r="Y1667" s="65">
        <v>25115</v>
      </c>
      <c r="Z1667" s="69">
        <v>271</v>
      </c>
      <c r="AB1667" s="12"/>
      <c r="AG1667" s="12"/>
      <c r="AJ1667" s="12"/>
    </row>
    <row r="1668" spans="12:36" x14ac:dyDescent="0.25">
      <c r="L1668" s="22">
        <v>41192</v>
      </c>
      <c r="M1668" s="20">
        <v>0.600417642032399</v>
      </c>
      <c r="O1668" s="40">
        <v>40942</v>
      </c>
      <c r="P1668" s="7">
        <f t="shared" si="53"/>
        <v>1.0152397751833262</v>
      </c>
      <c r="Q1668" s="19"/>
      <c r="R1668" s="40">
        <v>40942</v>
      </c>
      <c r="S1668" s="13">
        <v>1.0152397751833262</v>
      </c>
      <c r="T1668" s="26"/>
      <c r="U1668" s="19"/>
      <c r="V1668" s="54">
        <v>40971</v>
      </c>
      <c r="W1668" s="8">
        <v>1.1364271549196807</v>
      </c>
      <c r="X1668" s="19"/>
      <c r="Y1668" s="65">
        <v>25116</v>
      </c>
      <c r="Z1668" s="69">
        <v>279</v>
      </c>
      <c r="AB1668" s="12"/>
      <c r="AG1668" s="12"/>
      <c r="AJ1668" s="12"/>
    </row>
    <row r="1669" spans="12:36" x14ac:dyDescent="0.25">
      <c r="L1669" s="22">
        <v>41193</v>
      </c>
      <c r="M1669" s="20">
        <v>0.62264736388858999</v>
      </c>
      <c r="O1669" s="40">
        <v>40943</v>
      </c>
      <c r="P1669" s="7">
        <f t="shared" si="53"/>
        <v>1.0401352164745339</v>
      </c>
      <c r="Q1669" s="19"/>
      <c r="R1669" s="40">
        <v>40943</v>
      </c>
      <c r="S1669" s="13">
        <v>1.0401352164745339</v>
      </c>
      <c r="T1669" s="26"/>
      <c r="U1669" s="19"/>
      <c r="V1669" s="54">
        <v>40972</v>
      </c>
      <c r="W1669" s="8">
        <v>1.1285476637890455</v>
      </c>
      <c r="X1669" s="19"/>
      <c r="Y1669" s="65">
        <v>25117</v>
      </c>
      <c r="Z1669" s="69">
        <v>279</v>
      </c>
      <c r="AB1669" s="12"/>
      <c r="AG1669" s="12"/>
      <c r="AJ1669" s="12"/>
    </row>
    <row r="1670" spans="12:36" x14ac:dyDescent="0.25">
      <c r="L1670" s="22">
        <v>41194</v>
      </c>
      <c r="M1670" s="20">
        <v>0.82304117258857301</v>
      </c>
      <c r="O1670" s="40">
        <v>40944</v>
      </c>
      <c r="P1670" s="7">
        <f t="shared" si="53"/>
        <v>1.0425829787029932</v>
      </c>
      <c r="Q1670" s="19"/>
      <c r="R1670" s="40">
        <v>40944</v>
      </c>
      <c r="S1670" s="13">
        <v>1.0425829787029932</v>
      </c>
      <c r="T1670" s="26"/>
      <c r="U1670" s="19"/>
      <c r="V1670" s="54">
        <v>40973</v>
      </c>
      <c r="W1670" s="8">
        <v>1.105383921694755</v>
      </c>
      <c r="X1670" s="19"/>
      <c r="Y1670" s="65">
        <v>25118</v>
      </c>
      <c r="Z1670" s="69">
        <v>323</v>
      </c>
      <c r="AB1670" s="12"/>
      <c r="AG1670" s="12"/>
      <c r="AJ1670" s="12"/>
    </row>
    <row r="1671" spans="12:36" x14ac:dyDescent="0.25">
      <c r="L1671" s="22">
        <v>41195</v>
      </c>
      <c r="M1671" s="20">
        <v>0.96307058895335496</v>
      </c>
      <c r="O1671" s="40">
        <v>40945</v>
      </c>
      <c r="P1671" s="7">
        <f t="shared" si="53"/>
        <v>1.0622445593833918</v>
      </c>
      <c r="Q1671" s="19"/>
      <c r="R1671" s="40">
        <v>40945</v>
      </c>
      <c r="S1671" s="13">
        <v>1.0622445593833918</v>
      </c>
      <c r="T1671" s="26"/>
      <c r="U1671" s="19"/>
      <c r="V1671" s="54">
        <v>40974</v>
      </c>
      <c r="W1671" s="8">
        <v>1.1297560265779498</v>
      </c>
      <c r="X1671" s="19"/>
      <c r="Y1671" s="65">
        <v>25119</v>
      </c>
      <c r="Z1671" s="69">
        <v>361</v>
      </c>
      <c r="AB1671" s="12"/>
      <c r="AG1671" s="12"/>
      <c r="AJ1671" s="12"/>
    </row>
    <row r="1672" spans="12:36" x14ac:dyDescent="0.25">
      <c r="L1672" s="22">
        <v>41196</v>
      </c>
      <c r="M1672" s="20">
        <v>0.99141764640808105</v>
      </c>
      <c r="O1672" s="40">
        <v>40946</v>
      </c>
      <c r="P1672" s="7">
        <f t="shared" si="53"/>
        <v>1.0634076859188089</v>
      </c>
      <c r="Q1672" s="19"/>
      <c r="R1672" s="40">
        <v>40946</v>
      </c>
      <c r="S1672" s="13">
        <v>1.0634076859188089</v>
      </c>
      <c r="T1672" s="26"/>
      <c r="U1672" s="19"/>
      <c r="V1672" s="54">
        <v>40975</v>
      </c>
      <c r="W1672" s="8">
        <v>1.1970879371250369</v>
      </c>
      <c r="X1672" s="19"/>
      <c r="Y1672" s="65">
        <v>25120</v>
      </c>
      <c r="Z1672" s="69">
        <v>325</v>
      </c>
      <c r="AB1672" s="12"/>
      <c r="AG1672" s="12"/>
      <c r="AJ1672" s="12"/>
    </row>
    <row r="1673" spans="12:36" x14ac:dyDescent="0.25">
      <c r="L1673" s="22">
        <v>41197</v>
      </c>
      <c r="M1673" s="20">
        <v>0.90748888585302601</v>
      </c>
      <c r="O1673" s="40">
        <v>40947</v>
      </c>
      <c r="P1673" s="7">
        <f t="shared" si="53"/>
        <v>1.0777111726522457</v>
      </c>
      <c r="Q1673" s="19"/>
      <c r="R1673" s="40">
        <v>40947</v>
      </c>
      <c r="S1673" s="13">
        <v>1.0777111726522457</v>
      </c>
      <c r="T1673" s="26"/>
      <c r="U1673" s="19"/>
      <c r="V1673" s="54">
        <v>40976</v>
      </c>
      <c r="W1673" s="8">
        <v>1.1573773225545896</v>
      </c>
      <c r="X1673" s="19"/>
      <c r="Y1673" s="65">
        <v>25121</v>
      </c>
      <c r="Z1673" s="69">
        <v>322</v>
      </c>
      <c r="AB1673" s="12"/>
      <c r="AG1673" s="12"/>
      <c r="AJ1673" s="12"/>
    </row>
    <row r="1674" spans="12:36" x14ac:dyDescent="0.25">
      <c r="L1674" s="22">
        <v>41198</v>
      </c>
      <c r="M1674" s="20">
        <v>0.80834706390605204</v>
      </c>
      <c r="O1674" s="40">
        <v>40948</v>
      </c>
      <c r="P1674" s="7">
        <f t="shared" si="53"/>
        <v>1.0627189353466027</v>
      </c>
      <c r="Q1674" s="19"/>
      <c r="R1674" s="40">
        <v>40948</v>
      </c>
      <c r="S1674" s="13">
        <v>1.0627189353466027</v>
      </c>
      <c r="T1674" s="26"/>
      <c r="U1674" s="19"/>
      <c r="V1674" s="54">
        <v>40977</v>
      </c>
      <c r="W1674" s="8">
        <v>1.1614089664258465</v>
      </c>
      <c r="X1674" s="19"/>
      <c r="Y1674" s="65">
        <v>25122</v>
      </c>
      <c r="Z1674" s="69">
        <v>340</v>
      </c>
      <c r="AB1674" s="12"/>
      <c r="AG1674" s="12"/>
      <c r="AJ1674" s="12"/>
    </row>
    <row r="1675" spans="12:36" x14ac:dyDescent="0.25">
      <c r="L1675" s="22">
        <v>41199</v>
      </c>
      <c r="M1675" s="20">
        <v>0.824766665697098</v>
      </c>
      <c r="O1675" s="40">
        <v>40949</v>
      </c>
      <c r="P1675" s="7">
        <f t="shared" si="53"/>
        <v>1.0725506120681754</v>
      </c>
      <c r="Q1675" s="19"/>
      <c r="R1675" s="40">
        <v>40949</v>
      </c>
      <c r="S1675" s="13">
        <v>1.0725506120681754</v>
      </c>
      <c r="T1675" s="26"/>
      <c r="U1675" s="19"/>
      <c r="V1675" s="54">
        <v>40978</v>
      </c>
      <c r="W1675" s="8">
        <v>1.1606888268218323</v>
      </c>
      <c r="X1675" s="19"/>
      <c r="Y1675" s="65">
        <v>25123</v>
      </c>
      <c r="Z1675" s="69">
        <v>340</v>
      </c>
      <c r="AB1675" s="12"/>
      <c r="AG1675" s="12"/>
      <c r="AJ1675" s="12"/>
    </row>
    <row r="1676" spans="12:36" x14ac:dyDescent="0.25">
      <c r="L1676" s="22">
        <v>41200</v>
      </c>
      <c r="M1676" s="20">
        <v>0.83604117702035297</v>
      </c>
      <c r="O1676" s="40">
        <v>40950</v>
      </c>
      <c r="P1676" s="7">
        <f t="shared" si="53"/>
        <v>1.0834352334737769</v>
      </c>
      <c r="Q1676" s="19"/>
      <c r="R1676" s="40">
        <v>40950</v>
      </c>
      <c r="S1676" s="13">
        <v>1.0834352334737769</v>
      </c>
      <c r="T1676" s="26"/>
      <c r="U1676" s="19"/>
      <c r="V1676" s="54">
        <v>40979</v>
      </c>
      <c r="W1676" s="8">
        <v>1.1647341295480735</v>
      </c>
      <c r="X1676" s="19"/>
      <c r="Y1676" s="65">
        <v>25124</v>
      </c>
      <c r="Z1676" s="69">
        <v>340</v>
      </c>
      <c r="AB1676" s="12"/>
      <c r="AG1676" s="12"/>
      <c r="AJ1676" s="12"/>
    </row>
    <row r="1677" spans="12:36" x14ac:dyDescent="0.25">
      <c r="L1677" s="22">
        <v>41201</v>
      </c>
      <c r="M1677" s="20">
        <v>0.88333889179759595</v>
      </c>
      <c r="O1677" s="40">
        <v>40951</v>
      </c>
      <c r="P1677" s="7">
        <f t="shared" si="53"/>
        <v>1.1386552346706393</v>
      </c>
      <c r="Q1677" s="19"/>
      <c r="R1677" s="40">
        <v>40951</v>
      </c>
      <c r="S1677" s="13">
        <v>1.1386552346706393</v>
      </c>
      <c r="T1677" s="26"/>
      <c r="U1677" s="19"/>
      <c r="V1677" s="54">
        <v>40980</v>
      </c>
      <c r="W1677" s="8">
        <v>1.2151198644638068</v>
      </c>
      <c r="X1677" s="19"/>
      <c r="Y1677" s="65">
        <v>25125</v>
      </c>
      <c r="Z1677" s="69">
        <v>340</v>
      </c>
      <c r="AB1677" s="12"/>
      <c r="AG1677" s="12"/>
      <c r="AJ1677" s="12"/>
    </row>
    <row r="1678" spans="12:36" x14ac:dyDescent="0.25">
      <c r="L1678" s="22">
        <v>41202</v>
      </c>
      <c r="M1678" s="20">
        <v>0.86189445190959502</v>
      </c>
      <c r="O1678" s="40">
        <v>40952</v>
      </c>
      <c r="P1678" s="7">
        <f t="shared" si="53"/>
        <v>1.2995149941696846</v>
      </c>
      <c r="Q1678" s="19"/>
      <c r="R1678" s="40">
        <v>40952</v>
      </c>
      <c r="S1678" s="13">
        <v>1.2995149941696846</v>
      </c>
      <c r="T1678" s="26"/>
      <c r="U1678" s="19"/>
      <c r="V1678" s="54">
        <v>40981</v>
      </c>
      <c r="W1678" s="8">
        <v>1.1944424882650382</v>
      </c>
      <c r="X1678" s="19"/>
      <c r="Y1678" s="65">
        <v>25126</v>
      </c>
      <c r="Z1678" s="69">
        <v>328</v>
      </c>
      <c r="AB1678" s="12"/>
      <c r="AG1678" s="12"/>
      <c r="AJ1678" s="12"/>
    </row>
    <row r="1679" spans="12:36" x14ac:dyDescent="0.25">
      <c r="L1679" s="22">
        <v>41203</v>
      </c>
      <c r="M1679" s="20">
        <v>0.98927646875381503</v>
      </c>
      <c r="O1679" s="40">
        <v>40953</v>
      </c>
      <c r="P1679" s="7">
        <f t="shared" si="53"/>
        <v>1.2180849049442681</v>
      </c>
      <c r="Q1679" s="19"/>
      <c r="R1679" s="40">
        <v>40953</v>
      </c>
      <c r="S1679" s="13">
        <v>1.2180849049442681</v>
      </c>
      <c r="T1679" s="26"/>
      <c r="U1679" s="19"/>
      <c r="V1679" s="54">
        <v>40982</v>
      </c>
      <c r="W1679" s="8">
        <v>1.1672102356338492</v>
      </c>
      <c r="X1679" s="19"/>
      <c r="Y1679" s="65">
        <v>25127</v>
      </c>
      <c r="Z1679" s="69">
        <v>310</v>
      </c>
      <c r="AB1679" s="12"/>
      <c r="AG1679" s="12"/>
      <c r="AJ1679" s="12"/>
    </row>
    <row r="1680" spans="12:36" x14ac:dyDescent="0.25">
      <c r="L1680" s="22">
        <v>41204</v>
      </c>
      <c r="M1680" s="20">
        <v>1.5931299924850499</v>
      </c>
      <c r="O1680" s="40">
        <v>40954</v>
      </c>
      <c r="P1680" s="7">
        <f t="shared" si="53"/>
        <v>1.2461321616411216</v>
      </c>
      <c r="Q1680" s="19"/>
      <c r="R1680" s="40">
        <v>40954</v>
      </c>
      <c r="S1680" s="13">
        <v>1.2461321616411216</v>
      </c>
      <c r="T1680" s="26"/>
      <c r="U1680" s="19"/>
      <c r="V1680" s="54">
        <v>40983</v>
      </c>
      <c r="W1680" s="8">
        <v>1.169439104890823</v>
      </c>
      <c r="X1680" s="19"/>
      <c r="Y1680" s="65">
        <v>25128</v>
      </c>
      <c r="Z1680" s="69">
        <v>298</v>
      </c>
      <c r="AB1680" s="12"/>
      <c r="AG1680" s="12"/>
      <c r="AJ1680" s="12"/>
    </row>
    <row r="1681" spans="12:36" x14ac:dyDescent="0.25">
      <c r="L1681" s="22">
        <v>41205</v>
      </c>
      <c r="M1681" s="20">
        <v>1.4917944404814001</v>
      </c>
      <c r="O1681" s="40">
        <v>40955</v>
      </c>
      <c r="P1681" s="7">
        <f t="shared" si="53"/>
        <v>1.2249013328552247</v>
      </c>
      <c r="Q1681" s="19"/>
      <c r="R1681" s="40">
        <v>40955</v>
      </c>
      <c r="S1681" s="13">
        <v>1.2249013328552247</v>
      </c>
      <c r="T1681" s="26"/>
      <c r="U1681" s="19"/>
      <c r="V1681" s="54">
        <v>40984</v>
      </c>
      <c r="W1681" s="8">
        <v>1.0992971939563743</v>
      </c>
      <c r="X1681" s="19"/>
      <c r="Y1681" s="65">
        <v>25129</v>
      </c>
      <c r="Z1681" s="69">
        <v>298</v>
      </c>
      <c r="AB1681" s="12"/>
      <c r="AG1681" s="12"/>
      <c r="AJ1681" s="12"/>
    </row>
    <row r="1682" spans="12:36" x14ac:dyDescent="0.25">
      <c r="L1682" s="22">
        <v>41206</v>
      </c>
      <c r="M1682" s="20">
        <v>1.3914611008432201</v>
      </c>
      <c r="O1682" s="40">
        <v>40956</v>
      </c>
      <c r="P1682" s="7">
        <f t="shared" si="53"/>
        <v>1.2339800831626433</v>
      </c>
      <c r="Q1682" s="19"/>
      <c r="R1682" s="40">
        <v>40956</v>
      </c>
      <c r="S1682" s="13">
        <v>1.2339800831626433</v>
      </c>
      <c r="T1682" s="26"/>
      <c r="U1682" s="19"/>
      <c r="V1682" s="54">
        <v>40987</v>
      </c>
      <c r="W1682" s="8">
        <v>1.134218793106079</v>
      </c>
      <c r="X1682" s="19"/>
      <c r="Y1682" s="65">
        <v>25130</v>
      </c>
      <c r="Z1682" s="69">
        <v>298</v>
      </c>
      <c r="AB1682" s="12"/>
      <c r="AG1682" s="12"/>
      <c r="AJ1682" s="12"/>
    </row>
    <row r="1683" spans="12:36" x14ac:dyDescent="0.25">
      <c r="L1683" s="22">
        <v>41207</v>
      </c>
      <c r="M1683" s="20">
        <v>2.23408334122764</v>
      </c>
      <c r="O1683" s="40">
        <v>40957</v>
      </c>
      <c r="P1683" s="7">
        <f t="shared" si="53"/>
        <v>1.2228771756470211</v>
      </c>
      <c r="Q1683" s="19"/>
      <c r="R1683" s="40">
        <v>40957</v>
      </c>
      <c r="S1683" s="13">
        <v>1.2228771756470211</v>
      </c>
      <c r="T1683" s="26"/>
      <c r="U1683" s="19"/>
      <c r="V1683" s="54">
        <v>40988</v>
      </c>
      <c r="W1683" s="8">
        <v>1.1316008685350407</v>
      </c>
      <c r="X1683" s="19"/>
      <c r="Y1683" s="65">
        <v>25131</v>
      </c>
      <c r="Z1683" s="69">
        <v>298</v>
      </c>
      <c r="AB1683" s="12"/>
      <c r="AG1683" s="12"/>
      <c r="AJ1683" s="12"/>
    </row>
    <row r="1684" spans="12:36" x14ac:dyDescent="0.25">
      <c r="L1684" s="22">
        <v>41208</v>
      </c>
      <c r="M1684" s="20">
        <v>1.8486375063657801</v>
      </c>
      <c r="O1684" s="40">
        <v>40958</v>
      </c>
      <c r="P1684" s="7">
        <f t="shared" si="53"/>
        <v>1.2388679002353129</v>
      </c>
      <c r="Q1684" s="19"/>
      <c r="R1684" s="40">
        <v>40958</v>
      </c>
      <c r="S1684" s="13">
        <v>1.2388679002353129</v>
      </c>
      <c r="T1684" s="26"/>
      <c r="U1684" s="19"/>
      <c r="V1684" s="54">
        <v>40989</v>
      </c>
      <c r="W1684" s="8">
        <v>1.1467388321483845</v>
      </c>
      <c r="X1684" s="19"/>
      <c r="Y1684" s="65">
        <v>25132</v>
      </c>
      <c r="Z1684" s="69">
        <v>309</v>
      </c>
      <c r="AB1684" s="12"/>
      <c r="AG1684" s="12"/>
      <c r="AJ1684" s="12"/>
    </row>
    <row r="1685" spans="12:36" x14ac:dyDescent="0.25">
      <c r="L1685" s="22">
        <v>41209</v>
      </c>
      <c r="M1685" s="20">
        <v>1.6111833386951</v>
      </c>
      <c r="O1685" s="40">
        <v>40966</v>
      </c>
      <c r="P1685" s="7">
        <f>M1461*0.2259</f>
        <v>1.2706630391478544</v>
      </c>
      <c r="Q1685" s="19"/>
      <c r="R1685" s="40">
        <v>40966</v>
      </c>
      <c r="S1685" s="13">
        <v>1.2706630391478544</v>
      </c>
      <c r="T1685" s="26"/>
      <c r="U1685" s="19"/>
      <c r="V1685" s="54">
        <v>40990</v>
      </c>
      <c r="W1685" s="8">
        <v>1.1848514382964683</v>
      </c>
      <c r="X1685" s="19"/>
      <c r="Y1685" s="65">
        <v>25133</v>
      </c>
      <c r="Z1685" s="69">
        <v>309</v>
      </c>
      <c r="AB1685" s="12"/>
      <c r="AG1685" s="12"/>
      <c r="AJ1685" s="12"/>
    </row>
    <row r="1686" spans="12:36" x14ac:dyDescent="0.25">
      <c r="L1686" s="22">
        <v>41210</v>
      </c>
      <c r="M1686" s="20">
        <v>1.6780999965137899</v>
      </c>
      <c r="O1686" s="40">
        <v>40967</v>
      </c>
      <c r="P1686" s="7">
        <f t="shared" ref="P1686:P1703" si="54">M1462*0.2259</f>
        <v>1.3263982023477563</v>
      </c>
      <c r="Q1686" s="19"/>
      <c r="R1686" s="40">
        <v>40967</v>
      </c>
      <c r="S1686" s="13">
        <v>1.3263982023477563</v>
      </c>
      <c r="T1686" s="26"/>
      <c r="U1686" s="19"/>
      <c r="V1686" s="54">
        <v>40991</v>
      </c>
      <c r="W1686" s="8">
        <v>1.2135373086690895</v>
      </c>
      <c r="X1686" s="19"/>
      <c r="Y1686" s="65">
        <v>25134</v>
      </c>
      <c r="Z1686" s="69">
        <v>310</v>
      </c>
      <c r="AB1686" s="12"/>
      <c r="AG1686" s="12"/>
      <c r="AJ1686" s="12"/>
    </row>
    <row r="1687" spans="12:36" x14ac:dyDescent="0.25">
      <c r="L1687" s="22">
        <v>41211</v>
      </c>
      <c r="M1687" s="20">
        <v>2.0003333489100101</v>
      </c>
      <c r="O1687" s="40">
        <v>40968</v>
      </c>
      <c r="P1687" s="7">
        <f t="shared" si="54"/>
        <v>1.2339260348439214</v>
      </c>
      <c r="Q1687" s="19"/>
      <c r="R1687" s="40">
        <v>40968</v>
      </c>
      <c r="S1687" s="13">
        <v>1.2339260348439214</v>
      </c>
      <c r="T1687" s="26"/>
      <c r="U1687" s="19"/>
      <c r="V1687" s="54">
        <v>40992</v>
      </c>
      <c r="W1687" s="8">
        <v>1.2396337674856182</v>
      </c>
      <c r="X1687" s="19"/>
      <c r="Y1687" s="65">
        <v>25135</v>
      </c>
      <c r="Z1687" s="69">
        <v>310</v>
      </c>
      <c r="AB1687" s="12"/>
      <c r="AG1687" s="12"/>
      <c r="AJ1687" s="12"/>
    </row>
    <row r="1688" spans="12:36" x14ac:dyDescent="0.25">
      <c r="L1688" s="22">
        <v>41214</v>
      </c>
      <c r="M1688" s="20">
        <v>1.57163331906001</v>
      </c>
      <c r="O1688" s="40">
        <v>40969</v>
      </c>
      <c r="P1688" s="7">
        <f t="shared" si="54"/>
        <v>1.1860339813232421</v>
      </c>
      <c r="Q1688" s="19"/>
      <c r="R1688" s="40">
        <v>40969</v>
      </c>
      <c r="S1688" s="13">
        <v>1.1860339813232421</v>
      </c>
      <c r="T1688" s="26"/>
      <c r="U1688" s="19"/>
      <c r="V1688" s="54">
        <v>40993</v>
      </c>
      <c r="W1688" s="8">
        <v>1.2995429056784682</v>
      </c>
      <c r="X1688" s="19"/>
      <c r="Y1688" s="65">
        <v>25136</v>
      </c>
      <c r="Z1688" s="69">
        <v>307</v>
      </c>
      <c r="AB1688" s="12"/>
      <c r="AG1688" s="12"/>
      <c r="AJ1688" s="12"/>
    </row>
    <row r="1689" spans="12:36" x14ac:dyDescent="0.25">
      <c r="L1689" s="22">
        <v>41215</v>
      </c>
      <c r="M1689" s="20">
        <v>1.6018999947441901</v>
      </c>
      <c r="O1689" s="40">
        <v>40970</v>
      </c>
      <c r="P1689" s="7">
        <f t="shared" si="54"/>
        <v>1.1082126973152167</v>
      </c>
      <c r="Q1689" s="19"/>
      <c r="R1689" s="40">
        <v>40970</v>
      </c>
      <c r="S1689" s="13">
        <v>1.1082126973152167</v>
      </c>
      <c r="T1689" s="26"/>
      <c r="U1689" s="19"/>
      <c r="V1689" s="54">
        <v>40994</v>
      </c>
      <c r="W1689" s="8">
        <v>1.2895476398468015</v>
      </c>
      <c r="X1689" s="19"/>
      <c r="Y1689" s="65">
        <v>25137</v>
      </c>
      <c r="Z1689" s="69">
        <v>310</v>
      </c>
      <c r="AB1689" s="12"/>
      <c r="AG1689" s="12"/>
      <c r="AJ1689" s="12"/>
    </row>
    <row r="1690" spans="12:36" x14ac:dyDescent="0.25">
      <c r="L1690" s="22">
        <v>41221</v>
      </c>
      <c r="M1690" s="20">
        <v>1.6701399922370901</v>
      </c>
      <c r="O1690" s="40">
        <v>40971</v>
      </c>
      <c r="P1690" s="7">
        <f t="shared" si="54"/>
        <v>1.1364271549196807</v>
      </c>
      <c r="Q1690" s="19"/>
      <c r="R1690" s="40">
        <v>40971</v>
      </c>
      <c r="S1690" s="13">
        <v>1.1364271549196807</v>
      </c>
      <c r="T1690" s="26"/>
      <c r="U1690" s="19"/>
      <c r="V1690" s="54">
        <v>40995</v>
      </c>
      <c r="W1690" s="8">
        <v>1.2599049258207009</v>
      </c>
      <c r="X1690" s="19"/>
      <c r="Y1690" s="65">
        <v>25138</v>
      </c>
      <c r="Z1690" s="69">
        <v>322</v>
      </c>
      <c r="AB1690" s="12"/>
      <c r="AG1690" s="12"/>
      <c r="AJ1690" s="12"/>
    </row>
    <row r="1691" spans="12:36" x14ac:dyDescent="0.25">
      <c r="L1691" s="22">
        <v>41222</v>
      </c>
      <c r="M1691" s="20">
        <v>1.56504446268082</v>
      </c>
      <c r="O1691" s="40">
        <v>40972</v>
      </c>
      <c r="P1691" s="7">
        <f t="shared" si="54"/>
        <v>1.1285476637890455</v>
      </c>
      <c r="Q1691" s="19"/>
      <c r="R1691" s="40">
        <v>40972</v>
      </c>
      <c r="S1691" s="13">
        <v>1.1285476637890455</v>
      </c>
      <c r="T1691" s="26"/>
      <c r="U1691" s="19"/>
      <c r="V1691" s="54">
        <v>40996</v>
      </c>
      <c r="W1691" s="8">
        <v>1.2578752198219305</v>
      </c>
      <c r="X1691" s="19"/>
      <c r="Y1691" s="65">
        <v>25139</v>
      </c>
      <c r="Z1691" s="69">
        <v>302</v>
      </c>
      <c r="AB1691" s="12"/>
      <c r="AG1691" s="12"/>
      <c r="AJ1691" s="12"/>
    </row>
    <row r="1692" spans="12:36" x14ac:dyDescent="0.25">
      <c r="L1692" s="22">
        <v>41223</v>
      </c>
      <c r="M1692" s="20">
        <v>1.59341175415937</v>
      </c>
      <c r="O1692" s="40">
        <v>40973</v>
      </c>
      <c r="P1692" s="7">
        <f t="shared" si="54"/>
        <v>1.105383921694755</v>
      </c>
      <c r="Q1692" s="19"/>
      <c r="R1692" s="40">
        <v>40973</v>
      </c>
      <c r="S1692" s="13">
        <v>1.105383921694755</v>
      </c>
      <c r="T1692" s="26"/>
      <c r="U1692" s="19"/>
      <c r="V1692" s="54">
        <v>40997</v>
      </c>
      <c r="W1692" s="8">
        <v>1.1809204633712775</v>
      </c>
      <c r="X1692" s="19"/>
      <c r="Y1692" s="65">
        <v>25140</v>
      </c>
      <c r="Z1692" s="69">
        <v>310</v>
      </c>
      <c r="AB1692" s="12"/>
      <c r="AG1692" s="12"/>
      <c r="AJ1692" s="12"/>
    </row>
    <row r="1693" spans="12:36" x14ac:dyDescent="0.25">
      <c r="L1693" s="22">
        <v>41224</v>
      </c>
      <c r="M1693" s="20">
        <v>1.58271667692396</v>
      </c>
      <c r="O1693" s="40">
        <v>40974</v>
      </c>
      <c r="P1693" s="7">
        <f t="shared" si="54"/>
        <v>1.1297560265779498</v>
      </c>
      <c r="Q1693" s="19"/>
      <c r="R1693" s="40">
        <v>40974</v>
      </c>
      <c r="S1693" s="13">
        <v>1.1297560265779498</v>
      </c>
      <c r="T1693" s="26"/>
      <c r="U1693" s="19"/>
      <c r="V1693" s="54">
        <v>40998</v>
      </c>
      <c r="W1693" s="8">
        <v>1.2323793818950648</v>
      </c>
      <c r="X1693" s="19"/>
      <c r="Y1693" s="65">
        <v>25141</v>
      </c>
      <c r="Z1693" s="69">
        <v>310</v>
      </c>
      <c r="AB1693" s="12"/>
      <c r="AG1693" s="12"/>
      <c r="AJ1693" s="12"/>
    </row>
    <row r="1694" spans="12:36" x14ac:dyDescent="0.25">
      <c r="L1694" s="22">
        <v>41225</v>
      </c>
      <c r="M1694" s="20">
        <v>1.5631277627415101</v>
      </c>
      <c r="O1694" s="40">
        <v>40975</v>
      </c>
      <c r="P1694" s="7">
        <f t="shared" si="54"/>
        <v>1.1970879371250369</v>
      </c>
      <c r="Q1694" s="19"/>
      <c r="R1694" s="40">
        <v>40975</v>
      </c>
      <c r="S1694" s="13">
        <v>1.1970879371250369</v>
      </c>
      <c r="T1694" s="26"/>
      <c r="U1694" s="19"/>
      <c r="V1694" s="54">
        <v>41002.5625</v>
      </c>
      <c r="W1694" s="8">
        <v>1.03914</v>
      </c>
      <c r="X1694" s="19"/>
      <c r="Y1694" s="65">
        <v>25142</v>
      </c>
      <c r="Z1694" s="69">
        <v>310</v>
      </c>
      <c r="AB1694" s="12"/>
      <c r="AG1694" s="12"/>
      <c r="AJ1694" s="12"/>
    </row>
    <row r="1695" spans="12:36" x14ac:dyDescent="0.25">
      <c r="L1695" s="22">
        <v>41226</v>
      </c>
      <c r="M1695" s="20">
        <v>1.50676110055712</v>
      </c>
      <c r="O1695" s="40">
        <v>40976</v>
      </c>
      <c r="P1695" s="7">
        <f t="shared" si="54"/>
        <v>1.1573773225545896</v>
      </c>
      <c r="Q1695" s="19"/>
      <c r="R1695" s="40">
        <v>40976</v>
      </c>
      <c r="S1695" s="13">
        <v>1.1573773225545896</v>
      </c>
      <c r="T1695" s="26"/>
      <c r="U1695" s="19"/>
      <c r="V1695" s="54">
        <v>41004</v>
      </c>
      <c r="W1695" s="8">
        <v>1.1045832514286051</v>
      </c>
      <c r="X1695" s="19"/>
      <c r="Y1695" s="65">
        <v>25143</v>
      </c>
      <c r="Z1695" s="69">
        <v>310</v>
      </c>
      <c r="AB1695" s="12"/>
      <c r="AG1695" s="12"/>
      <c r="AJ1695" s="12"/>
    </row>
    <row r="1696" spans="12:36" x14ac:dyDescent="0.25">
      <c r="L1696" s="22">
        <v>41227</v>
      </c>
      <c r="M1696" s="20">
        <v>1.5928499963548399</v>
      </c>
      <c r="O1696" s="40">
        <v>40977</v>
      </c>
      <c r="P1696" s="7">
        <f t="shared" si="54"/>
        <v>1.1614089664258465</v>
      </c>
      <c r="Q1696" s="19"/>
      <c r="R1696" s="40">
        <v>40977</v>
      </c>
      <c r="S1696" s="13">
        <v>1.1614089664258465</v>
      </c>
      <c r="T1696" s="26"/>
      <c r="U1696" s="19"/>
      <c r="V1696" s="54">
        <v>41005</v>
      </c>
      <c r="W1696" s="8">
        <v>1.0943512066602701</v>
      </c>
      <c r="X1696" s="19"/>
      <c r="Y1696" s="65">
        <v>25144</v>
      </c>
      <c r="Z1696" s="69">
        <v>310</v>
      </c>
      <c r="AB1696" s="12"/>
      <c r="AG1696" s="12"/>
      <c r="AJ1696" s="12"/>
    </row>
    <row r="1697" spans="12:36" x14ac:dyDescent="0.25">
      <c r="L1697" s="22">
        <v>41228</v>
      </c>
      <c r="M1697" s="20">
        <v>1.6309666633605999</v>
      </c>
      <c r="O1697" s="40">
        <v>40978</v>
      </c>
      <c r="P1697" s="7">
        <f t="shared" si="54"/>
        <v>1.1606888268218323</v>
      </c>
      <c r="Q1697" s="19"/>
      <c r="R1697" s="40">
        <v>40978</v>
      </c>
      <c r="S1697" s="13">
        <v>1.1606888268218323</v>
      </c>
      <c r="T1697" s="26"/>
      <c r="U1697" s="19"/>
      <c r="V1697" s="54">
        <v>41006</v>
      </c>
      <c r="W1697" s="8">
        <v>1.0647321007226636</v>
      </c>
      <c r="X1697" s="19"/>
      <c r="Y1697" s="65">
        <v>25145</v>
      </c>
      <c r="Z1697" s="69">
        <v>235</v>
      </c>
      <c r="AB1697" s="12"/>
      <c r="AG1697" s="12"/>
      <c r="AJ1697" s="12"/>
    </row>
    <row r="1698" spans="12:36" x14ac:dyDescent="0.25">
      <c r="L1698" s="22">
        <v>41232</v>
      </c>
      <c r="M1698" s="20">
        <v>2.24153333240085</v>
      </c>
      <c r="O1698" s="40">
        <v>40979</v>
      </c>
      <c r="P1698" s="7">
        <f t="shared" si="54"/>
        <v>1.1647341295480735</v>
      </c>
      <c r="Q1698" s="19"/>
      <c r="R1698" s="40">
        <v>40979</v>
      </c>
      <c r="S1698" s="13">
        <v>1.1647341295480735</v>
      </c>
      <c r="T1698" s="26"/>
      <c r="U1698" s="19"/>
      <c r="V1698" s="54">
        <v>41007</v>
      </c>
      <c r="W1698" s="8">
        <v>0.99774715390205437</v>
      </c>
      <c r="X1698" s="19"/>
      <c r="Y1698" s="65">
        <v>25146</v>
      </c>
      <c r="Z1698" s="69">
        <v>216</v>
      </c>
      <c r="AB1698" s="12"/>
      <c r="AG1698" s="12"/>
      <c r="AJ1698" s="12"/>
    </row>
    <row r="1699" spans="12:36" x14ac:dyDescent="0.25">
      <c r="L1699" s="22">
        <v>41233</v>
      </c>
      <c r="M1699" s="20">
        <v>1.98857894696687</v>
      </c>
      <c r="O1699" s="40">
        <v>40980</v>
      </c>
      <c r="P1699" s="7">
        <f t="shared" si="54"/>
        <v>1.2151198644638068</v>
      </c>
      <c r="Q1699" s="19"/>
      <c r="R1699" s="40">
        <v>40980</v>
      </c>
      <c r="S1699" s="13">
        <v>1.2151198644638068</v>
      </c>
      <c r="T1699" s="26"/>
      <c r="U1699" s="19"/>
      <c r="V1699" s="54">
        <v>41008</v>
      </c>
      <c r="W1699" s="8">
        <v>0.98084902274608587</v>
      </c>
      <c r="X1699" s="19"/>
      <c r="Y1699" s="65">
        <v>25147</v>
      </c>
      <c r="Z1699" s="69">
        <v>216</v>
      </c>
      <c r="AB1699" s="12"/>
      <c r="AG1699" s="12"/>
      <c r="AJ1699" s="12"/>
    </row>
    <row r="1700" spans="12:36" x14ac:dyDescent="0.25">
      <c r="L1700" s="22">
        <v>41234</v>
      </c>
      <c r="M1700" s="20">
        <v>1.8274777597851199</v>
      </c>
      <c r="O1700" s="40">
        <v>40981</v>
      </c>
      <c r="P1700" s="7">
        <f t="shared" si="54"/>
        <v>1.1944424882650382</v>
      </c>
      <c r="Q1700" s="19"/>
      <c r="R1700" s="40">
        <v>40981</v>
      </c>
      <c r="S1700" s="13">
        <v>1.1944424882650382</v>
      </c>
      <c r="T1700" s="26"/>
      <c r="U1700" s="19"/>
      <c r="V1700" s="54">
        <v>41009</v>
      </c>
      <c r="W1700" s="8">
        <v>0.97759479286670703</v>
      </c>
      <c r="X1700" s="19"/>
      <c r="Y1700" s="66">
        <v>25148</v>
      </c>
      <c r="Z1700" s="70">
        <v>278</v>
      </c>
      <c r="AB1700" s="12"/>
      <c r="AG1700" s="12"/>
      <c r="AJ1700" s="12"/>
    </row>
    <row r="1701" spans="12:36" x14ac:dyDescent="0.25">
      <c r="L1701" s="22">
        <v>41235</v>
      </c>
      <c r="M1701" s="20">
        <v>1.9089176444446301</v>
      </c>
      <c r="O1701" s="40">
        <v>40982</v>
      </c>
      <c r="P1701" s="7">
        <f t="shared" si="54"/>
        <v>1.1672102356338492</v>
      </c>
      <c r="Q1701" s="19"/>
      <c r="R1701" s="40">
        <v>40982</v>
      </c>
      <c r="S1701" s="13">
        <v>1.1672102356338492</v>
      </c>
      <c r="T1701" s="26"/>
      <c r="U1701" s="19"/>
      <c r="V1701" s="54">
        <v>41010</v>
      </c>
      <c r="W1701" s="8">
        <v>0.95119711638450544</v>
      </c>
      <c r="X1701" s="19"/>
      <c r="Y1701" s="65">
        <v>25149</v>
      </c>
      <c r="Z1701" s="69">
        <v>290</v>
      </c>
      <c r="AB1701" s="12"/>
      <c r="AG1701" s="12"/>
      <c r="AJ1701" s="12"/>
    </row>
    <row r="1702" spans="12:36" x14ac:dyDescent="0.25">
      <c r="L1702" s="22">
        <v>41236</v>
      </c>
      <c r="M1702" s="20">
        <v>1.99024444156223</v>
      </c>
      <c r="O1702" s="40">
        <v>40983</v>
      </c>
      <c r="P1702" s="7">
        <f t="shared" si="54"/>
        <v>1.169439104890823</v>
      </c>
      <c r="Q1702" s="19"/>
      <c r="R1702" s="40">
        <v>40983</v>
      </c>
      <c r="S1702" s="13">
        <v>1.169439104890823</v>
      </c>
      <c r="T1702" s="26"/>
      <c r="U1702" s="19"/>
      <c r="V1702" s="54">
        <v>41011</v>
      </c>
      <c r="W1702" s="8">
        <v>0.92255140393802126</v>
      </c>
      <c r="X1702" s="19"/>
      <c r="Y1702" s="65">
        <v>25150</v>
      </c>
      <c r="Z1702" s="69">
        <v>279</v>
      </c>
      <c r="AB1702" s="12"/>
      <c r="AG1702" s="12"/>
      <c r="AJ1702" s="12"/>
    </row>
    <row r="1703" spans="12:36" x14ac:dyDescent="0.25">
      <c r="L1703" s="22">
        <v>41237</v>
      </c>
      <c r="M1703" s="20">
        <v>1.9066666563351899</v>
      </c>
      <c r="O1703" s="40">
        <v>40984</v>
      </c>
      <c r="P1703" s="7">
        <f t="shared" si="54"/>
        <v>1.0992971939563743</v>
      </c>
      <c r="Q1703" s="19"/>
      <c r="R1703" s="40">
        <v>40984</v>
      </c>
      <c r="S1703" s="13">
        <v>1.0992971939563743</v>
      </c>
      <c r="T1703" s="26"/>
      <c r="U1703" s="19"/>
      <c r="V1703" s="54">
        <v>41012</v>
      </c>
      <c r="W1703" s="8">
        <v>0.95404095809459699</v>
      </c>
      <c r="X1703" s="19"/>
      <c r="Y1703" s="65">
        <v>25151</v>
      </c>
      <c r="Z1703" s="69">
        <v>279</v>
      </c>
      <c r="AB1703" s="12"/>
      <c r="AG1703" s="12"/>
      <c r="AJ1703" s="12"/>
    </row>
    <row r="1704" spans="12:36" x14ac:dyDescent="0.25">
      <c r="L1704" s="22">
        <v>41238</v>
      </c>
      <c r="M1704" s="20">
        <v>1.9187777837117499</v>
      </c>
      <c r="O1704" s="40">
        <v>40987</v>
      </c>
      <c r="P1704" s="7">
        <f>M1481*0.2259</f>
        <v>1.134218793106079</v>
      </c>
      <c r="Q1704" s="19"/>
      <c r="R1704" s="40">
        <v>40987</v>
      </c>
      <c r="S1704" s="13">
        <v>1.134218793106079</v>
      </c>
      <c r="T1704" s="26"/>
      <c r="U1704" s="19"/>
      <c r="V1704" s="54">
        <v>41013</v>
      </c>
      <c r="W1704" s="8">
        <v>0.96033729813098945</v>
      </c>
      <c r="X1704" s="19"/>
      <c r="Y1704" s="65">
        <v>25152</v>
      </c>
      <c r="Z1704" s="69">
        <v>262</v>
      </c>
      <c r="AB1704" s="12"/>
      <c r="AG1704" s="12"/>
      <c r="AJ1704" s="12"/>
    </row>
    <row r="1705" spans="12:36" x14ac:dyDescent="0.25">
      <c r="L1705" s="22">
        <v>41239</v>
      </c>
      <c r="M1705" s="20">
        <v>1.9340333143870001</v>
      </c>
      <c r="O1705" s="40">
        <v>40988</v>
      </c>
      <c r="P1705" s="7">
        <f t="shared" ref="P1705:P1715" si="55">M1482*0.2259</f>
        <v>1.1316008685350407</v>
      </c>
      <c r="Q1705" s="19"/>
      <c r="R1705" s="40">
        <v>40988</v>
      </c>
      <c r="S1705" s="13">
        <v>1.1316008685350407</v>
      </c>
      <c r="T1705" s="26"/>
      <c r="U1705" s="19"/>
      <c r="V1705" s="54">
        <v>41014</v>
      </c>
      <c r="W1705" s="8">
        <v>0.94902597773075115</v>
      </c>
      <c r="X1705" s="19"/>
      <c r="Y1705" s="65">
        <v>25153</v>
      </c>
      <c r="Z1705" s="69">
        <v>216</v>
      </c>
      <c r="AB1705" s="12"/>
      <c r="AG1705" s="12"/>
      <c r="AJ1705" s="12"/>
    </row>
    <row r="1706" spans="12:36" x14ac:dyDescent="0.25">
      <c r="L1706" s="22">
        <v>41240</v>
      </c>
      <c r="M1706" s="20">
        <v>1.92397271503102</v>
      </c>
      <c r="O1706" s="40">
        <v>40989</v>
      </c>
      <c r="P1706" s="7">
        <f t="shared" si="55"/>
        <v>1.1467388321483845</v>
      </c>
      <c r="Q1706" s="19"/>
      <c r="R1706" s="40">
        <v>40989</v>
      </c>
      <c r="S1706" s="13">
        <v>1.1467388321483845</v>
      </c>
      <c r="T1706" s="26"/>
      <c r="U1706" s="19"/>
      <c r="V1706" s="54">
        <v>41015</v>
      </c>
      <c r="W1706" s="8">
        <v>0.92935886614322716</v>
      </c>
      <c r="X1706" s="19"/>
      <c r="Y1706" s="65">
        <v>25154</v>
      </c>
      <c r="Z1706" s="69">
        <v>216</v>
      </c>
      <c r="AB1706" s="12"/>
      <c r="AG1706" s="12"/>
      <c r="AJ1706" s="12"/>
    </row>
    <row r="1707" spans="12:36" x14ac:dyDescent="0.25">
      <c r="L1707" s="22">
        <v>41241</v>
      </c>
      <c r="M1707" s="20">
        <v>2.0003062412142798</v>
      </c>
      <c r="O1707" s="40">
        <v>40990</v>
      </c>
      <c r="P1707" s="7">
        <f t="shared" si="55"/>
        <v>1.1848514382964683</v>
      </c>
      <c r="Q1707" s="19"/>
      <c r="R1707" s="40">
        <v>40990</v>
      </c>
      <c r="S1707" s="13">
        <v>1.1848514382964683</v>
      </c>
      <c r="T1707" s="26"/>
      <c r="U1707" s="19"/>
      <c r="V1707" s="54">
        <v>41016</v>
      </c>
      <c r="W1707" s="8">
        <v>0.97782242422605903</v>
      </c>
      <c r="X1707" s="19"/>
      <c r="Y1707" s="65">
        <v>25155</v>
      </c>
      <c r="Z1707" s="69">
        <v>216</v>
      </c>
      <c r="AB1707" s="12"/>
      <c r="AG1707" s="12"/>
      <c r="AJ1707" s="12"/>
    </row>
    <row r="1708" spans="12:36" x14ac:dyDescent="0.25">
      <c r="L1708" s="22">
        <v>41242</v>
      </c>
      <c r="M1708" s="20">
        <v>2.09625556733873</v>
      </c>
      <c r="O1708" s="40">
        <v>40991</v>
      </c>
      <c r="P1708" s="7">
        <f t="shared" si="55"/>
        <v>1.2135373086690895</v>
      </c>
      <c r="Q1708" s="19"/>
      <c r="R1708" s="40">
        <v>40991</v>
      </c>
      <c r="S1708" s="13">
        <v>1.2135373086690895</v>
      </c>
      <c r="T1708" s="26"/>
      <c r="U1708" s="19"/>
      <c r="V1708" s="54">
        <v>41017</v>
      </c>
      <c r="W1708" s="8">
        <v>0.98204153102874747</v>
      </c>
      <c r="X1708" s="19"/>
      <c r="Y1708" s="66">
        <v>25156</v>
      </c>
      <c r="Z1708" s="70">
        <v>206</v>
      </c>
      <c r="AB1708" s="12"/>
      <c r="AG1708" s="12"/>
      <c r="AJ1708" s="12"/>
    </row>
    <row r="1709" spans="12:36" x14ac:dyDescent="0.25">
      <c r="L1709" s="22">
        <v>41243</v>
      </c>
      <c r="M1709" s="20">
        <v>2.17417645454407</v>
      </c>
      <c r="O1709" s="40">
        <v>40992</v>
      </c>
      <c r="P1709" s="7">
        <f t="shared" si="55"/>
        <v>1.2396337674856182</v>
      </c>
      <c r="Q1709" s="19"/>
      <c r="R1709" s="40">
        <v>40992</v>
      </c>
      <c r="S1709" s="13">
        <v>1.2396337674856182</v>
      </c>
      <c r="T1709" s="26"/>
      <c r="U1709" s="19"/>
      <c r="V1709" s="54">
        <v>41020</v>
      </c>
      <c r="W1709" s="8">
        <v>0.7588158545238628</v>
      </c>
      <c r="X1709" s="19"/>
      <c r="Y1709" s="65">
        <v>25157</v>
      </c>
      <c r="Z1709" s="69">
        <v>139</v>
      </c>
      <c r="AB1709" s="12"/>
      <c r="AG1709" s="12"/>
      <c r="AJ1709" s="12"/>
    </row>
    <row r="1710" spans="12:36" x14ac:dyDescent="0.25">
      <c r="L1710" s="22">
        <v>41244</v>
      </c>
      <c r="M1710" s="20">
        <v>2.3641555309295699</v>
      </c>
      <c r="O1710" s="40">
        <v>40993</v>
      </c>
      <c r="P1710" s="7">
        <f t="shared" si="55"/>
        <v>1.2995429056784682</v>
      </c>
      <c r="Q1710" s="19"/>
      <c r="R1710" s="40">
        <v>40993</v>
      </c>
      <c r="S1710" s="13">
        <v>1.2995429056784682</v>
      </c>
      <c r="T1710" s="26"/>
      <c r="U1710" s="19"/>
      <c r="V1710" s="54">
        <v>41021</v>
      </c>
      <c r="W1710" s="8">
        <v>0.77322056417465124</v>
      </c>
      <c r="X1710" s="19"/>
      <c r="Y1710" s="65">
        <v>25158</v>
      </c>
      <c r="Z1710" s="69">
        <v>93</v>
      </c>
      <c r="AB1710" s="12"/>
      <c r="AG1710" s="12"/>
      <c r="AJ1710" s="12"/>
    </row>
    <row r="1711" spans="12:36" x14ac:dyDescent="0.25">
      <c r="L1711" s="22">
        <v>41245</v>
      </c>
      <c r="M1711" s="20">
        <v>2.84011109670003</v>
      </c>
      <c r="O1711" s="40">
        <v>40994</v>
      </c>
      <c r="P1711" s="7">
        <f t="shared" si="55"/>
        <v>1.2895476398468015</v>
      </c>
      <c r="Q1711" s="19"/>
      <c r="R1711" s="40">
        <v>40994</v>
      </c>
      <c r="S1711" s="13">
        <v>1.2895476398468015</v>
      </c>
      <c r="T1711" s="26"/>
      <c r="U1711" s="19"/>
      <c r="V1711" s="54">
        <v>41022</v>
      </c>
      <c r="W1711" s="8">
        <v>0.75559596067070867</v>
      </c>
      <c r="X1711" s="19"/>
      <c r="Y1711" s="65">
        <v>25159</v>
      </c>
      <c r="Z1711" s="69">
        <v>0</v>
      </c>
      <c r="AB1711" s="12"/>
      <c r="AG1711" s="12"/>
      <c r="AJ1711" s="12"/>
    </row>
    <row r="1712" spans="12:36" x14ac:dyDescent="0.25">
      <c r="L1712" s="22">
        <v>41246</v>
      </c>
      <c r="M1712" s="20">
        <v>3.2030062526464498</v>
      </c>
      <c r="O1712" s="40">
        <v>40995</v>
      </c>
      <c r="P1712" s="7">
        <f t="shared" si="55"/>
        <v>1.2599049258207009</v>
      </c>
      <c r="Q1712" s="19"/>
      <c r="R1712" s="40">
        <v>40995</v>
      </c>
      <c r="S1712" s="13">
        <v>1.2599049258207009</v>
      </c>
      <c r="T1712" s="26"/>
      <c r="U1712" s="19"/>
      <c r="V1712" s="54">
        <v>41023</v>
      </c>
      <c r="W1712" s="8">
        <v>0.87061859375238304</v>
      </c>
      <c r="X1712" s="19"/>
      <c r="Y1712" s="65">
        <v>25160</v>
      </c>
      <c r="Z1712" s="69">
        <v>0</v>
      </c>
      <c r="AB1712" s="12"/>
      <c r="AG1712" s="12"/>
      <c r="AJ1712" s="12"/>
    </row>
    <row r="1713" spans="12:36" x14ac:dyDescent="0.25">
      <c r="L1713" s="22">
        <v>41247</v>
      </c>
      <c r="M1713" s="20">
        <v>3.7788499858644302</v>
      </c>
      <c r="O1713" s="40">
        <v>40996</v>
      </c>
      <c r="P1713" s="7">
        <f t="shared" si="55"/>
        <v>1.2578752198219305</v>
      </c>
      <c r="Q1713" s="19"/>
      <c r="R1713" s="40">
        <v>40996</v>
      </c>
      <c r="S1713" s="13">
        <v>1.2578752198219305</v>
      </c>
      <c r="T1713" s="26"/>
      <c r="U1713" s="19"/>
      <c r="V1713" s="54">
        <v>41024</v>
      </c>
      <c r="W1713" s="8">
        <v>0.87024963134527145</v>
      </c>
      <c r="X1713" s="19"/>
      <c r="Y1713" s="65">
        <v>25161</v>
      </c>
      <c r="Z1713" s="69">
        <v>0</v>
      </c>
      <c r="AB1713" s="12"/>
      <c r="AG1713" s="12"/>
      <c r="AJ1713" s="12"/>
    </row>
    <row r="1714" spans="12:36" x14ac:dyDescent="0.25">
      <c r="L1714" s="22">
        <v>41248</v>
      </c>
      <c r="M1714" s="20">
        <v>3.8638555871115798</v>
      </c>
      <c r="O1714" s="40">
        <v>40997</v>
      </c>
      <c r="P1714" s="7">
        <f t="shared" si="55"/>
        <v>1.1809204633712775</v>
      </c>
      <c r="Q1714" s="19"/>
      <c r="R1714" s="40">
        <v>40997</v>
      </c>
      <c r="S1714" s="13">
        <v>1.1809204633712775</v>
      </c>
      <c r="T1714" s="26"/>
      <c r="U1714" s="19"/>
      <c r="V1714" s="54">
        <v>41025</v>
      </c>
      <c r="W1714" s="8">
        <v>0.79215147801876173</v>
      </c>
      <c r="X1714" s="19"/>
      <c r="Y1714" s="65">
        <v>25162</v>
      </c>
      <c r="Z1714" s="69">
        <v>0</v>
      </c>
      <c r="AB1714" s="12"/>
      <c r="AG1714" s="12"/>
      <c r="AJ1714" s="12"/>
    </row>
    <row r="1715" spans="12:36" x14ac:dyDescent="0.25">
      <c r="L1715" s="22">
        <v>41249</v>
      </c>
      <c r="M1715" s="20">
        <v>3.90075002908707</v>
      </c>
      <c r="O1715" s="40">
        <v>40998</v>
      </c>
      <c r="P1715" s="7">
        <f t="shared" si="55"/>
        <v>1.2323793818950648</v>
      </c>
      <c r="Q1715" s="19"/>
      <c r="R1715" s="40">
        <v>40998</v>
      </c>
      <c r="S1715" s="13">
        <v>1.2323793818950648</v>
      </c>
      <c r="T1715" s="26"/>
      <c r="U1715" s="19"/>
      <c r="V1715" s="54">
        <v>41030</v>
      </c>
      <c r="W1715" s="8">
        <v>0.45316544216871352</v>
      </c>
      <c r="X1715" s="19"/>
      <c r="Y1715" s="65">
        <v>25163</v>
      </c>
      <c r="Z1715" s="69">
        <v>0</v>
      </c>
      <c r="AB1715" s="12"/>
      <c r="AG1715" s="12"/>
      <c r="AJ1715" s="12"/>
    </row>
    <row r="1716" spans="12:36" x14ac:dyDescent="0.25">
      <c r="L1716" s="22">
        <v>41250</v>
      </c>
      <c r="M1716" s="20">
        <v>4.0424834092458104</v>
      </c>
      <c r="O1716" s="40">
        <v>41002.5625</v>
      </c>
      <c r="P1716" s="35">
        <f>B404*0.2259</f>
        <v>1.03914</v>
      </c>
      <c r="Q1716" s="19"/>
      <c r="R1716" s="40">
        <v>41002.5625</v>
      </c>
      <c r="S1716" s="36">
        <v>1.03914</v>
      </c>
      <c r="T1716" s="26"/>
      <c r="U1716" s="19"/>
      <c r="V1716" s="54">
        <v>41031</v>
      </c>
      <c r="W1716" s="8">
        <v>0.76255279922736241</v>
      </c>
      <c r="X1716" s="19"/>
      <c r="Y1716" s="65">
        <v>25164</v>
      </c>
      <c r="Z1716" s="69">
        <v>86</v>
      </c>
      <c r="AB1716" s="12"/>
      <c r="AG1716" s="12"/>
      <c r="AJ1716" s="12"/>
    </row>
    <row r="1717" spans="12:36" x14ac:dyDescent="0.25">
      <c r="L1717" s="22">
        <v>41253</v>
      </c>
      <c r="M1717" s="20">
        <v>4.0685000419616699</v>
      </c>
      <c r="O1717" s="40">
        <v>41004</v>
      </c>
      <c r="P1717" s="7">
        <f>M1493*0.2259</f>
        <v>1.1045832514286051</v>
      </c>
      <c r="Q1717" s="19"/>
      <c r="R1717" s="40">
        <v>41004</v>
      </c>
      <c r="S1717" s="13">
        <v>1.1045832514286051</v>
      </c>
      <c r="T1717" s="26"/>
      <c r="U1717" s="19"/>
      <c r="V1717" s="54">
        <v>41032</v>
      </c>
      <c r="W1717" s="8">
        <v>0.61013065365061969</v>
      </c>
      <c r="X1717" s="19"/>
      <c r="Y1717" s="65">
        <v>25165</v>
      </c>
      <c r="Z1717" s="69">
        <v>122</v>
      </c>
      <c r="AB1717" s="12"/>
      <c r="AG1717" s="12"/>
      <c r="AJ1717" s="12"/>
    </row>
    <row r="1718" spans="12:36" x14ac:dyDescent="0.25">
      <c r="L1718" s="22">
        <v>41254</v>
      </c>
      <c r="M1718" s="20">
        <v>4.3269333839416504</v>
      </c>
      <c r="O1718" s="40">
        <v>41005</v>
      </c>
      <c r="P1718" s="7">
        <f t="shared" ref="P1718:P1730" si="56">M1494*0.2259</f>
        <v>1.0943512066602701</v>
      </c>
      <c r="Q1718" s="19"/>
      <c r="R1718" s="40">
        <v>41005</v>
      </c>
      <c r="S1718" s="13">
        <v>1.0943512066602701</v>
      </c>
      <c r="T1718" s="26"/>
      <c r="U1718" s="19"/>
      <c r="V1718" s="54">
        <v>41033</v>
      </c>
      <c r="W1718" s="8">
        <v>0.72737164858579573</v>
      </c>
      <c r="X1718" s="19"/>
      <c r="Y1718" s="65">
        <v>25166</v>
      </c>
      <c r="Z1718" s="69">
        <v>124</v>
      </c>
      <c r="AB1718" s="12"/>
      <c r="AG1718" s="12"/>
      <c r="AJ1718" s="12"/>
    </row>
    <row r="1719" spans="12:36" x14ac:dyDescent="0.25">
      <c r="L1719" s="22">
        <v>41255</v>
      </c>
      <c r="M1719" s="20">
        <v>4.2143722110324404</v>
      </c>
      <c r="O1719" s="40">
        <v>41006</v>
      </c>
      <c r="P1719" s="7">
        <f t="shared" si="56"/>
        <v>1.0647321007226636</v>
      </c>
      <c r="Q1719" s="19"/>
      <c r="R1719" s="40">
        <v>41006</v>
      </c>
      <c r="S1719" s="13">
        <v>1.0647321007226636</v>
      </c>
      <c r="T1719" s="26"/>
      <c r="U1719" s="19"/>
      <c r="V1719" s="54">
        <v>41034</v>
      </c>
      <c r="W1719" s="8">
        <v>0.77264325814247192</v>
      </c>
      <c r="X1719" s="19"/>
      <c r="Y1719" s="65">
        <v>25167</v>
      </c>
      <c r="Z1719" s="69">
        <v>181</v>
      </c>
      <c r="AB1719" s="12"/>
      <c r="AG1719" s="12"/>
      <c r="AJ1719" s="12"/>
    </row>
    <row r="1720" spans="12:36" x14ac:dyDescent="0.25">
      <c r="L1720" s="22">
        <v>41256</v>
      </c>
      <c r="M1720" s="20">
        <v>4.1503842253433998</v>
      </c>
      <c r="O1720" s="40">
        <v>41007</v>
      </c>
      <c r="P1720" s="7">
        <f t="shared" si="56"/>
        <v>0.99774715390205437</v>
      </c>
      <c r="Q1720" s="19"/>
      <c r="R1720" s="40">
        <v>41007</v>
      </c>
      <c r="S1720" s="13">
        <v>0.99774715390205437</v>
      </c>
      <c r="T1720" s="26"/>
      <c r="U1720" s="19"/>
      <c r="V1720" s="54">
        <v>41035</v>
      </c>
      <c r="W1720" s="8">
        <v>0.70835994650055356</v>
      </c>
      <c r="X1720" s="19"/>
      <c r="Y1720" s="65">
        <v>25168</v>
      </c>
      <c r="Z1720" s="69">
        <v>216</v>
      </c>
      <c r="AB1720" s="12"/>
      <c r="AG1720" s="12"/>
      <c r="AJ1720" s="12"/>
    </row>
    <row r="1721" spans="12:36" x14ac:dyDescent="0.25">
      <c r="L1721" s="22">
        <v>41257</v>
      </c>
      <c r="M1721" s="20">
        <v>4.1686416069666503</v>
      </c>
      <c r="O1721" s="40">
        <v>41008</v>
      </c>
      <c r="P1721" s="7">
        <f t="shared" si="56"/>
        <v>0.98084902274608587</v>
      </c>
      <c r="Q1721" s="19"/>
      <c r="R1721" s="40">
        <v>41008</v>
      </c>
      <c r="S1721" s="13">
        <v>0.98084902274608587</v>
      </c>
      <c r="T1721" s="26"/>
      <c r="U1721" s="19"/>
      <c r="V1721" s="54">
        <v>41036</v>
      </c>
      <c r="W1721" s="8">
        <v>0.80948886910237694</v>
      </c>
      <c r="X1721" s="19"/>
      <c r="Y1721" s="66">
        <v>25169</v>
      </c>
      <c r="Z1721" s="70">
        <v>216</v>
      </c>
      <c r="AB1721" s="12"/>
      <c r="AG1721" s="12"/>
      <c r="AJ1721" s="12"/>
    </row>
    <row r="1722" spans="12:36" x14ac:dyDescent="0.25">
      <c r="L1722" s="22">
        <v>41258</v>
      </c>
      <c r="M1722" s="20" t="s">
        <v>11</v>
      </c>
      <c r="O1722" s="40">
        <v>41009</v>
      </c>
      <c r="P1722" s="7">
        <f t="shared" si="56"/>
        <v>0.97759479286670703</v>
      </c>
      <c r="Q1722" s="19"/>
      <c r="R1722" s="40">
        <v>41009</v>
      </c>
      <c r="S1722" s="13">
        <v>0.97759479286670703</v>
      </c>
      <c r="T1722" s="26"/>
      <c r="U1722" s="19"/>
      <c r="V1722" s="54">
        <v>41037</v>
      </c>
      <c r="W1722" s="8">
        <v>0.86610812332630105</v>
      </c>
      <c r="X1722" s="19"/>
      <c r="Y1722" s="66">
        <v>25170</v>
      </c>
      <c r="Z1722" s="70">
        <v>216</v>
      </c>
      <c r="AB1722" s="12"/>
      <c r="AG1722" s="12"/>
      <c r="AJ1722" s="12"/>
    </row>
    <row r="1723" spans="12:36" x14ac:dyDescent="0.25">
      <c r="L1723" s="22">
        <v>41259</v>
      </c>
      <c r="M1723" s="20" t="s">
        <v>11</v>
      </c>
      <c r="O1723" s="40">
        <v>41010</v>
      </c>
      <c r="P1723" s="7">
        <f t="shared" si="56"/>
        <v>0.95119711638450544</v>
      </c>
      <c r="Q1723" s="19"/>
      <c r="R1723" s="40">
        <v>41010</v>
      </c>
      <c r="S1723" s="13">
        <v>0.95119711638450544</v>
      </c>
      <c r="T1723" s="26"/>
      <c r="U1723" s="19"/>
      <c r="V1723" s="54">
        <v>41038</v>
      </c>
      <c r="W1723" s="8">
        <v>0.89487648814916609</v>
      </c>
      <c r="X1723" s="19"/>
      <c r="Y1723" s="66">
        <v>25171</v>
      </c>
      <c r="Z1723" s="70">
        <v>216</v>
      </c>
      <c r="AB1723" s="12"/>
      <c r="AG1723" s="12"/>
      <c r="AJ1723" s="12"/>
    </row>
    <row r="1724" spans="12:36" x14ac:dyDescent="0.25">
      <c r="L1724" s="22">
        <v>41260</v>
      </c>
      <c r="M1724" s="20">
        <v>4.1299090818925297</v>
      </c>
      <c r="O1724" s="40">
        <v>41011</v>
      </c>
      <c r="P1724" s="7">
        <f t="shared" si="56"/>
        <v>0.92255140393802126</v>
      </c>
      <c r="Q1724" s="19"/>
      <c r="R1724" s="40">
        <v>41011</v>
      </c>
      <c r="S1724" s="13">
        <v>0.92255140393802126</v>
      </c>
      <c r="T1724" s="26"/>
      <c r="U1724" s="19"/>
      <c r="V1724" s="54">
        <v>41039</v>
      </c>
      <c r="W1724" s="8">
        <v>0.78298485571710663</v>
      </c>
      <c r="X1724" s="19"/>
      <c r="Y1724" s="65">
        <v>25172</v>
      </c>
      <c r="Z1724" s="69">
        <v>216</v>
      </c>
      <c r="AB1724" s="12"/>
      <c r="AG1724" s="12"/>
      <c r="AJ1724" s="12"/>
    </row>
    <row r="1725" spans="12:36" x14ac:dyDescent="0.25">
      <c r="L1725" s="22">
        <v>41261</v>
      </c>
      <c r="M1725" s="20">
        <v>4.1048420855873502</v>
      </c>
      <c r="O1725" s="40">
        <v>41012</v>
      </c>
      <c r="P1725" s="7">
        <f t="shared" si="56"/>
        <v>0.95404095809459699</v>
      </c>
      <c r="Q1725" s="19"/>
      <c r="R1725" s="40">
        <v>41012</v>
      </c>
      <c r="S1725" s="13">
        <v>0.95404095809459699</v>
      </c>
      <c r="T1725" s="26"/>
      <c r="U1725" s="19"/>
      <c r="V1725" s="54">
        <v>41040</v>
      </c>
      <c r="W1725" s="8">
        <v>0.70996516239923568</v>
      </c>
      <c r="X1725" s="19"/>
      <c r="Y1725" s="65">
        <v>25173</v>
      </c>
      <c r="Z1725" s="69">
        <v>198</v>
      </c>
      <c r="AB1725" s="12"/>
      <c r="AG1725" s="12"/>
      <c r="AJ1725" s="12"/>
    </row>
    <row r="1726" spans="12:36" x14ac:dyDescent="0.25">
      <c r="L1726" s="22">
        <v>41262</v>
      </c>
      <c r="M1726" s="20">
        <v>3.9664631391826402</v>
      </c>
      <c r="O1726" s="40">
        <v>41013</v>
      </c>
      <c r="P1726" s="7">
        <f t="shared" si="56"/>
        <v>0.96033729813098945</v>
      </c>
      <c r="Q1726" s="19"/>
      <c r="R1726" s="40">
        <v>41013</v>
      </c>
      <c r="S1726" s="13">
        <v>0.96033729813098945</v>
      </c>
      <c r="T1726" s="26"/>
      <c r="U1726" s="19"/>
      <c r="V1726" s="54">
        <v>41041</v>
      </c>
      <c r="W1726" s="8">
        <v>0.69343393821716393</v>
      </c>
      <c r="X1726" s="19"/>
      <c r="Y1726" s="65">
        <v>25174</v>
      </c>
      <c r="Z1726" s="69">
        <v>198</v>
      </c>
      <c r="AB1726" s="12"/>
      <c r="AG1726" s="12"/>
      <c r="AJ1726" s="12"/>
    </row>
    <row r="1727" spans="12:36" x14ac:dyDescent="0.25">
      <c r="L1727" s="22">
        <v>41263</v>
      </c>
      <c r="M1727" s="20">
        <v>3.88573332627614</v>
      </c>
      <c r="O1727" s="40">
        <v>41014</v>
      </c>
      <c r="P1727" s="7">
        <f t="shared" si="56"/>
        <v>0.94902597773075115</v>
      </c>
      <c r="Q1727" s="19"/>
      <c r="R1727" s="40">
        <v>41014</v>
      </c>
      <c r="S1727" s="13">
        <v>0.94902597773075115</v>
      </c>
      <c r="T1727" s="26"/>
      <c r="U1727" s="19"/>
      <c r="V1727" s="54">
        <v>41042</v>
      </c>
      <c r="W1727" s="8">
        <v>0.56986035524606726</v>
      </c>
      <c r="X1727" s="19"/>
      <c r="Y1727" s="65">
        <v>25175</v>
      </c>
      <c r="Z1727" s="69">
        <v>198</v>
      </c>
      <c r="AB1727" s="12"/>
      <c r="AG1727" s="12"/>
      <c r="AJ1727" s="12"/>
    </row>
    <row r="1728" spans="12:36" x14ac:dyDescent="0.25">
      <c r="L1728" s="22">
        <v>41264</v>
      </c>
      <c r="M1728" s="20">
        <v>3.82060555617015</v>
      </c>
      <c r="O1728" s="40">
        <v>41015</v>
      </c>
      <c r="P1728" s="7">
        <f t="shared" si="56"/>
        <v>0.92935886614322716</v>
      </c>
      <c r="Q1728" s="19"/>
      <c r="R1728" s="40">
        <v>41015</v>
      </c>
      <c r="S1728" s="13">
        <v>0.92935886614322716</v>
      </c>
      <c r="T1728" s="26"/>
      <c r="U1728" s="19"/>
      <c r="V1728" s="54">
        <v>41043</v>
      </c>
      <c r="W1728" s="8">
        <v>0.7083081949234008</v>
      </c>
      <c r="X1728" s="19"/>
      <c r="Y1728" s="65">
        <v>25176</v>
      </c>
      <c r="Z1728" s="69">
        <v>198</v>
      </c>
      <c r="AB1728" s="12"/>
      <c r="AG1728" s="12"/>
      <c r="AJ1728" s="12"/>
    </row>
    <row r="1729" spans="12:36" x14ac:dyDescent="0.25">
      <c r="L1729" s="22">
        <v>41265</v>
      </c>
      <c r="M1729" s="20">
        <v>3.7977833218044701</v>
      </c>
      <c r="O1729" s="40">
        <v>41016</v>
      </c>
      <c r="P1729" s="7">
        <f t="shared" si="56"/>
        <v>0.97782242422605903</v>
      </c>
      <c r="Q1729" s="19"/>
      <c r="R1729" s="40">
        <v>41016</v>
      </c>
      <c r="S1729" s="13">
        <v>0.97782242422605903</v>
      </c>
      <c r="T1729" s="26"/>
      <c r="U1729" s="19"/>
      <c r="V1729" s="54">
        <v>41044</v>
      </c>
      <c r="W1729" s="8">
        <v>0.83988490493297541</v>
      </c>
      <c r="X1729" s="19"/>
      <c r="Y1729" s="65">
        <v>25177</v>
      </c>
      <c r="Z1729" s="69">
        <v>198</v>
      </c>
      <c r="AB1729" s="12"/>
      <c r="AG1729" s="12"/>
      <c r="AJ1729" s="12"/>
    </row>
    <row r="1730" spans="12:36" x14ac:dyDescent="0.25">
      <c r="L1730" s="22">
        <v>41266</v>
      </c>
      <c r="M1730" s="20">
        <v>3.9561833275688998</v>
      </c>
      <c r="O1730" s="40">
        <v>41017</v>
      </c>
      <c r="P1730" s="7">
        <f t="shared" si="56"/>
        <v>0.98204153102874747</v>
      </c>
      <c r="Q1730" s="19"/>
      <c r="R1730" s="40">
        <v>41017</v>
      </c>
      <c r="S1730" s="13">
        <v>0.98204153102874747</v>
      </c>
      <c r="T1730" s="26"/>
      <c r="U1730" s="19"/>
      <c r="V1730" s="54">
        <v>41045</v>
      </c>
      <c r="W1730" s="8">
        <v>0.92234718606472055</v>
      </c>
      <c r="X1730" s="19"/>
      <c r="Y1730" s="65">
        <v>25178</v>
      </c>
      <c r="Z1730" s="69">
        <v>198</v>
      </c>
      <c r="AB1730" s="12"/>
      <c r="AG1730" s="12"/>
      <c r="AJ1730" s="12"/>
    </row>
    <row r="1731" spans="12:36" x14ac:dyDescent="0.25">
      <c r="L1731" s="22">
        <v>41267</v>
      </c>
      <c r="M1731" s="20">
        <v>4.2526262559388801</v>
      </c>
      <c r="O1731" s="40">
        <v>41020</v>
      </c>
      <c r="P1731" s="7">
        <f>M1509*0.2259</f>
        <v>0.7588158545238628</v>
      </c>
      <c r="Q1731" s="19"/>
      <c r="R1731" s="40">
        <v>41020</v>
      </c>
      <c r="S1731" s="13">
        <v>0.7588158545238628</v>
      </c>
      <c r="T1731" s="26"/>
      <c r="U1731" s="19"/>
      <c r="V1731" s="54">
        <v>41046</v>
      </c>
      <c r="W1731" s="8">
        <v>0.87645434865951544</v>
      </c>
      <c r="X1731" s="19"/>
      <c r="Y1731" s="65">
        <v>25179</v>
      </c>
      <c r="Z1731" s="69">
        <v>198</v>
      </c>
      <c r="AB1731" s="12"/>
      <c r="AG1731" s="12"/>
      <c r="AJ1731" s="12"/>
    </row>
    <row r="1732" spans="12:36" x14ac:dyDescent="0.25">
      <c r="L1732" s="22">
        <v>41268</v>
      </c>
      <c r="M1732" s="20">
        <v>4.4107133547465001</v>
      </c>
      <c r="O1732" s="40">
        <v>41021</v>
      </c>
      <c r="P1732" s="7">
        <f t="shared" ref="P1732:P1736" si="57">M1510*0.2259</f>
        <v>0.77322056417465124</v>
      </c>
      <c r="Q1732" s="19"/>
      <c r="R1732" s="40">
        <v>41021</v>
      </c>
      <c r="S1732" s="13">
        <v>0.77322056417465124</v>
      </c>
      <c r="T1732" s="26"/>
      <c r="U1732" s="19"/>
      <c r="V1732" s="54">
        <v>41047</v>
      </c>
      <c r="W1732" s="8">
        <v>0.86049827827145153</v>
      </c>
      <c r="X1732" s="19"/>
      <c r="Y1732" s="65">
        <v>25180</v>
      </c>
      <c r="Z1732" s="69">
        <v>198</v>
      </c>
      <c r="AB1732" s="12"/>
      <c r="AG1732" s="12"/>
      <c r="AJ1732" s="12"/>
    </row>
    <row r="1733" spans="12:36" x14ac:dyDescent="0.25">
      <c r="L1733" s="22">
        <v>41269</v>
      </c>
      <c r="M1733" s="20" t="s">
        <v>11</v>
      </c>
      <c r="O1733" s="40">
        <v>41022</v>
      </c>
      <c r="P1733" s="7">
        <f t="shared" si="57"/>
        <v>0.75559596067070867</v>
      </c>
      <c r="Q1733" s="19"/>
      <c r="R1733" s="40">
        <v>41022</v>
      </c>
      <c r="S1733" s="13">
        <v>0.75559596067070867</v>
      </c>
      <c r="T1733" s="26"/>
      <c r="U1733" s="19"/>
      <c r="V1733" s="54">
        <v>41048</v>
      </c>
      <c r="W1733" s="8">
        <v>0.67287327394485485</v>
      </c>
      <c r="X1733" s="19"/>
      <c r="Y1733" s="65">
        <v>25181</v>
      </c>
      <c r="Z1733" s="69">
        <v>161</v>
      </c>
      <c r="AB1733" s="12"/>
      <c r="AG1733" s="12"/>
      <c r="AJ1733" s="12"/>
    </row>
    <row r="1734" spans="12:36" x14ac:dyDescent="0.25">
      <c r="L1734" s="22">
        <v>41270</v>
      </c>
      <c r="M1734" s="20" t="s">
        <v>11</v>
      </c>
      <c r="O1734" s="40">
        <v>41023</v>
      </c>
      <c r="P1734" s="7">
        <f t="shared" si="57"/>
        <v>0.87061859375238304</v>
      </c>
      <c r="Q1734" s="19"/>
      <c r="R1734" s="40">
        <v>41023</v>
      </c>
      <c r="S1734" s="13">
        <v>0.87061859375238304</v>
      </c>
      <c r="T1734" s="26"/>
      <c r="U1734" s="19"/>
      <c r="V1734" s="54">
        <v>41049</v>
      </c>
      <c r="W1734" s="8">
        <v>0.62409987273216172</v>
      </c>
      <c r="X1734" s="19"/>
      <c r="Y1734" s="65">
        <v>25182</v>
      </c>
      <c r="Z1734" s="69">
        <v>169</v>
      </c>
      <c r="AB1734" s="12"/>
      <c r="AG1734" s="12"/>
      <c r="AJ1734" s="12"/>
    </row>
    <row r="1735" spans="12:36" x14ac:dyDescent="0.25">
      <c r="L1735" s="22">
        <v>41271</v>
      </c>
      <c r="M1735" s="20" t="s">
        <v>11</v>
      </c>
      <c r="O1735" s="40">
        <v>41024</v>
      </c>
      <c r="P1735" s="7">
        <f t="shared" si="57"/>
        <v>0.87024963134527145</v>
      </c>
      <c r="Q1735" s="19"/>
      <c r="R1735" s="40">
        <v>41024</v>
      </c>
      <c r="S1735" s="13">
        <v>0.87024963134527145</v>
      </c>
      <c r="T1735" s="26"/>
      <c r="U1735" s="19"/>
      <c r="V1735" s="54">
        <v>41050</v>
      </c>
      <c r="W1735" s="8">
        <v>0.59717869870662799</v>
      </c>
      <c r="X1735" s="19"/>
      <c r="Y1735" s="65">
        <v>25183</v>
      </c>
      <c r="Z1735" s="69">
        <v>169</v>
      </c>
      <c r="AB1735" s="12"/>
      <c r="AG1735" s="12"/>
      <c r="AJ1735" s="12"/>
    </row>
    <row r="1736" spans="12:36" x14ac:dyDescent="0.25">
      <c r="L1736" s="22">
        <v>41274</v>
      </c>
      <c r="M1736" s="20">
        <v>7.1899308057931801</v>
      </c>
      <c r="O1736" s="40">
        <v>41025</v>
      </c>
      <c r="P1736" s="7">
        <f t="shared" si="57"/>
        <v>0.79215147801876173</v>
      </c>
      <c r="Q1736" s="19"/>
      <c r="R1736" s="40">
        <v>41025</v>
      </c>
      <c r="S1736" s="13">
        <v>0.79215147801876173</v>
      </c>
      <c r="T1736" s="26"/>
      <c r="U1736" s="19"/>
      <c r="V1736" s="54">
        <v>41051</v>
      </c>
      <c r="W1736" s="8">
        <v>0.64317620162963929</v>
      </c>
      <c r="X1736" s="19"/>
      <c r="Y1736" s="65">
        <v>25184</v>
      </c>
      <c r="Z1736" s="69">
        <v>169</v>
      </c>
      <c r="AB1736" s="12"/>
      <c r="AG1736" s="12"/>
      <c r="AJ1736" s="12"/>
    </row>
    <row r="1737" spans="12:36" x14ac:dyDescent="0.25">
      <c r="L1737" s="22">
        <v>41275</v>
      </c>
      <c r="M1737" s="20">
        <v>7.2212588085847704</v>
      </c>
      <c r="O1737" s="40">
        <v>41030</v>
      </c>
      <c r="P1737" s="7">
        <f>M1516*0.2259</f>
        <v>0.45316544216871352</v>
      </c>
      <c r="Q1737" s="19"/>
      <c r="R1737" s="40">
        <v>41030</v>
      </c>
      <c r="S1737" s="13">
        <v>0.45316544216871352</v>
      </c>
      <c r="T1737" s="26"/>
      <c r="U1737" s="19"/>
      <c r="V1737" s="54">
        <v>41052</v>
      </c>
      <c r="W1737" s="8">
        <v>0.6564428005521955</v>
      </c>
      <c r="X1737" s="19"/>
      <c r="Y1737" s="65">
        <v>25185</v>
      </c>
      <c r="Z1737" s="69">
        <v>168</v>
      </c>
      <c r="AB1737" s="12"/>
      <c r="AG1737" s="12"/>
      <c r="AJ1737" s="12"/>
    </row>
    <row r="1738" spans="12:36" x14ac:dyDescent="0.25">
      <c r="L1738" s="22">
        <v>41276</v>
      </c>
      <c r="M1738" s="20">
        <v>7.34991006851196</v>
      </c>
      <c r="O1738" s="40">
        <v>41031</v>
      </c>
      <c r="P1738" s="7">
        <f t="shared" ref="P1738:P1799" si="58">M1517*0.2259</f>
        <v>0.76255279922736241</v>
      </c>
      <c r="Q1738" s="19"/>
      <c r="R1738" s="40">
        <v>41031</v>
      </c>
      <c r="S1738" s="13">
        <v>0.76255279922736241</v>
      </c>
      <c r="T1738" s="26"/>
      <c r="U1738" s="19"/>
      <c r="V1738" s="54">
        <v>41053</v>
      </c>
      <c r="W1738" s="8">
        <v>0.66232683519475544</v>
      </c>
      <c r="X1738" s="19"/>
      <c r="Y1738" s="65">
        <v>25186</v>
      </c>
      <c r="Z1738" s="69">
        <v>168</v>
      </c>
      <c r="AB1738" s="12"/>
      <c r="AG1738" s="12"/>
      <c r="AJ1738" s="12"/>
    </row>
    <row r="1739" spans="12:36" x14ac:dyDescent="0.25">
      <c r="L1739" s="22">
        <v>41277</v>
      </c>
      <c r="M1739" s="20">
        <v>7.2439399719238304</v>
      </c>
      <c r="O1739" s="40">
        <v>41032</v>
      </c>
      <c r="P1739" s="7">
        <f t="shared" si="58"/>
        <v>0.61013065365061969</v>
      </c>
      <c r="Q1739" s="19"/>
      <c r="R1739" s="40">
        <v>41032</v>
      </c>
      <c r="S1739" s="13">
        <v>0.61013065365061969</v>
      </c>
      <c r="T1739" s="26"/>
      <c r="U1739" s="19"/>
      <c r="V1739" s="54">
        <v>41054</v>
      </c>
      <c r="W1739" s="8">
        <v>0.66397657327652071</v>
      </c>
      <c r="X1739" s="19"/>
      <c r="Y1739" s="65">
        <v>25187</v>
      </c>
      <c r="Z1739" s="69">
        <v>168</v>
      </c>
      <c r="AB1739" s="12"/>
      <c r="AG1739" s="12"/>
      <c r="AJ1739" s="12"/>
    </row>
    <row r="1740" spans="12:36" x14ac:dyDescent="0.25">
      <c r="L1740" s="22">
        <v>41278</v>
      </c>
      <c r="M1740" s="20">
        <v>9.1847143173217791</v>
      </c>
      <c r="O1740" s="40">
        <v>41033</v>
      </c>
      <c r="P1740" s="7">
        <f t="shared" si="58"/>
        <v>0.72737164858579573</v>
      </c>
      <c r="Q1740" s="19"/>
      <c r="R1740" s="40">
        <v>41033</v>
      </c>
      <c r="S1740" s="13">
        <v>0.72737164858579573</v>
      </c>
      <c r="T1740" s="26"/>
      <c r="U1740" s="19"/>
      <c r="V1740" s="54">
        <v>41055</v>
      </c>
      <c r="W1740" s="8">
        <v>0.62136718711853067</v>
      </c>
      <c r="X1740" s="19"/>
      <c r="Y1740" s="66">
        <v>25188</v>
      </c>
      <c r="Z1740" s="70">
        <v>168</v>
      </c>
      <c r="AB1740" s="12"/>
      <c r="AG1740" s="12"/>
      <c r="AJ1740" s="12"/>
    </row>
    <row r="1741" spans="12:36" x14ac:dyDescent="0.25">
      <c r="L1741" s="22">
        <v>41279</v>
      </c>
      <c r="M1741" s="20">
        <v>8.8164500130547392</v>
      </c>
      <c r="O1741" s="40">
        <v>41034</v>
      </c>
      <c r="P1741" s="7">
        <f t="shared" si="58"/>
        <v>0.77264325814247192</v>
      </c>
      <c r="Q1741" s="19"/>
      <c r="R1741" s="40">
        <v>41034</v>
      </c>
      <c r="S1741" s="13">
        <v>0.77264325814247192</v>
      </c>
      <c r="T1741" s="26"/>
      <c r="U1741" s="19"/>
      <c r="V1741" s="54">
        <v>41056</v>
      </c>
      <c r="W1741" s="8">
        <v>0.56289009255170841</v>
      </c>
      <c r="X1741" s="19"/>
      <c r="Y1741" s="66">
        <v>25189</v>
      </c>
      <c r="Z1741" s="70">
        <v>168</v>
      </c>
      <c r="AB1741" s="12"/>
      <c r="AG1741" s="12"/>
      <c r="AJ1741" s="12"/>
    </row>
    <row r="1742" spans="12:36" x14ac:dyDescent="0.25">
      <c r="L1742" s="22">
        <v>41280</v>
      </c>
      <c r="M1742" s="20">
        <v>8.7271276579962809</v>
      </c>
      <c r="O1742" s="40">
        <v>41035</v>
      </c>
      <c r="P1742" s="7">
        <f t="shared" si="58"/>
        <v>0.70835994650055356</v>
      </c>
      <c r="Q1742" s="19"/>
      <c r="R1742" s="40">
        <v>41035</v>
      </c>
      <c r="S1742" s="13">
        <v>0.70835994650055356</v>
      </c>
      <c r="T1742" s="26"/>
      <c r="U1742" s="19"/>
      <c r="V1742" s="54">
        <v>41057</v>
      </c>
      <c r="W1742" s="8">
        <v>0.59044612667560648</v>
      </c>
      <c r="X1742" s="19"/>
      <c r="Y1742" s="65">
        <v>25190</v>
      </c>
      <c r="Z1742" s="69">
        <v>144</v>
      </c>
      <c r="AB1742" s="12"/>
      <c r="AG1742" s="12"/>
      <c r="AJ1742" s="12"/>
    </row>
    <row r="1743" spans="12:36" x14ac:dyDescent="0.25">
      <c r="L1743" s="22">
        <v>41281</v>
      </c>
      <c r="M1743" s="20">
        <v>8.6826399803161607</v>
      </c>
      <c r="O1743" s="40">
        <v>41036</v>
      </c>
      <c r="P1743" s="7">
        <f t="shared" si="58"/>
        <v>0.80948886910237694</v>
      </c>
      <c r="Q1743" s="19"/>
      <c r="R1743" s="40">
        <v>41036</v>
      </c>
      <c r="S1743" s="13">
        <v>0.80948886910237694</v>
      </c>
      <c r="T1743" s="26"/>
      <c r="U1743" s="19"/>
      <c r="V1743" s="54">
        <v>41058</v>
      </c>
      <c r="W1743" s="8">
        <v>0.52549359674453644</v>
      </c>
      <c r="X1743" s="19"/>
      <c r="Y1743" s="65">
        <v>25191</v>
      </c>
      <c r="Z1743" s="69">
        <v>147</v>
      </c>
      <c r="AB1743" s="12"/>
      <c r="AG1743" s="12"/>
      <c r="AJ1743" s="12"/>
    </row>
    <row r="1744" spans="12:36" x14ac:dyDescent="0.25">
      <c r="L1744" s="22">
        <v>41285</v>
      </c>
      <c r="M1744" s="20">
        <v>7.75811815261841</v>
      </c>
      <c r="O1744" s="40">
        <v>41037</v>
      </c>
      <c r="P1744" s="7">
        <f t="shared" si="58"/>
        <v>0.86610812332630105</v>
      </c>
      <c r="Q1744" s="19"/>
      <c r="R1744" s="40">
        <v>41037</v>
      </c>
      <c r="S1744" s="13">
        <v>0.86610812332630105</v>
      </c>
      <c r="T1744" s="26"/>
      <c r="U1744" s="19"/>
      <c r="V1744" s="54">
        <v>41059</v>
      </c>
      <c r="W1744" s="8">
        <v>0.53188155651092595</v>
      </c>
      <c r="X1744" s="19"/>
      <c r="Y1744" s="65">
        <v>25192</v>
      </c>
      <c r="Z1744" s="69">
        <v>198</v>
      </c>
      <c r="AB1744" s="12"/>
      <c r="AG1744" s="12"/>
      <c r="AJ1744" s="12"/>
    </row>
    <row r="1745" spans="12:36" x14ac:dyDescent="0.25">
      <c r="L1745" s="22">
        <v>41286</v>
      </c>
      <c r="M1745" s="20">
        <v>7.8872200012207001</v>
      </c>
      <c r="O1745" s="40">
        <v>41038</v>
      </c>
      <c r="P1745" s="7">
        <f t="shared" si="58"/>
        <v>0.89487648814916609</v>
      </c>
      <c r="Q1745" s="19"/>
      <c r="R1745" s="40">
        <v>41038</v>
      </c>
      <c r="S1745" s="13">
        <v>0.89487648814916609</v>
      </c>
      <c r="T1745" s="26"/>
      <c r="U1745" s="19"/>
      <c r="V1745" s="54">
        <v>41060</v>
      </c>
      <c r="W1745" s="8">
        <v>0.55522454921007214</v>
      </c>
      <c r="X1745" s="19"/>
      <c r="Y1745" s="65">
        <v>25193</v>
      </c>
      <c r="Z1745" s="69">
        <v>197</v>
      </c>
      <c r="AB1745" s="12"/>
      <c r="AG1745" s="12"/>
      <c r="AJ1745" s="12"/>
    </row>
    <row r="1746" spans="12:36" x14ac:dyDescent="0.25">
      <c r="L1746" s="22">
        <v>41288</v>
      </c>
      <c r="M1746" s="20">
        <v>7.6967000166575099</v>
      </c>
      <c r="O1746" s="40">
        <v>41039</v>
      </c>
      <c r="P1746" s="7">
        <f t="shared" si="58"/>
        <v>0.78298485571710663</v>
      </c>
      <c r="Q1746" s="19"/>
      <c r="R1746" s="40">
        <v>41039</v>
      </c>
      <c r="S1746" s="13">
        <v>0.78298485571710663</v>
      </c>
      <c r="T1746" s="26"/>
      <c r="U1746" s="19"/>
      <c r="V1746" s="54">
        <v>41061</v>
      </c>
      <c r="W1746" s="8">
        <v>0.51032567516565353</v>
      </c>
      <c r="X1746" s="19"/>
      <c r="Y1746" s="65">
        <v>25194</v>
      </c>
      <c r="Z1746" s="69">
        <v>197</v>
      </c>
      <c r="AB1746" s="12"/>
      <c r="AG1746" s="12"/>
      <c r="AJ1746" s="12"/>
    </row>
    <row r="1747" spans="12:36" x14ac:dyDescent="0.25">
      <c r="L1747" s="22">
        <v>41289</v>
      </c>
      <c r="M1747" s="20">
        <v>7.7229500293731697</v>
      </c>
      <c r="O1747" s="40">
        <v>41040</v>
      </c>
      <c r="P1747" s="7">
        <f t="shared" si="58"/>
        <v>0.70996516239923568</v>
      </c>
      <c r="Q1747" s="19"/>
      <c r="R1747" s="40">
        <v>41040</v>
      </c>
      <c r="S1747" s="13">
        <v>0.70996516239923568</v>
      </c>
      <c r="T1747" s="26"/>
      <c r="U1747" s="19"/>
      <c r="V1747" s="54">
        <v>41062</v>
      </c>
      <c r="W1747" s="8">
        <v>0.49031971120834378</v>
      </c>
      <c r="X1747" s="19"/>
      <c r="Y1747" s="65">
        <v>25195</v>
      </c>
      <c r="Z1747" s="69">
        <v>197</v>
      </c>
      <c r="AB1747" s="12"/>
      <c r="AG1747" s="12"/>
      <c r="AJ1747" s="12"/>
    </row>
    <row r="1748" spans="12:36" x14ac:dyDescent="0.25">
      <c r="L1748" s="22">
        <v>41290</v>
      </c>
      <c r="M1748" s="20">
        <v>7.4152999718984001</v>
      </c>
      <c r="O1748" s="40">
        <v>41041</v>
      </c>
      <c r="P1748" s="7">
        <f t="shared" si="58"/>
        <v>0.69343393821716393</v>
      </c>
      <c r="Q1748" s="19"/>
      <c r="R1748" s="40">
        <v>41041</v>
      </c>
      <c r="S1748" s="13">
        <v>0.69343393821716393</v>
      </c>
      <c r="T1748" s="26"/>
      <c r="U1748" s="19"/>
      <c r="V1748" s="54">
        <v>41063</v>
      </c>
      <c r="W1748" s="8">
        <v>0.53103243800471711</v>
      </c>
      <c r="X1748" s="19"/>
      <c r="Y1748" s="65">
        <v>25196</v>
      </c>
      <c r="Z1748" s="69">
        <v>197</v>
      </c>
      <c r="AB1748" s="12"/>
      <c r="AG1748" s="12"/>
      <c r="AJ1748" s="12"/>
    </row>
    <row r="1749" spans="12:36" x14ac:dyDescent="0.25">
      <c r="L1749" s="22">
        <v>41296</v>
      </c>
      <c r="M1749" s="20">
        <v>7.2740333875020298</v>
      </c>
      <c r="O1749" s="40">
        <v>41042</v>
      </c>
      <c r="P1749" s="7">
        <f t="shared" si="58"/>
        <v>0.56986035524606726</v>
      </c>
      <c r="Q1749" s="19"/>
      <c r="R1749" s="40">
        <v>41042</v>
      </c>
      <c r="S1749" s="13">
        <v>0.56986035524606726</v>
      </c>
      <c r="T1749" s="26"/>
      <c r="U1749" s="19"/>
      <c r="V1749" s="54">
        <v>41064</v>
      </c>
      <c r="W1749" s="8">
        <v>0.52155791878449309</v>
      </c>
      <c r="X1749" s="19"/>
      <c r="Y1749" s="65">
        <v>25197</v>
      </c>
      <c r="Z1749" s="69">
        <v>197</v>
      </c>
      <c r="AB1749" s="12"/>
      <c r="AG1749" s="12"/>
      <c r="AJ1749" s="12"/>
    </row>
    <row r="1750" spans="12:36" x14ac:dyDescent="0.25">
      <c r="L1750" s="22">
        <v>41297</v>
      </c>
      <c r="M1750" s="20">
        <v>6.9773399353027301</v>
      </c>
      <c r="O1750" s="40">
        <v>41043</v>
      </c>
      <c r="P1750" s="7">
        <f t="shared" si="58"/>
        <v>0.7083081949234008</v>
      </c>
      <c r="Q1750" s="19"/>
      <c r="R1750" s="40">
        <v>41043</v>
      </c>
      <c r="S1750" s="13">
        <v>0.7083081949234008</v>
      </c>
      <c r="T1750" s="26"/>
      <c r="U1750" s="19"/>
      <c r="V1750" s="54">
        <v>41065</v>
      </c>
      <c r="W1750" s="8">
        <v>0.51780923575162907</v>
      </c>
      <c r="X1750" s="19"/>
      <c r="Y1750" s="65">
        <v>25198</v>
      </c>
      <c r="Z1750" s="69">
        <v>197</v>
      </c>
      <c r="AB1750" s="12"/>
      <c r="AG1750" s="12"/>
      <c r="AJ1750" s="12"/>
    </row>
    <row r="1751" spans="12:36" x14ac:dyDescent="0.25">
      <c r="L1751" s="22">
        <v>41298</v>
      </c>
      <c r="M1751" s="20">
        <v>6.7869000434875497</v>
      </c>
      <c r="O1751" s="40">
        <v>41044</v>
      </c>
      <c r="P1751" s="7">
        <f t="shared" si="58"/>
        <v>0.83988490493297541</v>
      </c>
      <c r="Q1751" s="19"/>
      <c r="R1751" s="40">
        <v>41044</v>
      </c>
      <c r="S1751" s="13">
        <v>0.83988490493297541</v>
      </c>
      <c r="T1751" s="26"/>
      <c r="U1751" s="19"/>
      <c r="V1751" s="54">
        <v>41066</v>
      </c>
      <c r="W1751" s="8">
        <v>0.5133037831664079</v>
      </c>
      <c r="X1751" s="19"/>
      <c r="Y1751" s="65">
        <v>25199</v>
      </c>
      <c r="Z1751" s="69">
        <v>197</v>
      </c>
      <c r="AB1751" s="12"/>
      <c r="AG1751" s="12"/>
      <c r="AJ1751" s="12"/>
    </row>
    <row r="1752" spans="12:36" x14ac:dyDescent="0.25">
      <c r="L1752" s="22">
        <v>41299</v>
      </c>
      <c r="M1752" s="20">
        <v>6.4449721707238101</v>
      </c>
      <c r="O1752" s="40">
        <v>41045</v>
      </c>
      <c r="P1752" s="7">
        <f t="shared" si="58"/>
        <v>0.92234718606472055</v>
      </c>
      <c r="Q1752" s="19"/>
      <c r="R1752" s="40">
        <v>41045</v>
      </c>
      <c r="S1752" s="13">
        <v>0.92234718606472055</v>
      </c>
      <c r="T1752" s="26"/>
      <c r="U1752" s="19"/>
      <c r="V1752" s="54">
        <v>41067</v>
      </c>
      <c r="W1752" s="8">
        <v>0.43162289722412756</v>
      </c>
      <c r="X1752" s="19"/>
      <c r="Y1752" s="65">
        <v>25200</v>
      </c>
      <c r="Z1752" s="69">
        <v>197</v>
      </c>
      <c r="AB1752" s="12"/>
      <c r="AG1752" s="12"/>
      <c r="AJ1752" s="12"/>
    </row>
    <row r="1753" spans="12:36" x14ac:dyDescent="0.25">
      <c r="L1753" s="22">
        <v>41300</v>
      </c>
      <c r="M1753" s="20">
        <v>6.3692610793643496</v>
      </c>
      <c r="O1753" s="40">
        <v>41046</v>
      </c>
      <c r="P1753" s="7">
        <f t="shared" si="58"/>
        <v>0.87645434865951544</v>
      </c>
      <c r="Q1753" s="19"/>
      <c r="R1753" s="40">
        <v>41046</v>
      </c>
      <c r="S1753" s="13">
        <v>0.87645434865951544</v>
      </c>
      <c r="T1753" s="26"/>
      <c r="U1753" s="19"/>
      <c r="V1753" s="54">
        <v>41068</v>
      </c>
      <c r="W1753" s="8">
        <v>0.5468938606917858</v>
      </c>
      <c r="X1753" s="19"/>
      <c r="Y1753" s="65">
        <v>25201</v>
      </c>
      <c r="Z1753" s="69">
        <v>197</v>
      </c>
      <c r="AB1753" s="12"/>
      <c r="AG1753" s="12"/>
      <c r="AJ1753" s="12"/>
    </row>
    <row r="1754" spans="12:36" x14ac:dyDescent="0.25">
      <c r="L1754" s="22">
        <v>41301</v>
      </c>
      <c r="M1754" s="20">
        <v>6.2370555135938899</v>
      </c>
      <c r="O1754" s="40">
        <v>41047</v>
      </c>
      <c r="P1754" s="7">
        <f t="shared" si="58"/>
        <v>0.86049827827145153</v>
      </c>
      <c r="Q1754" s="19"/>
      <c r="R1754" s="40">
        <v>41047</v>
      </c>
      <c r="S1754" s="13">
        <v>0.86049827827145153</v>
      </c>
      <c r="T1754" s="26"/>
      <c r="U1754" s="19"/>
      <c r="V1754" s="54">
        <v>41069</v>
      </c>
      <c r="W1754" s="8">
        <v>0.47626872749328497</v>
      </c>
      <c r="X1754" s="19"/>
      <c r="Y1754" s="65">
        <v>25202</v>
      </c>
      <c r="Z1754" s="69">
        <v>197</v>
      </c>
      <c r="AB1754" s="12"/>
      <c r="AG1754" s="12"/>
      <c r="AJ1754" s="12"/>
    </row>
    <row r="1755" spans="12:36" x14ac:dyDescent="0.25">
      <c r="L1755" s="22">
        <v>41302</v>
      </c>
      <c r="M1755" s="20">
        <v>6.2451278103722503</v>
      </c>
      <c r="O1755" s="40">
        <v>41048</v>
      </c>
      <c r="P1755" s="7">
        <f t="shared" si="58"/>
        <v>0.67287327394485485</v>
      </c>
      <c r="Q1755" s="19"/>
      <c r="R1755" s="40">
        <v>41048</v>
      </c>
      <c r="S1755" s="13">
        <v>0.67287327394485485</v>
      </c>
      <c r="T1755" s="26"/>
      <c r="U1755" s="19"/>
      <c r="V1755" s="54">
        <v>41070</v>
      </c>
      <c r="W1755" s="8">
        <v>0.46889184614419904</v>
      </c>
      <c r="X1755" s="19"/>
      <c r="Y1755" s="65">
        <v>25203</v>
      </c>
      <c r="Z1755" s="69">
        <v>197</v>
      </c>
      <c r="AB1755" s="12"/>
      <c r="AG1755" s="12"/>
      <c r="AJ1755" s="12"/>
    </row>
    <row r="1756" spans="12:36" x14ac:dyDescent="0.25">
      <c r="L1756" s="22">
        <v>41303</v>
      </c>
      <c r="M1756" s="20">
        <v>6.2445646734798697</v>
      </c>
      <c r="O1756" s="40">
        <v>41049</v>
      </c>
      <c r="P1756" s="7">
        <f t="shared" si="58"/>
        <v>0.62409987273216172</v>
      </c>
      <c r="Q1756" s="19"/>
      <c r="R1756" s="40">
        <v>41049</v>
      </c>
      <c r="S1756" s="13">
        <v>0.62409987273216172</v>
      </c>
      <c r="T1756" s="26"/>
      <c r="U1756" s="19"/>
      <c r="V1756" s="54">
        <v>41071</v>
      </c>
      <c r="W1756" s="8">
        <v>0.46078329358100822</v>
      </c>
      <c r="X1756" s="19"/>
      <c r="Y1756" s="65">
        <v>25204</v>
      </c>
      <c r="Z1756" s="69">
        <v>208</v>
      </c>
      <c r="AB1756" s="12"/>
      <c r="AG1756" s="12"/>
      <c r="AJ1756" s="12"/>
    </row>
    <row r="1757" spans="12:36" x14ac:dyDescent="0.25">
      <c r="L1757" s="22">
        <v>41304</v>
      </c>
      <c r="M1757" s="20">
        <v>6.1860263222142304</v>
      </c>
      <c r="O1757" s="40">
        <v>41050</v>
      </c>
      <c r="P1757" s="7">
        <f t="shared" si="58"/>
        <v>0.59717869870662799</v>
      </c>
      <c r="Q1757" s="19"/>
      <c r="R1757" s="40">
        <v>41050</v>
      </c>
      <c r="S1757" s="13">
        <v>0.59717869870662799</v>
      </c>
      <c r="T1757" s="26"/>
      <c r="U1757" s="19"/>
      <c r="V1757" s="54">
        <v>41072</v>
      </c>
      <c r="W1757" s="8">
        <v>0.40792490612268528</v>
      </c>
      <c r="X1757" s="19"/>
      <c r="Y1757" s="65">
        <v>25205</v>
      </c>
      <c r="Z1757" s="69">
        <v>166</v>
      </c>
      <c r="AB1757" s="12"/>
      <c r="AG1757" s="12"/>
      <c r="AJ1757" s="12"/>
    </row>
    <row r="1758" spans="12:36" x14ac:dyDescent="0.25">
      <c r="L1758" s="22">
        <v>41305</v>
      </c>
      <c r="M1758" s="20">
        <v>5.9986277951134603</v>
      </c>
      <c r="O1758" s="40">
        <v>41051</v>
      </c>
      <c r="P1758" s="7">
        <f t="shared" si="58"/>
        <v>0.64317620162963929</v>
      </c>
      <c r="Q1758" s="19"/>
      <c r="R1758" s="40">
        <v>41051</v>
      </c>
      <c r="S1758" s="13">
        <v>0.64317620162963929</v>
      </c>
      <c r="T1758" s="26"/>
      <c r="U1758" s="19"/>
      <c r="V1758" s="54">
        <v>41073</v>
      </c>
      <c r="W1758" s="8">
        <v>0.41257068171501193</v>
      </c>
      <c r="X1758" s="19"/>
      <c r="Y1758" s="65">
        <v>25206</v>
      </c>
      <c r="Z1758" s="69">
        <v>208</v>
      </c>
      <c r="AB1758" s="12"/>
      <c r="AG1758" s="12"/>
      <c r="AJ1758" s="12"/>
    </row>
    <row r="1759" spans="12:36" x14ac:dyDescent="0.25">
      <c r="L1759" s="22">
        <v>41306</v>
      </c>
      <c r="M1759" s="20">
        <v>6.0583058806026697</v>
      </c>
      <c r="O1759" s="40">
        <v>41052</v>
      </c>
      <c r="P1759" s="7">
        <f t="shared" si="58"/>
        <v>0.6564428005521955</v>
      </c>
      <c r="Q1759" s="19"/>
      <c r="R1759" s="40">
        <v>41052</v>
      </c>
      <c r="S1759" s="13">
        <v>0.6564428005521955</v>
      </c>
      <c r="T1759" s="26"/>
      <c r="U1759" s="19"/>
      <c r="V1759" s="54">
        <v>41074</v>
      </c>
      <c r="W1759" s="8">
        <v>0.44443740019798317</v>
      </c>
      <c r="X1759" s="19"/>
      <c r="Y1759" s="65">
        <v>25207</v>
      </c>
      <c r="Z1759" s="69">
        <v>205</v>
      </c>
      <c r="AB1759" s="12"/>
      <c r="AG1759" s="12"/>
      <c r="AJ1759" s="12"/>
    </row>
    <row r="1760" spans="12:36" x14ac:dyDescent="0.25">
      <c r="L1760" s="22">
        <v>41307</v>
      </c>
      <c r="M1760" s="20">
        <v>6.2387500074174698</v>
      </c>
      <c r="O1760" s="40">
        <v>41053</v>
      </c>
      <c r="P1760" s="7">
        <f t="shared" si="58"/>
        <v>0.66232683519475544</v>
      </c>
      <c r="Q1760" s="19"/>
      <c r="R1760" s="40">
        <v>41053</v>
      </c>
      <c r="S1760" s="13">
        <v>0.66232683519475544</v>
      </c>
      <c r="T1760" s="26"/>
      <c r="U1760" s="19"/>
      <c r="V1760" s="54">
        <v>41075</v>
      </c>
      <c r="W1760" s="8">
        <v>0.42116101052669414</v>
      </c>
      <c r="X1760" s="19"/>
      <c r="Y1760" s="65">
        <v>25208</v>
      </c>
      <c r="Z1760" s="69">
        <v>205</v>
      </c>
      <c r="AB1760" s="12"/>
      <c r="AG1760" s="12"/>
      <c r="AJ1760" s="12"/>
    </row>
    <row r="1761" spans="12:36" x14ac:dyDescent="0.25">
      <c r="L1761" s="22">
        <v>41308</v>
      </c>
      <c r="M1761" s="20">
        <v>6.2218444082472102</v>
      </c>
      <c r="O1761" s="40">
        <v>41054</v>
      </c>
      <c r="P1761" s="7">
        <f t="shared" si="58"/>
        <v>0.66397657327652071</v>
      </c>
      <c r="Q1761" s="19"/>
      <c r="R1761" s="40">
        <v>41054</v>
      </c>
      <c r="S1761" s="13">
        <v>0.66397657327652071</v>
      </c>
      <c r="T1761" s="26"/>
      <c r="U1761" s="19"/>
      <c r="V1761" s="54">
        <v>41076</v>
      </c>
      <c r="W1761" s="8">
        <v>0.35298632291555398</v>
      </c>
      <c r="X1761" s="19"/>
      <c r="Y1761" s="65">
        <v>25209</v>
      </c>
      <c r="Z1761" s="69">
        <v>208</v>
      </c>
      <c r="AB1761" s="12"/>
      <c r="AG1761" s="12"/>
      <c r="AJ1761" s="12"/>
    </row>
    <row r="1762" spans="12:36" x14ac:dyDescent="0.25">
      <c r="L1762" s="22">
        <v>41309</v>
      </c>
      <c r="M1762" s="20">
        <v>6.0796389049953898</v>
      </c>
      <c r="O1762" s="40">
        <v>41055</v>
      </c>
      <c r="P1762" s="7">
        <f t="shared" si="58"/>
        <v>0.62136718711853067</v>
      </c>
      <c r="Q1762" s="19"/>
      <c r="R1762" s="40">
        <v>41055</v>
      </c>
      <c r="S1762" s="13">
        <v>0.62136718711853067</v>
      </c>
      <c r="T1762" s="26"/>
      <c r="U1762" s="19"/>
      <c r="V1762" s="54">
        <v>41077</v>
      </c>
      <c r="W1762" s="8">
        <v>0.30857674353403269</v>
      </c>
      <c r="X1762" s="19"/>
      <c r="Y1762" s="65">
        <v>25210</v>
      </c>
      <c r="Z1762" s="69">
        <v>208</v>
      </c>
      <c r="AB1762" s="12"/>
      <c r="AG1762" s="12"/>
      <c r="AJ1762" s="12"/>
    </row>
    <row r="1763" spans="12:36" x14ac:dyDescent="0.25">
      <c r="L1763" s="22">
        <v>41310</v>
      </c>
      <c r="M1763" s="20">
        <v>5.8898631648013504</v>
      </c>
      <c r="O1763" s="40">
        <v>41056</v>
      </c>
      <c r="P1763" s="7">
        <f t="shared" si="58"/>
        <v>0.56289009255170841</v>
      </c>
      <c r="Q1763" s="19"/>
      <c r="R1763" s="40">
        <v>41056</v>
      </c>
      <c r="S1763" s="13">
        <v>0.56289009255170841</v>
      </c>
      <c r="T1763" s="26"/>
      <c r="U1763" s="19"/>
      <c r="V1763" s="54">
        <v>41078</v>
      </c>
      <c r="W1763" s="8">
        <v>0.18333291091918943</v>
      </c>
      <c r="X1763" s="19"/>
      <c r="Y1763" s="65">
        <v>25211</v>
      </c>
      <c r="Z1763" s="69">
        <v>208</v>
      </c>
      <c r="AB1763" s="12"/>
      <c r="AG1763" s="12"/>
      <c r="AJ1763" s="12"/>
    </row>
    <row r="1764" spans="12:36" x14ac:dyDescent="0.25">
      <c r="L1764" s="22">
        <v>41311</v>
      </c>
      <c r="M1764" s="20">
        <v>5.6783937811851501</v>
      </c>
      <c r="O1764" s="40">
        <v>41057</v>
      </c>
      <c r="P1764" s="7">
        <f t="shared" si="58"/>
        <v>0.59044612667560648</v>
      </c>
      <c r="Q1764" s="19"/>
      <c r="R1764" s="40">
        <v>41057</v>
      </c>
      <c r="S1764" s="13">
        <v>0.59044612667560648</v>
      </c>
      <c r="T1764" s="26"/>
      <c r="U1764" s="19"/>
      <c r="V1764" s="54">
        <v>41079</v>
      </c>
      <c r="W1764" s="8">
        <v>0.12071757120162246</v>
      </c>
      <c r="X1764" s="19"/>
      <c r="Y1764" s="65">
        <v>25212</v>
      </c>
      <c r="Z1764" s="69">
        <v>208</v>
      </c>
      <c r="AB1764" s="12"/>
      <c r="AG1764" s="12"/>
      <c r="AJ1764" s="12"/>
    </row>
    <row r="1765" spans="12:36" x14ac:dyDescent="0.25">
      <c r="L1765" s="22">
        <v>41312</v>
      </c>
      <c r="M1765" s="20">
        <v>5.4209889041052897</v>
      </c>
      <c r="O1765" s="40">
        <v>41058</v>
      </c>
      <c r="P1765" s="7">
        <f t="shared" si="58"/>
        <v>0.52549359674453644</v>
      </c>
      <c r="Q1765" s="19"/>
      <c r="R1765" s="40">
        <v>41058</v>
      </c>
      <c r="S1765" s="13">
        <v>0.52549359674453644</v>
      </c>
      <c r="T1765" s="26"/>
      <c r="U1765" s="19"/>
      <c r="V1765" s="54">
        <v>41080</v>
      </c>
      <c r="W1765" s="8">
        <v>7.5271209392214544E-2</v>
      </c>
      <c r="X1765" s="19"/>
      <c r="Y1765" s="65">
        <v>25213</v>
      </c>
      <c r="Z1765" s="69">
        <v>208</v>
      </c>
      <c r="AB1765" s="12"/>
      <c r="AG1765" s="12"/>
      <c r="AJ1765" s="12"/>
    </row>
    <row r="1766" spans="12:36" x14ac:dyDescent="0.25">
      <c r="L1766" s="22">
        <v>41313</v>
      </c>
      <c r="M1766" s="20">
        <v>5.4367833932240801</v>
      </c>
      <c r="O1766" s="40">
        <v>41059</v>
      </c>
      <c r="P1766" s="7">
        <f t="shared" si="58"/>
        <v>0.53188155651092595</v>
      </c>
      <c r="Q1766" s="19"/>
      <c r="R1766" s="40">
        <v>41059</v>
      </c>
      <c r="S1766" s="13">
        <v>0.53188155651092595</v>
      </c>
      <c r="T1766" s="26"/>
      <c r="U1766" s="19"/>
      <c r="V1766" s="54">
        <v>41081</v>
      </c>
      <c r="W1766" s="8">
        <v>0.11756588921844963</v>
      </c>
      <c r="X1766" s="19"/>
      <c r="Y1766" s="65">
        <v>25214</v>
      </c>
      <c r="Z1766" s="69">
        <v>182</v>
      </c>
      <c r="AB1766" s="12"/>
      <c r="AG1766" s="12"/>
      <c r="AJ1766" s="12"/>
    </row>
    <row r="1767" spans="12:36" x14ac:dyDescent="0.25">
      <c r="L1767" s="22">
        <v>41314</v>
      </c>
      <c r="M1767" s="20">
        <v>5.4348944028218602</v>
      </c>
      <c r="O1767" s="40">
        <v>41060</v>
      </c>
      <c r="P1767" s="7">
        <f t="shared" si="58"/>
        <v>0.55522454921007214</v>
      </c>
      <c r="Q1767" s="19"/>
      <c r="R1767" s="40">
        <v>41060</v>
      </c>
      <c r="S1767" s="13">
        <v>0.55522454921007214</v>
      </c>
      <c r="T1767" s="26"/>
      <c r="U1767" s="19"/>
      <c r="V1767" s="54">
        <v>41082</v>
      </c>
      <c r="W1767" s="8">
        <v>0.2987111355778414</v>
      </c>
      <c r="X1767" s="19"/>
      <c r="Y1767" s="65">
        <v>25215</v>
      </c>
      <c r="Z1767" s="69">
        <v>148</v>
      </c>
      <c r="AB1767" s="12"/>
      <c r="AG1767" s="12"/>
      <c r="AJ1767" s="12"/>
    </row>
    <row r="1768" spans="12:36" x14ac:dyDescent="0.25">
      <c r="L1768" s="22">
        <v>41315</v>
      </c>
      <c r="M1768" s="20">
        <v>5.3112499713897696</v>
      </c>
      <c r="O1768" s="40">
        <v>41061</v>
      </c>
      <c r="P1768" s="7">
        <f t="shared" si="58"/>
        <v>0.51032567516565353</v>
      </c>
      <c r="Q1768" s="19"/>
      <c r="R1768" s="40">
        <v>41061</v>
      </c>
      <c r="S1768" s="13">
        <v>0.51032567516565353</v>
      </c>
      <c r="T1768" s="26"/>
      <c r="U1768" s="19"/>
      <c r="V1768" s="54">
        <v>41083</v>
      </c>
      <c r="W1768" s="8">
        <v>0.4292737823914074</v>
      </c>
      <c r="X1768" s="19"/>
      <c r="Y1768" s="65">
        <v>25216</v>
      </c>
      <c r="Z1768" s="69">
        <v>150</v>
      </c>
      <c r="AB1768" s="12"/>
      <c r="AG1768" s="12"/>
      <c r="AJ1768" s="12"/>
    </row>
    <row r="1769" spans="12:36" x14ac:dyDescent="0.25">
      <c r="L1769" s="22">
        <v>41316</v>
      </c>
      <c r="M1769" s="20">
        <v>5.2209889094034798</v>
      </c>
      <c r="O1769" s="40">
        <v>41062</v>
      </c>
      <c r="P1769" s="7">
        <f t="shared" si="58"/>
        <v>0.49031971120834378</v>
      </c>
      <c r="Q1769" s="19"/>
      <c r="R1769" s="40">
        <v>41062</v>
      </c>
      <c r="S1769" s="13">
        <v>0.49031971120834378</v>
      </c>
      <c r="T1769" s="26"/>
      <c r="U1769" s="19"/>
      <c r="V1769" s="54">
        <v>41084</v>
      </c>
      <c r="W1769" s="8">
        <v>0.46184000239372341</v>
      </c>
      <c r="X1769" s="19"/>
      <c r="Y1769" s="65">
        <v>25217</v>
      </c>
      <c r="Z1769" s="69">
        <v>148</v>
      </c>
      <c r="AB1769" s="12"/>
      <c r="AG1769" s="12"/>
      <c r="AJ1769" s="12"/>
    </row>
    <row r="1770" spans="12:36" x14ac:dyDescent="0.25">
      <c r="L1770" s="22">
        <v>41317</v>
      </c>
      <c r="M1770" s="20">
        <v>5.3559166855282303</v>
      </c>
      <c r="O1770" s="40">
        <v>41063</v>
      </c>
      <c r="P1770" s="7">
        <f t="shared" si="58"/>
        <v>0.53103243800471711</v>
      </c>
      <c r="Q1770" s="19"/>
      <c r="R1770" s="40">
        <v>41063</v>
      </c>
      <c r="S1770" s="13">
        <v>0.53103243800471711</v>
      </c>
      <c r="T1770" s="26"/>
      <c r="U1770" s="19"/>
      <c r="V1770" s="54">
        <v>41085</v>
      </c>
      <c r="W1770" s="8">
        <v>0.51945705339908566</v>
      </c>
      <c r="X1770" s="19"/>
      <c r="Y1770" s="65">
        <v>25218</v>
      </c>
      <c r="Z1770" s="69">
        <v>197</v>
      </c>
      <c r="AB1770" s="12"/>
      <c r="AG1770" s="12"/>
      <c r="AJ1770" s="12"/>
    </row>
    <row r="1771" spans="12:36" x14ac:dyDescent="0.25">
      <c r="L1771" s="22">
        <v>41318</v>
      </c>
      <c r="M1771" s="20">
        <v>5.5071000523037403</v>
      </c>
      <c r="O1771" s="40">
        <v>41064</v>
      </c>
      <c r="P1771" s="7">
        <f t="shared" si="58"/>
        <v>0.52155791878449309</v>
      </c>
      <c r="Q1771" s="19"/>
      <c r="R1771" s="40">
        <v>41064</v>
      </c>
      <c r="S1771" s="13">
        <v>0.52155791878449309</v>
      </c>
      <c r="T1771" s="26"/>
      <c r="U1771" s="19"/>
      <c r="V1771" s="54">
        <v>41086</v>
      </c>
      <c r="W1771" s="8">
        <v>0.42103773770192138</v>
      </c>
      <c r="X1771" s="19"/>
      <c r="Y1771" s="65">
        <v>25219</v>
      </c>
      <c r="Z1771" s="69">
        <v>266</v>
      </c>
      <c r="AB1771" s="12"/>
      <c r="AG1771" s="12"/>
      <c r="AJ1771" s="12"/>
    </row>
    <row r="1772" spans="12:36" x14ac:dyDescent="0.25">
      <c r="L1772" s="22">
        <v>41319</v>
      </c>
      <c r="M1772" s="20">
        <v>5.1645166344112798</v>
      </c>
      <c r="O1772" s="40">
        <v>41065</v>
      </c>
      <c r="P1772" s="7">
        <f t="shared" si="58"/>
        <v>0.51780923575162907</v>
      </c>
      <c r="Q1772" s="19"/>
      <c r="R1772" s="40">
        <v>41065</v>
      </c>
      <c r="S1772" s="13">
        <v>0.51780923575162907</v>
      </c>
      <c r="T1772" s="26"/>
      <c r="U1772" s="19"/>
      <c r="V1772" s="54">
        <v>41087</v>
      </c>
      <c r="W1772" s="8">
        <v>0.37742064411200971</v>
      </c>
      <c r="X1772" s="19"/>
      <c r="Y1772" s="65">
        <v>25220</v>
      </c>
      <c r="Z1772" s="69">
        <v>267</v>
      </c>
      <c r="AB1772" s="12"/>
      <c r="AG1772" s="12"/>
      <c r="AJ1772" s="12"/>
    </row>
    <row r="1773" spans="12:36" x14ac:dyDescent="0.25">
      <c r="L1773" s="22">
        <v>41320</v>
      </c>
      <c r="M1773" s="20">
        <v>4.9017999966939296</v>
      </c>
      <c r="O1773" s="40">
        <v>41066</v>
      </c>
      <c r="P1773" s="7">
        <f t="shared" si="58"/>
        <v>0.5133037831664079</v>
      </c>
      <c r="Q1773" s="19"/>
      <c r="R1773" s="40">
        <v>41066</v>
      </c>
      <c r="S1773" s="13">
        <v>0.5133037831664079</v>
      </c>
      <c r="T1773" s="26"/>
      <c r="U1773" s="19"/>
      <c r="V1773" s="54">
        <v>41088</v>
      </c>
      <c r="W1773" s="8">
        <v>0.34569138572037217</v>
      </c>
      <c r="X1773" s="19"/>
      <c r="Y1773" s="65">
        <v>25221</v>
      </c>
      <c r="Z1773" s="69">
        <v>234</v>
      </c>
      <c r="AB1773" s="12"/>
      <c r="AG1773" s="12"/>
      <c r="AJ1773" s="12"/>
    </row>
    <row r="1774" spans="12:36" x14ac:dyDescent="0.25">
      <c r="L1774" s="22">
        <v>41321</v>
      </c>
      <c r="M1774" s="20">
        <v>4.7442888683742899</v>
      </c>
      <c r="O1774" s="40">
        <v>41067</v>
      </c>
      <c r="P1774" s="7">
        <f t="shared" si="58"/>
        <v>0.43162289722412756</v>
      </c>
      <c r="Q1774" s="19"/>
      <c r="R1774" s="40">
        <v>41067</v>
      </c>
      <c r="S1774" s="13">
        <v>0.43162289722412756</v>
      </c>
      <c r="T1774" s="26"/>
      <c r="U1774" s="19"/>
      <c r="V1774" s="54">
        <v>41089</v>
      </c>
      <c r="W1774" s="8">
        <v>0.31902430523947628</v>
      </c>
      <c r="X1774" s="19"/>
      <c r="Y1774" s="65">
        <v>25222</v>
      </c>
      <c r="Z1774" s="69">
        <v>149</v>
      </c>
      <c r="AB1774" s="12"/>
      <c r="AG1774" s="12"/>
      <c r="AJ1774" s="12"/>
    </row>
    <row r="1775" spans="12:36" x14ac:dyDescent="0.25">
      <c r="L1775" s="22">
        <v>41322</v>
      </c>
      <c r="M1775" s="20">
        <v>4.5668501853942898</v>
      </c>
      <c r="O1775" s="40">
        <v>41068</v>
      </c>
      <c r="P1775" s="7">
        <f t="shared" si="58"/>
        <v>0.5468938606917858</v>
      </c>
      <c r="Q1775" s="19"/>
      <c r="R1775" s="40">
        <v>41068</v>
      </c>
      <c r="S1775" s="13">
        <v>0.5468938606917858</v>
      </c>
      <c r="T1775" s="26"/>
      <c r="U1775" s="19"/>
      <c r="V1775" s="54">
        <v>41090</v>
      </c>
      <c r="W1775" s="8">
        <v>0.34931987307071727</v>
      </c>
      <c r="X1775" s="19"/>
      <c r="Y1775" s="65">
        <v>25223</v>
      </c>
      <c r="Z1775" s="69">
        <v>118</v>
      </c>
      <c r="AB1775" s="12"/>
      <c r="AG1775" s="12"/>
      <c r="AJ1775" s="12"/>
    </row>
    <row r="1776" spans="12:36" x14ac:dyDescent="0.25">
      <c r="L1776" s="22">
        <v>41324</v>
      </c>
      <c r="M1776" s="20" t="s">
        <v>11</v>
      </c>
      <c r="O1776" s="40">
        <v>41069</v>
      </c>
      <c r="P1776" s="7">
        <f t="shared" si="58"/>
        <v>0.47626872749328497</v>
      </c>
      <c r="Q1776" s="19"/>
      <c r="R1776" s="40">
        <v>41069</v>
      </c>
      <c r="S1776" s="13">
        <v>0.47626872749328497</v>
      </c>
      <c r="T1776" s="26"/>
      <c r="U1776" s="19"/>
      <c r="V1776" s="54">
        <v>41091</v>
      </c>
      <c r="W1776" s="8">
        <v>0.37726013651207907</v>
      </c>
      <c r="X1776" s="19"/>
      <c r="Y1776" s="65">
        <v>25224</v>
      </c>
      <c r="Z1776" s="69">
        <v>116</v>
      </c>
      <c r="AB1776" s="12"/>
      <c r="AG1776" s="12"/>
      <c r="AJ1776" s="12"/>
    </row>
    <row r="1777" spans="12:36" x14ac:dyDescent="0.25">
      <c r="L1777" s="22">
        <v>41325</v>
      </c>
      <c r="M1777" s="20">
        <v>4.2973611089918302</v>
      </c>
      <c r="O1777" s="40">
        <v>41070</v>
      </c>
      <c r="P1777" s="7">
        <f t="shared" si="58"/>
        <v>0.46889184614419904</v>
      </c>
      <c r="Q1777" s="19"/>
      <c r="R1777" s="40">
        <v>41070</v>
      </c>
      <c r="S1777" s="13">
        <v>0.46889184614419904</v>
      </c>
      <c r="T1777" s="26"/>
      <c r="U1777" s="19"/>
      <c r="V1777" s="54">
        <v>41092</v>
      </c>
      <c r="W1777" s="8">
        <v>0.39520452244877707</v>
      </c>
      <c r="X1777" s="19"/>
      <c r="Y1777" s="65">
        <v>25225</v>
      </c>
      <c r="Z1777" s="69">
        <v>92</v>
      </c>
      <c r="AB1777" s="12"/>
      <c r="AG1777" s="12"/>
      <c r="AJ1777" s="12"/>
    </row>
    <row r="1778" spans="12:36" x14ac:dyDescent="0.25">
      <c r="L1778" s="22">
        <v>41326</v>
      </c>
      <c r="M1778" s="20">
        <v>4.2154056231180803</v>
      </c>
      <c r="O1778" s="40">
        <v>41071</v>
      </c>
      <c r="P1778" s="7">
        <f t="shared" si="58"/>
        <v>0.46078329358100822</v>
      </c>
      <c r="Q1778" s="19"/>
      <c r="R1778" s="40">
        <v>41071</v>
      </c>
      <c r="S1778" s="13">
        <v>0.46078329358100822</v>
      </c>
      <c r="T1778" s="26"/>
      <c r="U1778" s="19"/>
      <c r="V1778" s="54">
        <v>41096.452777777777</v>
      </c>
      <c r="W1778" s="8">
        <v>0.22589999999999999</v>
      </c>
      <c r="X1778" s="19"/>
      <c r="Y1778" s="65">
        <v>25226</v>
      </c>
      <c r="Z1778" s="69">
        <v>59</v>
      </c>
      <c r="AB1778" s="12"/>
      <c r="AG1778" s="12"/>
      <c r="AJ1778" s="12"/>
    </row>
    <row r="1779" spans="12:36" x14ac:dyDescent="0.25">
      <c r="L1779" s="22">
        <v>41327</v>
      </c>
      <c r="M1779" s="20">
        <v>4.3306999471452503</v>
      </c>
      <c r="O1779" s="40">
        <v>41072</v>
      </c>
      <c r="P1779" s="7">
        <f t="shared" si="58"/>
        <v>0.40792490612268528</v>
      </c>
      <c r="Q1779" s="19"/>
      <c r="R1779" s="40">
        <v>41072</v>
      </c>
      <c r="S1779" s="13">
        <v>0.40792490612268528</v>
      </c>
      <c r="T1779" s="26"/>
      <c r="U1779" s="19"/>
      <c r="V1779" s="54">
        <v>41100</v>
      </c>
      <c r="W1779" s="8">
        <v>0.15059623661935331</v>
      </c>
      <c r="X1779" s="19"/>
      <c r="Y1779" s="65">
        <v>25227</v>
      </c>
      <c r="Z1779" s="69">
        <v>59</v>
      </c>
      <c r="AB1779" s="12"/>
      <c r="AG1779" s="12"/>
      <c r="AJ1779" s="12"/>
    </row>
    <row r="1780" spans="12:36" x14ac:dyDescent="0.25">
      <c r="L1780" s="22">
        <v>41328</v>
      </c>
      <c r="M1780" s="20">
        <v>4.3891554938422299</v>
      </c>
      <c r="O1780" s="40">
        <v>41073</v>
      </c>
      <c r="P1780" s="7">
        <f t="shared" si="58"/>
        <v>0.41257068171501193</v>
      </c>
      <c r="Q1780" s="19"/>
      <c r="R1780" s="40">
        <v>41073</v>
      </c>
      <c r="S1780" s="13">
        <v>0.41257068171501193</v>
      </c>
      <c r="T1780" s="26"/>
      <c r="U1780" s="19"/>
      <c r="V1780" s="54">
        <v>41101</v>
      </c>
      <c r="W1780" s="8">
        <v>0.15778361817598341</v>
      </c>
      <c r="X1780" s="19"/>
      <c r="Y1780" s="65">
        <v>25228</v>
      </c>
      <c r="Z1780" s="69">
        <v>59</v>
      </c>
      <c r="AB1780" s="12"/>
      <c r="AG1780" s="12"/>
      <c r="AJ1780" s="12"/>
    </row>
    <row r="1781" spans="12:36" x14ac:dyDescent="0.25">
      <c r="L1781" s="22">
        <v>41329</v>
      </c>
      <c r="M1781" s="20">
        <v>4.4608353166019201</v>
      </c>
      <c r="O1781" s="40">
        <v>41074</v>
      </c>
      <c r="P1781" s="7">
        <f t="shared" si="58"/>
        <v>0.44443740019798317</v>
      </c>
      <c r="Q1781" s="19"/>
      <c r="R1781" s="40">
        <v>41074</v>
      </c>
      <c r="S1781" s="13">
        <v>0.44443740019798317</v>
      </c>
      <c r="T1781" s="26"/>
      <c r="U1781" s="19"/>
      <c r="V1781" s="54">
        <v>41106.364583333336</v>
      </c>
      <c r="W1781" s="8">
        <v>2.2589999999999999E-2</v>
      </c>
      <c r="X1781" s="19"/>
      <c r="Y1781" s="65">
        <v>25229</v>
      </c>
      <c r="Z1781" s="69">
        <v>59</v>
      </c>
      <c r="AB1781" s="12"/>
      <c r="AG1781" s="12"/>
      <c r="AJ1781" s="12"/>
    </row>
    <row r="1782" spans="12:36" x14ac:dyDescent="0.25">
      <c r="L1782" s="22">
        <v>41330</v>
      </c>
      <c r="M1782" s="20">
        <v>4.5502944787343296</v>
      </c>
      <c r="O1782" s="40">
        <v>41075</v>
      </c>
      <c r="P1782" s="7">
        <f t="shared" si="58"/>
        <v>0.42116101052669414</v>
      </c>
      <c r="Q1782" s="19"/>
      <c r="R1782" s="40">
        <v>41075</v>
      </c>
      <c r="S1782" s="13">
        <v>0.42116101052669414</v>
      </c>
      <c r="T1782" s="26"/>
      <c r="U1782" s="19"/>
      <c r="V1782" s="54">
        <v>41108.364583333336</v>
      </c>
      <c r="W1782" s="8">
        <v>0.13553999999999999</v>
      </c>
      <c r="X1782" s="19"/>
      <c r="Y1782" s="65">
        <v>25230</v>
      </c>
      <c r="Z1782" s="69">
        <v>59</v>
      </c>
      <c r="AB1782" s="12"/>
      <c r="AG1782" s="12"/>
      <c r="AJ1782" s="12"/>
    </row>
    <row r="1783" spans="12:36" x14ac:dyDescent="0.25">
      <c r="L1783" s="22">
        <v>41331</v>
      </c>
      <c r="M1783" s="20">
        <v>4.6104736830058899</v>
      </c>
      <c r="O1783" s="40">
        <v>41076</v>
      </c>
      <c r="P1783" s="7">
        <f t="shared" si="58"/>
        <v>0.35298632291555398</v>
      </c>
      <c r="Q1783" s="19"/>
      <c r="R1783" s="40">
        <v>41076</v>
      </c>
      <c r="S1783" s="13">
        <v>0.35298632291555398</v>
      </c>
      <c r="T1783" s="26"/>
      <c r="U1783" s="19"/>
      <c r="V1783" s="54">
        <v>41110</v>
      </c>
      <c r="W1783" s="8">
        <v>5.0658074151724485E-2</v>
      </c>
      <c r="X1783" s="19"/>
      <c r="Y1783" s="65">
        <v>25231</v>
      </c>
      <c r="Z1783" s="69">
        <v>59</v>
      </c>
      <c r="AB1783" s="12"/>
      <c r="AG1783" s="12"/>
      <c r="AJ1783" s="12"/>
    </row>
    <row r="1784" spans="12:36" x14ac:dyDescent="0.25">
      <c r="L1784" s="22">
        <v>41332</v>
      </c>
      <c r="M1784" s="20">
        <v>4.5345117905560697</v>
      </c>
      <c r="O1784" s="40">
        <v>41077</v>
      </c>
      <c r="P1784" s="7">
        <f t="shared" si="58"/>
        <v>0.30857674353403269</v>
      </c>
      <c r="Q1784" s="19"/>
      <c r="R1784" s="40">
        <v>41077</v>
      </c>
      <c r="S1784" s="13">
        <v>0.30857674353403269</v>
      </c>
      <c r="T1784" s="26"/>
      <c r="U1784" s="19"/>
      <c r="V1784" s="54">
        <v>41111</v>
      </c>
      <c r="W1784" s="8">
        <v>8.2758464275300606E-2</v>
      </c>
      <c r="X1784" s="19"/>
      <c r="Y1784" s="65">
        <v>25232</v>
      </c>
      <c r="Z1784" s="69">
        <v>60</v>
      </c>
      <c r="AB1784" s="12"/>
      <c r="AG1784" s="12"/>
      <c r="AJ1784" s="12"/>
    </row>
    <row r="1785" spans="12:36" x14ac:dyDescent="0.25">
      <c r="L1785" s="22">
        <v>41333</v>
      </c>
      <c r="M1785" s="20">
        <v>4.5416315731249401</v>
      </c>
      <c r="O1785" s="40">
        <v>41078</v>
      </c>
      <c r="P1785" s="7">
        <f t="shared" si="58"/>
        <v>0.18333291091918943</v>
      </c>
      <c r="Q1785" s="19"/>
      <c r="R1785" s="40">
        <v>41078</v>
      </c>
      <c r="S1785" s="13">
        <v>0.18333291091918943</v>
      </c>
      <c r="T1785" s="26"/>
      <c r="U1785" s="19"/>
      <c r="V1785" s="54">
        <v>41112</v>
      </c>
      <c r="W1785" s="8">
        <v>0.12875045004189012</v>
      </c>
      <c r="X1785" s="19"/>
      <c r="Y1785" s="65">
        <v>25233</v>
      </c>
      <c r="Z1785" s="69">
        <v>59</v>
      </c>
      <c r="AB1785" s="12"/>
      <c r="AG1785" s="12"/>
      <c r="AJ1785" s="12"/>
    </row>
    <row r="1786" spans="12:36" x14ac:dyDescent="0.25">
      <c r="L1786" s="22">
        <v>41334</v>
      </c>
      <c r="M1786" s="20">
        <v>4.5898812413215602</v>
      </c>
      <c r="O1786" s="40">
        <v>41079</v>
      </c>
      <c r="P1786" s="7">
        <f t="shared" si="58"/>
        <v>0.12071757120162246</v>
      </c>
      <c r="Q1786" s="19"/>
      <c r="R1786" s="40">
        <v>41079</v>
      </c>
      <c r="S1786" s="13">
        <v>0.12071757120162246</v>
      </c>
      <c r="T1786" s="26"/>
      <c r="U1786" s="19"/>
      <c r="V1786" s="54">
        <v>41113</v>
      </c>
      <c r="W1786" s="8">
        <v>9.7674402875963101E-2</v>
      </c>
      <c r="X1786" s="19"/>
      <c r="Y1786" s="65">
        <v>25234</v>
      </c>
      <c r="Z1786" s="69">
        <v>60</v>
      </c>
      <c r="AB1786" s="12"/>
      <c r="AG1786" s="12"/>
      <c r="AJ1786" s="12"/>
    </row>
    <row r="1787" spans="12:36" x14ac:dyDescent="0.25">
      <c r="L1787" s="22">
        <v>41335</v>
      </c>
      <c r="M1787" s="20">
        <v>4.7844894559759803</v>
      </c>
      <c r="O1787" s="40">
        <v>41080</v>
      </c>
      <c r="P1787" s="7">
        <f t="shared" si="58"/>
        <v>7.5271209392214544E-2</v>
      </c>
      <c r="Q1787" s="19"/>
      <c r="R1787" s="40">
        <v>41080</v>
      </c>
      <c r="S1787" s="13">
        <v>7.5271209392214544E-2</v>
      </c>
      <c r="T1787" s="26"/>
      <c r="U1787" s="19"/>
      <c r="V1787" s="54">
        <v>41114</v>
      </c>
      <c r="W1787" s="8">
        <v>7.9588556858371212E-2</v>
      </c>
      <c r="X1787" s="19"/>
      <c r="Y1787" s="65">
        <v>25235</v>
      </c>
      <c r="Z1787" s="69">
        <v>67</v>
      </c>
      <c r="AB1787" s="12"/>
      <c r="AG1787" s="12"/>
      <c r="AJ1787" s="12"/>
    </row>
    <row r="1788" spans="12:36" x14ac:dyDescent="0.25">
      <c r="L1788" s="22">
        <v>41336</v>
      </c>
      <c r="M1788" s="20">
        <v>4.9013500213623002</v>
      </c>
      <c r="O1788" s="40">
        <v>41081</v>
      </c>
      <c r="P1788" s="7">
        <f t="shared" si="58"/>
        <v>0.11756588921844963</v>
      </c>
      <c r="Q1788" s="19"/>
      <c r="R1788" s="40">
        <v>41081</v>
      </c>
      <c r="S1788" s="13">
        <v>0.11756588921844963</v>
      </c>
      <c r="T1788" s="26"/>
      <c r="U1788" s="19"/>
      <c r="V1788" s="54">
        <v>41115</v>
      </c>
      <c r="W1788" s="8">
        <v>8.1148299883306102E-2</v>
      </c>
      <c r="X1788" s="19"/>
      <c r="Y1788" s="65">
        <v>25236</v>
      </c>
      <c r="Z1788" s="69">
        <v>74</v>
      </c>
      <c r="AB1788" s="12"/>
      <c r="AG1788" s="12"/>
      <c r="AJ1788" s="12"/>
    </row>
    <row r="1789" spans="12:36" x14ac:dyDescent="0.25">
      <c r="L1789" s="22">
        <v>41337</v>
      </c>
      <c r="M1789" s="20">
        <v>4.8100110424889504</v>
      </c>
      <c r="O1789" s="40">
        <v>41082</v>
      </c>
      <c r="P1789" s="7">
        <f t="shared" si="58"/>
        <v>0.2987111355778414</v>
      </c>
      <c r="Q1789" s="19"/>
      <c r="R1789" s="40">
        <v>41082</v>
      </c>
      <c r="S1789" s="13">
        <v>0.2987111355778414</v>
      </c>
      <c r="T1789" s="26"/>
      <c r="U1789" s="19"/>
      <c r="V1789" s="54">
        <v>41116</v>
      </c>
      <c r="W1789" s="8">
        <v>8.320610316489864E-2</v>
      </c>
      <c r="X1789" s="19"/>
      <c r="Y1789" s="65">
        <v>25237</v>
      </c>
      <c r="Z1789" s="69">
        <v>67</v>
      </c>
      <c r="AB1789" s="12"/>
      <c r="AG1789" s="12"/>
      <c r="AJ1789" s="12"/>
    </row>
    <row r="1790" spans="12:36" x14ac:dyDescent="0.25">
      <c r="L1790" s="22">
        <v>41338</v>
      </c>
      <c r="M1790" s="20">
        <v>4.7408110830518897</v>
      </c>
      <c r="O1790" s="40">
        <v>41083</v>
      </c>
      <c r="P1790" s="7">
        <f t="shared" si="58"/>
        <v>0.4292737823914074</v>
      </c>
      <c r="Q1790" s="19"/>
      <c r="R1790" s="40">
        <v>41083</v>
      </c>
      <c r="S1790" s="13">
        <v>0.4292737823914074</v>
      </c>
      <c r="T1790" s="26"/>
      <c r="U1790" s="19"/>
      <c r="V1790" s="54">
        <v>41117</v>
      </c>
      <c r="W1790" s="8">
        <v>8.0773867314177517E-2</v>
      </c>
      <c r="X1790" s="19"/>
      <c r="Y1790" s="65">
        <v>25238</v>
      </c>
      <c r="Z1790" s="69">
        <v>67</v>
      </c>
      <c r="AB1790" s="12"/>
      <c r="AG1790" s="12"/>
      <c r="AJ1790" s="12"/>
    </row>
    <row r="1791" spans="12:36" x14ac:dyDescent="0.25">
      <c r="L1791" s="22">
        <v>41339</v>
      </c>
      <c r="M1791" s="20">
        <v>4.6816176246194301</v>
      </c>
      <c r="O1791" s="40">
        <v>41084</v>
      </c>
      <c r="P1791" s="7">
        <f t="shared" si="58"/>
        <v>0.46184000239372341</v>
      </c>
      <c r="Q1791" s="19"/>
      <c r="R1791" s="40">
        <v>41084</v>
      </c>
      <c r="S1791" s="13">
        <v>0.46184000239372341</v>
      </c>
      <c r="T1791" s="26"/>
      <c r="U1791" s="19"/>
      <c r="V1791" s="54">
        <v>41118</v>
      </c>
      <c r="W1791" s="8">
        <v>8.0889770369231784E-2</v>
      </c>
      <c r="X1791" s="19"/>
      <c r="Y1791" s="65">
        <v>25239</v>
      </c>
      <c r="Z1791" s="69">
        <v>61</v>
      </c>
      <c r="AB1791" s="12"/>
      <c r="AG1791" s="12"/>
      <c r="AJ1791" s="12"/>
    </row>
    <row r="1792" spans="12:36" x14ac:dyDescent="0.25">
      <c r="L1792" s="22">
        <v>41340</v>
      </c>
      <c r="M1792" s="20">
        <v>4.53297896134226</v>
      </c>
      <c r="O1792" s="40">
        <v>41085</v>
      </c>
      <c r="P1792" s="7">
        <f t="shared" si="58"/>
        <v>0.51945705339908566</v>
      </c>
      <c r="Q1792" s="19"/>
      <c r="R1792" s="40">
        <v>41085</v>
      </c>
      <c r="S1792" s="13">
        <v>0.51945705339908566</v>
      </c>
      <c r="T1792" s="26"/>
      <c r="U1792" s="19"/>
      <c r="V1792" s="54">
        <v>41119</v>
      </c>
      <c r="W1792" s="8">
        <v>8.3306900143623436E-2</v>
      </c>
      <c r="X1792" s="19"/>
      <c r="Y1792" s="65">
        <v>25240</v>
      </c>
      <c r="Z1792" s="69">
        <v>10</v>
      </c>
      <c r="AB1792" s="12"/>
      <c r="AG1792" s="12"/>
      <c r="AJ1792" s="12"/>
    </row>
    <row r="1793" spans="12:36" x14ac:dyDescent="0.25">
      <c r="L1793" s="22">
        <v>41341</v>
      </c>
      <c r="M1793" s="20">
        <v>4.36851106749641</v>
      </c>
      <c r="O1793" s="40">
        <v>41086</v>
      </c>
      <c r="P1793" s="7">
        <f t="shared" si="58"/>
        <v>0.42103773770192138</v>
      </c>
      <c r="Q1793" s="19"/>
      <c r="R1793" s="40">
        <v>41086</v>
      </c>
      <c r="S1793" s="13">
        <v>0.42103773770192138</v>
      </c>
      <c r="T1793" s="26"/>
      <c r="U1793" s="19"/>
      <c r="V1793" s="54">
        <v>41120</v>
      </c>
      <c r="W1793" s="8">
        <v>9.9418588721752077E-2</v>
      </c>
      <c r="X1793" s="19"/>
      <c r="Y1793" s="65">
        <v>25241</v>
      </c>
      <c r="Z1793" s="69">
        <v>0</v>
      </c>
      <c r="AB1793" s="12"/>
      <c r="AG1793" s="12"/>
      <c r="AJ1793" s="12"/>
    </row>
    <row r="1794" spans="12:36" x14ac:dyDescent="0.25">
      <c r="L1794" s="22">
        <v>41342</v>
      </c>
      <c r="M1794" s="20">
        <v>4.4377647568197798</v>
      </c>
      <c r="O1794" s="40">
        <v>41087</v>
      </c>
      <c r="P1794" s="7">
        <f t="shared" si="58"/>
        <v>0.37742064411200971</v>
      </c>
      <c r="Q1794" s="19"/>
      <c r="R1794" s="40">
        <v>41087</v>
      </c>
      <c r="S1794" s="13">
        <v>0.37742064411200971</v>
      </c>
      <c r="T1794" s="26"/>
      <c r="U1794" s="19"/>
      <c r="V1794" s="54">
        <v>41121</v>
      </c>
      <c r="W1794" s="8">
        <v>9.2468400008976506E-2</v>
      </c>
      <c r="X1794" s="19"/>
      <c r="Y1794" s="65">
        <v>25242</v>
      </c>
      <c r="Z1794" s="69">
        <v>0</v>
      </c>
      <c r="AB1794" s="12"/>
      <c r="AG1794" s="12"/>
      <c r="AJ1794" s="12"/>
    </row>
    <row r="1795" spans="12:36" x14ac:dyDescent="0.25">
      <c r="L1795" s="22">
        <v>41343</v>
      </c>
      <c r="M1795" s="20">
        <v>4.4223999977111799</v>
      </c>
      <c r="O1795" s="40">
        <v>41088</v>
      </c>
      <c r="P1795" s="7">
        <f t="shared" si="58"/>
        <v>0.34569138572037217</v>
      </c>
      <c r="Q1795" s="19"/>
      <c r="R1795" s="40">
        <v>41088</v>
      </c>
      <c r="S1795" s="13">
        <v>0.34569138572037217</v>
      </c>
      <c r="T1795" s="26"/>
      <c r="U1795" s="19"/>
      <c r="V1795" s="54">
        <v>41123</v>
      </c>
      <c r="W1795" s="8">
        <v>5.1367149934172532E-2</v>
      </c>
      <c r="X1795" s="19"/>
      <c r="Y1795" s="65">
        <v>25243</v>
      </c>
      <c r="Z1795" s="69">
        <v>0</v>
      </c>
      <c r="AB1795" s="12"/>
      <c r="AG1795" s="12"/>
      <c r="AJ1795" s="12"/>
    </row>
    <row r="1796" spans="12:36" x14ac:dyDescent="0.25">
      <c r="L1796" s="22">
        <v>41344</v>
      </c>
      <c r="M1796" s="20">
        <v>4.2936666011810303</v>
      </c>
      <c r="O1796" s="40">
        <v>41089</v>
      </c>
      <c r="P1796" s="7">
        <f t="shared" si="58"/>
        <v>0.31902430523947628</v>
      </c>
      <c r="Q1796" s="19"/>
      <c r="R1796" s="40">
        <v>41089</v>
      </c>
      <c r="S1796" s="13">
        <v>0.31902430523947628</v>
      </c>
      <c r="T1796" s="26"/>
      <c r="U1796" s="19"/>
      <c r="V1796" s="54">
        <v>41124</v>
      </c>
      <c r="W1796" s="8">
        <v>6.3590849646925976E-2</v>
      </c>
      <c r="X1796" s="19"/>
      <c r="Y1796" s="65">
        <v>25244</v>
      </c>
      <c r="Z1796" s="69">
        <v>19</v>
      </c>
      <c r="AB1796" s="12"/>
      <c r="AG1796" s="12"/>
      <c r="AJ1796" s="12"/>
    </row>
    <row r="1797" spans="12:36" x14ac:dyDescent="0.25">
      <c r="L1797" s="22">
        <v>41345</v>
      </c>
      <c r="M1797" s="20">
        <v>4.2260666158464204</v>
      </c>
      <c r="O1797" s="40">
        <v>41090</v>
      </c>
      <c r="P1797" s="7">
        <f t="shared" si="58"/>
        <v>0.34931987307071727</v>
      </c>
      <c r="Q1797" s="19"/>
      <c r="R1797" s="40">
        <v>41090</v>
      </c>
      <c r="S1797" s="13">
        <v>0.34931987307071727</v>
      </c>
      <c r="T1797" s="26"/>
      <c r="U1797" s="19"/>
      <c r="V1797" s="54">
        <v>41125</v>
      </c>
      <c r="W1797" s="8">
        <v>8.3801370285451371E-2</v>
      </c>
      <c r="X1797" s="19"/>
      <c r="Y1797" s="65">
        <v>25245</v>
      </c>
      <c r="Z1797" s="69">
        <v>23</v>
      </c>
      <c r="AB1797" s="12"/>
      <c r="AG1797" s="12"/>
      <c r="AJ1797" s="12"/>
    </row>
    <row r="1798" spans="12:36" x14ac:dyDescent="0.25">
      <c r="L1798" s="22">
        <v>41346</v>
      </c>
      <c r="M1798" s="20">
        <v>4.0172499815623004</v>
      </c>
      <c r="O1798" s="40">
        <v>41091</v>
      </c>
      <c r="P1798" s="7">
        <f t="shared" si="58"/>
        <v>0.37726013651207907</v>
      </c>
      <c r="Q1798" s="19"/>
      <c r="R1798" s="40">
        <v>41091</v>
      </c>
      <c r="S1798" s="13">
        <v>0.37726013651207907</v>
      </c>
      <c r="T1798" s="26"/>
      <c r="U1798" s="19"/>
      <c r="V1798" s="54">
        <v>41126</v>
      </c>
      <c r="W1798" s="8">
        <v>0.10212186109572645</v>
      </c>
      <c r="X1798" s="19"/>
      <c r="Y1798" s="65">
        <v>25246</v>
      </c>
      <c r="Z1798" s="69">
        <v>0</v>
      </c>
      <c r="AB1798" s="12"/>
      <c r="AG1798" s="12"/>
      <c r="AJ1798" s="12"/>
    </row>
    <row r="1799" spans="12:36" x14ac:dyDescent="0.25">
      <c r="L1799" s="22">
        <v>41347</v>
      </c>
      <c r="M1799" s="20">
        <v>3.9169055620829298</v>
      </c>
      <c r="O1799" s="40">
        <v>41092</v>
      </c>
      <c r="P1799" s="7">
        <f t="shared" si="58"/>
        <v>0.39520452244877707</v>
      </c>
      <c r="Q1799" s="19"/>
      <c r="R1799" s="40">
        <v>41092</v>
      </c>
      <c r="S1799" s="13">
        <v>0.39520452244877707</v>
      </c>
      <c r="T1799" s="26"/>
      <c r="U1799" s="19"/>
      <c r="V1799" s="54">
        <v>41127</v>
      </c>
      <c r="W1799" s="8">
        <v>0.10862999464378643</v>
      </c>
      <c r="X1799" s="19"/>
      <c r="Y1799" s="65">
        <v>25247</v>
      </c>
      <c r="Z1799" s="69">
        <v>4</v>
      </c>
      <c r="AB1799" s="12"/>
      <c r="AG1799" s="12"/>
      <c r="AJ1799" s="12"/>
    </row>
    <row r="1800" spans="12:36" x14ac:dyDescent="0.25">
      <c r="L1800" s="22">
        <v>41348</v>
      </c>
      <c r="M1800" s="20">
        <v>3.8869411805096798</v>
      </c>
      <c r="O1800" s="40">
        <v>41096.452777777777</v>
      </c>
      <c r="P1800" s="35">
        <f>B414*0.2259</f>
        <v>0.22589999999999999</v>
      </c>
      <c r="Q1800" s="19"/>
      <c r="R1800" s="40">
        <v>41096.452777777777</v>
      </c>
      <c r="S1800" s="36">
        <v>0.22589999999999999</v>
      </c>
      <c r="T1800" s="26"/>
      <c r="U1800" s="19"/>
      <c r="V1800" s="54">
        <v>41128</v>
      </c>
      <c r="W1800" s="8">
        <v>8.9585664646327529E-2</v>
      </c>
      <c r="X1800" s="19"/>
      <c r="Y1800" s="65">
        <v>25248</v>
      </c>
      <c r="Z1800" s="69">
        <v>22</v>
      </c>
      <c r="AB1800" s="12"/>
      <c r="AG1800" s="12"/>
      <c r="AJ1800" s="12"/>
    </row>
    <row r="1801" spans="12:36" x14ac:dyDescent="0.25">
      <c r="L1801" s="22">
        <v>41349</v>
      </c>
      <c r="M1801" s="20">
        <v>3.8218499819437701</v>
      </c>
      <c r="O1801" s="40">
        <v>41100</v>
      </c>
      <c r="P1801" s="7">
        <f>M1582*0.2259</f>
        <v>0.15059623661935331</v>
      </c>
      <c r="Q1801" s="19"/>
      <c r="R1801" s="40">
        <v>41100</v>
      </c>
      <c r="S1801" s="13">
        <v>0.15059623661935331</v>
      </c>
      <c r="T1801" s="26"/>
      <c r="U1801" s="19"/>
      <c r="V1801" s="54">
        <v>41129</v>
      </c>
      <c r="W1801" s="8">
        <v>6.1015590033899232E-2</v>
      </c>
      <c r="X1801" s="19"/>
      <c r="Y1801" s="65">
        <v>25249</v>
      </c>
      <c r="Z1801" s="69">
        <v>66</v>
      </c>
      <c r="AB1801" s="12"/>
      <c r="AG1801" s="12"/>
      <c r="AJ1801" s="12"/>
    </row>
    <row r="1802" spans="12:36" x14ac:dyDescent="0.25">
      <c r="L1802" s="22">
        <v>41350</v>
      </c>
      <c r="M1802" s="20">
        <v>3.7092666625976598</v>
      </c>
      <c r="O1802" s="40">
        <v>41101</v>
      </c>
      <c r="P1802" s="7">
        <f>M1583*0.2259</f>
        <v>0.15778361817598341</v>
      </c>
      <c r="Q1802" s="19"/>
      <c r="R1802" s="40">
        <v>41101</v>
      </c>
      <c r="S1802" s="13">
        <v>0.15778361817598341</v>
      </c>
      <c r="T1802" s="26"/>
      <c r="U1802" s="19"/>
      <c r="V1802" s="54">
        <v>41130</v>
      </c>
      <c r="W1802" s="8">
        <v>9.5120214828848845E-2</v>
      </c>
      <c r="X1802" s="19"/>
      <c r="Y1802" s="65">
        <v>25250</v>
      </c>
      <c r="Z1802" s="69">
        <v>66</v>
      </c>
      <c r="AB1802" s="12"/>
      <c r="AG1802" s="12"/>
      <c r="AJ1802" s="12"/>
    </row>
    <row r="1803" spans="12:36" x14ac:dyDescent="0.25">
      <c r="L1803" s="22">
        <v>41351</v>
      </c>
      <c r="M1803" s="20">
        <v>3.4245599985122701</v>
      </c>
      <c r="O1803" s="40">
        <v>41106.364583333336</v>
      </c>
      <c r="P1803" s="35">
        <f>0.1*0.2259</f>
        <v>2.2589999999999999E-2</v>
      </c>
      <c r="Q1803" s="19"/>
      <c r="R1803" s="40">
        <v>41106.364583333336</v>
      </c>
      <c r="S1803" s="36">
        <v>2.2589999999999999E-2</v>
      </c>
      <c r="T1803" s="26"/>
      <c r="U1803" s="19"/>
      <c r="V1803" s="54">
        <v>41131</v>
      </c>
      <c r="W1803" s="8">
        <v>0.10854996994733813</v>
      </c>
      <c r="X1803" s="19"/>
      <c r="Y1803" s="65">
        <v>25251</v>
      </c>
      <c r="Z1803" s="69">
        <v>38</v>
      </c>
      <c r="AB1803" s="12"/>
      <c r="AG1803" s="12"/>
      <c r="AJ1803" s="12"/>
    </row>
    <row r="1804" spans="12:36" x14ac:dyDescent="0.25">
      <c r="L1804" s="22">
        <v>41352</v>
      </c>
      <c r="M1804" s="20">
        <v>3.3664722045262701</v>
      </c>
      <c r="O1804" s="40">
        <v>41108.364583333336</v>
      </c>
      <c r="P1804" s="35">
        <f>B417*0.2259</f>
        <v>0.13553999999999999</v>
      </c>
      <c r="Q1804" s="19"/>
      <c r="R1804" s="40">
        <v>41108.364583333336</v>
      </c>
      <c r="S1804" s="36">
        <v>0.13553999999999999</v>
      </c>
      <c r="T1804" s="26"/>
      <c r="U1804" s="19"/>
      <c r="V1804" s="54">
        <v>41132</v>
      </c>
      <c r="W1804" s="8">
        <v>0.10281639130658966</v>
      </c>
      <c r="X1804" s="19"/>
      <c r="Y1804" s="65">
        <v>25252</v>
      </c>
      <c r="Z1804" s="69">
        <v>36</v>
      </c>
      <c r="AB1804" s="12"/>
      <c r="AG1804" s="12"/>
      <c r="AJ1804" s="12"/>
    </row>
    <row r="1805" spans="12:36" x14ac:dyDescent="0.25">
      <c r="L1805" s="22">
        <v>41353</v>
      </c>
      <c r="M1805" s="20">
        <v>3.3598058784709299</v>
      </c>
      <c r="O1805" s="40">
        <v>41110</v>
      </c>
      <c r="P1805" s="7">
        <f>M1592*0.2259</f>
        <v>5.0658074151724485E-2</v>
      </c>
      <c r="Q1805" s="19"/>
      <c r="R1805" s="40">
        <v>41110</v>
      </c>
      <c r="S1805" s="13">
        <v>5.0658074151724485E-2</v>
      </c>
      <c r="T1805" s="26"/>
      <c r="U1805" s="19"/>
      <c r="V1805" s="54">
        <v>41133</v>
      </c>
      <c r="W1805" s="8">
        <v>0.10661978056132788</v>
      </c>
      <c r="X1805" s="19"/>
      <c r="Y1805" s="65">
        <v>25253</v>
      </c>
      <c r="Z1805" s="69">
        <v>48</v>
      </c>
      <c r="AB1805" s="12"/>
      <c r="AG1805" s="12"/>
      <c r="AJ1805" s="12"/>
    </row>
    <row r="1806" spans="12:36" x14ac:dyDescent="0.25">
      <c r="L1806" s="22">
        <v>41354</v>
      </c>
      <c r="M1806" s="20">
        <v>3.5223706189323898</v>
      </c>
      <c r="O1806" s="40">
        <v>41111</v>
      </c>
      <c r="P1806" s="7">
        <f t="shared" ref="P1806:P1839" si="59">M1593*0.2259</f>
        <v>8.2758464275300606E-2</v>
      </c>
      <c r="Q1806" s="19"/>
      <c r="R1806" s="40">
        <v>41111</v>
      </c>
      <c r="S1806" s="13">
        <v>8.2758464275300606E-2</v>
      </c>
      <c r="T1806" s="26"/>
      <c r="U1806" s="19"/>
      <c r="V1806" s="54">
        <v>41134</v>
      </c>
      <c r="W1806" s="8">
        <v>8.604531068131327E-2</v>
      </c>
      <c r="X1806" s="19"/>
      <c r="Y1806" s="65">
        <v>25254</v>
      </c>
      <c r="Z1806" s="69">
        <v>34</v>
      </c>
      <c r="AB1806" s="12"/>
      <c r="AG1806" s="12"/>
      <c r="AJ1806" s="12"/>
    </row>
    <row r="1807" spans="12:36" x14ac:dyDescent="0.25">
      <c r="L1807" s="22">
        <v>41355</v>
      </c>
      <c r="M1807" s="20">
        <v>3.2181333435906301</v>
      </c>
      <c r="O1807" s="40">
        <v>41112</v>
      </c>
      <c r="P1807" s="7">
        <f t="shared" si="59"/>
        <v>0.12875045004189012</v>
      </c>
      <c r="Q1807" s="19"/>
      <c r="R1807" s="40">
        <v>41112</v>
      </c>
      <c r="S1807" s="13">
        <v>0.12875045004189012</v>
      </c>
      <c r="T1807" s="26"/>
      <c r="U1807" s="19"/>
      <c r="V1807" s="54">
        <v>41135</v>
      </c>
      <c r="W1807" s="8">
        <v>5.2756338434609022E-2</v>
      </c>
      <c r="X1807" s="19"/>
      <c r="Y1807" s="65">
        <v>25255</v>
      </c>
      <c r="Z1807" s="69">
        <v>33</v>
      </c>
      <c r="AB1807" s="12"/>
      <c r="AG1807" s="12"/>
      <c r="AJ1807" s="12"/>
    </row>
    <row r="1808" spans="12:36" x14ac:dyDescent="0.25">
      <c r="L1808" s="22">
        <v>41356</v>
      </c>
      <c r="M1808" s="20">
        <v>3.0284454389051998</v>
      </c>
      <c r="O1808" s="40">
        <v>41113</v>
      </c>
      <c r="P1808" s="7">
        <f t="shared" si="59"/>
        <v>9.7674402875963101E-2</v>
      </c>
      <c r="Q1808" s="19"/>
      <c r="R1808" s="40">
        <v>41113</v>
      </c>
      <c r="S1808" s="13">
        <v>9.7674402875963101E-2</v>
      </c>
      <c r="T1808" s="26"/>
      <c r="U1808" s="19"/>
      <c r="V1808" s="54">
        <v>41136</v>
      </c>
      <c r="W1808" s="8">
        <v>6.999333115941607E-2</v>
      </c>
      <c r="X1808" s="19"/>
      <c r="Y1808" s="65">
        <v>25256</v>
      </c>
      <c r="Z1808" s="69">
        <v>33</v>
      </c>
      <c r="AB1808" s="12"/>
      <c r="AG1808" s="12"/>
      <c r="AJ1808" s="12"/>
    </row>
    <row r="1809" spans="12:36" x14ac:dyDescent="0.25">
      <c r="L1809" s="22">
        <v>41357</v>
      </c>
      <c r="M1809" s="20">
        <v>3.1386944188012</v>
      </c>
      <c r="O1809" s="40">
        <v>41114</v>
      </c>
      <c r="P1809" s="7">
        <f t="shared" si="59"/>
        <v>7.9588556858371212E-2</v>
      </c>
      <c r="Q1809" s="19"/>
      <c r="R1809" s="40">
        <v>41114</v>
      </c>
      <c r="S1809" s="13">
        <v>7.9588556858371212E-2</v>
      </c>
      <c r="T1809" s="26"/>
      <c r="U1809" s="19"/>
      <c r="V1809" s="54">
        <v>41137</v>
      </c>
      <c r="W1809" s="8">
        <v>8.4102569773793226E-2</v>
      </c>
      <c r="X1809" s="19"/>
      <c r="Y1809" s="65">
        <v>25257</v>
      </c>
      <c r="Z1809" s="69">
        <v>33</v>
      </c>
      <c r="AB1809" s="12"/>
      <c r="AG1809" s="12"/>
      <c r="AJ1809" s="12"/>
    </row>
    <row r="1810" spans="12:36" x14ac:dyDescent="0.25">
      <c r="L1810" s="22">
        <v>41358</v>
      </c>
      <c r="M1810" s="20">
        <v>3.05253532353569</v>
      </c>
      <c r="O1810" s="40">
        <v>41115</v>
      </c>
      <c r="P1810" s="7">
        <f t="shared" si="59"/>
        <v>8.1148299883306102E-2</v>
      </c>
      <c r="Q1810" s="19"/>
      <c r="R1810" s="40">
        <v>41115</v>
      </c>
      <c r="S1810" s="13">
        <v>8.1148299883306102E-2</v>
      </c>
      <c r="T1810" s="26"/>
      <c r="U1810" s="19"/>
      <c r="V1810" s="54">
        <v>41138</v>
      </c>
      <c r="W1810" s="8">
        <v>7.9964364156872081E-2</v>
      </c>
      <c r="X1810" s="19"/>
      <c r="Y1810" s="65">
        <v>25258</v>
      </c>
      <c r="Z1810" s="69">
        <v>33</v>
      </c>
      <c r="AB1810" s="12"/>
      <c r="AG1810" s="12"/>
      <c r="AJ1810" s="12"/>
    </row>
    <row r="1811" spans="12:36" x14ac:dyDescent="0.25">
      <c r="L1811" s="22">
        <v>41359</v>
      </c>
      <c r="M1811" s="20">
        <v>3.1520764687481999</v>
      </c>
      <c r="O1811" s="40">
        <v>41116</v>
      </c>
      <c r="P1811" s="7">
        <f t="shared" si="59"/>
        <v>8.320610316489864E-2</v>
      </c>
      <c r="Q1811" s="19"/>
      <c r="R1811" s="40">
        <v>41116</v>
      </c>
      <c r="S1811" s="13">
        <v>8.320610316489864E-2</v>
      </c>
      <c r="T1811" s="26"/>
      <c r="U1811" s="19"/>
      <c r="V1811" s="54">
        <v>41139</v>
      </c>
      <c r="W1811" s="8">
        <v>9.1666455085575596E-2</v>
      </c>
      <c r="X1811" s="19"/>
      <c r="Y1811" s="65">
        <v>25259</v>
      </c>
      <c r="Z1811" s="69">
        <v>46</v>
      </c>
      <c r="AB1811" s="12"/>
      <c r="AG1811" s="12"/>
      <c r="AJ1811" s="12"/>
    </row>
    <row r="1812" spans="12:36" x14ac:dyDescent="0.25">
      <c r="L1812" s="22">
        <v>41360</v>
      </c>
      <c r="M1812" s="20">
        <v>2.5746785742895901</v>
      </c>
      <c r="O1812" s="40">
        <v>41117</v>
      </c>
      <c r="P1812" s="7">
        <f t="shared" si="59"/>
        <v>8.0773867314177517E-2</v>
      </c>
      <c r="Q1812" s="19"/>
      <c r="R1812" s="40">
        <v>41117</v>
      </c>
      <c r="S1812" s="13">
        <v>8.0773867314177517E-2</v>
      </c>
      <c r="T1812" s="26"/>
      <c r="U1812" s="19"/>
      <c r="V1812" s="54">
        <v>41140</v>
      </c>
      <c r="W1812" s="8">
        <v>0.1033558932875886</v>
      </c>
      <c r="X1812" s="19"/>
      <c r="Y1812" s="65">
        <v>25260</v>
      </c>
      <c r="Z1812" s="69">
        <v>33</v>
      </c>
      <c r="AB1812" s="12"/>
      <c r="AG1812" s="12"/>
      <c r="AJ1812" s="12"/>
    </row>
    <row r="1813" spans="12:36" x14ac:dyDescent="0.25">
      <c r="L1813" s="22">
        <v>41361</v>
      </c>
      <c r="M1813" s="20">
        <v>2.5493833488888198</v>
      </c>
      <c r="O1813" s="40">
        <v>41118</v>
      </c>
      <c r="P1813" s="7">
        <f t="shared" si="59"/>
        <v>8.0889770369231784E-2</v>
      </c>
      <c r="Q1813" s="19"/>
      <c r="R1813" s="40">
        <v>41118</v>
      </c>
      <c r="S1813" s="13">
        <v>8.0889770369231784E-2</v>
      </c>
      <c r="T1813" s="26"/>
      <c r="U1813" s="19"/>
      <c r="V1813" s="54">
        <v>41141</v>
      </c>
      <c r="W1813" s="8">
        <v>0.11966874245656166</v>
      </c>
      <c r="X1813" s="19"/>
      <c r="Y1813" s="65">
        <v>25261</v>
      </c>
      <c r="Z1813" s="69">
        <v>33</v>
      </c>
      <c r="AB1813" s="12"/>
      <c r="AG1813" s="12"/>
      <c r="AJ1813" s="12"/>
    </row>
    <row r="1814" spans="12:36" x14ac:dyDescent="0.25">
      <c r="L1814" s="22">
        <v>41362</v>
      </c>
      <c r="M1814" s="20">
        <v>2.71307057492873</v>
      </c>
      <c r="O1814" s="40">
        <v>41119</v>
      </c>
      <c r="P1814" s="7">
        <f t="shared" si="59"/>
        <v>8.3306900143623436E-2</v>
      </c>
      <c r="Q1814" s="19"/>
      <c r="R1814" s="40">
        <v>41119</v>
      </c>
      <c r="S1814" s="13">
        <v>8.3306900143623436E-2</v>
      </c>
      <c r="T1814" s="26"/>
      <c r="U1814" s="19"/>
      <c r="V1814" s="54">
        <v>41142</v>
      </c>
      <c r="W1814" s="8">
        <v>0.12984732010645017</v>
      </c>
      <c r="X1814" s="19"/>
      <c r="Y1814" s="65">
        <v>25262</v>
      </c>
      <c r="Z1814" s="69">
        <v>33</v>
      </c>
      <c r="AB1814" s="12"/>
      <c r="AG1814" s="12"/>
      <c r="AJ1814" s="12"/>
    </row>
    <row r="1815" spans="12:36" x14ac:dyDescent="0.25">
      <c r="L1815" s="22">
        <v>41363</v>
      </c>
      <c r="M1815" s="20">
        <v>2.70045000976986</v>
      </c>
      <c r="O1815" s="40">
        <v>41120</v>
      </c>
      <c r="P1815" s="7">
        <f t="shared" si="59"/>
        <v>9.9418588721752077E-2</v>
      </c>
      <c r="Q1815" s="19"/>
      <c r="R1815" s="40">
        <v>41120</v>
      </c>
      <c r="S1815" s="13">
        <v>9.9418588721752077E-2</v>
      </c>
      <c r="T1815" s="26"/>
      <c r="U1815" s="19"/>
      <c r="V1815" s="54">
        <v>41143</v>
      </c>
      <c r="W1815" s="8">
        <v>0.14631808677771513</v>
      </c>
      <c r="X1815" s="19"/>
      <c r="Y1815" s="65">
        <v>25263</v>
      </c>
      <c r="Z1815" s="69">
        <v>33</v>
      </c>
      <c r="AB1815" s="12"/>
      <c r="AG1815" s="12"/>
      <c r="AJ1815" s="12"/>
    </row>
    <row r="1816" spans="12:36" x14ac:dyDescent="0.25">
      <c r="L1816" s="22">
        <v>41364</v>
      </c>
      <c r="M1816" s="20">
        <v>2.4782389137480001</v>
      </c>
      <c r="O1816" s="40">
        <v>41121</v>
      </c>
      <c r="P1816" s="7">
        <f t="shared" si="59"/>
        <v>9.2468400008976506E-2</v>
      </c>
      <c r="Q1816" s="19"/>
      <c r="R1816" s="40">
        <v>41121</v>
      </c>
      <c r="S1816" s="13">
        <v>9.2468400008976506E-2</v>
      </c>
      <c r="T1816" s="26"/>
      <c r="U1816" s="19"/>
      <c r="V1816" s="54">
        <v>41144</v>
      </c>
      <c r="W1816" s="8">
        <v>0.19948977951407421</v>
      </c>
      <c r="X1816" s="19"/>
      <c r="Y1816" s="65">
        <v>25264</v>
      </c>
      <c r="Z1816" s="69">
        <v>33</v>
      </c>
      <c r="AB1816" s="12"/>
      <c r="AG1816" s="12"/>
      <c r="AJ1816" s="12"/>
    </row>
    <row r="1817" spans="12:36" x14ac:dyDescent="0.25">
      <c r="L1817" s="22">
        <v>41365</v>
      </c>
      <c r="M1817" s="20">
        <v>2.4479555421405399</v>
      </c>
      <c r="O1817" s="40">
        <v>41123</v>
      </c>
      <c r="P1817" s="7">
        <f t="shared" si="59"/>
        <v>5.1367149934172532E-2</v>
      </c>
      <c r="Q1817" s="19"/>
      <c r="R1817" s="40">
        <v>41123</v>
      </c>
      <c r="S1817" s="13">
        <v>5.1367149934172532E-2</v>
      </c>
      <c r="T1817" s="26"/>
      <c r="U1817" s="19"/>
      <c r="V1817" s="54">
        <v>41145</v>
      </c>
      <c r="W1817" s="8">
        <v>0.19298260264098654</v>
      </c>
      <c r="X1817" s="19"/>
      <c r="Y1817" s="65">
        <v>25265</v>
      </c>
      <c r="Z1817" s="69">
        <v>33</v>
      </c>
      <c r="AB1817" s="12"/>
      <c r="AG1817" s="12"/>
      <c r="AJ1817" s="12"/>
    </row>
    <row r="1818" spans="12:36" x14ac:dyDescent="0.25">
      <c r="L1818" s="22">
        <v>41366</v>
      </c>
      <c r="M1818" s="20">
        <v>2.4107842194406599</v>
      </c>
      <c r="O1818" s="40">
        <v>41124</v>
      </c>
      <c r="P1818" s="7">
        <f t="shared" si="59"/>
        <v>6.3590849646925976E-2</v>
      </c>
      <c r="Q1818" s="19"/>
      <c r="R1818" s="40">
        <v>41124</v>
      </c>
      <c r="S1818" s="13">
        <v>6.3590849646925976E-2</v>
      </c>
      <c r="T1818" s="26"/>
      <c r="U1818" s="19"/>
      <c r="V1818" s="54">
        <v>41150</v>
      </c>
      <c r="W1818" s="8">
        <v>5.2067896429246058E-2</v>
      </c>
      <c r="X1818" s="19"/>
      <c r="Y1818" s="65">
        <v>25266</v>
      </c>
      <c r="Z1818" s="69">
        <v>33</v>
      </c>
      <c r="AB1818" s="12"/>
      <c r="AG1818" s="12"/>
      <c r="AJ1818" s="12"/>
    </row>
    <row r="1819" spans="12:36" x14ac:dyDescent="0.25">
      <c r="L1819" s="22">
        <v>41367</v>
      </c>
      <c r="M1819" s="20">
        <v>2.3418235498316098</v>
      </c>
      <c r="O1819" s="40">
        <v>41125</v>
      </c>
      <c r="P1819" s="7">
        <f t="shared" si="59"/>
        <v>8.3801370285451371E-2</v>
      </c>
      <c r="Q1819" s="19"/>
      <c r="R1819" s="40">
        <v>41125</v>
      </c>
      <c r="S1819" s="13">
        <v>8.3801370285451371E-2</v>
      </c>
      <c r="T1819" s="26"/>
      <c r="U1819" s="19"/>
      <c r="V1819" s="54">
        <v>41151</v>
      </c>
      <c r="W1819" s="8">
        <v>5.1501435243710779E-2</v>
      </c>
      <c r="X1819" s="19"/>
      <c r="Y1819" s="65">
        <v>25267</v>
      </c>
      <c r="Z1819" s="69">
        <v>33</v>
      </c>
      <c r="AB1819" s="12"/>
      <c r="AG1819" s="12"/>
      <c r="AJ1819" s="12"/>
    </row>
    <row r="1820" spans="12:36" x14ac:dyDescent="0.25">
      <c r="L1820" s="22">
        <v>41368</v>
      </c>
      <c r="M1820" s="20">
        <v>2.1385944154527499</v>
      </c>
      <c r="O1820" s="40">
        <v>41126</v>
      </c>
      <c r="P1820" s="7">
        <f t="shared" si="59"/>
        <v>0.10212186109572645</v>
      </c>
      <c r="Q1820" s="19"/>
      <c r="R1820" s="40">
        <v>41126</v>
      </c>
      <c r="S1820" s="13">
        <v>0.10212186109572645</v>
      </c>
      <c r="T1820" s="26"/>
      <c r="U1820" s="19"/>
      <c r="V1820" s="54">
        <v>41152</v>
      </c>
      <c r="W1820" s="8">
        <v>5.6827137859866893E-2</v>
      </c>
      <c r="X1820" s="19"/>
      <c r="Y1820" s="65">
        <v>25268</v>
      </c>
      <c r="Z1820" s="69">
        <v>33</v>
      </c>
      <c r="AB1820" s="12"/>
      <c r="AG1820" s="12"/>
      <c r="AJ1820" s="12"/>
    </row>
    <row r="1821" spans="12:36" x14ac:dyDescent="0.25">
      <c r="L1821" s="22">
        <v>41369</v>
      </c>
      <c r="M1821" s="20">
        <v>2.6337833139631499</v>
      </c>
      <c r="O1821" s="40">
        <v>41127</v>
      </c>
      <c r="P1821" s="7">
        <f t="shared" si="59"/>
        <v>0.10862999464378643</v>
      </c>
      <c r="Q1821" s="19"/>
      <c r="R1821" s="40">
        <v>41127</v>
      </c>
      <c r="S1821" s="13">
        <v>0.10862999464378643</v>
      </c>
      <c r="T1821" s="26"/>
      <c r="U1821" s="19"/>
      <c r="V1821" s="54">
        <v>41153</v>
      </c>
      <c r="W1821" s="8">
        <v>8.1626972996487246E-2</v>
      </c>
      <c r="X1821" s="19"/>
      <c r="Y1821" s="65">
        <v>25269</v>
      </c>
      <c r="Z1821" s="69">
        <v>33</v>
      </c>
      <c r="AB1821" s="12"/>
      <c r="AG1821" s="12"/>
      <c r="AJ1821" s="12"/>
    </row>
    <row r="1822" spans="12:36" x14ac:dyDescent="0.25">
      <c r="L1822" s="22">
        <v>41370</v>
      </c>
      <c r="M1822" s="20">
        <v>4.6498166720072396</v>
      </c>
      <c r="O1822" s="40">
        <v>41128</v>
      </c>
      <c r="P1822" s="7">
        <f t="shared" si="59"/>
        <v>8.9585664646327529E-2</v>
      </c>
      <c r="Q1822" s="19"/>
      <c r="R1822" s="40">
        <v>41128</v>
      </c>
      <c r="S1822" s="13">
        <v>8.9585664646327529E-2</v>
      </c>
      <c r="T1822" s="26"/>
      <c r="U1822" s="19"/>
      <c r="V1822" s="54">
        <v>41154</v>
      </c>
      <c r="W1822" s="8">
        <v>8.8690849646925946E-2</v>
      </c>
      <c r="X1822" s="19"/>
      <c r="Y1822" s="65">
        <v>25270</v>
      </c>
      <c r="Z1822" s="69">
        <v>33</v>
      </c>
      <c r="AB1822" s="12"/>
      <c r="AG1822" s="12"/>
      <c r="AJ1822" s="12"/>
    </row>
    <row r="1823" spans="12:36" x14ac:dyDescent="0.25">
      <c r="L1823" s="22">
        <v>41371</v>
      </c>
      <c r="M1823" s="20">
        <v>4.0565666490131003</v>
      </c>
      <c r="O1823" s="40">
        <v>41129</v>
      </c>
      <c r="P1823" s="7">
        <f t="shared" si="59"/>
        <v>6.1015590033899232E-2</v>
      </c>
      <c r="Q1823" s="19"/>
      <c r="R1823" s="40">
        <v>41129</v>
      </c>
      <c r="S1823" s="13">
        <v>6.1015590033899232E-2</v>
      </c>
      <c r="T1823" s="26"/>
      <c r="U1823" s="19"/>
      <c r="V1823" s="54">
        <v>41155</v>
      </c>
      <c r="W1823" s="8">
        <v>9.7950239937270506E-2</v>
      </c>
      <c r="X1823" s="19"/>
      <c r="Y1823" s="65">
        <v>25271</v>
      </c>
      <c r="Z1823" s="69">
        <v>34</v>
      </c>
      <c r="AB1823" s="12"/>
      <c r="AG1823" s="12"/>
      <c r="AJ1823" s="12"/>
    </row>
    <row r="1824" spans="12:36" x14ac:dyDescent="0.25">
      <c r="L1824" s="22">
        <v>41372</v>
      </c>
      <c r="M1824" s="20">
        <v>4.34881331125895</v>
      </c>
      <c r="O1824" s="40">
        <v>41130</v>
      </c>
      <c r="P1824" s="7">
        <f t="shared" si="59"/>
        <v>9.5120214828848845E-2</v>
      </c>
      <c r="Q1824" s="19"/>
      <c r="R1824" s="40">
        <v>41130</v>
      </c>
      <c r="S1824" s="13">
        <v>9.5120214828848845E-2</v>
      </c>
      <c r="T1824" s="26"/>
      <c r="U1824" s="19"/>
      <c r="V1824" s="54">
        <v>41156</v>
      </c>
      <c r="W1824" s="8">
        <v>8.8844092771410962E-2</v>
      </c>
      <c r="X1824" s="19"/>
      <c r="Y1824" s="66">
        <v>25272</v>
      </c>
      <c r="Z1824" s="70">
        <v>34</v>
      </c>
      <c r="AB1824" s="12"/>
      <c r="AG1824" s="12"/>
      <c r="AJ1824" s="12"/>
    </row>
    <row r="1825" spans="12:36" x14ac:dyDescent="0.25">
      <c r="L1825" s="22">
        <v>41373</v>
      </c>
      <c r="M1825" s="20">
        <v>4.3746110598246304</v>
      </c>
      <c r="O1825" s="40">
        <v>41131</v>
      </c>
      <c r="P1825" s="7">
        <f t="shared" si="59"/>
        <v>0.10854996994733813</v>
      </c>
      <c r="Q1825" s="19"/>
      <c r="R1825" s="40">
        <v>41131</v>
      </c>
      <c r="S1825" s="13">
        <v>0.10854996994733813</v>
      </c>
      <c r="T1825" s="26"/>
      <c r="U1825" s="19"/>
      <c r="V1825" s="54">
        <v>41157</v>
      </c>
      <c r="W1825" s="8">
        <v>8.0569228590761821E-2</v>
      </c>
      <c r="X1825" s="19"/>
      <c r="Y1825" s="65">
        <v>25273</v>
      </c>
      <c r="Z1825" s="69">
        <v>34</v>
      </c>
      <c r="AB1825" s="12"/>
      <c r="AG1825" s="12"/>
      <c r="AJ1825" s="12"/>
    </row>
    <row r="1826" spans="12:36" x14ac:dyDescent="0.25">
      <c r="L1826" s="22">
        <v>41374</v>
      </c>
      <c r="M1826" s="20">
        <v>4.99403687527305</v>
      </c>
      <c r="O1826" s="40">
        <v>41132</v>
      </c>
      <c r="P1826" s="7">
        <f t="shared" si="59"/>
        <v>0.10281639130658966</v>
      </c>
      <c r="Q1826" s="19"/>
      <c r="R1826" s="40">
        <v>41132</v>
      </c>
      <c r="S1826" s="13">
        <v>0.10281639130658966</v>
      </c>
      <c r="T1826" s="26"/>
      <c r="U1826" s="19"/>
      <c r="V1826" s="54">
        <v>41158</v>
      </c>
      <c r="W1826" s="8">
        <v>9.7043982394127343E-2</v>
      </c>
      <c r="X1826" s="19"/>
      <c r="Y1826" s="65">
        <v>25274</v>
      </c>
      <c r="Z1826" s="69">
        <v>37</v>
      </c>
      <c r="AB1826" s="12"/>
      <c r="AG1826" s="12"/>
      <c r="AJ1826" s="12"/>
    </row>
    <row r="1827" spans="12:36" x14ac:dyDescent="0.25">
      <c r="L1827" s="22">
        <v>41375</v>
      </c>
      <c r="M1827" s="20">
        <v>4.84160010019938</v>
      </c>
      <c r="O1827" s="40">
        <v>41133</v>
      </c>
      <c r="P1827" s="7">
        <f t="shared" si="59"/>
        <v>0.10661978056132788</v>
      </c>
      <c r="Q1827" s="19"/>
      <c r="R1827" s="40">
        <v>41133</v>
      </c>
      <c r="S1827" s="13">
        <v>0.10661978056132788</v>
      </c>
      <c r="T1827" s="26"/>
      <c r="U1827" s="19"/>
      <c r="V1827" s="54">
        <v>41159</v>
      </c>
      <c r="W1827" s="8">
        <v>0.103107404031473</v>
      </c>
      <c r="X1827" s="19"/>
      <c r="Y1827" s="65">
        <v>25275</v>
      </c>
      <c r="Z1827" s="69">
        <v>34</v>
      </c>
      <c r="AB1827" s="12"/>
      <c r="AG1827" s="12"/>
      <c r="AJ1827" s="12"/>
    </row>
    <row r="1828" spans="12:36" x14ac:dyDescent="0.25">
      <c r="L1828" s="22">
        <v>41376</v>
      </c>
      <c r="M1828" s="20">
        <v>5.6380499839782701</v>
      </c>
      <c r="O1828" s="40">
        <v>41134</v>
      </c>
      <c r="P1828" s="7">
        <f t="shared" si="59"/>
        <v>8.604531068131327E-2</v>
      </c>
      <c r="Q1828" s="19"/>
      <c r="R1828" s="40">
        <v>41134</v>
      </c>
      <c r="S1828" s="13">
        <v>8.604531068131327E-2</v>
      </c>
      <c r="T1828" s="26"/>
      <c r="U1828" s="19"/>
      <c r="V1828" s="54">
        <v>41160</v>
      </c>
      <c r="W1828" s="8">
        <v>9.9540324847400274E-2</v>
      </c>
      <c r="X1828" s="19"/>
      <c r="Y1828" s="65">
        <v>25276</v>
      </c>
      <c r="Z1828" s="69">
        <v>47</v>
      </c>
      <c r="AB1828" s="12"/>
      <c r="AG1828" s="12"/>
      <c r="AJ1828" s="12"/>
    </row>
    <row r="1829" spans="12:36" x14ac:dyDescent="0.25">
      <c r="L1829" s="22">
        <v>41377</v>
      </c>
      <c r="M1829" s="20">
        <v>5.8362389140658903</v>
      </c>
      <c r="O1829" s="40">
        <v>41135</v>
      </c>
      <c r="P1829" s="7">
        <f t="shared" si="59"/>
        <v>5.2756338434609022E-2</v>
      </c>
      <c r="Q1829" s="19"/>
      <c r="R1829" s="40">
        <v>41135</v>
      </c>
      <c r="S1829" s="13">
        <v>5.2756338434609022E-2</v>
      </c>
      <c r="T1829" s="26"/>
      <c r="U1829" s="19"/>
      <c r="V1829" s="54">
        <v>41161</v>
      </c>
      <c r="W1829" s="8">
        <v>9.3754775652289457E-2</v>
      </c>
      <c r="X1829" s="19"/>
      <c r="Y1829" s="65">
        <v>25277</v>
      </c>
      <c r="Z1829" s="69">
        <v>34</v>
      </c>
      <c r="AB1829" s="12"/>
      <c r="AG1829" s="12"/>
      <c r="AJ1829" s="12"/>
    </row>
    <row r="1830" spans="12:36" x14ac:dyDescent="0.25">
      <c r="L1830" s="22">
        <v>41378</v>
      </c>
      <c r="M1830" s="20">
        <v>5.90032942154828</v>
      </c>
      <c r="O1830" s="40">
        <v>41136</v>
      </c>
      <c r="P1830" s="7">
        <f t="shared" si="59"/>
        <v>6.999333115941607E-2</v>
      </c>
      <c r="Q1830" s="19"/>
      <c r="R1830" s="40">
        <v>41136</v>
      </c>
      <c r="S1830" s="13">
        <v>6.999333115941607E-2</v>
      </c>
      <c r="T1830" s="26"/>
      <c r="U1830" s="19"/>
      <c r="V1830" s="54">
        <v>41162</v>
      </c>
      <c r="W1830" s="8">
        <v>9.7244930076599123E-2</v>
      </c>
      <c r="X1830" s="19"/>
      <c r="Y1830" s="65">
        <v>25278</v>
      </c>
      <c r="Z1830" s="69">
        <v>34</v>
      </c>
      <c r="AB1830" s="12"/>
      <c r="AG1830" s="12"/>
      <c r="AJ1830" s="12"/>
    </row>
    <row r="1831" spans="12:36" x14ac:dyDescent="0.25">
      <c r="L1831" s="22">
        <v>41379</v>
      </c>
      <c r="M1831" s="20">
        <v>5.1945999993218299</v>
      </c>
      <c r="O1831" s="40">
        <v>41137</v>
      </c>
      <c r="P1831" s="7">
        <f t="shared" si="59"/>
        <v>8.4102569773793226E-2</v>
      </c>
      <c r="Q1831" s="19"/>
      <c r="R1831" s="40">
        <v>41137</v>
      </c>
      <c r="S1831" s="13">
        <v>8.4102569773793226E-2</v>
      </c>
      <c r="T1831" s="26"/>
      <c r="U1831" s="19"/>
      <c r="V1831" s="54">
        <v>41163</v>
      </c>
      <c r="W1831" s="8">
        <v>0.10481095691200557</v>
      </c>
      <c r="X1831" s="19"/>
      <c r="Y1831" s="65">
        <v>25279</v>
      </c>
      <c r="Z1831" s="69">
        <v>34</v>
      </c>
      <c r="AB1831" s="12"/>
      <c r="AG1831" s="12"/>
      <c r="AJ1831" s="12"/>
    </row>
    <row r="1832" spans="12:36" x14ac:dyDescent="0.25">
      <c r="L1832" s="22">
        <v>41380</v>
      </c>
      <c r="M1832" s="20">
        <v>5.5011388990614103</v>
      </c>
      <c r="O1832" s="40">
        <v>41138</v>
      </c>
      <c r="P1832" s="7">
        <f t="shared" si="59"/>
        <v>7.9964364156872081E-2</v>
      </c>
      <c r="Q1832" s="19"/>
      <c r="R1832" s="40">
        <v>41138</v>
      </c>
      <c r="S1832" s="13">
        <v>7.9964364156872081E-2</v>
      </c>
      <c r="T1832" s="26"/>
      <c r="U1832" s="19"/>
      <c r="V1832" s="54">
        <v>41164</v>
      </c>
      <c r="W1832" s="8">
        <v>0.1068983904153108</v>
      </c>
      <c r="X1832" s="19"/>
      <c r="Y1832" s="65">
        <v>25280</v>
      </c>
      <c r="Z1832" s="69">
        <v>34</v>
      </c>
      <c r="AB1832" s="12"/>
      <c r="AG1832" s="12"/>
      <c r="AJ1832" s="12"/>
    </row>
    <row r="1833" spans="12:36" x14ac:dyDescent="0.25">
      <c r="L1833" s="22">
        <v>41381</v>
      </c>
      <c r="M1833" s="20">
        <v>5.1313294242410104</v>
      </c>
      <c r="O1833" s="40">
        <v>41139</v>
      </c>
      <c r="P1833" s="7">
        <f t="shared" si="59"/>
        <v>9.1666455085575596E-2</v>
      </c>
      <c r="Q1833" s="19"/>
      <c r="R1833" s="40">
        <v>41139</v>
      </c>
      <c r="S1833" s="13">
        <v>9.1666455085575596E-2</v>
      </c>
      <c r="T1833" s="26"/>
      <c r="U1833" s="19"/>
      <c r="V1833" s="54">
        <v>41165</v>
      </c>
      <c r="W1833" s="8">
        <v>9.5418106729875815E-2</v>
      </c>
      <c r="X1833" s="19"/>
      <c r="Y1833" s="65">
        <v>25281</v>
      </c>
      <c r="Z1833" s="69">
        <v>34</v>
      </c>
      <c r="AB1833" s="12"/>
      <c r="AG1833" s="12"/>
      <c r="AJ1833" s="12"/>
    </row>
    <row r="1834" spans="12:36" x14ac:dyDescent="0.25">
      <c r="L1834" s="22">
        <v>41382</v>
      </c>
      <c r="M1834" s="20">
        <v>4.6845721933576803</v>
      </c>
      <c r="O1834" s="40">
        <v>41140</v>
      </c>
      <c r="P1834" s="7">
        <f t="shared" si="59"/>
        <v>0.1033558932875886</v>
      </c>
      <c r="Q1834" s="19"/>
      <c r="R1834" s="40">
        <v>41140</v>
      </c>
      <c r="S1834" s="13">
        <v>0.1033558932875886</v>
      </c>
      <c r="T1834" s="26"/>
      <c r="U1834" s="19"/>
      <c r="V1834" s="54">
        <v>41166</v>
      </c>
      <c r="W1834" s="8">
        <v>6.7827729929983524E-2</v>
      </c>
      <c r="X1834" s="19"/>
      <c r="Y1834" s="65">
        <v>25282</v>
      </c>
      <c r="Z1834" s="69">
        <v>34</v>
      </c>
      <c r="AB1834" s="12"/>
      <c r="AG1834" s="12"/>
      <c r="AJ1834" s="12"/>
    </row>
    <row r="1835" spans="12:36" x14ac:dyDescent="0.25">
      <c r="L1835" s="22">
        <v>41383</v>
      </c>
      <c r="M1835" s="20">
        <v>4.59052349539364</v>
      </c>
      <c r="O1835" s="40">
        <v>41141</v>
      </c>
      <c r="P1835" s="7">
        <f t="shared" si="59"/>
        <v>0.11966874245656166</v>
      </c>
      <c r="Q1835" s="19"/>
      <c r="R1835" s="40">
        <v>41141</v>
      </c>
      <c r="S1835" s="13">
        <v>0.11966874245656166</v>
      </c>
      <c r="T1835" s="26"/>
      <c r="U1835" s="19"/>
      <c r="V1835" s="54">
        <v>41167</v>
      </c>
      <c r="W1835" s="8">
        <v>7.1763674526308746E-2</v>
      </c>
      <c r="X1835" s="19"/>
      <c r="Y1835" s="65">
        <v>25283</v>
      </c>
      <c r="Z1835" s="69">
        <v>44</v>
      </c>
      <c r="AB1835" s="12"/>
      <c r="AG1835" s="12"/>
      <c r="AJ1835" s="12"/>
    </row>
    <row r="1836" spans="12:36" x14ac:dyDescent="0.25">
      <c r="L1836" s="22">
        <v>41384</v>
      </c>
      <c r="M1836" s="20">
        <v>4.3334473810697904</v>
      </c>
      <c r="O1836" s="40">
        <v>41142</v>
      </c>
      <c r="P1836" s="7">
        <f t="shared" si="59"/>
        <v>0.12984732010645017</v>
      </c>
      <c r="Q1836" s="19"/>
      <c r="R1836" s="40">
        <v>41142</v>
      </c>
      <c r="S1836" s="13">
        <v>0.12984732010645017</v>
      </c>
      <c r="T1836" s="26"/>
      <c r="U1836" s="19"/>
      <c r="V1836" s="54">
        <v>41168</v>
      </c>
      <c r="W1836" s="8">
        <v>7.5493122321893105E-2</v>
      </c>
      <c r="X1836" s="19"/>
      <c r="Y1836" s="65">
        <v>25284</v>
      </c>
      <c r="Z1836" s="69">
        <v>32</v>
      </c>
      <c r="AB1836" s="12"/>
      <c r="AG1836" s="12"/>
      <c r="AJ1836" s="12"/>
    </row>
    <row r="1837" spans="12:36" x14ac:dyDescent="0.25">
      <c r="L1837" s="22">
        <v>41385</v>
      </c>
      <c r="M1837" s="20">
        <v>4.1197055975596104</v>
      </c>
      <c r="O1837" s="40">
        <v>41143</v>
      </c>
      <c r="P1837" s="7">
        <f t="shared" si="59"/>
        <v>0.14631808677771513</v>
      </c>
      <c r="Q1837" s="19"/>
      <c r="R1837" s="40">
        <v>41143</v>
      </c>
      <c r="S1837" s="13">
        <v>0.14631808677771513</v>
      </c>
      <c r="T1837" s="26"/>
      <c r="U1837" s="19"/>
      <c r="V1837" s="54">
        <v>41169</v>
      </c>
      <c r="W1837" s="8">
        <v>7.8214109958708339E-2</v>
      </c>
      <c r="X1837" s="19"/>
      <c r="Y1837" s="65">
        <v>25285</v>
      </c>
      <c r="Z1837" s="69">
        <v>34</v>
      </c>
      <c r="AB1837" s="12"/>
      <c r="AG1837" s="12"/>
      <c r="AJ1837" s="12"/>
    </row>
    <row r="1838" spans="12:36" x14ac:dyDescent="0.25">
      <c r="L1838" s="22">
        <v>41386</v>
      </c>
      <c r="M1838" s="20">
        <v>3.9576833380593199</v>
      </c>
      <c r="O1838" s="40">
        <v>41144</v>
      </c>
      <c r="P1838" s="7">
        <f t="shared" si="59"/>
        <v>0.19948977951407421</v>
      </c>
      <c r="Q1838" s="19"/>
      <c r="R1838" s="40">
        <v>41144</v>
      </c>
      <c r="S1838" s="13">
        <v>0.19948977951407421</v>
      </c>
      <c r="T1838" s="26"/>
      <c r="U1838" s="19"/>
      <c r="V1838" s="54">
        <v>41170</v>
      </c>
      <c r="W1838" s="8">
        <v>8.2050865967483955E-2</v>
      </c>
      <c r="X1838" s="19"/>
      <c r="Y1838" s="65">
        <v>25286</v>
      </c>
      <c r="Z1838" s="69">
        <v>34</v>
      </c>
      <c r="AB1838" s="12"/>
      <c r="AG1838" s="12"/>
      <c r="AJ1838" s="12"/>
    </row>
    <row r="1839" spans="12:36" x14ac:dyDescent="0.25">
      <c r="L1839" s="22">
        <v>41387</v>
      </c>
      <c r="M1839" s="20">
        <v>3.6572444571389102</v>
      </c>
      <c r="O1839" s="40">
        <v>41145</v>
      </c>
      <c r="P1839" s="7">
        <f t="shared" si="59"/>
        <v>0.19298260264098654</v>
      </c>
      <c r="Q1839" s="19"/>
      <c r="R1839" s="40">
        <v>41145</v>
      </c>
      <c r="S1839" s="13">
        <v>0.19298260264098654</v>
      </c>
      <c r="T1839" s="26"/>
      <c r="U1839" s="19"/>
      <c r="V1839" s="54">
        <v>41171</v>
      </c>
      <c r="W1839" s="8">
        <v>8.6595443727514251E-2</v>
      </c>
      <c r="X1839" s="19"/>
      <c r="Y1839" s="65">
        <v>25287</v>
      </c>
      <c r="Z1839" s="69">
        <v>49</v>
      </c>
      <c r="AB1839" s="12"/>
      <c r="AG1839" s="12"/>
      <c r="AJ1839" s="12"/>
    </row>
    <row r="1840" spans="12:36" x14ac:dyDescent="0.25">
      <c r="L1840" s="22">
        <v>41388</v>
      </c>
      <c r="M1840" s="20">
        <v>3.36366472524755</v>
      </c>
      <c r="O1840" s="40">
        <v>41150</v>
      </c>
      <c r="P1840" s="7">
        <f t="shared" ref="P1840:P1871" si="60">M1630*0.2259</f>
        <v>5.2067896429246058E-2</v>
      </c>
      <c r="Q1840" s="19"/>
      <c r="R1840" s="40">
        <v>41150</v>
      </c>
      <c r="S1840" s="13">
        <v>5.2067896429246058E-2</v>
      </c>
      <c r="T1840" s="26"/>
      <c r="U1840" s="19"/>
      <c r="V1840" s="54">
        <v>41172</v>
      </c>
      <c r="W1840" s="8">
        <v>8.3001605007836779E-2</v>
      </c>
      <c r="X1840" s="19"/>
      <c r="Y1840" s="65">
        <v>25288</v>
      </c>
      <c r="Z1840" s="69">
        <v>32</v>
      </c>
      <c r="AB1840" s="12"/>
      <c r="AG1840" s="12"/>
      <c r="AJ1840" s="12"/>
    </row>
    <row r="1841" spans="12:36" x14ac:dyDescent="0.25">
      <c r="L1841" s="22">
        <v>41389</v>
      </c>
      <c r="M1841" s="20">
        <v>3.1998277902603101</v>
      </c>
      <c r="O1841" s="40">
        <v>41151</v>
      </c>
      <c r="P1841" s="7">
        <f t="shared" si="60"/>
        <v>5.1501435243710779E-2</v>
      </c>
      <c r="Q1841" s="19"/>
      <c r="R1841" s="40">
        <v>41151</v>
      </c>
      <c r="S1841" s="13">
        <v>5.1501435243710779E-2</v>
      </c>
      <c r="T1841" s="26"/>
      <c r="U1841" s="19"/>
      <c r="V1841" s="54">
        <v>41173</v>
      </c>
      <c r="W1841" s="8">
        <v>8.7326296367715328E-2</v>
      </c>
      <c r="X1841" s="19"/>
      <c r="Y1841" s="65">
        <v>25289</v>
      </c>
      <c r="Z1841" s="69">
        <v>32</v>
      </c>
      <c r="AB1841" s="12"/>
      <c r="AG1841" s="12"/>
      <c r="AJ1841" s="12"/>
    </row>
    <row r="1842" spans="12:36" x14ac:dyDescent="0.25">
      <c r="L1842" s="22">
        <v>41390</v>
      </c>
      <c r="M1842" s="20">
        <v>3.2849777936935398</v>
      </c>
      <c r="O1842" s="40">
        <v>41152</v>
      </c>
      <c r="P1842" s="7">
        <f t="shared" si="60"/>
        <v>5.6827137859866893E-2</v>
      </c>
      <c r="Q1842" s="19"/>
      <c r="R1842" s="40">
        <v>41152</v>
      </c>
      <c r="S1842" s="13">
        <v>5.6827137859866893E-2</v>
      </c>
      <c r="T1842" s="26"/>
      <c r="U1842" s="19"/>
      <c r="V1842" s="54">
        <v>41174</v>
      </c>
      <c r="W1842" s="8">
        <v>0.10259580761895455</v>
      </c>
      <c r="X1842" s="19"/>
      <c r="Y1842" s="65">
        <v>25290</v>
      </c>
      <c r="Z1842" s="69">
        <v>72</v>
      </c>
      <c r="AB1842" s="12"/>
      <c r="AG1842" s="12"/>
      <c r="AJ1842" s="12"/>
    </row>
    <row r="1843" spans="12:36" x14ac:dyDescent="0.25">
      <c r="L1843" s="22">
        <v>41391</v>
      </c>
      <c r="M1843" s="20">
        <v>3.2560499906539899</v>
      </c>
      <c r="O1843" s="40">
        <v>41153</v>
      </c>
      <c r="P1843" s="7">
        <f t="shared" si="60"/>
        <v>8.1626972996487246E-2</v>
      </c>
      <c r="Q1843" s="19"/>
      <c r="R1843" s="40">
        <v>41153</v>
      </c>
      <c r="S1843" s="13">
        <v>8.1626972996487246E-2</v>
      </c>
      <c r="T1843" s="26"/>
      <c r="U1843" s="19"/>
      <c r="V1843" s="54">
        <v>41175</v>
      </c>
      <c r="W1843" s="8">
        <v>0.10802405036161929</v>
      </c>
      <c r="X1843" s="19"/>
      <c r="Y1843" s="65">
        <v>25291</v>
      </c>
      <c r="Z1843" s="69">
        <v>101</v>
      </c>
      <c r="AB1843" s="12"/>
      <c r="AG1843" s="12"/>
      <c r="AJ1843" s="12"/>
    </row>
    <row r="1844" spans="12:36" x14ac:dyDescent="0.25">
      <c r="L1844" s="22">
        <v>41392</v>
      </c>
      <c r="M1844" s="20">
        <v>3.2140555779139199</v>
      </c>
      <c r="O1844" s="40">
        <v>41154</v>
      </c>
      <c r="P1844" s="7">
        <f t="shared" si="60"/>
        <v>8.8690849646925946E-2</v>
      </c>
      <c r="Q1844" s="19"/>
      <c r="R1844" s="40">
        <v>41154</v>
      </c>
      <c r="S1844" s="13">
        <v>8.8690849646925946E-2</v>
      </c>
      <c r="T1844" s="26"/>
      <c r="U1844" s="19"/>
      <c r="V1844" s="54">
        <v>41176</v>
      </c>
      <c r="W1844" s="8">
        <v>8.6406750364338744E-2</v>
      </c>
      <c r="X1844" s="19"/>
      <c r="Y1844" s="65">
        <v>25292</v>
      </c>
      <c r="Z1844" s="69">
        <v>100</v>
      </c>
      <c r="AB1844" s="12"/>
      <c r="AG1844" s="12"/>
      <c r="AJ1844" s="12"/>
    </row>
    <row r="1845" spans="12:36" x14ac:dyDescent="0.25">
      <c r="L1845" s="22">
        <v>41393</v>
      </c>
      <c r="M1845" s="20">
        <v>2.9339470723096102</v>
      </c>
      <c r="O1845" s="40">
        <v>41155</v>
      </c>
      <c r="P1845" s="7">
        <f t="shared" si="60"/>
        <v>9.7950239937270506E-2</v>
      </c>
      <c r="Q1845" s="19"/>
      <c r="R1845" s="40">
        <v>41155</v>
      </c>
      <c r="S1845" s="13">
        <v>9.7950239937270506E-2</v>
      </c>
      <c r="T1845" s="26"/>
      <c r="U1845" s="19"/>
      <c r="V1845" s="54">
        <v>41177</v>
      </c>
      <c r="W1845" s="8">
        <v>5.9952447871863913E-2</v>
      </c>
      <c r="X1845" s="19"/>
      <c r="Y1845" s="65">
        <v>25293</v>
      </c>
      <c r="Z1845" s="69">
        <v>100</v>
      </c>
      <c r="AB1845" s="12"/>
      <c r="AG1845" s="12"/>
      <c r="AJ1845" s="12"/>
    </row>
    <row r="1846" spans="12:36" x14ac:dyDescent="0.25">
      <c r="L1846" s="22">
        <v>41394</v>
      </c>
      <c r="M1846" s="20">
        <v>2.5921049952507</v>
      </c>
      <c r="O1846" s="40">
        <v>41156</v>
      </c>
      <c r="P1846" s="7">
        <f t="shared" si="60"/>
        <v>8.8844092771410962E-2</v>
      </c>
      <c r="Q1846" s="19"/>
      <c r="R1846" s="40">
        <v>41156</v>
      </c>
      <c r="S1846" s="13">
        <v>8.8844092771410962E-2</v>
      </c>
      <c r="T1846" s="26"/>
      <c r="U1846" s="19"/>
      <c r="V1846" s="54">
        <v>41178</v>
      </c>
      <c r="W1846" s="8">
        <v>6.7414504955395235E-2</v>
      </c>
      <c r="X1846" s="19"/>
      <c r="Y1846" s="65">
        <v>25294</v>
      </c>
      <c r="Z1846" s="69">
        <v>92</v>
      </c>
      <c r="AB1846" s="12"/>
      <c r="AG1846" s="12"/>
      <c r="AJ1846" s="12"/>
    </row>
    <row r="1847" spans="12:36" x14ac:dyDescent="0.25">
      <c r="L1847" s="22">
        <v>41395</v>
      </c>
      <c r="M1847" s="20">
        <v>2.4466222259733401</v>
      </c>
      <c r="O1847" s="40">
        <v>41157</v>
      </c>
      <c r="P1847" s="7">
        <f t="shared" si="60"/>
        <v>8.0569228590761821E-2</v>
      </c>
      <c r="Q1847" s="19"/>
      <c r="R1847" s="40">
        <v>41157</v>
      </c>
      <c r="S1847" s="13">
        <v>8.0569228590761821E-2</v>
      </c>
      <c r="T1847" s="26"/>
      <c r="U1847" s="19"/>
      <c r="V1847" s="54">
        <v>41179</v>
      </c>
      <c r="W1847" s="8">
        <v>8.4093268049639833E-2</v>
      </c>
      <c r="X1847" s="19"/>
      <c r="Y1847" s="65">
        <v>25295</v>
      </c>
      <c r="Z1847" s="69">
        <v>92</v>
      </c>
      <c r="AB1847" s="12"/>
      <c r="AG1847" s="12"/>
      <c r="AJ1847" s="12"/>
    </row>
    <row r="1848" spans="12:36" x14ac:dyDescent="0.25">
      <c r="L1848" s="22">
        <v>41396</v>
      </c>
      <c r="M1848" s="20" t="s">
        <v>11</v>
      </c>
      <c r="O1848" s="40">
        <v>41158</v>
      </c>
      <c r="P1848" s="7">
        <f t="shared" si="60"/>
        <v>9.7043982394127343E-2</v>
      </c>
      <c r="Q1848" s="19"/>
      <c r="R1848" s="40">
        <v>41158</v>
      </c>
      <c r="S1848" s="13">
        <v>9.7043982394127343E-2</v>
      </c>
      <c r="T1848" s="26"/>
      <c r="U1848" s="19"/>
      <c r="V1848" s="54">
        <v>41180</v>
      </c>
      <c r="W1848" s="8">
        <v>8.82214803040028E-2</v>
      </c>
      <c r="X1848" s="19"/>
      <c r="Y1848" s="65">
        <v>25296</v>
      </c>
      <c r="Z1848" s="69">
        <v>92</v>
      </c>
      <c r="AB1848" s="12"/>
      <c r="AG1848" s="12"/>
      <c r="AJ1848" s="12"/>
    </row>
    <row r="1849" spans="12:36" x14ac:dyDescent="0.25">
      <c r="L1849" s="22">
        <v>41397</v>
      </c>
      <c r="M1849" s="20" t="s">
        <v>11</v>
      </c>
      <c r="O1849" s="40">
        <v>41159</v>
      </c>
      <c r="P1849" s="7">
        <f t="shared" si="60"/>
        <v>0.103107404031473</v>
      </c>
      <c r="Q1849" s="19"/>
      <c r="R1849" s="40">
        <v>41159</v>
      </c>
      <c r="S1849" s="13">
        <v>0.103107404031473</v>
      </c>
      <c r="T1849" s="26"/>
      <c r="U1849" s="19"/>
      <c r="V1849" s="54">
        <v>41181</v>
      </c>
      <c r="W1849" s="8">
        <v>9.2428396837972049E-2</v>
      </c>
      <c r="X1849" s="19"/>
      <c r="Y1849" s="65">
        <v>25297</v>
      </c>
      <c r="Z1849" s="69">
        <v>92</v>
      </c>
      <c r="AB1849" s="12"/>
      <c r="AG1849" s="12"/>
      <c r="AJ1849" s="12"/>
    </row>
    <row r="1850" spans="12:36" x14ac:dyDescent="0.25">
      <c r="L1850" s="22">
        <v>41398</v>
      </c>
      <c r="M1850" s="20">
        <v>2.1984076866736801</v>
      </c>
      <c r="O1850" s="40">
        <v>41160</v>
      </c>
      <c r="P1850" s="7">
        <f t="shared" si="60"/>
        <v>9.9540324847400274E-2</v>
      </c>
      <c r="Q1850" s="19"/>
      <c r="R1850" s="40">
        <v>41160</v>
      </c>
      <c r="S1850" s="13">
        <v>9.9540324847400274E-2</v>
      </c>
      <c r="T1850" s="26"/>
      <c r="U1850" s="19"/>
      <c r="V1850" s="54">
        <v>41182</v>
      </c>
      <c r="W1850" s="8">
        <v>0.10657563314543045</v>
      </c>
      <c r="X1850" s="19"/>
      <c r="Y1850" s="65">
        <v>25298</v>
      </c>
      <c r="Z1850" s="69">
        <v>92</v>
      </c>
      <c r="AB1850" s="12"/>
      <c r="AG1850" s="12"/>
      <c r="AJ1850" s="12"/>
    </row>
    <row r="1851" spans="12:36" x14ac:dyDescent="0.25">
      <c r="L1851" s="22">
        <v>41399</v>
      </c>
      <c r="M1851" s="20">
        <v>2.0875176682191698</v>
      </c>
      <c r="O1851" s="40">
        <v>41161</v>
      </c>
      <c r="P1851" s="7">
        <f t="shared" si="60"/>
        <v>9.3754775652289457E-2</v>
      </c>
      <c r="Q1851" s="19"/>
      <c r="R1851" s="40">
        <v>41161</v>
      </c>
      <c r="S1851" s="13">
        <v>9.3754775652289457E-2</v>
      </c>
      <c r="T1851" s="26"/>
      <c r="U1851" s="19"/>
      <c r="V1851" s="54">
        <v>41183</v>
      </c>
      <c r="W1851" s="8">
        <v>0.11534216114204171</v>
      </c>
      <c r="X1851" s="19"/>
      <c r="Y1851" s="65">
        <v>25299</v>
      </c>
      <c r="Z1851" s="69">
        <v>92</v>
      </c>
      <c r="AB1851" s="12"/>
      <c r="AG1851" s="12"/>
      <c r="AJ1851" s="12"/>
    </row>
    <row r="1852" spans="12:36" x14ac:dyDescent="0.25">
      <c r="L1852" s="22">
        <v>41400</v>
      </c>
      <c r="M1852" s="20">
        <v>2.10507366531774</v>
      </c>
      <c r="O1852" s="40">
        <v>41162</v>
      </c>
      <c r="P1852" s="7">
        <f t="shared" si="60"/>
        <v>9.7244930076599123E-2</v>
      </c>
      <c r="Q1852" s="19"/>
      <c r="R1852" s="40">
        <v>41162</v>
      </c>
      <c r="S1852" s="13">
        <v>9.7244930076599123E-2</v>
      </c>
      <c r="T1852" s="26"/>
      <c r="U1852" s="19"/>
      <c r="V1852" s="54">
        <v>41184</v>
      </c>
      <c r="W1852" s="8">
        <v>0.12709798500853431</v>
      </c>
      <c r="X1852" s="19"/>
      <c r="Y1852" s="65">
        <v>25300</v>
      </c>
      <c r="Z1852" s="69">
        <v>92</v>
      </c>
      <c r="AB1852" s="12"/>
      <c r="AG1852" s="12"/>
      <c r="AJ1852" s="12"/>
    </row>
    <row r="1853" spans="12:36" x14ac:dyDescent="0.25">
      <c r="L1853" s="22">
        <v>41401</v>
      </c>
      <c r="M1853" s="20">
        <v>3.0918388896518301</v>
      </c>
      <c r="O1853" s="40">
        <v>41163</v>
      </c>
      <c r="P1853" s="7">
        <f t="shared" si="60"/>
        <v>0.10481095691200557</v>
      </c>
      <c r="Q1853" s="19"/>
      <c r="R1853" s="40">
        <v>41163</v>
      </c>
      <c r="S1853" s="13">
        <v>0.10481095691200557</v>
      </c>
      <c r="T1853" s="26"/>
      <c r="U1853" s="19"/>
      <c r="V1853" s="54">
        <v>41185</v>
      </c>
      <c r="W1853" s="8">
        <v>0.13339645977020254</v>
      </c>
      <c r="X1853" s="19"/>
      <c r="Y1853" s="65">
        <v>25301</v>
      </c>
      <c r="Z1853" s="69">
        <v>92</v>
      </c>
      <c r="AB1853" s="12"/>
      <c r="AG1853" s="12"/>
      <c r="AJ1853" s="12"/>
    </row>
    <row r="1854" spans="12:36" x14ac:dyDescent="0.25">
      <c r="L1854" s="22">
        <v>41402</v>
      </c>
      <c r="M1854" s="20">
        <v>2.58093889554342</v>
      </c>
      <c r="O1854" s="40">
        <v>41164</v>
      </c>
      <c r="P1854" s="7">
        <f t="shared" si="60"/>
        <v>0.1068983904153108</v>
      </c>
      <c r="Q1854" s="19"/>
      <c r="R1854" s="40">
        <v>41164</v>
      </c>
      <c r="S1854" s="13">
        <v>0.1068983904153108</v>
      </c>
      <c r="T1854" s="26"/>
      <c r="U1854" s="19"/>
      <c r="V1854" s="54">
        <v>41186</v>
      </c>
      <c r="W1854" s="8">
        <v>0.13040453999042509</v>
      </c>
      <c r="X1854" s="19"/>
      <c r="Y1854" s="65">
        <v>25302</v>
      </c>
      <c r="Z1854" s="69">
        <v>63</v>
      </c>
      <c r="AB1854" s="12"/>
      <c r="AG1854" s="12"/>
      <c r="AJ1854" s="12"/>
    </row>
    <row r="1855" spans="12:36" x14ac:dyDescent="0.25">
      <c r="L1855" s="22">
        <v>41403</v>
      </c>
      <c r="M1855" s="20">
        <v>2.8219388988282899</v>
      </c>
      <c r="O1855" s="40">
        <v>41165</v>
      </c>
      <c r="P1855" s="7">
        <f t="shared" si="60"/>
        <v>9.5418106729875815E-2</v>
      </c>
      <c r="Q1855" s="19"/>
      <c r="R1855" s="40">
        <v>41165</v>
      </c>
      <c r="S1855" s="13">
        <v>9.5418106729875815E-2</v>
      </c>
      <c r="T1855" s="26"/>
      <c r="U1855" s="19"/>
      <c r="V1855" s="54">
        <v>41191</v>
      </c>
      <c r="W1855" s="8">
        <v>0.11172637392282492</v>
      </c>
      <c r="X1855" s="19"/>
      <c r="Y1855" s="65">
        <v>25303</v>
      </c>
      <c r="Z1855" s="69">
        <v>62</v>
      </c>
      <c r="AB1855" s="12"/>
      <c r="AG1855" s="12"/>
      <c r="AJ1855" s="12"/>
    </row>
    <row r="1856" spans="12:36" x14ac:dyDescent="0.25">
      <c r="L1856" s="22">
        <v>41404</v>
      </c>
      <c r="M1856" s="20">
        <v>1.9437764742795201</v>
      </c>
      <c r="O1856" s="40">
        <v>41166</v>
      </c>
      <c r="P1856" s="7">
        <f t="shared" si="60"/>
        <v>6.7827729929983524E-2</v>
      </c>
      <c r="Q1856" s="19"/>
      <c r="R1856" s="40">
        <v>41166</v>
      </c>
      <c r="S1856" s="13">
        <v>6.7827729929983524E-2</v>
      </c>
      <c r="T1856" s="26"/>
      <c r="U1856" s="19"/>
      <c r="V1856" s="54">
        <v>41192</v>
      </c>
      <c r="W1856" s="8">
        <v>0.13563434533511892</v>
      </c>
      <c r="X1856" s="19"/>
      <c r="Y1856" s="65">
        <v>25304</v>
      </c>
      <c r="Z1856" s="69">
        <v>62</v>
      </c>
      <c r="AB1856" s="12"/>
      <c r="AG1856" s="12"/>
      <c r="AJ1856" s="12"/>
    </row>
    <row r="1857" spans="12:36" x14ac:dyDescent="0.25">
      <c r="L1857" s="22">
        <v>41405</v>
      </c>
      <c r="M1857" s="20">
        <v>1.6284277704026999</v>
      </c>
      <c r="O1857" s="40">
        <v>41167</v>
      </c>
      <c r="P1857" s="7">
        <f t="shared" si="60"/>
        <v>7.1763674526308746E-2</v>
      </c>
      <c r="Q1857" s="19"/>
      <c r="R1857" s="40">
        <v>41167</v>
      </c>
      <c r="S1857" s="13">
        <v>7.1763674526308746E-2</v>
      </c>
      <c r="T1857" s="26"/>
      <c r="U1857" s="19"/>
      <c r="V1857" s="54">
        <v>41193</v>
      </c>
      <c r="W1857" s="8">
        <v>0.14065603950243247</v>
      </c>
      <c r="X1857" s="19"/>
      <c r="Y1857" s="65">
        <v>25305</v>
      </c>
      <c r="Z1857" s="69">
        <v>62</v>
      </c>
      <c r="AB1857" s="12"/>
      <c r="AG1857" s="12"/>
      <c r="AJ1857" s="12"/>
    </row>
    <row r="1858" spans="12:36" x14ac:dyDescent="0.25">
      <c r="L1858" s="22">
        <v>41406</v>
      </c>
      <c r="M1858" s="20">
        <v>1.62468888362249</v>
      </c>
      <c r="O1858" s="40">
        <v>41168</v>
      </c>
      <c r="P1858" s="7">
        <f t="shared" si="60"/>
        <v>7.5493122321893105E-2</v>
      </c>
      <c r="Q1858" s="19"/>
      <c r="R1858" s="40">
        <v>41168</v>
      </c>
      <c r="S1858" s="13">
        <v>7.5493122321893105E-2</v>
      </c>
      <c r="T1858" s="26"/>
      <c r="U1858" s="19"/>
      <c r="V1858" s="54">
        <v>41194</v>
      </c>
      <c r="W1858" s="8">
        <v>0.18592500088775862</v>
      </c>
      <c r="X1858" s="19"/>
      <c r="Y1858" s="65">
        <v>25306</v>
      </c>
      <c r="Z1858" s="69">
        <v>62</v>
      </c>
      <c r="AB1858" s="12"/>
      <c r="AG1858" s="12"/>
      <c r="AJ1858" s="12"/>
    </row>
    <row r="1859" spans="12:36" x14ac:dyDescent="0.25">
      <c r="L1859" s="22">
        <v>41407</v>
      </c>
      <c r="M1859" s="20">
        <v>1.6988111072116401</v>
      </c>
      <c r="O1859" s="40">
        <v>41169</v>
      </c>
      <c r="P1859" s="7">
        <f t="shared" si="60"/>
        <v>7.8214109958708339E-2</v>
      </c>
      <c r="Q1859" s="19"/>
      <c r="R1859" s="40">
        <v>41169</v>
      </c>
      <c r="S1859" s="13">
        <v>7.8214109958708339E-2</v>
      </c>
      <c r="T1859" s="26"/>
      <c r="U1859" s="19"/>
      <c r="V1859" s="54">
        <v>41195</v>
      </c>
      <c r="W1859" s="8">
        <v>0.21755764604456287</v>
      </c>
      <c r="X1859" s="19"/>
      <c r="Y1859" s="65">
        <v>25307</v>
      </c>
      <c r="Z1859" s="69">
        <v>65</v>
      </c>
      <c r="AB1859" s="12"/>
      <c r="AG1859" s="12"/>
      <c r="AJ1859" s="12"/>
    </row>
    <row r="1860" spans="12:36" x14ac:dyDescent="0.25">
      <c r="L1860" s="22">
        <v>41408</v>
      </c>
      <c r="M1860" s="20">
        <v>1.89804998371336</v>
      </c>
      <c r="O1860" s="40">
        <v>41170</v>
      </c>
      <c r="P1860" s="7">
        <f t="shared" si="60"/>
        <v>8.2050865967483955E-2</v>
      </c>
      <c r="Q1860" s="19"/>
      <c r="R1860" s="40">
        <v>41170</v>
      </c>
      <c r="S1860" s="13">
        <v>8.2050865967483955E-2</v>
      </c>
      <c r="T1860" s="26"/>
      <c r="U1860" s="19"/>
      <c r="V1860" s="54">
        <v>41196</v>
      </c>
      <c r="W1860" s="8">
        <v>0.22396124632358549</v>
      </c>
      <c r="X1860" s="19"/>
      <c r="Y1860" s="65">
        <v>25308</v>
      </c>
      <c r="Z1860" s="69">
        <v>62</v>
      </c>
      <c r="AB1860" s="12"/>
      <c r="AG1860" s="12"/>
      <c r="AJ1860" s="12"/>
    </row>
    <row r="1861" spans="12:36" x14ac:dyDescent="0.25">
      <c r="L1861" s="22">
        <v>41409</v>
      </c>
      <c r="M1861" s="20">
        <v>2.0228705686681399</v>
      </c>
      <c r="O1861" s="40">
        <v>41171</v>
      </c>
      <c r="P1861" s="7">
        <f t="shared" si="60"/>
        <v>8.6595443727514251E-2</v>
      </c>
      <c r="Q1861" s="19"/>
      <c r="R1861" s="40">
        <v>41171</v>
      </c>
      <c r="S1861" s="13">
        <v>8.6595443727514251E-2</v>
      </c>
      <c r="T1861" s="26"/>
      <c r="U1861" s="19"/>
      <c r="V1861" s="54">
        <v>41197</v>
      </c>
      <c r="W1861" s="8">
        <v>0.20500173931419857</v>
      </c>
      <c r="X1861" s="19"/>
      <c r="Y1861" s="65">
        <v>25309</v>
      </c>
      <c r="Z1861" s="69">
        <v>75</v>
      </c>
      <c r="AB1861" s="12"/>
      <c r="AG1861" s="12"/>
      <c r="AJ1861" s="12"/>
    </row>
    <row r="1862" spans="12:36" x14ac:dyDescent="0.25">
      <c r="L1862" s="22">
        <v>41410</v>
      </c>
      <c r="M1862" s="20">
        <v>1.9271999862458999</v>
      </c>
      <c r="O1862" s="40">
        <v>41172</v>
      </c>
      <c r="P1862" s="7">
        <f t="shared" si="60"/>
        <v>8.3001605007836779E-2</v>
      </c>
      <c r="Q1862" s="19"/>
      <c r="R1862" s="40">
        <v>41172</v>
      </c>
      <c r="S1862" s="13">
        <v>8.3001605007836779E-2</v>
      </c>
      <c r="T1862" s="26"/>
      <c r="U1862" s="19"/>
      <c r="V1862" s="54">
        <v>41198</v>
      </c>
      <c r="W1862" s="8">
        <v>0.18260560173637716</v>
      </c>
      <c r="X1862" s="19"/>
      <c r="Y1862" s="65">
        <v>25310</v>
      </c>
      <c r="Z1862" s="69">
        <v>92</v>
      </c>
      <c r="AB1862" s="12"/>
      <c r="AG1862" s="12"/>
      <c r="AJ1862" s="12"/>
    </row>
    <row r="1863" spans="12:36" x14ac:dyDescent="0.25">
      <c r="L1863" s="22">
        <v>41411</v>
      </c>
      <c r="M1863" s="20">
        <v>2.13454445203145</v>
      </c>
      <c r="O1863" s="40">
        <v>41173</v>
      </c>
      <c r="P1863" s="7">
        <f t="shared" si="60"/>
        <v>8.7326296367715328E-2</v>
      </c>
      <c r="Q1863" s="19"/>
      <c r="R1863" s="40">
        <v>41173</v>
      </c>
      <c r="S1863" s="13">
        <v>8.7326296367715328E-2</v>
      </c>
      <c r="T1863" s="26"/>
      <c r="U1863" s="19"/>
      <c r="V1863" s="54">
        <v>41199</v>
      </c>
      <c r="W1863" s="8">
        <v>0.18631478978097443</v>
      </c>
      <c r="X1863" s="19"/>
      <c r="Y1863" s="65">
        <v>25311</v>
      </c>
      <c r="Z1863" s="69">
        <v>92</v>
      </c>
      <c r="AB1863" s="12"/>
      <c r="AG1863" s="12"/>
      <c r="AJ1863" s="12"/>
    </row>
    <row r="1864" spans="12:36" x14ac:dyDescent="0.25">
      <c r="L1864" s="22">
        <v>41412</v>
      </c>
      <c r="M1864" s="20">
        <v>2.2965293912326601</v>
      </c>
      <c r="O1864" s="40">
        <v>41174</v>
      </c>
      <c r="P1864" s="7">
        <f t="shared" si="60"/>
        <v>0.10259580761895455</v>
      </c>
      <c r="Q1864" s="19"/>
      <c r="R1864" s="40">
        <v>41174</v>
      </c>
      <c r="S1864" s="13">
        <v>0.10259580761895455</v>
      </c>
      <c r="T1864" s="26"/>
      <c r="U1864" s="19"/>
      <c r="V1864" s="54">
        <v>41200</v>
      </c>
      <c r="W1864" s="8">
        <v>0.18886170188889773</v>
      </c>
      <c r="X1864" s="19"/>
      <c r="Y1864" s="65">
        <v>25312</v>
      </c>
      <c r="Z1864" s="69">
        <v>92</v>
      </c>
      <c r="AB1864" s="12"/>
      <c r="AG1864" s="12"/>
      <c r="AJ1864" s="12"/>
    </row>
    <row r="1865" spans="12:36" x14ac:dyDescent="0.25">
      <c r="L1865" s="22">
        <v>41413</v>
      </c>
      <c r="M1865" s="20">
        <v>2.31977223025428</v>
      </c>
      <c r="O1865" s="40">
        <v>41175</v>
      </c>
      <c r="P1865" s="7">
        <f t="shared" si="60"/>
        <v>0.10802405036161929</v>
      </c>
      <c r="Q1865" s="19"/>
      <c r="R1865" s="40">
        <v>41175</v>
      </c>
      <c r="S1865" s="13">
        <v>0.10802405036161929</v>
      </c>
      <c r="T1865" s="26"/>
      <c r="U1865" s="19"/>
      <c r="V1865" s="54">
        <v>41201</v>
      </c>
      <c r="W1865" s="8">
        <v>0.19954625565707693</v>
      </c>
      <c r="X1865" s="19"/>
      <c r="Y1865" s="65">
        <v>25313</v>
      </c>
      <c r="Z1865" s="69">
        <v>92</v>
      </c>
      <c r="AB1865" s="12"/>
      <c r="AG1865" s="12"/>
      <c r="AJ1865" s="12"/>
    </row>
    <row r="1866" spans="12:36" x14ac:dyDescent="0.25">
      <c r="L1866" s="22">
        <v>41414</v>
      </c>
      <c r="M1866" s="20">
        <v>2.3145444525612699</v>
      </c>
      <c r="O1866" s="40">
        <v>41176</v>
      </c>
      <c r="P1866" s="7">
        <f t="shared" si="60"/>
        <v>8.6406750364338744E-2</v>
      </c>
      <c r="Q1866" s="19"/>
      <c r="R1866" s="40">
        <v>41176</v>
      </c>
      <c r="S1866" s="13">
        <v>8.6406750364338744E-2</v>
      </c>
      <c r="T1866" s="26"/>
      <c r="U1866" s="19"/>
      <c r="V1866" s="54">
        <v>41202</v>
      </c>
      <c r="W1866" s="8">
        <v>0.19470195668637749</v>
      </c>
      <c r="X1866" s="19"/>
      <c r="Y1866" s="65">
        <v>25314</v>
      </c>
      <c r="Z1866" s="69">
        <v>51</v>
      </c>
      <c r="AB1866" s="12"/>
      <c r="AG1866" s="12"/>
      <c r="AJ1866" s="12"/>
    </row>
    <row r="1867" spans="12:36" x14ac:dyDescent="0.25">
      <c r="L1867" s="22">
        <v>41415</v>
      </c>
      <c r="M1867" s="20">
        <v>2.3629823572495399</v>
      </c>
      <c r="O1867" s="40">
        <v>41177</v>
      </c>
      <c r="P1867" s="7">
        <f t="shared" si="60"/>
        <v>5.9952447871863913E-2</v>
      </c>
      <c r="Q1867" s="19"/>
      <c r="R1867" s="40">
        <v>41177</v>
      </c>
      <c r="S1867" s="13">
        <v>5.9952447871863913E-2</v>
      </c>
      <c r="T1867" s="26"/>
      <c r="U1867" s="19"/>
      <c r="V1867" s="54">
        <v>41203</v>
      </c>
      <c r="W1867" s="8">
        <v>0.2234775542914868</v>
      </c>
      <c r="X1867" s="19"/>
      <c r="Y1867" s="65">
        <v>25315</v>
      </c>
      <c r="Z1867" s="69">
        <v>12</v>
      </c>
      <c r="AB1867" s="12"/>
      <c r="AG1867" s="12"/>
      <c r="AJ1867" s="12"/>
    </row>
    <row r="1868" spans="12:36" x14ac:dyDescent="0.25">
      <c r="L1868" s="22">
        <v>41416</v>
      </c>
      <c r="M1868" s="20">
        <v>2.2733894774788301</v>
      </c>
      <c r="O1868" s="40">
        <v>41178</v>
      </c>
      <c r="P1868" s="7">
        <f t="shared" si="60"/>
        <v>6.7414504955395235E-2</v>
      </c>
      <c r="Q1868" s="19"/>
      <c r="R1868" s="40">
        <v>41178</v>
      </c>
      <c r="S1868" s="13">
        <v>6.7414504955395235E-2</v>
      </c>
      <c r="T1868" s="26"/>
      <c r="U1868" s="19"/>
      <c r="V1868" s="54">
        <v>41204</v>
      </c>
      <c r="W1868" s="8">
        <v>0.35988806530237277</v>
      </c>
      <c r="X1868" s="19"/>
      <c r="Y1868" s="65">
        <v>25316</v>
      </c>
      <c r="Z1868" s="69">
        <v>21</v>
      </c>
      <c r="AB1868" s="12"/>
      <c r="AG1868" s="12"/>
      <c r="AJ1868" s="12"/>
    </row>
    <row r="1869" spans="12:36" x14ac:dyDescent="0.25">
      <c r="L1869" s="22">
        <v>41417</v>
      </c>
      <c r="M1869" s="20">
        <v>2.3471555312474601</v>
      </c>
      <c r="O1869" s="40">
        <v>41179</v>
      </c>
      <c r="P1869" s="7">
        <f t="shared" si="60"/>
        <v>8.4093268049639833E-2</v>
      </c>
      <c r="Q1869" s="19"/>
      <c r="R1869" s="40">
        <v>41179</v>
      </c>
      <c r="S1869" s="13">
        <v>8.4093268049639833E-2</v>
      </c>
      <c r="T1869" s="26"/>
      <c r="U1869" s="19"/>
      <c r="V1869" s="54">
        <v>41205</v>
      </c>
      <c r="W1869" s="8">
        <v>0.33699636410474826</v>
      </c>
      <c r="X1869" s="19"/>
      <c r="Y1869" s="65">
        <v>25317</v>
      </c>
      <c r="Z1869" s="69">
        <v>12</v>
      </c>
      <c r="AB1869" s="12"/>
      <c r="AG1869" s="12"/>
      <c r="AJ1869" s="12"/>
    </row>
    <row r="1870" spans="12:36" x14ac:dyDescent="0.25">
      <c r="L1870" s="22">
        <v>41418</v>
      </c>
      <c r="M1870" s="20">
        <v>2.2323823536143599</v>
      </c>
      <c r="O1870" s="40">
        <v>41180</v>
      </c>
      <c r="P1870" s="7">
        <f t="shared" si="60"/>
        <v>8.82214803040028E-2</v>
      </c>
      <c r="Q1870" s="19"/>
      <c r="R1870" s="40">
        <v>41180</v>
      </c>
      <c r="S1870" s="13">
        <v>8.82214803040028E-2</v>
      </c>
      <c r="T1870" s="26"/>
      <c r="U1870" s="19"/>
      <c r="V1870" s="54">
        <v>41206</v>
      </c>
      <c r="W1870" s="8">
        <v>0.31433106268048339</v>
      </c>
      <c r="X1870" s="19"/>
      <c r="Y1870" s="65">
        <v>25318</v>
      </c>
      <c r="Z1870" s="69">
        <v>13</v>
      </c>
      <c r="AB1870" s="12"/>
      <c r="AG1870" s="12"/>
      <c r="AJ1870" s="12"/>
    </row>
    <row r="1871" spans="12:36" x14ac:dyDescent="0.25">
      <c r="L1871" s="22">
        <v>41419</v>
      </c>
      <c r="M1871" s="20">
        <v>2.2538944615258099</v>
      </c>
      <c r="O1871" s="40">
        <v>41181</v>
      </c>
      <c r="P1871" s="7">
        <f t="shared" si="60"/>
        <v>9.2428396837972049E-2</v>
      </c>
      <c r="Q1871" s="19"/>
      <c r="R1871" s="40">
        <v>41181</v>
      </c>
      <c r="S1871" s="13">
        <v>9.2428396837972049E-2</v>
      </c>
      <c r="T1871" s="26"/>
      <c r="U1871" s="19"/>
      <c r="V1871" s="54">
        <v>41207</v>
      </c>
      <c r="W1871" s="8">
        <v>0.50467942678332389</v>
      </c>
      <c r="X1871" s="19"/>
      <c r="Y1871" s="65">
        <v>25319</v>
      </c>
      <c r="Z1871" s="69">
        <v>18</v>
      </c>
      <c r="AB1871" s="12"/>
      <c r="AG1871" s="12"/>
      <c r="AJ1871" s="12"/>
    </row>
    <row r="1872" spans="12:36" x14ac:dyDescent="0.25">
      <c r="L1872" s="22">
        <v>41420</v>
      </c>
      <c r="M1872" s="20">
        <v>2.2602333360248101</v>
      </c>
      <c r="O1872" s="40">
        <v>41182</v>
      </c>
      <c r="P1872" s="7">
        <f t="shared" ref="P1872:P1899" si="61">M1662*0.2259</f>
        <v>0.10657563314543045</v>
      </c>
      <c r="Q1872" s="19"/>
      <c r="R1872" s="40">
        <v>41182</v>
      </c>
      <c r="S1872" s="13">
        <v>0.10657563314543045</v>
      </c>
      <c r="T1872" s="26"/>
      <c r="U1872" s="19"/>
      <c r="V1872" s="54">
        <v>41208</v>
      </c>
      <c r="W1872" s="8">
        <v>0.41760721268802969</v>
      </c>
      <c r="X1872" s="19"/>
      <c r="Y1872" s="65">
        <v>25320</v>
      </c>
      <c r="Z1872" s="69">
        <v>18</v>
      </c>
      <c r="AB1872" s="12"/>
      <c r="AG1872" s="12"/>
      <c r="AJ1872" s="12"/>
    </row>
    <row r="1873" spans="12:36" x14ac:dyDescent="0.25">
      <c r="L1873" s="22">
        <v>41421</v>
      </c>
      <c r="M1873" s="20">
        <v>2.26063337590959</v>
      </c>
      <c r="O1873" s="40">
        <v>41183</v>
      </c>
      <c r="P1873" s="7">
        <f t="shared" si="61"/>
        <v>0.11534216114204171</v>
      </c>
      <c r="Q1873" s="19"/>
      <c r="R1873" s="40">
        <v>41183</v>
      </c>
      <c r="S1873" s="13">
        <v>0.11534216114204171</v>
      </c>
      <c r="T1873" s="26"/>
      <c r="U1873" s="19"/>
      <c r="V1873" s="54">
        <v>41209</v>
      </c>
      <c r="W1873" s="8">
        <v>0.36396631621122305</v>
      </c>
      <c r="X1873" s="19"/>
      <c r="Y1873" s="65">
        <v>25321</v>
      </c>
      <c r="Z1873" s="69">
        <v>28</v>
      </c>
      <c r="AB1873" s="12"/>
      <c r="AG1873" s="12"/>
      <c r="AJ1873" s="12"/>
    </row>
    <row r="1874" spans="12:36" x14ac:dyDescent="0.25">
      <c r="L1874" s="22">
        <v>41422</v>
      </c>
      <c r="M1874" s="20">
        <v>2.3597111304600999</v>
      </c>
      <c r="O1874" s="40">
        <v>41184</v>
      </c>
      <c r="P1874" s="7">
        <f t="shared" si="61"/>
        <v>0.12709798500853431</v>
      </c>
      <c r="Q1874" s="19"/>
      <c r="R1874" s="40">
        <v>41184</v>
      </c>
      <c r="S1874" s="13">
        <v>0.12709798500853431</v>
      </c>
      <c r="T1874" s="26"/>
      <c r="U1874" s="19"/>
      <c r="V1874" s="54">
        <v>41210</v>
      </c>
      <c r="W1874" s="8">
        <v>0.37908278921246513</v>
      </c>
      <c r="X1874" s="19"/>
      <c r="Y1874" s="65">
        <v>25322</v>
      </c>
      <c r="Z1874" s="69">
        <v>28</v>
      </c>
      <c r="AB1874" s="12"/>
      <c r="AG1874" s="12"/>
      <c r="AJ1874" s="12"/>
    </row>
    <row r="1875" spans="12:36" x14ac:dyDescent="0.25">
      <c r="L1875" s="22">
        <v>41423</v>
      </c>
      <c r="M1875" s="20">
        <v>2.2990333371692202</v>
      </c>
      <c r="O1875" s="40">
        <v>41185</v>
      </c>
      <c r="P1875" s="7">
        <f t="shared" si="61"/>
        <v>0.13339645977020254</v>
      </c>
      <c r="Q1875" s="19"/>
      <c r="R1875" s="40">
        <v>41185</v>
      </c>
      <c r="S1875" s="13">
        <v>0.13339645977020254</v>
      </c>
      <c r="T1875" s="26"/>
      <c r="U1875" s="19"/>
      <c r="V1875" s="54">
        <v>41211</v>
      </c>
      <c r="W1875" s="8">
        <v>0.45187530351877125</v>
      </c>
      <c r="X1875" s="19"/>
      <c r="Y1875" s="65">
        <v>25323</v>
      </c>
      <c r="Z1875" s="69">
        <v>20</v>
      </c>
      <c r="AB1875" s="12"/>
      <c r="AG1875" s="12"/>
      <c r="AJ1875" s="12"/>
    </row>
    <row r="1876" spans="12:36" x14ac:dyDescent="0.25">
      <c r="L1876" s="22">
        <v>41424</v>
      </c>
      <c r="M1876" s="20">
        <v>2.4657722049289301</v>
      </c>
      <c r="O1876" s="40">
        <v>41186</v>
      </c>
      <c r="P1876" s="7">
        <f t="shared" si="61"/>
        <v>0.13040453999042509</v>
      </c>
      <c r="Q1876" s="19"/>
      <c r="R1876" s="40">
        <v>41186</v>
      </c>
      <c r="S1876" s="13">
        <v>0.13040453999042509</v>
      </c>
      <c r="T1876" s="26"/>
      <c r="U1876" s="19"/>
      <c r="V1876" s="54">
        <v>41214</v>
      </c>
      <c r="W1876" s="8">
        <v>0.35503196677565624</v>
      </c>
      <c r="X1876" s="19"/>
      <c r="Y1876" s="65">
        <v>25324</v>
      </c>
      <c r="Z1876" s="69">
        <v>20</v>
      </c>
      <c r="AB1876" s="12"/>
      <c r="AG1876" s="12"/>
      <c r="AJ1876" s="12"/>
    </row>
    <row r="1877" spans="12:36" x14ac:dyDescent="0.25">
      <c r="L1877" s="22">
        <v>41425</v>
      </c>
      <c r="M1877" s="20">
        <v>2.6373499896791199</v>
      </c>
      <c r="O1877" s="40">
        <v>41191</v>
      </c>
      <c r="P1877" s="7">
        <f t="shared" si="61"/>
        <v>0.11172637392282492</v>
      </c>
      <c r="Q1877" s="19"/>
      <c r="R1877" s="40">
        <v>41191</v>
      </c>
      <c r="S1877" s="13">
        <v>0.11172637392282492</v>
      </c>
      <c r="T1877" s="26"/>
      <c r="U1877" s="19"/>
      <c r="V1877" s="54">
        <v>41215</v>
      </c>
      <c r="W1877" s="8">
        <v>0.36186920881271251</v>
      </c>
      <c r="X1877" s="19"/>
      <c r="Y1877" s="65">
        <v>25325</v>
      </c>
      <c r="Z1877" s="69">
        <v>16</v>
      </c>
      <c r="AB1877" s="12"/>
      <c r="AG1877" s="12"/>
      <c r="AJ1877" s="12"/>
    </row>
    <row r="1878" spans="12:36" x14ac:dyDescent="0.25">
      <c r="L1878" s="22">
        <v>41426</v>
      </c>
      <c r="M1878" s="20">
        <v>2.3534000045374799</v>
      </c>
      <c r="O1878" s="40">
        <v>41192</v>
      </c>
      <c r="P1878" s="7">
        <f t="shared" si="61"/>
        <v>0.13563434533511892</v>
      </c>
      <c r="Q1878" s="19"/>
      <c r="R1878" s="40">
        <v>41192</v>
      </c>
      <c r="S1878" s="13">
        <v>0.13563434533511892</v>
      </c>
      <c r="T1878" s="26"/>
      <c r="U1878" s="19"/>
      <c r="V1878" s="54">
        <v>41218.486111111109</v>
      </c>
      <c r="W1878" s="8">
        <v>0.45179999999999998</v>
      </c>
      <c r="X1878" s="19"/>
      <c r="Y1878" s="65">
        <v>25326</v>
      </c>
      <c r="Z1878" s="69">
        <v>14</v>
      </c>
      <c r="AB1878" s="12"/>
      <c r="AG1878" s="12"/>
      <c r="AJ1878" s="12"/>
    </row>
    <row r="1879" spans="12:36" x14ac:dyDescent="0.25">
      <c r="L1879" s="22">
        <v>41427</v>
      </c>
      <c r="M1879" s="20">
        <v>2.3955315790678302</v>
      </c>
      <c r="O1879" s="40">
        <v>41193</v>
      </c>
      <c r="P1879" s="7">
        <f t="shared" si="61"/>
        <v>0.14065603950243247</v>
      </c>
      <c r="Q1879" s="19"/>
      <c r="R1879" s="40">
        <v>41193</v>
      </c>
      <c r="S1879" s="13">
        <v>0.14065603950243247</v>
      </c>
      <c r="T1879" s="26"/>
      <c r="U1879" s="19"/>
      <c r="V1879" s="54">
        <v>41220.470833333333</v>
      </c>
      <c r="W1879" s="8">
        <v>0.38402999999999998</v>
      </c>
      <c r="X1879" s="19"/>
      <c r="Y1879" s="65">
        <v>25327</v>
      </c>
      <c r="Z1879" s="69">
        <v>15</v>
      </c>
      <c r="AB1879" s="12"/>
      <c r="AG1879" s="12"/>
      <c r="AJ1879" s="12"/>
    </row>
    <row r="1880" spans="12:36" x14ac:dyDescent="0.25">
      <c r="L1880" s="22">
        <v>41428</v>
      </c>
      <c r="M1880" s="20">
        <v>2.4333562403917299</v>
      </c>
      <c r="O1880" s="40">
        <v>41194</v>
      </c>
      <c r="P1880" s="7">
        <f t="shared" si="61"/>
        <v>0.18592500088775862</v>
      </c>
      <c r="Q1880" s="19"/>
      <c r="R1880" s="40">
        <v>41194</v>
      </c>
      <c r="S1880" s="13">
        <v>0.18592500088775862</v>
      </c>
      <c r="T1880" s="26"/>
      <c r="U1880" s="19"/>
      <c r="V1880" s="54">
        <v>41221</v>
      </c>
      <c r="W1880" s="8">
        <v>0.37728462424635861</v>
      </c>
      <c r="X1880" s="19"/>
      <c r="Y1880" s="65">
        <v>25328</v>
      </c>
      <c r="Z1880" s="69">
        <v>29</v>
      </c>
      <c r="AB1880" s="12"/>
      <c r="AG1880" s="12"/>
      <c r="AJ1880" s="12"/>
    </row>
    <row r="1881" spans="12:36" x14ac:dyDescent="0.25">
      <c r="L1881" s="22">
        <v>41429</v>
      </c>
      <c r="M1881" s="20">
        <v>2.4584199905395501</v>
      </c>
      <c r="O1881" s="40">
        <v>41195</v>
      </c>
      <c r="P1881" s="7">
        <f t="shared" si="61"/>
        <v>0.21755764604456287</v>
      </c>
      <c r="Q1881" s="19"/>
      <c r="R1881" s="40">
        <v>41195</v>
      </c>
      <c r="S1881" s="13">
        <v>0.21755764604456287</v>
      </c>
      <c r="T1881" s="26"/>
      <c r="U1881" s="19"/>
      <c r="V1881" s="54">
        <v>41222</v>
      </c>
      <c r="W1881" s="8">
        <v>0.35354354411959721</v>
      </c>
      <c r="X1881" s="19"/>
      <c r="Y1881" s="65">
        <v>25329</v>
      </c>
      <c r="Z1881" s="69">
        <v>15</v>
      </c>
      <c r="AB1881" s="12"/>
      <c r="AG1881" s="12"/>
      <c r="AJ1881" s="12"/>
    </row>
    <row r="1882" spans="12:36" x14ac:dyDescent="0.25">
      <c r="L1882" s="22">
        <v>41430</v>
      </c>
      <c r="M1882" s="20">
        <v>2.0596090880307298</v>
      </c>
      <c r="O1882" s="40">
        <v>41196</v>
      </c>
      <c r="P1882" s="7">
        <f t="shared" si="61"/>
        <v>0.22396124632358549</v>
      </c>
      <c r="Q1882" s="19"/>
      <c r="R1882" s="40">
        <v>41196</v>
      </c>
      <c r="S1882" s="13">
        <v>0.22396124632358549</v>
      </c>
      <c r="T1882" s="26"/>
      <c r="U1882" s="19"/>
      <c r="V1882" s="54">
        <v>41223</v>
      </c>
      <c r="W1882" s="8">
        <v>0.35995171526460168</v>
      </c>
      <c r="X1882" s="19"/>
      <c r="Y1882" s="65">
        <v>25330</v>
      </c>
      <c r="Z1882" s="69">
        <v>15</v>
      </c>
      <c r="AB1882" s="12"/>
      <c r="AG1882" s="12"/>
      <c r="AJ1882" s="12"/>
    </row>
    <row r="1883" spans="12:36" x14ac:dyDescent="0.25">
      <c r="L1883" s="22">
        <v>41431</v>
      </c>
      <c r="M1883" s="20">
        <v>1.93754374980927</v>
      </c>
      <c r="O1883" s="40">
        <v>41197</v>
      </c>
      <c r="P1883" s="7">
        <f t="shared" si="61"/>
        <v>0.20500173931419857</v>
      </c>
      <c r="Q1883" s="19"/>
      <c r="R1883" s="40">
        <v>41197</v>
      </c>
      <c r="S1883" s="13">
        <v>0.20500173931419857</v>
      </c>
      <c r="T1883" s="26"/>
      <c r="U1883" s="19"/>
      <c r="V1883" s="54">
        <v>41224</v>
      </c>
      <c r="W1883" s="8">
        <v>0.35753569731712254</v>
      </c>
      <c r="X1883" s="19"/>
      <c r="Y1883" s="65">
        <v>25331</v>
      </c>
      <c r="Z1883" s="69">
        <v>32</v>
      </c>
      <c r="AB1883" s="12"/>
      <c r="AG1883" s="12"/>
      <c r="AJ1883" s="12"/>
    </row>
    <row r="1884" spans="12:36" x14ac:dyDescent="0.25">
      <c r="L1884" s="22">
        <v>41432</v>
      </c>
      <c r="M1884" s="20">
        <v>1.8895611166954001</v>
      </c>
      <c r="O1884" s="40">
        <v>41198</v>
      </c>
      <c r="P1884" s="7">
        <f t="shared" si="61"/>
        <v>0.18260560173637716</v>
      </c>
      <c r="Q1884" s="19"/>
      <c r="R1884" s="40">
        <v>41198</v>
      </c>
      <c r="S1884" s="13">
        <v>0.18260560173637716</v>
      </c>
      <c r="T1884" s="26"/>
      <c r="U1884" s="19"/>
      <c r="V1884" s="54">
        <v>41225</v>
      </c>
      <c r="W1884" s="8">
        <v>0.35311056160330712</v>
      </c>
      <c r="X1884" s="19"/>
      <c r="Y1884" s="65">
        <v>25332</v>
      </c>
      <c r="Z1884" s="69">
        <v>17</v>
      </c>
      <c r="AB1884" s="12"/>
      <c r="AG1884" s="12"/>
      <c r="AJ1884" s="12"/>
    </row>
    <row r="1885" spans="12:36" x14ac:dyDescent="0.25">
      <c r="L1885" s="22">
        <v>41433</v>
      </c>
      <c r="M1885" s="20">
        <v>1.7148117738611599</v>
      </c>
      <c r="O1885" s="40">
        <v>41199</v>
      </c>
      <c r="P1885" s="7">
        <f t="shared" si="61"/>
        <v>0.18631478978097443</v>
      </c>
      <c r="Q1885" s="19"/>
      <c r="R1885" s="40">
        <v>41199</v>
      </c>
      <c r="S1885" s="13">
        <v>0.18631478978097443</v>
      </c>
      <c r="T1885" s="26"/>
      <c r="U1885" s="19"/>
      <c r="V1885" s="54">
        <v>41226</v>
      </c>
      <c r="W1885" s="8">
        <v>0.3403773326158534</v>
      </c>
      <c r="X1885" s="19"/>
      <c r="Y1885" s="65">
        <v>25333</v>
      </c>
      <c r="Z1885" s="69">
        <v>19</v>
      </c>
      <c r="AB1885" s="12"/>
      <c r="AG1885" s="12"/>
      <c r="AJ1885" s="12"/>
    </row>
    <row r="1886" spans="12:36" x14ac:dyDescent="0.25">
      <c r="L1886" s="22">
        <v>41434</v>
      </c>
      <c r="M1886" s="20">
        <v>1.53502221239938</v>
      </c>
      <c r="O1886" s="40">
        <v>41200</v>
      </c>
      <c r="P1886" s="7">
        <f t="shared" si="61"/>
        <v>0.18886170188889773</v>
      </c>
      <c r="Q1886" s="19"/>
      <c r="R1886" s="40">
        <v>41200</v>
      </c>
      <c r="S1886" s="13">
        <v>0.18886170188889773</v>
      </c>
      <c r="T1886" s="26"/>
      <c r="U1886" s="19"/>
      <c r="V1886" s="54">
        <v>41227</v>
      </c>
      <c r="W1886" s="8">
        <v>0.35982481417655832</v>
      </c>
      <c r="X1886" s="19"/>
      <c r="Y1886" s="66">
        <v>25334</v>
      </c>
      <c r="Z1886" s="70">
        <v>19</v>
      </c>
      <c r="AB1886" s="12"/>
      <c r="AG1886" s="12"/>
      <c r="AJ1886" s="12"/>
    </row>
    <row r="1887" spans="12:36" x14ac:dyDescent="0.25">
      <c r="L1887" s="22">
        <v>41435</v>
      </c>
      <c r="M1887" s="20">
        <v>1.3289944463306</v>
      </c>
      <c r="O1887" s="40">
        <v>41201</v>
      </c>
      <c r="P1887" s="7">
        <f t="shared" si="61"/>
        <v>0.19954625565707693</v>
      </c>
      <c r="Q1887" s="19"/>
      <c r="R1887" s="40">
        <v>41201</v>
      </c>
      <c r="S1887" s="13">
        <v>0.19954625565707693</v>
      </c>
      <c r="T1887" s="26"/>
      <c r="U1887" s="19"/>
      <c r="V1887" s="54">
        <v>41228</v>
      </c>
      <c r="W1887" s="8">
        <v>0.36843536925315951</v>
      </c>
      <c r="X1887" s="19"/>
      <c r="Y1887" s="65">
        <v>25335</v>
      </c>
      <c r="Z1887" s="69">
        <v>22</v>
      </c>
      <c r="AB1887" s="12"/>
      <c r="AG1887" s="12"/>
      <c r="AJ1887" s="12"/>
    </row>
    <row r="1888" spans="12:36" x14ac:dyDescent="0.25">
      <c r="L1888" s="22">
        <v>41436</v>
      </c>
      <c r="M1888" s="20">
        <v>1.43050001348768</v>
      </c>
      <c r="O1888" s="40">
        <v>41202</v>
      </c>
      <c r="P1888" s="7">
        <f t="shared" si="61"/>
        <v>0.19470195668637749</v>
      </c>
      <c r="Q1888" s="19"/>
      <c r="R1888" s="40">
        <v>41202</v>
      </c>
      <c r="S1888" s="13">
        <v>0.19470195668637749</v>
      </c>
      <c r="T1888" s="26"/>
      <c r="U1888" s="19"/>
      <c r="V1888" s="54">
        <v>41232</v>
      </c>
      <c r="W1888" s="8">
        <v>0.50636237978935195</v>
      </c>
      <c r="X1888" s="19"/>
      <c r="Y1888" s="65">
        <v>25336</v>
      </c>
      <c r="Z1888" s="69">
        <v>21</v>
      </c>
      <c r="AB1888" s="12"/>
      <c r="AG1888" s="12"/>
      <c r="AJ1888" s="12"/>
    </row>
    <row r="1889" spans="12:36" x14ac:dyDescent="0.25">
      <c r="L1889" s="22">
        <v>41437</v>
      </c>
      <c r="M1889" s="20">
        <v>1.8790307778578501</v>
      </c>
      <c r="O1889" s="40">
        <v>41203</v>
      </c>
      <c r="P1889" s="7">
        <f t="shared" si="61"/>
        <v>0.2234775542914868</v>
      </c>
      <c r="Q1889" s="19"/>
      <c r="R1889" s="40">
        <v>41203</v>
      </c>
      <c r="S1889" s="13">
        <v>0.2234775542914868</v>
      </c>
      <c r="T1889" s="26"/>
      <c r="U1889" s="19"/>
      <c r="V1889" s="54">
        <v>41233</v>
      </c>
      <c r="W1889" s="8">
        <v>0.4492199841198159</v>
      </c>
      <c r="X1889" s="19"/>
      <c r="Y1889" s="65">
        <v>25337</v>
      </c>
      <c r="Z1889" s="69">
        <v>20</v>
      </c>
      <c r="AB1889" s="12"/>
      <c r="AG1889" s="12"/>
      <c r="AJ1889" s="12"/>
    </row>
    <row r="1890" spans="12:36" x14ac:dyDescent="0.25">
      <c r="L1890" s="22">
        <v>41438</v>
      </c>
      <c r="M1890" s="20">
        <v>3.7466110785802198</v>
      </c>
      <c r="O1890" s="40">
        <v>41204</v>
      </c>
      <c r="P1890" s="7">
        <f t="shared" si="61"/>
        <v>0.35988806530237277</v>
      </c>
      <c r="Q1890" s="19"/>
      <c r="R1890" s="40">
        <v>41204</v>
      </c>
      <c r="S1890" s="13">
        <v>0.35988806530237277</v>
      </c>
      <c r="T1890" s="26"/>
      <c r="U1890" s="19"/>
      <c r="V1890" s="54">
        <v>41234</v>
      </c>
      <c r="W1890" s="8">
        <v>0.41282722593545856</v>
      </c>
      <c r="X1890" s="19"/>
      <c r="Y1890" s="66">
        <v>25338</v>
      </c>
      <c r="Z1890" s="70">
        <v>30</v>
      </c>
      <c r="AB1890" s="12"/>
      <c r="AG1890" s="12"/>
      <c r="AJ1890" s="12"/>
    </row>
    <row r="1891" spans="12:36" x14ac:dyDescent="0.25">
      <c r="L1891" s="22">
        <v>41439</v>
      </c>
      <c r="M1891" s="20">
        <v>3.0825499826007401</v>
      </c>
      <c r="O1891" s="40">
        <v>41205</v>
      </c>
      <c r="P1891" s="7">
        <f t="shared" si="61"/>
        <v>0.33699636410474826</v>
      </c>
      <c r="Q1891" s="19"/>
      <c r="R1891" s="40">
        <v>41205</v>
      </c>
      <c r="S1891" s="13">
        <v>0.33699636410474826</v>
      </c>
      <c r="T1891" s="26"/>
      <c r="U1891" s="19"/>
      <c r="V1891" s="54">
        <v>41235</v>
      </c>
      <c r="W1891" s="8">
        <v>0.43122449588004191</v>
      </c>
      <c r="X1891" s="19"/>
      <c r="Y1891" s="65">
        <v>25339</v>
      </c>
      <c r="Z1891" s="69">
        <v>33</v>
      </c>
      <c r="AB1891" s="12"/>
      <c r="AG1891" s="12"/>
      <c r="AJ1891" s="12"/>
    </row>
    <row r="1892" spans="12:36" x14ac:dyDescent="0.25">
      <c r="L1892" s="22">
        <v>41440</v>
      </c>
      <c r="M1892" s="20">
        <v>3.1745529595543398</v>
      </c>
      <c r="O1892" s="40">
        <v>41206</v>
      </c>
      <c r="P1892" s="7">
        <f t="shared" si="61"/>
        <v>0.31433106268048339</v>
      </c>
      <c r="Q1892" s="19"/>
      <c r="R1892" s="40">
        <v>41206</v>
      </c>
      <c r="S1892" s="13">
        <v>0.31433106268048339</v>
      </c>
      <c r="T1892" s="26"/>
      <c r="U1892" s="19"/>
      <c r="V1892" s="54">
        <v>41236</v>
      </c>
      <c r="W1892" s="8">
        <v>0.44959621934890776</v>
      </c>
      <c r="X1892" s="19"/>
      <c r="Y1892" s="65">
        <v>25340</v>
      </c>
      <c r="Z1892" s="69">
        <v>9</v>
      </c>
      <c r="AB1892" s="12"/>
      <c r="AG1892" s="12"/>
      <c r="AJ1892" s="12"/>
    </row>
    <row r="1893" spans="12:36" x14ac:dyDescent="0.25">
      <c r="L1893" s="22">
        <v>41441</v>
      </c>
      <c r="M1893" s="20">
        <v>3.0560555458068799</v>
      </c>
      <c r="O1893" s="40">
        <v>41207</v>
      </c>
      <c r="P1893" s="7">
        <f t="shared" si="61"/>
        <v>0.50467942678332389</v>
      </c>
      <c r="Q1893" s="19"/>
      <c r="R1893" s="40">
        <v>41207</v>
      </c>
      <c r="S1893" s="13">
        <v>0.50467942678332389</v>
      </c>
      <c r="T1893" s="26"/>
      <c r="U1893" s="19"/>
      <c r="V1893" s="54">
        <v>41237</v>
      </c>
      <c r="W1893" s="8">
        <v>0.4307159976661194</v>
      </c>
      <c r="X1893" s="19"/>
      <c r="Y1893" s="65">
        <v>25341</v>
      </c>
      <c r="Z1893" s="69">
        <v>22</v>
      </c>
      <c r="AB1893" s="12"/>
      <c r="AG1893" s="12"/>
      <c r="AJ1893" s="12"/>
    </row>
    <row r="1894" spans="12:36" x14ac:dyDescent="0.25">
      <c r="L1894" s="22">
        <v>41442</v>
      </c>
      <c r="M1894" s="20">
        <v>3.1699277824825698</v>
      </c>
      <c r="O1894" s="40">
        <v>41208</v>
      </c>
      <c r="P1894" s="7">
        <f t="shared" si="61"/>
        <v>0.41760721268802969</v>
      </c>
      <c r="Q1894" s="19"/>
      <c r="R1894" s="40">
        <v>41208</v>
      </c>
      <c r="S1894" s="13">
        <v>0.41760721268802969</v>
      </c>
      <c r="T1894" s="26"/>
      <c r="U1894" s="19"/>
      <c r="V1894" s="54">
        <v>41238</v>
      </c>
      <c r="W1894" s="8">
        <v>0.43345190134048428</v>
      </c>
      <c r="X1894" s="19"/>
      <c r="Y1894" s="65">
        <v>25342</v>
      </c>
      <c r="Z1894" s="69">
        <v>30</v>
      </c>
      <c r="AB1894" s="12"/>
      <c r="AG1894" s="12"/>
      <c r="AJ1894" s="12"/>
    </row>
    <row r="1895" spans="12:36" x14ac:dyDescent="0.25">
      <c r="L1895" s="22">
        <v>41443</v>
      </c>
      <c r="M1895" s="20">
        <v>3.15715260254709</v>
      </c>
      <c r="O1895" s="40">
        <v>41209</v>
      </c>
      <c r="P1895" s="7">
        <f t="shared" si="61"/>
        <v>0.36396631621122305</v>
      </c>
      <c r="Q1895" s="19"/>
      <c r="R1895" s="40">
        <v>41209</v>
      </c>
      <c r="S1895" s="13">
        <v>0.36396631621122305</v>
      </c>
      <c r="T1895" s="26"/>
      <c r="U1895" s="19"/>
      <c r="V1895" s="54">
        <v>41239</v>
      </c>
      <c r="W1895" s="8">
        <v>0.43689812572002329</v>
      </c>
      <c r="X1895" s="19"/>
      <c r="Y1895" s="65">
        <v>25343</v>
      </c>
      <c r="Z1895" s="69">
        <v>28</v>
      </c>
      <c r="AB1895" s="12"/>
      <c r="AG1895" s="12"/>
      <c r="AJ1895" s="12"/>
    </row>
    <row r="1896" spans="12:36" x14ac:dyDescent="0.25">
      <c r="L1896" s="22">
        <v>41444</v>
      </c>
      <c r="M1896" s="20">
        <v>2.96898334556156</v>
      </c>
      <c r="O1896" s="40">
        <v>41210</v>
      </c>
      <c r="P1896" s="7">
        <f t="shared" si="61"/>
        <v>0.37908278921246513</v>
      </c>
      <c r="Q1896" s="19"/>
      <c r="R1896" s="40">
        <v>41210</v>
      </c>
      <c r="S1896" s="13">
        <v>0.37908278921246513</v>
      </c>
      <c r="T1896" s="26"/>
      <c r="U1896" s="19"/>
      <c r="V1896" s="54">
        <v>41240</v>
      </c>
      <c r="W1896" s="8">
        <v>0.43462543632550737</v>
      </c>
      <c r="X1896" s="19"/>
      <c r="Y1896" s="65">
        <v>25344</v>
      </c>
      <c r="Z1896" s="69">
        <v>30</v>
      </c>
      <c r="AB1896" s="12"/>
      <c r="AG1896" s="12"/>
      <c r="AJ1896" s="12"/>
    </row>
    <row r="1897" spans="12:36" x14ac:dyDescent="0.25">
      <c r="L1897" s="22">
        <v>41445</v>
      </c>
      <c r="M1897" s="20">
        <v>2.8040624856948901</v>
      </c>
      <c r="O1897" s="40">
        <v>41211</v>
      </c>
      <c r="P1897" s="7">
        <f t="shared" si="61"/>
        <v>0.45187530351877125</v>
      </c>
      <c r="Q1897" s="19"/>
      <c r="R1897" s="40">
        <v>41211</v>
      </c>
      <c r="S1897" s="13">
        <v>0.45187530351877125</v>
      </c>
      <c r="T1897" s="26"/>
      <c r="U1897" s="19"/>
      <c r="V1897" s="54">
        <v>41241</v>
      </c>
      <c r="W1897" s="8">
        <v>0.45186917989030578</v>
      </c>
      <c r="X1897" s="19"/>
      <c r="Y1897" s="65">
        <v>25345</v>
      </c>
      <c r="Z1897" s="69">
        <v>30</v>
      </c>
      <c r="AB1897" s="12"/>
      <c r="AG1897" s="12"/>
      <c r="AJ1897" s="12"/>
    </row>
    <row r="1898" spans="12:36" x14ac:dyDescent="0.25">
      <c r="L1898" s="22">
        <v>41446</v>
      </c>
      <c r="M1898" s="20">
        <v>2.6682368203213298</v>
      </c>
      <c r="O1898" s="40">
        <v>41214</v>
      </c>
      <c r="P1898" s="7">
        <f t="shared" si="61"/>
        <v>0.35503196677565624</v>
      </c>
      <c r="Q1898" s="19"/>
      <c r="R1898" s="40">
        <v>41214</v>
      </c>
      <c r="S1898" s="13">
        <v>0.35503196677565624</v>
      </c>
      <c r="T1898" s="26"/>
      <c r="U1898" s="19"/>
      <c r="V1898" s="54">
        <v>41242</v>
      </c>
      <c r="W1898" s="8">
        <v>0.47354413266181911</v>
      </c>
      <c r="X1898" s="19"/>
      <c r="Y1898" s="65">
        <v>25346</v>
      </c>
      <c r="Z1898" s="69">
        <v>16</v>
      </c>
      <c r="AB1898" s="12"/>
      <c r="AG1898" s="12"/>
      <c r="AJ1898" s="12"/>
    </row>
    <row r="1899" spans="12:36" x14ac:dyDescent="0.25">
      <c r="L1899" s="22">
        <v>41447</v>
      </c>
      <c r="M1899" s="20">
        <v>2.6321000125673102</v>
      </c>
      <c r="O1899" s="40">
        <v>41215</v>
      </c>
      <c r="P1899" s="7">
        <f t="shared" si="61"/>
        <v>0.36186920881271251</v>
      </c>
      <c r="Q1899" s="19"/>
      <c r="R1899" s="40">
        <v>41215</v>
      </c>
      <c r="S1899" s="13">
        <v>0.36186920881271251</v>
      </c>
      <c r="T1899" s="26"/>
      <c r="U1899" s="19"/>
      <c r="V1899" s="54">
        <v>41243</v>
      </c>
      <c r="W1899" s="8">
        <v>0.49114646108150539</v>
      </c>
      <c r="X1899" s="19"/>
      <c r="Y1899" s="65">
        <v>25347</v>
      </c>
      <c r="Z1899" s="69">
        <v>13</v>
      </c>
      <c r="AB1899" s="12"/>
      <c r="AG1899" s="12"/>
      <c r="AJ1899" s="12"/>
    </row>
    <row r="1900" spans="12:36" x14ac:dyDescent="0.25">
      <c r="L1900" s="22">
        <v>41448</v>
      </c>
      <c r="M1900" s="20">
        <v>2.50388334857093</v>
      </c>
      <c r="O1900" s="40">
        <v>41218.486111111109</v>
      </c>
      <c r="P1900" s="35">
        <f>B428*0.2259</f>
        <v>0.45179999999999998</v>
      </c>
      <c r="Q1900" s="19"/>
      <c r="R1900" s="40">
        <v>41218.486111111109</v>
      </c>
      <c r="S1900" s="36">
        <v>0.45179999999999998</v>
      </c>
      <c r="T1900" s="26"/>
      <c r="U1900" s="19"/>
      <c r="V1900" s="54">
        <v>41244</v>
      </c>
      <c r="W1900" s="8">
        <v>0.53406273443698982</v>
      </c>
      <c r="X1900" s="19"/>
      <c r="Y1900" s="65">
        <v>25348</v>
      </c>
      <c r="Z1900" s="69">
        <v>22</v>
      </c>
      <c r="AB1900" s="12"/>
      <c r="AG1900" s="12"/>
      <c r="AJ1900" s="12"/>
    </row>
    <row r="1901" spans="12:36" x14ac:dyDescent="0.25">
      <c r="L1901" s="22">
        <v>41449</v>
      </c>
      <c r="M1901" s="20">
        <v>2.4770944648318798</v>
      </c>
      <c r="O1901" s="40">
        <v>41220.470833333333</v>
      </c>
      <c r="P1901" s="35">
        <f>B429*0.2259</f>
        <v>0.38402999999999998</v>
      </c>
      <c r="Q1901" s="19"/>
      <c r="R1901" s="40">
        <v>41220.470833333333</v>
      </c>
      <c r="S1901" s="36">
        <v>0.38402999999999998</v>
      </c>
      <c r="T1901" s="26"/>
      <c r="U1901" s="19"/>
      <c r="V1901" s="54">
        <v>41245</v>
      </c>
      <c r="W1901" s="8">
        <v>0.64158109674453678</v>
      </c>
      <c r="X1901" s="19"/>
      <c r="Y1901" s="65">
        <v>25349</v>
      </c>
      <c r="Z1901" s="69">
        <v>16</v>
      </c>
      <c r="AB1901" s="12"/>
      <c r="AG1901" s="12"/>
      <c r="AJ1901" s="12"/>
    </row>
    <row r="1902" spans="12:36" x14ac:dyDescent="0.25">
      <c r="L1902" s="22">
        <v>41450</v>
      </c>
      <c r="M1902" s="20">
        <v>2.5080454783006099</v>
      </c>
      <c r="O1902" s="40">
        <v>41221</v>
      </c>
      <c r="P1902" s="7">
        <f>M1690*0.2259</f>
        <v>0.37728462424635861</v>
      </c>
      <c r="Q1902" s="19"/>
      <c r="R1902" s="40">
        <v>41221</v>
      </c>
      <c r="S1902" s="13">
        <v>0.37728462424635861</v>
      </c>
      <c r="T1902" s="26"/>
      <c r="U1902" s="19"/>
      <c r="V1902" s="54">
        <v>41246</v>
      </c>
      <c r="W1902" s="8">
        <v>0.723559112472833</v>
      </c>
      <c r="X1902" s="19"/>
      <c r="Y1902" s="65">
        <v>25350</v>
      </c>
      <c r="Z1902" s="69">
        <v>29</v>
      </c>
    </row>
    <row r="1903" spans="12:36" x14ac:dyDescent="0.25">
      <c r="L1903" s="22">
        <v>41451</v>
      </c>
      <c r="M1903" s="20">
        <v>2.2613157598595901</v>
      </c>
      <c r="O1903" s="40">
        <v>41222</v>
      </c>
      <c r="P1903" s="7">
        <f t="shared" ref="P1903:P1933" si="62">M1691*0.2259</f>
        <v>0.35354354411959721</v>
      </c>
      <c r="Q1903" s="19"/>
      <c r="R1903" s="40">
        <v>41222</v>
      </c>
      <c r="S1903" s="13">
        <v>0.35354354411959721</v>
      </c>
      <c r="T1903" s="26"/>
      <c r="U1903" s="19"/>
      <c r="V1903" s="54">
        <v>41247</v>
      </c>
      <c r="W1903" s="8">
        <v>0.8536422118067748</v>
      </c>
      <c r="X1903" s="19"/>
      <c r="Y1903" s="65">
        <v>25351</v>
      </c>
      <c r="Z1903" s="69">
        <v>18</v>
      </c>
    </row>
    <row r="1904" spans="12:36" x14ac:dyDescent="0.25">
      <c r="L1904" s="22">
        <v>41452</v>
      </c>
      <c r="M1904" s="20">
        <v>2.27631107966105</v>
      </c>
      <c r="O1904" s="40">
        <v>41223</v>
      </c>
      <c r="P1904" s="7">
        <f t="shared" si="62"/>
        <v>0.35995171526460168</v>
      </c>
      <c r="Q1904" s="19"/>
      <c r="R1904" s="40">
        <v>41223</v>
      </c>
      <c r="S1904" s="13">
        <v>0.35995171526460168</v>
      </c>
      <c r="T1904" s="26"/>
      <c r="U1904" s="19"/>
      <c r="V1904" s="54">
        <v>41248</v>
      </c>
      <c r="W1904" s="8">
        <v>0.87284497712850584</v>
      </c>
      <c r="X1904" s="19"/>
      <c r="Y1904" s="65">
        <v>25352</v>
      </c>
      <c r="Z1904" s="69">
        <v>35</v>
      </c>
    </row>
    <row r="1905" spans="12:26" x14ac:dyDescent="0.25">
      <c r="L1905" s="22">
        <v>41453</v>
      </c>
      <c r="M1905" s="20">
        <v>2.8086118137135201</v>
      </c>
      <c r="O1905" s="40">
        <v>41224</v>
      </c>
      <c r="P1905" s="7">
        <f t="shared" si="62"/>
        <v>0.35753569731712254</v>
      </c>
      <c r="Q1905" s="19"/>
      <c r="R1905" s="40">
        <v>41224</v>
      </c>
      <c r="S1905" s="13">
        <v>0.35753569731712254</v>
      </c>
      <c r="T1905" s="26"/>
      <c r="U1905" s="19"/>
      <c r="V1905" s="54">
        <v>41249</v>
      </c>
      <c r="W1905" s="8">
        <v>0.88117943157076906</v>
      </c>
      <c r="X1905" s="19"/>
      <c r="Y1905" s="65">
        <v>25353</v>
      </c>
      <c r="Z1905" s="69">
        <v>29</v>
      </c>
    </row>
    <row r="1906" spans="12:26" x14ac:dyDescent="0.25">
      <c r="L1906" s="22">
        <v>41454</v>
      </c>
      <c r="M1906" s="20">
        <v>8.2774062752723694</v>
      </c>
      <c r="O1906" s="40">
        <v>41225</v>
      </c>
      <c r="P1906" s="7">
        <f t="shared" si="62"/>
        <v>0.35311056160330712</v>
      </c>
      <c r="Q1906" s="19"/>
      <c r="R1906" s="40">
        <v>41225</v>
      </c>
      <c r="S1906" s="13">
        <v>0.35311056160330712</v>
      </c>
      <c r="T1906" s="26"/>
      <c r="U1906" s="19"/>
      <c r="V1906" s="54">
        <v>41250</v>
      </c>
      <c r="W1906" s="8">
        <v>0.91319700214862853</v>
      </c>
      <c r="X1906" s="19"/>
      <c r="Y1906" s="65">
        <v>25354</v>
      </c>
      <c r="Z1906" s="69">
        <v>38</v>
      </c>
    </row>
    <row r="1907" spans="12:26" x14ac:dyDescent="0.25">
      <c r="L1907" s="22">
        <v>41455</v>
      </c>
      <c r="M1907" s="20">
        <v>8.3702833255131992</v>
      </c>
      <c r="O1907" s="40">
        <v>41226</v>
      </c>
      <c r="P1907" s="7">
        <f t="shared" si="62"/>
        <v>0.3403773326158534</v>
      </c>
      <c r="Q1907" s="19"/>
      <c r="R1907" s="40">
        <v>41226</v>
      </c>
      <c r="S1907" s="13">
        <v>0.3403773326158534</v>
      </c>
      <c r="T1907" s="26"/>
      <c r="U1907" s="19"/>
      <c r="V1907" s="54">
        <v>41253</v>
      </c>
      <c r="W1907" s="8">
        <v>0.91907415947914117</v>
      </c>
      <c r="X1907" s="19"/>
      <c r="Y1907" s="65">
        <v>25355</v>
      </c>
      <c r="Z1907" s="69">
        <v>38</v>
      </c>
    </row>
    <row r="1908" spans="12:26" x14ac:dyDescent="0.25">
      <c r="L1908" s="22">
        <v>41458</v>
      </c>
      <c r="M1908" s="20">
        <v>1.31967000961304</v>
      </c>
      <c r="O1908" s="40">
        <v>41227</v>
      </c>
      <c r="P1908" s="7">
        <f t="shared" si="62"/>
        <v>0.35982481417655832</v>
      </c>
      <c r="Q1908" s="19"/>
      <c r="R1908" s="40">
        <v>41227</v>
      </c>
      <c r="S1908" s="13">
        <v>0.35982481417655832</v>
      </c>
      <c r="T1908" s="26"/>
      <c r="U1908" s="19"/>
      <c r="V1908" s="54">
        <v>41254</v>
      </c>
      <c r="W1908" s="8">
        <v>0.97745425143241882</v>
      </c>
      <c r="X1908" s="19"/>
      <c r="Y1908" s="65">
        <v>25356</v>
      </c>
      <c r="Z1908" s="69">
        <v>26</v>
      </c>
    </row>
    <row r="1909" spans="12:26" x14ac:dyDescent="0.25">
      <c r="L1909" s="22">
        <v>41459</v>
      </c>
      <c r="M1909" s="20">
        <v>1.2503666612837001</v>
      </c>
      <c r="O1909" s="40">
        <v>41228</v>
      </c>
      <c r="P1909" s="7">
        <f t="shared" si="62"/>
        <v>0.36843536925315951</v>
      </c>
      <c r="Q1909" s="19"/>
      <c r="R1909" s="40">
        <v>41228</v>
      </c>
      <c r="S1909" s="13">
        <v>0.36843536925315951</v>
      </c>
      <c r="T1909" s="26"/>
      <c r="U1909" s="19"/>
      <c r="V1909" s="54">
        <v>41255</v>
      </c>
      <c r="W1909" s="8">
        <v>0.95202668247222821</v>
      </c>
      <c r="X1909" s="19"/>
      <c r="Y1909" s="65">
        <v>25357</v>
      </c>
      <c r="Z1909" s="69">
        <v>29</v>
      </c>
    </row>
    <row r="1910" spans="12:26" x14ac:dyDescent="0.25">
      <c r="L1910" s="22">
        <v>41460</v>
      </c>
      <c r="M1910" s="20">
        <v>1.40691765616922</v>
      </c>
      <c r="O1910" s="40">
        <v>41232</v>
      </c>
      <c r="P1910" s="7">
        <f t="shared" si="62"/>
        <v>0.50636237978935195</v>
      </c>
      <c r="Q1910" s="19"/>
      <c r="R1910" s="40">
        <v>41232</v>
      </c>
      <c r="S1910" s="13">
        <v>0.50636237978935195</v>
      </c>
      <c r="T1910" s="26"/>
      <c r="U1910" s="19"/>
      <c r="V1910" s="54">
        <v>41256</v>
      </c>
      <c r="W1910" s="8">
        <v>0.93757179650507394</v>
      </c>
      <c r="X1910" s="19"/>
      <c r="Y1910" s="65">
        <v>25358</v>
      </c>
      <c r="Z1910" s="69">
        <v>38</v>
      </c>
    </row>
    <row r="1911" spans="12:26" x14ac:dyDescent="0.25">
      <c r="L1911" s="22">
        <v>41461</v>
      </c>
      <c r="M1911" s="20">
        <v>1.5554526354137199</v>
      </c>
      <c r="O1911" s="40">
        <v>41233</v>
      </c>
      <c r="P1911" s="7">
        <f t="shared" si="62"/>
        <v>0.4492199841198159</v>
      </c>
      <c r="Q1911" s="19"/>
      <c r="R1911" s="40">
        <v>41233</v>
      </c>
      <c r="S1911" s="13">
        <v>0.4492199841198159</v>
      </c>
      <c r="T1911" s="26"/>
      <c r="U1911" s="19"/>
      <c r="V1911" s="54">
        <v>41257</v>
      </c>
      <c r="W1911" s="8">
        <v>0.94169613901376625</v>
      </c>
      <c r="X1911" s="19"/>
      <c r="Y1911" s="65">
        <v>25359</v>
      </c>
      <c r="Z1911" s="69">
        <v>26</v>
      </c>
    </row>
    <row r="1912" spans="12:26" x14ac:dyDescent="0.25">
      <c r="L1912" s="22">
        <v>41462</v>
      </c>
      <c r="M1912" s="20">
        <v>1.5312947348544499</v>
      </c>
      <c r="O1912" s="40">
        <v>41234</v>
      </c>
      <c r="P1912" s="7">
        <f t="shared" si="62"/>
        <v>0.41282722593545856</v>
      </c>
      <c r="Q1912" s="19"/>
      <c r="R1912" s="40">
        <v>41234</v>
      </c>
      <c r="S1912" s="13">
        <v>0.41282722593545856</v>
      </c>
      <c r="T1912" s="26"/>
      <c r="U1912" s="19"/>
      <c r="V1912" s="54">
        <v>41260</v>
      </c>
      <c r="W1912" s="8">
        <v>0.93294646159952244</v>
      </c>
      <c r="X1912" s="19"/>
      <c r="Y1912" s="65">
        <v>25360</v>
      </c>
      <c r="Z1912" s="69">
        <v>24</v>
      </c>
    </row>
    <row r="1913" spans="12:26" x14ac:dyDescent="0.25">
      <c r="L1913" s="22">
        <v>41463</v>
      </c>
      <c r="M1913" s="20">
        <v>1.48817776971393</v>
      </c>
      <c r="O1913" s="40">
        <v>41235</v>
      </c>
      <c r="P1913" s="7">
        <f t="shared" si="62"/>
        <v>0.43122449588004191</v>
      </c>
      <c r="Q1913" s="19"/>
      <c r="R1913" s="40">
        <v>41235</v>
      </c>
      <c r="S1913" s="13">
        <v>0.43122449588004191</v>
      </c>
      <c r="T1913" s="26"/>
      <c r="U1913" s="19"/>
      <c r="V1913" s="54">
        <v>41261</v>
      </c>
      <c r="W1913" s="8">
        <v>0.92728382713418234</v>
      </c>
      <c r="X1913" s="19"/>
      <c r="Y1913" s="65">
        <v>25361</v>
      </c>
      <c r="Z1913" s="69">
        <v>22</v>
      </c>
    </row>
    <row r="1914" spans="12:26" x14ac:dyDescent="0.25">
      <c r="L1914" s="22">
        <v>41464</v>
      </c>
      <c r="M1914" s="20">
        <v>1.5348666641447299</v>
      </c>
      <c r="O1914" s="40">
        <v>41236</v>
      </c>
      <c r="P1914" s="7">
        <f t="shared" si="62"/>
        <v>0.44959621934890776</v>
      </c>
      <c r="Q1914" s="19"/>
      <c r="R1914" s="40">
        <v>41236</v>
      </c>
      <c r="S1914" s="13">
        <v>0.44959621934890776</v>
      </c>
      <c r="T1914" s="26"/>
      <c r="U1914" s="19"/>
      <c r="V1914" s="54">
        <v>41262</v>
      </c>
      <c r="W1914" s="8">
        <v>0.89602402314135832</v>
      </c>
      <c r="X1914" s="19"/>
      <c r="Y1914" s="65">
        <v>25362</v>
      </c>
      <c r="Z1914" s="69">
        <v>22</v>
      </c>
    </row>
    <row r="1915" spans="12:26" x14ac:dyDescent="0.25">
      <c r="L1915" s="22">
        <v>41465</v>
      </c>
      <c r="M1915" s="20">
        <v>1.30528333452013</v>
      </c>
      <c r="O1915" s="40">
        <v>41237</v>
      </c>
      <c r="P1915" s="7">
        <f t="shared" si="62"/>
        <v>0.4307159976661194</v>
      </c>
      <c r="Q1915" s="19"/>
      <c r="R1915" s="40">
        <v>41237</v>
      </c>
      <c r="S1915" s="13">
        <v>0.4307159976661194</v>
      </c>
      <c r="T1915" s="26"/>
      <c r="U1915" s="19"/>
      <c r="V1915" s="54">
        <v>41263</v>
      </c>
      <c r="W1915" s="8">
        <v>0.87778715840578003</v>
      </c>
      <c r="X1915" s="19"/>
      <c r="Y1915" s="65">
        <v>25363</v>
      </c>
      <c r="Z1915" s="69">
        <v>18</v>
      </c>
    </row>
    <row r="1916" spans="12:26" x14ac:dyDescent="0.25">
      <c r="L1916" s="22">
        <v>41466</v>
      </c>
      <c r="M1916" s="20">
        <v>1.06489444441266</v>
      </c>
      <c r="O1916" s="40">
        <v>41238</v>
      </c>
      <c r="P1916" s="7">
        <f t="shared" si="62"/>
        <v>0.43345190134048428</v>
      </c>
      <c r="Q1916" s="19"/>
      <c r="R1916" s="40">
        <v>41238</v>
      </c>
      <c r="S1916" s="13">
        <v>0.43345190134048428</v>
      </c>
      <c r="T1916" s="26"/>
      <c r="U1916" s="19"/>
      <c r="V1916" s="54">
        <v>41264</v>
      </c>
      <c r="W1916" s="8">
        <v>0.86307479513883689</v>
      </c>
      <c r="X1916" s="19"/>
      <c r="Y1916" s="65">
        <v>25364</v>
      </c>
      <c r="Z1916" s="69">
        <v>14</v>
      </c>
    </row>
    <row r="1917" spans="12:26" x14ac:dyDescent="0.25">
      <c r="L1917" s="22">
        <v>41467</v>
      </c>
      <c r="M1917" s="20">
        <v>1.2653470600352601</v>
      </c>
      <c r="O1917" s="40">
        <v>41239</v>
      </c>
      <c r="P1917" s="7">
        <f t="shared" si="62"/>
        <v>0.43689812572002329</v>
      </c>
      <c r="Q1917" s="19"/>
      <c r="R1917" s="40">
        <v>41239</v>
      </c>
      <c r="S1917" s="13">
        <v>0.43689812572002329</v>
      </c>
      <c r="T1917" s="26"/>
      <c r="U1917" s="19"/>
      <c r="V1917" s="54">
        <v>41265</v>
      </c>
      <c r="W1917" s="8">
        <v>0.85791925239562972</v>
      </c>
      <c r="X1917" s="19"/>
      <c r="Y1917" s="66">
        <v>25365</v>
      </c>
      <c r="Z1917" s="70">
        <v>26</v>
      </c>
    </row>
    <row r="1918" spans="12:26" x14ac:dyDescent="0.25">
      <c r="L1918" s="22">
        <v>41468</v>
      </c>
      <c r="M1918" s="20">
        <v>1.24253333939446</v>
      </c>
      <c r="O1918" s="40">
        <v>41240</v>
      </c>
      <c r="P1918" s="7">
        <f t="shared" si="62"/>
        <v>0.43462543632550737</v>
      </c>
      <c r="Q1918" s="19"/>
      <c r="R1918" s="40">
        <v>41240</v>
      </c>
      <c r="S1918" s="13">
        <v>0.43462543632550737</v>
      </c>
      <c r="T1918" s="26"/>
      <c r="U1918" s="19"/>
      <c r="V1918" s="54">
        <v>41266</v>
      </c>
      <c r="W1918" s="8">
        <v>0.89370181369781443</v>
      </c>
      <c r="X1918" s="19"/>
      <c r="Y1918" s="65">
        <v>25366</v>
      </c>
      <c r="Z1918" s="69">
        <v>22</v>
      </c>
    </row>
    <row r="1919" spans="12:26" x14ac:dyDescent="0.25">
      <c r="L1919" s="22">
        <v>41469</v>
      </c>
      <c r="M1919" s="20">
        <v>1.2401166756947799</v>
      </c>
      <c r="O1919" s="40">
        <v>41241</v>
      </c>
      <c r="P1919" s="7">
        <f t="shared" si="62"/>
        <v>0.45186917989030578</v>
      </c>
      <c r="Q1919" s="19"/>
      <c r="R1919" s="40">
        <v>41241</v>
      </c>
      <c r="S1919" s="13">
        <v>0.45186917989030578</v>
      </c>
      <c r="T1919" s="26"/>
      <c r="U1919" s="19"/>
      <c r="V1919" s="54">
        <v>41267</v>
      </c>
      <c r="W1919" s="8">
        <v>0.96066827121659293</v>
      </c>
      <c r="X1919" s="19"/>
      <c r="Y1919" s="65">
        <v>25367</v>
      </c>
      <c r="Z1919" s="69">
        <v>39</v>
      </c>
    </row>
    <row r="1920" spans="12:26" x14ac:dyDescent="0.25">
      <c r="L1920" s="22">
        <v>41470</v>
      </c>
      <c r="M1920" s="20">
        <v>1.21562223301993</v>
      </c>
      <c r="O1920" s="40">
        <v>41242</v>
      </c>
      <c r="P1920" s="7">
        <f t="shared" si="62"/>
        <v>0.47354413266181911</v>
      </c>
      <c r="Q1920" s="19"/>
      <c r="R1920" s="40">
        <v>41242</v>
      </c>
      <c r="S1920" s="13">
        <v>0.47354413266181911</v>
      </c>
      <c r="T1920" s="26"/>
      <c r="U1920" s="19"/>
      <c r="V1920" s="54">
        <v>41268</v>
      </c>
      <c r="W1920" s="8">
        <v>0.9963801468372343</v>
      </c>
      <c r="X1920" s="19"/>
      <c r="Y1920" s="65">
        <v>25368</v>
      </c>
      <c r="Z1920" s="69">
        <v>29</v>
      </c>
    </row>
    <row r="1921" spans="12:26" x14ac:dyDescent="0.25">
      <c r="L1921" s="22">
        <v>41471</v>
      </c>
      <c r="M1921" s="20">
        <v>1.0254111124409599</v>
      </c>
      <c r="O1921" s="40">
        <v>41243</v>
      </c>
      <c r="P1921" s="7">
        <f t="shared" si="62"/>
        <v>0.49114646108150539</v>
      </c>
      <c r="Q1921" s="19"/>
      <c r="R1921" s="40">
        <v>41243</v>
      </c>
      <c r="S1921" s="13">
        <v>0.49114646108150539</v>
      </c>
      <c r="T1921" s="26"/>
      <c r="U1921" s="19"/>
      <c r="V1921" s="54">
        <v>41274</v>
      </c>
      <c r="W1921" s="8">
        <v>1.6242053690286793</v>
      </c>
      <c r="X1921" s="19"/>
      <c r="Y1921" s="66">
        <v>25369</v>
      </c>
      <c r="Z1921" s="70">
        <v>23</v>
      </c>
    </row>
    <row r="1922" spans="12:26" x14ac:dyDescent="0.25">
      <c r="L1922" s="22">
        <v>41472</v>
      </c>
      <c r="M1922" s="20">
        <v>0.94295000036557497</v>
      </c>
      <c r="O1922" s="40">
        <v>41244</v>
      </c>
      <c r="P1922" s="7">
        <f t="shared" si="62"/>
        <v>0.53406273443698982</v>
      </c>
      <c r="Q1922" s="19"/>
      <c r="R1922" s="40">
        <v>41244</v>
      </c>
      <c r="S1922" s="13">
        <v>0.53406273443698982</v>
      </c>
      <c r="T1922" s="26"/>
      <c r="U1922" s="19"/>
      <c r="V1922" s="54">
        <v>41275</v>
      </c>
      <c r="W1922" s="8">
        <v>1.6312823648592996</v>
      </c>
      <c r="X1922" s="19"/>
      <c r="Y1922" s="65">
        <v>25370</v>
      </c>
      <c r="Z1922" s="69">
        <v>32</v>
      </c>
    </row>
    <row r="1923" spans="12:26" x14ac:dyDescent="0.25">
      <c r="L1923" s="22">
        <v>41473</v>
      </c>
      <c r="M1923" s="20">
        <v>0.87251666850513898</v>
      </c>
      <c r="O1923" s="40">
        <v>41245</v>
      </c>
      <c r="P1923" s="7">
        <f t="shared" si="62"/>
        <v>0.64158109674453678</v>
      </c>
      <c r="Q1923" s="19"/>
      <c r="R1923" s="40">
        <v>41245</v>
      </c>
      <c r="S1923" s="13">
        <v>0.64158109674453678</v>
      </c>
      <c r="T1923" s="26"/>
      <c r="U1923" s="19"/>
      <c r="V1923" s="54">
        <v>41276</v>
      </c>
      <c r="W1923" s="8">
        <v>1.6603446844768517</v>
      </c>
      <c r="X1923" s="19"/>
      <c r="Y1923" s="65">
        <v>25371</v>
      </c>
      <c r="Z1923" s="69">
        <v>31</v>
      </c>
    </row>
    <row r="1924" spans="12:26" x14ac:dyDescent="0.25">
      <c r="L1924" s="22">
        <v>41474</v>
      </c>
      <c r="M1924" s="20">
        <v>0.97206111749013302</v>
      </c>
      <c r="O1924" s="40">
        <v>41246</v>
      </c>
      <c r="P1924" s="7">
        <f t="shared" si="62"/>
        <v>0.723559112472833</v>
      </c>
      <c r="Q1924" s="19"/>
      <c r="R1924" s="40">
        <v>41246</v>
      </c>
      <c r="S1924" s="13">
        <v>0.723559112472833</v>
      </c>
      <c r="T1924" s="26"/>
      <c r="U1924" s="19"/>
      <c r="V1924" s="54">
        <v>41277</v>
      </c>
      <c r="W1924" s="8">
        <v>1.6364060396575932</v>
      </c>
      <c r="X1924" s="19"/>
      <c r="Y1924" s="65">
        <v>25372</v>
      </c>
      <c r="Z1924" s="69">
        <v>57</v>
      </c>
    </row>
    <row r="1925" spans="12:26" x14ac:dyDescent="0.25">
      <c r="L1925" s="22">
        <v>41475</v>
      </c>
      <c r="M1925" s="20">
        <v>0.97998333308431795</v>
      </c>
      <c r="O1925" s="40">
        <v>41247</v>
      </c>
      <c r="P1925" s="7">
        <f t="shared" si="62"/>
        <v>0.8536422118067748</v>
      </c>
      <c r="Q1925" s="19"/>
      <c r="R1925" s="40">
        <v>41247</v>
      </c>
      <c r="S1925" s="13">
        <v>0.8536422118067748</v>
      </c>
      <c r="T1925" s="26"/>
      <c r="U1925" s="19"/>
      <c r="V1925" s="54">
        <v>41285</v>
      </c>
      <c r="W1925" s="8">
        <v>1.7525588906764988</v>
      </c>
      <c r="X1925" s="19"/>
      <c r="Y1925" s="65">
        <v>25373</v>
      </c>
      <c r="Z1925" s="69">
        <v>61</v>
      </c>
    </row>
    <row r="1926" spans="12:26" x14ac:dyDescent="0.25">
      <c r="L1926" s="22">
        <v>41476</v>
      </c>
      <c r="M1926" s="20">
        <v>0.91110555662049197</v>
      </c>
      <c r="O1926" s="40">
        <v>41248</v>
      </c>
      <c r="P1926" s="7">
        <f t="shared" si="62"/>
        <v>0.87284497712850584</v>
      </c>
      <c r="Q1926" s="19"/>
      <c r="R1926" s="40">
        <v>41248</v>
      </c>
      <c r="S1926" s="13">
        <v>0.87284497712850584</v>
      </c>
      <c r="T1926" s="26"/>
      <c r="U1926" s="19"/>
      <c r="V1926" s="54">
        <v>41286</v>
      </c>
      <c r="W1926" s="8">
        <v>1.7817229982757561</v>
      </c>
      <c r="X1926" s="19"/>
      <c r="Y1926" s="65">
        <v>25374</v>
      </c>
      <c r="Z1926" s="69">
        <v>77</v>
      </c>
    </row>
    <row r="1927" spans="12:26" x14ac:dyDescent="0.25">
      <c r="L1927" s="22">
        <v>41477</v>
      </c>
      <c r="M1927" s="20">
        <v>0.87219411835951</v>
      </c>
      <c r="O1927" s="40">
        <v>41249</v>
      </c>
      <c r="P1927" s="7">
        <f t="shared" si="62"/>
        <v>0.88117943157076906</v>
      </c>
      <c r="Q1927" s="19"/>
      <c r="R1927" s="40">
        <v>41249</v>
      </c>
      <c r="S1927" s="13">
        <v>0.88117943157076906</v>
      </c>
      <c r="T1927" s="26"/>
      <c r="U1927" s="19"/>
      <c r="V1927" s="54">
        <v>41288</v>
      </c>
      <c r="W1927" s="8">
        <v>1.7386845337629313</v>
      </c>
      <c r="X1927" s="19"/>
      <c r="Y1927" s="65">
        <v>25375</v>
      </c>
      <c r="Z1927" s="69">
        <v>54</v>
      </c>
    </row>
    <row r="1928" spans="12:26" x14ac:dyDescent="0.25">
      <c r="L1928" s="22">
        <v>41478</v>
      </c>
      <c r="M1928" s="20">
        <v>0.89750000503328098</v>
      </c>
      <c r="O1928" s="40">
        <v>41250</v>
      </c>
      <c r="P1928" s="7">
        <f t="shared" si="62"/>
        <v>0.91319700214862853</v>
      </c>
      <c r="Q1928" s="19"/>
      <c r="R1928" s="40">
        <v>41250</v>
      </c>
      <c r="S1928" s="13">
        <v>0.91319700214862853</v>
      </c>
      <c r="T1928" s="26"/>
      <c r="U1928" s="19"/>
      <c r="V1928" s="54">
        <v>41289</v>
      </c>
      <c r="W1928" s="8">
        <v>1.744614411635399</v>
      </c>
      <c r="X1928" s="19"/>
      <c r="Y1928" s="65">
        <v>25376</v>
      </c>
      <c r="Z1928" s="69">
        <v>60</v>
      </c>
    </row>
    <row r="1929" spans="12:26" x14ac:dyDescent="0.25">
      <c r="L1929" s="22">
        <v>41479</v>
      </c>
      <c r="M1929" s="20">
        <v>0.63860000434674702</v>
      </c>
      <c r="O1929" s="40">
        <v>41253</v>
      </c>
      <c r="P1929" s="7">
        <f t="shared" si="62"/>
        <v>0.91907415947914117</v>
      </c>
      <c r="Q1929" s="19"/>
      <c r="R1929" s="40">
        <v>41253</v>
      </c>
      <c r="S1929" s="13">
        <v>0.91907415947914117</v>
      </c>
      <c r="T1929" s="26"/>
      <c r="U1929" s="19"/>
      <c r="V1929" s="54">
        <v>41290</v>
      </c>
      <c r="W1929" s="8">
        <v>1.6751162636518484</v>
      </c>
      <c r="X1929" s="19"/>
      <c r="Y1929" s="65">
        <v>25377</v>
      </c>
      <c r="Z1929" s="69">
        <v>60</v>
      </c>
    </row>
    <row r="1930" spans="12:26" x14ac:dyDescent="0.25">
      <c r="L1930" s="22">
        <v>41480</v>
      </c>
      <c r="M1930" s="20">
        <v>0.52802222470442495</v>
      </c>
      <c r="O1930" s="40">
        <v>41254</v>
      </c>
      <c r="P1930" s="7">
        <f t="shared" si="62"/>
        <v>0.97745425143241882</v>
      </c>
      <c r="Q1930" s="19"/>
      <c r="R1930" s="40">
        <v>41254</v>
      </c>
      <c r="S1930" s="13">
        <v>0.97745425143241882</v>
      </c>
      <c r="T1930" s="26"/>
      <c r="U1930" s="19"/>
      <c r="V1930" s="54">
        <v>41296</v>
      </c>
      <c r="W1930" s="8">
        <v>1.6432041422367085</v>
      </c>
      <c r="X1930" s="19"/>
      <c r="Y1930" s="65">
        <v>25378</v>
      </c>
      <c r="Z1930" s="69">
        <v>82</v>
      </c>
    </row>
    <row r="1931" spans="12:26" x14ac:dyDescent="0.25">
      <c r="L1931" s="22">
        <v>41481</v>
      </c>
      <c r="M1931" s="20">
        <v>0.61407647062750403</v>
      </c>
      <c r="O1931" s="40">
        <v>41255</v>
      </c>
      <c r="P1931" s="7">
        <f t="shared" si="62"/>
        <v>0.95202668247222821</v>
      </c>
      <c r="Q1931" s="19"/>
      <c r="R1931" s="40">
        <v>41255</v>
      </c>
      <c r="S1931" s="13">
        <v>0.95202668247222821</v>
      </c>
      <c r="T1931" s="26"/>
      <c r="U1931" s="19"/>
      <c r="V1931" s="54">
        <v>41297</v>
      </c>
      <c r="W1931" s="8">
        <v>1.5761810913848866</v>
      </c>
      <c r="X1931" s="19"/>
      <c r="Y1931" s="65">
        <v>25379</v>
      </c>
      <c r="Z1931" s="69">
        <v>108</v>
      </c>
    </row>
    <row r="1932" spans="12:26" x14ac:dyDescent="0.25">
      <c r="L1932" s="22">
        <v>41482</v>
      </c>
      <c r="M1932" s="20">
        <v>0.69009444448682999</v>
      </c>
      <c r="O1932" s="40">
        <v>41256</v>
      </c>
      <c r="P1932" s="7">
        <f t="shared" si="62"/>
        <v>0.93757179650507394</v>
      </c>
      <c r="Q1932" s="19"/>
      <c r="R1932" s="40">
        <v>41256</v>
      </c>
      <c r="S1932" s="13">
        <v>0.93757179650507394</v>
      </c>
      <c r="T1932" s="26"/>
      <c r="U1932" s="19"/>
      <c r="V1932" s="54">
        <v>41298</v>
      </c>
      <c r="W1932" s="8">
        <v>1.5331607198238375</v>
      </c>
      <c r="X1932" s="19"/>
      <c r="Y1932" s="65">
        <v>25380</v>
      </c>
      <c r="Z1932" s="69">
        <v>97</v>
      </c>
    </row>
    <row r="1933" spans="12:26" x14ac:dyDescent="0.25">
      <c r="L1933" s="22">
        <v>41483</v>
      </c>
      <c r="M1933" s="20">
        <v>0.72263333532545304</v>
      </c>
      <c r="O1933" s="40">
        <v>41257</v>
      </c>
      <c r="P1933" s="7">
        <f t="shared" si="62"/>
        <v>0.94169613901376625</v>
      </c>
      <c r="Q1933" s="19"/>
      <c r="R1933" s="40">
        <v>41257</v>
      </c>
      <c r="S1933" s="13">
        <v>0.94169613901376625</v>
      </c>
      <c r="T1933" s="26"/>
      <c r="U1933" s="19"/>
      <c r="V1933" s="54">
        <v>41299</v>
      </c>
      <c r="W1933" s="8">
        <v>1.4559192133665086</v>
      </c>
      <c r="X1933" s="19"/>
      <c r="Y1933" s="65">
        <v>25381</v>
      </c>
      <c r="Z1933" s="69">
        <v>89</v>
      </c>
    </row>
    <row r="1934" spans="12:26" x14ac:dyDescent="0.25">
      <c r="L1934" s="22">
        <v>41484</v>
      </c>
      <c r="M1934" s="20">
        <v>0.70656666490766695</v>
      </c>
      <c r="O1934" s="40">
        <v>41260</v>
      </c>
      <c r="P1934" s="7">
        <f>M1724*0.2259</f>
        <v>0.93294646159952244</v>
      </c>
      <c r="Q1934" s="19"/>
      <c r="R1934" s="40">
        <v>41260</v>
      </c>
      <c r="S1934" s="13">
        <v>0.93294646159952244</v>
      </c>
      <c r="T1934" s="26"/>
      <c r="U1934" s="19"/>
      <c r="V1934" s="54">
        <v>41300</v>
      </c>
      <c r="W1934" s="8">
        <v>1.4388160778284065</v>
      </c>
      <c r="X1934" s="19"/>
      <c r="Y1934" s="65">
        <v>25382</v>
      </c>
      <c r="Z1934" s="69">
        <v>89</v>
      </c>
    </row>
    <row r="1935" spans="12:26" x14ac:dyDescent="0.25">
      <c r="L1935" s="22">
        <v>41485</v>
      </c>
      <c r="M1935" s="20">
        <v>0.59303333527512003</v>
      </c>
      <c r="O1935" s="40">
        <v>41261</v>
      </c>
      <c r="P1935" s="7">
        <f>M1725*0.2259</f>
        <v>0.92728382713418234</v>
      </c>
      <c r="Q1935" s="19"/>
      <c r="R1935" s="40">
        <v>41261</v>
      </c>
      <c r="S1935" s="13">
        <v>0.92728382713418234</v>
      </c>
      <c r="T1935" s="26"/>
      <c r="U1935" s="19"/>
      <c r="V1935" s="54">
        <v>41301</v>
      </c>
      <c r="W1935" s="8">
        <v>1.4089508405208597</v>
      </c>
      <c r="X1935" s="19"/>
      <c r="Y1935" s="65">
        <v>25383</v>
      </c>
      <c r="Z1935" s="69">
        <v>89</v>
      </c>
    </row>
    <row r="1936" spans="12:26" x14ac:dyDescent="0.25">
      <c r="L1936" s="22">
        <v>41486</v>
      </c>
      <c r="M1936" s="20">
        <v>0.392744443482823</v>
      </c>
      <c r="O1936" s="40">
        <v>41262</v>
      </c>
      <c r="P1936" s="7">
        <f>M1726*0.2259</f>
        <v>0.89602402314135832</v>
      </c>
      <c r="Q1936" s="19"/>
      <c r="R1936" s="40">
        <v>41262</v>
      </c>
      <c r="S1936" s="13">
        <v>0.89602402314135832</v>
      </c>
      <c r="T1936" s="26"/>
      <c r="U1936" s="19"/>
      <c r="V1936" s="54">
        <v>41302</v>
      </c>
      <c r="W1936" s="8">
        <v>1.4107743723630912</v>
      </c>
      <c r="X1936" s="19"/>
      <c r="Y1936" s="65">
        <v>25384</v>
      </c>
      <c r="Z1936" s="69">
        <v>89</v>
      </c>
    </row>
    <row r="1937" spans="12:26" x14ac:dyDescent="0.25">
      <c r="L1937" s="22">
        <v>41487</v>
      </c>
      <c r="M1937" s="20">
        <v>0.45608823790269698</v>
      </c>
      <c r="O1937" s="40">
        <v>41263</v>
      </c>
      <c r="P1937" s="7">
        <f t="shared" ref="P1937:P1942" si="63">M1727*0.2259</f>
        <v>0.87778715840578003</v>
      </c>
      <c r="Q1937" s="19"/>
      <c r="R1937" s="40">
        <v>41263</v>
      </c>
      <c r="S1937" s="13">
        <v>0.87778715840578003</v>
      </c>
      <c r="T1937" s="26"/>
      <c r="U1937" s="19"/>
      <c r="V1937" s="54">
        <v>41303</v>
      </c>
      <c r="W1937" s="8">
        <v>1.4106471597391026</v>
      </c>
      <c r="X1937" s="19"/>
      <c r="Y1937" s="65">
        <v>25385</v>
      </c>
      <c r="Z1937" s="69">
        <v>101</v>
      </c>
    </row>
    <row r="1938" spans="12:26" x14ac:dyDescent="0.25">
      <c r="L1938" s="22">
        <v>41488</v>
      </c>
      <c r="M1938" s="20">
        <v>0.62819444636503896</v>
      </c>
      <c r="O1938" s="40">
        <v>41264</v>
      </c>
      <c r="P1938" s="7">
        <f t="shared" si="63"/>
        <v>0.86307479513883689</v>
      </c>
      <c r="Q1938" s="19"/>
      <c r="R1938" s="40">
        <v>41264</v>
      </c>
      <c r="S1938" s="13">
        <v>0.86307479513883689</v>
      </c>
      <c r="T1938" s="26"/>
      <c r="U1938" s="19"/>
      <c r="V1938" s="54">
        <v>41304</v>
      </c>
      <c r="W1938" s="8">
        <v>1.3974233461881946</v>
      </c>
      <c r="X1938" s="19"/>
      <c r="Y1938" s="65">
        <v>25386</v>
      </c>
      <c r="Z1938" s="69">
        <v>100</v>
      </c>
    </row>
    <row r="1939" spans="12:26" x14ac:dyDescent="0.25">
      <c r="L1939" s="22">
        <v>41489</v>
      </c>
      <c r="M1939" s="20">
        <v>0.66700556212001405</v>
      </c>
      <c r="O1939" s="40">
        <v>41265</v>
      </c>
      <c r="P1939" s="7">
        <f t="shared" si="63"/>
        <v>0.85791925239562972</v>
      </c>
      <c r="Q1939" s="19"/>
      <c r="R1939" s="40">
        <v>41265</v>
      </c>
      <c r="S1939" s="13">
        <v>0.85791925239562972</v>
      </c>
      <c r="T1939" s="26"/>
      <c r="U1939" s="19"/>
      <c r="V1939" s="54">
        <v>41305</v>
      </c>
      <c r="W1939" s="8">
        <v>1.3550900189161306</v>
      </c>
      <c r="X1939" s="19"/>
      <c r="Y1939" s="65">
        <v>25387</v>
      </c>
      <c r="Z1939" s="69">
        <v>90</v>
      </c>
    </row>
    <row r="1940" spans="12:26" x14ac:dyDescent="0.25">
      <c r="L1940" s="22">
        <v>41490</v>
      </c>
      <c r="M1940" s="20">
        <v>0.692872222926882</v>
      </c>
      <c r="O1940" s="40">
        <v>41266</v>
      </c>
      <c r="P1940" s="7">
        <f t="shared" si="63"/>
        <v>0.89370181369781443</v>
      </c>
      <c r="Q1940" s="19"/>
      <c r="R1940" s="40">
        <v>41266</v>
      </c>
      <c r="S1940" s="13">
        <v>0.89370181369781443</v>
      </c>
      <c r="T1940" s="26"/>
      <c r="U1940" s="19"/>
      <c r="V1940" s="54">
        <v>41306</v>
      </c>
      <c r="W1940" s="8">
        <v>1.3685712984281431</v>
      </c>
      <c r="X1940" s="19"/>
      <c r="Y1940" s="65">
        <v>25388</v>
      </c>
      <c r="Z1940" s="69">
        <v>103</v>
      </c>
    </row>
    <row r="1941" spans="12:26" x14ac:dyDescent="0.25">
      <c r="L1941" s="22">
        <v>41491</v>
      </c>
      <c r="M1941" s="20">
        <v>0.66572222444746199</v>
      </c>
      <c r="O1941" s="40">
        <v>41267</v>
      </c>
      <c r="P1941" s="7">
        <f t="shared" si="63"/>
        <v>0.96066827121659293</v>
      </c>
      <c r="Q1941" s="19"/>
      <c r="R1941" s="40">
        <v>41267</v>
      </c>
      <c r="S1941" s="13">
        <v>0.96066827121659293</v>
      </c>
      <c r="T1941" s="26"/>
      <c r="U1941" s="19"/>
      <c r="V1941" s="54">
        <v>41307</v>
      </c>
      <c r="W1941" s="8">
        <v>1.4093336266756065</v>
      </c>
      <c r="X1941" s="19"/>
      <c r="Y1941" s="65">
        <v>25389</v>
      </c>
      <c r="Z1941" s="69">
        <v>104</v>
      </c>
    </row>
    <row r="1942" spans="12:26" x14ac:dyDescent="0.25">
      <c r="L1942" s="22">
        <v>41492</v>
      </c>
      <c r="M1942" s="20">
        <v>0.65269412363276802</v>
      </c>
      <c r="O1942" s="40">
        <v>41268</v>
      </c>
      <c r="P1942" s="7">
        <f t="shared" si="63"/>
        <v>0.9963801468372343</v>
      </c>
      <c r="Q1942" s="19"/>
      <c r="R1942" s="40">
        <v>41268</v>
      </c>
      <c r="S1942" s="13">
        <v>0.9963801468372343</v>
      </c>
      <c r="T1942" s="26"/>
      <c r="U1942" s="19"/>
      <c r="V1942" s="54">
        <v>41308</v>
      </c>
      <c r="W1942" s="8">
        <v>1.4055146518230448</v>
      </c>
      <c r="X1942" s="19"/>
      <c r="Y1942" s="65">
        <v>25390</v>
      </c>
      <c r="Z1942" s="69">
        <v>110</v>
      </c>
    </row>
    <row r="1943" spans="12:26" x14ac:dyDescent="0.25">
      <c r="L1943" s="22">
        <v>41493</v>
      </c>
      <c r="M1943" s="20">
        <v>0.63615263135809696</v>
      </c>
      <c r="O1943" s="40">
        <v>41274</v>
      </c>
      <c r="P1943" s="7">
        <f>M1736*0.2259</f>
        <v>1.6242053690286793</v>
      </c>
      <c r="Q1943" s="19"/>
      <c r="R1943" s="40">
        <v>41274</v>
      </c>
      <c r="S1943" s="13">
        <v>1.6242053690286793</v>
      </c>
      <c r="T1943" s="26"/>
      <c r="U1943" s="19"/>
      <c r="V1943" s="54">
        <v>41309</v>
      </c>
      <c r="W1943" s="8">
        <v>1.3733904286384584</v>
      </c>
      <c r="X1943" s="19"/>
      <c r="Y1943" s="65">
        <v>25391</v>
      </c>
      <c r="Z1943" s="69">
        <v>120</v>
      </c>
    </row>
    <row r="1944" spans="12:26" x14ac:dyDescent="0.25">
      <c r="L1944" s="22">
        <v>41494</v>
      </c>
      <c r="M1944" s="20">
        <v>0.46409444510936698</v>
      </c>
      <c r="O1944" s="40">
        <v>41275</v>
      </c>
      <c r="P1944" s="7">
        <f t="shared" ref="P1944:P1982" si="64">M1737*0.2259</f>
        <v>1.6312823648592996</v>
      </c>
      <c r="Q1944" s="19"/>
      <c r="R1944" s="40">
        <v>41275</v>
      </c>
      <c r="S1944" s="13">
        <v>1.6312823648592996</v>
      </c>
      <c r="T1944" s="26"/>
      <c r="U1944" s="19"/>
      <c r="V1944" s="54">
        <v>41310</v>
      </c>
      <c r="W1944" s="8">
        <v>1.3305200889286251</v>
      </c>
      <c r="X1944" s="19"/>
      <c r="Y1944" s="65">
        <v>25392</v>
      </c>
      <c r="Z1944" s="69">
        <v>121</v>
      </c>
    </row>
    <row r="1945" spans="12:26" x14ac:dyDescent="0.25">
      <c r="L1945" s="22">
        <v>41495</v>
      </c>
      <c r="M1945" s="20">
        <v>0.45132222109370801</v>
      </c>
      <c r="O1945" s="40">
        <v>41276</v>
      </c>
      <c r="P1945" s="7">
        <f t="shared" si="64"/>
        <v>1.6603446844768517</v>
      </c>
      <c r="Q1945" s="19"/>
      <c r="R1945" s="40">
        <v>41276</v>
      </c>
      <c r="S1945" s="13">
        <v>1.6603446844768517</v>
      </c>
      <c r="T1945" s="26"/>
      <c r="U1945" s="19"/>
      <c r="V1945" s="54">
        <v>41311</v>
      </c>
      <c r="W1945" s="8">
        <v>1.2827491551697254</v>
      </c>
      <c r="X1945" s="19"/>
      <c r="Y1945" s="65">
        <v>25393</v>
      </c>
      <c r="Z1945" s="69">
        <v>130</v>
      </c>
    </row>
    <row r="1946" spans="12:26" x14ac:dyDescent="0.25">
      <c r="L1946" s="22">
        <v>41496</v>
      </c>
      <c r="M1946" s="20">
        <v>0.47477058803333999</v>
      </c>
      <c r="O1946" s="40">
        <v>41277</v>
      </c>
      <c r="P1946" s="7">
        <f t="shared" si="64"/>
        <v>1.6364060396575932</v>
      </c>
      <c r="Q1946" s="19"/>
      <c r="R1946" s="40">
        <v>41277</v>
      </c>
      <c r="S1946" s="13">
        <v>1.6364060396575932</v>
      </c>
      <c r="T1946" s="26"/>
      <c r="U1946" s="19"/>
      <c r="V1946" s="54">
        <v>41312</v>
      </c>
      <c r="W1946" s="8">
        <v>1.2246013934373849</v>
      </c>
      <c r="X1946" s="19"/>
      <c r="Y1946" s="65">
        <v>25394</v>
      </c>
      <c r="Z1946" s="69">
        <v>149</v>
      </c>
    </row>
    <row r="1947" spans="12:26" x14ac:dyDescent="0.25">
      <c r="L1947" s="22">
        <v>41497</v>
      </c>
      <c r="M1947" s="20">
        <v>0.56731666127840696</v>
      </c>
      <c r="O1947" s="40">
        <v>41278</v>
      </c>
      <c r="P1947" s="7">
        <f t="shared" si="64"/>
        <v>2.0748269642829897</v>
      </c>
      <c r="Q1947" s="19"/>
      <c r="R1947" s="40">
        <v>41278</v>
      </c>
      <c r="S1947" s="13">
        <v>2.0748269642829897</v>
      </c>
      <c r="T1947" s="26"/>
      <c r="U1947" s="19"/>
      <c r="V1947" s="54">
        <v>41313</v>
      </c>
      <c r="W1947" s="8">
        <v>1.2281693685293196</v>
      </c>
      <c r="X1947" s="19"/>
      <c r="Y1947" s="65">
        <v>25395</v>
      </c>
      <c r="Z1947" s="69">
        <v>142</v>
      </c>
    </row>
    <row r="1948" spans="12:26" x14ac:dyDescent="0.25">
      <c r="L1948" s="22">
        <v>41498</v>
      </c>
      <c r="M1948" s="20">
        <v>0.59548333287239097</v>
      </c>
      <c r="O1948" s="40">
        <v>41279</v>
      </c>
      <c r="P1948" s="7">
        <f t="shared" si="64"/>
        <v>1.9916360579490655</v>
      </c>
      <c r="Q1948" s="19"/>
      <c r="R1948" s="40">
        <v>41279</v>
      </c>
      <c r="S1948" s="13">
        <v>1.9916360579490655</v>
      </c>
      <c r="T1948" s="26"/>
      <c r="U1948" s="19"/>
      <c r="V1948" s="54">
        <v>41314</v>
      </c>
      <c r="W1948" s="8">
        <v>1.2277426455974583</v>
      </c>
      <c r="X1948" s="19"/>
      <c r="Y1948" s="65">
        <v>25396</v>
      </c>
      <c r="Z1948" s="69">
        <v>121</v>
      </c>
    </row>
    <row r="1949" spans="12:26" x14ac:dyDescent="0.25">
      <c r="L1949" s="22">
        <v>41499</v>
      </c>
      <c r="M1949" s="20">
        <v>0.54358333018090998</v>
      </c>
      <c r="O1949" s="40">
        <v>41280</v>
      </c>
      <c r="P1949" s="7">
        <f t="shared" si="64"/>
        <v>1.9714581379413598</v>
      </c>
      <c r="Q1949" s="19"/>
      <c r="R1949" s="40">
        <v>41280</v>
      </c>
      <c r="S1949" s="13">
        <v>1.9714581379413598</v>
      </c>
      <c r="T1949" s="26"/>
      <c r="U1949" s="19"/>
      <c r="V1949" s="54">
        <v>41315</v>
      </c>
      <c r="W1949" s="8">
        <v>1.1998113685369489</v>
      </c>
      <c r="X1949" s="19"/>
      <c r="Y1949" s="65">
        <v>25397</v>
      </c>
      <c r="Z1949" s="69">
        <v>137</v>
      </c>
    </row>
    <row r="1950" spans="12:26" x14ac:dyDescent="0.25">
      <c r="L1950" s="22">
        <v>41500</v>
      </c>
      <c r="M1950" s="20">
        <v>0.46732631325721702</v>
      </c>
      <c r="O1950" s="40">
        <v>41281</v>
      </c>
      <c r="P1950" s="7">
        <f t="shared" si="64"/>
        <v>1.9614083715534205</v>
      </c>
      <c r="Q1950" s="19"/>
      <c r="R1950" s="40">
        <v>41281</v>
      </c>
      <c r="S1950" s="13">
        <v>1.9614083715534205</v>
      </c>
      <c r="T1950" s="26"/>
      <c r="U1950" s="19"/>
      <c r="V1950" s="54">
        <v>41316</v>
      </c>
      <c r="W1950" s="8">
        <v>1.179421394634246</v>
      </c>
      <c r="X1950" s="19"/>
      <c r="Y1950" s="65">
        <v>25398</v>
      </c>
      <c r="Z1950" s="69">
        <v>153</v>
      </c>
    </row>
    <row r="1951" spans="12:26" x14ac:dyDescent="0.25">
      <c r="L1951" s="22">
        <v>41501</v>
      </c>
      <c r="M1951" s="20">
        <v>0.54491764307022095</v>
      </c>
      <c r="O1951" s="40">
        <v>41285</v>
      </c>
      <c r="P1951" s="7">
        <f t="shared" si="64"/>
        <v>1.7525588906764988</v>
      </c>
      <c r="Q1951" s="19"/>
      <c r="R1951" s="40">
        <v>41285</v>
      </c>
      <c r="S1951" s="13">
        <v>1.7525588906764988</v>
      </c>
      <c r="T1951" s="26"/>
      <c r="U1951" s="19"/>
      <c r="V1951" s="54">
        <v>41317</v>
      </c>
      <c r="W1951" s="8">
        <v>1.2099015792608272</v>
      </c>
      <c r="X1951" s="19"/>
      <c r="Y1951" s="65">
        <v>25399</v>
      </c>
      <c r="Z1951" s="69">
        <v>151</v>
      </c>
    </row>
    <row r="1952" spans="12:26" x14ac:dyDescent="0.25">
      <c r="L1952" s="22">
        <v>41502</v>
      </c>
      <c r="M1952" s="20">
        <v>0.644416666693158</v>
      </c>
      <c r="O1952" s="40">
        <v>41286</v>
      </c>
      <c r="P1952" s="7">
        <f t="shared" si="64"/>
        <v>1.7817229982757561</v>
      </c>
      <c r="Q1952" s="19"/>
      <c r="R1952" s="40">
        <v>41286</v>
      </c>
      <c r="S1952" s="13">
        <v>1.7817229982757561</v>
      </c>
      <c r="T1952" s="26"/>
      <c r="U1952" s="19"/>
      <c r="V1952" s="54">
        <v>41318</v>
      </c>
      <c r="W1952" s="8">
        <v>1.2440539018154149</v>
      </c>
      <c r="X1952" s="19"/>
      <c r="Y1952" s="65">
        <v>25400</v>
      </c>
      <c r="Z1952" s="69">
        <v>168</v>
      </c>
    </row>
    <row r="1953" spans="12:26" x14ac:dyDescent="0.25">
      <c r="L1953" s="22">
        <v>41503</v>
      </c>
      <c r="M1953" s="20">
        <v>0.6283999979496</v>
      </c>
      <c r="O1953" s="40">
        <v>41288</v>
      </c>
      <c r="P1953" s="7">
        <f t="shared" si="64"/>
        <v>1.7386845337629313</v>
      </c>
      <c r="Q1953" s="19"/>
      <c r="R1953" s="40">
        <v>41288</v>
      </c>
      <c r="S1953" s="13">
        <v>1.7386845337629313</v>
      </c>
      <c r="T1953" s="26"/>
      <c r="U1953" s="19"/>
      <c r="V1953" s="54">
        <v>41319</v>
      </c>
      <c r="W1953" s="8">
        <v>1.1666643077135082</v>
      </c>
      <c r="X1953" s="19"/>
      <c r="Y1953" s="65">
        <v>25401</v>
      </c>
      <c r="Z1953" s="69">
        <v>178</v>
      </c>
    </row>
    <row r="1954" spans="12:26" x14ac:dyDescent="0.25">
      <c r="L1954" s="22">
        <v>41504</v>
      </c>
      <c r="M1954" s="20">
        <v>0.66773333152135195</v>
      </c>
      <c r="O1954" s="40">
        <v>41289</v>
      </c>
      <c r="P1954" s="7">
        <f t="shared" si="64"/>
        <v>1.744614411635399</v>
      </c>
      <c r="Q1954" s="19"/>
      <c r="R1954" s="40">
        <v>41289</v>
      </c>
      <c r="S1954" s="13">
        <v>1.744614411635399</v>
      </c>
      <c r="T1954" s="26"/>
      <c r="U1954" s="19"/>
      <c r="V1954" s="54">
        <v>41320</v>
      </c>
      <c r="W1954" s="8">
        <v>1.1073166192531587</v>
      </c>
      <c r="X1954" s="19"/>
      <c r="Y1954" s="65">
        <v>25402</v>
      </c>
      <c r="Z1954" s="69">
        <v>202</v>
      </c>
    </row>
    <row r="1955" spans="12:26" x14ac:dyDescent="0.25">
      <c r="L1955" s="22">
        <v>41505</v>
      </c>
      <c r="M1955" s="20">
        <v>0.71451110310024701</v>
      </c>
      <c r="O1955" s="40">
        <v>41290</v>
      </c>
      <c r="P1955" s="7">
        <f t="shared" si="64"/>
        <v>1.6751162636518484</v>
      </c>
      <c r="Q1955" s="19"/>
      <c r="R1955" s="40">
        <v>41290</v>
      </c>
      <c r="S1955" s="13">
        <v>1.6751162636518484</v>
      </c>
      <c r="T1955" s="26"/>
      <c r="U1955" s="19"/>
      <c r="V1955" s="54">
        <v>41321</v>
      </c>
      <c r="W1955" s="8">
        <v>1.071734855365752</v>
      </c>
      <c r="X1955" s="19"/>
      <c r="Y1955" s="65">
        <v>25403</v>
      </c>
      <c r="Z1955" s="69">
        <v>210</v>
      </c>
    </row>
    <row r="1956" spans="12:26" x14ac:dyDescent="0.25">
      <c r="L1956" s="22">
        <v>41506</v>
      </c>
      <c r="M1956" s="20">
        <v>0.70198235792272201</v>
      </c>
      <c r="O1956" s="40">
        <v>41296</v>
      </c>
      <c r="P1956" s="7">
        <f t="shared" si="64"/>
        <v>1.6432041422367085</v>
      </c>
      <c r="Q1956" s="19"/>
      <c r="R1956" s="40">
        <v>41296</v>
      </c>
      <c r="S1956" s="13">
        <v>1.6432041422367085</v>
      </c>
      <c r="T1956" s="26"/>
      <c r="U1956" s="19"/>
      <c r="V1956" s="54">
        <v>41322</v>
      </c>
      <c r="W1956" s="8">
        <v>1.0316514568805699</v>
      </c>
      <c r="X1956" s="19"/>
      <c r="Y1956" s="65">
        <v>25404</v>
      </c>
      <c r="Z1956" s="69">
        <v>210</v>
      </c>
    </row>
    <row r="1957" spans="12:26" x14ac:dyDescent="0.25">
      <c r="L1957" s="22">
        <v>41507</v>
      </c>
      <c r="M1957" s="20">
        <v>0.52788999974727602</v>
      </c>
      <c r="O1957" s="40">
        <v>41297</v>
      </c>
      <c r="P1957" s="7">
        <f t="shared" si="64"/>
        <v>1.5761810913848866</v>
      </c>
      <c r="Q1957" s="19"/>
      <c r="R1957" s="40">
        <v>41297</v>
      </c>
      <c r="S1957" s="13">
        <v>1.5761810913848866</v>
      </c>
      <c r="T1957" s="26"/>
      <c r="U1957" s="19"/>
      <c r="V1957" s="54">
        <v>41325</v>
      </c>
      <c r="W1957" s="8">
        <v>0.97077387452125441</v>
      </c>
      <c r="X1957" s="19"/>
      <c r="Y1957" s="65">
        <v>25405</v>
      </c>
      <c r="Z1957" s="69">
        <v>210</v>
      </c>
    </row>
    <row r="1958" spans="12:26" x14ac:dyDescent="0.25">
      <c r="L1958" s="22">
        <v>41508</v>
      </c>
      <c r="M1958" s="20">
        <v>0.42357222073607997</v>
      </c>
      <c r="O1958" s="40">
        <v>41298</v>
      </c>
      <c r="P1958" s="7">
        <f t="shared" si="64"/>
        <v>1.5331607198238375</v>
      </c>
      <c r="Q1958" s="19"/>
      <c r="R1958" s="40">
        <v>41298</v>
      </c>
      <c r="S1958" s="13">
        <v>1.5331607198238375</v>
      </c>
      <c r="T1958" s="26"/>
      <c r="U1958" s="19"/>
      <c r="V1958" s="54">
        <v>41326</v>
      </c>
      <c r="W1958" s="8">
        <v>0.95226013026237433</v>
      </c>
      <c r="X1958" s="19"/>
      <c r="Y1958" s="65">
        <v>25406</v>
      </c>
      <c r="Z1958" s="69">
        <v>210</v>
      </c>
    </row>
    <row r="1959" spans="12:26" x14ac:dyDescent="0.25">
      <c r="L1959" s="22">
        <v>41509</v>
      </c>
      <c r="M1959" s="20">
        <v>0.39919411610154498</v>
      </c>
      <c r="O1959" s="40">
        <v>41299</v>
      </c>
      <c r="P1959" s="7">
        <f t="shared" si="64"/>
        <v>1.4559192133665086</v>
      </c>
      <c r="Q1959" s="19"/>
      <c r="R1959" s="40">
        <v>41299</v>
      </c>
      <c r="S1959" s="13">
        <v>1.4559192133665086</v>
      </c>
      <c r="T1959" s="26"/>
      <c r="U1959" s="19"/>
      <c r="V1959" s="54">
        <v>41327</v>
      </c>
      <c r="W1959" s="8">
        <v>0.978305118060112</v>
      </c>
      <c r="X1959" s="19"/>
      <c r="Y1959" s="65">
        <v>25407</v>
      </c>
      <c r="Z1959" s="69">
        <v>210</v>
      </c>
    </row>
    <row r="1960" spans="12:26" x14ac:dyDescent="0.25">
      <c r="L1960" s="22">
        <v>41510</v>
      </c>
      <c r="M1960" s="20">
        <v>0.29089999861187399</v>
      </c>
      <c r="O1960" s="40">
        <v>41300</v>
      </c>
      <c r="P1960" s="7">
        <f t="shared" si="64"/>
        <v>1.4388160778284065</v>
      </c>
      <c r="Q1960" s="19"/>
      <c r="R1960" s="40">
        <v>41300</v>
      </c>
      <c r="S1960" s="13">
        <v>1.4388160778284065</v>
      </c>
      <c r="T1960" s="26"/>
      <c r="U1960" s="19"/>
      <c r="V1960" s="54">
        <v>41328</v>
      </c>
      <c r="W1960" s="8">
        <v>0.99151022605895966</v>
      </c>
      <c r="X1960" s="19"/>
      <c r="Y1960" s="65">
        <v>25408</v>
      </c>
      <c r="Z1960" s="69">
        <v>210</v>
      </c>
    </row>
    <row r="1961" spans="12:26" x14ac:dyDescent="0.25">
      <c r="L1961" s="22">
        <v>41511</v>
      </c>
      <c r="M1961" s="20">
        <v>0.13223333284258801</v>
      </c>
      <c r="O1961" s="40">
        <v>41301</v>
      </c>
      <c r="P1961" s="7">
        <f t="shared" si="64"/>
        <v>1.4089508405208597</v>
      </c>
      <c r="Q1961" s="19"/>
      <c r="R1961" s="40">
        <v>41301</v>
      </c>
      <c r="S1961" s="13">
        <v>1.4089508405208597</v>
      </c>
      <c r="T1961" s="26"/>
      <c r="U1961" s="19"/>
      <c r="V1961" s="54">
        <v>41329</v>
      </c>
      <c r="W1961" s="8">
        <v>1.0077026980203736</v>
      </c>
      <c r="X1961" s="19"/>
      <c r="Y1961" s="65">
        <v>25409</v>
      </c>
      <c r="Z1961" s="69">
        <v>210</v>
      </c>
    </row>
    <row r="1962" spans="12:26" x14ac:dyDescent="0.25">
      <c r="L1962" s="22">
        <v>41512</v>
      </c>
      <c r="M1962" s="20">
        <v>0.123120000958443</v>
      </c>
      <c r="O1962" s="40">
        <v>41302</v>
      </c>
      <c r="P1962" s="7">
        <f t="shared" si="64"/>
        <v>1.4107743723630912</v>
      </c>
      <c r="Q1962" s="19"/>
      <c r="R1962" s="40">
        <v>41302</v>
      </c>
      <c r="S1962" s="13">
        <v>1.4107743723630912</v>
      </c>
      <c r="T1962" s="26"/>
      <c r="U1962" s="19"/>
      <c r="V1962" s="54">
        <v>41330</v>
      </c>
      <c r="W1962" s="8">
        <v>1.0279115227460851</v>
      </c>
      <c r="X1962" s="19"/>
      <c r="Y1962" s="65">
        <v>25410</v>
      </c>
      <c r="Z1962" s="69">
        <v>208</v>
      </c>
    </row>
    <row r="1963" spans="12:26" x14ac:dyDescent="0.25">
      <c r="L1963" s="22">
        <v>41513</v>
      </c>
      <c r="M1963" s="20">
        <v>8.0535713051046606E-2</v>
      </c>
      <c r="O1963" s="40">
        <v>41303</v>
      </c>
      <c r="P1963" s="7">
        <f t="shared" si="64"/>
        <v>1.4106471597391026</v>
      </c>
      <c r="Q1963" s="19"/>
      <c r="R1963" s="40">
        <v>41303</v>
      </c>
      <c r="S1963" s="13">
        <v>1.4106471597391026</v>
      </c>
      <c r="T1963" s="26"/>
      <c r="U1963" s="19"/>
      <c r="V1963" s="54">
        <v>41331</v>
      </c>
      <c r="W1963" s="8">
        <v>1.0415060049910305</v>
      </c>
      <c r="X1963" s="19"/>
      <c r="Y1963" s="65">
        <v>25411</v>
      </c>
      <c r="Z1963" s="69">
        <v>231</v>
      </c>
    </row>
    <row r="1964" spans="12:26" x14ac:dyDescent="0.25">
      <c r="L1964" s="22">
        <v>41514</v>
      </c>
      <c r="M1964" s="20">
        <v>3.5688889109426102E-2</v>
      </c>
      <c r="O1964" s="40">
        <v>41304</v>
      </c>
      <c r="P1964" s="7">
        <f t="shared" si="64"/>
        <v>1.3974233461881946</v>
      </c>
      <c r="Q1964" s="19"/>
      <c r="R1964" s="40">
        <v>41304</v>
      </c>
      <c r="S1964" s="13">
        <v>1.3974233461881946</v>
      </c>
      <c r="T1964" s="26"/>
      <c r="U1964" s="19"/>
      <c r="V1964" s="54">
        <v>41332</v>
      </c>
      <c r="W1964" s="8">
        <v>1.0243462134866161</v>
      </c>
      <c r="X1964" s="19"/>
      <c r="Y1964" s="65">
        <v>25412</v>
      </c>
      <c r="Z1964" s="69">
        <v>228</v>
      </c>
    </row>
    <row r="1965" spans="12:26" x14ac:dyDescent="0.25">
      <c r="L1965" s="22">
        <v>41515</v>
      </c>
      <c r="M1965" s="20">
        <v>6.2066666781902299E-2</v>
      </c>
      <c r="O1965" s="40">
        <v>41305</v>
      </c>
      <c r="P1965" s="7">
        <f t="shared" si="64"/>
        <v>1.3550900189161306</v>
      </c>
      <c r="Q1965" s="19"/>
      <c r="R1965" s="40">
        <v>41305</v>
      </c>
      <c r="S1965" s="13">
        <v>1.3550900189161306</v>
      </c>
      <c r="T1965" s="26"/>
      <c r="U1965" s="19"/>
      <c r="V1965" s="54">
        <v>41333</v>
      </c>
      <c r="W1965" s="8">
        <v>1.0259545723689238</v>
      </c>
      <c r="X1965" s="19"/>
      <c r="Y1965" s="65">
        <v>25413</v>
      </c>
      <c r="Z1965" s="69">
        <v>240</v>
      </c>
    </row>
    <row r="1966" spans="12:26" x14ac:dyDescent="0.25">
      <c r="L1966" s="22">
        <v>41516</v>
      </c>
      <c r="M1966" s="20">
        <v>0.126422221875853</v>
      </c>
      <c r="O1966" s="40">
        <v>41306</v>
      </c>
      <c r="P1966" s="7">
        <f t="shared" si="64"/>
        <v>1.3685712984281431</v>
      </c>
      <c r="Q1966" s="19"/>
      <c r="R1966" s="40">
        <v>41306</v>
      </c>
      <c r="S1966" s="13">
        <v>1.3685712984281431</v>
      </c>
      <c r="T1966" s="26"/>
      <c r="U1966" s="19"/>
      <c r="V1966" s="54">
        <v>41334</v>
      </c>
      <c r="W1966" s="8">
        <v>1.0368541724145404</v>
      </c>
      <c r="X1966" s="19"/>
      <c r="Y1966" s="65">
        <v>25414</v>
      </c>
      <c r="Z1966" s="69">
        <v>240</v>
      </c>
    </row>
    <row r="1967" spans="12:26" x14ac:dyDescent="0.25">
      <c r="L1967" s="22">
        <v>41517</v>
      </c>
      <c r="M1967" s="20">
        <v>0.15460555503765699</v>
      </c>
      <c r="O1967" s="40">
        <v>41307</v>
      </c>
      <c r="P1967" s="7">
        <f t="shared" si="64"/>
        <v>1.4093336266756065</v>
      </c>
      <c r="Q1967" s="19"/>
      <c r="R1967" s="40">
        <v>41307</v>
      </c>
      <c r="S1967" s="13">
        <v>1.4093336266756065</v>
      </c>
      <c r="T1967" s="26"/>
      <c r="U1967" s="19"/>
      <c r="V1967" s="54">
        <v>41335</v>
      </c>
      <c r="W1967" s="8">
        <v>1.0808161681049739</v>
      </c>
      <c r="X1967" s="19"/>
      <c r="Y1967" s="65">
        <v>25415</v>
      </c>
      <c r="Z1967" s="69">
        <v>258</v>
      </c>
    </row>
    <row r="1968" spans="12:26" x14ac:dyDescent="0.25">
      <c r="L1968" s="22">
        <v>41518</v>
      </c>
      <c r="M1968" s="20">
        <v>0.16864444481002</v>
      </c>
      <c r="O1968" s="40">
        <v>41308</v>
      </c>
      <c r="P1968" s="7">
        <f t="shared" si="64"/>
        <v>1.4055146518230448</v>
      </c>
      <c r="Q1968" s="19"/>
      <c r="R1968" s="40">
        <v>41308</v>
      </c>
      <c r="S1968" s="13">
        <v>1.4055146518230448</v>
      </c>
      <c r="T1968" s="26"/>
      <c r="U1968" s="19"/>
      <c r="V1968" s="54">
        <v>41336</v>
      </c>
      <c r="W1968" s="8">
        <v>1.1072149698257436</v>
      </c>
      <c r="X1968" s="19"/>
      <c r="Y1968" s="65">
        <v>25416</v>
      </c>
      <c r="Z1968" s="69">
        <v>270</v>
      </c>
    </row>
    <row r="1969" spans="12:26" x14ac:dyDescent="0.25">
      <c r="L1969" s="22">
        <v>41519</v>
      </c>
      <c r="M1969" s="20">
        <v>0.17559411771157199</v>
      </c>
      <c r="O1969" s="40">
        <v>41309</v>
      </c>
      <c r="P1969" s="7">
        <f t="shared" si="64"/>
        <v>1.3733904286384584</v>
      </c>
      <c r="Q1969" s="19"/>
      <c r="R1969" s="40">
        <v>41309</v>
      </c>
      <c r="S1969" s="13">
        <v>1.3733904286384584</v>
      </c>
      <c r="T1969" s="26"/>
      <c r="U1969" s="19"/>
      <c r="V1969" s="54">
        <v>41337</v>
      </c>
      <c r="W1969" s="8">
        <v>1.0865814944982539</v>
      </c>
      <c r="X1969" s="19"/>
      <c r="Y1969" s="65">
        <v>25417</v>
      </c>
      <c r="Z1969" s="69">
        <v>264</v>
      </c>
    </row>
    <row r="1970" spans="12:26" x14ac:dyDescent="0.25">
      <c r="L1970" s="22">
        <v>41520</v>
      </c>
      <c r="M1970" s="20">
        <v>0.17663333316644</v>
      </c>
      <c r="O1970" s="40">
        <v>41310</v>
      </c>
      <c r="P1970" s="7">
        <f t="shared" si="64"/>
        <v>1.3305200889286251</v>
      </c>
      <c r="Q1970" s="19"/>
      <c r="R1970" s="40">
        <v>41310</v>
      </c>
      <c r="S1970" s="13">
        <v>1.3305200889286251</v>
      </c>
      <c r="T1970" s="26"/>
      <c r="U1970" s="19"/>
      <c r="V1970" s="54">
        <v>41338</v>
      </c>
      <c r="W1970" s="8">
        <v>1.0709492236614218</v>
      </c>
      <c r="X1970" s="19"/>
      <c r="Y1970" s="65">
        <v>25418</v>
      </c>
      <c r="Z1970" s="69">
        <v>267</v>
      </c>
    </row>
    <row r="1971" spans="12:26" x14ac:dyDescent="0.25">
      <c r="L1971" s="22">
        <v>41521</v>
      </c>
      <c r="M1971" s="20">
        <v>0.15666111144754599</v>
      </c>
      <c r="O1971" s="40">
        <v>41311</v>
      </c>
      <c r="P1971" s="7">
        <f t="shared" si="64"/>
        <v>1.2827491551697254</v>
      </c>
      <c r="Q1971" s="19"/>
      <c r="R1971" s="40">
        <v>41311</v>
      </c>
      <c r="S1971" s="13">
        <v>1.2827491551697254</v>
      </c>
      <c r="T1971" s="26"/>
      <c r="U1971" s="19"/>
      <c r="V1971" s="54">
        <v>41339</v>
      </c>
      <c r="W1971" s="8">
        <v>1.0575774214015292</v>
      </c>
      <c r="X1971" s="19"/>
      <c r="Y1971" s="65">
        <v>25419</v>
      </c>
      <c r="Z1971" s="69">
        <v>251</v>
      </c>
    </row>
    <row r="1972" spans="12:26" x14ac:dyDescent="0.25">
      <c r="L1972" s="22">
        <v>41522</v>
      </c>
      <c r="M1972" s="20">
        <v>0.18949444343646399</v>
      </c>
      <c r="O1972" s="40">
        <v>41312</v>
      </c>
      <c r="P1972" s="7">
        <f t="shared" si="64"/>
        <v>1.2246013934373849</v>
      </c>
      <c r="Q1972" s="19"/>
      <c r="R1972" s="40">
        <v>41312</v>
      </c>
      <c r="S1972" s="13">
        <v>1.2246013934373849</v>
      </c>
      <c r="T1972" s="26"/>
      <c r="U1972" s="19"/>
      <c r="V1972" s="54">
        <v>41340</v>
      </c>
      <c r="W1972" s="8">
        <v>1.0239999473672166</v>
      </c>
      <c r="X1972" s="19"/>
      <c r="Y1972" s="65">
        <v>25420</v>
      </c>
      <c r="Z1972" s="69">
        <v>271</v>
      </c>
    </row>
    <row r="1973" spans="12:26" x14ac:dyDescent="0.25">
      <c r="L1973" s="22">
        <v>41523</v>
      </c>
      <c r="M1973" s="20">
        <v>0.265488886998759</v>
      </c>
      <c r="O1973" s="40">
        <v>41313</v>
      </c>
      <c r="P1973" s="7">
        <f t="shared" si="64"/>
        <v>1.2281693685293196</v>
      </c>
      <c r="Q1973" s="19"/>
      <c r="R1973" s="40">
        <v>41313</v>
      </c>
      <c r="S1973" s="13">
        <v>1.2281693685293196</v>
      </c>
      <c r="T1973" s="26"/>
      <c r="U1973" s="19"/>
      <c r="V1973" s="54">
        <v>41341</v>
      </c>
      <c r="W1973" s="8">
        <v>0.986846650147439</v>
      </c>
      <c r="X1973" s="19"/>
      <c r="Y1973" s="65">
        <v>25421</v>
      </c>
      <c r="Z1973" s="69">
        <v>261</v>
      </c>
    </row>
    <row r="1974" spans="12:26" x14ac:dyDescent="0.25">
      <c r="L1974" s="22">
        <v>41524</v>
      </c>
      <c r="M1974" s="20">
        <v>0.33524000048637398</v>
      </c>
      <c r="O1974" s="40">
        <v>41314</v>
      </c>
      <c r="P1974" s="7">
        <f t="shared" si="64"/>
        <v>1.2277426455974583</v>
      </c>
      <c r="Q1974" s="19"/>
      <c r="R1974" s="40">
        <v>41314</v>
      </c>
      <c r="S1974" s="13">
        <v>1.2277426455974583</v>
      </c>
      <c r="T1974" s="26"/>
      <c r="U1974" s="19"/>
      <c r="V1974" s="54">
        <v>41342</v>
      </c>
      <c r="W1974" s="8">
        <v>1.0024910585655882</v>
      </c>
      <c r="X1974" s="19"/>
      <c r="Y1974" s="65">
        <v>25422</v>
      </c>
      <c r="Z1974" s="69">
        <v>212</v>
      </c>
    </row>
    <row r="1975" spans="12:26" x14ac:dyDescent="0.25">
      <c r="L1975" s="22">
        <v>41526</v>
      </c>
      <c r="M1975" s="20">
        <v>0.34648999869823499</v>
      </c>
      <c r="O1975" s="40">
        <v>41315</v>
      </c>
      <c r="P1975" s="7">
        <f t="shared" si="64"/>
        <v>1.1998113685369489</v>
      </c>
      <c r="Q1975" s="19"/>
      <c r="R1975" s="40">
        <v>41315</v>
      </c>
      <c r="S1975" s="13">
        <v>1.1998113685369489</v>
      </c>
      <c r="T1975" s="26"/>
      <c r="U1975" s="19"/>
      <c r="V1975" s="54">
        <v>41343</v>
      </c>
      <c r="W1975" s="8">
        <v>0.99902015948295553</v>
      </c>
      <c r="X1975" s="19"/>
      <c r="Y1975" s="65">
        <v>25423</v>
      </c>
      <c r="Z1975" s="69">
        <v>267</v>
      </c>
    </row>
    <row r="1976" spans="12:26" x14ac:dyDescent="0.25">
      <c r="L1976" s="22">
        <v>41527</v>
      </c>
      <c r="M1976" s="20">
        <v>0.37398571414606901</v>
      </c>
      <c r="O1976" s="40">
        <v>41316</v>
      </c>
      <c r="P1976" s="7">
        <f t="shared" si="64"/>
        <v>1.179421394634246</v>
      </c>
      <c r="Q1976" s="19"/>
      <c r="R1976" s="40">
        <v>41316</v>
      </c>
      <c r="S1976" s="13">
        <v>1.179421394634246</v>
      </c>
      <c r="T1976" s="26"/>
      <c r="U1976" s="19"/>
      <c r="V1976" s="54">
        <v>41344</v>
      </c>
      <c r="W1976" s="8">
        <v>0.96993928520679473</v>
      </c>
      <c r="X1976" s="19"/>
      <c r="Y1976" s="65">
        <v>25424</v>
      </c>
      <c r="Z1976" s="69">
        <v>251</v>
      </c>
    </row>
    <row r="1977" spans="12:26" x14ac:dyDescent="0.25">
      <c r="L1977" s="22">
        <v>41528</v>
      </c>
      <c r="M1977" s="20">
        <v>0.25744117533459399</v>
      </c>
      <c r="O1977" s="40">
        <v>41317</v>
      </c>
      <c r="P1977" s="7">
        <f t="shared" si="64"/>
        <v>1.2099015792608272</v>
      </c>
      <c r="Q1977" s="19"/>
      <c r="R1977" s="40">
        <v>41317</v>
      </c>
      <c r="S1977" s="13">
        <v>1.2099015792608272</v>
      </c>
      <c r="T1977" s="26"/>
      <c r="U1977" s="19"/>
      <c r="V1977" s="54">
        <v>41345</v>
      </c>
      <c r="W1977" s="8">
        <v>0.95466844851970634</v>
      </c>
      <c r="X1977" s="19"/>
      <c r="Y1977" s="65">
        <v>25425</v>
      </c>
      <c r="Z1977" s="69">
        <v>249</v>
      </c>
    </row>
    <row r="1978" spans="12:26" x14ac:dyDescent="0.25">
      <c r="L1978" s="22">
        <v>41529</v>
      </c>
      <c r="M1978" s="20">
        <v>0.22952941323027901</v>
      </c>
      <c r="O1978" s="40">
        <v>41318</v>
      </c>
      <c r="P1978" s="7">
        <f t="shared" si="64"/>
        <v>1.2440539018154149</v>
      </c>
      <c r="Q1978" s="19"/>
      <c r="R1978" s="40">
        <v>41318</v>
      </c>
      <c r="S1978" s="13">
        <v>1.2440539018154149</v>
      </c>
      <c r="T1978" s="26"/>
      <c r="U1978" s="19"/>
      <c r="V1978" s="54">
        <v>41346</v>
      </c>
      <c r="W1978" s="8">
        <v>0.90749677083492364</v>
      </c>
      <c r="X1978" s="19"/>
      <c r="Y1978" s="65">
        <v>25426</v>
      </c>
      <c r="Z1978" s="69">
        <v>251</v>
      </c>
    </row>
    <row r="1979" spans="12:26" x14ac:dyDescent="0.25">
      <c r="L1979" s="22">
        <v>41530</v>
      </c>
      <c r="M1979" s="20">
        <v>0.27654375135898601</v>
      </c>
      <c r="O1979" s="40">
        <v>41319</v>
      </c>
      <c r="P1979" s="7">
        <f t="shared" si="64"/>
        <v>1.1666643077135082</v>
      </c>
      <c r="Q1979" s="19"/>
      <c r="R1979" s="40">
        <v>41319</v>
      </c>
      <c r="S1979" s="13">
        <v>1.1666643077135082</v>
      </c>
      <c r="T1979" s="26"/>
      <c r="U1979" s="19"/>
      <c r="V1979" s="54">
        <v>41347</v>
      </c>
      <c r="W1979" s="8">
        <v>0.8848289664745338</v>
      </c>
      <c r="X1979" s="19"/>
      <c r="Y1979" s="65">
        <v>25427</v>
      </c>
      <c r="Z1979" s="69">
        <v>251</v>
      </c>
    </row>
    <row r="1980" spans="12:26" x14ac:dyDescent="0.25">
      <c r="L1980" s="22">
        <v>41531</v>
      </c>
      <c r="M1980" s="20">
        <v>0.323088890976376</v>
      </c>
      <c r="O1980" s="40">
        <v>41320</v>
      </c>
      <c r="P1980" s="7">
        <f t="shared" si="64"/>
        <v>1.1073166192531587</v>
      </c>
      <c r="Q1980" s="19"/>
      <c r="R1980" s="40">
        <v>41320</v>
      </c>
      <c r="S1980" s="13">
        <v>1.1073166192531587</v>
      </c>
      <c r="T1980" s="26"/>
      <c r="U1980" s="19"/>
      <c r="V1980" s="54">
        <v>41348</v>
      </c>
      <c r="W1980" s="8">
        <v>0.87806001267713663</v>
      </c>
      <c r="X1980" s="19"/>
      <c r="Y1980" s="65">
        <v>25428</v>
      </c>
      <c r="Z1980" s="69">
        <v>251</v>
      </c>
    </row>
    <row r="1981" spans="12:26" x14ac:dyDescent="0.25">
      <c r="L1981" s="22">
        <v>41532</v>
      </c>
      <c r="M1981" s="20">
        <v>0.33371111253897401</v>
      </c>
      <c r="O1981" s="40">
        <v>41321</v>
      </c>
      <c r="P1981" s="7">
        <f t="shared" si="64"/>
        <v>1.071734855365752</v>
      </c>
      <c r="Q1981" s="19"/>
      <c r="R1981" s="40">
        <v>41321</v>
      </c>
      <c r="S1981" s="13">
        <v>1.071734855365752</v>
      </c>
      <c r="T1981" s="26"/>
      <c r="U1981" s="19"/>
      <c r="V1981" s="54">
        <v>41349</v>
      </c>
      <c r="W1981" s="8">
        <v>0.86335591092109765</v>
      </c>
      <c r="X1981" s="19"/>
      <c r="Y1981" s="65">
        <v>25429</v>
      </c>
      <c r="Z1981" s="69">
        <v>251</v>
      </c>
    </row>
    <row r="1982" spans="12:26" x14ac:dyDescent="0.25">
      <c r="L1982" s="22">
        <v>41533</v>
      </c>
      <c r="M1982" s="20">
        <v>0.28637777931160402</v>
      </c>
      <c r="O1982" s="40">
        <v>41322</v>
      </c>
      <c r="P1982" s="7">
        <f t="shared" si="64"/>
        <v>1.0316514568805699</v>
      </c>
      <c r="Q1982" s="19"/>
      <c r="R1982" s="40">
        <v>41322</v>
      </c>
      <c r="S1982" s="13">
        <v>1.0316514568805699</v>
      </c>
      <c r="T1982" s="26"/>
      <c r="U1982" s="19"/>
      <c r="V1982" s="54">
        <v>41350</v>
      </c>
      <c r="W1982" s="8">
        <v>0.83792333908081129</v>
      </c>
      <c r="X1982" s="19"/>
      <c r="Y1982" s="66">
        <v>25430</v>
      </c>
      <c r="Z1982" s="70">
        <v>254</v>
      </c>
    </row>
    <row r="1983" spans="12:26" x14ac:dyDescent="0.25">
      <c r="L1983" s="22">
        <v>41534</v>
      </c>
      <c r="M1983" s="20">
        <v>0.24606841920237801</v>
      </c>
      <c r="O1983" s="40">
        <v>41325</v>
      </c>
      <c r="P1983" s="7">
        <f>M1777*0.2259</f>
        <v>0.97077387452125441</v>
      </c>
      <c r="Q1983" s="19"/>
      <c r="R1983" s="40">
        <v>41325</v>
      </c>
      <c r="S1983" s="13">
        <v>0.97077387452125441</v>
      </c>
      <c r="T1983" s="26"/>
      <c r="U1983" s="19"/>
      <c r="V1983" s="54">
        <v>41351</v>
      </c>
      <c r="W1983" s="8">
        <v>0.77360810366392174</v>
      </c>
      <c r="X1983" s="19"/>
      <c r="Y1983" s="65">
        <v>25431</v>
      </c>
      <c r="Z1983" s="69">
        <v>268</v>
      </c>
    </row>
    <row r="1984" spans="12:26" x14ac:dyDescent="0.25">
      <c r="L1984" s="22">
        <v>41535</v>
      </c>
      <c r="M1984" s="20">
        <v>0.316850000992417</v>
      </c>
      <c r="O1984" s="40">
        <v>41326</v>
      </c>
      <c r="P1984" s="7">
        <f t="shared" ref="P1984:P2047" si="65">M1778*0.2259</f>
        <v>0.95226013026237433</v>
      </c>
      <c r="Q1984" s="19"/>
      <c r="R1984" s="40">
        <v>41326</v>
      </c>
      <c r="S1984" s="13">
        <v>0.95226013026237433</v>
      </c>
      <c r="T1984" s="26"/>
      <c r="U1984" s="19"/>
      <c r="V1984" s="54">
        <v>41352</v>
      </c>
      <c r="W1984" s="8">
        <v>0.76048607100248433</v>
      </c>
      <c r="X1984" s="19"/>
      <c r="Y1984" s="65">
        <v>25432</v>
      </c>
      <c r="Z1984" s="69">
        <v>258</v>
      </c>
    </row>
    <row r="1985" spans="12:26" x14ac:dyDescent="0.25">
      <c r="L1985" s="22">
        <v>41536</v>
      </c>
      <c r="M1985" s="20">
        <v>0.33012631221821398</v>
      </c>
      <c r="O1985" s="40">
        <v>41327</v>
      </c>
      <c r="P1985" s="7">
        <f t="shared" si="65"/>
        <v>0.978305118060112</v>
      </c>
      <c r="Q1985" s="19"/>
      <c r="R1985" s="40">
        <v>41327</v>
      </c>
      <c r="S1985" s="13">
        <v>0.978305118060112</v>
      </c>
      <c r="T1985" s="26"/>
      <c r="U1985" s="19"/>
      <c r="V1985" s="54">
        <v>41353</v>
      </c>
      <c r="W1985" s="8">
        <v>0.75898014794658308</v>
      </c>
      <c r="X1985" s="19"/>
      <c r="Y1985" s="65">
        <v>25433</v>
      </c>
      <c r="Z1985" s="69">
        <v>269</v>
      </c>
    </row>
    <row r="1986" spans="12:26" x14ac:dyDescent="0.25">
      <c r="L1986" s="22">
        <v>41537</v>
      </c>
      <c r="M1986" s="20">
        <v>0.33800555103355001</v>
      </c>
      <c r="O1986" s="40">
        <v>41328</v>
      </c>
      <c r="P1986" s="7">
        <f t="shared" si="65"/>
        <v>0.99151022605895966</v>
      </c>
      <c r="Q1986" s="19"/>
      <c r="R1986" s="40">
        <v>41328</v>
      </c>
      <c r="S1986" s="13">
        <v>0.99151022605895966</v>
      </c>
      <c r="T1986" s="26"/>
      <c r="U1986" s="19"/>
      <c r="V1986" s="54">
        <v>41354</v>
      </c>
      <c r="W1986" s="8">
        <v>0.79570352281682677</v>
      </c>
      <c r="X1986" s="19"/>
      <c r="Y1986" s="65">
        <v>25434</v>
      </c>
      <c r="Z1986" s="69">
        <v>256</v>
      </c>
    </row>
    <row r="1987" spans="12:26" x14ac:dyDescent="0.25">
      <c r="L1987" s="22">
        <v>41538</v>
      </c>
      <c r="M1987" s="20">
        <v>0.401138886809349</v>
      </c>
      <c r="O1987" s="40">
        <v>41329</v>
      </c>
      <c r="P1987" s="7">
        <f t="shared" si="65"/>
        <v>1.0077026980203736</v>
      </c>
      <c r="Q1987" s="19"/>
      <c r="R1987" s="40">
        <v>41329</v>
      </c>
      <c r="S1987" s="13">
        <v>1.0077026980203736</v>
      </c>
      <c r="T1987" s="26"/>
      <c r="U1987" s="19"/>
      <c r="V1987" s="54">
        <v>41355</v>
      </c>
      <c r="W1987" s="8">
        <v>0.72697632231712328</v>
      </c>
      <c r="X1987" s="19"/>
      <c r="Y1987" s="65">
        <v>25435</v>
      </c>
      <c r="Z1987" s="69">
        <v>261</v>
      </c>
    </row>
    <row r="1988" spans="12:26" x14ac:dyDescent="0.25">
      <c r="L1988" s="22">
        <v>41539</v>
      </c>
      <c r="M1988" s="20">
        <v>0.473272220955955</v>
      </c>
      <c r="O1988" s="40">
        <v>41330</v>
      </c>
      <c r="P1988" s="7">
        <f t="shared" si="65"/>
        <v>1.0279115227460851</v>
      </c>
      <c r="Q1988" s="19"/>
      <c r="R1988" s="40">
        <v>41330</v>
      </c>
      <c r="S1988" s="13">
        <v>1.0279115227460851</v>
      </c>
      <c r="T1988" s="26"/>
      <c r="U1988" s="19"/>
      <c r="V1988" s="54">
        <v>41356</v>
      </c>
      <c r="W1988" s="8">
        <v>0.68412582464868466</v>
      </c>
      <c r="X1988" s="19"/>
      <c r="Y1988" s="65">
        <v>25436</v>
      </c>
      <c r="Z1988" s="69">
        <v>270</v>
      </c>
    </row>
    <row r="1989" spans="12:26" x14ac:dyDescent="0.25">
      <c r="L1989" s="22">
        <v>41540</v>
      </c>
      <c r="M1989" s="20">
        <v>0.45344117985052201</v>
      </c>
      <c r="O1989" s="40">
        <v>41331</v>
      </c>
      <c r="P1989" s="7">
        <f t="shared" si="65"/>
        <v>1.0415060049910305</v>
      </c>
      <c r="Q1989" s="19"/>
      <c r="R1989" s="40">
        <v>41331</v>
      </c>
      <c r="S1989" s="13">
        <v>1.0415060049910305</v>
      </c>
      <c r="T1989" s="26"/>
      <c r="U1989" s="19"/>
      <c r="V1989" s="54">
        <v>41357</v>
      </c>
      <c r="W1989" s="8">
        <v>0.70903106920719106</v>
      </c>
      <c r="X1989" s="19"/>
      <c r="Y1989" s="65">
        <v>25437</v>
      </c>
      <c r="Z1989" s="69">
        <v>278</v>
      </c>
    </row>
    <row r="1990" spans="12:26" x14ac:dyDescent="0.25">
      <c r="L1990" s="22">
        <v>41541</v>
      </c>
      <c r="M1990" s="20">
        <v>0.51869444714652202</v>
      </c>
      <c r="O1990" s="40">
        <v>41332</v>
      </c>
      <c r="P1990" s="7">
        <f t="shared" si="65"/>
        <v>1.0243462134866161</v>
      </c>
      <c r="Q1990" s="19"/>
      <c r="R1990" s="40">
        <v>41332</v>
      </c>
      <c r="S1990" s="13">
        <v>1.0243462134866161</v>
      </c>
      <c r="T1990" s="26"/>
      <c r="U1990" s="19"/>
      <c r="V1990" s="54">
        <v>41358</v>
      </c>
      <c r="W1990" s="8">
        <v>0.68956772958671231</v>
      </c>
      <c r="X1990" s="19"/>
      <c r="Y1990" s="65">
        <v>25438</v>
      </c>
      <c r="Z1990" s="69">
        <v>258</v>
      </c>
    </row>
    <row r="1991" spans="12:26" x14ac:dyDescent="0.25">
      <c r="L1991" s="22">
        <v>41542</v>
      </c>
      <c r="M1991" s="20">
        <v>0.49908333188957599</v>
      </c>
      <c r="O1991" s="40">
        <v>41333</v>
      </c>
      <c r="P1991" s="7">
        <f t="shared" si="65"/>
        <v>1.0259545723689238</v>
      </c>
      <c r="Q1991" s="19"/>
      <c r="R1991" s="40">
        <v>41333</v>
      </c>
      <c r="S1991" s="13">
        <v>1.0259545723689238</v>
      </c>
      <c r="T1991" s="26"/>
      <c r="U1991" s="19"/>
      <c r="V1991" s="54">
        <v>41359</v>
      </c>
      <c r="W1991" s="8">
        <v>0.71205407429021828</v>
      </c>
      <c r="X1991" s="19"/>
      <c r="Y1991" s="65">
        <v>25439</v>
      </c>
      <c r="Z1991" s="69">
        <v>256</v>
      </c>
    </row>
    <row r="1992" spans="12:26" x14ac:dyDescent="0.25">
      <c r="L1992" s="22">
        <v>41543</v>
      </c>
      <c r="M1992" s="20">
        <v>0.383633333775732</v>
      </c>
      <c r="O1992" s="40">
        <v>41334</v>
      </c>
      <c r="P1992" s="7">
        <f t="shared" si="65"/>
        <v>1.0368541724145404</v>
      </c>
      <c r="Q1992" s="19"/>
      <c r="R1992" s="40">
        <v>41334</v>
      </c>
      <c r="S1992" s="13">
        <v>1.0368541724145404</v>
      </c>
      <c r="T1992" s="26"/>
      <c r="U1992" s="19"/>
      <c r="V1992" s="54">
        <v>41360</v>
      </c>
      <c r="W1992" s="8">
        <v>0.58161988993201841</v>
      </c>
      <c r="X1992" s="19"/>
      <c r="Y1992" s="65">
        <v>25440</v>
      </c>
      <c r="Z1992" s="69">
        <v>281</v>
      </c>
    </row>
    <row r="1993" spans="12:26" x14ac:dyDescent="0.25">
      <c r="L1993" s="22">
        <v>41544</v>
      </c>
      <c r="M1993" s="20">
        <v>0.31638889180289398</v>
      </c>
      <c r="O1993" s="40">
        <v>41335</v>
      </c>
      <c r="P1993" s="7">
        <f t="shared" si="65"/>
        <v>1.0808161681049739</v>
      </c>
      <c r="Q1993" s="19"/>
      <c r="R1993" s="40">
        <v>41335</v>
      </c>
      <c r="S1993" s="13">
        <v>1.0808161681049739</v>
      </c>
      <c r="T1993" s="26"/>
      <c r="U1993" s="19"/>
      <c r="V1993" s="54">
        <v>41361</v>
      </c>
      <c r="W1993" s="8">
        <v>0.57590569851398432</v>
      </c>
      <c r="X1993" s="19"/>
      <c r="Y1993" s="65">
        <v>25441</v>
      </c>
      <c r="Z1993" s="69">
        <v>250</v>
      </c>
    </row>
    <row r="1994" spans="12:26" x14ac:dyDescent="0.25">
      <c r="L1994" s="22">
        <v>41545</v>
      </c>
      <c r="M1994" s="20">
        <v>0.32224444713857398</v>
      </c>
      <c r="O1994" s="40">
        <v>41336</v>
      </c>
      <c r="P1994" s="7">
        <f t="shared" si="65"/>
        <v>1.1072149698257436</v>
      </c>
      <c r="Q1994" s="19"/>
      <c r="R1994" s="40">
        <v>41336</v>
      </c>
      <c r="S1994" s="13">
        <v>1.1072149698257436</v>
      </c>
      <c r="T1994" s="26"/>
      <c r="U1994" s="19"/>
      <c r="V1994" s="54">
        <v>41362</v>
      </c>
      <c r="W1994" s="8">
        <v>0.61288264287640004</v>
      </c>
      <c r="X1994" s="19"/>
      <c r="Y1994" s="65">
        <v>25442</v>
      </c>
      <c r="Z1994" s="69">
        <v>263</v>
      </c>
    </row>
    <row r="1995" spans="12:26" x14ac:dyDescent="0.25">
      <c r="L1995" s="22">
        <v>41546</v>
      </c>
      <c r="M1995" s="20">
        <v>0.41274999578793797</v>
      </c>
      <c r="O1995" s="40">
        <v>41337</v>
      </c>
      <c r="P1995" s="7">
        <f t="shared" si="65"/>
        <v>1.0865814944982539</v>
      </c>
      <c r="Q1995" s="19"/>
      <c r="R1995" s="40">
        <v>41337</v>
      </c>
      <c r="S1995" s="13">
        <v>1.0865814944982539</v>
      </c>
      <c r="T1995" s="26"/>
      <c r="U1995" s="19"/>
      <c r="V1995" s="54">
        <v>41363</v>
      </c>
      <c r="W1995" s="8">
        <v>0.61003165720701136</v>
      </c>
      <c r="X1995" s="19"/>
      <c r="Y1995" s="65">
        <v>25443</v>
      </c>
      <c r="Z1995" s="69">
        <v>266</v>
      </c>
    </row>
    <row r="1996" spans="12:26" x14ac:dyDescent="0.25">
      <c r="L1996" s="22">
        <v>41547</v>
      </c>
      <c r="M1996" s="20">
        <v>0.341766667034891</v>
      </c>
      <c r="O1996" s="40">
        <v>41338</v>
      </c>
      <c r="P1996" s="7">
        <f t="shared" si="65"/>
        <v>1.0709492236614218</v>
      </c>
      <c r="Q1996" s="19"/>
      <c r="R1996" s="40">
        <v>41338</v>
      </c>
      <c r="S1996" s="13">
        <v>1.0709492236614218</v>
      </c>
      <c r="T1996" s="26"/>
      <c r="U1996" s="19"/>
      <c r="V1996" s="54">
        <v>41364</v>
      </c>
      <c r="W1996" s="8">
        <v>0.5598341706156732</v>
      </c>
      <c r="X1996" s="19"/>
      <c r="Y1996" s="65">
        <v>25444</v>
      </c>
      <c r="Z1996" s="69">
        <v>256</v>
      </c>
    </row>
    <row r="1997" spans="12:26" x14ac:dyDescent="0.25">
      <c r="L1997" s="22">
        <v>41548</v>
      </c>
      <c r="M1997" s="20">
        <v>0.41984999676545498</v>
      </c>
      <c r="O1997" s="40">
        <v>41339</v>
      </c>
      <c r="P1997" s="7">
        <f t="shared" si="65"/>
        <v>1.0575774214015292</v>
      </c>
      <c r="Q1997" s="19"/>
      <c r="R1997" s="40">
        <v>41339</v>
      </c>
      <c r="S1997" s="13">
        <v>1.0575774214015292</v>
      </c>
      <c r="T1997" s="26"/>
      <c r="U1997" s="19"/>
      <c r="V1997" s="54">
        <v>41365</v>
      </c>
      <c r="W1997" s="8">
        <v>0.55299315696954798</v>
      </c>
      <c r="X1997" s="19"/>
      <c r="Y1997" s="65">
        <v>25445</v>
      </c>
      <c r="Z1997" s="69">
        <v>263</v>
      </c>
    </row>
    <row r="1998" spans="12:26" x14ac:dyDescent="0.25">
      <c r="L1998" s="22">
        <v>41549</v>
      </c>
      <c r="M1998" s="20">
        <v>0.38556470415171501</v>
      </c>
      <c r="O1998" s="40">
        <v>41340</v>
      </c>
      <c r="P1998" s="7">
        <f t="shared" si="65"/>
        <v>1.0239999473672166</v>
      </c>
      <c r="Q1998" s="19"/>
      <c r="R1998" s="40">
        <v>41340</v>
      </c>
      <c r="S1998" s="13">
        <v>1.0239999473672166</v>
      </c>
      <c r="T1998" s="26"/>
      <c r="U1998" s="19"/>
      <c r="V1998" s="54">
        <v>41366</v>
      </c>
      <c r="W1998" s="8">
        <v>0.54459615517164506</v>
      </c>
      <c r="X1998" s="19"/>
      <c r="Y1998" s="65">
        <v>25446</v>
      </c>
      <c r="Z1998" s="69">
        <v>281</v>
      </c>
    </row>
    <row r="1999" spans="12:26" x14ac:dyDescent="0.25">
      <c r="L1999" s="22">
        <v>41550</v>
      </c>
      <c r="M1999" s="20">
        <v>0.30594210405098798</v>
      </c>
      <c r="O1999" s="40">
        <v>41341</v>
      </c>
      <c r="P1999" s="7">
        <f t="shared" si="65"/>
        <v>0.986846650147439</v>
      </c>
      <c r="Q1999" s="19"/>
      <c r="R1999" s="40">
        <v>41341</v>
      </c>
      <c r="S1999" s="13">
        <v>0.986846650147439</v>
      </c>
      <c r="T1999" s="26"/>
      <c r="U1999" s="19"/>
      <c r="V1999" s="54">
        <v>41367</v>
      </c>
      <c r="W1999" s="8">
        <v>0.52901793990696067</v>
      </c>
      <c r="X1999" s="19"/>
      <c r="Y1999" s="65">
        <v>25447</v>
      </c>
      <c r="Z1999" s="69">
        <v>255</v>
      </c>
    </row>
    <row r="2000" spans="12:26" x14ac:dyDescent="0.25">
      <c r="L2000" s="22">
        <v>41551</v>
      </c>
      <c r="M2000" s="20">
        <v>0.31942940897801297</v>
      </c>
      <c r="O2000" s="40">
        <v>41342</v>
      </c>
      <c r="P2000" s="7">
        <f t="shared" si="65"/>
        <v>1.0024910585655882</v>
      </c>
      <c r="Q2000" s="19"/>
      <c r="R2000" s="40">
        <v>41342</v>
      </c>
      <c r="S2000" s="13">
        <v>1.0024910585655882</v>
      </c>
      <c r="T2000" s="26"/>
      <c r="U2000" s="19"/>
      <c r="V2000" s="54">
        <v>41368</v>
      </c>
      <c r="W2000" s="8">
        <v>0.48310847845077615</v>
      </c>
      <c r="X2000" s="19"/>
      <c r="Y2000" s="65">
        <v>25448</v>
      </c>
      <c r="Z2000" s="69">
        <v>255</v>
      </c>
    </row>
    <row r="2001" spans="12:26" x14ac:dyDescent="0.25">
      <c r="L2001" s="22">
        <v>41552</v>
      </c>
      <c r="M2001" s="20">
        <v>0.372944447729323</v>
      </c>
      <c r="O2001" s="40">
        <v>41343</v>
      </c>
      <c r="P2001" s="7">
        <f t="shared" si="65"/>
        <v>0.99902015948295553</v>
      </c>
      <c r="Q2001" s="19"/>
      <c r="R2001" s="40">
        <v>41343</v>
      </c>
      <c r="S2001" s="13">
        <v>0.99902015948295553</v>
      </c>
      <c r="T2001" s="26"/>
      <c r="U2001" s="19"/>
      <c r="V2001" s="54">
        <v>41369</v>
      </c>
      <c r="W2001" s="8">
        <v>0.59497165062427548</v>
      </c>
      <c r="X2001" s="19"/>
      <c r="Y2001" s="65">
        <v>25449</v>
      </c>
      <c r="Z2001" s="69">
        <v>255</v>
      </c>
    </row>
    <row r="2002" spans="12:26" x14ac:dyDescent="0.25">
      <c r="L2002" s="22">
        <v>41553</v>
      </c>
      <c r="M2002" s="20">
        <v>0.39578333331478999</v>
      </c>
      <c r="O2002" s="40">
        <v>41344</v>
      </c>
      <c r="P2002" s="7">
        <f t="shared" si="65"/>
        <v>0.96993928520679473</v>
      </c>
      <c r="Q2002" s="19"/>
      <c r="R2002" s="40">
        <v>41344</v>
      </c>
      <c r="S2002" s="13">
        <v>0.96993928520679473</v>
      </c>
      <c r="T2002" s="26"/>
      <c r="U2002" s="19"/>
      <c r="V2002" s="54">
        <v>41370</v>
      </c>
      <c r="W2002" s="8">
        <v>1.0503935862064353</v>
      </c>
      <c r="X2002" s="19"/>
      <c r="Y2002" s="65">
        <v>25450</v>
      </c>
      <c r="Z2002" s="69">
        <v>255</v>
      </c>
    </row>
    <row r="2003" spans="12:26" x14ac:dyDescent="0.25">
      <c r="L2003" s="22">
        <v>41554</v>
      </c>
      <c r="M2003" s="20">
        <v>0.447377776106199</v>
      </c>
      <c r="O2003" s="40">
        <v>41345</v>
      </c>
      <c r="P2003" s="7">
        <f t="shared" si="65"/>
        <v>0.95466844851970634</v>
      </c>
      <c r="Q2003" s="19"/>
      <c r="R2003" s="40">
        <v>41345</v>
      </c>
      <c r="S2003" s="13">
        <v>0.95466844851970634</v>
      </c>
      <c r="T2003" s="26"/>
      <c r="U2003" s="19"/>
      <c r="V2003" s="54">
        <v>41371</v>
      </c>
      <c r="W2003" s="8">
        <v>0.91637840601205933</v>
      </c>
      <c r="X2003" s="19"/>
      <c r="Y2003" s="65">
        <v>25451</v>
      </c>
      <c r="Z2003" s="69">
        <v>255</v>
      </c>
    </row>
    <row r="2004" spans="12:26" x14ac:dyDescent="0.25">
      <c r="L2004" s="22">
        <v>41555</v>
      </c>
      <c r="M2004" s="20">
        <v>0.45564444197548798</v>
      </c>
      <c r="O2004" s="40">
        <v>41346</v>
      </c>
      <c r="P2004" s="7">
        <f t="shared" si="65"/>
        <v>0.90749677083492364</v>
      </c>
      <c r="Q2004" s="19"/>
      <c r="R2004" s="40">
        <v>41346</v>
      </c>
      <c r="S2004" s="13">
        <v>0.90749677083492364</v>
      </c>
      <c r="T2004" s="26"/>
      <c r="U2004" s="19"/>
      <c r="V2004" s="54">
        <v>41372</v>
      </c>
      <c r="W2004" s="8">
        <v>0.98239692701339676</v>
      </c>
      <c r="X2004" s="19"/>
      <c r="Y2004" s="65">
        <v>25452</v>
      </c>
      <c r="Z2004" s="69">
        <v>255</v>
      </c>
    </row>
    <row r="2005" spans="12:26" x14ac:dyDescent="0.25">
      <c r="L2005" s="22">
        <v>41556</v>
      </c>
      <c r="M2005" s="20">
        <v>0.460611114899317</v>
      </c>
      <c r="O2005" s="40">
        <v>41347</v>
      </c>
      <c r="P2005" s="7">
        <f t="shared" si="65"/>
        <v>0.8848289664745338</v>
      </c>
      <c r="Q2005" s="19"/>
      <c r="R2005" s="40">
        <v>41347</v>
      </c>
      <c r="S2005" s="13">
        <v>0.8848289664745338</v>
      </c>
      <c r="T2005" s="26"/>
      <c r="U2005" s="19"/>
      <c r="V2005" s="54">
        <v>41373</v>
      </c>
      <c r="W2005" s="8">
        <v>0.9882246384143839</v>
      </c>
      <c r="X2005" s="19"/>
      <c r="Y2005" s="65">
        <v>25453</v>
      </c>
      <c r="Z2005" s="69">
        <v>255</v>
      </c>
    </row>
    <row r="2006" spans="12:26" x14ac:dyDescent="0.25">
      <c r="L2006" s="22">
        <v>41557</v>
      </c>
      <c r="M2006" s="20">
        <v>0.43395555516084</v>
      </c>
      <c r="O2006" s="40">
        <v>41348</v>
      </c>
      <c r="P2006" s="7">
        <f t="shared" si="65"/>
        <v>0.87806001267713663</v>
      </c>
      <c r="Q2006" s="19"/>
      <c r="R2006" s="40">
        <v>41348</v>
      </c>
      <c r="S2006" s="13">
        <v>0.87806001267713663</v>
      </c>
      <c r="T2006" s="26"/>
      <c r="U2006" s="19"/>
      <c r="V2006" s="54">
        <v>41374</v>
      </c>
      <c r="W2006" s="8">
        <v>1.1281529301241819</v>
      </c>
      <c r="X2006" s="19"/>
      <c r="Y2006" s="65">
        <v>25454</v>
      </c>
      <c r="Z2006" s="69">
        <v>255</v>
      </c>
    </row>
    <row r="2007" spans="12:26" x14ac:dyDescent="0.25">
      <c r="L2007" s="22">
        <v>41558</v>
      </c>
      <c r="M2007" s="20">
        <v>0.39545882449430603</v>
      </c>
      <c r="O2007" s="40">
        <v>41349</v>
      </c>
      <c r="P2007" s="7">
        <f t="shared" si="65"/>
        <v>0.86335591092109765</v>
      </c>
      <c r="Q2007" s="19"/>
      <c r="R2007" s="40">
        <v>41349</v>
      </c>
      <c r="S2007" s="13">
        <v>0.86335591092109765</v>
      </c>
      <c r="T2007" s="26"/>
      <c r="U2007" s="19"/>
      <c r="V2007" s="54">
        <v>41375</v>
      </c>
      <c r="W2007" s="8">
        <v>1.0937174626350399</v>
      </c>
      <c r="X2007" s="19"/>
      <c r="Y2007" s="65">
        <v>25455</v>
      </c>
      <c r="Z2007" s="69">
        <v>255</v>
      </c>
    </row>
    <row r="2008" spans="12:26" x14ac:dyDescent="0.25">
      <c r="L2008" s="22">
        <v>41559</v>
      </c>
      <c r="M2008" s="20">
        <v>0.35664444333977202</v>
      </c>
      <c r="O2008" s="40">
        <v>41350</v>
      </c>
      <c r="P2008" s="7">
        <f t="shared" si="65"/>
        <v>0.83792333908081129</v>
      </c>
      <c r="Q2008" s="19"/>
      <c r="R2008" s="40">
        <v>41350</v>
      </c>
      <c r="S2008" s="13">
        <v>0.83792333908081129</v>
      </c>
      <c r="T2008" s="26"/>
      <c r="U2008" s="19"/>
      <c r="V2008" s="54">
        <v>41376</v>
      </c>
      <c r="W2008" s="8">
        <v>1.2736354913806911</v>
      </c>
      <c r="X2008" s="19"/>
      <c r="Y2008" s="65">
        <v>25456</v>
      </c>
      <c r="Z2008" s="69">
        <v>255</v>
      </c>
    </row>
    <row r="2009" spans="12:26" x14ac:dyDescent="0.25">
      <c r="L2009" s="22">
        <v>41560</v>
      </c>
      <c r="M2009" s="20">
        <v>0.404600002263722</v>
      </c>
      <c r="O2009" s="40">
        <v>41351</v>
      </c>
      <c r="P2009" s="7">
        <f t="shared" si="65"/>
        <v>0.77360810366392174</v>
      </c>
      <c r="Q2009" s="19"/>
      <c r="R2009" s="40">
        <v>41351</v>
      </c>
      <c r="S2009" s="13">
        <v>0.77360810366392174</v>
      </c>
      <c r="T2009" s="26"/>
      <c r="U2009" s="19"/>
      <c r="V2009" s="54">
        <v>41377</v>
      </c>
      <c r="W2009" s="8">
        <v>1.3184063706874847</v>
      </c>
      <c r="X2009" s="19"/>
      <c r="Y2009" s="66">
        <v>25457</v>
      </c>
      <c r="Z2009" s="70">
        <v>244</v>
      </c>
    </row>
    <row r="2010" spans="12:26" x14ac:dyDescent="0.25">
      <c r="L2010" s="22">
        <v>41561</v>
      </c>
      <c r="M2010" s="20">
        <v>0.46896666288375899</v>
      </c>
      <c r="O2010" s="40">
        <v>41352</v>
      </c>
      <c r="P2010" s="7">
        <f t="shared" si="65"/>
        <v>0.76048607100248433</v>
      </c>
      <c r="Q2010" s="19"/>
      <c r="R2010" s="40">
        <v>41352</v>
      </c>
      <c r="S2010" s="13">
        <v>0.76048607100248433</v>
      </c>
      <c r="T2010" s="26"/>
      <c r="U2010" s="19"/>
      <c r="V2010" s="54">
        <v>41378</v>
      </c>
      <c r="W2010" s="8">
        <v>1.3328844163277564</v>
      </c>
      <c r="X2010" s="19"/>
      <c r="Y2010" s="65">
        <v>25458</v>
      </c>
      <c r="Z2010" s="69">
        <v>255</v>
      </c>
    </row>
    <row r="2011" spans="12:26" x14ac:dyDescent="0.25">
      <c r="L2011" s="22">
        <v>41562</v>
      </c>
      <c r="M2011" s="20">
        <v>0.441927273165096</v>
      </c>
      <c r="O2011" s="40">
        <v>41353</v>
      </c>
      <c r="P2011" s="7">
        <f t="shared" si="65"/>
        <v>0.75898014794658308</v>
      </c>
      <c r="Q2011" s="19"/>
      <c r="R2011" s="40">
        <v>41353</v>
      </c>
      <c r="S2011" s="13">
        <v>0.75898014794658308</v>
      </c>
      <c r="T2011" s="26"/>
      <c r="U2011" s="19"/>
      <c r="V2011" s="54">
        <v>41379</v>
      </c>
      <c r="W2011" s="8">
        <v>1.1734601398468014</v>
      </c>
      <c r="X2011" s="19"/>
      <c r="Y2011" s="65">
        <v>25459</v>
      </c>
      <c r="Z2011" s="69">
        <v>271</v>
      </c>
    </row>
    <row r="2012" spans="12:26" x14ac:dyDescent="0.25">
      <c r="L2012" s="24">
        <v>41563</v>
      </c>
      <c r="M2012" s="20">
        <v>0.40110000222921399</v>
      </c>
      <c r="O2012" s="40">
        <v>41354</v>
      </c>
      <c r="P2012" s="7">
        <f t="shared" si="65"/>
        <v>0.79570352281682677</v>
      </c>
      <c r="Q2012" s="19"/>
      <c r="R2012" s="40">
        <v>41354</v>
      </c>
      <c r="S2012" s="13">
        <v>0.79570352281682677</v>
      </c>
      <c r="T2012" s="26"/>
      <c r="U2012" s="19"/>
      <c r="V2012" s="54">
        <v>41380</v>
      </c>
      <c r="W2012" s="8">
        <v>1.2427072772979726</v>
      </c>
      <c r="X2012" s="19"/>
      <c r="Y2012" s="65">
        <v>25460</v>
      </c>
      <c r="Z2012" s="69">
        <v>278</v>
      </c>
    </row>
    <row r="2013" spans="12:26" x14ac:dyDescent="0.25">
      <c r="L2013" s="24">
        <v>41564</v>
      </c>
      <c r="M2013" s="20">
        <v>0.39624285697937001</v>
      </c>
      <c r="O2013" s="40">
        <v>41355</v>
      </c>
      <c r="P2013" s="7">
        <f t="shared" si="65"/>
        <v>0.72697632231712328</v>
      </c>
      <c r="Q2013" s="19"/>
      <c r="R2013" s="40">
        <v>41355</v>
      </c>
      <c r="S2013" s="13">
        <v>0.72697632231712328</v>
      </c>
      <c r="T2013" s="26"/>
      <c r="U2013" s="19"/>
      <c r="V2013" s="54">
        <v>41381</v>
      </c>
      <c r="W2013" s="8">
        <v>1.1591673169360441</v>
      </c>
      <c r="X2013" s="19"/>
      <c r="Y2013" s="66">
        <v>25461</v>
      </c>
      <c r="Z2013" s="70">
        <v>255</v>
      </c>
    </row>
    <row r="2014" spans="12:26" x14ac:dyDescent="0.25">
      <c r="L2014" s="24">
        <v>41565</v>
      </c>
      <c r="M2014" s="20">
        <v>0.40900588210891298</v>
      </c>
      <c r="O2014" s="40">
        <v>41356</v>
      </c>
      <c r="P2014" s="7">
        <f t="shared" si="65"/>
        <v>0.68412582464868466</v>
      </c>
      <c r="Q2014" s="19"/>
      <c r="R2014" s="40">
        <v>41356</v>
      </c>
      <c r="S2014" s="13">
        <v>0.68412582464868466</v>
      </c>
      <c r="T2014" s="26"/>
      <c r="U2014" s="19"/>
      <c r="V2014" s="54">
        <v>41382</v>
      </c>
      <c r="W2014" s="8">
        <v>1.0582448584794999</v>
      </c>
      <c r="X2014" s="19"/>
      <c r="Y2014" s="65">
        <v>25462</v>
      </c>
      <c r="Z2014" s="69">
        <v>269</v>
      </c>
    </row>
    <row r="2015" spans="12:26" x14ac:dyDescent="0.25">
      <c r="L2015" s="24">
        <v>41566</v>
      </c>
      <c r="M2015" s="20">
        <v>0.48985000120268901</v>
      </c>
      <c r="O2015" s="40">
        <v>41357</v>
      </c>
      <c r="P2015" s="7">
        <f t="shared" si="65"/>
        <v>0.70903106920719106</v>
      </c>
      <c r="Q2015" s="19"/>
      <c r="R2015" s="40">
        <v>41357</v>
      </c>
      <c r="S2015" s="13">
        <v>0.70903106920719106</v>
      </c>
      <c r="T2015" s="26"/>
      <c r="U2015" s="19"/>
      <c r="V2015" s="54">
        <v>41383</v>
      </c>
      <c r="W2015" s="8">
        <v>1.0369992576094231</v>
      </c>
      <c r="X2015" s="19"/>
      <c r="Y2015" s="66">
        <v>25463</v>
      </c>
      <c r="Z2015" s="70">
        <v>265</v>
      </c>
    </row>
    <row r="2016" spans="12:26" x14ac:dyDescent="0.25">
      <c r="L2016" s="24">
        <v>41567</v>
      </c>
      <c r="M2016" s="20">
        <v>0.48474443786674098</v>
      </c>
      <c r="O2016" s="40">
        <v>41358</v>
      </c>
      <c r="P2016" s="7">
        <f t="shared" si="65"/>
        <v>0.68956772958671231</v>
      </c>
      <c r="Q2016" s="19"/>
      <c r="R2016" s="40">
        <v>41358</v>
      </c>
      <c r="S2016" s="13">
        <v>0.68956772958671231</v>
      </c>
      <c r="T2016" s="26"/>
      <c r="U2016" s="19"/>
      <c r="V2016" s="54">
        <v>41384</v>
      </c>
      <c r="W2016" s="8">
        <v>0.97892576338366566</v>
      </c>
      <c r="X2016" s="19"/>
      <c r="Y2016" s="65">
        <v>25464</v>
      </c>
      <c r="Z2016" s="69">
        <v>268</v>
      </c>
    </row>
    <row r="2017" spans="12:26" x14ac:dyDescent="0.25">
      <c r="L2017" s="24">
        <v>41568</v>
      </c>
      <c r="M2017" s="20">
        <v>0.51096667018201603</v>
      </c>
      <c r="O2017" s="40">
        <v>41359</v>
      </c>
      <c r="P2017" s="7">
        <f t="shared" si="65"/>
        <v>0.71205407429021828</v>
      </c>
      <c r="Q2017" s="19"/>
      <c r="R2017" s="40">
        <v>41359</v>
      </c>
      <c r="S2017" s="13">
        <v>0.71205407429021828</v>
      </c>
      <c r="T2017" s="26"/>
      <c r="U2017" s="19"/>
      <c r="V2017" s="54">
        <v>41385</v>
      </c>
      <c r="W2017" s="8">
        <v>0.93064149448871591</v>
      </c>
      <c r="X2017" s="19"/>
      <c r="Y2017" s="65">
        <v>25465</v>
      </c>
      <c r="Z2017" s="69">
        <v>267</v>
      </c>
    </row>
    <row r="2018" spans="12:26" x14ac:dyDescent="0.25">
      <c r="L2018" s="24">
        <v>41569</v>
      </c>
      <c r="M2018" s="20">
        <v>0.62994444701406704</v>
      </c>
      <c r="O2018" s="40">
        <v>41360</v>
      </c>
      <c r="P2018" s="7">
        <f>M1812*0.2259</f>
        <v>0.58161988993201841</v>
      </c>
      <c r="Q2018" s="19"/>
      <c r="R2018" s="40">
        <v>41360</v>
      </c>
      <c r="S2018" s="13">
        <v>0.58161988993201841</v>
      </c>
      <c r="T2018" s="26"/>
      <c r="U2018" s="19"/>
      <c r="V2018" s="54">
        <v>41386</v>
      </c>
      <c r="W2018" s="8">
        <v>0.89404066606760035</v>
      </c>
      <c r="X2018" s="19"/>
      <c r="Y2018" s="65">
        <v>25466</v>
      </c>
      <c r="Z2018" s="69">
        <v>248</v>
      </c>
    </row>
    <row r="2019" spans="12:26" x14ac:dyDescent="0.25">
      <c r="L2019" s="24">
        <v>41570</v>
      </c>
      <c r="M2019" s="20">
        <v>0.56140587785664697</v>
      </c>
      <c r="O2019" s="40">
        <v>41361</v>
      </c>
      <c r="P2019" s="7">
        <f t="shared" si="65"/>
        <v>0.57590569851398432</v>
      </c>
      <c r="Q2019" s="19"/>
      <c r="R2019" s="40">
        <v>41361</v>
      </c>
      <c r="S2019" s="13">
        <v>0.57590569851398432</v>
      </c>
      <c r="T2019" s="26"/>
      <c r="U2019" s="19"/>
      <c r="V2019" s="54">
        <v>41387</v>
      </c>
      <c r="W2019" s="8">
        <v>0.82617152286767981</v>
      </c>
      <c r="X2019" s="19"/>
      <c r="Y2019" s="65">
        <v>25467</v>
      </c>
      <c r="Z2019" s="69">
        <v>254</v>
      </c>
    </row>
    <row r="2020" spans="12:26" x14ac:dyDescent="0.25">
      <c r="L2020" s="24">
        <v>41571</v>
      </c>
      <c r="M2020" s="20">
        <v>0.51290555463896903</v>
      </c>
      <c r="O2020" s="40">
        <v>41362</v>
      </c>
      <c r="P2020" s="7">
        <f t="shared" si="65"/>
        <v>0.61288264287640004</v>
      </c>
      <c r="Q2020" s="19"/>
      <c r="R2020" s="40">
        <v>41362</v>
      </c>
      <c r="S2020" s="13">
        <v>0.61288264287640004</v>
      </c>
      <c r="T2020" s="26"/>
      <c r="U2020" s="19"/>
      <c r="V2020" s="54">
        <v>41388</v>
      </c>
      <c r="W2020" s="8">
        <v>0.75985186143342154</v>
      </c>
      <c r="X2020" s="19"/>
      <c r="Y2020" s="65">
        <v>25468</v>
      </c>
      <c r="Z2020" s="69">
        <v>312</v>
      </c>
    </row>
    <row r="2021" spans="12:26" x14ac:dyDescent="0.25">
      <c r="L2021" s="24">
        <v>41572</v>
      </c>
      <c r="M2021" s="20">
        <v>0.57180000179343704</v>
      </c>
      <c r="O2021" s="40">
        <v>41363</v>
      </c>
      <c r="P2021" s="7">
        <f t="shared" si="65"/>
        <v>0.61003165720701136</v>
      </c>
      <c r="Q2021" s="19"/>
      <c r="R2021" s="40">
        <v>41363</v>
      </c>
      <c r="S2021" s="13">
        <v>0.61003165720701136</v>
      </c>
      <c r="T2021" s="26"/>
      <c r="U2021" s="19"/>
      <c r="V2021" s="54">
        <v>41389</v>
      </c>
      <c r="W2021" s="8">
        <v>0.72284109781980399</v>
      </c>
      <c r="X2021" s="19"/>
      <c r="Y2021" s="65">
        <v>25469</v>
      </c>
      <c r="Z2021" s="69">
        <v>329</v>
      </c>
    </row>
    <row r="2022" spans="12:26" x14ac:dyDescent="0.25">
      <c r="L2022" s="24">
        <v>41573</v>
      </c>
      <c r="M2022" s="20">
        <v>0.591322226656808</v>
      </c>
      <c r="O2022" s="40">
        <v>41364</v>
      </c>
      <c r="P2022" s="7">
        <f t="shared" si="65"/>
        <v>0.5598341706156732</v>
      </c>
      <c r="Q2022" s="19"/>
      <c r="R2022" s="40">
        <v>41364</v>
      </c>
      <c r="S2022" s="13">
        <v>0.5598341706156732</v>
      </c>
      <c r="T2022" s="26"/>
      <c r="U2022" s="19"/>
      <c r="V2022" s="54">
        <v>41390</v>
      </c>
      <c r="W2022" s="8">
        <v>0.7420764835953706</v>
      </c>
      <c r="X2022" s="19"/>
      <c r="Y2022" s="65">
        <v>25470</v>
      </c>
      <c r="Z2022" s="69">
        <v>290</v>
      </c>
    </row>
    <row r="2023" spans="12:26" x14ac:dyDescent="0.25">
      <c r="L2023" s="24">
        <v>41574</v>
      </c>
      <c r="M2023" s="20">
        <v>0.44483889142672201</v>
      </c>
      <c r="O2023" s="40">
        <v>41365</v>
      </c>
      <c r="P2023" s="7">
        <f t="shared" si="65"/>
        <v>0.55299315696954798</v>
      </c>
      <c r="Q2023" s="19"/>
      <c r="R2023" s="40">
        <v>41365</v>
      </c>
      <c r="S2023" s="13">
        <v>0.55299315696954798</v>
      </c>
      <c r="T2023" s="26"/>
      <c r="U2023" s="19"/>
      <c r="V2023" s="54">
        <v>41391</v>
      </c>
      <c r="W2023" s="8">
        <v>0.73554169288873628</v>
      </c>
      <c r="X2023" s="19"/>
      <c r="Y2023" s="65">
        <v>25471</v>
      </c>
      <c r="Z2023" s="69">
        <v>298</v>
      </c>
    </row>
    <row r="2024" spans="12:26" x14ac:dyDescent="0.25">
      <c r="L2024" s="24">
        <v>41575</v>
      </c>
      <c r="M2024" s="20">
        <v>0.85627500340342499</v>
      </c>
      <c r="O2024" s="40">
        <v>41366</v>
      </c>
      <c r="P2024" s="7">
        <f t="shared" si="65"/>
        <v>0.54459615517164506</v>
      </c>
      <c r="Q2024" s="19"/>
      <c r="R2024" s="40">
        <v>41366</v>
      </c>
      <c r="S2024" s="13">
        <v>0.54459615517164506</v>
      </c>
      <c r="T2024" s="26"/>
      <c r="U2024" s="19"/>
      <c r="V2024" s="54">
        <v>41392</v>
      </c>
      <c r="W2024" s="8">
        <v>0.72605515505075446</v>
      </c>
      <c r="X2024" s="19"/>
      <c r="Y2024" s="65">
        <v>25472</v>
      </c>
      <c r="Z2024" s="69">
        <v>350</v>
      </c>
    </row>
    <row r="2025" spans="12:26" x14ac:dyDescent="0.25">
      <c r="L2025" s="24">
        <v>41576</v>
      </c>
      <c r="M2025" s="20">
        <v>1.42842105815285</v>
      </c>
      <c r="O2025" s="40">
        <v>41367</v>
      </c>
      <c r="P2025" s="7">
        <f t="shared" si="65"/>
        <v>0.52901793990696067</v>
      </c>
      <c r="Q2025" s="19"/>
      <c r="R2025" s="40">
        <v>41367</v>
      </c>
      <c r="S2025" s="13">
        <v>0.52901793990696067</v>
      </c>
      <c r="T2025" s="26"/>
      <c r="U2025" s="19"/>
      <c r="V2025" s="54">
        <v>41393</v>
      </c>
      <c r="W2025" s="8">
        <v>0.66277864363474093</v>
      </c>
      <c r="X2025" s="19"/>
      <c r="Y2025" s="65">
        <v>25473</v>
      </c>
      <c r="Z2025" s="69">
        <v>351</v>
      </c>
    </row>
    <row r="2026" spans="12:26" x14ac:dyDescent="0.25">
      <c r="L2026" s="24">
        <v>41577</v>
      </c>
      <c r="M2026" s="20">
        <v>1.50681666533152</v>
      </c>
      <c r="O2026" s="40">
        <v>41368</v>
      </c>
      <c r="P2026" s="7">
        <f t="shared" si="65"/>
        <v>0.48310847845077615</v>
      </c>
      <c r="Q2026" s="19"/>
      <c r="R2026" s="40">
        <v>41368</v>
      </c>
      <c r="S2026" s="13">
        <v>0.48310847845077615</v>
      </c>
      <c r="T2026" s="26"/>
      <c r="U2026" s="19"/>
      <c r="V2026" s="54">
        <v>41394</v>
      </c>
      <c r="W2026" s="8">
        <v>0.58555651842713308</v>
      </c>
      <c r="X2026" s="19"/>
      <c r="Y2026" s="65">
        <v>25474</v>
      </c>
      <c r="Z2026" s="69">
        <v>343</v>
      </c>
    </row>
    <row r="2027" spans="12:26" x14ac:dyDescent="0.25">
      <c r="L2027" s="24">
        <v>41578</v>
      </c>
      <c r="M2027" s="20">
        <v>1.5984388788541199</v>
      </c>
      <c r="O2027" s="40">
        <v>41369</v>
      </c>
      <c r="P2027" s="7">
        <f t="shared" si="65"/>
        <v>0.59497165062427548</v>
      </c>
      <c r="Q2027" s="19"/>
      <c r="R2027" s="40">
        <v>41369</v>
      </c>
      <c r="S2027" s="13">
        <v>0.59497165062427548</v>
      </c>
      <c r="T2027" s="26"/>
      <c r="U2027" s="19"/>
      <c r="V2027" s="54">
        <v>41395</v>
      </c>
      <c r="W2027" s="8">
        <v>0.55269196084737748</v>
      </c>
      <c r="X2027" s="19"/>
      <c r="Y2027" s="65">
        <v>25475</v>
      </c>
      <c r="Z2027" s="69">
        <v>343</v>
      </c>
    </row>
    <row r="2028" spans="12:26" x14ac:dyDescent="0.25">
      <c r="L2028" s="24">
        <v>41579</v>
      </c>
      <c r="M2028" s="20">
        <v>1.5371333426899401</v>
      </c>
      <c r="O2028" s="40">
        <v>41370</v>
      </c>
      <c r="P2028" s="7">
        <f t="shared" si="65"/>
        <v>1.0503935862064353</v>
      </c>
      <c r="Q2028" s="19"/>
      <c r="R2028" s="40">
        <v>41370</v>
      </c>
      <c r="S2028" s="13">
        <v>1.0503935862064353</v>
      </c>
      <c r="T2028" s="26"/>
      <c r="U2028" s="19"/>
      <c r="V2028" s="54">
        <v>41398</v>
      </c>
      <c r="W2028" s="8">
        <v>0.49662029641958433</v>
      </c>
      <c r="X2028" s="19"/>
      <c r="Y2028" s="65">
        <v>25476</v>
      </c>
      <c r="Z2028" s="69">
        <v>343</v>
      </c>
    </row>
    <row r="2029" spans="12:26" x14ac:dyDescent="0.25">
      <c r="L2029" s="24">
        <v>41580</v>
      </c>
      <c r="M2029" s="20">
        <v>1.48297058834749</v>
      </c>
      <c r="O2029" s="40">
        <v>41371</v>
      </c>
      <c r="P2029" s="7">
        <f t="shared" si="65"/>
        <v>0.91637840601205933</v>
      </c>
      <c r="Q2029" s="19"/>
      <c r="R2029" s="40">
        <v>41371</v>
      </c>
      <c r="S2029" s="13">
        <v>0.91637840601205933</v>
      </c>
      <c r="T2029" s="26"/>
      <c r="U2029" s="19"/>
      <c r="V2029" s="54">
        <v>41399</v>
      </c>
      <c r="W2029" s="8">
        <v>0.47157024125071045</v>
      </c>
      <c r="X2029" s="19"/>
      <c r="Y2029" s="65">
        <v>25477</v>
      </c>
      <c r="Z2029" s="69">
        <v>332</v>
      </c>
    </row>
    <row r="2030" spans="12:26" x14ac:dyDescent="0.25">
      <c r="L2030" s="24">
        <v>41581</v>
      </c>
      <c r="M2030" s="20">
        <v>1.4342333277066499</v>
      </c>
      <c r="O2030" s="40">
        <v>41372</v>
      </c>
      <c r="P2030" s="7">
        <f t="shared" si="65"/>
        <v>0.98239692701339676</v>
      </c>
      <c r="Q2030" s="19"/>
      <c r="R2030" s="40">
        <v>41372</v>
      </c>
      <c r="S2030" s="13">
        <v>0.98239692701339676</v>
      </c>
      <c r="T2030" s="26"/>
      <c r="U2030" s="19"/>
      <c r="V2030" s="54">
        <v>41400</v>
      </c>
      <c r="W2030" s="8">
        <v>0.47553614099527747</v>
      </c>
      <c r="X2030" s="19"/>
      <c r="Y2030" s="65">
        <v>25478</v>
      </c>
      <c r="Z2030" s="69">
        <v>317</v>
      </c>
    </row>
    <row r="2031" spans="12:26" x14ac:dyDescent="0.25">
      <c r="L2031" s="24">
        <v>41582</v>
      </c>
      <c r="M2031" s="20">
        <v>1.6653555565410201</v>
      </c>
      <c r="O2031" s="40">
        <v>41373</v>
      </c>
      <c r="P2031" s="7">
        <f t="shared" si="65"/>
        <v>0.9882246384143839</v>
      </c>
      <c r="Q2031" s="19"/>
      <c r="R2031" s="40">
        <v>41373</v>
      </c>
      <c r="S2031" s="13">
        <v>0.9882246384143839</v>
      </c>
      <c r="T2031" s="26"/>
      <c r="U2031" s="19"/>
      <c r="V2031" s="54">
        <v>41401</v>
      </c>
      <c r="W2031" s="8">
        <v>0.69844640517234835</v>
      </c>
      <c r="X2031" s="19"/>
      <c r="Y2031" s="65">
        <v>25479</v>
      </c>
      <c r="Z2031" s="69">
        <v>262</v>
      </c>
    </row>
    <row r="2032" spans="12:26" x14ac:dyDescent="0.25">
      <c r="L2032" s="24">
        <v>41583</v>
      </c>
      <c r="M2032" s="20">
        <v>1.4623684130216901</v>
      </c>
      <c r="O2032" s="40">
        <v>41374</v>
      </c>
      <c r="P2032" s="7">
        <f t="shared" si="65"/>
        <v>1.1281529301241819</v>
      </c>
      <c r="Q2032" s="19"/>
      <c r="R2032" s="40">
        <v>41374</v>
      </c>
      <c r="S2032" s="13">
        <v>1.1281529301241819</v>
      </c>
      <c r="T2032" s="26"/>
      <c r="U2032" s="19"/>
      <c r="V2032" s="54">
        <v>41402</v>
      </c>
      <c r="W2032" s="8">
        <v>0.58303409650325855</v>
      </c>
      <c r="X2032" s="19"/>
      <c r="Y2032" s="65">
        <v>25480</v>
      </c>
      <c r="Z2032" s="69">
        <v>280</v>
      </c>
    </row>
    <row r="2033" spans="12:26" x14ac:dyDescent="0.25">
      <c r="L2033" s="24">
        <v>41584</v>
      </c>
      <c r="M2033" s="20">
        <v>1.56953889131546</v>
      </c>
      <c r="O2033" s="40">
        <v>41375</v>
      </c>
      <c r="P2033" s="7">
        <f>M1827*0.2259</f>
        <v>1.0937174626350399</v>
      </c>
      <c r="Q2033" s="19"/>
      <c r="R2033" s="40">
        <v>41375</v>
      </c>
      <c r="S2033" s="13">
        <v>1.0937174626350399</v>
      </c>
      <c r="T2033" s="26"/>
      <c r="U2033" s="19"/>
      <c r="V2033" s="54">
        <v>41403</v>
      </c>
      <c r="W2033" s="8">
        <v>0.63747599724531068</v>
      </c>
      <c r="X2033" s="19"/>
      <c r="Y2033" s="65">
        <v>25481</v>
      </c>
      <c r="Z2033" s="69">
        <v>286</v>
      </c>
    </row>
    <row r="2034" spans="12:26" x14ac:dyDescent="0.25">
      <c r="L2034" s="24">
        <v>41585</v>
      </c>
      <c r="M2034" s="20">
        <v>1.6145944396654801</v>
      </c>
      <c r="O2034" s="40">
        <v>41376</v>
      </c>
      <c r="P2034" s="7">
        <f t="shared" si="65"/>
        <v>1.2736354913806911</v>
      </c>
      <c r="Q2034" s="19"/>
      <c r="R2034" s="40">
        <v>41376</v>
      </c>
      <c r="S2034" s="13">
        <v>1.2736354913806911</v>
      </c>
      <c r="T2034" s="26"/>
      <c r="U2034" s="19"/>
      <c r="V2034" s="54">
        <v>41404</v>
      </c>
      <c r="W2034" s="8">
        <v>0.43909910553974357</v>
      </c>
      <c r="X2034" s="19"/>
      <c r="Y2034" s="65">
        <v>25482</v>
      </c>
      <c r="Z2034" s="69">
        <v>339</v>
      </c>
    </row>
    <row r="2035" spans="12:26" x14ac:dyDescent="0.25">
      <c r="L2035" s="24">
        <v>41586</v>
      </c>
      <c r="M2035" s="20">
        <v>1.7449470548068799</v>
      </c>
      <c r="O2035" s="40">
        <v>41377</v>
      </c>
      <c r="P2035" s="7">
        <f t="shared" si="65"/>
        <v>1.3184063706874847</v>
      </c>
      <c r="Q2035" s="19"/>
      <c r="R2035" s="40">
        <v>41377</v>
      </c>
      <c r="S2035" s="13">
        <v>1.3184063706874847</v>
      </c>
      <c r="T2035" s="26"/>
      <c r="U2035" s="19"/>
      <c r="V2035" s="54">
        <v>41405</v>
      </c>
      <c r="W2035" s="8">
        <v>0.36786183333396988</v>
      </c>
      <c r="X2035" s="19"/>
      <c r="Y2035" s="65">
        <v>25483</v>
      </c>
      <c r="Z2035" s="69">
        <v>396</v>
      </c>
    </row>
    <row r="2036" spans="12:26" x14ac:dyDescent="0.25">
      <c r="L2036" s="24">
        <v>41587</v>
      </c>
      <c r="M2036" s="20">
        <v>1.78823888964123</v>
      </c>
      <c r="O2036" s="40">
        <v>41378</v>
      </c>
      <c r="P2036" s="7">
        <f t="shared" si="65"/>
        <v>1.3328844163277564</v>
      </c>
      <c r="Q2036" s="19"/>
      <c r="R2036" s="40">
        <v>41378</v>
      </c>
      <c r="S2036" s="13">
        <v>1.3328844163277564</v>
      </c>
      <c r="T2036" s="26"/>
      <c r="U2036" s="19"/>
      <c r="V2036" s="54">
        <v>41406</v>
      </c>
      <c r="W2036" s="8">
        <v>0.36701721881032046</v>
      </c>
      <c r="X2036" s="19"/>
      <c r="Y2036" s="65">
        <v>25484</v>
      </c>
      <c r="Z2036" s="69">
        <v>350</v>
      </c>
    </row>
    <row r="2037" spans="12:26" x14ac:dyDescent="0.25">
      <c r="L2037" s="24">
        <v>41588</v>
      </c>
      <c r="M2037" s="20">
        <v>1.7682833406660301</v>
      </c>
      <c r="O2037" s="40">
        <v>41379</v>
      </c>
      <c r="P2037" s="7">
        <f t="shared" si="65"/>
        <v>1.1734601398468014</v>
      </c>
      <c r="Q2037" s="19"/>
      <c r="R2037" s="40">
        <v>41379</v>
      </c>
      <c r="S2037" s="13">
        <v>1.1734601398468014</v>
      </c>
      <c r="T2037" s="26"/>
      <c r="U2037" s="19"/>
      <c r="V2037" s="54">
        <v>41407</v>
      </c>
      <c r="W2037" s="8">
        <v>0.38376142911910949</v>
      </c>
      <c r="X2037" s="19"/>
      <c r="Y2037" s="65">
        <v>25485</v>
      </c>
      <c r="Z2037" s="69">
        <v>329</v>
      </c>
    </row>
    <row r="2038" spans="12:26" x14ac:dyDescent="0.25">
      <c r="L2038" s="24">
        <v>41589</v>
      </c>
      <c r="M2038" s="20">
        <v>1.8608444531758599</v>
      </c>
      <c r="O2038" s="40">
        <v>41380</v>
      </c>
      <c r="P2038" s="7">
        <f t="shared" si="65"/>
        <v>1.2427072772979726</v>
      </c>
      <c r="Q2038" s="19"/>
      <c r="R2038" s="40">
        <v>41380</v>
      </c>
      <c r="S2038" s="13">
        <v>1.2427072772979726</v>
      </c>
      <c r="T2038" s="26"/>
      <c r="U2038" s="19"/>
      <c r="V2038" s="54">
        <v>41408</v>
      </c>
      <c r="W2038" s="8">
        <v>0.42876949132084802</v>
      </c>
      <c r="X2038" s="19"/>
      <c r="Y2038" s="65">
        <v>25486</v>
      </c>
      <c r="Z2038" s="69">
        <v>340</v>
      </c>
    </row>
    <row r="2039" spans="12:26" x14ac:dyDescent="0.25">
      <c r="L2039" s="24">
        <v>41590</v>
      </c>
      <c r="M2039" s="20">
        <v>1.7715500063366401</v>
      </c>
      <c r="O2039" s="40">
        <v>41381</v>
      </c>
      <c r="P2039" s="7">
        <f t="shared" si="65"/>
        <v>1.1591673169360441</v>
      </c>
      <c r="Q2039" s="19"/>
      <c r="R2039" s="40">
        <v>41381</v>
      </c>
      <c r="S2039" s="13">
        <v>1.1591673169360441</v>
      </c>
      <c r="T2039" s="26"/>
      <c r="U2039" s="19"/>
      <c r="V2039" s="54">
        <v>41409</v>
      </c>
      <c r="W2039" s="8">
        <v>0.45696646146213277</v>
      </c>
      <c r="X2039" s="19"/>
      <c r="Y2039" s="66">
        <v>25487</v>
      </c>
      <c r="Z2039" s="70">
        <v>308</v>
      </c>
    </row>
    <row r="2040" spans="12:26" x14ac:dyDescent="0.25">
      <c r="L2040" s="24">
        <v>41591</v>
      </c>
      <c r="M2040" s="20">
        <v>1.8320578964133001</v>
      </c>
      <c r="O2040" s="40">
        <v>41382</v>
      </c>
      <c r="P2040" s="7">
        <f t="shared" si="65"/>
        <v>1.0582448584794999</v>
      </c>
      <c r="Q2040" s="19"/>
      <c r="R2040" s="40">
        <v>41382</v>
      </c>
      <c r="S2040" s="13">
        <v>1.0582448584794999</v>
      </c>
      <c r="T2040" s="26"/>
      <c r="U2040" s="19"/>
      <c r="V2040" s="54">
        <v>41410</v>
      </c>
      <c r="W2040" s="8">
        <v>0.43535447689294876</v>
      </c>
      <c r="X2040" s="19"/>
      <c r="Y2040" s="65">
        <v>25488</v>
      </c>
      <c r="Z2040" s="69">
        <v>336</v>
      </c>
    </row>
    <row r="2041" spans="12:26" x14ac:dyDescent="0.25">
      <c r="L2041" s="24">
        <v>41592</v>
      </c>
      <c r="M2041" s="20">
        <v>2.0386444330215499</v>
      </c>
      <c r="O2041" s="40">
        <v>41383</v>
      </c>
      <c r="P2041" s="7">
        <f t="shared" si="65"/>
        <v>1.0369992576094231</v>
      </c>
      <c r="Q2041" s="19"/>
      <c r="R2041" s="40">
        <v>41383</v>
      </c>
      <c r="S2041" s="13">
        <v>1.0369992576094231</v>
      </c>
      <c r="T2041" s="26"/>
      <c r="U2041" s="19"/>
      <c r="V2041" s="54">
        <v>41411</v>
      </c>
      <c r="W2041" s="8">
        <v>0.48219359171390452</v>
      </c>
      <c r="X2041" s="19"/>
      <c r="Y2041" s="65">
        <v>25489</v>
      </c>
      <c r="Z2041" s="69">
        <v>355</v>
      </c>
    </row>
    <row r="2042" spans="12:26" x14ac:dyDescent="0.25">
      <c r="L2042" s="24">
        <v>41593</v>
      </c>
      <c r="M2042" s="20">
        <v>1.8374647112453699</v>
      </c>
      <c r="O2042" s="40">
        <v>41384</v>
      </c>
      <c r="P2042" s="7">
        <f t="shared" si="65"/>
        <v>0.97892576338366566</v>
      </c>
      <c r="Q2042" s="19"/>
      <c r="R2042" s="40">
        <v>41384</v>
      </c>
      <c r="S2042" s="13">
        <v>0.97892576338366566</v>
      </c>
      <c r="T2042" s="26"/>
      <c r="U2042" s="19"/>
      <c r="V2042" s="54">
        <v>41412</v>
      </c>
      <c r="W2042" s="8">
        <v>0.51878598947945787</v>
      </c>
      <c r="X2042" s="19"/>
      <c r="Y2042" s="65">
        <v>25490</v>
      </c>
      <c r="Z2042" s="69">
        <v>336</v>
      </c>
    </row>
    <row r="2043" spans="12:26" x14ac:dyDescent="0.25">
      <c r="L2043" s="24">
        <v>41594</v>
      </c>
      <c r="M2043" s="20">
        <v>1.8684888945685501</v>
      </c>
      <c r="O2043" s="40">
        <v>41385</v>
      </c>
      <c r="P2043" s="7">
        <f t="shared" si="65"/>
        <v>0.93064149448871591</v>
      </c>
      <c r="Q2043" s="19"/>
      <c r="R2043" s="40">
        <v>41385</v>
      </c>
      <c r="S2043" s="13">
        <v>0.93064149448871591</v>
      </c>
      <c r="T2043" s="26"/>
      <c r="U2043" s="19"/>
      <c r="V2043" s="54">
        <v>41413</v>
      </c>
      <c r="W2043" s="8">
        <v>0.52403654681444178</v>
      </c>
      <c r="X2043" s="19"/>
      <c r="Y2043" s="66">
        <v>25491</v>
      </c>
      <c r="Z2043" s="70">
        <v>314</v>
      </c>
    </row>
    <row r="2044" spans="12:26" x14ac:dyDescent="0.25">
      <c r="L2044" s="24">
        <v>41595</v>
      </c>
      <c r="M2044" s="20">
        <v>2.01220001493181</v>
      </c>
      <c r="O2044" s="40">
        <v>41386</v>
      </c>
      <c r="P2044" s="7">
        <f t="shared" si="65"/>
        <v>0.89404066606760035</v>
      </c>
      <c r="Q2044" s="19"/>
      <c r="R2044" s="40">
        <v>41386</v>
      </c>
      <c r="S2044" s="13">
        <v>0.89404066606760035</v>
      </c>
      <c r="T2044" s="26"/>
      <c r="U2044" s="19"/>
      <c r="V2044" s="54">
        <v>41414</v>
      </c>
      <c r="W2044" s="8">
        <v>0.52285559183359087</v>
      </c>
      <c r="X2044" s="19"/>
      <c r="Y2044" s="65">
        <v>25492</v>
      </c>
      <c r="Z2044" s="69">
        <v>277</v>
      </c>
    </row>
    <row r="2045" spans="12:26" x14ac:dyDescent="0.25">
      <c r="L2045" s="24">
        <v>41596</v>
      </c>
      <c r="M2045" s="20">
        <v>2.2171154022216801</v>
      </c>
      <c r="O2045" s="40">
        <v>41387</v>
      </c>
      <c r="P2045" s="7">
        <f t="shared" si="65"/>
        <v>0.82617152286767981</v>
      </c>
      <c r="Q2045" s="19"/>
      <c r="R2045" s="40">
        <v>41387</v>
      </c>
      <c r="S2045" s="13">
        <v>0.82617152286767981</v>
      </c>
      <c r="T2045" s="26"/>
      <c r="U2045" s="19"/>
      <c r="V2045" s="54">
        <v>41415</v>
      </c>
      <c r="W2045" s="8">
        <v>0.53379771450267099</v>
      </c>
      <c r="X2045" s="19"/>
      <c r="Y2045" s="66">
        <v>25493</v>
      </c>
      <c r="Z2045" s="70">
        <v>254</v>
      </c>
    </row>
    <row r="2046" spans="12:26" x14ac:dyDescent="0.25">
      <c r="L2046" s="24">
        <v>41597</v>
      </c>
      <c r="M2046" s="20">
        <v>2.1384312659501998</v>
      </c>
      <c r="O2046" s="40">
        <v>41388</v>
      </c>
      <c r="P2046" s="7">
        <f t="shared" si="65"/>
        <v>0.75985186143342154</v>
      </c>
      <c r="Q2046" s="19"/>
      <c r="R2046" s="40">
        <v>41388</v>
      </c>
      <c r="S2046" s="13">
        <v>0.75985186143342154</v>
      </c>
      <c r="T2046" s="26"/>
      <c r="U2046" s="19"/>
      <c r="V2046" s="54">
        <v>41416</v>
      </c>
      <c r="W2046" s="8">
        <v>0.51355868296246765</v>
      </c>
      <c r="X2046" s="19"/>
      <c r="Y2046" s="65">
        <v>25494</v>
      </c>
      <c r="Z2046" s="69">
        <v>260</v>
      </c>
    </row>
    <row r="2047" spans="12:26" x14ac:dyDescent="0.25">
      <c r="L2047" s="24">
        <v>41598</v>
      </c>
      <c r="M2047" s="20">
        <v>2.3815428699765899</v>
      </c>
      <c r="O2047" s="40">
        <v>41389</v>
      </c>
      <c r="P2047" s="7">
        <f t="shared" si="65"/>
        <v>0.72284109781980399</v>
      </c>
      <c r="Q2047" s="19"/>
      <c r="R2047" s="40">
        <v>41389</v>
      </c>
      <c r="S2047" s="13">
        <v>0.72284109781980399</v>
      </c>
      <c r="T2047" s="26"/>
      <c r="U2047" s="19"/>
      <c r="V2047" s="54">
        <v>41417</v>
      </c>
      <c r="W2047" s="8">
        <v>0.53022243450880124</v>
      </c>
      <c r="X2047" s="19"/>
      <c r="Y2047" s="65">
        <v>25495</v>
      </c>
      <c r="Z2047" s="69">
        <v>301</v>
      </c>
    </row>
    <row r="2048" spans="12:26" x14ac:dyDescent="0.25">
      <c r="L2048" s="24">
        <v>41599</v>
      </c>
      <c r="M2048" s="20">
        <v>2.4977312386035901</v>
      </c>
      <c r="O2048" s="40">
        <v>41390</v>
      </c>
      <c r="P2048" s="7">
        <f t="shared" ref="P2048:P2053" si="66">M1842*0.2259</f>
        <v>0.7420764835953706</v>
      </c>
      <c r="Q2048" s="19"/>
      <c r="R2048" s="40">
        <v>41390</v>
      </c>
      <c r="S2048" s="13">
        <v>0.7420764835953706</v>
      </c>
      <c r="T2048" s="26"/>
      <c r="U2048" s="19"/>
      <c r="V2048" s="54">
        <v>41418</v>
      </c>
      <c r="W2048" s="8">
        <v>0.50429517368148391</v>
      </c>
      <c r="X2048" s="19"/>
      <c r="Y2048" s="65">
        <v>25496</v>
      </c>
      <c r="Z2048" s="69">
        <v>314</v>
      </c>
    </row>
    <row r="2049" spans="12:26" x14ac:dyDescent="0.25">
      <c r="L2049" s="24">
        <v>41600</v>
      </c>
      <c r="M2049" s="20">
        <v>2.6859999803396399</v>
      </c>
      <c r="O2049" s="40">
        <v>41391</v>
      </c>
      <c r="P2049" s="7">
        <f t="shared" si="66"/>
        <v>0.73554169288873628</v>
      </c>
      <c r="Q2049" s="19"/>
      <c r="R2049" s="40">
        <v>41391</v>
      </c>
      <c r="S2049" s="13">
        <v>0.73554169288873628</v>
      </c>
      <c r="T2049" s="26"/>
      <c r="U2049" s="19"/>
      <c r="V2049" s="54">
        <v>41419</v>
      </c>
      <c r="W2049" s="8">
        <v>0.50915475885868045</v>
      </c>
      <c r="X2049" s="19"/>
      <c r="Y2049" s="65">
        <v>25497</v>
      </c>
      <c r="Z2049" s="69">
        <v>350</v>
      </c>
    </row>
    <row r="2050" spans="12:26" x14ac:dyDescent="0.25">
      <c r="L2050" s="24">
        <v>41601</v>
      </c>
      <c r="M2050" s="20">
        <v>2.7400611109203798</v>
      </c>
      <c r="O2050" s="40">
        <v>41392</v>
      </c>
      <c r="P2050" s="7">
        <f t="shared" si="66"/>
        <v>0.72605515505075446</v>
      </c>
      <c r="Q2050" s="19"/>
      <c r="R2050" s="40">
        <v>41392</v>
      </c>
      <c r="S2050" s="13">
        <v>0.72605515505075446</v>
      </c>
      <c r="T2050" s="26"/>
      <c r="U2050" s="19"/>
      <c r="V2050" s="54">
        <v>41420</v>
      </c>
      <c r="W2050" s="8">
        <v>0.51058671060800453</v>
      </c>
      <c r="X2050" s="19"/>
      <c r="Y2050" s="65">
        <v>25498</v>
      </c>
      <c r="Z2050" s="69">
        <v>353</v>
      </c>
    </row>
    <row r="2051" spans="12:26" x14ac:dyDescent="0.25">
      <c r="L2051" s="24">
        <v>41602</v>
      </c>
      <c r="M2051" s="20">
        <v>2.6727499961853001</v>
      </c>
      <c r="O2051" s="40">
        <v>41393</v>
      </c>
      <c r="P2051" s="7">
        <f t="shared" si="66"/>
        <v>0.66277864363474093</v>
      </c>
      <c r="Q2051" s="19"/>
      <c r="R2051" s="40">
        <v>41393</v>
      </c>
      <c r="S2051" s="13">
        <v>0.66277864363474093</v>
      </c>
      <c r="T2051" s="26"/>
      <c r="U2051" s="19"/>
      <c r="V2051" s="54">
        <v>41421</v>
      </c>
      <c r="W2051" s="8">
        <v>0.51067707961797637</v>
      </c>
      <c r="X2051" s="19"/>
      <c r="Y2051" s="65">
        <v>25499</v>
      </c>
      <c r="Z2051" s="69">
        <v>324</v>
      </c>
    </row>
    <row r="2052" spans="12:26" x14ac:dyDescent="0.25">
      <c r="L2052" s="24">
        <v>41603</v>
      </c>
      <c r="M2052" s="20">
        <v>3.05517689998333</v>
      </c>
      <c r="O2052" s="40">
        <v>41394</v>
      </c>
      <c r="P2052" s="7">
        <f t="shared" si="66"/>
        <v>0.58555651842713308</v>
      </c>
      <c r="Q2052" s="19"/>
      <c r="R2052" s="40">
        <v>41394</v>
      </c>
      <c r="S2052" s="13">
        <v>0.58555651842713308</v>
      </c>
      <c r="T2052" s="26"/>
      <c r="U2052" s="19"/>
      <c r="V2052" s="54">
        <v>41422</v>
      </c>
      <c r="W2052" s="8">
        <v>0.53305874437093659</v>
      </c>
      <c r="X2052" s="19"/>
      <c r="Y2052" s="65">
        <v>25500</v>
      </c>
      <c r="Z2052" s="69">
        <v>326</v>
      </c>
    </row>
    <row r="2053" spans="12:26" x14ac:dyDescent="0.25">
      <c r="L2053" s="24">
        <v>41604</v>
      </c>
      <c r="M2053" s="20">
        <v>2.9824293921975502</v>
      </c>
      <c r="O2053" s="40">
        <v>41395</v>
      </c>
      <c r="P2053" s="7">
        <f t="shared" si="66"/>
        <v>0.55269196084737748</v>
      </c>
      <c r="Q2053" s="19"/>
      <c r="R2053" s="40">
        <v>41395</v>
      </c>
      <c r="S2053" s="13">
        <v>0.55269196084737748</v>
      </c>
      <c r="T2053" s="26"/>
      <c r="U2053" s="19"/>
      <c r="V2053" s="54">
        <v>41423</v>
      </c>
      <c r="W2053" s="8">
        <v>0.5193516308665268</v>
      </c>
      <c r="X2053" s="19"/>
      <c r="Y2053" s="65">
        <v>25501</v>
      </c>
      <c r="Z2053" s="69">
        <v>282</v>
      </c>
    </row>
    <row r="2054" spans="12:26" x14ac:dyDescent="0.25">
      <c r="L2054" s="24">
        <v>41605</v>
      </c>
      <c r="M2054" s="20">
        <v>3.3164578989932401</v>
      </c>
      <c r="O2054" s="40">
        <v>41398</v>
      </c>
      <c r="P2054" s="7">
        <f>M1850*0.2259</f>
        <v>0.49662029641958433</v>
      </c>
      <c r="Q2054" s="19"/>
      <c r="R2054" s="40">
        <v>41398</v>
      </c>
      <c r="S2054" s="13">
        <v>0.49662029641958433</v>
      </c>
      <c r="T2054" s="26"/>
      <c r="U2054" s="19"/>
      <c r="V2054" s="54">
        <v>41424</v>
      </c>
      <c r="W2054" s="8">
        <v>0.55701794109344527</v>
      </c>
      <c r="X2054" s="19"/>
      <c r="Y2054" s="65">
        <v>25502</v>
      </c>
      <c r="Z2054" s="69">
        <v>317</v>
      </c>
    </row>
    <row r="2055" spans="12:26" x14ac:dyDescent="0.25">
      <c r="L2055" s="24">
        <v>41606</v>
      </c>
      <c r="M2055" s="20">
        <v>3.6130944093068398</v>
      </c>
      <c r="O2055" s="40">
        <v>41399</v>
      </c>
      <c r="P2055" s="7">
        <f t="shared" ref="P2055:P2118" si="67">M1851*0.2259</f>
        <v>0.47157024125071045</v>
      </c>
      <c r="Q2055" s="19"/>
      <c r="R2055" s="40">
        <v>41399</v>
      </c>
      <c r="S2055" s="13">
        <v>0.47157024125071045</v>
      </c>
      <c r="T2055" s="26"/>
      <c r="U2055" s="19"/>
      <c r="V2055" s="54">
        <v>41425</v>
      </c>
      <c r="W2055" s="8">
        <v>0.59577736266851311</v>
      </c>
      <c r="X2055" s="19"/>
      <c r="Y2055" s="65">
        <v>25503</v>
      </c>
      <c r="Z2055" s="69">
        <v>336</v>
      </c>
    </row>
    <row r="2056" spans="12:26" x14ac:dyDescent="0.25">
      <c r="L2056" s="24">
        <v>41607</v>
      </c>
      <c r="M2056" s="20">
        <v>3.6006588234620902</v>
      </c>
      <c r="O2056" s="40">
        <v>41400</v>
      </c>
      <c r="P2056" s="7">
        <f t="shared" si="67"/>
        <v>0.47553614099527747</v>
      </c>
      <c r="Q2056" s="19"/>
      <c r="R2056" s="40">
        <v>41400</v>
      </c>
      <c r="S2056" s="13">
        <v>0.47553614099527747</v>
      </c>
      <c r="T2056" s="26"/>
      <c r="U2056" s="19"/>
      <c r="V2056" s="54">
        <v>41426</v>
      </c>
      <c r="W2056" s="8">
        <v>0.53163306102501673</v>
      </c>
      <c r="X2056" s="19"/>
      <c r="Y2056" s="65">
        <v>25504</v>
      </c>
      <c r="Z2056" s="69">
        <v>336</v>
      </c>
    </row>
    <row r="2057" spans="12:26" x14ac:dyDescent="0.25">
      <c r="L2057" s="24">
        <v>41608</v>
      </c>
      <c r="M2057" s="20">
        <v>3.2752631578947367</v>
      </c>
      <c r="O2057" s="40">
        <v>41401</v>
      </c>
      <c r="P2057" s="7">
        <f t="shared" si="67"/>
        <v>0.69844640517234835</v>
      </c>
      <c r="Q2057" s="19"/>
      <c r="R2057" s="40">
        <v>41401</v>
      </c>
      <c r="S2057" s="13">
        <v>0.69844640517234835</v>
      </c>
      <c r="T2057" s="26"/>
      <c r="U2057" s="19"/>
      <c r="V2057" s="54">
        <v>41427</v>
      </c>
      <c r="W2057" s="8">
        <v>0.54115058371142277</v>
      </c>
      <c r="X2057" s="19"/>
      <c r="Y2057" s="65">
        <v>25505</v>
      </c>
      <c r="Z2057" s="69">
        <v>323</v>
      </c>
    </row>
    <row r="2058" spans="12:26" x14ac:dyDescent="0.25">
      <c r="O2058" s="40">
        <v>41402</v>
      </c>
      <c r="P2058" s="7">
        <f t="shared" si="67"/>
        <v>0.58303409650325855</v>
      </c>
      <c r="Q2058" s="19"/>
      <c r="R2058" s="40">
        <v>41402</v>
      </c>
      <c r="S2058" s="13">
        <v>0.58303409650325855</v>
      </c>
      <c r="T2058" s="26"/>
      <c r="U2058" s="19"/>
      <c r="V2058" s="54">
        <v>41428</v>
      </c>
      <c r="W2058" s="8">
        <v>0.54969517470449181</v>
      </c>
      <c r="X2058" s="19"/>
      <c r="Y2058" s="65">
        <v>25506</v>
      </c>
      <c r="Z2058" s="69">
        <v>318</v>
      </c>
    </row>
    <row r="2059" spans="12:26" x14ac:dyDescent="0.25">
      <c r="O2059" s="40">
        <v>41403</v>
      </c>
      <c r="P2059" s="7">
        <f t="shared" si="67"/>
        <v>0.63747599724531068</v>
      </c>
      <c r="Q2059" s="19"/>
      <c r="R2059" s="40">
        <v>41403</v>
      </c>
      <c r="S2059" s="13">
        <v>0.63747599724531068</v>
      </c>
      <c r="T2059" s="26"/>
      <c r="U2059" s="19"/>
      <c r="V2059" s="54">
        <v>41429</v>
      </c>
      <c r="W2059" s="8">
        <v>0.5553570758628843</v>
      </c>
      <c r="X2059" s="19"/>
      <c r="Y2059" s="65">
        <v>25507</v>
      </c>
      <c r="Z2059" s="69">
        <v>280</v>
      </c>
    </row>
    <row r="2060" spans="12:26" x14ac:dyDescent="0.25">
      <c r="O2060" s="40">
        <v>41404</v>
      </c>
      <c r="P2060" s="7">
        <f t="shared" si="67"/>
        <v>0.43909910553974357</v>
      </c>
      <c r="Q2060" s="19"/>
      <c r="R2060" s="40">
        <v>41404</v>
      </c>
      <c r="S2060" s="13">
        <v>0.43909910553974357</v>
      </c>
      <c r="T2060" s="26"/>
      <c r="U2060" s="19"/>
      <c r="V2060" s="54">
        <v>41430</v>
      </c>
      <c r="W2060" s="8">
        <v>0.46526569298614184</v>
      </c>
      <c r="X2060" s="19"/>
      <c r="Y2060" s="65">
        <v>25508</v>
      </c>
      <c r="Z2060" s="69">
        <v>296</v>
      </c>
    </row>
    <row r="2061" spans="12:26" x14ac:dyDescent="0.25">
      <c r="O2061" s="40">
        <v>41405</v>
      </c>
      <c r="P2061" s="7">
        <f t="shared" si="67"/>
        <v>0.36786183333396988</v>
      </c>
      <c r="Q2061" s="19"/>
      <c r="R2061" s="40">
        <v>41405</v>
      </c>
      <c r="S2061" s="13">
        <v>0.36786183333396988</v>
      </c>
      <c r="T2061" s="26"/>
      <c r="U2061" s="19"/>
      <c r="V2061" s="54">
        <v>41431</v>
      </c>
      <c r="W2061" s="8">
        <v>0.4376911330819141</v>
      </c>
      <c r="X2061" s="19"/>
      <c r="Y2061" s="65">
        <v>25509</v>
      </c>
      <c r="Z2061" s="69">
        <v>315</v>
      </c>
    </row>
    <row r="2062" spans="12:26" x14ac:dyDescent="0.25">
      <c r="O2062" s="40">
        <v>41406</v>
      </c>
      <c r="P2062" s="7">
        <f t="shared" si="67"/>
        <v>0.36701721881032046</v>
      </c>
      <c r="Q2062" s="19"/>
      <c r="R2062" s="40">
        <v>41406</v>
      </c>
      <c r="S2062" s="13">
        <v>0.36701721881032046</v>
      </c>
      <c r="T2062" s="26"/>
      <c r="U2062" s="19"/>
      <c r="V2062" s="54">
        <v>41432</v>
      </c>
      <c r="W2062" s="8">
        <v>0.42685185626149086</v>
      </c>
      <c r="X2062" s="19"/>
      <c r="Y2062" s="65">
        <v>25510</v>
      </c>
      <c r="Z2062" s="69">
        <v>305</v>
      </c>
    </row>
    <row r="2063" spans="12:26" x14ac:dyDescent="0.25">
      <c r="O2063" s="40">
        <v>41407</v>
      </c>
      <c r="P2063" s="7">
        <f t="shared" si="67"/>
        <v>0.38376142911910949</v>
      </c>
      <c r="Q2063" s="19"/>
      <c r="R2063" s="40">
        <v>41407</v>
      </c>
      <c r="S2063" s="13">
        <v>0.38376142911910949</v>
      </c>
      <c r="T2063" s="26"/>
      <c r="U2063" s="19"/>
      <c r="V2063" s="54">
        <v>41433</v>
      </c>
      <c r="W2063" s="8">
        <v>0.38737597971523602</v>
      </c>
      <c r="X2063" s="19"/>
      <c r="Y2063" s="65">
        <v>25511</v>
      </c>
      <c r="Z2063" s="69">
        <v>288</v>
      </c>
    </row>
    <row r="2064" spans="12:26" x14ac:dyDescent="0.25">
      <c r="O2064" s="40">
        <v>41408</v>
      </c>
      <c r="P2064" s="7">
        <f t="shared" si="67"/>
        <v>0.42876949132084802</v>
      </c>
      <c r="Q2064" s="19"/>
      <c r="R2064" s="40">
        <v>41408</v>
      </c>
      <c r="S2064" s="13">
        <v>0.42876949132084802</v>
      </c>
      <c r="T2064" s="26"/>
      <c r="U2064" s="19"/>
      <c r="V2064" s="54">
        <v>41434</v>
      </c>
      <c r="W2064" s="8">
        <v>0.34676151778101993</v>
      </c>
      <c r="X2064" s="19"/>
      <c r="Y2064" s="65">
        <v>25512</v>
      </c>
      <c r="Z2064" s="69">
        <v>291</v>
      </c>
    </row>
    <row r="2065" spans="15:26" x14ac:dyDescent="0.25">
      <c r="O2065" s="40">
        <v>41409</v>
      </c>
      <c r="P2065" s="7">
        <f t="shared" si="67"/>
        <v>0.45696646146213277</v>
      </c>
      <c r="Q2065" s="19"/>
      <c r="R2065" s="40">
        <v>41409</v>
      </c>
      <c r="S2065" s="13">
        <v>0.45696646146213277</v>
      </c>
      <c r="T2065" s="26"/>
      <c r="U2065" s="19"/>
      <c r="V2065" s="54">
        <v>41435</v>
      </c>
      <c r="W2065" s="8">
        <v>0.30021984542608254</v>
      </c>
      <c r="X2065" s="19"/>
      <c r="Y2065" s="65">
        <v>25513</v>
      </c>
      <c r="Z2065" s="69">
        <v>300</v>
      </c>
    </row>
    <row r="2066" spans="15:26" x14ac:dyDescent="0.25">
      <c r="O2066" s="40">
        <v>41410</v>
      </c>
      <c r="P2066" s="7">
        <f t="shared" si="67"/>
        <v>0.43535447689294876</v>
      </c>
      <c r="Q2066" s="19"/>
      <c r="R2066" s="40">
        <v>41410</v>
      </c>
      <c r="S2066" s="13">
        <v>0.43535447689294876</v>
      </c>
      <c r="T2066" s="26"/>
      <c r="U2066" s="19"/>
      <c r="V2066" s="54">
        <v>41436</v>
      </c>
      <c r="W2066" s="8">
        <v>0.32314995304686689</v>
      </c>
      <c r="X2066" s="19"/>
      <c r="Y2066" s="65">
        <v>25514</v>
      </c>
      <c r="Z2066" s="69">
        <v>284</v>
      </c>
    </row>
    <row r="2067" spans="15:26" x14ac:dyDescent="0.25">
      <c r="O2067" s="40">
        <v>41411</v>
      </c>
      <c r="P2067" s="7">
        <f t="shared" si="67"/>
        <v>0.48219359171390452</v>
      </c>
      <c r="Q2067" s="19"/>
      <c r="R2067" s="40">
        <v>41411</v>
      </c>
      <c r="S2067" s="13">
        <v>0.48219359171390452</v>
      </c>
      <c r="T2067" s="26"/>
      <c r="U2067" s="19"/>
      <c r="V2067" s="54">
        <v>41437</v>
      </c>
      <c r="W2067" s="8">
        <v>0.42447305271808833</v>
      </c>
      <c r="X2067" s="19"/>
      <c r="Y2067" s="65">
        <v>25515</v>
      </c>
      <c r="Z2067" s="69">
        <v>263</v>
      </c>
    </row>
    <row r="2068" spans="15:26" x14ac:dyDescent="0.25">
      <c r="O2068" s="40">
        <v>41412</v>
      </c>
      <c r="P2068" s="7">
        <f t="shared" si="67"/>
        <v>0.51878598947945787</v>
      </c>
      <c r="Q2068" s="19"/>
      <c r="R2068" s="40">
        <v>41412</v>
      </c>
      <c r="S2068" s="13">
        <v>0.51878598947945787</v>
      </c>
      <c r="T2068" s="26"/>
      <c r="U2068" s="19"/>
      <c r="V2068" s="54">
        <v>41438</v>
      </c>
      <c r="W2068" s="8">
        <v>0.84635944265127161</v>
      </c>
      <c r="X2068" s="19"/>
      <c r="Y2068" s="65">
        <v>25516</v>
      </c>
      <c r="Z2068" s="69">
        <v>276</v>
      </c>
    </row>
    <row r="2069" spans="15:26" x14ac:dyDescent="0.25">
      <c r="O2069" s="40">
        <v>41413</v>
      </c>
      <c r="P2069" s="7">
        <f t="shared" si="67"/>
        <v>0.52403654681444178</v>
      </c>
      <c r="Q2069" s="19"/>
      <c r="R2069" s="40">
        <v>41413</v>
      </c>
      <c r="S2069" s="13">
        <v>0.52403654681444178</v>
      </c>
      <c r="T2069" s="26"/>
      <c r="U2069" s="19"/>
      <c r="V2069" s="54">
        <v>41439</v>
      </c>
      <c r="W2069" s="8">
        <v>0.69634804106950721</v>
      </c>
      <c r="X2069" s="19"/>
      <c r="Y2069" s="65">
        <v>25517</v>
      </c>
      <c r="Z2069" s="69">
        <v>247</v>
      </c>
    </row>
    <row r="2070" spans="15:26" x14ac:dyDescent="0.25">
      <c r="O2070" s="40">
        <v>41414</v>
      </c>
      <c r="P2070" s="7">
        <f t="shared" si="67"/>
        <v>0.52285559183359087</v>
      </c>
      <c r="Q2070" s="19"/>
      <c r="R2070" s="40">
        <v>41414</v>
      </c>
      <c r="S2070" s="13">
        <v>0.52285559183359087</v>
      </c>
      <c r="T2070" s="26"/>
      <c r="U2070" s="19"/>
      <c r="V2070" s="54">
        <v>41440</v>
      </c>
      <c r="W2070" s="8">
        <v>0.71713151356332527</v>
      </c>
      <c r="X2070" s="19"/>
      <c r="Y2070" s="65">
        <v>25518</v>
      </c>
      <c r="Z2070" s="69">
        <v>262</v>
      </c>
    </row>
    <row r="2071" spans="15:26" x14ac:dyDescent="0.25">
      <c r="O2071" s="40">
        <v>41415</v>
      </c>
      <c r="P2071" s="7">
        <f t="shared" si="67"/>
        <v>0.53379771450267099</v>
      </c>
      <c r="Q2071" s="19"/>
      <c r="R2071" s="40">
        <v>41415</v>
      </c>
      <c r="S2071" s="13">
        <v>0.53379771450267099</v>
      </c>
      <c r="T2071" s="26"/>
      <c r="U2071" s="19"/>
      <c r="V2071" s="54">
        <v>41441</v>
      </c>
      <c r="W2071" s="8">
        <v>0.69036294779777418</v>
      </c>
      <c r="X2071" s="19"/>
      <c r="Y2071" s="65">
        <v>25519</v>
      </c>
      <c r="Z2071" s="69">
        <v>276</v>
      </c>
    </row>
    <row r="2072" spans="15:26" x14ac:dyDescent="0.25">
      <c r="O2072" s="40">
        <v>41416</v>
      </c>
      <c r="P2072" s="7">
        <f t="shared" si="67"/>
        <v>0.51355868296246765</v>
      </c>
      <c r="Q2072" s="19"/>
      <c r="R2072" s="40">
        <v>41416</v>
      </c>
      <c r="S2072" s="13">
        <v>0.51355868296246765</v>
      </c>
      <c r="T2072" s="26"/>
      <c r="U2072" s="19"/>
      <c r="V2072" s="54">
        <v>41442</v>
      </c>
      <c r="W2072" s="8">
        <v>0.71608668606281245</v>
      </c>
      <c r="X2072" s="19"/>
      <c r="Y2072" s="65">
        <v>25520</v>
      </c>
      <c r="Z2072" s="69">
        <v>256</v>
      </c>
    </row>
    <row r="2073" spans="15:26" x14ac:dyDescent="0.25">
      <c r="O2073" s="40">
        <v>41417</v>
      </c>
      <c r="P2073" s="7">
        <f t="shared" si="67"/>
        <v>0.53022243450880124</v>
      </c>
      <c r="Q2073" s="19"/>
      <c r="R2073" s="40">
        <v>41417</v>
      </c>
      <c r="S2073" s="13">
        <v>0.53022243450880124</v>
      </c>
      <c r="T2073" s="26"/>
      <c r="U2073" s="19"/>
      <c r="V2073" s="54">
        <v>41443</v>
      </c>
      <c r="W2073" s="8">
        <v>0.71320077291538764</v>
      </c>
      <c r="X2073" s="19"/>
      <c r="Y2073" s="65">
        <v>25521</v>
      </c>
      <c r="Z2073" s="69">
        <v>252</v>
      </c>
    </row>
    <row r="2074" spans="15:26" x14ac:dyDescent="0.25">
      <c r="O2074" s="40">
        <v>41418</v>
      </c>
      <c r="P2074" s="7">
        <f t="shared" si="67"/>
        <v>0.50429517368148391</v>
      </c>
      <c r="Q2074" s="19"/>
      <c r="R2074" s="40">
        <v>41418</v>
      </c>
      <c r="S2074" s="13">
        <v>0.50429517368148391</v>
      </c>
      <c r="T2074" s="26"/>
      <c r="U2074" s="19"/>
      <c r="V2074" s="54">
        <v>41444</v>
      </c>
      <c r="W2074" s="8">
        <v>0.6706933377623564</v>
      </c>
      <c r="X2074" s="19"/>
      <c r="Y2074" s="66">
        <v>25522</v>
      </c>
      <c r="Z2074" s="70">
        <v>259</v>
      </c>
    </row>
    <row r="2075" spans="15:26" x14ac:dyDescent="0.25">
      <c r="O2075" s="40">
        <v>41419</v>
      </c>
      <c r="P2075" s="7">
        <f t="shared" si="67"/>
        <v>0.50915475885868045</v>
      </c>
      <c r="Q2075" s="19"/>
      <c r="R2075" s="40">
        <v>41419</v>
      </c>
      <c r="S2075" s="13">
        <v>0.50915475885868045</v>
      </c>
      <c r="T2075" s="26"/>
      <c r="U2075" s="19"/>
      <c r="V2075" s="54">
        <v>41445</v>
      </c>
      <c r="W2075" s="8">
        <v>0.63343771551847561</v>
      </c>
      <c r="X2075" s="19"/>
      <c r="Y2075" s="65">
        <v>25523</v>
      </c>
      <c r="Z2075" s="69">
        <v>254</v>
      </c>
    </row>
    <row r="2076" spans="15:26" x14ac:dyDescent="0.25">
      <c r="O2076" s="40">
        <v>41420</v>
      </c>
      <c r="P2076" s="7">
        <f t="shared" si="67"/>
        <v>0.51058671060800453</v>
      </c>
      <c r="Q2076" s="19"/>
      <c r="R2076" s="40">
        <v>41420</v>
      </c>
      <c r="S2076" s="13">
        <v>0.51058671060800453</v>
      </c>
      <c r="T2076" s="26"/>
      <c r="U2076" s="19"/>
      <c r="V2076" s="54">
        <v>41446</v>
      </c>
      <c r="W2076" s="8">
        <v>0.60275469771058843</v>
      </c>
      <c r="X2076" s="19"/>
      <c r="Y2076" s="66">
        <v>25524</v>
      </c>
      <c r="Z2076" s="70">
        <v>259</v>
      </c>
    </row>
    <row r="2077" spans="15:26" x14ac:dyDescent="0.25">
      <c r="O2077" s="40">
        <v>41421</v>
      </c>
      <c r="P2077" s="7">
        <f t="shared" si="67"/>
        <v>0.51067707961797637</v>
      </c>
      <c r="Q2077" s="19"/>
      <c r="R2077" s="40">
        <v>41421</v>
      </c>
      <c r="S2077" s="13">
        <v>0.51067707961797637</v>
      </c>
      <c r="T2077" s="26"/>
      <c r="U2077" s="19"/>
      <c r="V2077" s="54">
        <v>41447</v>
      </c>
      <c r="W2077" s="8">
        <v>0.59459139283895535</v>
      </c>
      <c r="X2077" s="19"/>
      <c r="Y2077" s="65">
        <v>25525</v>
      </c>
      <c r="Z2077" s="69">
        <v>260</v>
      </c>
    </row>
    <row r="2078" spans="15:26" x14ac:dyDescent="0.25">
      <c r="O2078" s="40">
        <v>41422</v>
      </c>
      <c r="P2078" s="7">
        <f t="shared" si="67"/>
        <v>0.53305874437093659</v>
      </c>
      <c r="Q2078" s="19"/>
      <c r="R2078" s="40">
        <v>41422</v>
      </c>
      <c r="S2078" s="13">
        <v>0.53305874437093659</v>
      </c>
      <c r="T2078" s="26"/>
      <c r="U2078" s="19"/>
      <c r="V2078" s="54">
        <v>41448</v>
      </c>
      <c r="W2078" s="8">
        <v>0.56562724844217305</v>
      </c>
      <c r="X2078" s="19"/>
      <c r="Y2078" s="65">
        <v>25526</v>
      </c>
      <c r="Z2078" s="69">
        <v>256</v>
      </c>
    </row>
    <row r="2079" spans="15:26" x14ac:dyDescent="0.25">
      <c r="O2079" s="40">
        <v>41423</v>
      </c>
      <c r="P2079" s="7">
        <f t="shared" si="67"/>
        <v>0.5193516308665268</v>
      </c>
      <c r="Q2079" s="19"/>
      <c r="R2079" s="40">
        <v>41423</v>
      </c>
      <c r="S2079" s="13">
        <v>0.5193516308665268</v>
      </c>
      <c r="T2079" s="26"/>
      <c r="U2079" s="19"/>
      <c r="V2079" s="54">
        <v>41449</v>
      </c>
      <c r="W2079" s="8">
        <v>0.55957563960552159</v>
      </c>
      <c r="X2079" s="19"/>
      <c r="Y2079" s="65">
        <v>25527</v>
      </c>
      <c r="Z2079" s="69">
        <v>245</v>
      </c>
    </row>
    <row r="2080" spans="15:26" x14ac:dyDescent="0.25">
      <c r="O2080" s="40">
        <v>41424</v>
      </c>
      <c r="P2080" s="7">
        <f t="shared" si="67"/>
        <v>0.55701794109344527</v>
      </c>
      <c r="Q2080" s="19"/>
      <c r="R2080" s="40">
        <v>41424</v>
      </c>
      <c r="S2080" s="13">
        <v>0.55701794109344527</v>
      </c>
      <c r="T2080" s="26"/>
      <c r="U2080" s="19"/>
      <c r="V2080" s="54">
        <v>41450</v>
      </c>
      <c r="W2080" s="8">
        <v>0.56656747354810777</v>
      </c>
      <c r="X2080" s="19"/>
      <c r="Y2080" s="65">
        <v>25528</v>
      </c>
      <c r="Z2080" s="69">
        <v>245</v>
      </c>
    </row>
    <row r="2081" spans="15:26" x14ac:dyDescent="0.25">
      <c r="O2081" s="40">
        <v>41425</v>
      </c>
      <c r="P2081" s="7">
        <f t="shared" si="67"/>
        <v>0.59577736266851311</v>
      </c>
      <c r="Q2081" s="19"/>
      <c r="R2081" s="40">
        <v>41425</v>
      </c>
      <c r="S2081" s="13">
        <v>0.59577736266851311</v>
      </c>
      <c r="T2081" s="26"/>
      <c r="U2081" s="19"/>
      <c r="V2081" s="54">
        <v>41451</v>
      </c>
      <c r="W2081" s="8">
        <v>0.51083123015228138</v>
      </c>
      <c r="X2081" s="19"/>
      <c r="Y2081" s="65">
        <v>25529</v>
      </c>
      <c r="Z2081" s="69">
        <v>267</v>
      </c>
    </row>
    <row r="2082" spans="15:26" x14ac:dyDescent="0.25">
      <c r="O2082" s="40">
        <v>41426</v>
      </c>
      <c r="P2082" s="7">
        <f t="shared" si="67"/>
        <v>0.53163306102501673</v>
      </c>
      <c r="Q2082" s="19"/>
      <c r="R2082" s="40">
        <v>41426</v>
      </c>
      <c r="S2082" s="13">
        <v>0.53163306102501673</v>
      </c>
      <c r="T2082" s="26"/>
      <c r="U2082" s="19"/>
      <c r="V2082" s="54">
        <v>41452</v>
      </c>
      <c r="W2082" s="8">
        <v>0.51421867289543111</v>
      </c>
      <c r="X2082" s="19"/>
      <c r="Y2082" s="65">
        <v>25530</v>
      </c>
      <c r="Z2082" s="69">
        <v>245</v>
      </c>
    </row>
    <row r="2083" spans="15:26" x14ac:dyDescent="0.25">
      <c r="O2083" s="40">
        <v>41427</v>
      </c>
      <c r="P2083" s="7">
        <f t="shared" si="67"/>
        <v>0.54115058371142277</v>
      </c>
      <c r="Q2083" s="19"/>
      <c r="R2083" s="40">
        <v>41427</v>
      </c>
      <c r="S2083" s="13">
        <v>0.54115058371142277</v>
      </c>
      <c r="T2083" s="26"/>
      <c r="U2083" s="19"/>
      <c r="V2083" s="54">
        <v>41453</v>
      </c>
      <c r="W2083" s="8">
        <v>0.63446540871788415</v>
      </c>
      <c r="X2083" s="19"/>
      <c r="Y2083" s="65">
        <v>25531</v>
      </c>
      <c r="Z2083" s="69">
        <v>253</v>
      </c>
    </row>
    <row r="2084" spans="15:26" x14ac:dyDescent="0.25">
      <c r="O2084" s="40">
        <v>41428</v>
      </c>
      <c r="P2084" s="7">
        <f t="shared" si="67"/>
        <v>0.54969517470449181</v>
      </c>
      <c r="Q2084" s="19"/>
      <c r="R2084" s="40">
        <v>41428</v>
      </c>
      <c r="S2084" s="13">
        <v>0.54969517470449181</v>
      </c>
      <c r="T2084" s="26"/>
      <c r="U2084" s="19"/>
      <c r="V2084" s="54">
        <v>41458</v>
      </c>
      <c r="W2084" s="8">
        <v>0.29811345517158572</v>
      </c>
      <c r="X2084" s="19"/>
      <c r="Y2084" s="65">
        <v>25532</v>
      </c>
      <c r="Z2084" s="69">
        <v>275</v>
      </c>
    </row>
    <row r="2085" spans="15:26" x14ac:dyDescent="0.25">
      <c r="O2085" s="40">
        <v>41429</v>
      </c>
      <c r="P2085" s="7">
        <f t="shared" si="67"/>
        <v>0.5553570758628843</v>
      </c>
      <c r="Q2085" s="19"/>
      <c r="R2085" s="40">
        <v>41429</v>
      </c>
      <c r="S2085" s="13">
        <v>0.5553570758628843</v>
      </c>
      <c r="T2085" s="26"/>
      <c r="U2085" s="19"/>
      <c r="V2085" s="54">
        <v>41459</v>
      </c>
      <c r="W2085" s="8">
        <v>0.28245782878398784</v>
      </c>
      <c r="X2085" s="19"/>
      <c r="Y2085" s="66">
        <v>25533</v>
      </c>
      <c r="Z2085" s="70">
        <v>275</v>
      </c>
    </row>
    <row r="2086" spans="15:26" x14ac:dyDescent="0.25">
      <c r="O2086" s="40">
        <v>41430</v>
      </c>
      <c r="P2086" s="7">
        <f t="shared" si="67"/>
        <v>0.46526569298614184</v>
      </c>
      <c r="Q2086" s="19"/>
      <c r="R2086" s="40">
        <v>41430</v>
      </c>
      <c r="S2086" s="13">
        <v>0.46526569298614184</v>
      </c>
      <c r="T2086" s="26"/>
      <c r="U2086" s="19"/>
      <c r="V2086" s="54">
        <v>41460</v>
      </c>
      <c r="W2086" s="8">
        <v>0.31782269852862677</v>
      </c>
      <c r="X2086" s="19"/>
      <c r="Y2086" s="65">
        <v>25534</v>
      </c>
      <c r="Z2086" s="69">
        <v>276</v>
      </c>
    </row>
    <row r="2087" spans="15:26" x14ac:dyDescent="0.25">
      <c r="O2087" s="40">
        <v>41431</v>
      </c>
      <c r="P2087" s="7">
        <f t="shared" si="67"/>
        <v>0.4376911330819141</v>
      </c>
      <c r="Q2087" s="19"/>
      <c r="R2087" s="40">
        <v>41431</v>
      </c>
      <c r="S2087" s="13">
        <v>0.4376911330819141</v>
      </c>
      <c r="T2087" s="26"/>
      <c r="U2087" s="19"/>
      <c r="V2087" s="54">
        <v>41461</v>
      </c>
      <c r="W2087" s="8">
        <v>0.3513767503399593</v>
      </c>
      <c r="X2087" s="19"/>
      <c r="Y2087" s="65">
        <v>25535</v>
      </c>
      <c r="Z2087" s="69">
        <v>288</v>
      </c>
    </row>
    <row r="2088" spans="15:26" x14ac:dyDescent="0.25">
      <c r="O2088" s="40">
        <v>41432</v>
      </c>
      <c r="P2088" s="7">
        <f t="shared" si="67"/>
        <v>0.42685185626149086</v>
      </c>
      <c r="Q2088" s="19"/>
      <c r="R2088" s="40">
        <v>41432</v>
      </c>
      <c r="S2088" s="13">
        <v>0.42685185626149086</v>
      </c>
      <c r="T2088" s="26"/>
      <c r="U2088" s="19"/>
      <c r="V2088" s="54">
        <v>41462</v>
      </c>
      <c r="W2088" s="8">
        <v>0.34591948060362021</v>
      </c>
      <c r="X2088" s="19"/>
      <c r="Y2088" s="65">
        <v>25536</v>
      </c>
      <c r="Z2088" s="69">
        <v>304</v>
      </c>
    </row>
    <row r="2089" spans="15:26" x14ac:dyDescent="0.25">
      <c r="O2089" s="40">
        <v>41433</v>
      </c>
      <c r="P2089" s="7">
        <f t="shared" si="67"/>
        <v>0.38737597971523602</v>
      </c>
      <c r="Q2089" s="19"/>
      <c r="R2089" s="40">
        <v>41433</v>
      </c>
      <c r="S2089" s="13">
        <v>0.38737597971523602</v>
      </c>
      <c r="T2089" s="26"/>
      <c r="U2089" s="19"/>
      <c r="V2089" s="54">
        <v>41463</v>
      </c>
      <c r="W2089" s="8">
        <v>0.3361793581783768</v>
      </c>
      <c r="X2089" s="19"/>
      <c r="Y2089" s="65">
        <v>25537</v>
      </c>
      <c r="Z2089" s="69">
        <v>303</v>
      </c>
    </row>
    <row r="2090" spans="15:26" x14ac:dyDescent="0.25">
      <c r="O2090" s="40">
        <v>41434</v>
      </c>
      <c r="P2090" s="7">
        <f t="shared" si="67"/>
        <v>0.34676151778101993</v>
      </c>
      <c r="Q2090" s="19"/>
      <c r="R2090" s="40">
        <v>41434</v>
      </c>
      <c r="S2090" s="13">
        <v>0.34676151778101993</v>
      </c>
      <c r="T2090" s="26"/>
      <c r="U2090" s="19"/>
      <c r="V2090" s="54">
        <v>41464</v>
      </c>
      <c r="W2090" s="8">
        <v>0.3467263794302945</v>
      </c>
      <c r="X2090" s="19"/>
      <c r="Y2090" s="65">
        <v>25538</v>
      </c>
      <c r="Z2090" s="69">
        <v>303</v>
      </c>
    </row>
    <row r="2091" spans="15:26" x14ac:dyDescent="0.25">
      <c r="O2091" s="40">
        <v>41435</v>
      </c>
      <c r="P2091" s="7">
        <f t="shared" si="67"/>
        <v>0.30021984542608254</v>
      </c>
      <c r="Q2091" s="19"/>
      <c r="R2091" s="40">
        <v>41435</v>
      </c>
      <c r="S2091" s="13">
        <v>0.30021984542608254</v>
      </c>
      <c r="T2091" s="26"/>
      <c r="U2091" s="19"/>
      <c r="V2091" s="54">
        <v>41465</v>
      </c>
      <c r="W2091" s="8">
        <v>0.29486350526809735</v>
      </c>
      <c r="X2091" s="19"/>
      <c r="Y2091" s="65">
        <v>25539</v>
      </c>
      <c r="Z2091" s="69">
        <v>298</v>
      </c>
    </row>
    <row r="2092" spans="15:26" x14ac:dyDescent="0.25">
      <c r="O2092" s="40">
        <v>41436</v>
      </c>
      <c r="P2092" s="7">
        <f>M1888*0.2259</f>
        <v>0.32314995304686689</v>
      </c>
      <c r="Q2092" s="19"/>
      <c r="R2092" s="40">
        <v>41436</v>
      </c>
      <c r="S2092" s="13">
        <v>0.32314995304686689</v>
      </c>
      <c r="T2092" s="26"/>
      <c r="U2092" s="19"/>
      <c r="V2092" s="54">
        <v>41466</v>
      </c>
      <c r="W2092" s="8">
        <v>0.24055965499281989</v>
      </c>
      <c r="X2092" s="19"/>
      <c r="Y2092" s="65">
        <v>25540</v>
      </c>
      <c r="Z2092" s="69">
        <v>294</v>
      </c>
    </row>
    <row r="2093" spans="15:26" x14ac:dyDescent="0.25">
      <c r="O2093" s="40">
        <v>41437</v>
      </c>
      <c r="P2093" s="7">
        <f t="shared" si="67"/>
        <v>0.42447305271808833</v>
      </c>
      <c r="Q2093" s="19"/>
      <c r="R2093" s="40">
        <v>41437</v>
      </c>
      <c r="S2093" s="13">
        <v>0.42447305271808833</v>
      </c>
      <c r="T2093" s="26"/>
      <c r="U2093" s="19"/>
      <c r="V2093" s="54">
        <v>41467</v>
      </c>
      <c r="W2093" s="8">
        <v>0.28584190086196526</v>
      </c>
      <c r="X2093" s="19"/>
      <c r="Y2093" s="65">
        <v>25541</v>
      </c>
      <c r="Z2093" s="69">
        <v>304</v>
      </c>
    </row>
    <row r="2094" spans="15:26" x14ac:dyDescent="0.25">
      <c r="O2094" s="40">
        <v>41438</v>
      </c>
      <c r="P2094" s="7">
        <f t="shared" si="67"/>
        <v>0.84635944265127161</v>
      </c>
      <c r="Q2094" s="19"/>
      <c r="R2094" s="40">
        <v>41438</v>
      </c>
      <c r="S2094" s="13">
        <v>0.84635944265127161</v>
      </c>
      <c r="T2094" s="26"/>
      <c r="U2094" s="19"/>
      <c r="V2094" s="54">
        <v>41468</v>
      </c>
      <c r="W2094" s="8">
        <v>0.28068828136920848</v>
      </c>
      <c r="X2094" s="19"/>
      <c r="Y2094" s="65">
        <v>25542</v>
      </c>
      <c r="Z2094" s="69">
        <v>324</v>
      </c>
    </row>
    <row r="2095" spans="15:26" x14ac:dyDescent="0.25">
      <c r="O2095" s="40">
        <v>41439</v>
      </c>
      <c r="P2095" s="7">
        <f t="shared" si="67"/>
        <v>0.69634804106950721</v>
      </c>
      <c r="Q2095" s="19"/>
      <c r="R2095" s="40">
        <v>41439</v>
      </c>
      <c r="S2095" s="13">
        <v>0.69634804106950721</v>
      </c>
      <c r="T2095" s="26"/>
      <c r="U2095" s="19"/>
      <c r="V2095" s="54">
        <v>41469</v>
      </c>
      <c r="W2095" s="8">
        <v>0.28014235703945078</v>
      </c>
      <c r="X2095" s="19"/>
      <c r="Y2095" s="65">
        <v>25543</v>
      </c>
      <c r="Z2095" s="69">
        <v>325</v>
      </c>
    </row>
    <row r="2096" spans="15:26" x14ac:dyDescent="0.25">
      <c r="O2096" s="40">
        <v>41440</v>
      </c>
      <c r="P2096" s="7">
        <f t="shared" si="67"/>
        <v>0.71713151356332527</v>
      </c>
      <c r="Q2096" s="19"/>
      <c r="R2096" s="40">
        <v>41440</v>
      </c>
      <c r="S2096" s="13">
        <v>0.71713151356332527</v>
      </c>
      <c r="T2096" s="26"/>
      <c r="U2096" s="19"/>
      <c r="V2096" s="54">
        <v>41470</v>
      </c>
      <c r="W2096" s="8">
        <v>0.27460906243920219</v>
      </c>
      <c r="X2096" s="19"/>
      <c r="Y2096" s="65">
        <v>25544</v>
      </c>
      <c r="Z2096" s="69">
        <v>325</v>
      </c>
    </row>
    <row r="2097" spans="15:26" x14ac:dyDescent="0.25">
      <c r="O2097" s="40">
        <v>41441</v>
      </c>
      <c r="P2097" s="7">
        <f t="shared" si="67"/>
        <v>0.69036294779777418</v>
      </c>
      <c r="Q2097" s="19"/>
      <c r="R2097" s="40">
        <v>41441</v>
      </c>
      <c r="S2097" s="13">
        <v>0.69036294779777418</v>
      </c>
      <c r="T2097" s="26"/>
      <c r="U2097" s="19"/>
      <c r="V2097" s="54">
        <v>41471</v>
      </c>
      <c r="W2097" s="8">
        <v>0.23164037030041285</v>
      </c>
      <c r="X2097" s="19"/>
      <c r="Y2097" s="65">
        <v>25545</v>
      </c>
      <c r="Z2097" s="69">
        <v>325</v>
      </c>
    </row>
    <row r="2098" spans="15:26" x14ac:dyDescent="0.25">
      <c r="O2098" s="40">
        <v>41442</v>
      </c>
      <c r="P2098" s="7">
        <f t="shared" si="67"/>
        <v>0.71608668606281245</v>
      </c>
      <c r="Q2098" s="19"/>
      <c r="R2098" s="40">
        <v>41442</v>
      </c>
      <c r="S2098" s="13">
        <v>0.71608668606281245</v>
      </c>
      <c r="T2098" s="26"/>
      <c r="U2098" s="19"/>
      <c r="V2098" s="54">
        <v>41472</v>
      </c>
      <c r="W2098" s="8">
        <v>0.21301240508258337</v>
      </c>
      <c r="X2098" s="19"/>
      <c r="Y2098" s="65">
        <v>25546</v>
      </c>
      <c r="Z2098" s="69">
        <v>322</v>
      </c>
    </row>
    <row r="2099" spans="15:26" x14ac:dyDescent="0.25">
      <c r="O2099" s="40">
        <v>41443</v>
      </c>
      <c r="P2099" s="7">
        <f t="shared" si="67"/>
        <v>0.71320077291538764</v>
      </c>
      <c r="Q2099" s="19"/>
      <c r="R2099" s="40">
        <v>41443</v>
      </c>
      <c r="S2099" s="13">
        <v>0.71320077291538764</v>
      </c>
      <c r="T2099" s="26"/>
      <c r="U2099" s="19"/>
      <c r="V2099" s="54">
        <v>41473</v>
      </c>
      <c r="W2099" s="8">
        <v>0.19710151541531087</v>
      </c>
      <c r="X2099" s="19"/>
      <c r="Y2099" s="65">
        <v>25547</v>
      </c>
      <c r="Z2099" s="69">
        <v>319</v>
      </c>
    </row>
    <row r="2100" spans="15:26" x14ac:dyDescent="0.25">
      <c r="O2100" s="40">
        <v>41444</v>
      </c>
      <c r="P2100" s="7">
        <f t="shared" si="67"/>
        <v>0.6706933377623564</v>
      </c>
      <c r="Q2100" s="19"/>
      <c r="R2100" s="40">
        <v>41444</v>
      </c>
      <c r="S2100" s="13">
        <v>0.6706933377623564</v>
      </c>
      <c r="T2100" s="26"/>
      <c r="U2100" s="19"/>
      <c r="V2100" s="54">
        <v>41474</v>
      </c>
      <c r="W2100" s="8">
        <v>0.21958860644102104</v>
      </c>
      <c r="X2100" s="19"/>
      <c r="Y2100" s="65">
        <v>25548</v>
      </c>
      <c r="Z2100" s="69">
        <v>325</v>
      </c>
    </row>
    <row r="2101" spans="15:26" x14ac:dyDescent="0.25">
      <c r="O2101" s="40">
        <v>41445</v>
      </c>
      <c r="P2101" s="7">
        <f t="shared" si="67"/>
        <v>0.63343771551847561</v>
      </c>
      <c r="Q2101" s="19"/>
      <c r="R2101" s="40">
        <v>41445</v>
      </c>
      <c r="S2101" s="13">
        <v>0.63343771551847561</v>
      </c>
      <c r="T2101" s="26"/>
      <c r="U2101" s="19"/>
      <c r="V2101" s="54">
        <v>41475</v>
      </c>
      <c r="W2101" s="8">
        <v>0.22137823494374742</v>
      </c>
      <c r="X2101" s="19"/>
      <c r="Y2101" s="65">
        <v>25549</v>
      </c>
      <c r="Z2101" s="69">
        <v>317</v>
      </c>
    </row>
    <row r="2102" spans="15:26" x14ac:dyDescent="0.25">
      <c r="O2102" s="40">
        <v>41446</v>
      </c>
      <c r="P2102" s="7">
        <f t="shared" si="67"/>
        <v>0.60275469771058843</v>
      </c>
      <c r="Q2102" s="19"/>
      <c r="R2102" s="40">
        <v>41446</v>
      </c>
      <c r="S2102" s="13">
        <v>0.60275469771058843</v>
      </c>
      <c r="T2102" s="26"/>
      <c r="U2102" s="19"/>
      <c r="V2102" s="54">
        <v>41476</v>
      </c>
      <c r="W2102" s="8">
        <v>0.20581874524056912</v>
      </c>
      <c r="X2102" s="19"/>
      <c r="Y2102" s="65">
        <v>25550</v>
      </c>
      <c r="Z2102" s="69">
        <v>288</v>
      </c>
    </row>
    <row r="2103" spans="15:26" x14ac:dyDescent="0.25">
      <c r="O2103" s="40">
        <v>41447</v>
      </c>
      <c r="P2103" s="7">
        <f t="shared" si="67"/>
        <v>0.59459139283895535</v>
      </c>
      <c r="Q2103" s="19"/>
      <c r="R2103" s="40">
        <v>41447</v>
      </c>
      <c r="S2103" s="13">
        <v>0.59459139283895535</v>
      </c>
      <c r="T2103" s="26"/>
      <c r="U2103" s="19"/>
      <c r="V2103" s="54">
        <v>41477</v>
      </c>
      <c r="W2103" s="8">
        <v>0.19702865133741329</v>
      </c>
      <c r="X2103" s="19"/>
      <c r="Y2103" s="65">
        <v>25551</v>
      </c>
      <c r="Z2103" s="69">
        <v>304</v>
      </c>
    </row>
    <row r="2104" spans="15:26" x14ac:dyDescent="0.25">
      <c r="O2104" s="40">
        <v>41448</v>
      </c>
      <c r="P2104" s="7">
        <f t="shared" si="67"/>
        <v>0.56562724844217305</v>
      </c>
      <c r="Q2104" s="19"/>
      <c r="R2104" s="40">
        <v>41448</v>
      </c>
      <c r="S2104" s="13">
        <v>0.56562724844217305</v>
      </c>
      <c r="T2104" s="26"/>
      <c r="U2104" s="19"/>
      <c r="V2104" s="54">
        <v>41478</v>
      </c>
      <c r="W2104" s="8">
        <v>0.20274525113701816</v>
      </c>
      <c r="X2104" s="19"/>
      <c r="Y2104" s="65">
        <v>25552</v>
      </c>
      <c r="Z2104" s="69">
        <v>312</v>
      </c>
    </row>
    <row r="2105" spans="15:26" x14ac:dyDescent="0.25">
      <c r="O2105" s="40">
        <v>41449</v>
      </c>
      <c r="P2105" s="7">
        <f t="shared" si="67"/>
        <v>0.55957563960552159</v>
      </c>
      <c r="Q2105" s="19"/>
      <c r="R2105" s="40">
        <v>41449</v>
      </c>
      <c r="S2105" s="13">
        <v>0.55957563960552159</v>
      </c>
      <c r="T2105" s="26"/>
      <c r="U2105" s="19"/>
      <c r="V2105" s="54">
        <v>41479</v>
      </c>
      <c r="W2105" s="8">
        <v>0.14425974098193015</v>
      </c>
      <c r="X2105" s="19"/>
      <c r="Y2105" s="65">
        <v>25553</v>
      </c>
      <c r="Z2105" s="69">
        <v>325</v>
      </c>
    </row>
    <row r="2106" spans="15:26" x14ac:dyDescent="0.25">
      <c r="O2106" s="40">
        <v>41450</v>
      </c>
      <c r="P2106" s="7">
        <f t="shared" si="67"/>
        <v>0.56656747354810777</v>
      </c>
      <c r="Q2106" s="19"/>
      <c r="R2106" s="40">
        <v>41450</v>
      </c>
      <c r="S2106" s="13">
        <v>0.56656747354810777</v>
      </c>
      <c r="T2106" s="26"/>
      <c r="U2106" s="19"/>
      <c r="V2106" s="54">
        <v>41480</v>
      </c>
      <c r="W2106" s="8">
        <v>0.11928022056072959</v>
      </c>
      <c r="X2106" s="19"/>
      <c r="Y2106" s="65">
        <v>25554</v>
      </c>
      <c r="Z2106" s="69">
        <v>259</v>
      </c>
    </row>
    <row r="2107" spans="15:26" x14ac:dyDescent="0.25">
      <c r="O2107" s="40">
        <v>41451</v>
      </c>
      <c r="P2107" s="7">
        <f t="shared" si="67"/>
        <v>0.51083123015228138</v>
      </c>
      <c r="Q2107" s="19"/>
      <c r="R2107" s="40">
        <v>41451</v>
      </c>
      <c r="S2107" s="13">
        <v>0.51083123015228138</v>
      </c>
      <c r="T2107" s="26"/>
      <c r="U2107" s="19"/>
      <c r="V2107" s="54">
        <v>41481</v>
      </c>
      <c r="W2107" s="8">
        <v>0.13871987471475317</v>
      </c>
      <c r="X2107" s="19"/>
      <c r="Y2107" s="65">
        <v>25555</v>
      </c>
      <c r="Z2107" s="69">
        <v>325</v>
      </c>
    </row>
    <row r="2108" spans="15:26" x14ac:dyDescent="0.25">
      <c r="O2108" s="40">
        <v>41452</v>
      </c>
      <c r="P2108" s="7">
        <f t="shared" si="67"/>
        <v>0.51421867289543111</v>
      </c>
      <c r="Q2108" s="19"/>
      <c r="R2108" s="40">
        <v>41452</v>
      </c>
      <c r="S2108" s="13">
        <v>0.51421867289543111</v>
      </c>
      <c r="T2108" s="26"/>
      <c r="U2108" s="19"/>
      <c r="V2108" s="54">
        <v>41482</v>
      </c>
      <c r="W2108" s="8">
        <v>0.15589233500957489</v>
      </c>
      <c r="X2108" s="19"/>
      <c r="Y2108" s="65">
        <v>25556</v>
      </c>
      <c r="Z2108" s="69">
        <v>300</v>
      </c>
    </row>
    <row r="2109" spans="15:26" x14ac:dyDescent="0.25">
      <c r="O2109" s="40">
        <v>41453</v>
      </c>
      <c r="P2109" s="7">
        <f t="shared" si="67"/>
        <v>0.63446540871788415</v>
      </c>
      <c r="Q2109" s="19"/>
      <c r="R2109" s="40">
        <v>41453</v>
      </c>
      <c r="S2109" s="13">
        <v>0.63446540871788415</v>
      </c>
      <c r="T2109" s="26"/>
      <c r="U2109" s="19"/>
      <c r="V2109" s="54">
        <v>41483</v>
      </c>
      <c r="W2109" s="8">
        <v>0.16324287045001984</v>
      </c>
      <c r="X2109" s="19"/>
      <c r="Y2109" s="65">
        <v>25557</v>
      </c>
      <c r="Z2109" s="69">
        <v>254</v>
      </c>
    </row>
    <row r="2110" spans="15:26" x14ac:dyDescent="0.25">
      <c r="O2110" s="40">
        <v>41454</v>
      </c>
      <c r="P2110" s="7">
        <f t="shared" si="67"/>
        <v>1.8698660775840281</v>
      </c>
      <c r="Q2110" s="19"/>
      <c r="R2110" s="40">
        <v>41454</v>
      </c>
      <c r="S2110" s="13">
        <v>1.8698660775840281</v>
      </c>
      <c r="T2110" s="26"/>
      <c r="U2110" s="19"/>
      <c r="V2110" s="54">
        <v>41484</v>
      </c>
      <c r="W2110" s="8">
        <v>0.15961340960264195</v>
      </c>
      <c r="X2110" s="19"/>
      <c r="Y2110" s="65">
        <v>25558</v>
      </c>
      <c r="Z2110" s="69">
        <v>246</v>
      </c>
    </row>
    <row r="2111" spans="15:26" x14ac:dyDescent="0.25">
      <c r="O2111" s="40">
        <v>41455</v>
      </c>
      <c r="P2111" s="7">
        <f t="shared" si="67"/>
        <v>1.8908470032334317</v>
      </c>
      <c r="Q2111" s="19"/>
      <c r="R2111" s="40">
        <v>41455</v>
      </c>
      <c r="S2111" s="13">
        <v>1.8908470032334317</v>
      </c>
      <c r="T2111" s="26"/>
      <c r="U2111" s="19"/>
      <c r="V2111" s="54">
        <v>41485</v>
      </c>
      <c r="W2111" s="8">
        <v>0.13396623043864961</v>
      </c>
      <c r="X2111" s="19"/>
      <c r="Y2111" s="65">
        <v>25559</v>
      </c>
      <c r="Z2111" s="69">
        <v>236</v>
      </c>
    </row>
    <row r="2112" spans="15:26" x14ac:dyDescent="0.25">
      <c r="O2112" s="40">
        <v>41458</v>
      </c>
      <c r="P2112" s="7">
        <f t="shared" si="67"/>
        <v>0.29811345517158572</v>
      </c>
      <c r="Q2112" s="19"/>
      <c r="R2112" s="40">
        <v>41458</v>
      </c>
      <c r="S2112" s="13">
        <v>0.29811345517158572</v>
      </c>
      <c r="T2112" s="26"/>
      <c r="U2112" s="19"/>
      <c r="V2112" s="54">
        <v>41486</v>
      </c>
      <c r="W2112" s="8">
        <v>8.8720969782769707E-2</v>
      </c>
      <c r="X2112" s="19"/>
      <c r="Y2112" s="65">
        <v>25560</v>
      </c>
      <c r="Z2112" s="69">
        <v>254</v>
      </c>
    </row>
    <row r="2113" spans="15:26" x14ac:dyDescent="0.25">
      <c r="O2113" s="40">
        <v>41459</v>
      </c>
      <c r="P2113" s="7">
        <f t="shared" si="67"/>
        <v>0.28245782878398784</v>
      </c>
      <c r="Q2113" s="19"/>
      <c r="R2113" s="40">
        <v>41459</v>
      </c>
      <c r="S2113" s="13">
        <v>0.28245782878398784</v>
      </c>
      <c r="T2113" s="26"/>
      <c r="U2113" s="19"/>
      <c r="V2113" s="54">
        <v>41487</v>
      </c>
      <c r="W2113" s="8">
        <v>0.10303033294221925</v>
      </c>
      <c r="X2113" s="19"/>
      <c r="Y2113" s="65">
        <v>25561</v>
      </c>
      <c r="Z2113" s="69">
        <v>266</v>
      </c>
    </row>
    <row r="2114" spans="15:26" x14ac:dyDescent="0.25">
      <c r="O2114" s="40">
        <v>41460</v>
      </c>
      <c r="P2114" s="7">
        <f>M1910*0.2259</f>
        <v>0.31782269852862677</v>
      </c>
      <c r="Q2114" s="19"/>
      <c r="R2114" s="40">
        <v>41460</v>
      </c>
      <c r="S2114" s="13">
        <v>0.31782269852862677</v>
      </c>
      <c r="T2114" s="26"/>
      <c r="U2114" s="19"/>
      <c r="V2114" s="54">
        <v>41488</v>
      </c>
      <c r="W2114" s="8">
        <v>0.1419091254338623</v>
      </c>
      <c r="X2114" s="19"/>
      <c r="Y2114" s="65">
        <v>25562</v>
      </c>
      <c r="Z2114" s="69">
        <v>242</v>
      </c>
    </row>
    <row r="2115" spans="15:26" x14ac:dyDescent="0.25">
      <c r="O2115" s="40">
        <v>41461</v>
      </c>
      <c r="P2115" s="7">
        <f t="shared" si="67"/>
        <v>0.3513767503399593</v>
      </c>
      <c r="Q2115" s="19"/>
      <c r="R2115" s="40">
        <v>41461</v>
      </c>
      <c r="S2115" s="13">
        <v>0.3513767503399593</v>
      </c>
      <c r="T2115" s="26"/>
      <c r="U2115" s="19"/>
      <c r="V2115" s="54">
        <v>41489</v>
      </c>
      <c r="W2115" s="8">
        <v>0.15067655648291117</v>
      </c>
      <c r="X2115" s="19"/>
      <c r="Y2115" s="65">
        <v>25563</v>
      </c>
      <c r="Z2115" s="69">
        <v>266</v>
      </c>
    </row>
    <row r="2116" spans="15:26" x14ac:dyDescent="0.25">
      <c r="O2116" s="40">
        <v>41462</v>
      </c>
      <c r="P2116" s="7">
        <f t="shared" si="67"/>
        <v>0.34591948060362021</v>
      </c>
      <c r="Q2116" s="19"/>
      <c r="R2116" s="40">
        <v>41462</v>
      </c>
      <c r="S2116" s="13">
        <v>0.34591948060362021</v>
      </c>
      <c r="T2116" s="26"/>
      <c r="U2116" s="19"/>
      <c r="V2116" s="54">
        <v>41490</v>
      </c>
      <c r="W2116" s="8">
        <v>0.15651983515918264</v>
      </c>
      <c r="X2116" s="19"/>
      <c r="Y2116" s="65">
        <v>25564</v>
      </c>
      <c r="Z2116" s="69">
        <v>246</v>
      </c>
    </row>
    <row r="2117" spans="15:26" x14ac:dyDescent="0.25">
      <c r="O2117" s="40">
        <v>41463</v>
      </c>
      <c r="P2117" s="7">
        <f t="shared" si="67"/>
        <v>0.3361793581783768</v>
      </c>
      <c r="Q2117" s="19"/>
      <c r="R2117" s="40">
        <v>41463</v>
      </c>
      <c r="S2117" s="13">
        <v>0.3361793581783768</v>
      </c>
      <c r="T2117" s="26"/>
      <c r="U2117" s="19"/>
      <c r="V2117" s="54">
        <v>41491</v>
      </c>
      <c r="W2117" s="8">
        <v>0.15038665050268166</v>
      </c>
      <c r="X2117" s="19"/>
      <c r="Y2117" s="65">
        <v>25565</v>
      </c>
      <c r="Z2117" s="69">
        <v>266</v>
      </c>
    </row>
    <row r="2118" spans="15:26" x14ac:dyDescent="0.25">
      <c r="O2118" s="40">
        <v>41464</v>
      </c>
      <c r="P2118" s="7">
        <f t="shared" si="67"/>
        <v>0.3467263794302945</v>
      </c>
      <c r="Q2118" s="19"/>
      <c r="R2118" s="40">
        <v>41464</v>
      </c>
      <c r="S2118" s="13">
        <v>0.3467263794302945</v>
      </c>
      <c r="T2118" s="26"/>
      <c r="U2118" s="19"/>
      <c r="V2118" s="54">
        <v>41492</v>
      </c>
      <c r="W2118" s="8">
        <v>0.14744360252864228</v>
      </c>
      <c r="X2118" s="19"/>
      <c r="Y2118" s="65">
        <v>25566</v>
      </c>
      <c r="Z2118" s="69">
        <v>297</v>
      </c>
    </row>
    <row r="2119" spans="15:26" x14ac:dyDescent="0.25">
      <c r="O2119" s="40">
        <v>41465</v>
      </c>
      <c r="P2119" s="7">
        <f t="shared" ref="P2119:P2146" si="68">M1915*0.2259</f>
        <v>0.29486350526809735</v>
      </c>
      <c r="Q2119" s="19"/>
      <c r="R2119" s="40">
        <v>41465</v>
      </c>
      <c r="S2119" s="13">
        <v>0.29486350526809735</v>
      </c>
      <c r="T2119" s="26"/>
      <c r="U2119" s="19"/>
      <c r="V2119" s="54">
        <v>41493</v>
      </c>
      <c r="W2119" s="8">
        <v>0.14370687942379409</v>
      </c>
      <c r="X2119" s="19"/>
      <c r="Y2119" s="65">
        <v>25567</v>
      </c>
      <c r="Z2119" s="69">
        <v>337</v>
      </c>
    </row>
    <row r="2120" spans="15:26" x14ac:dyDescent="0.25">
      <c r="O2120" s="40">
        <v>41466</v>
      </c>
      <c r="P2120" s="7">
        <f t="shared" si="68"/>
        <v>0.24055965499281989</v>
      </c>
      <c r="Q2120" s="19"/>
      <c r="R2120" s="40">
        <v>41466</v>
      </c>
      <c r="S2120" s="13">
        <v>0.24055965499281989</v>
      </c>
      <c r="T2120" s="26"/>
      <c r="U2120" s="19"/>
      <c r="V2120" s="54">
        <v>41494</v>
      </c>
      <c r="W2120" s="8">
        <v>0.10483893515020599</v>
      </c>
      <c r="X2120" s="19"/>
      <c r="Y2120" s="65">
        <v>25568</v>
      </c>
      <c r="Z2120" s="69">
        <v>325</v>
      </c>
    </row>
    <row r="2121" spans="15:26" x14ac:dyDescent="0.25">
      <c r="O2121" s="40">
        <v>41467</v>
      </c>
      <c r="P2121" s="7">
        <f t="shared" si="68"/>
        <v>0.28584190086196526</v>
      </c>
      <c r="Q2121" s="19"/>
      <c r="R2121" s="40">
        <v>41467</v>
      </c>
      <c r="S2121" s="13">
        <v>0.28584190086196526</v>
      </c>
      <c r="T2121" s="26"/>
      <c r="U2121" s="19"/>
      <c r="V2121" s="54">
        <v>41495</v>
      </c>
      <c r="W2121" s="8">
        <v>0.10195368974506863</v>
      </c>
      <c r="X2121" s="19"/>
      <c r="Y2121" s="65">
        <v>25569</v>
      </c>
      <c r="Z2121" s="69">
        <v>327</v>
      </c>
    </row>
    <row r="2122" spans="15:26" x14ac:dyDescent="0.25">
      <c r="O2122" s="40">
        <v>41468</v>
      </c>
      <c r="P2122" s="7">
        <f t="shared" si="68"/>
        <v>0.28068828136920848</v>
      </c>
      <c r="Q2122" s="19"/>
      <c r="R2122" s="40">
        <v>41468</v>
      </c>
      <c r="S2122" s="13">
        <v>0.28068828136920848</v>
      </c>
      <c r="T2122" s="26"/>
      <c r="U2122" s="19"/>
      <c r="V2122" s="54">
        <v>41496</v>
      </c>
      <c r="W2122" s="8">
        <v>0.10725067583673149</v>
      </c>
      <c r="X2122" s="19"/>
      <c r="Y2122" s="65">
        <v>25570</v>
      </c>
      <c r="Z2122" s="69">
        <v>327</v>
      </c>
    </row>
    <row r="2123" spans="15:26" x14ac:dyDescent="0.25">
      <c r="O2123" s="40">
        <v>41469</v>
      </c>
      <c r="P2123" s="7">
        <f t="shared" si="68"/>
        <v>0.28014235703945078</v>
      </c>
      <c r="Q2123" s="19"/>
      <c r="R2123" s="40">
        <v>41469</v>
      </c>
      <c r="S2123" s="13">
        <v>0.28014235703945078</v>
      </c>
      <c r="T2123" s="26"/>
      <c r="U2123" s="19"/>
      <c r="V2123" s="54">
        <v>41497</v>
      </c>
      <c r="W2123" s="8">
        <v>0.12815683378279213</v>
      </c>
      <c r="X2123" s="19"/>
      <c r="Y2123" s="65">
        <v>25571</v>
      </c>
      <c r="Z2123" s="69">
        <v>327</v>
      </c>
    </row>
    <row r="2124" spans="15:26" x14ac:dyDescent="0.25">
      <c r="O2124" s="40">
        <v>41470</v>
      </c>
      <c r="P2124" s="7">
        <f t="shared" si="68"/>
        <v>0.27460906243920219</v>
      </c>
      <c r="Q2124" s="19"/>
      <c r="R2124" s="40">
        <v>41470</v>
      </c>
      <c r="S2124" s="13">
        <v>0.27460906243920219</v>
      </c>
      <c r="T2124" s="26"/>
      <c r="U2124" s="19"/>
      <c r="V2124" s="54">
        <v>41498</v>
      </c>
      <c r="W2124" s="8">
        <v>0.13451968489587313</v>
      </c>
      <c r="X2124" s="19"/>
      <c r="Y2124" s="65">
        <v>25572</v>
      </c>
      <c r="Z2124" s="69">
        <v>332</v>
      </c>
    </row>
    <row r="2125" spans="15:26" x14ac:dyDescent="0.25">
      <c r="O2125" s="40">
        <v>41471</v>
      </c>
      <c r="P2125" s="7">
        <f t="shared" si="68"/>
        <v>0.23164037030041285</v>
      </c>
      <c r="Q2125" s="19"/>
      <c r="R2125" s="40">
        <v>41471</v>
      </c>
      <c r="S2125" s="13">
        <v>0.23164037030041285</v>
      </c>
      <c r="T2125" s="26"/>
      <c r="U2125" s="19"/>
      <c r="V2125" s="54">
        <v>41499</v>
      </c>
      <c r="W2125" s="8">
        <v>0.12279547428786756</v>
      </c>
      <c r="X2125" s="19"/>
      <c r="Y2125" s="65">
        <v>25573</v>
      </c>
      <c r="Z2125" s="69">
        <v>287</v>
      </c>
    </row>
    <row r="2126" spans="15:26" x14ac:dyDescent="0.25">
      <c r="O2126" s="40">
        <v>41472</v>
      </c>
      <c r="P2126" s="7">
        <f t="shared" si="68"/>
        <v>0.21301240508258337</v>
      </c>
      <c r="Q2126" s="19"/>
      <c r="R2126" s="40">
        <v>41472</v>
      </c>
      <c r="S2126" s="13">
        <v>0.21301240508258337</v>
      </c>
      <c r="T2126" s="26"/>
      <c r="U2126" s="19"/>
      <c r="V2126" s="54">
        <v>41500</v>
      </c>
      <c r="W2126" s="8">
        <v>0.10556901416480532</v>
      </c>
      <c r="X2126" s="19"/>
      <c r="Y2126" s="65">
        <v>25574</v>
      </c>
      <c r="Z2126" s="69">
        <v>297</v>
      </c>
    </row>
    <row r="2127" spans="15:26" x14ac:dyDescent="0.25">
      <c r="O2127" s="40">
        <v>41473</v>
      </c>
      <c r="P2127" s="7">
        <f t="shared" si="68"/>
        <v>0.19710151541531087</v>
      </c>
      <c r="Q2127" s="19"/>
      <c r="R2127" s="40">
        <v>41473</v>
      </c>
      <c r="S2127" s="13">
        <v>0.19710151541531087</v>
      </c>
      <c r="T2127" s="26"/>
      <c r="U2127" s="19"/>
      <c r="V2127" s="54">
        <v>41501</v>
      </c>
      <c r="W2127" s="8">
        <v>0.12309689556956291</v>
      </c>
      <c r="X2127" s="19"/>
      <c r="Y2127" s="65">
        <v>25575</v>
      </c>
      <c r="Z2127" s="69">
        <v>310</v>
      </c>
    </row>
    <row r="2128" spans="15:26" x14ac:dyDescent="0.25">
      <c r="O2128" s="40">
        <v>41474</v>
      </c>
      <c r="P2128" s="7">
        <f t="shared" si="68"/>
        <v>0.21958860644102104</v>
      </c>
      <c r="Q2128" s="19"/>
      <c r="R2128" s="40">
        <v>41474</v>
      </c>
      <c r="S2128" s="13">
        <v>0.21958860644102104</v>
      </c>
      <c r="T2128" s="26"/>
      <c r="U2128" s="19"/>
      <c r="V2128" s="54">
        <v>41502</v>
      </c>
      <c r="W2128" s="8">
        <v>0.14557372500598439</v>
      </c>
      <c r="X2128" s="19"/>
      <c r="Y2128" s="65">
        <v>25576</v>
      </c>
      <c r="Z2128" s="69">
        <v>415</v>
      </c>
    </row>
    <row r="2129" spans="15:26" x14ac:dyDescent="0.25">
      <c r="O2129" s="40">
        <v>41475</v>
      </c>
      <c r="P2129" s="7">
        <f t="shared" si="68"/>
        <v>0.22137823494374742</v>
      </c>
      <c r="Q2129" s="19"/>
      <c r="R2129" s="40">
        <v>41475</v>
      </c>
      <c r="S2129" s="13">
        <v>0.22137823494374742</v>
      </c>
      <c r="T2129" s="26"/>
      <c r="U2129" s="19"/>
      <c r="V2129" s="54">
        <v>41503</v>
      </c>
      <c r="W2129" s="8">
        <v>0.14195555953681463</v>
      </c>
      <c r="X2129" s="19"/>
      <c r="Y2129" s="65">
        <v>25577</v>
      </c>
      <c r="Z2129" s="69">
        <v>492</v>
      </c>
    </row>
    <row r="2130" spans="15:26" x14ac:dyDescent="0.25">
      <c r="O2130" s="40">
        <v>41476</v>
      </c>
      <c r="P2130" s="7">
        <f t="shared" si="68"/>
        <v>0.20581874524056912</v>
      </c>
      <c r="Q2130" s="19"/>
      <c r="R2130" s="40">
        <v>41476</v>
      </c>
      <c r="S2130" s="13">
        <v>0.20581874524056912</v>
      </c>
      <c r="T2130" s="26"/>
      <c r="U2130" s="19"/>
      <c r="V2130" s="54">
        <v>41504</v>
      </c>
      <c r="W2130" s="8">
        <v>0.1508409595906734</v>
      </c>
      <c r="X2130" s="19"/>
      <c r="Y2130" s="65">
        <v>25578</v>
      </c>
      <c r="Z2130" s="69">
        <v>492</v>
      </c>
    </row>
    <row r="2131" spans="15:26" x14ac:dyDescent="0.25">
      <c r="O2131" s="40">
        <v>41477</v>
      </c>
      <c r="P2131" s="7">
        <f t="shared" si="68"/>
        <v>0.19702865133741329</v>
      </c>
      <c r="Q2131" s="19"/>
      <c r="R2131" s="40">
        <v>41477</v>
      </c>
      <c r="S2131" s="13">
        <v>0.19702865133741329</v>
      </c>
      <c r="T2131" s="26"/>
      <c r="U2131" s="19"/>
      <c r="V2131" s="54">
        <v>41505</v>
      </c>
      <c r="W2131" s="8">
        <v>0.16140805819034579</v>
      </c>
      <c r="X2131" s="19"/>
      <c r="Y2131" s="65">
        <v>25579</v>
      </c>
      <c r="Z2131" s="69">
        <v>476</v>
      </c>
    </row>
    <row r="2132" spans="15:26" x14ac:dyDescent="0.25">
      <c r="O2132" s="40">
        <v>41478</v>
      </c>
      <c r="P2132" s="7">
        <f t="shared" si="68"/>
        <v>0.20274525113701816</v>
      </c>
      <c r="Q2132" s="19"/>
      <c r="R2132" s="40">
        <v>41478</v>
      </c>
      <c r="S2132" s="13">
        <v>0.20274525113701816</v>
      </c>
      <c r="T2132" s="26"/>
      <c r="U2132" s="19"/>
      <c r="V2132" s="54">
        <v>41506</v>
      </c>
      <c r="W2132" s="8">
        <v>0.15857781465474288</v>
      </c>
      <c r="X2132" s="19"/>
      <c r="Y2132" s="65">
        <v>25580</v>
      </c>
      <c r="Z2132" s="69">
        <v>476</v>
      </c>
    </row>
    <row r="2133" spans="15:26" x14ac:dyDescent="0.25">
      <c r="O2133" s="40">
        <v>41479</v>
      </c>
      <c r="P2133" s="7">
        <f t="shared" si="68"/>
        <v>0.14425974098193015</v>
      </c>
      <c r="Q2133" s="19"/>
      <c r="R2133" s="40">
        <v>41479</v>
      </c>
      <c r="S2133" s="13">
        <v>0.14425974098193015</v>
      </c>
      <c r="T2133" s="26"/>
      <c r="U2133" s="19"/>
      <c r="V2133" s="54">
        <v>41507</v>
      </c>
      <c r="W2133" s="8">
        <v>0.11925035094290964</v>
      </c>
      <c r="X2133" s="19"/>
      <c r="Y2133" s="65">
        <v>25581</v>
      </c>
      <c r="Z2133" s="69">
        <v>476</v>
      </c>
    </row>
    <row r="2134" spans="15:26" x14ac:dyDescent="0.25">
      <c r="O2134" s="40">
        <v>41480</v>
      </c>
      <c r="P2134" s="7">
        <f t="shared" si="68"/>
        <v>0.11928022056072959</v>
      </c>
      <c r="Q2134" s="19"/>
      <c r="R2134" s="40">
        <v>41480</v>
      </c>
      <c r="S2134" s="13">
        <v>0.11928022056072959</v>
      </c>
      <c r="T2134" s="26"/>
      <c r="U2134" s="19"/>
      <c r="V2134" s="54">
        <v>41508</v>
      </c>
      <c r="W2134" s="8">
        <v>9.5684964664280461E-2</v>
      </c>
      <c r="X2134" s="19"/>
      <c r="Y2134" s="65">
        <v>25582</v>
      </c>
      <c r="Z2134" s="69">
        <v>451</v>
      </c>
    </row>
    <row r="2135" spans="15:26" x14ac:dyDescent="0.25">
      <c r="O2135" s="40">
        <v>41481</v>
      </c>
      <c r="P2135" s="7">
        <f t="shared" si="68"/>
        <v>0.13871987471475317</v>
      </c>
      <c r="Q2135" s="19"/>
      <c r="R2135" s="40">
        <v>41481</v>
      </c>
      <c r="S2135" s="13">
        <v>0.13871987471475317</v>
      </c>
      <c r="T2135" s="26"/>
      <c r="U2135" s="19"/>
      <c r="V2135" s="54">
        <v>41509</v>
      </c>
      <c r="W2135" s="8">
        <v>9.017795082733901E-2</v>
      </c>
      <c r="X2135" s="19"/>
      <c r="Y2135" s="65">
        <v>25583</v>
      </c>
      <c r="Z2135" s="69">
        <v>372</v>
      </c>
    </row>
    <row r="2136" spans="15:26" x14ac:dyDescent="0.25">
      <c r="O2136" s="40">
        <v>41482</v>
      </c>
      <c r="P2136" s="7">
        <f t="shared" si="68"/>
        <v>0.15589233500957489</v>
      </c>
      <c r="Q2136" s="19"/>
      <c r="R2136" s="40">
        <v>41482</v>
      </c>
      <c r="S2136" s="13">
        <v>0.15589233500957489</v>
      </c>
      <c r="T2136" s="26"/>
      <c r="U2136" s="19"/>
      <c r="V2136" s="54">
        <v>41510</v>
      </c>
      <c r="W2136" s="8">
        <v>6.5714309686422334E-2</v>
      </c>
      <c r="X2136" s="19"/>
      <c r="Y2136" s="65">
        <v>25584</v>
      </c>
      <c r="Z2136" s="69">
        <v>378</v>
      </c>
    </row>
    <row r="2137" spans="15:26" x14ac:dyDescent="0.25">
      <c r="O2137" s="40">
        <v>41483</v>
      </c>
      <c r="P2137" s="7">
        <f t="shared" si="68"/>
        <v>0.16324287045001984</v>
      </c>
      <c r="Q2137" s="19"/>
      <c r="R2137" s="40">
        <v>41483</v>
      </c>
      <c r="S2137" s="13">
        <v>0.16324287045001984</v>
      </c>
      <c r="T2137" s="26"/>
      <c r="U2137" s="19"/>
      <c r="V2137" s="54">
        <v>41511</v>
      </c>
      <c r="W2137" s="8">
        <v>2.987150988914063E-2</v>
      </c>
      <c r="X2137" s="19"/>
      <c r="Y2137" s="65">
        <v>25585</v>
      </c>
      <c r="Z2137" s="69">
        <v>417</v>
      </c>
    </row>
    <row r="2138" spans="15:26" x14ac:dyDescent="0.25">
      <c r="O2138" s="40">
        <v>41484</v>
      </c>
      <c r="P2138" s="7">
        <f t="shared" si="68"/>
        <v>0.15961340960264195</v>
      </c>
      <c r="Q2138" s="19"/>
      <c r="R2138" s="40">
        <v>41484</v>
      </c>
      <c r="S2138" s="13">
        <v>0.15961340960264195</v>
      </c>
      <c r="T2138" s="26"/>
      <c r="U2138" s="19"/>
      <c r="V2138" s="54">
        <v>41512</v>
      </c>
      <c r="W2138" s="8">
        <v>2.7812808216512271E-2</v>
      </c>
      <c r="X2138" s="19"/>
      <c r="Y2138" s="65">
        <v>25586</v>
      </c>
      <c r="Z2138" s="69">
        <v>417</v>
      </c>
    </row>
    <row r="2139" spans="15:26" x14ac:dyDescent="0.25">
      <c r="O2139" s="40">
        <v>41485</v>
      </c>
      <c r="P2139" s="7">
        <f t="shared" si="68"/>
        <v>0.13396623043864961</v>
      </c>
      <c r="Q2139" s="19"/>
      <c r="R2139" s="40">
        <v>41485</v>
      </c>
      <c r="S2139" s="13">
        <v>0.13396623043864961</v>
      </c>
      <c r="T2139" s="26"/>
      <c r="U2139" s="19"/>
      <c r="V2139" s="54">
        <v>41513</v>
      </c>
      <c r="W2139" s="8">
        <v>1.8193017578231427E-2</v>
      </c>
      <c r="X2139" s="19"/>
      <c r="Y2139" s="65">
        <v>25587</v>
      </c>
      <c r="Z2139" s="69">
        <v>342</v>
      </c>
    </row>
    <row r="2140" spans="15:26" x14ac:dyDescent="0.25">
      <c r="O2140" s="40">
        <v>41486</v>
      </c>
      <c r="P2140" s="7">
        <f t="shared" si="68"/>
        <v>8.8720969782769707E-2</v>
      </c>
      <c r="Q2140" s="19"/>
      <c r="R2140" s="40">
        <v>41486</v>
      </c>
      <c r="S2140" s="13">
        <v>8.8720969782769707E-2</v>
      </c>
      <c r="T2140" s="26"/>
      <c r="U2140" s="19"/>
      <c r="V2140" s="54">
        <v>41514</v>
      </c>
      <c r="W2140" s="8">
        <v>8.062120049819356E-3</v>
      </c>
      <c r="X2140" s="19"/>
      <c r="Y2140" s="65">
        <v>25588</v>
      </c>
      <c r="Z2140" s="69">
        <v>342</v>
      </c>
    </row>
    <row r="2141" spans="15:26" x14ac:dyDescent="0.25">
      <c r="O2141" s="40">
        <v>41487</v>
      </c>
      <c r="P2141" s="7">
        <f t="shared" si="68"/>
        <v>0.10303033294221925</v>
      </c>
      <c r="Q2141" s="19"/>
      <c r="R2141" s="40">
        <v>41487</v>
      </c>
      <c r="S2141" s="13">
        <v>0.10303033294221925</v>
      </c>
      <c r="T2141" s="26"/>
      <c r="U2141" s="19"/>
      <c r="V2141" s="54">
        <v>41515</v>
      </c>
      <c r="W2141" s="8">
        <v>1.4020860026031728E-2</v>
      </c>
      <c r="X2141" s="19"/>
      <c r="Y2141" s="65">
        <v>25589</v>
      </c>
      <c r="Z2141" s="69">
        <v>307</v>
      </c>
    </row>
    <row r="2142" spans="15:26" x14ac:dyDescent="0.25">
      <c r="O2142" s="40">
        <v>41488</v>
      </c>
      <c r="P2142" s="7">
        <f t="shared" si="68"/>
        <v>0.1419091254338623</v>
      </c>
      <c r="Q2142" s="19"/>
      <c r="R2142" s="40">
        <v>41488</v>
      </c>
      <c r="S2142" s="13">
        <v>0.1419091254338623</v>
      </c>
      <c r="T2142" s="26"/>
      <c r="U2142" s="19"/>
      <c r="V2142" s="54">
        <v>41516</v>
      </c>
      <c r="W2142" s="8">
        <v>2.8558779921755192E-2</v>
      </c>
      <c r="X2142" s="19"/>
      <c r="Y2142" s="65">
        <v>25590</v>
      </c>
      <c r="Z2142" s="69">
        <v>332</v>
      </c>
    </row>
    <row r="2143" spans="15:26" x14ac:dyDescent="0.25">
      <c r="O2143" s="40">
        <v>41489</v>
      </c>
      <c r="P2143" s="7">
        <f t="shared" si="68"/>
        <v>0.15067655648291117</v>
      </c>
      <c r="Q2143" s="19"/>
      <c r="R2143" s="40">
        <v>41489</v>
      </c>
      <c r="S2143" s="13">
        <v>0.15067655648291117</v>
      </c>
      <c r="T2143" s="26"/>
      <c r="U2143" s="19"/>
      <c r="V2143" s="54">
        <v>41517</v>
      </c>
      <c r="W2143" s="8">
        <v>3.4925394883006715E-2</v>
      </c>
      <c r="X2143" s="19"/>
      <c r="Y2143" s="65">
        <v>25591</v>
      </c>
      <c r="Z2143" s="69">
        <v>304</v>
      </c>
    </row>
    <row r="2144" spans="15:26" x14ac:dyDescent="0.25">
      <c r="O2144" s="40">
        <v>41490</v>
      </c>
      <c r="P2144" s="7">
        <f t="shared" si="68"/>
        <v>0.15651983515918264</v>
      </c>
      <c r="Q2144" s="19"/>
      <c r="R2144" s="40">
        <v>41490</v>
      </c>
      <c r="S2144" s="13">
        <v>0.15651983515918264</v>
      </c>
      <c r="T2144" s="26"/>
      <c r="U2144" s="19"/>
      <c r="V2144" s="54">
        <v>41518</v>
      </c>
      <c r="W2144" s="8">
        <v>3.8096780082583513E-2</v>
      </c>
      <c r="X2144" s="19"/>
      <c r="Y2144" s="65">
        <v>25592</v>
      </c>
      <c r="Z2144" s="69">
        <v>339</v>
      </c>
    </row>
    <row r="2145" spans="15:26" x14ac:dyDescent="0.25">
      <c r="O2145" s="40">
        <v>41491</v>
      </c>
      <c r="P2145" s="7">
        <f t="shared" si="68"/>
        <v>0.15038665050268166</v>
      </c>
      <c r="Q2145" s="19"/>
      <c r="R2145" s="40">
        <v>41491</v>
      </c>
      <c r="S2145" s="13">
        <v>0.15038665050268166</v>
      </c>
      <c r="T2145" s="26"/>
      <c r="U2145" s="19"/>
      <c r="V2145" s="54">
        <v>41519</v>
      </c>
      <c r="W2145" s="8">
        <v>3.9666711191044111E-2</v>
      </c>
      <c r="X2145" s="19"/>
      <c r="Y2145" s="65">
        <v>25593</v>
      </c>
      <c r="Z2145" s="69">
        <v>387</v>
      </c>
    </row>
    <row r="2146" spans="15:26" x14ac:dyDescent="0.25">
      <c r="O2146" s="40">
        <v>41492</v>
      </c>
      <c r="P2146" s="7">
        <f t="shared" si="68"/>
        <v>0.14744360252864228</v>
      </c>
      <c r="Q2146" s="19"/>
      <c r="R2146" s="40">
        <v>41492</v>
      </c>
      <c r="S2146" s="13">
        <v>0.14744360252864228</v>
      </c>
      <c r="T2146" s="26"/>
      <c r="U2146" s="19"/>
      <c r="V2146" s="54">
        <v>41520</v>
      </c>
      <c r="W2146" s="8">
        <v>3.9901469962298798E-2</v>
      </c>
      <c r="X2146" s="19"/>
      <c r="Y2146" s="65">
        <v>25594</v>
      </c>
      <c r="Z2146" s="69">
        <v>209</v>
      </c>
    </row>
    <row r="2147" spans="15:26" x14ac:dyDescent="0.25">
      <c r="O2147" s="40">
        <v>41493</v>
      </c>
      <c r="P2147" s="7">
        <f>M1943*0.2259</f>
        <v>0.14370687942379409</v>
      </c>
      <c r="Q2147" s="19"/>
      <c r="R2147" s="40">
        <v>41493</v>
      </c>
      <c r="S2147" s="13">
        <v>0.14370687942379409</v>
      </c>
      <c r="T2147" s="26"/>
      <c r="U2147" s="19"/>
      <c r="V2147" s="54">
        <v>41521</v>
      </c>
      <c r="W2147" s="8">
        <v>3.5389745076000637E-2</v>
      </c>
      <c r="X2147" s="19"/>
      <c r="Y2147" s="65">
        <v>25595</v>
      </c>
      <c r="Z2147" s="69">
        <v>208</v>
      </c>
    </row>
    <row r="2148" spans="15:26" x14ac:dyDescent="0.25">
      <c r="O2148" s="40">
        <v>41494</v>
      </c>
      <c r="P2148" s="7">
        <f t="shared" ref="P2148:P2161" si="69">M1944*0.2259</f>
        <v>0.10483893515020599</v>
      </c>
      <c r="Q2148" s="19"/>
      <c r="R2148" s="40">
        <v>41494</v>
      </c>
      <c r="S2148" s="13">
        <v>0.10483893515020599</v>
      </c>
      <c r="T2148" s="26"/>
      <c r="U2148" s="19"/>
      <c r="V2148" s="54">
        <v>41522</v>
      </c>
      <c r="W2148" s="8">
        <v>4.2806794772297214E-2</v>
      </c>
      <c r="X2148" s="19"/>
      <c r="Y2148" s="65">
        <v>25596</v>
      </c>
      <c r="Z2148" s="69">
        <v>179</v>
      </c>
    </row>
    <row r="2149" spans="15:26" x14ac:dyDescent="0.25">
      <c r="O2149" s="40">
        <v>41495</v>
      </c>
      <c r="P2149" s="7">
        <f t="shared" si="69"/>
        <v>0.10195368974506863</v>
      </c>
      <c r="Q2149" s="19"/>
      <c r="R2149" s="40">
        <v>41495</v>
      </c>
      <c r="S2149" s="13">
        <v>0.10195368974506863</v>
      </c>
      <c r="T2149" s="26"/>
      <c r="U2149" s="19"/>
      <c r="V2149" s="54">
        <v>41523</v>
      </c>
      <c r="W2149" s="8">
        <v>5.9973939573019656E-2</v>
      </c>
      <c r="X2149" s="19"/>
      <c r="Y2149" s="65">
        <v>25597</v>
      </c>
      <c r="Z2149" s="69">
        <v>159</v>
      </c>
    </row>
    <row r="2150" spans="15:26" x14ac:dyDescent="0.25">
      <c r="O2150" s="40">
        <v>41496</v>
      </c>
      <c r="P2150" s="7">
        <f t="shared" si="69"/>
        <v>0.10725067583673149</v>
      </c>
      <c r="Q2150" s="19"/>
      <c r="R2150" s="40">
        <v>41496</v>
      </c>
      <c r="S2150" s="13">
        <v>0.10725067583673149</v>
      </c>
      <c r="T2150" s="26"/>
      <c r="U2150" s="19"/>
      <c r="V2150" s="54">
        <v>41524</v>
      </c>
      <c r="W2150" s="8">
        <v>7.5730716109871879E-2</v>
      </c>
      <c r="X2150" s="19"/>
      <c r="Y2150" s="65">
        <v>25598</v>
      </c>
      <c r="Z2150" s="69">
        <v>149</v>
      </c>
    </row>
    <row r="2151" spans="15:26" x14ac:dyDescent="0.25">
      <c r="O2151" s="40">
        <v>41497</v>
      </c>
      <c r="P2151" s="7">
        <f t="shared" si="69"/>
        <v>0.12815683378279213</v>
      </c>
      <c r="Q2151" s="19"/>
      <c r="R2151" s="40">
        <v>41497</v>
      </c>
      <c r="S2151" s="13">
        <v>0.12815683378279213</v>
      </c>
      <c r="T2151" s="26"/>
      <c r="U2151" s="19"/>
      <c r="V2151" s="54">
        <v>41526</v>
      </c>
      <c r="W2151" s="8">
        <v>7.8272090705931274E-2</v>
      </c>
      <c r="X2151" s="19"/>
      <c r="Y2151" s="65">
        <v>25599</v>
      </c>
      <c r="Z2151" s="69">
        <v>149</v>
      </c>
    </row>
    <row r="2152" spans="15:26" x14ac:dyDescent="0.25">
      <c r="O2152" s="40">
        <v>41498</v>
      </c>
      <c r="P2152" s="7">
        <f t="shared" si="69"/>
        <v>0.13451968489587313</v>
      </c>
      <c r="Q2152" s="19"/>
      <c r="R2152" s="40">
        <v>41498</v>
      </c>
      <c r="S2152" s="13">
        <v>0.13451968489587313</v>
      </c>
      <c r="T2152" s="26"/>
      <c r="U2152" s="19"/>
      <c r="V2152" s="54">
        <v>41527</v>
      </c>
      <c r="W2152" s="8">
        <v>8.4483372825596981E-2</v>
      </c>
      <c r="X2152" s="19"/>
      <c r="Y2152" s="65">
        <v>25600</v>
      </c>
      <c r="Z2152" s="69">
        <v>154</v>
      </c>
    </row>
    <row r="2153" spans="15:26" x14ac:dyDescent="0.25">
      <c r="O2153" s="40">
        <v>41499</v>
      </c>
      <c r="P2153" s="7">
        <f t="shared" si="69"/>
        <v>0.12279547428786756</v>
      </c>
      <c r="Q2153" s="19"/>
      <c r="R2153" s="40">
        <v>41499</v>
      </c>
      <c r="S2153" s="13">
        <v>0.12279547428786756</v>
      </c>
      <c r="T2153" s="26"/>
      <c r="U2153" s="19"/>
      <c r="V2153" s="54">
        <v>41528</v>
      </c>
      <c r="W2153" s="8">
        <v>5.8155961508084782E-2</v>
      </c>
      <c r="X2153" s="19"/>
      <c r="Y2153" s="65">
        <v>25601</v>
      </c>
      <c r="Z2153" s="69">
        <v>157</v>
      </c>
    </row>
    <row r="2154" spans="15:26" x14ac:dyDescent="0.25">
      <c r="O2154" s="40">
        <v>41500</v>
      </c>
      <c r="P2154" s="7">
        <f t="shared" si="69"/>
        <v>0.10556901416480532</v>
      </c>
      <c r="Q2154" s="19"/>
      <c r="R2154" s="40">
        <v>41500</v>
      </c>
      <c r="S2154" s="13">
        <v>0.10556901416480532</v>
      </c>
      <c r="T2154" s="26"/>
      <c r="U2154" s="19"/>
      <c r="V2154" s="54">
        <v>41529</v>
      </c>
      <c r="W2154" s="8">
        <v>5.1850694448720022E-2</v>
      </c>
      <c r="X2154" s="19"/>
      <c r="Y2154" s="65">
        <v>25602</v>
      </c>
      <c r="Z2154" s="69">
        <v>141</v>
      </c>
    </row>
    <row r="2155" spans="15:26" x14ac:dyDescent="0.25">
      <c r="O2155" s="40">
        <v>41501</v>
      </c>
      <c r="P2155" s="7">
        <f t="shared" si="69"/>
        <v>0.12309689556956291</v>
      </c>
      <c r="Q2155" s="19"/>
      <c r="R2155" s="40">
        <v>41501</v>
      </c>
      <c r="S2155" s="13">
        <v>0.12309689556956291</v>
      </c>
      <c r="T2155" s="26"/>
      <c r="U2155" s="19"/>
      <c r="V2155" s="54">
        <v>41530</v>
      </c>
      <c r="W2155" s="8">
        <v>6.2471233431994934E-2</v>
      </c>
      <c r="X2155" s="19"/>
      <c r="Y2155" s="65">
        <v>25603</v>
      </c>
      <c r="Z2155" s="69">
        <v>143</v>
      </c>
    </row>
    <row r="2156" spans="15:26" x14ac:dyDescent="0.25">
      <c r="O2156" s="40">
        <v>41502</v>
      </c>
      <c r="P2156" s="7">
        <f t="shared" si="69"/>
        <v>0.14557372500598439</v>
      </c>
      <c r="Q2156" s="19"/>
      <c r="R2156" s="40">
        <v>41502</v>
      </c>
      <c r="S2156" s="13">
        <v>0.14557372500598439</v>
      </c>
      <c r="T2156" s="26"/>
      <c r="U2156" s="19"/>
      <c r="V2156" s="54">
        <v>41531</v>
      </c>
      <c r="W2156" s="8">
        <v>7.298578047156333E-2</v>
      </c>
      <c r="X2156" s="19"/>
      <c r="Y2156" s="65">
        <v>25604</v>
      </c>
      <c r="Z2156" s="69">
        <v>152</v>
      </c>
    </row>
    <row r="2157" spans="15:26" x14ac:dyDescent="0.25">
      <c r="O2157" s="40">
        <v>41503</v>
      </c>
      <c r="P2157" s="7">
        <f t="shared" si="69"/>
        <v>0.14195555953681463</v>
      </c>
      <c r="Q2157" s="19"/>
      <c r="R2157" s="40">
        <v>41503</v>
      </c>
      <c r="S2157" s="13">
        <v>0.14195555953681463</v>
      </c>
      <c r="T2157" s="26"/>
      <c r="U2157" s="19"/>
      <c r="V2157" s="54">
        <v>41532</v>
      </c>
      <c r="W2157" s="8">
        <v>7.5385340322554228E-2</v>
      </c>
      <c r="X2157" s="19"/>
      <c r="Y2157" s="65">
        <v>25605</v>
      </c>
      <c r="Z2157" s="69">
        <v>146</v>
      </c>
    </row>
    <row r="2158" spans="15:26" x14ac:dyDescent="0.25">
      <c r="O2158" s="40">
        <v>41504</v>
      </c>
      <c r="P2158" s="7">
        <f t="shared" si="69"/>
        <v>0.1508409595906734</v>
      </c>
      <c r="Q2158" s="19"/>
      <c r="R2158" s="40">
        <v>41504</v>
      </c>
      <c r="S2158" s="13">
        <v>0.1508409595906734</v>
      </c>
      <c r="T2158" s="26"/>
      <c r="U2158" s="19"/>
      <c r="V2158" s="54">
        <v>41533</v>
      </c>
      <c r="W2158" s="8">
        <v>6.4692740346491348E-2</v>
      </c>
      <c r="X2158" s="19"/>
      <c r="Y2158" s="65">
        <v>25606</v>
      </c>
      <c r="Z2158" s="69">
        <v>155</v>
      </c>
    </row>
    <row r="2159" spans="15:26" x14ac:dyDescent="0.25">
      <c r="O2159" s="40">
        <v>41505</v>
      </c>
      <c r="P2159" s="7">
        <f t="shared" si="69"/>
        <v>0.16140805819034579</v>
      </c>
      <c r="Q2159" s="19"/>
      <c r="R2159" s="40">
        <v>41505</v>
      </c>
      <c r="S2159" s="13">
        <v>0.16140805819034579</v>
      </c>
      <c r="T2159" s="26"/>
      <c r="U2159" s="19"/>
      <c r="V2159" s="54">
        <v>41534</v>
      </c>
      <c r="W2159" s="8">
        <v>5.5586855897817193E-2</v>
      </c>
      <c r="X2159" s="19"/>
      <c r="Y2159" s="65">
        <v>25607</v>
      </c>
      <c r="Z2159" s="69">
        <v>155</v>
      </c>
    </row>
    <row r="2160" spans="15:26" x14ac:dyDescent="0.25">
      <c r="O2160" s="40">
        <v>41506</v>
      </c>
      <c r="P2160" s="7">
        <f t="shared" si="69"/>
        <v>0.15857781465474288</v>
      </c>
      <c r="Q2160" s="19"/>
      <c r="R2160" s="40">
        <v>41506</v>
      </c>
      <c r="S2160" s="13">
        <v>0.15857781465474288</v>
      </c>
      <c r="T2160" s="26"/>
      <c r="U2160" s="19"/>
      <c r="V2160" s="54">
        <v>41535</v>
      </c>
      <c r="W2160" s="8">
        <v>7.1576415224186993E-2</v>
      </c>
      <c r="X2160" s="19"/>
      <c r="Y2160" s="65">
        <v>25608</v>
      </c>
      <c r="Z2160" s="69">
        <v>174</v>
      </c>
    </row>
    <row r="2161" spans="15:26" x14ac:dyDescent="0.25">
      <c r="O2161" s="40">
        <v>41507</v>
      </c>
      <c r="P2161" s="7">
        <f t="shared" si="69"/>
        <v>0.11925035094290964</v>
      </c>
      <c r="Q2161" s="19"/>
      <c r="R2161" s="40">
        <v>41507</v>
      </c>
      <c r="S2161" s="13">
        <v>0.11925035094290964</v>
      </c>
      <c r="T2161" s="26"/>
      <c r="U2161" s="19"/>
      <c r="V2161" s="54">
        <v>41536</v>
      </c>
      <c r="W2161" s="8">
        <v>7.4575533930094529E-2</v>
      </c>
      <c r="X2161" s="19"/>
      <c r="Y2161" s="65">
        <v>25609</v>
      </c>
      <c r="Z2161" s="69">
        <v>163</v>
      </c>
    </row>
    <row r="2162" spans="15:26" x14ac:dyDescent="0.25">
      <c r="O2162" s="40">
        <v>41508</v>
      </c>
      <c r="P2162" s="7">
        <f>M1958*0.2259</f>
        <v>9.5684964664280461E-2</v>
      </c>
      <c r="Q2162" s="19"/>
      <c r="R2162" s="40">
        <v>41508</v>
      </c>
      <c r="S2162" s="13">
        <v>9.5684964664280461E-2</v>
      </c>
      <c r="T2162" s="26"/>
      <c r="U2162" s="19"/>
      <c r="V2162" s="54">
        <v>41537</v>
      </c>
      <c r="W2162" s="8">
        <v>7.635545397847894E-2</v>
      </c>
      <c r="X2162" s="19"/>
      <c r="Y2162" s="65">
        <v>25610</v>
      </c>
      <c r="Z2162" s="69">
        <v>155</v>
      </c>
    </row>
    <row r="2163" spans="15:26" x14ac:dyDescent="0.25">
      <c r="O2163" s="40">
        <v>41509</v>
      </c>
      <c r="P2163" s="7">
        <f t="shared" ref="P2163:P2193" si="70">M1959*0.2259</f>
        <v>9.017795082733901E-2</v>
      </c>
      <c r="Q2163" s="19"/>
      <c r="R2163" s="40">
        <v>41509</v>
      </c>
      <c r="S2163" s="13">
        <v>9.017795082733901E-2</v>
      </c>
      <c r="T2163" s="26"/>
      <c r="U2163" s="19"/>
      <c r="V2163" s="54">
        <v>41538</v>
      </c>
      <c r="W2163" s="8">
        <v>9.0617274530231939E-2</v>
      </c>
      <c r="X2163" s="19"/>
      <c r="Y2163" s="65">
        <v>25611</v>
      </c>
      <c r="Z2163" s="69">
        <v>155</v>
      </c>
    </row>
    <row r="2164" spans="15:26" x14ac:dyDescent="0.25">
      <c r="O2164" s="40">
        <v>41510</v>
      </c>
      <c r="P2164" s="7">
        <f t="shared" si="70"/>
        <v>6.5714309686422334E-2</v>
      </c>
      <c r="Q2164" s="19"/>
      <c r="R2164" s="40">
        <v>41510</v>
      </c>
      <c r="S2164" s="13">
        <v>6.5714309686422334E-2</v>
      </c>
      <c r="T2164" s="26"/>
      <c r="U2164" s="19"/>
      <c r="V2164" s="54">
        <v>41539</v>
      </c>
      <c r="W2164" s="8">
        <v>0.10691219471395023</v>
      </c>
      <c r="X2164" s="19"/>
      <c r="Y2164" s="65">
        <v>25612</v>
      </c>
      <c r="Z2164" s="69">
        <v>155</v>
      </c>
    </row>
    <row r="2165" spans="15:26" x14ac:dyDescent="0.25">
      <c r="O2165" s="40">
        <v>41511</v>
      </c>
      <c r="P2165" s="7">
        <f t="shared" si="70"/>
        <v>2.987150988914063E-2</v>
      </c>
      <c r="Q2165" s="19"/>
      <c r="R2165" s="40">
        <v>41511</v>
      </c>
      <c r="S2165" s="13">
        <v>2.987150988914063E-2</v>
      </c>
      <c r="T2165" s="26"/>
      <c r="U2165" s="19"/>
      <c r="V2165" s="54">
        <v>41540</v>
      </c>
      <c r="W2165" s="8">
        <v>0.10243236252823291</v>
      </c>
      <c r="X2165" s="19"/>
      <c r="Y2165" s="65">
        <v>25613</v>
      </c>
      <c r="Z2165" s="69">
        <v>155</v>
      </c>
    </row>
    <row r="2166" spans="15:26" x14ac:dyDescent="0.25">
      <c r="O2166" s="40">
        <v>41512</v>
      </c>
      <c r="P2166" s="7">
        <f t="shared" si="70"/>
        <v>2.7812808216512271E-2</v>
      </c>
      <c r="Q2166" s="19"/>
      <c r="R2166" s="40">
        <v>41512</v>
      </c>
      <c r="S2166" s="13">
        <v>2.7812808216512271E-2</v>
      </c>
      <c r="T2166" s="26"/>
      <c r="U2166" s="19"/>
      <c r="V2166" s="54">
        <v>41541</v>
      </c>
      <c r="W2166" s="8">
        <v>0.11717307561039932</v>
      </c>
      <c r="X2166" s="19"/>
      <c r="Y2166" s="65">
        <v>25614</v>
      </c>
      <c r="Z2166" s="69">
        <v>166</v>
      </c>
    </row>
    <row r="2167" spans="15:26" x14ac:dyDescent="0.25">
      <c r="O2167" s="40">
        <v>41513</v>
      </c>
      <c r="P2167" s="7">
        <f t="shared" si="70"/>
        <v>1.8193017578231427E-2</v>
      </c>
      <c r="Q2167" s="19"/>
      <c r="R2167" s="40">
        <v>41513</v>
      </c>
      <c r="S2167" s="13">
        <v>1.8193017578231427E-2</v>
      </c>
      <c r="T2167" s="26"/>
      <c r="U2167" s="19"/>
      <c r="V2167" s="54">
        <v>41542</v>
      </c>
      <c r="W2167" s="8">
        <v>0.11274292467385522</v>
      </c>
      <c r="X2167" s="19"/>
      <c r="Y2167" s="65">
        <v>25615</v>
      </c>
      <c r="Z2167" s="69">
        <v>155</v>
      </c>
    </row>
    <row r="2168" spans="15:26" x14ac:dyDescent="0.25">
      <c r="O2168" s="40">
        <v>41514</v>
      </c>
      <c r="P2168" s="7">
        <f t="shared" si="70"/>
        <v>8.062120049819356E-3</v>
      </c>
      <c r="Q2168" s="19"/>
      <c r="R2168" s="40">
        <v>41514</v>
      </c>
      <c r="S2168" s="13">
        <v>8.062120049819356E-3</v>
      </c>
      <c r="T2168" s="26"/>
      <c r="U2168" s="19"/>
      <c r="V2168" s="54">
        <v>41543</v>
      </c>
      <c r="W2168" s="8">
        <v>8.666277009993785E-2</v>
      </c>
      <c r="X2168" s="19"/>
      <c r="Y2168" s="65">
        <v>25616</v>
      </c>
      <c r="Z2168" s="69">
        <v>155</v>
      </c>
    </row>
    <row r="2169" spans="15:26" x14ac:dyDescent="0.25">
      <c r="O2169" s="40">
        <v>41515</v>
      </c>
      <c r="P2169" s="7">
        <f t="shared" si="70"/>
        <v>1.4020860026031728E-2</v>
      </c>
      <c r="Q2169" s="19"/>
      <c r="R2169" s="40">
        <v>41515</v>
      </c>
      <c r="S2169" s="13">
        <v>1.4020860026031728E-2</v>
      </c>
      <c r="T2169" s="26"/>
      <c r="U2169" s="19"/>
      <c r="V2169" s="54">
        <v>41544</v>
      </c>
      <c r="W2169" s="8">
        <v>7.1472250658273742E-2</v>
      </c>
      <c r="X2169" s="19"/>
      <c r="Y2169" s="65">
        <v>25617</v>
      </c>
      <c r="Z2169" s="69">
        <v>155</v>
      </c>
    </row>
    <row r="2170" spans="15:26" x14ac:dyDescent="0.25">
      <c r="O2170" s="40">
        <v>41516</v>
      </c>
      <c r="P2170" s="7">
        <f t="shared" si="70"/>
        <v>2.8558779921755192E-2</v>
      </c>
      <c r="Q2170" s="19"/>
      <c r="R2170" s="40">
        <v>41516</v>
      </c>
      <c r="S2170" s="13">
        <v>2.8558779921755192E-2</v>
      </c>
      <c r="T2170" s="26"/>
      <c r="U2170" s="19"/>
      <c r="V2170" s="54">
        <v>41545</v>
      </c>
      <c r="W2170" s="8">
        <v>7.2795020608603864E-2</v>
      </c>
      <c r="X2170" s="19"/>
      <c r="Y2170" s="65">
        <v>25618</v>
      </c>
      <c r="Z2170" s="69">
        <v>155</v>
      </c>
    </row>
    <row r="2171" spans="15:26" x14ac:dyDescent="0.25">
      <c r="O2171" s="40">
        <v>41517</v>
      </c>
      <c r="P2171" s="7">
        <f t="shared" si="70"/>
        <v>3.4925394883006715E-2</v>
      </c>
      <c r="Q2171" s="19"/>
      <c r="R2171" s="40">
        <v>41517</v>
      </c>
      <c r="S2171" s="13">
        <v>3.4925394883006715E-2</v>
      </c>
      <c r="T2171" s="26"/>
      <c r="U2171" s="19"/>
      <c r="V2171" s="54">
        <v>41546</v>
      </c>
      <c r="W2171" s="8">
        <v>9.3240224048495191E-2</v>
      </c>
      <c r="X2171" s="19"/>
      <c r="Y2171" s="65">
        <v>25619</v>
      </c>
      <c r="Z2171" s="69">
        <v>185</v>
      </c>
    </row>
    <row r="2172" spans="15:26" x14ac:dyDescent="0.25">
      <c r="O2172" s="40">
        <v>41518</v>
      </c>
      <c r="P2172" s="7">
        <f t="shared" si="70"/>
        <v>3.8096780082583513E-2</v>
      </c>
      <c r="Q2172" s="19"/>
      <c r="R2172" s="40">
        <v>41518</v>
      </c>
      <c r="S2172" s="13">
        <v>3.8096780082583513E-2</v>
      </c>
      <c r="T2172" s="26"/>
      <c r="U2172" s="19"/>
      <c r="V2172" s="54">
        <v>41547</v>
      </c>
      <c r="W2172" s="8">
        <v>7.7205090083181868E-2</v>
      </c>
      <c r="X2172" s="19"/>
      <c r="Y2172" s="65">
        <v>25620</v>
      </c>
      <c r="Z2172" s="69">
        <v>216</v>
      </c>
    </row>
    <row r="2173" spans="15:26" x14ac:dyDescent="0.25">
      <c r="O2173" s="40">
        <v>41519</v>
      </c>
      <c r="P2173" s="7">
        <f t="shared" si="70"/>
        <v>3.9666711191044111E-2</v>
      </c>
      <c r="Q2173" s="19"/>
      <c r="R2173" s="40">
        <v>41519</v>
      </c>
      <c r="S2173" s="13">
        <v>3.9666711191044111E-2</v>
      </c>
      <c r="T2173" s="26"/>
      <c r="U2173" s="19"/>
      <c r="V2173" s="54">
        <v>41548</v>
      </c>
      <c r="W2173" s="8">
        <v>9.4844114269316271E-2</v>
      </c>
      <c r="X2173" s="19"/>
      <c r="Y2173" s="65">
        <v>25621</v>
      </c>
      <c r="Z2173" s="69">
        <v>216</v>
      </c>
    </row>
    <row r="2174" spans="15:26" x14ac:dyDescent="0.25">
      <c r="O2174" s="40">
        <v>41520</v>
      </c>
      <c r="P2174" s="7">
        <f t="shared" si="70"/>
        <v>3.9901469962298798E-2</v>
      </c>
      <c r="Q2174" s="19"/>
      <c r="R2174" s="40">
        <v>41520</v>
      </c>
      <c r="S2174" s="13">
        <v>3.9901469962298798E-2</v>
      </c>
      <c r="T2174" s="26"/>
      <c r="U2174" s="19"/>
      <c r="V2174" s="54">
        <v>41549</v>
      </c>
      <c r="W2174" s="8">
        <v>8.7099066667872413E-2</v>
      </c>
      <c r="X2174" s="19"/>
      <c r="Y2174" s="65">
        <v>25622</v>
      </c>
      <c r="Z2174" s="69">
        <v>216</v>
      </c>
    </row>
    <row r="2175" spans="15:26" x14ac:dyDescent="0.25">
      <c r="O2175" s="40">
        <v>41521</v>
      </c>
      <c r="P2175" s="7">
        <f t="shared" si="70"/>
        <v>3.5389745076000637E-2</v>
      </c>
      <c r="Q2175" s="19"/>
      <c r="R2175" s="40">
        <v>41521</v>
      </c>
      <c r="S2175" s="13">
        <v>3.5389745076000637E-2</v>
      </c>
      <c r="T2175" s="26"/>
      <c r="U2175" s="19"/>
      <c r="V2175" s="54">
        <v>41550</v>
      </c>
      <c r="W2175" s="8">
        <v>6.9112321305118185E-2</v>
      </c>
      <c r="X2175" s="19"/>
      <c r="Y2175" s="65">
        <v>25623</v>
      </c>
      <c r="Z2175" s="69">
        <v>216</v>
      </c>
    </row>
    <row r="2176" spans="15:26" x14ac:dyDescent="0.25">
      <c r="O2176" s="40">
        <v>41522</v>
      </c>
      <c r="P2176" s="7">
        <f t="shared" si="70"/>
        <v>4.2806794772297214E-2</v>
      </c>
      <c r="Q2176" s="19"/>
      <c r="R2176" s="40">
        <v>41522</v>
      </c>
      <c r="S2176" s="13">
        <v>4.2806794772297214E-2</v>
      </c>
      <c r="T2176" s="26"/>
      <c r="U2176" s="19"/>
      <c r="V2176" s="54">
        <v>41551</v>
      </c>
      <c r="W2176" s="8">
        <v>7.2159103488133133E-2</v>
      </c>
      <c r="X2176" s="19"/>
      <c r="Y2176" s="65">
        <v>25624</v>
      </c>
      <c r="Z2176" s="69">
        <v>226</v>
      </c>
    </row>
    <row r="2177" spans="15:26" x14ac:dyDescent="0.25">
      <c r="O2177" s="40">
        <v>41523</v>
      </c>
      <c r="P2177" s="7">
        <f t="shared" si="70"/>
        <v>5.9973939573019656E-2</v>
      </c>
      <c r="Q2177" s="19"/>
      <c r="R2177" s="40">
        <v>41523</v>
      </c>
      <c r="S2177" s="13">
        <v>5.9973939573019656E-2</v>
      </c>
      <c r="T2177" s="26"/>
      <c r="U2177" s="19"/>
      <c r="V2177" s="54">
        <v>41552</v>
      </c>
      <c r="W2177" s="8">
        <v>8.4248150742054065E-2</v>
      </c>
      <c r="X2177" s="19"/>
      <c r="Y2177" s="65">
        <v>25625</v>
      </c>
      <c r="Z2177" s="69">
        <v>212</v>
      </c>
    </row>
    <row r="2178" spans="15:26" x14ac:dyDescent="0.25">
      <c r="O2178" s="40">
        <v>41524</v>
      </c>
      <c r="P2178" s="7">
        <f t="shared" si="70"/>
        <v>7.5730716109871879E-2</v>
      </c>
      <c r="Q2178" s="19"/>
      <c r="R2178" s="40">
        <v>41524</v>
      </c>
      <c r="S2178" s="13">
        <v>7.5730716109871879E-2</v>
      </c>
      <c r="T2178" s="26"/>
      <c r="U2178" s="19"/>
      <c r="V2178" s="54">
        <v>41553</v>
      </c>
      <c r="W2178" s="8">
        <v>8.9407454995811056E-2</v>
      </c>
      <c r="X2178" s="19"/>
      <c r="Y2178" s="65">
        <v>25626</v>
      </c>
      <c r="Z2178" s="69">
        <v>233</v>
      </c>
    </row>
    <row r="2179" spans="15:26" x14ac:dyDescent="0.25">
      <c r="O2179" s="40">
        <v>41526</v>
      </c>
      <c r="P2179" s="7">
        <f t="shared" si="70"/>
        <v>7.8272090705931274E-2</v>
      </c>
      <c r="Q2179" s="19"/>
      <c r="R2179" s="40">
        <v>41526</v>
      </c>
      <c r="S2179" s="13">
        <v>7.8272090705931274E-2</v>
      </c>
      <c r="T2179" s="26"/>
      <c r="U2179" s="19"/>
      <c r="V2179" s="54">
        <v>41554</v>
      </c>
      <c r="W2179" s="8">
        <v>0.10106263962239034</v>
      </c>
      <c r="X2179" s="19"/>
      <c r="Y2179" s="65">
        <v>25627</v>
      </c>
      <c r="Z2179" s="69">
        <v>226</v>
      </c>
    </row>
    <row r="2180" spans="15:26" x14ac:dyDescent="0.25">
      <c r="O2180" s="40">
        <v>41527</v>
      </c>
      <c r="P2180" s="7">
        <f t="shared" si="70"/>
        <v>8.4483372825596981E-2</v>
      </c>
      <c r="Q2180" s="19"/>
      <c r="R2180" s="40">
        <v>41527</v>
      </c>
      <c r="S2180" s="13">
        <v>8.4483372825596981E-2</v>
      </c>
      <c r="T2180" s="26"/>
      <c r="U2180" s="19"/>
      <c r="V2180" s="54">
        <v>41555</v>
      </c>
      <c r="W2180" s="8">
        <v>0.10293007944226273</v>
      </c>
      <c r="X2180" s="19"/>
      <c r="Y2180" s="65">
        <v>25628</v>
      </c>
      <c r="Z2180" s="69">
        <v>216</v>
      </c>
    </row>
    <row r="2181" spans="15:26" x14ac:dyDescent="0.25">
      <c r="O2181" s="40">
        <v>41528</v>
      </c>
      <c r="P2181" s="7">
        <f t="shared" si="70"/>
        <v>5.8155961508084782E-2</v>
      </c>
      <c r="Q2181" s="19"/>
      <c r="R2181" s="40">
        <v>41528</v>
      </c>
      <c r="S2181" s="13">
        <v>5.8155961508084782E-2</v>
      </c>
      <c r="T2181" s="26"/>
      <c r="U2181" s="19"/>
      <c r="V2181" s="54">
        <v>41556</v>
      </c>
      <c r="W2181" s="8">
        <v>0.10405205085575571</v>
      </c>
      <c r="X2181" s="19"/>
      <c r="Y2181" s="65">
        <v>25629</v>
      </c>
      <c r="Z2181" s="69">
        <v>216</v>
      </c>
    </row>
    <row r="2182" spans="15:26" x14ac:dyDescent="0.25">
      <c r="O2182" s="40">
        <v>41529</v>
      </c>
      <c r="P2182" s="7">
        <f t="shared" si="70"/>
        <v>5.1850694448720022E-2</v>
      </c>
      <c r="Q2182" s="19"/>
      <c r="R2182" s="40">
        <v>41529</v>
      </c>
      <c r="S2182" s="13">
        <v>5.1850694448720022E-2</v>
      </c>
      <c r="T2182" s="26"/>
      <c r="U2182" s="19"/>
      <c r="V2182" s="54">
        <v>41557</v>
      </c>
      <c r="W2182" s="8">
        <v>9.8030559910833745E-2</v>
      </c>
      <c r="X2182" s="19"/>
      <c r="Y2182" s="65">
        <v>25630</v>
      </c>
      <c r="Z2182" s="69">
        <v>216</v>
      </c>
    </row>
    <row r="2183" spans="15:26" x14ac:dyDescent="0.25">
      <c r="O2183" s="40">
        <v>41530</v>
      </c>
      <c r="P2183" s="7">
        <f t="shared" si="70"/>
        <v>6.2471233431994934E-2</v>
      </c>
      <c r="Q2183" s="19"/>
      <c r="R2183" s="40">
        <v>41530</v>
      </c>
      <c r="S2183" s="13">
        <v>6.2471233431994934E-2</v>
      </c>
      <c r="T2183" s="26"/>
      <c r="U2183" s="19"/>
      <c r="V2183" s="54">
        <v>41558</v>
      </c>
      <c r="W2183" s="8">
        <v>8.9334148453263734E-2</v>
      </c>
      <c r="X2183" s="19"/>
      <c r="Y2183" s="65">
        <v>25631</v>
      </c>
      <c r="Z2183" s="69">
        <v>203</v>
      </c>
    </row>
    <row r="2184" spans="15:26" x14ac:dyDescent="0.25">
      <c r="O2184" s="40">
        <v>41531</v>
      </c>
      <c r="P2184" s="7">
        <f t="shared" si="70"/>
        <v>7.298578047156333E-2</v>
      </c>
      <c r="Q2184" s="19"/>
      <c r="R2184" s="40">
        <v>41531</v>
      </c>
      <c r="S2184" s="13">
        <v>7.298578047156333E-2</v>
      </c>
      <c r="T2184" s="26"/>
      <c r="U2184" s="19"/>
      <c r="V2184" s="54">
        <v>41559</v>
      </c>
      <c r="W2184" s="8">
        <v>8.05659797504545E-2</v>
      </c>
      <c r="X2184" s="19"/>
      <c r="Y2184" s="65">
        <v>25632</v>
      </c>
      <c r="Z2184" s="69">
        <v>196</v>
      </c>
    </row>
    <row r="2185" spans="15:26" x14ac:dyDescent="0.25">
      <c r="O2185" s="40">
        <v>41532</v>
      </c>
      <c r="P2185" s="7">
        <f t="shared" si="70"/>
        <v>7.5385340322554228E-2</v>
      </c>
      <c r="Q2185" s="19"/>
      <c r="R2185" s="40">
        <v>41532</v>
      </c>
      <c r="S2185" s="13">
        <v>7.5385340322554228E-2</v>
      </c>
      <c r="T2185" s="26"/>
      <c r="U2185" s="19"/>
      <c r="V2185" s="54">
        <v>41560</v>
      </c>
      <c r="W2185" s="8">
        <v>9.1399140511374793E-2</v>
      </c>
      <c r="X2185" s="19"/>
      <c r="Y2185" s="65">
        <v>25633</v>
      </c>
      <c r="Z2185" s="69">
        <v>170</v>
      </c>
    </row>
    <row r="2186" spans="15:26" x14ac:dyDescent="0.25">
      <c r="O2186" s="40">
        <v>41533</v>
      </c>
      <c r="P2186" s="7">
        <f t="shared" si="70"/>
        <v>6.4692740346491348E-2</v>
      </c>
      <c r="Q2186" s="19"/>
      <c r="R2186" s="40">
        <v>41533</v>
      </c>
      <c r="S2186" s="13">
        <v>6.4692740346491348E-2</v>
      </c>
      <c r="T2186" s="26"/>
      <c r="U2186" s="19"/>
      <c r="V2186" s="54">
        <v>41561</v>
      </c>
      <c r="W2186" s="8">
        <v>0.10593956914544116</v>
      </c>
      <c r="X2186" s="19"/>
      <c r="Y2186" s="65">
        <v>25634</v>
      </c>
      <c r="Z2186" s="69">
        <v>155</v>
      </c>
    </row>
    <row r="2187" spans="15:26" x14ac:dyDescent="0.25">
      <c r="O2187" s="40">
        <v>41534</v>
      </c>
      <c r="P2187" s="7">
        <f t="shared" si="70"/>
        <v>5.5586855897817193E-2</v>
      </c>
      <c r="Q2187" s="19"/>
      <c r="R2187" s="40">
        <v>41534</v>
      </c>
      <c r="S2187" s="13">
        <v>5.5586855897817193E-2</v>
      </c>
      <c r="T2187" s="26"/>
      <c r="U2187" s="19"/>
      <c r="V2187" s="54">
        <v>41562</v>
      </c>
      <c r="W2187" s="8">
        <v>9.9831371007995176E-2</v>
      </c>
      <c r="X2187" s="19"/>
      <c r="Y2187" s="65">
        <v>25635</v>
      </c>
      <c r="Z2187" s="69">
        <v>174</v>
      </c>
    </row>
    <row r="2188" spans="15:26" x14ac:dyDescent="0.25">
      <c r="O2188" s="40">
        <v>41535</v>
      </c>
      <c r="P2188" s="7">
        <f t="shared" si="70"/>
        <v>7.1576415224186993E-2</v>
      </c>
      <c r="Q2188" s="19"/>
      <c r="R2188" s="40">
        <v>41535</v>
      </c>
      <c r="S2188" s="13">
        <v>7.1576415224186993E-2</v>
      </c>
      <c r="T2188" s="26"/>
      <c r="U2188" s="19"/>
      <c r="V2188" s="54">
        <v>41563</v>
      </c>
      <c r="W2188" s="8">
        <v>9.0608490503579442E-2</v>
      </c>
      <c r="X2188" s="19"/>
      <c r="Y2188" s="65">
        <v>25636</v>
      </c>
      <c r="Z2188" s="69">
        <v>155</v>
      </c>
    </row>
    <row r="2189" spans="15:26" x14ac:dyDescent="0.25">
      <c r="O2189" s="40">
        <v>41536</v>
      </c>
      <c r="P2189" s="7">
        <f t="shared" si="70"/>
        <v>7.4575533930094529E-2</v>
      </c>
      <c r="Q2189" s="19"/>
      <c r="R2189" s="40">
        <v>41536</v>
      </c>
      <c r="S2189" s="13">
        <v>7.4575533930094529E-2</v>
      </c>
      <c r="T2189" s="26"/>
      <c r="U2189" s="19"/>
      <c r="V2189" s="54">
        <v>41564</v>
      </c>
      <c r="W2189" s="8">
        <v>8.9511261391639674E-2</v>
      </c>
      <c r="X2189" s="19"/>
      <c r="Y2189" s="65">
        <v>25637</v>
      </c>
      <c r="Z2189" s="69">
        <v>150</v>
      </c>
    </row>
    <row r="2190" spans="15:26" x14ac:dyDescent="0.25">
      <c r="O2190" s="40">
        <v>41537</v>
      </c>
      <c r="P2190" s="7">
        <f t="shared" si="70"/>
        <v>7.635545397847894E-2</v>
      </c>
      <c r="Q2190" s="19"/>
      <c r="R2190" s="40">
        <v>41537</v>
      </c>
      <c r="S2190" s="13">
        <v>7.635545397847894E-2</v>
      </c>
      <c r="T2190" s="26"/>
      <c r="U2190" s="19"/>
      <c r="V2190" s="54">
        <v>41565</v>
      </c>
      <c r="W2190" s="8">
        <v>9.2394428768403439E-2</v>
      </c>
      <c r="X2190" s="19"/>
      <c r="Y2190" s="65">
        <v>25638</v>
      </c>
      <c r="Z2190" s="69">
        <v>154</v>
      </c>
    </row>
    <row r="2191" spans="15:26" x14ac:dyDescent="0.25">
      <c r="O2191" s="40">
        <v>41538</v>
      </c>
      <c r="P2191" s="7">
        <f t="shared" si="70"/>
        <v>9.0617274530231939E-2</v>
      </c>
      <c r="Q2191" s="19"/>
      <c r="R2191" s="40">
        <v>41538</v>
      </c>
      <c r="S2191" s="13">
        <v>9.0617274530231939E-2</v>
      </c>
      <c r="T2191" s="26"/>
      <c r="U2191" s="19"/>
      <c r="V2191" s="54">
        <v>41566</v>
      </c>
      <c r="W2191" s="8">
        <v>0.11065711527168744</v>
      </c>
      <c r="X2191" s="19"/>
      <c r="Y2191" s="65">
        <v>25639</v>
      </c>
      <c r="Z2191" s="69">
        <v>155</v>
      </c>
    </row>
    <row r="2192" spans="15:26" x14ac:dyDescent="0.25">
      <c r="O2192" s="40">
        <v>41539</v>
      </c>
      <c r="P2192" s="7">
        <f t="shared" si="70"/>
        <v>0.10691219471395023</v>
      </c>
      <c r="Q2192" s="19"/>
      <c r="R2192" s="40">
        <v>41539</v>
      </c>
      <c r="S2192" s="13">
        <v>0.10691219471395023</v>
      </c>
      <c r="T2192" s="26"/>
      <c r="U2192" s="19"/>
      <c r="V2192" s="54">
        <v>41567</v>
      </c>
      <c r="W2192" s="8">
        <v>0.10950376851409678</v>
      </c>
      <c r="X2192" s="19"/>
      <c r="Y2192" s="65">
        <v>25640</v>
      </c>
      <c r="Z2192" s="69">
        <v>155</v>
      </c>
    </row>
    <row r="2193" spans="15:26" x14ac:dyDescent="0.25">
      <c r="O2193" s="40">
        <v>41540</v>
      </c>
      <c r="P2193" s="7">
        <f t="shared" si="70"/>
        <v>0.10243236252823291</v>
      </c>
      <c r="Q2193" s="19"/>
      <c r="R2193" s="40">
        <v>41540</v>
      </c>
      <c r="S2193" s="13">
        <v>0.10243236252823291</v>
      </c>
      <c r="T2193" s="26"/>
      <c r="U2193" s="19"/>
      <c r="V2193" s="54">
        <v>41568</v>
      </c>
      <c r="W2193" s="8">
        <v>0.11542737079411741</v>
      </c>
      <c r="X2193" s="19"/>
      <c r="Y2193" s="65">
        <v>25641</v>
      </c>
      <c r="Z2193" s="69">
        <v>155</v>
      </c>
    </row>
    <row r="2194" spans="15:26" x14ac:dyDescent="0.25">
      <c r="O2194" s="40">
        <v>41541</v>
      </c>
      <c r="P2194" s="7">
        <f>M1990*0.2259</f>
        <v>0.11717307561039932</v>
      </c>
      <c r="Q2194" s="19"/>
      <c r="R2194" s="40">
        <v>41541</v>
      </c>
      <c r="S2194" s="13">
        <v>0.11717307561039932</v>
      </c>
      <c r="T2194" s="26"/>
      <c r="U2194" s="19"/>
      <c r="V2194" s="54">
        <v>41569</v>
      </c>
      <c r="W2194" s="8">
        <v>0.14230445058047775</v>
      </c>
      <c r="X2194" s="19"/>
      <c r="Y2194" s="65">
        <v>25642</v>
      </c>
      <c r="Z2194" s="69">
        <v>155</v>
      </c>
    </row>
    <row r="2195" spans="15:26" x14ac:dyDescent="0.25">
      <c r="O2195" s="40">
        <v>41542</v>
      </c>
      <c r="P2195" s="7">
        <f t="shared" ref="P2195:P2258" si="71">M1991*0.2259</f>
        <v>0.11274292467385522</v>
      </c>
      <c r="Q2195" s="19"/>
      <c r="R2195" s="40">
        <v>41542</v>
      </c>
      <c r="S2195" s="13">
        <v>0.11274292467385522</v>
      </c>
      <c r="T2195" s="26"/>
      <c r="U2195" s="19"/>
      <c r="V2195" s="54">
        <v>41570</v>
      </c>
      <c r="W2195" s="8">
        <v>0.12682158780781655</v>
      </c>
      <c r="X2195" s="19"/>
      <c r="Y2195" s="65">
        <v>25643</v>
      </c>
      <c r="Z2195" s="69">
        <v>170</v>
      </c>
    </row>
    <row r="2196" spans="15:26" x14ac:dyDescent="0.25">
      <c r="O2196" s="40">
        <v>41543</v>
      </c>
      <c r="P2196" s="7">
        <f t="shared" si="71"/>
        <v>8.666277009993785E-2</v>
      </c>
      <c r="Q2196" s="19"/>
      <c r="R2196" s="40">
        <v>41543</v>
      </c>
      <c r="S2196" s="13">
        <v>8.666277009993785E-2</v>
      </c>
      <c r="T2196" s="26"/>
      <c r="U2196" s="19"/>
      <c r="V2196" s="54">
        <v>41571</v>
      </c>
      <c r="W2196" s="8">
        <v>0.1158653647929431</v>
      </c>
      <c r="X2196" s="19"/>
      <c r="Y2196" s="65">
        <v>25644</v>
      </c>
      <c r="Z2196" s="69">
        <v>198</v>
      </c>
    </row>
    <row r="2197" spans="15:26" x14ac:dyDescent="0.25">
      <c r="O2197" s="40">
        <v>41544</v>
      </c>
      <c r="P2197" s="7">
        <f t="shared" si="71"/>
        <v>7.1472250658273742E-2</v>
      </c>
      <c r="Q2197" s="19"/>
      <c r="R2197" s="40">
        <v>41544</v>
      </c>
      <c r="S2197" s="13">
        <v>7.1472250658273742E-2</v>
      </c>
      <c r="T2197" s="26"/>
      <c r="U2197" s="19"/>
      <c r="V2197" s="54">
        <v>41572</v>
      </c>
      <c r="W2197" s="8">
        <v>0.12916962040513741</v>
      </c>
      <c r="X2197" s="19"/>
      <c r="Y2197" s="65">
        <v>25645</v>
      </c>
      <c r="Z2197" s="69">
        <v>185</v>
      </c>
    </row>
    <row r="2198" spans="15:26" x14ac:dyDescent="0.25">
      <c r="O2198" s="40">
        <v>41545</v>
      </c>
      <c r="P2198" s="7">
        <f t="shared" si="71"/>
        <v>7.2795020608603864E-2</v>
      </c>
      <c r="Q2198" s="19"/>
      <c r="R2198" s="40">
        <v>41545</v>
      </c>
      <c r="S2198" s="13">
        <v>7.2795020608603864E-2</v>
      </c>
      <c r="T2198" s="26"/>
      <c r="U2198" s="19"/>
      <c r="V2198" s="54">
        <v>41573</v>
      </c>
      <c r="W2198" s="8">
        <v>0.13357969100177292</v>
      </c>
      <c r="X2198" s="19"/>
      <c r="Y2198" s="65">
        <v>25646</v>
      </c>
      <c r="Z2198" s="69">
        <v>198</v>
      </c>
    </row>
    <row r="2199" spans="15:26" x14ac:dyDescent="0.25">
      <c r="O2199" s="40">
        <v>41546</v>
      </c>
      <c r="P2199" s="7">
        <f t="shared" si="71"/>
        <v>9.3240224048495191E-2</v>
      </c>
      <c r="Q2199" s="19"/>
      <c r="R2199" s="40">
        <v>41546</v>
      </c>
      <c r="S2199" s="13">
        <v>9.3240224048495191E-2</v>
      </c>
      <c r="T2199" s="26"/>
      <c r="U2199" s="19"/>
      <c r="V2199" s="54">
        <v>41574</v>
      </c>
      <c r="W2199" s="8">
        <v>0.1004891055732965</v>
      </c>
      <c r="X2199" s="19"/>
      <c r="Y2199" s="65">
        <v>25647</v>
      </c>
      <c r="Z2199" s="69">
        <v>183</v>
      </c>
    </row>
    <row r="2200" spans="15:26" x14ac:dyDescent="0.25">
      <c r="O2200" s="40">
        <v>41547</v>
      </c>
      <c r="P2200" s="7">
        <f t="shared" si="71"/>
        <v>7.7205090083181868E-2</v>
      </c>
      <c r="Q2200" s="19"/>
      <c r="R2200" s="40">
        <v>41547</v>
      </c>
      <c r="S2200" s="13">
        <v>7.7205090083181868E-2</v>
      </c>
      <c r="T2200" s="26"/>
      <c r="U2200" s="19"/>
      <c r="V2200" s="54">
        <v>41575</v>
      </c>
      <c r="W2200" s="8">
        <v>0.1934325232688337</v>
      </c>
      <c r="X2200" s="19"/>
      <c r="Y2200" s="65">
        <v>25648</v>
      </c>
      <c r="Z2200" s="69">
        <v>186</v>
      </c>
    </row>
    <row r="2201" spans="15:26" x14ac:dyDescent="0.25">
      <c r="O2201" s="40">
        <v>41548</v>
      </c>
      <c r="P2201" s="7">
        <f t="shared" si="71"/>
        <v>9.4844114269316271E-2</v>
      </c>
      <c r="Q2201" s="19"/>
      <c r="R2201" s="40">
        <v>41548</v>
      </c>
      <c r="S2201" s="13">
        <v>9.4844114269316271E-2</v>
      </c>
      <c r="T2201" s="26"/>
      <c r="U2201" s="19"/>
      <c r="V2201" s="54">
        <v>41576</v>
      </c>
      <c r="W2201" s="8">
        <v>0.32268031703672878</v>
      </c>
      <c r="X2201" s="19"/>
      <c r="Y2201" s="65">
        <v>25649</v>
      </c>
      <c r="Z2201" s="69">
        <v>125</v>
      </c>
    </row>
    <row r="2202" spans="15:26" x14ac:dyDescent="0.25">
      <c r="O2202" s="40">
        <v>41549</v>
      </c>
      <c r="P2202" s="7">
        <f t="shared" si="71"/>
        <v>8.7099066667872413E-2</v>
      </c>
      <c r="Q2202" s="19"/>
      <c r="R2202" s="40">
        <v>41549</v>
      </c>
      <c r="S2202" s="13">
        <v>8.7099066667872413E-2</v>
      </c>
      <c r="T2202" s="26"/>
      <c r="U2202" s="19"/>
      <c r="V2202" s="54">
        <v>41577</v>
      </c>
      <c r="W2202" s="8">
        <v>0.34038988469839038</v>
      </c>
      <c r="X2202" s="19"/>
      <c r="Y2202" s="65">
        <v>25650</v>
      </c>
      <c r="Z2202" s="69">
        <v>49</v>
      </c>
    </row>
    <row r="2203" spans="15:26" x14ac:dyDescent="0.25">
      <c r="O2203" s="40">
        <v>41550</v>
      </c>
      <c r="P2203" s="7">
        <f t="shared" si="71"/>
        <v>6.9112321305118185E-2</v>
      </c>
      <c r="Q2203" s="19"/>
      <c r="R2203" s="40">
        <v>41550</v>
      </c>
      <c r="S2203" s="13">
        <v>6.9112321305118185E-2</v>
      </c>
      <c r="T2203" s="26"/>
      <c r="U2203" s="19"/>
      <c r="V2203" s="54">
        <v>41578</v>
      </c>
      <c r="W2203" s="8">
        <v>0.28999999999999998</v>
      </c>
      <c r="X2203" s="19"/>
      <c r="Y2203" s="65">
        <v>25651</v>
      </c>
      <c r="Z2203" s="69">
        <v>31</v>
      </c>
    </row>
    <row r="2204" spans="15:26" x14ac:dyDescent="0.25">
      <c r="O2204" s="40">
        <v>41551</v>
      </c>
      <c r="P2204" s="7">
        <f t="shared" si="71"/>
        <v>7.2159103488133133E-2</v>
      </c>
      <c r="Q2204" s="19"/>
      <c r="R2204" s="40">
        <v>41551</v>
      </c>
      <c r="S2204" s="13">
        <v>7.2159103488133133E-2</v>
      </c>
      <c r="T2204" s="26"/>
      <c r="U2204" s="19"/>
      <c r="V2204" s="54">
        <v>41579</v>
      </c>
      <c r="W2204" s="8">
        <v>0.34723842211365746</v>
      </c>
      <c r="X2204" s="19"/>
      <c r="Y2204" s="65">
        <v>25652</v>
      </c>
      <c r="Z2204" s="69">
        <v>31</v>
      </c>
    </row>
    <row r="2205" spans="15:26" x14ac:dyDescent="0.25">
      <c r="O2205" s="40">
        <v>41552</v>
      </c>
      <c r="P2205" s="7">
        <f t="shared" si="71"/>
        <v>8.4248150742054065E-2</v>
      </c>
      <c r="Q2205" s="19"/>
      <c r="R2205" s="40">
        <v>41552</v>
      </c>
      <c r="S2205" s="13">
        <v>8.4248150742054065E-2</v>
      </c>
      <c r="T2205" s="26"/>
      <c r="U2205" s="19"/>
      <c r="V2205" s="54">
        <v>41580</v>
      </c>
      <c r="W2205" s="8">
        <v>0.33500305590769797</v>
      </c>
      <c r="X2205" s="19"/>
      <c r="Y2205" s="65">
        <v>25653</v>
      </c>
      <c r="Z2205" s="69">
        <v>112</v>
      </c>
    </row>
    <row r="2206" spans="15:26" x14ac:dyDescent="0.25">
      <c r="O2206" s="40">
        <v>41553</v>
      </c>
      <c r="P2206" s="7">
        <f t="shared" si="71"/>
        <v>8.9407454995811056E-2</v>
      </c>
      <c r="Q2206" s="19"/>
      <c r="R2206" s="40">
        <v>41553</v>
      </c>
      <c r="S2206" s="13">
        <v>8.9407454995811056E-2</v>
      </c>
      <c r="T2206" s="26"/>
      <c r="U2206" s="19"/>
      <c r="V2206" s="54">
        <v>41581</v>
      </c>
      <c r="W2206" s="8">
        <v>0.32399330872893217</v>
      </c>
      <c r="X2206" s="19"/>
      <c r="Y2206" s="65">
        <v>25654</v>
      </c>
      <c r="Z2206" s="69">
        <v>186</v>
      </c>
    </row>
    <row r="2207" spans="15:26" x14ac:dyDescent="0.25">
      <c r="O2207" s="40">
        <v>41554</v>
      </c>
      <c r="P2207" s="7">
        <f t="shared" si="71"/>
        <v>0.10106263962239034</v>
      </c>
      <c r="Q2207" s="19"/>
      <c r="R2207" s="40">
        <v>41554</v>
      </c>
      <c r="S2207" s="13">
        <v>0.10106263962239034</v>
      </c>
      <c r="T2207" s="26"/>
      <c r="U2207" s="19"/>
      <c r="V2207" s="54">
        <v>41582</v>
      </c>
      <c r="W2207" s="8">
        <v>0.37620382022261639</v>
      </c>
      <c r="X2207" s="19"/>
      <c r="Y2207" s="65">
        <v>25655</v>
      </c>
      <c r="Z2207" s="69">
        <v>189</v>
      </c>
    </row>
    <row r="2208" spans="15:26" x14ac:dyDescent="0.25">
      <c r="O2208" s="40">
        <v>41555</v>
      </c>
      <c r="P2208" s="7">
        <f t="shared" si="71"/>
        <v>0.10293007944226273</v>
      </c>
      <c r="Q2208" s="19"/>
      <c r="R2208" s="40">
        <v>41555</v>
      </c>
      <c r="S2208" s="13">
        <v>0.10293007944226273</v>
      </c>
      <c r="T2208" s="26"/>
      <c r="U2208" s="19"/>
      <c r="V2208" s="54">
        <v>41583</v>
      </c>
      <c r="W2208" s="8">
        <v>0.33034902450159975</v>
      </c>
      <c r="X2208" s="19"/>
      <c r="Y2208" s="65">
        <v>25656</v>
      </c>
      <c r="Z2208" s="69">
        <v>185</v>
      </c>
    </row>
    <row r="2209" spans="15:26" x14ac:dyDescent="0.25">
      <c r="O2209" s="40">
        <v>41556</v>
      </c>
      <c r="P2209" s="7">
        <f t="shared" si="71"/>
        <v>0.10405205085575571</v>
      </c>
      <c r="Q2209" s="19"/>
      <c r="R2209" s="40">
        <v>41556</v>
      </c>
      <c r="S2209" s="13">
        <v>0.10405205085575571</v>
      </c>
      <c r="T2209" s="26"/>
      <c r="U2209" s="19"/>
      <c r="V2209" s="54">
        <v>41584</v>
      </c>
      <c r="W2209" s="8">
        <v>0.35455883554816242</v>
      </c>
      <c r="X2209" s="19"/>
      <c r="Y2209" s="65">
        <v>25657</v>
      </c>
      <c r="Z2209" s="69">
        <v>185</v>
      </c>
    </row>
    <row r="2210" spans="15:26" x14ac:dyDescent="0.25">
      <c r="O2210" s="40">
        <v>41557</v>
      </c>
      <c r="P2210" s="7">
        <f t="shared" si="71"/>
        <v>9.8030559910833745E-2</v>
      </c>
      <c r="Q2210" s="19"/>
      <c r="R2210" s="40">
        <v>41557</v>
      </c>
      <c r="S2210" s="13">
        <v>9.8030559910833745E-2</v>
      </c>
      <c r="T2210" s="26"/>
      <c r="U2210" s="19"/>
      <c r="V2210" s="54">
        <v>41585</v>
      </c>
      <c r="W2210" s="8">
        <v>0.36473688392043196</v>
      </c>
      <c r="X2210" s="19"/>
      <c r="Y2210" s="65">
        <v>25658</v>
      </c>
      <c r="Z2210" s="69">
        <v>191</v>
      </c>
    </row>
    <row r="2211" spans="15:26" x14ac:dyDescent="0.25">
      <c r="O2211" s="40">
        <v>41558</v>
      </c>
      <c r="P2211" s="7">
        <f t="shared" si="71"/>
        <v>8.9334148453263734E-2</v>
      </c>
      <c r="Q2211" s="19"/>
      <c r="R2211" s="40">
        <v>41558</v>
      </c>
      <c r="S2211" s="13">
        <v>8.9334148453263734E-2</v>
      </c>
      <c r="T2211" s="26"/>
      <c r="U2211" s="19"/>
      <c r="V2211" s="54">
        <v>41586</v>
      </c>
      <c r="W2211" s="8">
        <v>0.39418353968087416</v>
      </c>
      <c r="X2211" s="19"/>
      <c r="Y2211" s="65">
        <v>25659</v>
      </c>
      <c r="Z2211" s="69">
        <v>192</v>
      </c>
    </row>
    <row r="2212" spans="15:26" x14ac:dyDescent="0.25">
      <c r="O2212" s="40">
        <v>41559</v>
      </c>
      <c r="P2212" s="7">
        <f t="shared" si="71"/>
        <v>8.05659797504545E-2</v>
      </c>
      <c r="Q2212" s="19"/>
      <c r="R2212" s="40">
        <v>41559</v>
      </c>
      <c r="S2212" s="13">
        <v>8.05659797504545E-2</v>
      </c>
      <c r="T2212" s="26"/>
      <c r="U2212" s="19"/>
      <c r="V2212" s="54">
        <v>41587</v>
      </c>
      <c r="W2212" s="8">
        <v>0.40396316516995384</v>
      </c>
      <c r="X2212" s="19"/>
      <c r="Y2212" s="65">
        <v>25660</v>
      </c>
      <c r="Z2212" s="69">
        <v>248</v>
      </c>
    </row>
    <row r="2213" spans="15:26" x14ac:dyDescent="0.25">
      <c r="O2213" s="40">
        <v>41560</v>
      </c>
      <c r="P2213" s="7">
        <f t="shared" si="71"/>
        <v>9.1399140511374793E-2</v>
      </c>
      <c r="Q2213" s="19"/>
      <c r="R2213" s="40">
        <v>41560</v>
      </c>
      <c r="S2213" s="13">
        <v>9.1399140511374793E-2</v>
      </c>
      <c r="T2213" s="26"/>
      <c r="U2213" s="19"/>
      <c r="V2213" s="54">
        <v>41588</v>
      </c>
      <c r="W2213" s="8">
        <v>0.39945520665645617</v>
      </c>
      <c r="X2213" s="19"/>
      <c r="Y2213" s="65">
        <v>25661</v>
      </c>
      <c r="Z2213" s="69">
        <v>303</v>
      </c>
    </row>
    <row r="2214" spans="15:26" x14ac:dyDescent="0.25">
      <c r="O2214" s="40">
        <v>41561</v>
      </c>
      <c r="P2214" s="7">
        <f t="shared" si="71"/>
        <v>0.10593956914544116</v>
      </c>
      <c r="Q2214" s="19"/>
      <c r="R2214" s="40">
        <v>41561</v>
      </c>
      <c r="S2214" s="13">
        <v>0.10593956914544116</v>
      </c>
      <c r="T2214" s="26"/>
      <c r="U2214" s="19"/>
      <c r="V2214" s="54">
        <v>41589</v>
      </c>
      <c r="W2214" s="8">
        <v>0.42036476197242673</v>
      </c>
      <c r="X2214" s="19"/>
      <c r="Y2214" s="65">
        <v>25662</v>
      </c>
      <c r="Z2214" s="69">
        <v>304</v>
      </c>
    </row>
    <row r="2215" spans="15:26" x14ac:dyDescent="0.25">
      <c r="O2215" s="40">
        <v>41562</v>
      </c>
      <c r="P2215" s="7">
        <f t="shared" si="71"/>
        <v>9.9831371007995176E-2</v>
      </c>
      <c r="Q2215" s="19"/>
      <c r="R2215" s="40">
        <v>41562</v>
      </c>
      <c r="S2215" s="13">
        <v>9.9831371007995176E-2</v>
      </c>
      <c r="T2215" s="26"/>
      <c r="U2215" s="19"/>
      <c r="V2215" s="54">
        <v>41590</v>
      </c>
      <c r="W2215" s="8">
        <v>0.40019314643144699</v>
      </c>
      <c r="X2215" s="19"/>
      <c r="Y2215" s="65">
        <v>25663</v>
      </c>
      <c r="Z2215" s="69">
        <v>295</v>
      </c>
    </row>
    <row r="2216" spans="15:26" x14ac:dyDescent="0.25">
      <c r="O2216" s="40">
        <v>41563</v>
      </c>
      <c r="P2216" s="7">
        <f t="shared" si="71"/>
        <v>9.0608490503579442E-2</v>
      </c>
      <c r="Q2216" s="19"/>
      <c r="R2216" s="40">
        <v>41563</v>
      </c>
      <c r="S2216" s="13">
        <v>9.0608490503579442E-2</v>
      </c>
      <c r="T2216" s="26"/>
      <c r="U2216" s="19"/>
      <c r="V2216" s="54">
        <v>41591</v>
      </c>
      <c r="W2216" s="8">
        <v>0.41386187879976449</v>
      </c>
      <c r="X2216" s="19"/>
      <c r="Y2216" s="65">
        <v>25664</v>
      </c>
      <c r="Z2216" s="69">
        <v>411</v>
      </c>
    </row>
    <row r="2217" spans="15:26" x14ac:dyDescent="0.25">
      <c r="O2217" s="40">
        <v>41564</v>
      </c>
      <c r="P2217" s="7">
        <f t="shared" si="71"/>
        <v>8.9511261391639674E-2</v>
      </c>
      <c r="Q2217" s="19"/>
      <c r="R2217" s="40">
        <v>41564</v>
      </c>
      <c r="S2217" s="13">
        <v>8.9511261391639674E-2</v>
      </c>
      <c r="T2217" s="26"/>
      <c r="U2217" s="19"/>
      <c r="V2217" s="54">
        <v>41592</v>
      </c>
      <c r="W2217" s="8">
        <v>0.46052977741956808</v>
      </c>
      <c r="X2217" s="19"/>
      <c r="Y2217" s="65">
        <v>25665</v>
      </c>
      <c r="Z2217" s="69">
        <v>350</v>
      </c>
    </row>
    <row r="2218" spans="15:26" x14ac:dyDescent="0.25">
      <c r="O2218" s="40">
        <v>41565</v>
      </c>
      <c r="P2218" s="7">
        <f t="shared" si="71"/>
        <v>9.2394428768403439E-2</v>
      </c>
      <c r="Q2218" s="19"/>
      <c r="R2218" s="40">
        <v>41565</v>
      </c>
      <c r="S2218" s="13">
        <v>9.2394428768403439E-2</v>
      </c>
      <c r="T2218" s="26"/>
      <c r="U2218" s="19"/>
      <c r="V2218" s="54">
        <v>41593</v>
      </c>
      <c r="W2218" s="8">
        <v>0.41508327827032904</v>
      </c>
      <c r="X2218" s="19"/>
      <c r="Y2218" s="65">
        <v>25666</v>
      </c>
      <c r="Z2218" s="69">
        <v>320</v>
      </c>
    </row>
    <row r="2219" spans="15:26" x14ac:dyDescent="0.25">
      <c r="O2219" s="40">
        <v>41566</v>
      </c>
      <c r="P2219" s="7">
        <f t="shared" si="71"/>
        <v>0.11065711527168744</v>
      </c>
      <c r="Q2219" s="19"/>
      <c r="R2219" s="40">
        <v>41566</v>
      </c>
      <c r="S2219" s="13">
        <v>0.11065711527168744</v>
      </c>
      <c r="T2219" s="26"/>
      <c r="U2219" s="19"/>
      <c r="V2219" s="54">
        <v>41594</v>
      </c>
      <c r="W2219" s="8">
        <v>0.42209164128303545</v>
      </c>
      <c r="X2219" s="19"/>
      <c r="Y2219" s="65">
        <v>25667</v>
      </c>
      <c r="Z2219" s="69">
        <v>333</v>
      </c>
    </row>
    <row r="2220" spans="15:26" x14ac:dyDescent="0.25">
      <c r="O2220" s="40">
        <v>41567</v>
      </c>
      <c r="P2220" s="7">
        <f t="shared" si="71"/>
        <v>0.10950376851409678</v>
      </c>
      <c r="Q2220" s="19"/>
      <c r="R2220" s="40">
        <v>41567</v>
      </c>
      <c r="S2220" s="13">
        <v>0.10950376851409678</v>
      </c>
      <c r="T2220" s="26"/>
      <c r="U2220" s="19"/>
      <c r="V2220" s="54">
        <v>41595</v>
      </c>
      <c r="W2220" s="8">
        <v>0.45455598337309588</v>
      </c>
      <c r="X2220" s="19"/>
      <c r="Y2220" s="65">
        <v>25668</v>
      </c>
      <c r="Z2220" s="69">
        <v>419</v>
      </c>
    </row>
    <row r="2221" spans="15:26" x14ac:dyDescent="0.25">
      <c r="O2221" s="40">
        <v>41568</v>
      </c>
      <c r="P2221" s="7">
        <f t="shared" si="71"/>
        <v>0.11542737079411741</v>
      </c>
      <c r="Q2221" s="19"/>
      <c r="R2221" s="40">
        <v>41568</v>
      </c>
      <c r="S2221" s="13">
        <v>0.11542737079411741</v>
      </c>
      <c r="T2221" s="26"/>
      <c r="U2221" s="19"/>
      <c r="V2221" s="54">
        <v>41596</v>
      </c>
      <c r="W2221" s="8">
        <v>0.50084636936187754</v>
      </c>
      <c r="X2221" s="19"/>
      <c r="Y2221" s="65">
        <v>25669</v>
      </c>
      <c r="Z2221" s="69">
        <v>442</v>
      </c>
    </row>
    <row r="2222" spans="15:26" x14ac:dyDescent="0.25">
      <c r="O2222" s="40">
        <v>41569</v>
      </c>
      <c r="P2222" s="7">
        <f t="shared" si="71"/>
        <v>0.14230445058047775</v>
      </c>
      <c r="Q2222" s="19"/>
      <c r="R2222" s="40">
        <v>41569</v>
      </c>
      <c r="S2222" s="13">
        <v>0.14230445058047775</v>
      </c>
      <c r="T2222" s="26"/>
      <c r="U2222" s="19"/>
      <c r="V2222" s="54">
        <v>41597</v>
      </c>
      <c r="W2222" s="8">
        <v>0.48307162297815009</v>
      </c>
      <c r="X2222" s="19"/>
      <c r="Y2222" s="65">
        <v>25670</v>
      </c>
      <c r="Z2222" s="69">
        <v>451</v>
      </c>
    </row>
    <row r="2223" spans="15:26" x14ac:dyDescent="0.25">
      <c r="O2223" s="40">
        <v>41570</v>
      </c>
      <c r="P2223" s="7">
        <f t="shared" si="71"/>
        <v>0.12682158780781655</v>
      </c>
      <c r="Q2223" s="19"/>
      <c r="R2223" s="40">
        <v>41570</v>
      </c>
      <c r="S2223" s="13">
        <v>0.12682158780781655</v>
      </c>
      <c r="T2223" s="26"/>
      <c r="U2223" s="19"/>
      <c r="V2223" s="54">
        <v>41598</v>
      </c>
      <c r="W2223" s="8">
        <v>0.5379905343277116</v>
      </c>
      <c r="X2223" s="19"/>
      <c r="Y2223" s="65">
        <v>25671</v>
      </c>
      <c r="Z2223" s="69">
        <v>365</v>
      </c>
    </row>
    <row r="2224" spans="15:26" x14ac:dyDescent="0.25">
      <c r="O2224" s="40">
        <v>41571</v>
      </c>
      <c r="P2224" s="7">
        <f t="shared" si="71"/>
        <v>0.1158653647929431</v>
      </c>
      <c r="Q2224" s="19"/>
      <c r="R2224" s="40">
        <v>41571</v>
      </c>
      <c r="S2224" s="13">
        <v>0.1158653647929431</v>
      </c>
      <c r="T2224" s="26"/>
      <c r="U2224" s="19"/>
      <c r="V2224" s="54">
        <v>41599</v>
      </c>
      <c r="W2224" s="8">
        <v>0.56423748680055097</v>
      </c>
      <c r="X2224" s="19"/>
      <c r="Y2224" s="65">
        <v>25672</v>
      </c>
      <c r="Z2224" s="69">
        <v>448</v>
      </c>
    </row>
    <row r="2225" spans="15:26" x14ac:dyDescent="0.25">
      <c r="O2225" s="40">
        <v>41572</v>
      </c>
      <c r="P2225" s="7">
        <f t="shared" si="71"/>
        <v>0.12916962040513741</v>
      </c>
      <c r="Q2225" s="19"/>
      <c r="R2225" s="40">
        <v>41572</v>
      </c>
      <c r="S2225" s="13">
        <v>0.12916962040513741</v>
      </c>
      <c r="T2225" s="26"/>
      <c r="U2225" s="19"/>
      <c r="V2225" s="54">
        <v>41600</v>
      </c>
      <c r="W2225" s="8">
        <v>0.60676739555872461</v>
      </c>
      <c r="X2225" s="19"/>
      <c r="Y2225" s="65">
        <v>25673</v>
      </c>
      <c r="Z2225" s="69">
        <v>435</v>
      </c>
    </row>
    <row r="2226" spans="15:26" x14ac:dyDescent="0.25">
      <c r="O2226" s="40">
        <v>41573</v>
      </c>
      <c r="P2226" s="7">
        <f t="shared" si="71"/>
        <v>0.13357969100177292</v>
      </c>
      <c r="Q2226" s="19"/>
      <c r="R2226" s="40">
        <v>41573</v>
      </c>
      <c r="S2226" s="13">
        <v>0.13357969100177292</v>
      </c>
      <c r="T2226" s="26"/>
      <c r="U2226" s="19"/>
      <c r="V2226" s="54">
        <v>41601</v>
      </c>
      <c r="W2226" s="8">
        <v>0.61897980495691374</v>
      </c>
      <c r="X2226" s="19"/>
      <c r="Y2226" s="65">
        <v>25674</v>
      </c>
      <c r="Z2226" s="69">
        <v>437</v>
      </c>
    </row>
    <row r="2227" spans="15:26" x14ac:dyDescent="0.25">
      <c r="O2227" s="40">
        <v>41574</v>
      </c>
      <c r="P2227" s="7">
        <f t="shared" si="71"/>
        <v>0.1004891055732965</v>
      </c>
      <c r="Q2227" s="19"/>
      <c r="R2227" s="40">
        <v>41574</v>
      </c>
      <c r="S2227" s="13">
        <v>0.1004891055732965</v>
      </c>
      <c r="T2227" s="26"/>
      <c r="U2227" s="19"/>
      <c r="V2227" s="54">
        <v>41602</v>
      </c>
      <c r="W2227" s="8">
        <v>0.60377422413825921</v>
      </c>
      <c r="X2227" s="19"/>
      <c r="Y2227" s="65">
        <v>25675</v>
      </c>
      <c r="Z2227" s="69">
        <v>455</v>
      </c>
    </row>
    <row r="2228" spans="15:26" x14ac:dyDescent="0.25">
      <c r="O2228" s="40">
        <v>41575</v>
      </c>
      <c r="P2228" s="7">
        <f t="shared" si="71"/>
        <v>0.1934325232688337</v>
      </c>
      <c r="Q2228" s="19"/>
      <c r="R2228" s="40">
        <v>41575</v>
      </c>
      <c r="S2228" s="13">
        <v>0.1934325232688337</v>
      </c>
      <c r="T2228" s="26"/>
      <c r="U2228" s="19"/>
      <c r="V2228" s="54">
        <v>41603</v>
      </c>
      <c r="W2228" s="8">
        <v>0.69016446170623424</v>
      </c>
      <c r="X2228" s="19"/>
      <c r="Y2228" s="65">
        <v>25676</v>
      </c>
      <c r="Z2228" s="69">
        <v>455</v>
      </c>
    </row>
    <row r="2229" spans="15:26" x14ac:dyDescent="0.25">
      <c r="O2229" s="40">
        <v>41576</v>
      </c>
      <c r="P2229" s="7">
        <f t="shared" si="71"/>
        <v>0.32268031703672878</v>
      </c>
      <c r="Q2229" s="19"/>
      <c r="R2229" s="40">
        <v>41576</v>
      </c>
      <c r="S2229" s="13">
        <v>0.32268031703672878</v>
      </c>
      <c r="T2229" s="26"/>
      <c r="U2229" s="19"/>
      <c r="V2229" s="54">
        <v>41604</v>
      </c>
      <c r="W2229" s="8">
        <v>0.67373079969742655</v>
      </c>
      <c r="X2229" s="19"/>
      <c r="Y2229" s="65">
        <v>25677</v>
      </c>
      <c r="Z2229" s="69">
        <v>455</v>
      </c>
    </row>
    <row r="2230" spans="15:26" x14ac:dyDescent="0.25">
      <c r="O2230" s="40">
        <v>41577</v>
      </c>
      <c r="P2230" s="7">
        <f t="shared" si="71"/>
        <v>0.34038988469839038</v>
      </c>
      <c r="Q2230" s="19"/>
      <c r="R2230" s="40">
        <v>41577</v>
      </c>
      <c r="S2230" s="13">
        <v>0.34038988469839038</v>
      </c>
      <c r="T2230" s="26"/>
      <c r="U2230" s="19"/>
      <c r="V2230" s="54">
        <v>41605</v>
      </c>
      <c r="W2230" s="8">
        <v>0.74918783938257294</v>
      </c>
      <c r="X2230" s="19"/>
      <c r="Y2230" s="65">
        <v>25678</v>
      </c>
      <c r="Z2230" s="69">
        <v>455</v>
      </c>
    </row>
    <row r="2231" spans="15:26" x14ac:dyDescent="0.25">
      <c r="O2231" s="40">
        <v>41578</v>
      </c>
      <c r="P2231" s="35">
        <f>B464*0.2259</f>
        <v>0.29366999999999999</v>
      </c>
      <c r="Q2231" s="19"/>
      <c r="R2231" s="40">
        <v>41578</v>
      </c>
      <c r="S2231" s="36">
        <v>0.28999999999999998</v>
      </c>
      <c r="T2231" s="26"/>
      <c r="U2231" s="19"/>
      <c r="V2231" s="54">
        <v>41606</v>
      </c>
      <c r="W2231" s="8">
        <v>0.81619802706241507</v>
      </c>
      <c r="X2231" s="19"/>
      <c r="Y2231" s="65">
        <v>25679</v>
      </c>
      <c r="Z2231" s="69">
        <v>455</v>
      </c>
    </row>
    <row r="2232" spans="15:26" x14ac:dyDescent="0.25">
      <c r="O2232" s="40">
        <v>41579</v>
      </c>
      <c r="P2232" s="7">
        <f t="shared" si="71"/>
        <v>0.34723842211365746</v>
      </c>
      <c r="R2232" s="40">
        <v>41579</v>
      </c>
      <c r="S2232" s="13">
        <v>0.34723842211365746</v>
      </c>
      <c r="T2232" s="26"/>
      <c r="U2232" s="19"/>
      <c r="V2232" s="54">
        <v>41607</v>
      </c>
      <c r="W2232" s="8">
        <v>0.81338882822008618</v>
      </c>
      <c r="X2232" s="19"/>
      <c r="Y2232" s="65">
        <v>25680</v>
      </c>
      <c r="Z2232" s="69">
        <v>455</v>
      </c>
    </row>
    <row r="2233" spans="15:26" x14ac:dyDescent="0.25">
      <c r="O2233" s="40">
        <v>41580</v>
      </c>
      <c r="P2233" s="7">
        <f t="shared" si="71"/>
        <v>0.33500305590769797</v>
      </c>
      <c r="R2233" s="40">
        <v>41580</v>
      </c>
      <c r="S2233" s="13">
        <v>0.33500305590769797</v>
      </c>
      <c r="T2233" s="26"/>
      <c r="U2233" s="19"/>
      <c r="V2233" s="54">
        <v>41608</v>
      </c>
      <c r="W2233" s="8">
        <v>0.73988194736842094</v>
      </c>
      <c r="X2233" s="19"/>
      <c r="Y2233" s="65">
        <v>25681</v>
      </c>
      <c r="Z2233" s="69">
        <v>455</v>
      </c>
    </row>
    <row r="2234" spans="15:26" x14ac:dyDescent="0.25">
      <c r="O2234" s="40">
        <v>41581</v>
      </c>
      <c r="P2234" s="7">
        <f t="shared" si="71"/>
        <v>0.32399330872893217</v>
      </c>
      <c r="R2234" s="40">
        <v>41581</v>
      </c>
      <c r="S2234" s="13">
        <v>0.32399330872893217</v>
      </c>
      <c r="T2234" s="26"/>
      <c r="U2234" s="19"/>
      <c r="X2234" s="19"/>
      <c r="Y2234" s="65">
        <v>25682</v>
      </c>
      <c r="Z2234" s="69">
        <v>455</v>
      </c>
    </row>
    <row r="2235" spans="15:26" x14ac:dyDescent="0.25">
      <c r="O2235" s="40">
        <v>41582</v>
      </c>
      <c r="P2235" s="7">
        <f t="shared" si="71"/>
        <v>0.37620382022261639</v>
      </c>
      <c r="R2235" s="40">
        <v>41582</v>
      </c>
      <c r="S2235" s="13">
        <v>0.37620382022261639</v>
      </c>
      <c r="T2235" s="26"/>
      <c r="U2235" s="19"/>
      <c r="X2235" s="19"/>
      <c r="Y2235" s="65">
        <v>25683</v>
      </c>
      <c r="Z2235" s="69">
        <v>455</v>
      </c>
    </row>
    <row r="2236" spans="15:26" x14ac:dyDescent="0.25">
      <c r="O2236" s="40">
        <v>41583</v>
      </c>
      <c r="P2236" s="7">
        <f t="shared" si="71"/>
        <v>0.33034902450159975</v>
      </c>
      <c r="R2236" s="40">
        <v>41583</v>
      </c>
      <c r="S2236" s="13">
        <v>0.33034902450159975</v>
      </c>
      <c r="T2236" s="26"/>
      <c r="U2236" s="19"/>
      <c r="X2236" s="19"/>
      <c r="Y2236" s="65">
        <v>25684</v>
      </c>
      <c r="Z2236" s="69">
        <v>436</v>
      </c>
    </row>
    <row r="2237" spans="15:26" x14ac:dyDescent="0.25">
      <c r="O2237" s="40">
        <v>41584</v>
      </c>
      <c r="P2237" s="7">
        <f t="shared" si="71"/>
        <v>0.35455883554816242</v>
      </c>
      <c r="R2237" s="40">
        <v>41584</v>
      </c>
      <c r="S2237" s="13">
        <v>0.35455883554816242</v>
      </c>
      <c r="T2237" s="26"/>
      <c r="U2237" s="19"/>
      <c r="X2237" s="19"/>
      <c r="Y2237" s="65">
        <v>25685</v>
      </c>
      <c r="Z2237" s="69">
        <v>455</v>
      </c>
    </row>
    <row r="2238" spans="15:26" x14ac:dyDescent="0.25">
      <c r="O2238" s="40">
        <v>41585</v>
      </c>
      <c r="P2238" s="7">
        <f t="shared" si="71"/>
        <v>0.36473688392043196</v>
      </c>
      <c r="R2238" s="40">
        <v>41585</v>
      </c>
      <c r="S2238" s="13">
        <v>0.36473688392043196</v>
      </c>
      <c r="T2238" s="26"/>
      <c r="U2238" s="19"/>
      <c r="X2238" s="19"/>
      <c r="Y2238" s="65">
        <v>25686</v>
      </c>
      <c r="Z2238" s="69">
        <v>455</v>
      </c>
    </row>
    <row r="2239" spans="15:26" x14ac:dyDescent="0.25">
      <c r="O2239" s="40">
        <v>41586</v>
      </c>
      <c r="P2239" s="7">
        <f t="shared" si="71"/>
        <v>0.39418353968087416</v>
      </c>
      <c r="R2239" s="40">
        <v>41586</v>
      </c>
      <c r="S2239" s="13">
        <v>0.39418353968087416</v>
      </c>
      <c r="T2239" s="26"/>
      <c r="U2239" s="19"/>
      <c r="X2239" s="19"/>
      <c r="Y2239" s="65">
        <v>25687</v>
      </c>
      <c r="Z2239" s="69">
        <v>455</v>
      </c>
    </row>
    <row r="2240" spans="15:26" x14ac:dyDescent="0.25">
      <c r="O2240" s="40">
        <v>41587</v>
      </c>
      <c r="P2240" s="7">
        <f t="shared" si="71"/>
        <v>0.40396316516995384</v>
      </c>
      <c r="R2240" s="40">
        <v>41587</v>
      </c>
      <c r="S2240" s="13">
        <v>0.40396316516995384</v>
      </c>
      <c r="T2240" s="26"/>
      <c r="U2240" s="19"/>
      <c r="X2240" s="19"/>
      <c r="Y2240" s="65">
        <v>25688</v>
      </c>
      <c r="Z2240" s="69">
        <v>455</v>
      </c>
    </row>
    <row r="2241" spans="15:26" x14ac:dyDescent="0.25">
      <c r="O2241" s="40">
        <v>41588</v>
      </c>
      <c r="P2241" s="7">
        <f t="shared" si="71"/>
        <v>0.39945520665645617</v>
      </c>
      <c r="R2241" s="40">
        <v>41588</v>
      </c>
      <c r="S2241" s="13">
        <v>0.39945520665645617</v>
      </c>
      <c r="T2241" s="26"/>
      <c r="U2241" s="19"/>
      <c r="X2241" s="19"/>
      <c r="Y2241" s="65">
        <v>25689</v>
      </c>
      <c r="Z2241" s="69">
        <v>455</v>
      </c>
    </row>
    <row r="2242" spans="15:26" x14ac:dyDescent="0.25">
      <c r="O2242" s="40">
        <v>41589</v>
      </c>
      <c r="P2242" s="7">
        <f t="shared" si="71"/>
        <v>0.42036476197242673</v>
      </c>
      <c r="R2242" s="40">
        <v>41589</v>
      </c>
      <c r="S2242" s="13">
        <v>0.42036476197242673</v>
      </c>
      <c r="T2242" s="26"/>
      <c r="U2242" s="19"/>
      <c r="X2242" s="19"/>
      <c r="Y2242" s="65">
        <v>25690</v>
      </c>
      <c r="Z2242" s="69">
        <v>455</v>
      </c>
    </row>
    <row r="2243" spans="15:26" x14ac:dyDescent="0.25">
      <c r="O2243" s="40">
        <v>41590</v>
      </c>
      <c r="P2243" s="7">
        <f t="shared" si="71"/>
        <v>0.40019314643144699</v>
      </c>
      <c r="R2243" s="40">
        <v>41590</v>
      </c>
      <c r="S2243" s="13">
        <v>0.40019314643144699</v>
      </c>
      <c r="T2243" s="26"/>
      <c r="U2243" s="19"/>
      <c r="X2243" s="19"/>
      <c r="Y2243" s="65">
        <v>25691</v>
      </c>
      <c r="Z2243" s="69">
        <v>455</v>
      </c>
    </row>
    <row r="2244" spans="15:26" x14ac:dyDescent="0.25">
      <c r="O2244" s="40">
        <v>41591</v>
      </c>
      <c r="P2244" s="7">
        <f t="shared" si="71"/>
        <v>0.41386187879976449</v>
      </c>
      <c r="R2244" s="40">
        <v>41591</v>
      </c>
      <c r="S2244" s="13">
        <v>0.41386187879976449</v>
      </c>
      <c r="T2244" s="26"/>
      <c r="U2244" s="19"/>
      <c r="X2244" s="19"/>
      <c r="Y2244" s="65">
        <v>25692</v>
      </c>
      <c r="Z2244" s="69">
        <v>454</v>
      </c>
    </row>
    <row r="2245" spans="15:26" x14ac:dyDescent="0.25">
      <c r="O2245" s="40">
        <v>41592</v>
      </c>
      <c r="P2245" s="7">
        <f t="shared" si="71"/>
        <v>0.46052977741956808</v>
      </c>
      <c r="R2245" s="40">
        <v>41592</v>
      </c>
      <c r="S2245" s="13">
        <v>0.46052977741956808</v>
      </c>
      <c r="T2245" s="28"/>
      <c r="U2245" s="19"/>
      <c r="X2245" s="19"/>
      <c r="Y2245" s="65">
        <v>25693</v>
      </c>
      <c r="Z2245" s="69">
        <v>460</v>
      </c>
    </row>
    <row r="2246" spans="15:26" x14ac:dyDescent="0.25">
      <c r="O2246" s="40">
        <v>41593</v>
      </c>
      <c r="P2246" s="7">
        <f t="shared" si="71"/>
        <v>0.41508327827032904</v>
      </c>
      <c r="R2246" s="40">
        <v>41593</v>
      </c>
      <c r="S2246" s="13">
        <v>0.41508327827032904</v>
      </c>
      <c r="T2246" s="28"/>
      <c r="U2246" s="19"/>
      <c r="X2246" s="19"/>
      <c r="Y2246" s="65">
        <v>25694</v>
      </c>
      <c r="Z2246" s="69">
        <v>438</v>
      </c>
    </row>
    <row r="2247" spans="15:26" x14ac:dyDescent="0.25">
      <c r="O2247" s="40">
        <v>41594</v>
      </c>
      <c r="P2247" s="7">
        <f t="shared" si="71"/>
        <v>0.42209164128303545</v>
      </c>
      <c r="R2247" s="40">
        <v>41594</v>
      </c>
      <c r="S2247" s="13">
        <v>0.42209164128303545</v>
      </c>
      <c r="T2247" s="28"/>
      <c r="U2247" s="19"/>
      <c r="X2247" s="19"/>
      <c r="Y2247" s="65">
        <v>25695</v>
      </c>
      <c r="Z2247" s="69">
        <v>488</v>
      </c>
    </row>
    <row r="2248" spans="15:26" x14ac:dyDescent="0.25">
      <c r="O2248" s="40">
        <v>41595</v>
      </c>
      <c r="P2248" s="7">
        <f t="shared" si="71"/>
        <v>0.45455598337309588</v>
      </c>
      <c r="R2248" s="40">
        <v>41595</v>
      </c>
      <c r="S2248" s="13">
        <v>0.45455598337309588</v>
      </c>
      <c r="T2248" s="28"/>
      <c r="U2248" s="19"/>
      <c r="X2248" s="19"/>
      <c r="Y2248" s="65">
        <v>25696</v>
      </c>
      <c r="Z2248" s="69">
        <v>468</v>
      </c>
    </row>
    <row r="2249" spans="15:26" x14ac:dyDescent="0.25">
      <c r="O2249" s="40">
        <v>41596</v>
      </c>
      <c r="P2249" s="7">
        <f t="shared" si="71"/>
        <v>0.50084636936187754</v>
      </c>
      <c r="R2249" s="40">
        <v>41596</v>
      </c>
      <c r="S2249" s="13">
        <v>0.50084636936187754</v>
      </c>
      <c r="T2249" s="28"/>
      <c r="U2249" s="19"/>
      <c r="X2249" s="19"/>
      <c r="Y2249" s="65">
        <v>25697</v>
      </c>
      <c r="Z2249" s="69">
        <v>474</v>
      </c>
    </row>
    <row r="2250" spans="15:26" x14ac:dyDescent="0.25">
      <c r="O2250" s="40">
        <v>41597</v>
      </c>
      <c r="P2250" s="7">
        <f t="shared" si="71"/>
        <v>0.48307162297815009</v>
      </c>
      <c r="R2250" s="40">
        <v>41597</v>
      </c>
      <c r="S2250" s="13">
        <v>0.48307162297815009</v>
      </c>
      <c r="T2250" s="28"/>
      <c r="U2250" s="19"/>
      <c r="X2250" s="19"/>
      <c r="Y2250" s="65">
        <v>25698</v>
      </c>
      <c r="Z2250" s="69">
        <v>486</v>
      </c>
    </row>
    <row r="2251" spans="15:26" x14ac:dyDescent="0.25">
      <c r="O2251" s="40">
        <v>41598</v>
      </c>
      <c r="P2251" s="7">
        <f t="shared" si="71"/>
        <v>0.5379905343277116</v>
      </c>
      <c r="R2251" s="40">
        <v>41598</v>
      </c>
      <c r="S2251" s="13">
        <v>0.5379905343277116</v>
      </c>
      <c r="T2251" s="28"/>
      <c r="U2251" s="19"/>
      <c r="X2251" s="19"/>
      <c r="Y2251" s="65">
        <v>25699</v>
      </c>
      <c r="Z2251" s="69">
        <v>486</v>
      </c>
    </row>
    <row r="2252" spans="15:26" x14ac:dyDescent="0.25">
      <c r="O2252" s="40">
        <v>41599</v>
      </c>
      <c r="P2252" s="7">
        <f t="shared" si="71"/>
        <v>0.56423748680055097</v>
      </c>
      <c r="R2252" s="40">
        <v>41599</v>
      </c>
      <c r="S2252" s="13">
        <v>0.56423748680055097</v>
      </c>
      <c r="T2252" s="28"/>
      <c r="U2252" s="19"/>
      <c r="X2252" s="19"/>
      <c r="Y2252" s="65">
        <v>25700</v>
      </c>
      <c r="Z2252" s="69">
        <v>486</v>
      </c>
    </row>
    <row r="2253" spans="15:26" x14ac:dyDescent="0.25">
      <c r="O2253" s="40">
        <v>41600</v>
      </c>
      <c r="P2253" s="7">
        <f t="shared" si="71"/>
        <v>0.60676739555872461</v>
      </c>
      <c r="R2253" s="40">
        <v>41600</v>
      </c>
      <c r="S2253" s="13">
        <v>0.60676739555872461</v>
      </c>
      <c r="T2253" s="28"/>
      <c r="U2253" s="19"/>
      <c r="X2253" s="19"/>
      <c r="Y2253" s="65">
        <v>25701</v>
      </c>
      <c r="Z2253" s="69">
        <v>486</v>
      </c>
    </row>
    <row r="2254" spans="15:26" x14ac:dyDescent="0.25">
      <c r="O2254" s="40">
        <v>41601</v>
      </c>
      <c r="P2254" s="7">
        <f t="shared" si="71"/>
        <v>0.61897980495691374</v>
      </c>
      <c r="R2254" s="40">
        <v>41601</v>
      </c>
      <c r="S2254" s="13">
        <v>0.61897980495691374</v>
      </c>
      <c r="T2254" s="28"/>
      <c r="U2254" s="19"/>
      <c r="X2254" s="19"/>
      <c r="Y2254" s="66">
        <v>25702</v>
      </c>
      <c r="Z2254" s="70">
        <v>486</v>
      </c>
    </row>
    <row r="2255" spans="15:26" x14ac:dyDescent="0.25">
      <c r="O2255" s="40">
        <v>41602</v>
      </c>
      <c r="P2255" s="7">
        <f t="shared" si="71"/>
        <v>0.60377422413825921</v>
      </c>
      <c r="R2255" s="40">
        <v>41602</v>
      </c>
      <c r="S2255" s="13">
        <v>0.60377422413825921</v>
      </c>
      <c r="T2255" s="28"/>
      <c r="U2255" s="19"/>
      <c r="X2255" s="19"/>
      <c r="Y2255" s="65">
        <v>25703</v>
      </c>
      <c r="Z2255" s="69">
        <v>486</v>
      </c>
    </row>
    <row r="2256" spans="15:26" x14ac:dyDescent="0.25">
      <c r="O2256" s="40">
        <v>41603</v>
      </c>
      <c r="P2256" s="7">
        <f t="shared" si="71"/>
        <v>0.69016446170623424</v>
      </c>
      <c r="R2256" s="40">
        <v>41603</v>
      </c>
      <c r="S2256" s="13">
        <v>0.69016446170623424</v>
      </c>
      <c r="T2256" s="28"/>
      <c r="U2256" s="19"/>
      <c r="X2256" s="19"/>
      <c r="Y2256" s="65">
        <v>25704</v>
      </c>
      <c r="Z2256" s="69">
        <v>486</v>
      </c>
    </row>
    <row r="2257" spans="15:26" x14ac:dyDescent="0.25">
      <c r="O2257" s="40">
        <v>41604</v>
      </c>
      <c r="P2257" s="7">
        <f t="shared" si="71"/>
        <v>0.67373079969742655</v>
      </c>
      <c r="R2257" s="40">
        <v>41604</v>
      </c>
      <c r="S2257" s="13">
        <v>0.67373079969742655</v>
      </c>
      <c r="T2257" s="28"/>
      <c r="U2257" s="19"/>
      <c r="X2257" s="19"/>
      <c r="Y2257" s="65">
        <v>25705</v>
      </c>
      <c r="Z2257" s="69">
        <v>486</v>
      </c>
    </row>
    <row r="2258" spans="15:26" x14ac:dyDescent="0.25">
      <c r="O2258" s="40">
        <v>41605</v>
      </c>
      <c r="P2258" s="7">
        <f t="shared" si="71"/>
        <v>0.74918783938257294</v>
      </c>
      <c r="R2258" s="40">
        <v>41605</v>
      </c>
      <c r="S2258" s="13">
        <v>0.74918783938257294</v>
      </c>
      <c r="T2258" s="28"/>
      <c r="U2258" s="19"/>
      <c r="X2258" s="19"/>
      <c r="Y2258" s="65">
        <v>25706</v>
      </c>
      <c r="Z2258" s="69">
        <v>428</v>
      </c>
    </row>
    <row r="2259" spans="15:26" x14ac:dyDescent="0.25">
      <c r="O2259" s="40">
        <v>41606</v>
      </c>
      <c r="P2259" s="7">
        <f t="shared" ref="P2259:P2261" si="72">M2055*0.2259</f>
        <v>0.81619802706241507</v>
      </c>
      <c r="R2259" s="40">
        <v>41606</v>
      </c>
      <c r="S2259" s="13">
        <v>0.81619802706241507</v>
      </c>
      <c r="T2259" s="28"/>
      <c r="U2259" s="19"/>
      <c r="X2259" s="19"/>
      <c r="Y2259" s="65">
        <v>25707</v>
      </c>
      <c r="Z2259" s="69">
        <v>365</v>
      </c>
    </row>
    <row r="2260" spans="15:26" x14ac:dyDescent="0.25">
      <c r="O2260" s="40">
        <v>41607</v>
      </c>
      <c r="P2260" s="7">
        <f t="shared" si="72"/>
        <v>0.81338882822008618</v>
      </c>
      <c r="R2260" s="40">
        <v>41607</v>
      </c>
      <c r="S2260" s="13">
        <v>0.81338882822008618</v>
      </c>
      <c r="T2260" s="28"/>
      <c r="U2260" s="19"/>
      <c r="X2260" s="19"/>
      <c r="Y2260" s="65">
        <v>25708</v>
      </c>
      <c r="Z2260" s="69">
        <v>365</v>
      </c>
    </row>
    <row r="2261" spans="15:26" x14ac:dyDescent="0.25">
      <c r="O2261" s="40">
        <v>41608</v>
      </c>
      <c r="P2261" s="7">
        <f t="shared" si="72"/>
        <v>0.73988194736842094</v>
      </c>
      <c r="R2261" s="40">
        <v>41608</v>
      </c>
      <c r="S2261" s="13">
        <v>0.73988194736842094</v>
      </c>
      <c r="T2261" s="28"/>
      <c r="U2261" s="19"/>
      <c r="X2261" s="19"/>
      <c r="Y2261" s="65">
        <v>25709</v>
      </c>
      <c r="Z2261" s="69">
        <v>365</v>
      </c>
    </row>
    <row r="2262" spans="15:26" x14ac:dyDescent="0.25">
      <c r="T2262" s="28"/>
      <c r="U2262" s="19"/>
      <c r="X2262" s="19"/>
      <c r="Y2262" s="65">
        <v>25710</v>
      </c>
      <c r="Z2262" s="69">
        <v>377</v>
      </c>
    </row>
    <row r="2263" spans="15:26" x14ac:dyDescent="0.25">
      <c r="R2263" s="40" t="s">
        <v>39</v>
      </c>
      <c r="S2263" s="20">
        <v>2260</v>
      </c>
      <c r="T2263" s="28"/>
      <c r="U2263" s="19"/>
      <c r="X2263" s="19"/>
      <c r="Y2263" s="65">
        <v>25711</v>
      </c>
      <c r="Z2263" s="69">
        <v>394</v>
      </c>
    </row>
    <row r="2264" spans="15:26" x14ac:dyDescent="0.25">
      <c r="R2264" s="40" t="s">
        <v>40</v>
      </c>
      <c r="S2264" s="20">
        <v>1.355400064378046E-4</v>
      </c>
      <c r="T2264" s="28"/>
      <c r="U2264" s="19"/>
      <c r="X2264" s="19"/>
      <c r="Y2264" s="65">
        <v>25712</v>
      </c>
      <c r="Z2264" s="69">
        <v>368</v>
      </c>
    </row>
    <row r="2265" spans="15:26" x14ac:dyDescent="0.25">
      <c r="R2265" s="40" t="s">
        <v>41</v>
      </c>
      <c r="S2265" s="20">
        <v>2.4</v>
      </c>
      <c r="T2265" s="28"/>
      <c r="U2265" s="19"/>
      <c r="X2265" s="19"/>
      <c r="Y2265" s="65">
        <v>25713</v>
      </c>
      <c r="Z2265" s="69">
        <v>370</v>
      </c>
    </row>
    <row r="2266" spans="15:26" x14ac:dyDescent="0.25">
      <c r="R2266" s="40" t="s">
        <v>42</v>
      </c>
      <c r="S2266" s="20">
        <v>0.57094489849917396</v>
      </c>
      <c r="T2266" s="28"/>
      <c r="U2266" s="19"/>
      <c r="X2266" s="19"/>
      <c r="Y2266" s="65">
        <v>25714</v>
      </c>
      <c r="Z2266" s="69">
        <v>394</v>
      </c>
    </row>
    <row r="2267" spans="15:26" x14ac:dyDescent="0.25">
      <c r="R2267" s="40" t="s">
        <v>43</v>
      </c>
      <c r="S2267" s="20">
        <v>0.48276621631609939</v>
      </c>
      <c r="T2267" s="28"/>
      <c r="U2267" s="19"/>
      <c r="X2267" s="19"/>
      <c r="Y2267" s="65">
        <v>25715</v>
      </c>
      <c r="Z2267" s="69">
        <v>456</v>
      </c>
    </row>
    <row r="2268" spans="15:26" x14ac:dyDescent="0.25">
      <c r="R2268" s="40" t="s">
        <v>44</v>
      </c>
      <c r="S2268" s="20">
        <v>0.17472215955099366</v>
      </c>
      <c r="T2268" s="28"/>
      <c r="U2268" s="19"/>
      <c r="X2268" s="19"/>
      <c r="Y2268" s="65">
        <v>25716</v>
      </c>
      <c r="Z2268" s="69">
        <v>457</v>
      </c>
    </row>
    <row r="2269" spans="15:26" x14ac:dyDescent="0.25">
      <c r="R2269" s="40" t="s">
        <v>45</v>
      </c>
      <c r="S2269" s="20">
        <v>0.41799779850017588</v>
      </c>
      <c r="T2269" s="28"/>
      <c r="U2269" s="19"/>
      <c r="X2269" s="19"/>
      <c r="Y2269" s="65">
        <v>25717</v>
      </c>
      <c r="Z2269" s="69">
        <v>482</v>
      </c>
    </row>
    <row r="2270" spans="15:26" x14ac:dyDescent="0.25">
      <c r="T2270" s="28"/>
      <c r="U2270" s="19"/>
      <c r="X2270" s="19"/>
      <c r="Y2270" s="65">
        <v>25718</v>
      </c>
      <c r="Z2270" s="69">
        <v>476</v>
      </c>
    </row>
    <row r="2271" spans="15:26" x14ac:dyDescent="0.25">
      <c r="T2271" s="28"/>
      <c r="U2271" s="19"/>
      <c r="X2271" s="19"/>
      <c r="Y2271" s="65">
        <v>25719</v>
      </c>
      <c r="Z2271" s="69">
        <v>486</v>
      </c>
    </row>
    <row r="2272" spans="15:26" x14ac:dyDescent="0.25">
      <c r="T2272" s="28"/>
      <c r="U2272" s="19"/>
      <c r="X2272" s="19"/>
      <c r="Y2272" s="65">
        <v>25720</v>
      </c>
      <c r="Z2272" s="69">
        <v>479</v>
      </c>
    </row>
    <row r="2273" spans="20:26" x14ac:dyDescent="0.25">
      <c r="T2273" s="28"/>
      <c r="U2273" s="19"/>
      <c r="X2273" s="19"/>
      <c r="Y2273" s="65">
        <v>25721</v>
      </c>
      <c r="Z2273" s="69">
        <v>473</v>
      </c>
    </row>
    <row r="2274" spans="20:26" x14ac:dyDescent="0.25">
      <c r="T2274" s="28"/>
      <c r="U2274" s="19"/>
      <c r="X2274" s="19"/>
      <c r="Y2274" s="65">
        <v>25722</v>
      </c>
      <c r="Z2274" s="69">
        <v>473</v>
      </c>
    </row>
    <row r="2275" spans="20:26" x14ac:dyDescent="0.25">
      <c r="T2275" s="28"/>
      <c r="U2275" s="19"/>
      <c r="X2275" s="19"/>
      <c r="Y2275" s="65">
        <v>25723</v>
      </c>
      <c r="Z2275" s="69">
        <v>470</v>
      </c>
    </row>
    <row r="2276" spans="20:26" x14ac:dyDescent="0.25">
      <c r="T2276" s="28"/>
      <c r="U2276" s="19"/>
      <c r="X2276" s="19"/>
      <c r="Y2276" s="65">
        <v>25724</v>
      </c>
      <c r="Z2276" s="69">
        <v>411</v>
      </c>
    </row>
    <row r="2277" spans="20:26" x14ac:dyDescent="0.25">
      <c r="T2277" s="28"/>
      <c r="U2277" s="19"/>
      <c r="X2277" s="19"/>
      <c r="Y2277" s="65">
        <v>25725</v>
      </c>
      <c r="Z2277" s="69">
        <v>335</v>
      </c>
    </row>
    <row r="2278" spans="20:26" x14ac:dyDescent="0.25">
      <c r="T2278" s="28"/>
      <c r="U2278" s="19"/>
      <c r="X2278" s="19"/>
      <c r="Y2278" s="65">
        <v>25726</v>
      </c>
      <c r="Z2278" s="69">
        <v>335</v>
      </c>
    </row>
    <row r="2279" spans="20:26" x14ac:dyDescent="0.25">
      <c r="T2279" s="28"/>
      <c r="U2279" s="19"/>
      <c r="X2279" s="19"/>
      <c r="Y2279" s="65">
        <v>25727</v>
      </c>
      <c r="Z2279" s="69">
        <v>342</v>
      </c>
    </row>
    <row r="2280" spans="20:26" x14ac:dyDescent="0.25">
      <c r="T2280" s="28"/>
      <c r="U2280" s="19"/>
      <c r="X2280" s="19"/>
      <c r="Y2280" s="65">
        <v>25728</v>
      </c>
      <c r="Z2280" s="69">
        <v>307</v>
      </c>
    </row>
    <row r="2281" spans="20:26" x14ac:dyDescent="0.25">
      <c r="T2281" s="28"/>
      <c r="U2281" s="19"/>
      <c r="X2281" s="19"/>
      <c r="Y2281" s="65">
        <v>25729</v>
      </c>
      <c r="Z2281" s="69">
        <v>335</v>
      </c>
    </row>
    <row r="2282" spans="20:26" x14ac:dyDescent="0.25">
      <c r="T2282" s="28"/>
      <c r="U2282" s="19"/>
      <c r="X2282" s="19"/>
      <c r="Y2282" s="65">
        <v>25730</v>
      </c>
      <c r="Z2282" s="69">
        <v>317</v>
      </c>
    </row>
    <row r="2283" spans="20:26" x14ac:dyDescent="0.25">
      <c r="T2283" s="28"/>
      <c r="U2283" s="19"/>
      <c r="X2283" s="19"/>
      <c r="Y2283" s="65">
        <v>25731</v>
      </c>
      <c r="Z2283" s="69">
        <v>317</v>
      </c>
    </row>
    <row r="2284" spans="20:26" x14ac:dyDescent="0.25">
      <c r="T2284" s="28"/>
      <c r="U2284" s="19"/>
      <c r="X2284" s="19"/>
      <c r="Y2284" s="65">
        <v>25732</v>
      </c>
      <c r="Z2284" s="69">
        <v>330</v>
      </c>
    </row>
    <row r="2285" spans="20:26" x14ac:dyDescent="0.25">
      <c r="T2285" s="28"/>
      <c r="U2285" s="19"/>
      <c r="X2285" s="19"/>
      <c r="Y2285" s="65">
        <v>25733</v>
      </c>
      <c r="Z2285" s="69">
        <v>343</v>
      </c>
    </row>
    <row r="2286" spans="20:26" x14ac:dyDescent="0.25">
      <c r="T2286" s="28"/>
      <c r="U2286" s="19"/>
      <c r="X2286" s="19"/>
      <c r="Y2286" s="65">
        <v>25734</v>
      </c>
      <c r="Z2286" s="69">
        <v>506</v>
      </c>
    </row>
    <row r="2287" spans="20:26" x14ac:dyDescent="0.25">
      <c r="T2287" s="28"/>
      <c r="U2287" s="19"/>
      <c r="X2287" s="19"/>
      <c r="Y2287" s="65">
        <v>25735</v>
      </c>
      <c r="Z2287" s="69">
        <v>518</v>
      </c>
    </row>
    <row r="2288" spans="20:26" x14ac:dyDescent="0.25">
      <c r="T2288" s="28"/>
      <c r="U2288" s="19"/>
      <c r="X2288" s="19"/>
      <c r="Y2288" s="65">
        <v>25736</v>
      </c>
      <c r="Z2288" s="69">
        <v>527</v>
      </c>
    </row>
    <row r="2289" spans="20:26" x14ac:dyDescent="0.25">
      <c r="T2289" s="28"/>
      <c r="U2289" s="19"/>
      <c r="X2289" s="19"/>
      <c r="Y2289" s="65">
        <v>25737</v>
      </c>
      <c r="Z2289" s="69">
        <v>503</v>
      </c>
    </row>
    <row r="2290" spans="20:26" x14ac:dyDescent="0.25">
      <c r="T2290" s="28"/>
      <c r="U2290" s="19"/>
      <c r="X2290" s="19"/>
      <c r="Y2290" s="65">
        <v>25738</v>
      </c>
      <c r="Z2290" s="69">
        <v>527</v>
      </c>
    </row>
    <row r="2291" spans="20:26" x14ac:dyDescent="0.25">
      <c r="T2291" s="28"/>
      <c r="U2291" s="19"/>
      <c r="X2291" s="19"/>
      <c r="Y2291" s="65">
        <v>25739</v>
      </c>
      <c r="Z2291" s="69">
        <v>548</v>
      </c>
    </row>
    <row r="2292" spans="20:26" x14ac:dyDescent="0.25">
      <c r="T2292" s="28"/>
      <c r="U2292" s="19"/>
      <c r="X2292" s="19"/>
      <c r="Y2292" s="65">
        <v>25740</v>
      </c>
      <c r="Z2292" s="69">
        <v>526</v>
      </c>
    </row>
    <row r="2293" spans="20:26" x14ac:dyDescent="0.25">
      <c r="T2293" s="28"/>
      <c r="U2293" s="19"/>
      <c r="X2293" s="19"/>
      <c r="Y2293" s="65">
        <v>25741</v>
      </c>
      <c r="Z2293" s="70">
        <v>364</v>
      </c>
    </row>
    <row r="2294" spans="20:26" x14ac:dyDescent="0.25">
      <c r="T2294" s="28"/>
      <c r="U2294" s="19"/>
      <c r="X2294" s="19"/>
      <c r="Y2294" s="65">
        <v>25742</v>
      </c>
      <c r="Z2294" s="69">
        <v>365</v>
      </c>
    </row>
    <row r="2295" spans="20:26" x14ac:dyDescent="0.25">
      <c r="T2295" s="28"/>
      <c r="U2295" s="19"/>
      <c r="X2295" s="19"/>
      <c r="Y2295" s="65">
        <v>25743</v>
      </c>
      <c r="Z2295" s="69">
        <v>365</v>
      </c>
    </row>
    <row r="2296" spans="20:26" x14ac:dyDescent="0.25">
      <c r="T2296" s="28"/>
      <c r="U2296" s="19"/>
      <c r="X2296" s="19"/>
      <c r="Y2296" s="65">
        <v>25744</v>
      </c>
      <c r="Z2296" s="69">
        <v>365</v>
      </c>
    </row>
    <row r="2297" spans="20:26" x14ac:dyDescent="0.25">
      <c r="T2297" s="28"/>
      <c r="U2297" s="19"/>
      <c r="X2297" s="19"/>
      <c r="Y2297" s="65">
        <v>25745</v>
      </c>
      <c r="Z2297" s="69">
        <v>355</v>
      </c>
    </row>
    <row r="2298" spans="20:26" x14ac:dyDescent="0.25">
      <c r="T2298" s="28"/>
      <c r="U2298" s="19"/>
      <c r="X2298" s="19"/>
      <c r="Y2298" s="65">
        <v>25746</v>
      </c>
      <c r="Z2298" s="69">
        <v>371</v>
      </c>
    </row>
    <row r="2299" spans="20:26" x14ac:dyDescent="0.25">
      <c r="T2299" s="28"/>
      <c r="U2299" s="19"/>
      <c r="X2299" s="19"/>
      <c r="Y2299" s="65">
        <v>25747</v>
      </c>
      <c r="Z2299" s="69">
        <v>358</v>
      </c>
    </row>
    <row r="2300" spans="20:26" x14ac:dyDescent="0.25">
      <c r="T2300" s="28"/>
      <c r="U2300" s="19"/>
      <c r="X2300" s="19"/>
      <c r="Y2300" s="65">
        <v>25748</v>
      </c>
      <c r="Z2300" s="69">
        <v>331</v>
      </c>
    </row>
    <row r="2301" spans="20:26" x14ac:dyDescent="0.25">
      <c r="T2301" s="28"/>
      <c r="U2301" s="19"/>
      <c r="X2301" s="19"/>
      <c r="Y2301" s="65">
        <v>25749</v>
      </c>
      <c r="Z2301" s="69">
        <v>347</v>
      </c>
    </row>
    <row r="2302" spans="20:26" x14ac:dyDescent="0.25">
      <c r="T2302" s="28"/>
      <c r="U2302" s="19"/>
      <c r="X2302" s="19"/>
      <c r="Y2302" s="65">
        <v>25750</v>
      </c>
      <c r="Z2302" s="69">
        <v>315</v>
      </c>
    </row>
    <row r="2303" spans="20:26" x14ac:dyDescent="0.25">
      <c r="T2303" s="28"/>
      <c r="U2303" s="19"/>
      <c r="X2303" s="19"/>
      <c r="Y2303" s="65">
        <v>25751</v>
      </c>
      <c r="Z2303" s="69">
        <v>367</v>
      </c>
    </row>
    <row r="2304" spans="20:26" x14ac:dyDescent="0.25">
      <c r="T2304" s="28"/>
      <c r="U2304" s="19"/>
      <c r="X2304" s="19"/>
      <c r="Y2304" s="65">
        <v>25752</v>
      </c>
      <c r="Z2304" s="69">
        <v>335</v>
      </c>
    </row>
    <row r="2305" spans="20:26" x14ac:dyDescent="0.25">
      <c r="T2305" s="28"/>
      <c r="U2305" s="19"/>
      <c r="X2305" s="19"/>
      <c r="Y2305" s="65">
        <v>25753</v>
      </c>
      <c r="Z2305" s="69">
        <v>352</v>
      </c>
    </row>
    <row r="2306" spans="20:26" x14ac:dyDescent="0.25">
      <c r="T2306" s="28"/>
      <c r="U2306" s="19"/>
      <c r="X2306" s="19"/>
      <c r="Y2306" s="65">
        <v>25754</v>
      </c>
      <c r="Z2306" s="69">
        <v>327</v>
      </c>
    </row>
    <row r="2307" spans="20:26" x14ac:dyDescent="0.25">
      <c r="T2307" s="28"/>
      <c r="U2307" s="19"/>
      <c r="X2307" s="19"/>
      <c r="Y2307" s="65">
        <v>25755</v>
      </c>
      <c r="Z2307" s="69">
        <v>336</v>
      </c>
    </row>
    <row r="2308" spans="20:26" x14ac:dyDescent="0.25">
      <c r="T2308" s="28"/>
      <c r="U2308" s="19"/>
      <c r="X2308" s="19"/>
      <c r="Y2308" s="65">
        <v>25756</v>
      </c>
      <c r="Z2308" s="69">
        <v>358</v>
      </c>
    </row>
    <row r="2309" spans="20:26" x14ac:dyDescent="0.25">
      <c r="T2309" s="28"/>
      <c r="U2309" s="19"/>
      <c r="X2309" s="19"/>
      <c r="Y2309" s="65">
        <v>25757</v>
      </c>
      <c r="Z2309" s="69">
        <v>342</v>
      </c>
    </row>
    <row r="2310" spans="20:26" x14ac:dyDescent="0.25">
      <c r="T2310" s="28"/>
      <c r="U2310" s="19"/>
      <c r="X2310" s="19"/>
      <c r="Y2310" s="65">
        <v>25758</v>
      </c>
      <c r="Z2310" s="69">
        <v>344</v>
      </c>
    </row>
    <row r="2311" spans="20:26" x14ac:dyDescent="0.25">
      <c r="T2311" s="28"/>
      <c r="U2311" s="19"/>
      <c r="X2311" s="19"/>
      <c r="Y2311" s="65">
        <v>25759</v>
      </c>
      <c r="Z2311" s="69">
        <v>324</v>
      </c>
    </row>
    <row r="2312" spans="20:26" x14ac:dyDescent="0.25">
      <c r="T2312" s="28"/>
      <c r="U2312" s="19"/>
      <c r="X2312" s="19"/>
      <c r="Y2312" s="65">
        <v>25760</v>
      </c>
      <c r="Z2312" s="69">
        <v>338</v>
      </c>
    </row>
    <row r="2313" spans="20:26" x14ac:dyDescent="0.25">
      <c r="T2313" s="28"/>
      <c r="U2313" s="19"/>
      <c r="X2313" s="19"/>
      <c r="Y2313" s="65">
        <v>25761</v>
      </c>
      <c r="Z2313" s="69">
        <v>335</v>
      </c>
    </row>
    <row r="2314" spans="20:26" x14ac:dyDescent="0.25">
      <c r="T2314" s="28"/>
      <c r="U2314" s="19"/>
      <c r="X2314" s="19"/>
      <c r="Y2314" s="65">
        <v>25762</v>
      </c>
      <c r="Z2314" s="69">
        <v>360</v>
      </c>
    </row>
    <row r="2315" spans="20:26" x14ac:dyDescent="0.25">
      <c r="T2315" s="28"/>
      <c r="U2315" s="19"/>
      <c r="X2315" s="19"/>
      <c r="Y2315" s="65">
        <v>25763</v>
      </c>
      <c r="Z2315" s="69">
        <v>361</v>
      </c>
    </row>
    <row r="2316" spans="20:26" x14ac:dyDescent="0.25">
      <c r="T2316" s="28"/>
      <c r="U2316" s="19"/>
      <c r="X2316" s="19"/>
      <c r="Y2316" s="65">
        <v>25764</v>
      </c>
      <c r="Z2316" s="69">
        <v>383</v>
      </c>
    </row>
    <row r="2317" spans="20:26" x14ac:dyDescent="0.25">
      <c r="T2317" s="28"/>
      <c r="U2317" s="19"/>
      <c r="X2317" s="19"/>
      <c r="Y2317" s="65">
        <v>25765</v>
      </c>
      <c r="Z2317" s="69">
        <v>405</v>
      </c>
    </row>
    <row r="2318" spans="20:26" x14ac:dyDescent="0.25">
      <c r="T2318" s="28"/>
      <c r="U2318" s="19"/>
      <c r="X2318" s="19"/>
      <c r="Y2318" s="65">
        <v>25766</v>
      </c>
      <c r="Z2318" s="69">
        <v>397</v>
      </c>
    </row>
    <row r="2319" spans="20:26" x14ac:dyDescent="0.25">
      <c r="T2319" s="28"/>
      <c r="U2319" s="19"/>
      <c r="X2319" s="19"/>
      <c r="Y2319" s="65">
        <v>25767</v>
      </c>
      <c r="Z2319" s="69">
        <v>397</v>
      </c>
    </row>
    <row r="2320" spans="20:26" x14ac:dyDescent="0.25">
      <c r="T2320" s="28"/>
      <c r="U2320" s="19"/>
      <c r="X2320" s="19"/>
      <c r="Y2320" s="65">
        <v>25768</v>
      </c>
      <c r="Z2320" s="69">
        <v>412</v>
      </c>
    </row>
    <row r="2321" spans="20:26" x14ac:dyDescent="0.25">
      <c r="T2321" s="28"/>
      <c r="U2321" s="19"/>
      <c r="X2321" s="19"/>
      <c r="Y2321" s="65">
        <v>25769</v>
      </c>
      <c r="Z2321" s="69">
        <v>397</v>
      </c>
    </row>
    <row r="2322" spans="20:26" x14ac:dyDescent="0.25">
      <c r="T2322" s="28"/>
      <c r="U2322" s="19"/>
      <c r="X2322" s="19"/>
      <c r="Y2322" s="65">
        <v>25770</v>
      </c>
      <c r="Z2322" s="69">
        <v>410</v>
      </c>
    </row>
    <row r="2323" spans="20:26" x14ac:dyDescent="0.25">
      <c r="T2323" s="28"/>
      <c r="U2323" s="19"/>
      <c r="X2323" s="19"/>
      <c r="Y2323" s="65">
        <v>25771</v>
      </c>
      <c r="Z2323" s="69">
        <v>401</v>
      </c>
    </row>
    <row r="2324" spans="20:26" x14ac:dyDescent="0.25">
      <c r="T2324" s="28"/>
      <c r="U2324" s="19"/>
      <c r="X2324" s="19"/>
      <c r="Y2324" s="65">
        <v>25772</v>
      </c>
      <c r="Z2324" s="69">
        <v>381</v>
      </c>
    </row>
    <row r="2325" spans="20:26" x14ac:dyDescent="0.25">
      <c r="T2325" s="28"/>
      <c r="U2325" s="19"/>
      <c r="X2325" s="19"/>
      <c r="Y2325" s="65">
        <v>25773</v>
      </c>
      <c r="Z2325" s="69">
        <v>379</v>
      </c>
    </row>
    <row r="2326" spans="20:26" x14ac:dyDescent="0.25">
      <c r="T2326" s="28"/>
      <c r="U2326" s="19"/>
      <c r="X2326" s="19"/>
      <c r="Y2326" s="65">
        <v>25774</v>
      </c>
      <c r="Z2326" s="69">
        <v>386</v>
      </c>
    </row>
    <row r="2327" spans="20:26" x14ac:dyDescent="0.25">
      <c r="T2327" s="28"/>
      <c r="U2327" s="19"/>
      <c r="X2327" s="19"/>
      <c r="Y2327" s="65">
        <v>25775</v>
      </c>
      <c r="Z2327" s="69">
        <v>368</v>
      </c>
    </row>
    <row r="2328" spans="20:26" x14ac:dyDescent="0.25">
      <c r="T2328" s="28"/>
      <c r="U2328" s="19"/>
      <c r="X2328" s="19"/>
      <c r="Y2328" s="65">
        <v>25776</v>
      </c>
      <c r="Z2328" s="69">
        <v>319</v>
      </c>
    </row>
    <row r="2329" spans="20:26" x14ac:dyDescent="0.25">
      <c r="T2329" s="28"/>
      <c r="U2329" s="19"/>
      <c r="X2329" s="19"/>
      <c r="Y2329" s="65">
        <v>25777</v>
      </c>
      <c r="Z2329" s="69">
        <v>358</v>
      </c>
    </row>
    <row r="2330" spans="20:26" x14ac:dyDescent="0.25">
      <c r="T2330" s="28"/>
      <c r="U2330" s="19"/>
      <c r="X2330" s="19"/>
      <c r="Y2330" s="65">
        <v>25778</v>
      </c>
      <c r="Z2330" s="69">
        <v>377</v>
      </c>
    </row>
    <row r="2331" spans="20:26" x14ac:dyDescent="0.25">
      <c r="T2331" s="28"/>
      <c r="U2331" s="19"/>
      <c r="X2331" s="19"/>
      <c r="Y2331" s="65">
        <v>25779</v>
      </c>
      <c r="Z2331" s="69">
        <v>381</v>
      </c>
    </row>
    <row r="2332" spans="20:26" x14ac:dyDescent="0.25">
      <c r="T2332" s="28"/>
      <c r="U2332" s="19"/>
      <c r="X2332" s="19"/>
      <c r="Y2332" s="65">
        <v>25780</v>
      </c>
      <c r="Z2332" s="69">
        <v>377</v>
      </c>
    </row>
    <row r="2333" spans="20:26" x14ac:dyDescent="0.25">
      <c r="T2333" s="28"/>
      <c r="U2333" s="19"/>
      <c r="X2333" s="19"/>
      <c r="Y2333" s="65">
        <v>25781</v>
      </c>
      <c r="Z2333" s="69">
        <v>362</v>
      </c>
    </row>
    <row r="2334" spans="20:26" x14ac:dyDescent="0.25">
      <c r="T2334" s="28"/>
      <c r="U2334" s="19"/>
      <c r="X2334" s="19"/>
      <c r="Y2334" s="65">
        <v>25782</v>
      </c>
      <c r="Z2334" s="69">
        <v>365</v>
      </c>
    </row>
    <row r="2335" spans="20:26" x14ac:dyDescent="0.25">
      <c r="T2335" s="28"/>
      <c r="U2335" s="19"/>
      <c r="X2335" s="19"/>
      <c r="Y2335" s="65">
        <v>25783</v>
      </c>
      <c r="Z2335" s="69">
        <v>374</v>
      </c>
    </row>
    <row r="2336" spans="20:26" x14ac:dyDescent="0.25">
      <c r="T2336" s="28"/>
      <c r="U2336" s="19"/>
      <c r="X2336" s="19"/>
      <c r="Y2336" s="65">
        <v>25784</v>
      </c>
      <c r="Z2336" s="69">
        <v>364</v>
      </c>
    </row>
    <row r="2337" spans="20:26" x14ac:dyDescent="0.25">
      <c r="T2337" s="28"/>
      <c r="U2337" s="19"/>
      <c r="X2337" s="19"/>
      <c r="Y2337" s="65">
        <v>25785</v>
      </c>
      <c r="Z2337" s="69">
        <v>364</v>
      </c>
    </row>
    <row r="2338" spans="20:26" x14ac:dyDescent="0.25">
      <c r="T2338" s="28"/>
      <c r="U2338" s="19"/>
      <c r="X2338" s="19"/>
      <c r="Y2338" s="65">
        <v>25786</v>
      </c>
      <c r="Z2338" s="69">
        <v>364</v>
      </c>
    </row>
    <row r="2339" spans="20:26" x14ac:dyDescent="0.25">
      <c r="U2339" s="19"/>
      <c r="X2339" s="19"/>
      <c r="Y2339" s="65">
        <v>25787</v>
      </c>
      <c r="Z2339" s="69">
        <v>372</v>
      </c>
    </row>
    <row r="2340" spans="20:26" x14ac:dyDescent="0.25">
      <c r="U2340" s="19"/>
      <c r="X2340" s="19"/>
      <c r="Y2340" s="65">
        <v>25788</v>
      </c>
      <c r="Z2340" s="69">
        <v>364</v>
      </c>
    </row>
    <row r="2341" spans="20:26" x14ac:dyDescent="0.25">
      <c r="U2341" s="19"/>
      <c r="X2341" s="19"/>
      <c r="Y2341" s="65">
        <v>25789</v>
      </c>
      <c r="Z2341" s="69">
        <v>364</v>
      </c>
    </row>
    <row r="2342" spans="20:26" x14ac:dyDescent="0.25">
      <c r="U2342" s="19"/>
      <c r="X2342" s="19"/>
      <c r="Y2342" s="65">
        <v>25790</v>
      </c>
      <c r="Z2342" s="69">
        <v>364</v>
      </c>
    </row>
    <row r="2343" spans="20:26" x14ac:dyDescent="0.25">
      <c r="U2343" s="19"/>
      <c r="X2343" s="19"/>
      <c r="Y2343" s="65">
        <v>25791</v>
      </c>
      <c r="Z2343" s="69">
        <v>384</v>
      </c>
    </row>
    <row r="2344" spans="20:26" x14ac:dyDescent="0.25">
      <c r="U2344" s="19"/>
      <c r="X2344" s="19"/>
      <c r="Y2344" s="65">
        <v>25792</v>
      </c>
      <c r="Z2344" s="69">
        <v>360</v>
      </c>
    </row>
    <row r="2345" spans="20:26" x14ac:dyDescent="0.25">
      <c r="U2345" s="19"/>
      <c r="X2345" s="19"/>
      <c r="Y2345" s="65">
        <v>25793</v>
      </c>
      <c r="Z2345" s="69">
        <v>364</v>
      </c>
    </row>
    <row r="2346" spans="20:26" x14ac:dyDescent="0.25">
      <c r="U2346" s="19"/>
      <c r="X2346" s="19"/>
      <c r="Y2346" s="65">
        <v>25794</v>
      </c>
      <c r="Z2346" s="69">
        <v>364</v>
      </c>
    </row>
    <row r="2347" spans="20:26" x14ac:dyDescent="0.25">
      <c r="U2347" s="19"/>
      <c r="X2347" s="19"/>
      <c r="Y2347" s="65">
        <v>25795</v>
      </c>
      <c r="Z2347" s="69">
        <v>364</v>
      </c>
    </row>
    <row r="2348" spans="20:26" x14ac:dyDescent="0.25">
      <c r="U2348" s="19"/>
      <c r="X2348" s="19"/>
      <c r="Y2348" s="65">
        <v>25796</v>
      </c>
      <c r="Z2348" s="69">
        <v>347</v>
      </c>
    </row>
    <row r="2349" spans="20:26" x14ac:dyDescent="0.25">
      <c r="U2349" s="19"/>
      <c r="X2349" s="19"/>
      <c r="Y2349" s="65">
        <v>25797</v>
      </c>
      <c r="Z2349" s="69">
        <v>368</v>
      </c>
    </row>
    <row r="2350" spans="20:26" x14ac:dyDescent="0.25">
      <c r="U2350" s="19"/>
      <c r="X2350" s="19"/>
      <c r="Y2350" s="65">
        <v>25798</v>
      </c>
      <c r="Z2350" s="69">
        <v>357</v>
      </c>
    </row>
    <row r="2351" spans="20:26" x14ac:dyDescent="0.25">
      <c r="U2351" s="19"/>
      <c r="X2351" s="19"/>
      <c r="Y2351" s="65">
        <v>25799</v>
      </c>
      <c r="Z2351" s="69">
        <v>352</v>
      </c>
    </row>
    <row r="2352" spans="20:26" x14ac:dyDescent="0.25">
      <c r="U2352" s="19"/>
      <c r="X2352" s="19"/>
      <c r="Y2352" s="65">
        <v>25800</v>
      </c>
      <c r="Z2352" s="69">
        <v>352</v>
      </c>
    </row>
    <row r="2353" spans="21:26" x14ac:dyDescent="0.25">
      <c r="U2353" s="19"/>
      <c r="X2353" s="19"/>
      <c r="Y2353" s="65">
        <v>25801</v>
      </c>
      <c r="Z2353" s="69">
        <v>357</v>
      </c>
    </row>
    <row r="2354" spans="21:26" x14ac:dyDescent="0.25">
      <c r="U2354" s="19"/>
      <c r="X2354" s="19"/>
      <c r="Y2354" s="65">
        <v>25802</v>
      </c>
      <c r="Z2354" s="69">
        <v>358</v>
      </c>
    </row>
    <row r="2355" spans="21:26" x14ac:dyDescent="0.25">
      <c r="U2355" s="19"/>
      <c r="X2355" s="19"/>
      <c r="Y2355" s="65">
        <v>25803</v>
      </c>
      <c r="Z2355" s="69">
        <v>354</v>
      </c>
    </row>
    <row r="2356" spans="21:26" x14ac:dyDescent="0.25">
      <c r="U2356" s="19"/>
      <c r="X2356" s="19"/>
      <c r="Y2356" s="65">
        <v>25804</v>
      </c>
      <c r="Z2356" s="69">
        <v>346</v>
      </c>
    </row>
    <row r="2357" spans="21:26" x14ac:dyDescent="0.25">
      <c r="U2357" s="19"/>
      <c r="X2357" s="19"/>
      <c r="Y2357" s="65">
        <v>25805</v>
      </c>
      <c r="Z2357" s="69">
        <v>359</v>
      </c>
    </row>
    <row r="2358" spans="21:26" x14ac:dyDescent="0.25">
      <c r="U2358" s="19"/>
      <c r="X2358" s="19"/>
      <c r="Y2358" s="65">
        <v>25806</v>
      </c>
      <c r="Z2358" s="69">
        <v>349</v>
      </c>
    </row>
    <row r="2359" spans="21:26" x14ac:dyDescent="0.25">
      <c r="U2359" s="19"/>
      <c r="X2359" s="19"/>
      <c r="Y2359" s="65">
        <v>25807</v>
      </c>
      <c r="Z2359" s="69">
        <v>360</v>
      </c>
    </row>
    <row r="2360" spans="21:26" x14ac:dyDescent="0.25">
      <c r="U2360" s="19"/>
      <c r="X2360" s="19"/>
      <c r="Y2360" s="65">
        <v>25808</v>
      </c>
      <c r="Z2360" s="69">
        <v>352</v>
      </c>
    </row>
    <row r="2361" spans="21:26" x14ac:dyDescent="0.25">
      <c r="U2361" s="19"/>
      <c r="X2361" s="19"/>
      <c r="Y2361" s="65">
        <v>25809</v>
      </c>
      <c r="Z2361" s="69">
        <v>371</v>
      </c>
    </row>
    <row r="2362" spans="21:26" x14ac:dyDescent="0.25">
      <c r="U2362" s="19"/>
      <c r="X2362" s="19"/>
      <c r="Y2362" s="65">
        <v>25810</v>
      </c>
      <c r="Z2362" s="69">
        <v>350</v>
      </c>
    </row>
    <row r="2363" spans="21:26" x14ac:dyDescent="0.25">
      <c r="U2363" s="19"/>
      <c r="X2363" s="19"/>
      <c r="Y2363" s="65">
        <v>25811</v>
      </c>
      <c r="Z2363" s="69">
        <v>360</v>
      </c>
    </row>
    <row r="2364" spans="21:26" x14ac:dyDescent="0.25">
      <c r="U2364" s="19"/>
      <c r="X2364" s="19"/>
      <c r="Y2364" s="65">
        <v>25812</v>
      </c>
      <c r="Z2364" s="69">
        <v>386</v>
      </c>
    </row>
    <row r="2365" spans="21:26" x14ac:dyDescent="0.25">
      <c r="U2365" s="19"/>
      <c r="X2365" s="19"/>
      <c r="Y2365" s="65">
        <v>25813</v>
      </c>
      <c r="Z2365" s="69">
        <v>402</v>
      </c>
    </row>
    <row r="2366" spans="21:26" x14ac:dyDescent="0.25">
      <c r="U2366" s="19"/>
      <c r="X2366" s="19"/>
      <c r="Y2366" s="65">
        <v>25814</v>
      </c>
      <c r="Z2366" s="69">
        <v>399</v>
      </c>
    </row>
    <row r="2367" spans="21:26" x14ac:dyDescent="0.25">
      <c r="U2367" s="19"/>
      <c r="X2367" s="19"/>
      <c r="Y2367" s="65">
        <v>25815</v>
      </c>
      <c r="Z2367" s="69">
        <v>377</v>
      </c>
    </row>
    <row r="2368" spans="21:26" x14ac:dyDescent="0.25">
      <c r="U2368" s="19"/>
      <c r="X2368" s="19"/>
      <c r="Y2368" s="65">
        <v>25816</v>
      </c>
      <c r="Z2368" s="69">
        <v>335</v>
      </c>
    </row>
    <row r="2369" spans="21:26" x14ac:dyDescent="0.25">
      <c r="U2369" s="19"/>
      <c r="X2369" s="19"/>
      <c r="Y2369" s="65">
        <v>25817</v>
      </c>
      <c r="Z2369" s="69">
        <v>354</v>
      </c>
    </row>
    <row r="2370" spans="21:26" x14ac:dyDescent="0.25">
      <c r="U2370" s="19"/>
      <c r="X2370" s="19"/>
      <c r="Y2370" s="65">
        <v>25818</v>
      </c>
      <c r="Z2370" s="69">
        <v>366</v>
      </c>
    </row>
    <row r="2371" spans="21:26" x14ac:dyDescent="0.25">
      <c r="U2371" s="19"/>
      <c r="X2371" s="19"/>
      <c r="Y2371" s="65">
        <v>25819</v>
      </c>
      <c r="Z2371" s="69">
        <v>366</v>
      </c>
    </row>
    <row r="2372" spans="21:26" x14ac:dyDescent="0.25">
      <c r="U2372" s="19"/>
      <c r="X2372" s="19"/>
      <c r="Y2372" s="65">
        <v>25820</v>
      </c>
      <c r="Z2372" s="69">
        <v>354</v>
      </c>
    </row>
    <row r="2373" spans="21:26" x14ac:dyDescent="0.25">
      <c r="U2373" s="19"/>
      <c r="X2373" s="19"/>
      <c r="Y2373" s="65">
        <v>25821</v>
      </c>
      <c r="Z2373" s="69">
        <v>366</v>
      </c>
    </row>
    <row r="2374" spans="21:26" x14ac:dyDescent="0.25">
      <c r="U2374" s="19"/>
      <c r="X2374" s="19"/>
      <c r="Y2374" s="65">
        <v>25822</v>
      </c>
      <c r="Z2374" s="69">
        <v>366</v>
      </c>
    </row>
    <row r="2375" spans="21:26" x14ac:dyDescent="0.25">
      <c r="U2375" s="19"/>
      <c r="X2375" s="19"/>
      <c r="Y2375" s="65">
        <v>25823</v>
      </c>
      <c r="Z2375" s="69">
        <v>366</v>
      </c>
    </row>
    <row r="2376" spans="21:26" x14ac:dyDescent="0.25">
      <c r="U2376" s="19"/>
      <c r="X2376" s="19"/>
      <c r="Y2376" s="65">
        <v>25824</v>
      </c>
      <c r="Z2376" s="69">
        <v>366</v>
      </c>
    </row>
    <row r="2377" spans="21:26" x14ac:dyDescent="0.25">
      <c r="U2377" s="19"/>
      <c r="X2377" s="19"/>
      <c r="Y2377" s="65">
        <v>25825</v>
      </c>
      <c r="Z2377" s="70">
        <v>221</v>
      </c>
    </row>
    <row r="2378" spans="21:26" x14ac:dyDescent="0.25">
      <c r="U2378" s="19"/>
      <c r="X2378" s="19"/>
      <c r="Y2378" s="65">
        <v>25826</v>
      </c>
      <c r="Z2378" s="69">
        <v>152</v>
      </c>
    </row>
    <row r="2379" spans="21:26" x14ac:dyDescent="0.25">
      <c r="U2379" s="19"/>
      <c r="X2379" s="19"/>
      <c r="Y2379" s="65">
        <v>25827</v>
      </c>
      <c r="Z2379" s="69">
        <v>134</v>
      </c>
    </row>
    <row r="2380" spans="21:26" x14ac:dyDescent="0.25">
      <c r="U2380" s="19"/>
      <c r="X2380" s="19"/>
      <c r="Y2380" s="65">
        <v>25828</v>
      </c>
      <c r="Z2380" s="69">
        <v>188</v>
      </c>
    </row>
    <row r="2381" spans="21:26" x14ac:dyDescent="0.25">
      <c r="U2381" s="19"/>
      <c r="X2381" s="19"/>
      <c r="Y2381" s="65">
        <v>25829</v>
      </c>
      <c r="Z2381" s="69">
        <v>174</v>
      </c>
    </row>
    <row r="2382" spans="21:26" x14ac:dyDescent="0.25">
      <c r="U2382" s="19"/>
      <c r="X2382" s="19"/>
      <c r="Y2382" s="65">
        <v>25830</v>
      </c>
      <c r="Z2382" s="69">
        <v>166</v>
      </c>
    </row>
    <row r="2383" spans="21:26" x14ac:dyDescent="0.25">
      <c r="U2383" s="19"/>
      <c r="X2383" s="19"/>
      <c r="Y2383" s="65">
        <v>25831</v>
      </c>
      <c r="Z2383" s="69">
        <v>182</v>
      </c>
    </row>
    <row r="2384" spans="21:26" x14ac:dyDescent="0.25">
      <c r="U2384" s="19"/>
      <c r="X2384" s="19"/>
      <c r="Y2384" s="65">
        <v>25832</v>
      </c>
      <c r="Z2384" s="69">
        <v>168</v>
      </c>
    </row>
    <row r="2385" spans="21:26" x14ac:dyDescent="0.25">
      <c r="U2385" s="19"/>
      <c r="X2385" s="19"/>
      <c r="Y2385" s="65">
        <v>25833</v>
      </c>
      <c r="Z2385" s="69">
        <v>170</v>
      </c>
    </row>
    <row r="2386" spans="21:26" x14ac:dyDescent="0.25">
      <c r="U2386" s="19"/>
      <c r="X2386" s="19"/>
      <c r="Y2386" s="65">
        <v>25834</v>
      </c>
      <c r="Z2386" s="69">
        <v>176</v>
      </c>
    </row>
    <row r="2387" spans="21:26" x14ac:dyDescent="0.25">
      <c r="U2387" s="19"/>
      <c r="X2387" s="19"/>
      <c r="Y2387" s="65">
        <v>25835</v>
      </c>
      <c r="Z2387" s="69">
        <v>168</v>
      </c>
    </row>
    <row r="2388" spans="21:26" x14ac:dyDescent="0.25">
      <c r="U2388" s="19"/>
      <c r="X2388" s="19"/>
      <c r="Y2388" s="65">
        <v>25836</v>
      </c>
      <c r="Z2388" s="69">
        <v>139</v>
      </c>
    </row>
    <row r="2389" spans="21:26" x14ac:dyDescent="0.25">
      <c r="U2389" s="19"/>
      <c r="X2389" s="19"/>
      <c r="Y2389" s="65">
        <v>25837</v>
      </c>
      <c r="Z2389" s="69">
        <v>142</v>
      </c>
    </row>
    <row r="2390" spans="21:26" x14ac:dyDescent="0.25">
      <c r="U2390" s="19"/>
      <c r="X2390" s="19"/>
      <c r="Y2390" s="65">
        <v>25838</v>
      </c>
      <c r="Z2390" s="69">
        <v>126</v>
      </c>
    </row>
    <row r="2391" spans="21:26" x14ac:dyDescent="0.25">
      <c r="U2391" s="19"/>
      <c r="X2391" s="19"/>
      <c r="Y2391" s="65">
        <v>25839</v>
      </c>
      <c r="Z2391" s="69">
        <v>168</v>
      </c>
    </row>
    <row r="2392" spans="21:26" x14ac:dyDescent="0.25">
      <c r="U2392" s="19"/>
      <c r="X2392" s="19"/>
      <c r="Y2392" s="65">
        <v>25840</v>
      </c>
      <c r="Z2392" s="69">
        <v>184</v>
      </c>
    </row>
    <row r="2393" spans="21:26" x14ac:dyDescent="0.25">
      <c r="U2393" s="19"/>
      <c r="X2393" s="19"/>
      <c r="Y2393" s="65">
        <v>25841</v>
      </c>
      <c r="Z2393" s="69">
        <v>169</v>
      </c>
    </row>
    <row r="2394" spans="21:26" x14ac:dyDescent="0.25">
      <c r="U2394" s="19"/>
      <c r="X2394" s="19"/>
      <c r="Y2394" s="65">
        <v>25842</v>
      </c>
      <c r="Z2394" s="69">
        <v>186</v>
      </c>
    </row>
    <row r="2395" spans="21:26" x14ac:dyDescent="0.25">
      <c r="U2395" s="19"/>
      <c r="X2395" s="19"/>
      <c r="Y2395" s="65">
        <v>25843</v>
      </c>
      <c r="Z2395" s="69">
        <v>162</v>
      </c>
    </row>
    <row r="2396" spans="21:26" x14ac:dyDescent="0.25">
      <c r="U2396" s="19"/>
      <c r="X2396" s="19"/>
      <c r="Y2396" s="65">
        <v>25844</v>
      </c>
      <c r="Z2396" s="69">
        <v>179</v>
      </c>
    </row>
    <row r="2397" spans="21:26" x14ac:dyDescent="0.25">
      <c r="U2397" s="19"/>
      <c r="X2397" s="19"/>
      <c r="Y2397" s="65">
        <v>25845</v>
      </c>
      <c r="Z2397" s="69">
        <v>161</v>
      </c>
    </row>
    <row r="2398" spans="21:26" x14ac:dyDescent="0.25">
      <c r="U2398" s="19"/>
      <c r="X2398" s="19"/>
      <c r="Y2398" s="65">
        <v>25846</v>
      </c>
      <c r="Z2398" s="69">
        <v>186</v>
      </c>
    </row>
    <row r="2399" spans="21:26" x14ac:dyDescent="0.25">
      <c r="U2399" s="19"/>
      <c r="X2399" s="19"/>
      <c r="Y2399" s="65">
        <v>25847</v>
      </c>
      <c r="Z2399" s="69">
        <v>174</v>
      </c>
    </row>
    <row r="2400" spans="21:26" x14ac:dyDescent="0.25">
      <c r="U2400" s="19"/>
      <c r="X2400" s="19"/>
      <c r="Y2400" s="65">
        <v>25848</v>
      </c>
      <c r="Z2400" s="69">
        <v>173</v>
      </c>
    </row>
    <row r="2401" spans="21:26" x14ac:dyDescent="0.25">
      <c r="U2401" s="19"/>
      <c r="X2401" s="19"/>
      <c r="Y2401" s="65">
        <v>25849</v>
      </c>
      <c r="Z2401" s="69">
        <v>140</v>
      </c>
    </row>
    <row r="2402" spans="21:26" x14ac:dyDescent="0.25">
      <c r="U2402" s="19"/>
      <c r="X2402" s="19"/>
      <c r="Y2402" s="65">
        <v>25850</v>
      </c>
      <c r="Z2402" s="69">
        <v>148</v>
      </c>
    </row>
    <row r="2403" spans="21:26" x14ac:dyDescent="0.25">
      <c r="U2403" s="19"/>
      <c r="X2403" s="19"/>
      <c r="Y2403" s="65">
        <v>25851</v>
      </c>
      <c r="Z2403" s="69">
        <v>124</v>
      </c>
    </row>
    <row r="2404" spans="21:26" x14ac:dyDescent="0.25">
      <c r="U2404" s="19"/>
      <c r="X2404" s="19"/>
      <c r="Y2404" s="65">
        <v>25852</v>
      </c>
      <c r="Z2404" s="69">
        <v>143</v>
      </c>
    </row>
    <row r="2405" spans="21:26" x14ac:dyDescent="0.25">
      <c r="U2405" s="19"/>
      <c r="X2405" s="19"/>
      <c r="Y2405" s="65">
        <v>25853</v>
      </c>
      <c r="Z2405" s="69">
        <v>155</v>
      </c>
    </row>
    <row r="2406" spans="21:26" x14ac:dyDescent="0.25">
      <c r="Y2406" s="65">
        <v>25854</v>
      </c>
      <c r="Z2406" s="69">
        <v>138</v>
      </c>
    </row>
    <row r="2407" spans="21:26" x14ac:dyDescent="0.25">
      <c r="Y2407" s="65">
        <v>25855</v>
      </c>
      <c r="Z2407" s="69">
        <v>140</v>
      </c>
    </row>
    <row r="2408" spans="21:26" x14ac:dyDescent="0.25">
      <c r="Y2408" s="65">
        <v>25856</v>
      </c>
      <c r="Z2408" s="69">
        <v>139</v>
      </c>
    </row>
    <row r="2409" spans="21:26" x14ac:dyDescent="0.25">
      <c r="Y2409" s="65">
        <v>25857</v>
      </c>
      <c r="Z2409" s="69">
        <v>112</v>
      </c>
    </row>
    <row r="2410" spans="21:26" x14ac:dyDescent="0.25">
      <c r="Y2410" s="65">
        <v>25858</v>
      </c>
      <c r="Z2410" s="69">
        <v>129</v>
      </c>
    </row>
    <row r="2411" spans="21:26" x14ac:dyDescent="0.25">
      <c r="Y2411" s="65">
        <v>25859</v>
      </c>
      <c r="Z2411" s="69">
        <v>146</v>
      </c>
    </row>
    <row r="2412" spans="21:26" x14ac:dyDescent="0.25">
      <c r="Y2412" s="65">
        <v>25860</v>
      </c>
      <c r="Z2412" s="69">
        <v>153</v>
      </c>
    </row>
    <row r="2413" spans="21:26" x14ac:dyDescent="0.25">
      <c r="Y2413" s="65">
        <v>25861</v>
      </c>
      <c r="Z2413" s="69">
        <v>144</v>
      </c>
    </row>
    <row r="2414" spans="21:26" x14ac:dyDescent="0.25">
      <c r="Y2414" s="65">
        <v>25862</v>
      </c>
      <c r="Z2414" s="69">
        <v>149</v>
      </c>
    </row>
    <row r="2415" spans="21:26" x14ac:dyDescent="0.25">
      <c r="Y2415" s="65">
        <v>25863</v>
      </c>
      <c r="Z2415" s="69">
        <v>153</v>
      </c>
    </row>
    <row r="2416" spans="21:26" x14ac:dyDescent="0.25">
      <c r="Y2416" s="65">
        <v>25864</v>
      </c>
      <c r="Z2416" s="70">
        <v>131</v>
      </c>
    </row>
    <row r="2417" spans="25:26" x14ac:dyDescent="0.25">
      <c r="Y2417" s="65">
        <v>25865</v>
      </c>
      <c r="Z2417" s="69">
        <v>78</v>
      </c>
    </row>
    <row r="2418" spans="25:26" x14ac:dyDescent="0.25">
      <c r="Y2418" s="65">
        <v>25866</v>
      </c>
      <c r="Z2418" s="69">
        <v>72</v>
      </c>
    </row>
    <row r="2419" spans="25:26" x14ac:dyDescent="0.25">
      <c r="Y2419" s="65">
        <v>25867</v>
      </c>
      <c r="Z2419" s="69">
        <v>85</v>
      </c>
    </row>
    <row r="2420" spans="25:26" x14ac:dyDescent="0.25">
      <c r="Y2420" s="65">
        <v>25868</v>
      </c>
      <c r="Z2420" s="69">
        <v>150</v>
      </c>
    </row>
    <row r="2421" spans="25:26" x14ac:dyDescent="0.25">
      <c r="Y2421" s="65">
        <v>25869</v>
      </c>
      <c r="Z2421" s="69">
        <v>155</v>
      </c>
    </row>
    <row r="2422" spans="25:26" x14ac:dyDescent="0.25">
      <c r="Y2422" s="65">
        <v>25870</v>
      </c>
      <c r="Z2422" s="69">
        <v>136</v>
      </c>
    </row>
    <row r="2423" spans="25:26" x14ac:dyDescent="0.25">
      <c r="Y2423" s="65">
        <v>25871</v>
      </c>
      <c r="Z2423" s="69">
        <v>120</v>
      </c>
    </row>
    <row r="2424" spans="25:26" x14ac:dyDescent="0.25">
      <c r="Y2424" s="65">
        <v>25872</v>
      </c>
      <c r="Z2424" s="69">
        <v>127</v>
      </c>
    </row>
    <row r="2425" spans="25:26" x14ac:dyDescent="0.25">
      <c r="Y2425" s="65">
        <v>25873</v>
      </c>
      <c r="Z2425" s="69">
        <v>86</v>
      </c>
    </row>
    <row r="2426" spans="25:26" x14ac:dyDescent="0.25">
      <c r="Y2426" s="65">
        <v>25874</v>
      </c>
      <c r="Z2426" s="69">
        <v>143</v>
      </c>
    </row>
    <row r="2427" spans="25:26" x14ac:dyDescent="0.25">
      <c r="Y2427" s="65">
        <v>25875</v>
      </c>
      <c r="Z2427" s="69">
        <v>162</v>
      </c>
    </row>
    <row r="2428" spans="25:26" x14ac:dyDescent="0.25">
      <c r="Y2428" s="65">
        <v>25876</v>
      </c>
      <c r="Z2428" s="69">
        <v>94</v>
      </c>
    </row>
    <row r="2429" spans="25:26" x14ac:dyDescent="0.25">
      <c r="Y2429" s="65">
        <v>25877</v>
      </c>
      <c r="Z2429" s="69">
        <v>134</v>
      </c>
    </row>
    <row r="2430" spans="25:26" x14ac:dyDescent="0.25">
      <c r="Y2430" s="65">
        <v>25878</v>
      </c>
      <c r="Z2430" s="69">
        <v>73</v>
      </c>
    </row>
    <row r="2431" spans="25:26" x14ac:dyDescent="0.25">
      <c r="Y2431" s="65">
        <v>25879</v>
      </c>
      <c r="Z2431" s="69">
        <v>51</v>
      </c>
    </row>
    <row r="2432" spans="25:26" x14ac:dyDescent="0.25">
      <c r="Y2432" s="65">
        <v>25880</v>
      </c>
      <c r="Z2432" s="69">
        <v>66</v>
      </c>
    </row>
    <row r="2433" spans="25:26" x14ac:dyDescent="0.25">
      <c r="Y2433" s="65">
        <v>25881</v>
      </c>
      <c r="Z2433" s="69">
        <v>102</v>
      </c>
    </row>
    <row r="2434" spans="25:26" x14ac:dyDescent="0.25">
      <c r="Y2434" s="65">
        <v>25882</v>
      </c>
      <c r="Z2434" s="69">
        <v>119</v>
      </c>
    </row>
    <row r="2435" spans="25:26" x14ac:dyDescent="0.25">
      <c r="Y2435" s="65">
        <v>25883</v>
      </c>
      <c r="Z2435" s="69">
        <v>107</v>
      </c>
    </row>
    <row r="2436" spans="25:26" x14ac:dyDescent="0.25">
      <c r="Y2436" s="65">
        <v>25884</v>
      </c>
      <c r="Z2436" s="69">
        <v>110</v>
      </c>
    </row>
    <row r="2437" spans="25:26" x14ac:dyDescent="0.25">
      <c r="Y2437" s="65">
        <v>25885</v>
      </c>
      <c r="Z2437" s="69">
        <v>137</v>
      </c>
    </row>
    <row r="2438" spans="25:26" x14ac:dyDescent="0.25">
      <c r="Y2438" s="65">
        <v>25886</v>
      </c>
      <c r="Z2438" s="69">
        <v>150</v>
      </c>
    </row>
    <row r="2439" spans="25:26" x14ac:dyDescent="0.25">
      <c r="Y2439" s="65">
        <v>25887</v>
      </c>
      <c r="Z2439" s="69">
        <v>122</v>
      </c>
    </row>
    <row r="2440" spans="25:26" x14ac:dyDescent="0.25">
      <c r="Y2440" s="65">
        <v>25888</v>
      </c>
      <c r="Z2440" s="69">
        <v>151</v>
      </c>
    </row>
    <row r="2441" spans="25:26" x14ac:dyDescent="0.25">
      <c r="Y2441" s="65">
        <v>25889</v>
      </c>
      <c r="Z2441" s="69">
        <v>136</v>
      </c>
    </row>
    <row r="2442" spans="25:26" x14ac:dyDescent="0.25">
      <c r="Y2442" s="65">
        <v>25890</v>
      </c>
      <c r="Z2442" s="69">
        <v>137</v>
      </c>
    </row>
    <row r="2443" spans="25:26" x14ac:dyDescent="0.25">
      <c r="Y2443" s="65">
        <v>25891</v>
      </c>
      <c r="Z2443" s="69">
        <v>121</v>
      </c>
    </row>
    <row r="2444" spans="25:26" x14ac:dyDescent="0.25">
      <c r="Y2444" s="65">
        <v>25892</v>
      </c>
      <c r="Z2444" s="69">
        <v>145</v>
      </c>
    </row>
    <row r="2445" spans="25:26" x14ac:dyDescent="0.25">
      <c r="Y2445" s="65">
        <v>25893</v>
      </c>
      <c r="Z2445" s="69">
        <v>135</v>
      </c>
    </row>
    <row r="2446" spans="25:26" x14ac:dyDescent="0.25">
      <c r="Y2446" s="65">
        <v>25894</v>
      </c>
      <c r="Z2446" s="69">
        <v>140</v>
      </c>
    </row>
    <row r="2447" spans="25:26" x14ac:dyDescent="0.25">
      <c r="Y2447" s="65">
        <v>25895</v>
      </c>
      <c r="Z2447" s="69">
        <v>140</v>
      </c>
    </row>
    <row r="2448" spans="25:26" x14ac:dyDescent="0.25">
      <c r="Y2448" s="65">
        <v>25896</v>
      </c>
      <c r="Z2448" s="69">
        <v>152</v>
      </c>
    </row>
    <row r="2449" spans="25:26" x14ac:dyDescent="0.25">
      <c r="Y2449" s="65">
        <v>25897</v>
      </c>
      <c r="Z2449" s="69">
        <v>123</v>
      </c>
    </row>
    <row r="2450" spans="25:26" x14ac:dyDescent="0.25">
      <c r="Y2450" s="65">
        <v>25898</v>
      </c>
      <c r="Z2450" s="69">
        <v>113</v>
      </c>
    </row>
    <row r="2451" spans="25:26" x14ac:dyDescent="0.25">
      <c r="Y2451" s="65">
        <v>25899</v>
      </c>
      <c r="Z2451" s="69">
        <v>107</v>
      </c>
    </row>
    <row r="2452" spans="25:26" x14ac:dyDescent="0.25">
      <c r="Y2452" s="65">
        <v>25900</v>
      </c>
      <c r="Z2452" s="69">
        <v>107</v>
      </c>
    </row>
    <row r="2453" spans="25:26" x14ac:dyDescent="0.25">
      <c r="Y2453" s="65">
        <v>25901</v>
      </c>
      <c r="Z2453" s="69">
        <v>81</v>
      </c>
    </row>
    <row r="2454" spans="25:26" x14ac:dyDescent="0.25">
      <c r="Y2454" s="65">
        <v>25902</v>
      </c>
      <c r="Z2454" s="69">
        <v>69</v>
      </c>
    </row>
    <row r="2455" spans="25:26" x14ac:dyDescent="0.25">
      <c r="Y2455" s="65">
        <v>25903</v>
      </c>
      <c r="Z2455" s="69">
        <v>78</v>
      </c>
    </row>
    <row r="2456" spans="25:26" x14ac:dyDescent="0.25">
      <c r="Y2456" s="65">
        <v>25904</v>
      </c>
      <c r="Z2456" s="69">
        <v>61</v>
      </c>
    </row>
    <row r="2457" spans="25:26" x14ac:dyDescent="0.25">
      <c r="Y2457" s="65">
        <v>25905</v>
      </c>
      <c r="Z2457" s="69">
        <v>74</v>
      </c>
    </row>
    <row r="2458" spans="25:26" x14ac:dyDescent="0.25">
      <c r="Y2458" s="65">
        <v>25906</v>
      </c>
      <c r="Z2458" s="69">
        <v>65</v>
      </c>
    </row>
    <row r="2459" spans="25:26" x14ac:dyDescent="0.25">
      <c r="Y2459" s="65">
        <v>25907</v>
      </c>
      <c r="Z2459" s="69">
        <v>46</v>
      </c>
    </row>
    <row r="2460" spans="25:26" x14ac:dyDescent="0.25">
      <c r="Y2460" s="65">
        <v>25908</v>
      </c>
      <c r="Z2460" s="69">
        <v>61</v>
      </c>
    </row>
    <row r="2461" spans="25:26" x14ac:dyDescent="0.25">
      <c r="Y2461" s="65">
        <v>25909</v>
      </c>
      <c r="Z2461" s="69">
        <v>46</v>
      </c>
    </row>
    <row r="2462" spans="25:26" x14ac:dyDescent="0.25">
      <c r="Y2462" s="65">
        <v>25910</v>
      </c>
      <c r="Z2462" s="69">
        <v>61</v>
      </c>
    </row>
    <row r="2463" spans="25:26" x14ac:dyDescent="0.25">
      <c r="Y2463" s="65">
        <v>25911</v>
      </c>
      <c r="Z2463" s="69">
        <v>54</v>
      </c>
    </row>
    <row r="2464" spans="25:26" x14ac:dyDescent="0.25">
      <c r="Y2464" s="65">
        <v>25912</v>
      </c>
      <c r="Z2464" s="69">
        <v>65</v>
      </c>
    </row>
    <row r="2465" spans="20:26" x14ac:dyDescent="0.25">
      <c r="Y2465" s="65">
        <v>25913</v>
      </c>
      <c r="Z2465" s="69">
        <v>101</v>
      </c>
    </row>
    <row r="2466" spans="20:26" x14ac:dyDescent="0.25">
      <c r="Y2466" s="65">
        <v>25914</v>
      </c>
      <c r="Z2466" s="69">
        <v>107</v>
      </c>
    </row>
    <row r="2467" spans="20:26" x14ac:dyDescent="0.25">
      <c r="T2467" s="24"/>
      <c r="Y2467" s="65">
        <v>25915</v>
      </c>
      <c r="Z2467" s="69">
        <v>107</v>
      </c>
    </row>
    <row r="2468" spans="20:26" x14ac:dyDescent="0.25">
      <c r="T2468" s="24"/>
      <c r="Y2468" s="65">
        <v>25916</v>
      </c>
      <c r="Z2468" s="69">
        <v>213</v>
      </c>
    </row>
    <row r="2469" spans="20:26" x14ac:dyDescent="0.25">
      <c r="T2469" s="24"/>
      <c r="Y2469" s="65">
        <v>25917</v>
      </c>
      <c r="Z2469" s="69">
        <v>252</v>
      </c>
    </row>
    <row r="2470" spans="20:26" x14ac:dyDescent="0.25">
      <c r="T2470" s="24"/>
      <c r="Y2470" s="65">
        <v>25918</v>
      </c>
      <c r="Z2470" s="69">
        <v>247</v>
      </c>
    </row>
    <row r="2471" spans="20:26" x14ac:dyDescent="0.25">
      <c r="T2471" s="24"/>
      <c r="Y2471" s="65">
        <v>25919</v>
      </c>
      <c r="Z2471" s="69">
        <v>245</v>
      </c>
    </row>
    <row r="2472" spans="20:26" x14ac:dyDescent="0.25">
      <c r="T2472" s="24"/>
      <c r="Y2472" s="65">
        <v>25920</v>
      </c>
      <c r="Z2472" s="69">
        <v>239</v>
      </c>
    </row>
    <row r="2473" spans="20:26" x14ac:dyDescent="0.25">
      <c r="T2473" s="24"/>
      <c r="Y2473" s="65">
        <v>25921</v>
      </c>
      <c r="Z2473" s="69">
        <v>239</v>
      </c>
    </row>
    <row r="2474" spans="20:26" x14ac:dyDescent="0.25">
      <c r="T2474" s="24"/>
      <c r="Y2474" s="65">
        <v>25922</v>
      </c>
      <c r="Z2474" s="69">
        <v>243</v>
      </c>
    </row>
    <row r="2475" spans="20:26" x14ac:dyDescent="0.25">
      <c r="T2475" s="24"/>
      <c r="Y2475" s="65">
        <v>25923</v>
      </c>
      <c r="Z2475" s="69">
        <v>243</v>
      </c>
    </row>
    <row r="2476" spans="20:26" x14ac:dyDescent="0.25">
      <c r="T2476" s="24"/>
      <c r="Y2476" s="65">
        <v>25924</v>
      </c>
      <c r="Z2476" s="69">
        <v>243</v>
      </c>
    </row>
    <row r="2477" spans="20:26" x14ac:dyDescent="0.25">
      <c r="T2477" s="24"/>
      <c r="Y2477" s="65">
        <v>25925</v>
      </c>
      <c r="Z2477" s="69">
        <v>243</v>
      </c>
    </row>
    <row r="2478" spans="20:26" x14ac:dyDescent="0.25">
      <c r="T2478" s="24"/>
      <c r="Y2478" s="65">
        <v>25926</v>
      </c>
      <c r="Z2478" s="69">
        <v>225</v>
      </c>
    </row>
    <row r="2479" spans="20:26" x14ac:dyDescent="0.25">
      <c r="Y2479" s="65">
        <v>25927</v>
      </c>
      <c r="Z2479" s="69">
        <v>212</v>
      </c>
    </row>
    <row r="2480" spans="20:26" x14ac:dyDescent="0.25">
      <c r="Y2480" s="65">
        <v>25928</v>
      </c>
      <c r="Z2480" s="69">
        <v>214</v>
      </c>
    </row>
    <row r="2481" spans="25:26" x14ac:dyDescent="0.25">
      <c r="Y2481" s="65">
        <v>25929</v>
      </c>
      <c r="Z2481" s="69">
        <v>223</v>
      </c>
    </row>
    <row r="2482" spans="25:26" x14ac:dyDescent="0.25">
      <c r="Y2482" s="65">
        <v>25930</v>
      </c>
      <c r="Z2482" s="69">
        <v>213</v>
      </c>
    </row>
    <row r="2483" spans="25:26" x14ac:dyDescent="0.25">
      <c r="Y2483" s="65">
        <v>25931</v>
      </c>
      <c r="Z2483" s="69">
        <v>227</v>
      </c>
    </row>
    <row r="2484" spans="25:26" x14ac:dyDescent="0.25">
      <c r="Y2484" s="65">
        <v>25932</v>
      </c>
      <c r="Z2484" s="69">
        <v>212</v>
      </c>
    </row>
    <row r="2485" spans="25:26" x14ac:dyDescent="0.25">
      <c r="Y2485" s="65">
        <v>25933</v>
      </c>
      <c r="Z2485" s="69">
        <v>212</v>
      </c>
    </row>
    <row r="2486" spans="25:26" x14ac:dyDescent="0.25">
      <c r="Y2486" s="65">
        <v>25934</v>
      </c>
      <c r="Z2486" s="69">
        <v>212</v>
      </c>
    </row>
    <row r="2487" spans="25:26" x14ac:dyDescent="0.25">
      <c r="Y2487" s="65">
        <v>25935</v>
      </c>
      <c r="Z2487" s="69">
        <v>212</v>
      </c>
    </row>
    <row r="2488" spans="25:26" x14ac:dyDescent="0.25">
      <c r="Y2488" s="65">
        <v>25936</v>
      </c>
      <c r="Z2488" s="69">
        <v>212</v>
      </c>
    </row>
    <row r="2489" spans="25:26" x14ac:dyDescent="0.25">
      <c r="Y2489" s="65">
        <v>25937</v>
      </c>
      <c r="Z2489" s="69">
        <v>230</v>
      </c>
    </row>
    <row r="2490" spans="25:26" x14ac:dyDescent="0.25">
      <c r="Y2490" s="65">
        <v>25938</v>
      </c>
      <c r="Z2490" s="69">
        <v>220</v>
      </c>
    </row>
    <row r="2491" spans="25:26" x14ac:dyDescent="0.25">
      <c r="Y2491" s="65">
        <v>25939</v>
      </c>
      <c r="Z2491" s="69">
        <v>221</v>
      </c>
    </row>
    <row r="2492" spans="25:26" x14ac:dyDescent="0.25">
      <c r="Y2492" s="65">
        <v>25940</v>
      </c>
      <c r="Z2492" s="69">
        <v>248</v>
      </c>
    </row>
    <row r="2493" spans="25:26" x14ac:dyDescent="0.25">
      <c r="Y2493" s="65">
        <v>25941</v>
      </c>
      <c r="Z2493" s="69">
        <v>259</v>
      </c>
    </row>
    <row r="2494" spans="25:26" x14ac:dyDescent="0.25">
      <c r="Y2494" s="65">
        <v>25942</v>
      </c>
      <c r="Z2494" s="69">
        <v>250</v>
      </c>
    </row>
    <row r="2495" spans="25:26" x14ac:dyDescent="0.25">
      <c r="Y2495" s="65">
        <v>25943</v>
      </c>
      <c r="Z2495" s="69">
        <v>274</v>
      </c>
    </row>
    <row r="2496" spans="25:26" x14ac:dyDescent="0.25">
      <c r="Y2496" s="65">
        <v>25944</v>
      </c>
      <c r="Z2496" s="69">
        <v>234</v>
      </c>
    </row>
    <row r="2497" spans="25:26" x14ac:dyDescent="0.25">
      <c r="Y2497" s="65">
        <v>25945</v>
      </c>
      <c r="Z2497" s="69">
        <v>211</v>
      </c>
    </row>
    <row r="2498" spans="25:26" x14ac:dyDescent="0.25">
      <c r="Y2498" s="65">
        <v>25946</v>
      </c>
      <c r="Z2498" s="69">
        <v>199</v>
      </c>
    </row>
    <row r="2499" spans="25:26" x14ac:dyDescent="0.25">
      <c r="Y2499" s="65">
        <v>25947</v>
      </c>
      <c r="Z2499" s="69">
        <v>206</v>
      </c>
    </row>
    <row r="2500" spans="25:26" x14ac:dyDescent="0.25">
      <c r="Y2500" s="65">
        <v>25948</v>
      </c>
      <c r="Z2500" s="69">
        <v>204</v>
      </c>
    </row>
    <row r="2501" spans="25:26" x14ac:dyDescent="0.25">
      <c r="Y2501" s="65">
        <v>25949</v>
      </c>
      <c r="Z2501" s="69">
        <v>201</v>
      </c>
    </row>
    <row r="2502" spans="25:26" x14ac:dyDescent="0.25">
      <c r="Y2502" s="65">
        <v>25950</v>
      </c>
      <c r="Z2502" s="69">
        <v>199</v>
      </c>
    </row>
    <row r="2503" spans="25:26" x14ac:dyDescent="0.25">
      <c r="Y2503" s="65">
        <v>25951</v>
      </c>
      <c r="Z2503" s="69">
        <v>213</v>
      </c>
    </row>
    <row r="2504" spans="25:26" x14ac:dyDescent="0.25">
      <c r="Y2504" s="65">
        <v>25952</v>
      </c>
      <c r="Z2504" s="69">
        <v>212</v>
      </c>
    </row>
    <row r="2505" spans="25:26" x14ac:dyDescent="0.25">
      <c r="Y2505" s="65">
        <v>25953</v>
      </c>
      <c r="Z2505" s="69">
        <v>212</v>
      </c>
    </row>
    <row r="2506" spans="25:26" x14ac:dyDescent="0.25">
      <c r="Y2506" s="65">
        <v>25954</v>
      </c>
      <c r="Z2506" s="69">
        <v>212</v>
      </c>
    </row>
    <row r="2507" spans="25:26" x14ac:dyDescent="0.25">
      <c r="Y2507" s="65">
        <v>25955</v>
      </c>
      <c r="Z2507" s="69">
        <v>212</v>
      </c>
    </row>
    <row r="2508" spans="25:26" x14ac:dyDescent="0.25">
      <c r="Y2508" s="65">
        <v>25956</v>
      </c>
      <c r="Z2508" s="69">
        <v>212</v>
      </c>
    </row>
    <row r="2509" spans="25:26" x14ac:dyDescent="0.25">
      <c r="Y2509" s="65">
        <v>25957</v>
      </c>
      <c r="Z2509" s="69">
        <v>106</v>
      </c>
    </row>
    <row r="2510" spans="25:26" x14ac:dyDescent="0.25">
      <c r="Y2510" s="65">
        <v>25958</v>
      </c>
      <c r="Z2510" s="69">
        <v>0</v>
      </c>
    </row>
    <row r="2511" spans="25:26" x14ac:dyDescent="0.25">
      <c r="Y2511" s="65">
        <v>25959</v>
      </c>
      <c r="Z2511" s="69">
        <v>0</v>
      </c>
    </row>
    <row r="2512" spans="25:26" x14ac:dyDescent="0.25">
      <c r="Y2512" s="65">
        <v>25960</v>
      </c>
      <c r="Z2512" s="69">
        <v>0</v>
      </c>
    </row>
    <row r="2513" spans="25:26" x14ac:dyDescent="0.25">
      <c r="Y2513" s="65">
        <v>25961</v>
      </c>
      <c r="Z2513" s="69">
        <v>0</v>
      </c>
    </row>
    <row r="2514" spans="25:26" x14ac:dyDescent="0.25">
      <c r="Y2514" s="65">
        <v>25962</v>
      </c>
      <c r="Z2514" s="69">
        <v>20</v>
      </c>
    </row>
    <row r="2515" spans="25:26" x14ac:dyDescent="0.25">
      <c r="Y2515" s="65">
        <v>25963</v>
      </c>
      <c r="Z2515" s="69">
        <v>31</v>
      </c>
    </row>
    <row r="2516" spans="25:26" x14ac:dyDescent="0.25">
      <c r="Y2516" s="65">
        <v>25964</v>
      </c>
      <c r="Z2516" s="69">
        <v>6</v>
      </c>
    </row>
    <row r="2517" spans="25:26" x14ac:dyDescent="0.25">
      <c r="Y2517" s="65">
        <v>25965</v>
      </c>
      <c r="Z2517" s="69">
        <v>124</v>
      </c>
    </row>
    <row r="2518" spans="25:26" x14ac:dyDescent="0.25">
      <c r="Y2518" s="65">
        <v>25966</v>
      </c>
      <c r="Z2518" s="69">
        <v>174</v>
      </c>
    </row>
    <row r="2519" spans="25:26" x14ac:dyDescent="0.25">
      <c r="Y2519" s="65">
        <v>25967</v>
      </c>
      <c r="Z2519" s="69">
        <v>215</v>
      </c>
    </row>
    <row r="2520" spans="25:26" x14ac:dyDescent="0.25">
      <c r="Y2520" s="65">
        <v>25968</v>
      </c>
      <c r="Z2520" s="69">
        <v>196</v>
      </c>
    </row>
    <row r="2521" spans="25:26" x14ac:dyDescent="0.25">
      <c r="Y2521" s="65">
        <v>25969</v>
      </c>
      <c r="Z2521" s="69">
        <v>244</v>
      </c>
    </row>
    <row r="2522" spans="25:26" x14ac:dyDescent="0.25">
      <c r="Y2522" s="65">
        <v>25970</v>
      </c>
      <c r="Z2522" s="69">
        <v>243</v>
      </c>
    </row>
    <row r="2523" spans="25:26" x14ac:dyDescent="0.25">
      <c r="Y2523" s="65">
        <v>25971</v>
      </c>
      <c r="Z2523" s="69">
        <v>243</v>
      </c>
    </row>
    <row r="2524" spans="25:26" x14ac:dyDescent="0.25">
      <c r="Y2524" s="65">
        <v>25972</v>
      </c>
      <c r="Z2524" s="69">
        <v>224</v>
      </c>
    </row>
    <row r="2525" spans="25:26" x14ac:dyDescent="0.25">
      <c r="Y2525" s="65">
        <v>25973</v>
      </c>
      <c r="Z2525" s="69">
        <v>224</v>
      </c>
    </row>
    <row r="2526" spans="25:26" x14ac:dyDescent="0.25">
      <c r="Y2526" s="65">
        <v>25974</v>
      </c>
      <c r="Z2526" s="69">
        <v>216</v>
      </c>
    </row>
    <row r="2527" spans="25:26" x14ac:dyDescent="0.25">
      <c r="Y2527" s="65">
        <v>25975</v>
      </c>
      <c r="Z2527" s="69">
        <v>228</v>
      </c>
    </row>
    <row r="2528" spans="25:26" x14ac:dyDescent="0.25">
      <c r="Y2528" s="65">
        <v>25976</v>
      </c>
      <c r="Z2528" s="69">
        <v>234</v>
      </c>
    </row>
    <row r="2529" spans="25:26" x14ac:dyDescent="0.25">
      <c r="Y2529" s="65">
        <v>25977</v>
      </c>
      <c r="Z2529" s="69">
        <v>230</v>
      </c>
    </row>
    <row r="2530" spans="25:26" x14ac:dyDescent="0.25">
      <c r="Y2530" s="65">
        <v>25978</v>
      </c>
      <c r="Z2530" s="69">
        <v>243</v>
      </c>
    </row>
    <row r="2531" spans="25:26" x14ac:dyDescent="0.25">
      <c r="Y2531" s="65">
        <v>25979</v>
      </c>
      <c r="Z2531" s="69">
        <v>243</v>
      </c>
    </row>
    <row r="2532" spans="25:26" x14ac:dyDescent="0.25">
      <c r="Y2532" s="65">
        <v>25980</v>
      </c>
      <c r="Z2532" s="69">
        <v>239</v>
      </c>
    </row>
    <row r="2533" spans="25:26" x14ac:dyDescent="0.25">
      <c r="Y2533" s="65">
        <v>25981</v>
      </c>
      <c r="Z2533" s="69">
        <v>237</v>
      </c>
    </row>
    <row r="2534" spans="25:26" x14ac:dyDescent="0.25">
      <c r="Y2534" s="65">
        <v>25982</v>
      </c>
      <c r="Z2534" s="69">
        <v>227</v>
      </c>
    </row>
    <row r="2535" spans="25:26" x14ac:dyDescent="0.25">
      <c r="Y2535" s="65">
        <v>25983</v>
      </c>
      <c r="Z2535" s="69">
        <v>244</v>
      </c>
    </row>
    <row r="2536" spans="25:26" x14ac:dyDescent="0.25">
      <c r="Y2536" s="65">
        <v>25984</v>
      </c>
      <c r="Z2536" s="69">
        <v>221</v>
      </c>
    </row>
    <row r="2537" spans="25:26" x14ac:dyDescent="0.25">
      <c r="Y2537" s="65">
        <v>25985</v>
      </c>
      <c r="Z2537" s="69">
        <v>231</v>
      </c>
    </row>
    <row r="2538" spans="25:26" x14ac:dyDescent="0.25">
      <c r="Y2538" s="65">
        <v>25986</v>
      </c>
      <c r="Z2538" s="69">
        <v>226</v>
      </c>
    </row>
    <row r="2539" spans="25:26" x14ac:dyDescent="0.25">
      <c r="Y2539" s="65">
        <v>25987</v>
      </c>
      <c r="Z2539" s="69">
        <v>221</v>
      </c>
    </row>
    <row r="2540" spans="25:26" x14ac:dyDescent="0.25">
      <c r="Y2540" s="65">
        <v>25988</v>
      </c>
      <c r="Z2540" s="69">
        <v>234</v>
      </c>
    </row>
    <row r="2541" spans="25:26" x14ac:dyDescent="0.25">
      <c r="Y2541" s="65">
        <v>25989</v>
      </c>
      <c r="Z2541" s="69">
        <v>237</v>
      </c>
    </row>
    <row r="2542" spans="25:26" x14ac:dyDescent="0.25">
      <c r="Y2542" s="65">
        <v>25990</v>
      </c>
      <c r="Z2542" s="69">
        <v>243</v>
      </c>
    </row>
    <row r="2543" spans="25:26" x14ac:dyDescent="0.25">
      <c r="Y2543" s="65">
        <v>25991</v>
      </c>
      <c r="Z2543" s="69">
        <v>243</v>
      </c>
    </row>
    <row r="2544" spans="25:26" x14ac:dyDescent="0.25">
      <c r="Y2544" s="65">
        <v>25992</v>
      </c>
      <c r="Z2544" s="69">
        <v>254</v>
      </c>
    </row>
    <row r="2545" spans="25:26" x14ac:dyDescent="0.25">
      <c r="Y2545" s="65">
        <v>25993</v>
      </c>
      <c r="Z2545" s="69">
        <v>253</v>
      </c>
    </row>
    <row r="2546" spans="25:26" x14ac:dyDescent="0.25">
      <c r="Y2546" s="65">
        <v>25994</v>
      </c>
      <c r="Z2546" s="69">
        <v>240</v>
      </c>
    </row>
    <row r="2547" spans="25:26" x14ac:dyDescent="0.25">
      <c r="Y2547" s="65">
        <v>25995</v>
      </c>
      <c r="Z2547" s="69">
        <v>224</v>
      </c>
    </row>
    <row r="2548" spans="25:26" x14ac:dyDescent="0.25">
      <c r="Y2548" s="65">
        <v>25996</v>
      </c>
      <c r="Z2548" s="69">
        <v>229</v>
      </c>
    </row>
    <row r="2549" spans="25:26" x14ac:dyDescent="0.25">
      <c r="Y2549" s="65">
        <v>25997</v>
      </c>
      <c r="Z2549" s="69">
        <v>292</v>
      </c>
    </row>
    <row r="2550" spans="25:26" x14ac:dyDescent="0.25">
      <c r="Y2550" s="65">
        <v>25998</v>
      </c>
      <c r="Z2550" s="69">
        <v>252</v>
      </c>
    </row>
    <row r="2551" spans="25:26" x14ac:dyDescent="0.25">
      <c r="Y2551" s="65">
        <v>25999</v>
      </c>
      <c r="Z2551" s="69">
        <v>252</v>
      </c>
    </row>
    <row r="2552" spans="25:26" x14ac:dyDescent="0.25">
      <c r="Y2552" s="65">
        <v>26000</v>
      </c>
      <c r="Z2552" s="69">
        <v>234</v>
      </c>
    </row>
    <row r="2553" spans="25:26" x14ac:dyDescent="0.25">
      <c r="Y2553" s="65">
        <v>26001</v>
      </c>
      <c r="Z2553" s="69">
        <v>250</v>
      </c>
    </row>
    <row r="2554" spans="25:26" x14ac:dyDescent="0.25">
      <c r="Y2554" s="65">
        <v>26002</v>
      </c>
      <c r="Z2554" s="69">
        <v>261</v>
      </c>
    </row>
    <row r="2555" spans="25:26" x14ac:dyDescent="0.25">
      <c r="Y2555" s="65">
        <v>26003</v>
      </c>
      <c r="Z2555" s="69">
        <v>266</v>
      </c>
    </row>
    <row r="2556" spans="25:26" x14ac:dyDescent="0.25">
      <c r="Y2556" s="65">
        <v>26004</v>
      </c>
      <c r="Z2556" s="69">
        <v>250</v>
      </c>
    </row>
    <row r="2557" spans="25:26" x14ac:dyDescent="0.25">
      <c r="Y2557" s="65">
        <v>26005</v>
      </c>
      <c r="Z2557" s="69">
        <v>247</v>
      </c>
    </row>
    <row r="2558" spans="25:26" x14ac:dyDescent="0.25">
      <c r="Y2558" s="65">
        <v>26006</v>
      </c>
      <c r="Z2558" s="69">
        <v>252</v>
      </c>
    </row>
    <row r="2559" spans="25:26" x14ac:dyDescent="0.25">
      <c r="Y2559" s="65">
        <v>26007</v>
      </c>
      <c r="Z2559" s="69">
        <v>252</v>
      </c>
    </row>
    <row r="2560" spans="25:26" x14ac:dyDescent="0.25">
      <c r="Y2560" s="65">
        <v>26008</v>
      </c>
      <c r="Z2560" s="69">
        <v>252</v>
      </c>
    </row>
    <row r="2561" spans="25:26" x14ac:dyDescent="0.25">
      <c r="Y2561" s="65">
        <v>26009</v>
      </c>
      <c r="Z2561" s="69">
        <v>223</v>
      </c>
    </row>
    <row r="2562" spans="25:26" x14ac:dyDescent="0.25">
      <c r="Y2562" s="65">
        <v>26010</v>
      </c>
      <c r="Z2562" s="69">
        <v>201</v>
      </c>
    </row>
    <row r="2563" spans="25:26" x14ac:dyDescent="0.25">
      <c r="Y2563" s="65">
        <v>26011</v>
      </c>
      <c r="Z2563" s="69">
        <v>258</v>
      </c>
    </row>
    <row r="2564" spans="25:26" x14ac:dyDescent="0.25">
      <c r="Y2564" s="65">
        <v>26012</v>
      </c>
      <c r="Z2564" s="69">
        <v>264</v>
      </c>
    </row>
    <row r="2565" spans="25:26" x14ac:dyDescent="0.25">
      <c r="Y2565" s="65">
        <v>26013</v>
      </c>
      <c r="Z2565" s="69">
        <v>269</v>
      </c>
    </row>
    <row r="2566" spans="25:26" x14ac:dyDescent="0.25">
      <c r="Y2566" s="65">
        <v>26014</v>
      </c>
      <c r="Z2566" s="69">
        <v>262</v>
      </c>
    </row>
    <row r="2567" spans="25:26" x14ac:dyDescent="0.25">
      <c r="Y2567" s="65">
        <v>26015</v>
      </c>
      <c r="Z2567" s="69">
        <v>267</v>
      </c>
    </row>
    <row r="2568" spans="25:26" x14ac:dyDescent="0.25">
      <c r="Y2568" s="65">
        <v>26016</v>
      </c>
      <c r="Z2568" s="69">
        <v>252</v>
      </c>
    </row>
    <row r="2569" spans="25:26" x14ac:dyDescent="0.25">
      <c r="Y2569" s="65">
        <v>26017</v>
      </c>
      <c r="Z2569" s="69">
        <v>278</v>
      </c>
    </row>
    <row r="2570" spans="25:26" x14ac:dyDescent="0.25">
      <c r="Y2570" s="65">
        <v>26018</v>
      </c>
      <c r="Z2570" s="69">
        <v>244</v>
      </c>
    </row>
    <row r="2571" spans="25:26" x14ac:dyDescent="0.25">
      <c r="Y2571" s="65">
        <v>26019</v>
      </c>
      <c r="Z2571" s="69">
        <v>252</v>
      </c>
    </row>
    <row r="2572" spans="25:26" x14ac:dyDescent="0.25">
      <c r="Y2572" s="65">
        <v>26020</v>
      </c>
      <c r="Z2572" s="69">
        <v>252</v>
      </c>
    </row>
    <row r="2573" spans="25:26" x14ac:dyDescent="0.25">
      <c r="Y2573" s="65">
        <v>26021</v>
      </c>
      <c r="Z2573" s="69">
        <v>252</v>
      </c>
    </row>
    <row r="2574" spans="25:26" x14ac:dyDescent="0.25">
      <c r="Y2574" s="65">
        <v>26022</v>
      </c>
      <c r="Z2574" s="69">
        <v>273</v>
      </c>
    </row>
    <row r="2575" spans="25:26" x14ac:dyDescent="0.25">
      <c r="Y2575" s="65">
        <v>26023</v>
      </c>
      <c r="Z2575" s="69">
        <v>252</v>
      </c>
    </row>
    <row r="2576" spans="25:26" x14ac:dyDescent="0.25">
      <c r="Y2576" s="65">
        <v>26024</v>
      </c>
      <c r="Z2576" s="69">
        <v>402</v>
      </c>
    </row>
    <row r="2577" spans="25:26" x14ac:dyDescent="0.25">
      <c r="Y2577" s="65">
        <v>26025</v>
      </c>
      <c r="Z2577" s="69">
        <v>465</v>
      </c>
    </row>
    <row r="2578" spans="25:26" x14ac:dyDescent="0.25">
      <c r="Y2578" s="65">
        <v>26026</v>
      </c>
      <c r="Z2578" s="69">
        <v>494</v>
      </c>
    </row>
    <row r="2579" spans="25:26" x14ac:dyDescent="0.25">
      <c r="Y2579" s="65">
        <v>26027</v>
      </c>
      <c r="Z2579" s="69">
        <v>530</v>
      </c>
    </row>
    <row r="2580" spans="25:26" x14ac:dyDescent="0.25">
      <c r="Y2580" s="65">
        <v>26028</v>
      </c>
      <c r="Z2580" s="69">
        <v>459</v>
      </c>
    </row>
    <row r="2581" spans="25:26" x14ac:dyDescent="0.25">
      <c r="Y2581" s="65">
        <v>26029</v>
      </c>
      <c r="Z2581" s="69">
        <v>462</v>
      </c>
    </row>
    <row r="2582" spans="25:26" x14ac:dyDescent="0.25">
      <c r="Y2582" s="65">
        <v>26030</v>
      </c>
      <c r="Z2582" s="69">
        <v>451</v>
      </c>
    </row>
    <row r="2583" spans="25:26" x14ac:dyDescent="0.25">
      <c r="Y2583" s="65">
        <v>26031</v>
      </c>
      <c r="Z2583" s="69">
        <v>453</v>
      </c>
    </row>
    <row r="2584" spans="25:26" x14ac:dyDescent="0.25">
      <c r="Y2584" s="65">
        <v>26032</v>
      </c>
      <c r="Z2584" s="69">
        <v>508</v>
      </c>
    </row>
    <row r="2585" spans="25:26" x14ac:dyDescent="0.25">
      <c r="Y2585" s="65">
        <v>26033</v>
      </c>
      <c r="Z2585" s="69">
        <v>508</v>
      </c>
    </row>
    <row r="2586" spans="25:26" x14ac:dyDescent="0.25">
      <c r="Y2586" s="65">
        <v>26034</v>
      </c>
      <c r="Z2586" s="69">
        <v>516</v>
      </c>
    </row>
    <row r="2587" spans="25:26" x14ac:dyDescent="0.25">
      <c r="Y2587" s="65">
        <v>26035</v>
      </c>
      <c r="Z2587" s="69">
        <v>492</v>
      </c>
    </row>
    <row r="2588" spans="25:26" x14ac:dyDescent="0.25">
      <c r="Y2588" s="65">
        <v>26036</v>
      </c>
      <c r="Z2588" s="69">
        <v>490</v>
      </c>
    </row>
    <row r="2589" spans="25:26" x14ac:dyDescent="0.25">
      <c r="Y2589" s="65">
        <v>26037</v>
      </c>
      <c r="Z2589" s="69">
        <v>503</v>
      </c>
    </row>
    <row r="2590" spans="25:26" x14ac:dyDescent="0.25">
      <c r="Y2590" s="65">
        <v>26038</v>
      </c>
      <c r="Z2590" s="69">
        <v>510</v>
      </c>
    </row>
    <row r="2591" spans="25:26" x14ac:dyDescent="0.25">
      <c r="Y2591" s="65">
        <v>26039</v>
      </c>
      <c r="Z2591" s="69">
        <v>503</v>
      </c>
    </row>
    <row r="2592" spans="25:26" x14ac:dyDescent="0.25">
      <c r="Y2592" s="65">
        <v>26040</v>
      </c>
      <c r="Z2592" s="69">
        <v>516</v>
      </c>
    </row>
    <row r="2593" spans="25:26" x14ac:dyDescent="0.25">
      <c r="Y2593" s="65">
        <v>26041</v>
      </c>
      <c r="Z2593" s="69">
        <v>508</v>
      </c>
    </row>
    <row r="2594" spans="25:26" x14ac:dyDescent="0.25">
      <c r="Y2594" s="65">
        <v>26042</v>
      </c>
      <c r="Z2594" s="69">
        <v>513</v>
      </c>
    </row>
    <row r="2595" spans="25:26" x14ac:dyDescent="0.25">
      <c r="Y2595" s="65">
        <v>26043</v>
      </c>
      <c r="Z2595" s="69">
        <v>516</v>
      </c>
    </row>
    <row r="2596" spans="25:26" x14ac:dyDescent="0.25">
      <c r="Y2596" s="65">
        <v>26044</v>
      </c>
      <c r="Z2596" s="69">
        <v>521</v>
      </c>
    </row>
    <row r="2597" spans="25:26" x14ac:dyDescent="0.25">
      <c r="Y2597" s="65">
        <v>26045</v>
      </c>
      <c r="Z2597" s="69">
        <v>514</v>
      </c>
    </row>
    <row r="2598" spans="25:26" x14ac:dyDescent="0.25">
      <c r="Y2598" s="65">
        <v>26046</v>
      </c>
      <c r="Z2598" s="69">
        <v>516</v>
      </c>
    </row>
    <row r="2599" spans="25:26" x14ac:dyDescent="0.25">
      <c r="Y2599" s="65">
        <v>26047</v>
      </c>
      <c r="Z2599" s="69">
        <v>516</v>
      </c>
    </row>
    <row r="2600" spans="25:26" x14ac:dyDescent="0.25">
      <c r="Y2600" s="65">
        <v>26048</v>
      </c>
      <c r="Z2600" s="69">
        <v>495</v>
      </c>
    </row>
    <row r="2601" spans="25:26" x14ac:dyDescent="0.25">
      <c r="Y2601" s="65">
        <v>26049</v>
      </c>
      <c r="Z2601" s="69">
        <v>515</v>
      </c>
    </row>
    <row r="2602" spans="25:26" x14ac:dyDescent="0.25">
      <c r="Y2602" s="65">
        <v>26050</v>
      </c>
      <c r="Z2602" s="69">
        <v>520</v>
      </c>
    </row>
    <row r="2603" spans="25:26" x14ac:dyDescent="0.25">
      <c r="Y2603" s="65">
        <v>26051</v>
      </c>
      <c r="Z2603" s="69">
        <v>514</v>
      </c>
    </row>
    <row r="2604" spans="25:26" x14ac:dyDescent="0.25">
      <c r="Y2604" s="65">
        <v>26052</v>
      </c>
      <c r="Z2604" s="69">
        <v>512</v>
      </c>
    </row>
    <row r="2605" spans="25:26" x14ac:dyDescent="0.25">
      <c r="Y2605" s="65">
        <v>26053</v>
      </c>
      <c r="Z2605" s="69">
        <v>497</v>
      </c>
    </row>
    <row r="2606" spans="25:26" x14ac:dyDescent="0.25">
      <c r="Y2606" s="65">
        <v>26054</v>
      </c>
      <c r="Z2606" s="69">
        <v>528</v>
      </c>
    </row>
    <row r="2607" spans="25:26" x14ac:dyDescent="0.25">
      <c r="Y2607" s="65">
        <v>26055</v>
      </c>
      <c r="Z2607" s="69">
        <v>525</v>
      </c>
    </row>
    <row r="2608" spans="25:26" x14ac:dyDescent="0.25">
      <c r="Y2608" s="65">
        <v>26056</v>
      </c>
      <c r="Z2608" s="69">
        <v>511</v>
      </c>
    </row>
    <row r="2609" spans="25:26" x14ac:dyDescent="0.25">
      <c r="Y2609" s="65">
        <v>26057</v>
      </c>
      <c r="Z2609" s="69">
        <v>528</v>
      </c>
    </row>
    <row r="2610" spans="25:26" x14ac:dyDescent="0.25">
      <c r="Y2610" s="65">
        <v>26058</v>
      </c>
      <c r="Z2610" s="69">
        <v>528</v>
      </c>
    </row>
    <row r="2611" spans="25:26" x14ac:dyDescent="0.25">
      <c r="Y2611" s="65">
        <v>26059</v>
      </c>
      <c r="Z2611" s="69">
        <v>528</v>
      </c>
    </row>
    <row r="2612" spans="25:26" x14ac:dyDescent="0.25">
      <c r="Y2612" s="65">
        <v>26060</v>
      </c>
      <c r="Z2612" s="69">
        <v>528</v>
      </c>
    </row>
    <row r="2613" spans="25:26" x14ac:dyDescent="0.25">
      <c r="Y2613" s="65">
        <v>26061</v>
      </c>
      <c r="Z2613" s="69">
        <v>528</v>
      </c>
    </row>
    <row r="2614" spans="25:26" x14ac:dyDescent="0.25">
      <c r="Y2614" s="65">
        <v>26062</v>
      </c>
      <c r="Z2614" s="69">
        <v>520</v>
      </c>
    </row>
    <row r="2615" spans="25:26" x14ac:dyDescent="0.25">
      <c r="Y2615" s="65">
        <v>26063</v>
      </c>
      <c r="Z2615" s="69">
        <v>522</v>
      </c>
    </row>
    <row r="2616" spans="25:26" x14ac:dyDescent="0.25">
      <c r="Y2616" s="65">
        <v>26064</v>
      </c>
      <c r="Z2616" s="69">
        <v>536</v>
      </c>
    </row>
    <row r="2617" spans="25:26" x14ac:dyDescent="0.25">
      <c r="Y2617" s="65">
        <v>26065</v>
      </c>
      <c r="Z2617" s="69">
        <v>540</v>
      </c>
    </row>
    <row r="2618" spans="25:26" x14ac:dyDescent="0.25">
      <c r="Y2618" s="65">
        <v>26066</v>
      </c>
      <c r="Z2618" s="69">
        <v>519</v>
      </c>
    </row>
    <row r="2619" spans="25:26" x14ac:dyDescent="0.25">
      <c r="Y2619" s="65">
        <v>26067</v>
      </c>
      <c r="Z2619" s="69">
        <v>525</v>
      </c>
    </row>
    <row r="2620" spans="25:26" x14ac:dyDescent="0.25">
      <c r="Y2620" s="65">
        <v>26068</v>
      </c>
      <c r="Z2620" s="69">
        <v>481</v>
      </c>
    </row>
    <row r="2621" spans="25:26" x14ac:dyDescent="0.25">
      <c r="Y2621" s="65">
        <v>26069</v>
      </c>
      <c r="Z2621" s="69">
        <v>280</v>
      </c>
    </row>
    <row r="2622" spans="25:26" x14ac:dyDescent="0.25">
      <c r="Y2622" s="65">
        <v>26070</v>
      </c>
      <c r="Z2622" s="69">
        <v>303</v>
      </c>
    </row>
    <row r="2623" spans="25:26" x14ac:dyDescent="0.25">
      <c r="Y2623" s="65">
        <v>26071</v>
      </c>
      <c r="Z2623" s="69">
        <v>289</v>
      </c>
    </row>
    <row r="2624" spans="25:26" x14ac:dyDescent="0.25">
      <c r="Y2624" s="65">
        <v>26072</v>
      </c>
      <c r="Z2624" s="69">
        <v>294</v>
      </c>
    </row>
    <row r="2625" spans="25:26" x14ac:dyDescent="0.25">
      <c r="Y2625" s="66">
        <v>26073</v>
      </c>
      <c r="Z2625" s="70">
        <v>296</v>
      </c>
    </row>
    <row r="2626" spans="25:26" x14ac:dyDescent="0.25">
      <c r="Y2626" s="65">
        <v>26074</v>
      </c>
      <c r="Z2626" s="69">
        <v>295</v>
      </c>
    </row>
    <row r="2627" spans="25:26" x14ac:dyDescent="0.25">
      <c r="Y2627" s="65">
        <v>26075</v>
      </c>
      <c r="Z2627" s="69">
        <v>311</v>
      </c>
    </row>
    <row r="2628" spans="25:26" x14ac:dyDescent="0.25">
      <c r="Y2628" s="65">
        <v>26076</v>
      </c>
      <c r="Z2628" s="69">
        <v>300</v>
      </c>
    </row>
    <row r="2629" spans="25:26" x14ac:dyDescent="0.25">
      <c r="Y2629" s="65">
        <v>26077</v>
      </c>
      <c r="Z2629" s="69">
        <v>311</v>
      </c>
    </row>
    <row r="2630" spans="25:26" x14ac:dyDescent="0.25">
      <c r="Y2630" s="65">
        <v>26078</v>
      </c>
      <c r="Z2630" s="69">
        <v>300</v>
      </c>
    </row>
    <row r="2631" spans="25:26" x14ac:dyDescent="0.25">
      <c r="Y2631" s="65">
        <v>26079</v>
      </c>
      <c r="Z2631" s="69">
        <v>300</v>
      </c>
    </row>
    <row r="2632" spans="25:26" x14ac:dyDescent="0.25">
      <c r="Y2632" s="65">
        <v>26080</v>
      </c>
      <c r="Z2632" s="69">
        <v>310</v>
      </c>
    </row>
    <row r="2633" spans="25:26" x14ac:dyDescent="0.25">
      <c r="Y2633" s="65">
        <v>26081</v>
      </c>
      <c r="Z2633" s="69">
        <v>311</v>
      </c>
    </row>
    <row r="2634" spans="25:26" x14ac:dyDescent="0.25">
      <c r="Y2634" s="65">
        <v>26082</v>
      </c>
      <c r="Z2634" s="69">
        <v>311</v>
      </c>
    </row>
    <row r="2635" spans="25:26" x14ac:dyDescent="0.25">
      <c r="Y2635" s="65">
        <v>26083</v>
      </c>
      <c r="Z2635" s="69">
        <v>311</v>
      </c>
    </row>
    <row r="2636" spans="25:26" x14ac:dyDescent="0.25">
      <c r="Y2636" s="65">
        <v>26084</v>
      </c>
      <c r="Z2636" s="69">
        <v>310</v>
      </c>
    </row>
    <row r="2637" spans="25:26" x14ac:dyDescent="0.25">
      <c r="Y2637" s="65">
        <v>26085</v>
      </c>
      <c r="Z2637" s="69">
        <v>316</v>
      </c>
    </row>
    <row r="2638" spans="25:26" x14ac:dyDescent="0.25">
      <c r="Y2638" s="65">
        <v>26086</v>
      </c>
      <c r="Z2638" s="69">
        <v>352</v>
      </c>
    </row>
    <row r="2639" spans="25:26" x14ac:dyDescent="0.25">
      <c r="Y2639" s="65">
        <v>26087</v>
      </c>
      <c r="Z2639" s="69">
        <v>364</v>
      </c>
    </row>
    <row r="2640" spans="25:26" x14ac:dyDescent="0.25">
      <c r="Y2640" s="65">
        <v>26088</v>
      </c>
      <c r="Z2640" s="69">
        <v>367</v>
      </c>
    </row>
    <row r="2641" spans="25:26" x14ac:dyDescent="0.25">
      <c r="Y2641" s="65">
        <v>26089</v>
      </c>
      <c r="Z2641" s="69">
        <v>399</v>
      </c>
    </row>
    <row r="2642" spans="25:26" x14ac:dyDescent="0.25">
      <c r="Y2642" s="65">
        <v>26090</v>
      </c>
      <c r="Z2642" s="69">
        <v>395</v>
      </c>
    </row>
    <row r="2643" spans="25:26" x14ac:dyDescent="0.25">
      <c r="Y2643" s="65">
        <v>26091</v>
      </c>
      <c r="Z2643" s="69">
        <v>394</v>
      </c>
    </row>
    <row r="2644" spans="25:26" x14ac:dyDescent="0.25">
      <c r="Y2644" s="65">
        <v>26092</v>
      </c>
      <c r="Z2644" s="69">
        <v>395</v>
      </c>
    </row>
    <row r="2645" spans="25:26" x14ac:dyDescent="0.25">
      <c r="Y2645" s="65">
        <v>26093</v>
      </c>
      <c r="Z2645" s="69">
        <v>395</v>
      </c>
    </row>
    <row r="2646" spans="25:26" x14ac:dyDescent="0.25">
      <c r="Y2646" s="65">
        <v>26094</v>
      </c>
      <c r="Z2646" s="69">
        <v>367</v>
      </c>
    </row>
    <row r="2647" spans="25:26" x14ac:dyDescent="0.25">
      <c r="Y2647" s="65">
        <v>26095</v>
      </c>
      <c r="Z2647" s="69">
        <v>354</v>
      </c>
    </row>
    <row r="2648" spans="25:26" x14ac:dyDescent="0.25">
      <c r="Y2648" s="65">
        <v>26096</v>
      </c>
      <c r="Z2648" s="69">
        <v>348</v>
      </c>
    </row>
    <row r="2649" spans="25:26" x14ac:dyDescent="0.25">
      <c r="Y2649" s="65">
        <v>26097</v>
      </c>
      <c r="Z2649" s="69">
        <v>344</v>
      </c>
    </row>
    <row r="2650" spans="25:26" x14ac:dyDescent="0.25">
      <c r="Y2650" s="65">
        <v>26098</v>
      </c>
      <c r="Z2650" s="69">
        <v>364</v>
      </c>
    </row>
    <row r="2651" spans="25:26" x14ac:dyDescent="0.25">
      <c r="Y2651" s="65">
        <v>26099</v>
      </c>
      <c r="Z2651" s="69">
        <v>358</v>
      </c>
    </row>
    <row r="2652" spans="25:26" x14ac:dyDescent="0.25">
      <c r="Y2652" s="65">
        <v>26100</v>
      </c>
      <c r="Z2652" s="69">
        <v>394</v>
      </c>
    </row>
    <row r="2653" spans="25:26" x14ac:dyDescent="0.25">
      <c r="Y2653" s="65">
        <v>26101</v>
      </c>
      <c r="Z2653" s="69">
        <v>401</v>
      </c>
    </row>
    <row r="2654" spans="25:26" x14ac:dyDescent="0.25">
      <c r="Y2654" s="65">
        <v>26102</v>
      </c>
      <c r="Z2654" s="69">
        <v>437</v>
      </c>
    </row>
    <row r="2655" spans="25:26" x14ac:dyDescent="0.25">
      <c r="Y2655" s="65">
        <v>26103</v>
      </c>
      <c r="Z2655" s="69">
        <v>476</v>
      </c>
    </row>
    <row r="2656" spans="25:26" x14ac:dyDescent="0.25">
      <c r="Y2656" s="65">
        <v>26104</v>
      </c>
      <c r="Z2656" s="69">
        <v>486</v>
      </c>
    </row>
    <row r="2657" spans="25:26" x14ac:dyDescent="0.25">
      <c r="Y2657" s="65">
        <v>26105</v>
      </c>
      <c r="Z2657" s="69">
        <v>484</v>
      </c>
    </row>
    <row r="2658" spans="25:26" x14ac:dyDescent="0.25">
      <c r="Y2658" s="65">
        <v>26106</v>
      </c>
      <c r="Z2658" s="69">
        <v>477</v>
      </c>
    </row>
    <row r="2659" spans="25:26" x14ac:dyDescent="0.25">
      <c r="Y2659" s="65">
        <v>26107</v>
      </c>
      <c r="Z2659" s="69">
        <v>424</v>
      </c>
    </row>
    <row r="2660" spans="25:26" x14ac:dyDescent="0.25">
      <c r="Y2660" s="65">
        <v>26108</v>
      </c>
      <c r="Z2660" s="69">
        <v>413</v>
      </c>
    </row>
    <row r="2661" spans="25:26" x14ac:dyDescent="0.25">
      <c r="Y2661" s="65">
        <v>26109</v>
      </c>
      <c r="Z2661" s="69">
        <v>425</v>
      </c>
    </row>
    <row r="2662" spans="25:26" x14ac:dyDescent="0.25">
      <c r="Y2662" s="65">
        <v>26110</v>
      </c>
      <c r="Z2662" s="69">
        <v>421</v>
      </c>
    </row>
    <row r="2663" spans="25:26" x14ac:dyDescent="0.25">
      <c r="Y2663" s="65">
        <v>26111</v>
      </c>
      <c r="Z2663" s="69">
        <v>373</v>
      </c>
    </row>
    <row r="2664" spans="25:26" x14ac:dyDescent="0.25">
      <c r="Y2664" s="65">
        <v>26112</v>
      </c>
      <c r="Z2664" s="69">
        <v>364</v>
      </c>
    </row>
    <row r="2665" spans="25:26" x14ac:dyDescent="0.25">
      <c r="Y2665" s="65">
        <v>26113</v>
      </c>
      <c r="Z2665" s="69">
        <v>387</v>
      </c>
    </row>
    <row r="2666" spans="25:26" x14ac:dyDescent="0.25">
      <c r="Y2666" s="65">
        <v>26114</v>
      </c>
      <c r="Z2666" s="69">
        <v>409</v>
      </c>
    </row>
    <row r="2667" spans="25:26" x14ac:dyDescent="0.25">
      <c r="Y2667" s="65">
        <v>26115</v>
      </c>
      <c r="Z2667" s="69">
        <v>391</v>
      </c>
    </row>
    <row r="2668" spans="25:26" x14ac:dyDescent="0.25">
      <c r="Y2668" s="65">
        <v>26116</v>
      </c>
      <c r="Z2668" s="69">
        <v>394</v>
      </c>
    </row>
    <row r="2669" spans="25:26" x14ac:dyDescent="0.25">
      <c r="Y2669" s="66">
        <v>26117</v>
      </c>
      <c r="Z2669" s="70">
        <v>397</v>
      </c>
    </row>
    <row r="2670" spans="25:26" x14ac:dyDescent="0.25">
      <c r="Y2670" s="65">
        <v>26118</v>
      </c>
      <c r="Z2670" s="69">
        <v>398</v>
      </c>
    </row>
    <row r="2671" spans="25:26" x14ac:dyDescent="0.25">
      <c r="Y2671" s="65">
        <v>26119</v>
      </c>
      <c r="Z2671" s="69">
        <v>391</v>
      </c>
    </row>
    <row r="2672" spans="25:26" x14ac:dyDescent="0.25">
      <c r="Y2672" s="65">
        <v>26120</v>
      </c>
      <c r="Z2672" s="69">
        <v>384</v>
      </c>
    </row>
    <row r="2673" spans="25:26" x14ac:dyDescent="0.25">
      <c r="Y2673" s="65">
        <v>26121</v>
      </c>
      <c r="Z2673" s="69">
        <v>391</v>
      </c>
    </row>
    <row r="2674" spans="25:26" x14ac:dyDescent="0.25">
      <c r="Y2674" s="65">
        <v>26122</v>
      </c>
      <c r="Z2674" s="69">
        <v>383</v>
      </c>
    </row>
    <row r="2675" spans="25:26" x14ac:dyDescent="0.25">
      <c r="Y2675" s="65">
        <v>26123</v>
      </c>
      <c r="Z2675" s="69">
        <v>405</v>
      </c>
    </row>
    <row r="2676" spans="25:26" x14ac:dyDescent="0.25">
      <c r="Y2676" s="65">
        <v>26124</v>
      </c>
      <c r="Z2676" s="69">
        <v>411</v>
      </c>
    </row>
    <row r="2677" spans="25:26" x14ac:dyDescent="0.25">
      <c r="Y2677" s="65">
        <v>26125</v>
      </c>
      <c r="Z2677" s="69">
        <v>410</v>
      </c>
    </row>
    <row r="2678" spans="25:26" x14ac:dyDescent="0.25">
      <c r="Y2678" s="65">
        <v>26126</v>
      </c>
      <c r="Z2678" s="69">
        <v>440</v>
      </c>
    </row>
    <row r="2679" spans="25:26" x14ac:dyDescent="0.25">
      <c r="Y2679" s="65">
        <v>26127</v>
      </c>
      <c r="Z2679" s="69">
        <v>446</v>
      </c>
    </row>
    <row r="2680" spans="25:26" x14ac:dyDescent="0.25">
      <c r="Y2680" s="65">
        <v>26128</v>
      </c>
      <c r="Z2680" s="69">
        <v>450</v>
      </c>
    </row>
    <row r="2681" spans="25:26" x14ac:dyDescent="0.25">
      <c r="Y2681" s="65">
        <v>26129</v>
      </c>
      <c r="Z2681" s="69">
        <v>447</v>
      </c>
    </row>
    <row r="2682" spans="25:26" x14ac:dyDescent="0.25">
      <c r="Y2682" s="65">
        <v>26130</v>
      </c>
      <c r="Z2682" s="69">
        <v>449</v>
      </c>
    </row>
    <row r="2683" spans="25:26" x14ac:dyDescent="0.25">
      <c r="Y2683" s="65">
        <v>26131</v>
      </c>
      <c r="Z2683" s="69">
        <v>472</v>
      </c>
    </row>
    <row r="2684" spans="25:26" x14ac:dyDescent="0.25">
      <c r="Y2684" s="65">
        <v>26132</v>
      </c>
      <c r="Z2684" s="69">
        <v>469</v>
      </c>
    </row>
    <row r="2685" spans="25:26" x14ac:dyDescent="0.25">
      <c r="Y2685" s="65">
        <v>26133</v>
      </c>
      <c r="Z2685" s="69">
        <v>434</v>
      </c>
    </row>
    <row r="2686" spans="25:26" x14ac:dyDescent="0.25">
      <c r="Y2686" s="65">
        <v>26134</v>
      </c>
      <c r="Z2686" s="69">
        <v>489</v>
      </c>
    </row>
    <row r="2687" spans="25:26" x14ac:dyDescent="0.25">
      <c r="Y2687" s="65">
        <v>26135</v>
      </c>
      <c r="Z2687" s="69">
        <v>476</v>
      </c>
    </row>
    <row r="2688" spans="25:26" x14ac:dyDescent="0.25">
      <c r="Y2688" s="65">
        <v>26136</v>
      </c>
      <c r="Z2688" s="69">
        <v>481</v>
      </c>
    </row>
    <row r="2689" spans="25:26" x14ac:dyDescent="0.25">
      <c r="Y2689" s="65">
        <v>26137</v>
      </c>
      <c r="Z2689" s="69">
        <v>481</v>
      </c>
    </row>
    <row r="2690" spans="25:26" x14ac:dyDescent="0.25">
      <c r="Y2690" s="65">
        <v>26138</v>
      </c>
      <c r="Z2690" s="69">
        <v>456</v>
      </c>
    </row>
    <row r="2691" spans="25:26" x14ac:dyDescent="0.25">
      <c r="Y2691" s="65">
        <v>26139</v>
      </c>
      <c r="Z2691" s="69">
        <v>363</v>
      </c>
    </row>
    <row r="2692" spans="25:26" x14ac:dyDescent="0.25">
      <c r="Y2692" s="65">
        <v>26140</v>
      </c>
      <c r="Z2692" s="69">
        <v>398</v>
      </c>
    </row>
    <row r="2693" spans="25:26" x14ac:dyDescent="0.25">
      <c r="Y2693" s="65">
        <v>26141</v>
      </c>
      <c r="Z2693" s="69">
        <v>400</v>
      </c>
    </row>
    <row r="2694" spans="25:26" x14ac:dyDescent="0.25">
      <c r="Y2694" s="65">
        <v>26142</v>
      </c>
      <c r="Z2694" s="69">
        <v>444</v>
      </c>
    </row>
    <row r="2695" spans="25:26" x14ac:dyDescent="0.25">
      <c r="Y2695" s="65">
        <v>26143</v>
      </c>
      <c r="Z2695" s="69">
        <v>509</v>
      </c>
    </row>
    <row r="2696" spans="25:26" x14ac:dyDescent="0.25">
      <c r="Y2696" s="65">
        <v>26144</v>
      </c>
      <c r="Z2696" s="69">
        <v>493</v>
      </c>
    </row>
    <row r="2697" spans="25:26" x14ac:dyDescent="0.25">
      <c r="Y2697" s="65">
        <v>26145</v>
      </c>
      <c r="Z2697" s="69">
        <v>488</v>
      </c>
    </row>
    <row r="2698" spans="25:26" x14ac:dyDescent="0.25">
      <c r="Y2698" s="65">
        <v>26146</v>
      </c>
      <c r="Z2698" s="69">
        <v>476</v>
      </c>
    </row>
    <row r="2699" spans="25:26" x14ac:dyDescent="0.25">
      <c r="Y2699" s="65">
        <v>26147</v>
      </c>
      <c r="Z2699" s="69">
        <v>492</v>
      </c>
    </row>
    <row r="2700" spans="25:26" x14ac:dyDescent="0.25">
      <c r="Y2700" s="65">
        <v>26148</v>
      </c>
      <c r="Z2700" s="69">
        <v>476</v>
      </c>
    </row>
    <row r="2701" spans="25:26" x14ac:dyDescent="0.25">
      <c r="Y2701" s="65">
        <v>26149</v>
      </c>
      <c r="Z2701" s="69">
        <v>489</v>
      </c>
    </row>
    <row r="2702" spans="25:26" x14ac:dyDescent="0.25">
      <c r="Y2702" s="65">
        <v>26150</v>
      </c>
      <c r="Z2702" s="69">
        <v>476</v>
      </c>
    </row>
    <row r="2703" spans="25:26" x14ac:dyDescent="0.25">
      <c r="Y2703" s="65">
        <v>26151</v>
      </c>
      <c r="Z2703" s="69">
        <v>418</v>
      </c>
    </row>
    <row r="2704" spans="25:26" x14ac:dyDescent="0.25">
      <c r="Y2704" s="65">
        <v>26152</v>
      </c>
      <c r="Z2704" s="69">
        <v>392</v>
      </c>
    </row>
    <row r="2705" spans="25:26" x14ac:dyDescent="0.25">
      <c r="Y2705" s="65">
        <v>26153</v>
      </c>
      <c r="Z2705" s="69">
        <v>489</v>
      </c>
    </row>
    <row r="2706" spans="25:26" x14ac:dyDescent="0.25">
      <c r="Y2706" s="65">
        <v>26154</v>
      </c>
      <c r="Z2706" s="69">
        <v>492</v>
      </c>
    </row>
    <row r="2707" spans="25:26" x14ac:dyDescent="0.25">
      <c r="Y2707" s="65">
        <v>26155</v>
      </c>
      <c r="Z2707" s="69">
        <v>506</v>
      </c>
    </row>
    <row r="2708" spans="25:26" x14ac:dyDescent="0.25">
      <c r="Y2708" s="65">
        <v>26156</v>
      </c>
      <c r="Z2708" s="69">
        <v>499</v>
      </c>
    </row>
    <row r="2709" spans="25:26" x14ac:dyDescent="0.25">
      <c r="Y2709" s="65">
        <v>26157</v>
      </c>
      <c r="Z2709" s="69">
        <v>501</v>
      </c>
    </row>
    <row r="2710" spans="25:26" x14ac:dyDescent="0.25">
      <c r="Y2710" s="65">
        <v>26158</v>
      </c>
      <c r="Z2710" s="69">
        <v>509</v>
      </c>
    </row>
    <row r="2711" spans="25:26" x14ac:dyDescent="0.25">
      <c r="Y2711" s="65">
        <v>26159</v>
      </c>
      <c r="Z2711" s="69">
        <v>492</v>
      </c>
    </row>
    <row r="2712" spans="25:26" x14ac:dyDescent="0.25">
      <c r="Y2712" s="65">
        <v>26160</v>
      </c>
      <c r="Z2712" s="69">
        <v>484</v>
      </c>
    </row>
    <row r="2713" spans="25:26" x14ac:dyDescent="0.25">
      <c r="Y2713" s="65">
        <v>26161</v>
      </c>
      <c r="Z2713" s="69">
        <v>488</v>
      </c>
    </row>
    <row r="2714" spans="25:26" x14ac:dyDescent="0.25">
      <c r="Y2714" s="65">
        <v>26162</v>
      </c>
      <c r="Z2714" s="69">
        <v>506</v>
      </c>
    </row>
    <row r="2715" spans="25:26" x14ac:dyDescent="0.25">
      <c r="Y2715" s="65">
        <v>26163</v>
      </c>
      <c r="Z2715" s="69">
        <v>494</v>
      </c>
    </row>
    <row r="2716" spans="25:26" x14ac:dyDescent="0.25">
      <c r="Y2716" s="65">
        <v>26164</v>
      </c>
      <c r="Z2716" s="69">
        <v>500</v>
      </c>
    </row>
    <row r="2717" spans="25:26" x14ac:dyDescent="0.25">
      <c r="Y2717" s="65">
        <v>26165</v>
      </c>
      <c r="Z2717" s="69">
        <v>506</v>
      </c>
    </row>
    <row r="2718" spans="25:26" x14ac:dyDescent="0.25">
      <c r="Y2718" s="65">
        <v>26166</v>
      </c>
      <c r="Z2718" s="69">
        <v>469</v>
      </c>
    </row>
    <row r="2719" spans="25:26" x14ac:dyDescent="0.25">
      <c r="Y2719" s="65">
        <v>26167</v>
      </c>
      <c r="Z2719" s="69">
        <v>450</v>
      </c>
    </row>
    <row r="2720" spans="25:26" x14ac:dyDescent="0.25">
      <c r="Y2720" s="65">
        <v>26168</v>
      </c>
      <c r="Z2720" s="69">
        <v>488</v>
      </c>
    </row>
    <row r="2721" spans="25:26" x14ac:dyDescent="0.25">
      <c r="Y2721" s="65">
        <v>26169</v>
      </c>
      <c r="Z2721" s="69">
        <v>489</v>
      </c>
    </row>
    <row r="2722" spans="25:26" x14ac:dyDescent="0.25">
      <c r="Y2722" s="65">
        <v>26170</v>
      </c>
      <c r="Z2722" s="69">
        <v>471</v>
      </c>
    </row>
    <row r="2723" spans="25:26" x14ac:dyDescent="0.25">
      <c r="Y2723" s="65">
        <v>26171</v>
      </c>
      <c r="Z2723" s="69">
        <v>460</v>
      </c>
    </row>
    <row r="2724" spans="25:26" x14ac:dyDescent="0.25">
      <c r="Y2724" s="65">
        <v>26172</v>
      </c>
      <c r="Z2724" s="69">
        <v>450</v>
      </c>
    </row>
    <row r="2725" spans="25:26" x14ac:dyDescent="0.25">
      <c r="Y2725" s="65">
        <v>26173</v>
      </c>
      <c r="Z2725" s="69">
        <v>475</v>
      </c>
    </row>
    <row r="2726" spans="25:26" x14ac:dyDescent="0.25">
      <c r="Y2726" s="65">
        <v>26174</v>
      </c>
      <c r="Z2726" s="69">
        <v>447</v>
      </c>
    </row>
    <row r="2727" spans="25:26" x14ac:dyDescent="0.25">
      <c r="Y2727" s="65">
        <v>26175</v>
      </c>
      <c r="Z2727" s="69">
        <v>469</v>
      </c>
    </row>
    <row r="2728" spans="25:26" x14ac:dyDescent="0.25">
      <c r="Y2728" s="65">
        <v>26176</v>
      </c>
      <c r="Z2728" s="69">
        <v>453</v>
      </c>
    </row>
    <row r="2729" spans="25:26" x14ac:dyDescent="0.25">
      <c r="Y2729" s="65">
        <v>26177</v>
      </c>
      <c r="Z2729" s="69">
        <v>483</v>
      </c>
    </row>
    <row r="2730" spans="25:26" x14ac:dyDescent="0.25">
      <c r="Y2730" s="65">
        <v>26178</v>
      </c>
      <c r="Z2730" s="69">
        <v>477</v>
      </c>
    </row>
    <row r="2731" spans="25:26" x14ac:dyDescent="0.25">
      <c r="Y2731" s="65">
        <v>26179</v>
      </c>
      <c r="Z2731" s="69">
        <v>472</v>
      </c>
    </row>
    <row r="2732" spans="25:26" x14ac:dyDescent="0.25">
      <c r="Y2732" s="65">
        <v>26180</v>
      </c>
      <c r="Z2732" s="69">
        <v>471</v>
      </c>
    </row>
    <row r="2733" spans="25:26" x14ac:dyDescent="0.25">
      <c r="Y2733" s="65">
        <v>26181</v>
      </c>
      <c r="Z2733" s="69">
        <v>481</v>
      </c>
    </row>
    <row r="2734" spans="25:26" x14ac:dyDescent="0.25">
      <c r="Y2734" s="65">
        <v>26182</v>
      </c>
      <c r="Z2734" s="69">
        <v>460</v>
      </c>
    </row>
    <row r="2735" spans="25:26" x14ac:dyDescent="0.25">
      <c r="Y2735" s="65">
        <v>26183</v>
      </c>
      <c r="Z2735" s="69">
        <v>476</v>
      </c>
    </row>
    <row r="2736" spans="25:26" x14ac:dyDescent="0.25">
      <c r="Y2736" s="65">
        <v>26184</v>
      </c>
      <c r="Z2736" s="69">
        <v>440</v>
      </c>
    </row>
    <row r="2737" spans="25:26" x14ac:dyDescent="0.25">
      <c r="Y2737" s="65">
        <v>26185</v>
      </c>
      <c r="Z2737" s="69">
        <v>407</v>
      </c>
    </row>
    <row r="2738" spans="25:26" x14ac:dyDescent="0.25">
      <c r="Y2738" s="65">
        <v>26186</v>
      </c>
      <c r="Z2738" s="69">
        <v>416</v>
      </c>
    </row>
    <row r="2739" spans="25:26" x14ac:dyDescent="0.25">
      <c r="Y2739" s="65">
        <v>26187</v>
      </c>
      <c r="Z2739" s="69">
        <v>414</v>
      </c>
    </row>
    <row r="2740" spans="25:26" x14ac:dyDescent="0.25">
      <c r="Y2740" s="65">
        <v>26188</v>
      </c>
      <c r="Z2740" s="69">
        <v>406</v>
      </c>
    </row>
    <row r="2741" spans="25:26" x14ac:dyDescent="0.25">
      <c r="Y2741" s="65">
        <v>26189</v>
      </c>
      <c r="Z2741" s="69">
        <v>269</v>
      </c>
    </row>
    <row r="2742" spans="25:26" x14ac:dyDescent="0.25">
      <c r="Y2742" s="65">
        <v>26190</v>
      </c>
      <c r="Z2742" s="69">
        <v>146</v>
      </c>
    </row>
    <row r="2743" spans="25:26" x14ac:dyDescent="0.25">
      <c r="Y2743" s="65">
        <v>26191</v>
      </c>
      <c r="Z2743" s="69">
        <v>130</v>
      </c>
    </row>
    <row r="2744" spans="25:26" x14ac:dyDescent="0.25">
      <c r="Y2744" s="65">
        <v>26192</v>
      </c>
      <c r="Z2744" s="69">
        <v>73</v>
      </c>
    </row>
    <row r="2745" spans="25:26" x14ac:dyDescent="0.25">
      <c r="Y2745" s="65">
        <v>26193</v>
      </c>
      <c r="Z2745" s="69">
        <v>91</v>
      </c>
    </row>
    <row r="2746" spans="25:26" x14ac:dyDescent="0.25">
      <c r="Y2746" s="65">
        <v>26194</v>
      </c>
      <c r="Z2746" s="69">
        <v>101</v>
      </c>
    </row>
    <row r="2747" spans="25:26" x14ac:dyDescent="0.25">
      <c r="Y2747" s="65">
        <v>26195</v>
      </c>
      <c r="Z2747" s="69">
        <v>92</v>
      </c>
    </row>
    <row r="2748" spans="25:26" x14ac:dyDescent="0.25">
      <c r="Y2748" s="65">
        <v>26196</v>
      </c>
      <c r="Z2748" s="69">
        <v>101</v>
      </c>
    </row>
    <row r="2749" spans="25:26" x14ac:dyDescent="0.25">
      <c r="Y2749" s="65">
        <v>26197</v>
      </c>
      <c r="Z2749" s="69">
        <v>105</v>
      </c>
    </row>
    <row r="2750" spans="25:26" x14ac:dyDescent="0.25">
      <c r="Y2750" s="65">
        <v>26198</v>
      </c>
      <c r="Z2750" s="69">
        <v>131</v>
      </c>
    </row>
    <row r="2751" spans="25:26" x14ac:dyDescent="0.25">
      <c r="Y2751" s="65">
        <v>26199</v>
      </c>
      <c r="Z2751" s="69">
        <v>109</v>
      </c>
    </row>
    <row r="2752" spans="25:26" x14ac:dyDescent="0.25">
      <c r="Y2752" s="65">
        <v>26200</v>
      </c>
      <c r="Z2752" s="69">
        <v>121</v>
      </c>
    </row>
    <row r="2753" spans="25:26" x14ac:dyDescent="0.25">
      <c r="Y2753" s="65">
        <v>26201</v>
      </c>
      <c r="Z2753" s="69">
        <v>92</v>
      </c>
    </row>
    <row r="2754" spans="25:26" x14ac:dyDescent="0.25">
      <c r="Y2754" s="65">
        <v>26202</v>
      </c>
      <c r="Z2754" s="69">
        <v>72</v>
      </c>
    </row>
    <row r="2755" spans="25:26" x14ac:dyDescent="0.25">
      <c r="Y2755" s="65">
        <v>26203</v>
      </c>
      <c r="Z2755" s="69">
        <v>75</v>
      </c>
    </row>
    <row r="2756" spans="25:26" x14ac:dyDescent="0.25">
      <c r="Y2756" s="65">
        <v>26204</v>
      </c>
      <c r="Z2756" s="69">
        <v>87</v>
      </c>
    </row>
    <row r="2757" spans="25:26" x14ac:dyDescent="0.25">
      <c r="Y2757" s="65">
        <v>26205</v>
      </c>
      <c r="Z2757" s="69">
        <v>87</v>
      </c>
    </row>
    <row r="2758" spans="25:26" x14ac:dyDescent="0.25">
      <c r="Y2758" s="65">
        <v>26206</v>
      </c>
      <c r="Z2758" s="69">
        <v>68</v>
      </c>
    </row>
    <row r="2759" spans="25:26" x14ac:dyDescent="0.25">
      <c r="Y2759" s="65">
        <v>26207</v>
      </c>
      <c r="Z2759" s="69">
        <v>67</v>
      </c>
    </row>
    <row r="2760" spans="25:26" x14ac:dyDescent="0.25">
      <c r="Y2760" s="65">
        <v>26208</v>
      </c>
      <c r="Z2760" s="69">
        <v>44</v>
      </c>
    </row>
    <row r="2761" spans="25:26" x14ac:dyDescent="0.25">
      <c r="Y2761" s="65">
        <v>26209</v>
      </c>
      <c r="Z2761" s="69">
        <v>57</v>
      </c>
    </row>
    <row r="2762" spans="25:26" x14ac:dyDescent="0.25">
      <c r="Y2762" s="65">
        <v>26210</v>
      </c>
      <c r="Z2762" s="69">
        <v>34</v>
      </c>
    </row>
    <row r="2763" spans="25:26" x14ac:dyDescent="0.25">
      <c r="Y2763" s="65">
        <v>26211</v>
      </c>
      <c r="Z2763" s="69">
        <v>35</v>
      </c>
    </row>
    <row r="2764" spans="25:26" x14ac:dyDescent="0.25">
      <c r="Y2764" s="65">
        <v>26212</v>
      </c>
      <c r="Z2764" s="69">
        <v>41</v>
      </c>
    </row>
    <row r="2765" spans="25:26" x14ac:dyDescent="0.25">
      <c r="Y2765" s="65">
        <v>26213</v>
      </c>
      <c r="Z2765" s="69">
        <v>38</v>
      </c>
    </row>
    <row r="2766" spans="25:26" x14ac:dyDescent="0.25">
      <c r="Y2766" s="65">
        <v>26214</v>
      </c>
      <c r="Z2766" s="69">
        <v>25</v>
      </c>
    </row>
    <row r="2767" spans="25:26" x14ac:dyDescent="0.25">
      <c r="Y2767" s="65">
        <v>26215</v>
      </c>
      <c r="Z2767" s="69">
        <v>21</v>
      </c>
    </row>
    <row r="2768" spans="25:26" x14ac:dyDescent="0.25">
      <c r="Y2768" s="65">
        <v>26216</v>
      </c>
      <c r="Z2768" s="69">
        <v>23</v>
      </c>
    </row>
    <row r="2769" spans="25:26" x14ac:dyDescent="0.25">
      <c r="Y2769" s="65">
        <v>26217</v>
      </c>
      <c r="Z2769" s="69">
        <v>26</v>
      </c>
    </row>
    <row r="2770" spans="25:26" x14ac:dyDescent="0.25">
      <c r="Y2770" s="65">
        <v>26218</v>
      </c>
      <c r="Z2770" s="69">
        <v>24</v>
      </c>
    </row>
    <row r="2771" spans="25:26" x14ac:dyDescent="0.25">
      <c r="Y2771" s="65">
        <v>26219</v>
      </c>
      <c r="Z2771" s="69">
        <v>4</v>
      </c>
    </row>
    <row r="2772" spans="25:26" x14ac:dyDescent="0.25">
      <c r="Y2772" s="65">
        <v>26220</v>
      </c>
      <c r="Z2772" s="69">
        <v>27</v>
      </c>
    </row>
    <row r="2773" spans="25:26" x14ac:dyDescent="0.25">
      <c r="Y2773" s="65">
        <v>26221</v>
      </c>
      <c r="Z2773" s="69">
        <v>40</v>
      </c>
    </row>
    <row r="2774" spans="25:26" x14ac:dyDescent="0.25">
      <c r="Y2774" s="65">
        <v>26222</v>
      </c>
      <c r="Z2774" s="69">
        <v>28</v>
      </c>
    </row>
    <row r="2775" spans="25:26" x14ac:dyDescent="0.25">
      <c r="Y2775" s="65">
        <v>26223</v>
      </c>
      <c r="Z2775" s="69">
        <v>21</v>
      </c>
    </row>
    <row r="2776" spans="25:26" x14ac:dyDescent="0.25">
      <c r="Y2776" s="65">
        <v>26224</v>
      </c>
      <c r="Z2776" s="69">
        <v>20</v>
      </c>
    </row>
    <row r="2777" spans="25:26" x14ac:dyDescent="0.25">
      <c r="Y2777" s="65">
        <v>26225</v>
      </c>
      <c r="Z2777" s="69">
        <v>28</v>
      </c>
    </row>
    <row r="2778" spans="25:26" x14ac:dyDescent="0.25">
      <c r="Y2778" s="65">
        <v>26226</v>
      </c>
      <c r="Z2778" s="69">
        <v>18</v>
      </c>
    </row>
    <row r="2779" spans="25:26" x14ac:dyDescent="0.25">
      <c r="Y2779" s="65">
        <v>26227</v>
      </c>
      <c r="Z2779" s="69">
        <v>39</v>
      </c>
    </row>
    <row r="2780" spans="25:26" x14ac:dyDescent="0.25">
      <c r="Y2780" s="65">
        <v>26228</v>
      </c>
      <c r="Z2780" s="69">
        <v>46</v>
      </c>
    </row>
    <row r="2781" spans="25:26" x14ac:dyDescent="0.25">
      <c r="Y2781" s="65">
        <v>26229</v>
      </c>
      <c r="Z2781" s="69">
        <v>18</v>
      </c>
    </row>
    <row r="2782" spans="25:26" x14ac:dyDescent="0.25">
      <c r="Y2782" s="65">
        <v>26230</v>
      </c>
      <c r="Z2782" s="69">
        <v>28</v>
      </c>
    </row>
    <row r="2783" spans="25:26" x14ac:dyDescent="0.25">
      <c r="Y2783" s="65">
        <v>26231</v>
      </c>
      <c r="Z2783" s="69">
        <v>24</v>
      </c>
    </row>
    <row r="2784" spans="25:26" x14ac:dyDescent="0.25">
      <c r="Y2784" s="65">
        <v>26232</v>
      </c>
      <c r="Z2784" s="69">
        <v>5</v>
      </c>
    </row>
    <row r="2785" spans="25:26" x14ac:dyDescent="0.25">
      <c r="Y2785" s="65">
        <v>26233</v>
      </c>
      <c r="Z2785" s="69">
        <v>0</v>
      </c>
    </row>
    <row r="2786" spans="25:26" x14ac:dyDescent="0.25">
      <c r="Y2786" s="65">
        <v>26234</v>
      </c>
      <c r="Z2786" s="69">
        <v>41</v>
      </c>
    </row>
    <row r="2787" spans="25:26" x14ac:dyDescent="0.25">
      <c r="Y2787" s="65">
        <v>26235</v>
      </c>
      <c r="Z2787" s="69">
        <v>83</v>
      </c>
    </row>
    <row r="2788" spans="25:26" x14ac:dyDescent="0.25">
      <c r="Y2788" s="65">
        <v>26236</v>
      </c>
      <c r="Z2788" s="69">
        <v>26</v>
      </c>
    </row>
    <row r="2789" spans="25:26" x14ac:dyDescent="0.25">
      <c r="Y2789" s="65">
        <v>26237</v>
      </c>
      <c r="Z2789" s="69">
        <v>42</v>
      </c>
    </row>
    <row r="2790" spans="25:26" x14ac:dyDescent="0.25">
      <c r="Y2790" s="65">
        <v>26238</v>
      </c>
      <c r="Z2790" s="69">
        <v>29</v>
      </c>
    </row>
    <row r="2791" spans="25:26" x14ac:dyDescent="0.25">
      <c r="Y2791" s="65">
        <v>26239</v>
      </c>
      <c r="Z2791" s="69">
        <v>28</v>
      </c>
    </row>
    <row r="2792" spans="25:26" x14ac:dyDescent="0.25">
      <c r="Y2792" s="65">
        <v>26240</v>
      </c>
      <c r="Z2792" s="69">
        <v>47</v>
      </c>
    </row>
    <row r="2793" spans="25:26" x14ac:dyDescent="0.25">
      <c r="Y2793" s="65">
        <v>26241</v>
      </c>
      <c r="Z2793" s="69">
        <v>44</v>
      </c>
    </row>
    <row r="2794" spans="25:26" x14ac:dyDescent="0.25">
      <c r="Y2794" s="65">
        <v>26242</v>
      </c>
      <c r="Z2794" s="69">
        <v>59</v>
      </c>
    </row>
    <row r="2795" spans="25:26" x14ac:dyDescent="0.25">
      <c r="Y2795" s="65">
        <v>26243</v>
      </c>
      <c r="Z2795" s="69">
        <v>55</v>
      </c>
    </row>
    <row r="2796" spans="25:26" x14ac:dyDescent="0.25">
      <c r="Y2796" s="65">
        <v>26244</v>
      </c>
      <c r="Z2796" s="69">
        <v>50</v>
      </c>
    </row>
    <row r="2797" spans="25:26" x14ac:dyDescent="0.25">
      <c r="Y2797" s="65">
        <v>26245</v>
      </c>
      <c r="Z2797" s="69">
        <v>59</v>
      </c>
    </row>
    <row r="2798" spans="25:26" x14ac:dyDescent="0.25">
      <c r="Y2798" s="65">
        <v>26246</v>
      </c>
      <c r="Z2798" s="69">
        <v>73</v>
      </c>
    </row>
    <row r="2799" spans="25:26" x14ac:dyDescent="0.25">
      <c r="Y2799" s="65">
        <v>26247</v>
      </c>
      <c r="Z2799" s="69">
        <v>161</v>
      </c>
    </row>
    <row r="2800" spans="25:26" x14ac:dyDescent="0.25">
      <c r="Y2800" s="65">
        <v>26248</v>
      </c>
      <c r="Z2800" s="69">
        <v>203</v>
      </c>
    </row>
    <row r="2801" spans="25:26" x14ac:dyDescent="0.25">
      <c r="Y2801" s="65">
        <v>26249</v>
      </c>
      <c r="Z2801" s="69">
        <v>237</v>
      </c>
    </row>
    <row r="2802" spans="25:26" x14ac:dyDescent="0.25">
      <c r="Y2802" s="65">
        <v>26250</v>
      </c>
      <c r="Z2802" s="69">
        <v>304</v>
      </c>
    </row>
    <row r="2803" spans="25:26" x14ac:dyDescent="0.25">
      <c r="Y2803" s="65">
        <v>26251</v>
      </c>
      <c r="Z2803" s="69">
        <v>295</v>
      </c>
    </row>
    <row r="2804" spans="25:26" x14ac:dyDescent="0.25">
      <c r="Y2804" s="65">
        <v>26252</v>
      </c>
      <c r="Z2804" s="69">
        <v>288</v>
      </c>
    </row>
    <row r="2805" spans="25:26" x14ac:dyDescent="0.25">
      <c r="Y2805" s="65">
        <v>26253</v>
      </c>
      <c r="Z2805" s="69">
        <v>277</v>
      </c>
    </row>
    <row r="2806" spans="25:26" x14ac:dyDescent="0.25">
      <c r="Y2806" s="65">
        <v>26254</v>
      </c>
      <c r="Z2806" s="69">
        <v>281</v>
      </c>
    </row>
    <row r="2807" spans="25:26" x14ac:dyDescent="0.25">
      <c r="Y2807" s="65">
        <v>26255</v>
      </c>
      <c r="Z2807" s="69">
        <v>261</v>
      </c>
    </row>
    <row r="2808" spans="25:26" x14ac:dyDescent="0.25">
      <c r="Y2808" s="65">
        <v>26256</v>
      </c>
      <c r="Z2808" s="69">
        <v>261</v>
      </c>
    </row>
    <row r="2809" spans="25:26" x14ac:dyDescent="0.25">
      <c r="Y2809" s="65">
        <v>26257</v>
      </c>
      <c r="Z2809" s="69">
        <v>226</v>
      </c>
    </row>
    <row r="2810" spans="25:26" x14ac:dyDescent="0.25">
      <c r="Y2810" s="65">
        <v>26258</v>
      </c>
      <c r="Z2810" s="69">
        <v>261</v>
      </c>
    </row>
    <row r="2811" spans="25:26" x14ac:dyDescent="0.25">
      <c r="Y2811" s="65">
        <v>26259</v>
      </c>
      <c r="Z2811" s="69">
        <v>255</v>
      </c>
    </row>
    <row r="2812" spans="25:26" x14ac:dyDescent="0.25">
      <c r="Y2812" s="65">
        <v>26260</v>
      </c>
      <c r="Z2812" s="69">
        <v>238</v>
      </c>
    </row>
    <row r="2813" spans="25:26" x14ac:dyDescent="0.25">
      <c r="Y2813" s="65">
        <v>26261</v>
      </c>
      <c r="Z2813" s="69">
        <v>251</v>
      </c>
    </row>
    <row r="2814" spans="25:26" x14ac:dyDescent="0.25">
      <c r="Y2814" s="65">
        <v>26262</v>
      </c>
      <c r="Z2814" s="69">
        <v>212</v>
      </c>
    </row>
    <row r="2815" spans="25:26" x14ac:dyDescent="0.25">
      <c r="Y2815" s="65">
        <v>26263</v>
      </c>
      <c r="Z2815" s="69">
        <v>212</v>
      </c>
    </row>
    <row r="2816" spans="25:26" x14ac:dyDescent="0.25">
      <c r="Y2816" s="65">
        <v>26264</v>
      </c>
      <c r="Z2816" s="69">
        <v>221</v>
      </c>
    </row>
    <row r="2817" spans="25:26" x14ac:dyDescent="0.25">
      <c r="Y2817" s="65">
        <v>26265</v>
      </c>
      <c r="Z2817" s="69">
        <v>218</v>
      </c>
    </row>
    <row r="2818" spans="25:26" x14ac:dyDescent="0.25">
      <c r="Y2818" s="65">
        <v>26266</v>
      </c>
      <c r="Z2818" s="69">
        <v>213</v>
      </c>
    </row>
    <row r="2819" spans="25:26" x14ac:dyDescent="0.25">
      <c r="Y2819" s="65">
        <v>26267</v>
      </c>
      <c r="Z2819" s="69">
        <v>212</v>
      </c>
    </row>
    <row r="2820" spans="25:26" x14ac:dyDescent="0.25">
      <c r="Y2820" s="65">
        <v>26268</v>
      </c>
      <c r="Z2820" s="69">
        <v>219</v>
      </c>
    </row>
    <row r="2821" spans="25:26" x14ac:dyDescent="0.25">
      <c r="Y2821" s="65">
        <v>26269</v>
      </c>
      <c r="Z2821" s="69">
        <v>209</v>
      </c>
    </row>
    <row r="2822" spans="25:26" x14ac:dyDescent="0.25">
      <c r="Y2822" s="65">
        <v>26270</v>
      </c>
      <c r="Z2822" s="69">
        <v>209</v>
      </c>
    </row>
    <row r="2823" spans="25:26" x14ac:dyDescent="0.25">
      <c r="Y2823" s="65">
        <v>26271</v>
      </c>
      <c r="Z2823" s="69">
        <v>207</v>
      </c>
    </row>
    <row r="2824" spans="25:26" x14ac:dyDescent="0.25">
      <c r="Y2824" s="65">
        <v>26272</v>
      </c>
      <c r="Z2824" s="69">
        <v>196</v>
      </c>
    </row>
    <row r="2825" spans="25:26" x14ac:dyDescent="0.25">
      <c r="Y2825" s="65">
        <v>26273</v>
      </c>
      <c r="Z2825" s="69">
        <v>265</v>
      </c>
    </row>
    <row r="2826" spans="25:26" x14ac:dyDescent="0.25">
      <c r="Y2826" s="65">
        <v>26274</v>
      </c>
      <c r="Z2826" s="69">
        <v>283</v>
      </c>
    </row>
    <row r="2827" spans="25:26" x14ac:dyDescent="0.25">
      <c r="Y2827" s="65">
        <v>26275</v>
      </c>
      <c r="Z2827" s="69">
        <v>287</v>
      </c>
    </row>
    <row r="2828" spans="25:26" x14ac:dyDescent="0.25">
      <c r="Y2828" s="65">
        <v>26276</v>
      </c>
      <c r="Z2828" s="69">
        <v>287</v>
      </c>
    </row>
    <row r="2829" spans="25:26" x14ac:dyDescent="0.25">
      <c r="Y2829" s="65">
        <v>26277</v>
      </c>
      <c r="Z2829" s="69">
        <v>296</v>
      </c>
    </row>
    <row r="2830" spans="25:26" x14ac:dyDescent="0.25">
      <c r="Y2830" s="65">
        <v>26278</v>
      </c>
      <c r="Z2830" s="69">
        <v>287</v>
      </c>
    </row>
    <row r="2831" spans="25:26" x14ac:dyDescent="0.25">
      <c r="Y2831" s="65">
        <v>26279</v>
      </c>
      <c r="Z2831" s="69">
        <v>286</v>
      </c>
    </row>
    <row r="2832" spans="25:26" x14ac:dyDescent="0.25">
      <c r="Y2832" s="65">
        <v>26280</v>
      </c>
      <c r="Z2832" s="69">
        <v>335</v>
      </c>
    </row>
    <row r="2833" spans="25:26" x14ac:dyDescent="0.25">
      <c r="Y2833" s="65">
        <v>26281</v>
      </c>
      <c r="Z2833" s="69">
        <v>386</v>
      </c>
    </row>
    <row r="2834" spans="25:26" x14ac:dyDescent="0.25">
      <c r="Y2834" s="65">
        <v>26282</v>
      </c>
      <c r="Z2834" s="69">
        <v>377</v>
      </c>
    </row>
    <row r="2835" spans="25:26" x14ac:dyDescent="0.25">
      <c r="Y2835" s="65">
        <v>26283</v>
      </c>
      <c r="Z2835" s="69">
        <v>338</v>
      </c>
    </row>
    <row r="2836" spans="25:26" x14ac:dyDescent="0.25">
      <c r="Y2836" s="65">
        <v>26284</v>
      </c>
      <c r="Z2836" s="69">
        <v>256</v>
      </c>
    </row>
    <row r="2837" spans="25:26" x14ac:dyDescent="0.25">
      <c r="Y2837" s="65">
        <v>26285</v>
      </c>
      <c r="Z2837" s="69">
        <v>294</v>
      </c>
    </row>
    <row r="2838" spans="25:26" x14ac:dyDescent="0.25">
      <c r="Y2838" s="65">
        <v>26286</v>
      </c>
      <c r="Z2838" s="69">
        <v>268</v>
      </c>
    </row>
    <row r="2839" spans="25:26" x14ac:dyDescent="0.25">
      <c r="Y2839" s="65">
        <v>26287</v>
      </c>
      <c r="Z2839" s="69">
        <v>230</v>
      </c>
    </row>
    <row r="2840" spans="25:26" x14ac:dyDescent="0.25">
      <c r="Y2840" s="65">
        <v>26288</v>
      </c>
      <c r="Z2840" s="69">
        <v>244</v>
      </c>
    </row>
    <row r="2841" spans="25:26" x14ac:dyDescent="0.25">
      <c r="Y2841" s="65">
        <v>26289</v>
      </c>
      <c r="Z2841" s="69">
        <v>183</v>
      </c>
    </row>
    <row r="2842" spans="25:26" x14ac:dyDescent="0.25">
      <c r="Y2842" s="65">
        <v>26290</v>
      </c>
      <c r="Z2842" s="69">
        <v>199</v>
      </c>
    </row>
    <row r="2843" spans="25:26" x14ac:dyDescent="0.25">
      <c r="Y2843" s="65">
        <v>26291</v>
      </c>
      <c r="Z2843" s="69">
        <v>245</v>
      </c>
    </row>
    <row r="2844" spans="25:26" x14ac:dyDescent="0.25">
      <c r="Y2844" s="65">
        <v>26292</v>
      </c>
      <c r="Z2844" s="69">
        <v>207</v>
      </c>
    </row>
    <row r="2845" spans="25:26" x14ac:dyDescent="0.25">
      <c r="Y2845" s="65">
        <v>26293</v>
      </c>
      <c r="Z2845" s="69">
        <v>195</v>
      </c>
    </row>
    <row r="2846" spans="25:26" x14ac:dyDescent="0.25">
      <c r="Y2846" s="65">
        <v>26294</v>
      </c>
      <c r="Z2846" s="69">
        <v>196</v>
      </c>
    </row>
    <row r="2847" spans="25:26" x14ac:dyDescent="0.25">
      <c r="Y2847" s="65">
        <v>26295</v>
      </c>
      <c r="Z2847" s="69">
        <v>316</v>
      </c>
    </row>
    <row r="2848" spans="25:26" x14ac:dyDescent="0.25">
      <c r="Y2848" s="65">
        <v>26296</v>
      </c>
      <c r="Z2848" s="69">
        <v>376</v>
      </c>
    </row>
    <row r="2849" spans="25:26" x14ac:dyDescent="0.25">
      <c r="Y2849" s="65">
        <v>26297</v>
      </c>
      <c r="Z2849" s="69">
        <v>344</v>
      </c>
    </row>
    <row r="2850" spans="25:26" x14ac:dyDescent="0.25">
      <c r="Y2850" s="65">
        <v>26298</v>
      </c>
      <c r="Z2850" s="69">
        <v>277</v>
      </c>
    </row>
    <row r="2851" spans="25:26" x14ac:dyDescent="0.25">
      <c r="Y2851" s="65">
        <v>26299</v>
      </c>
      <c r="Z2851" s="69">
        <v>240</v>
      </c>
    </row>
    <row r="2852" spans="25:26" x14ac:dyDescent="0.25">
      <c r="Y2852" s="65">
        <v>26300</v>
      </c>
      <c r="Z2852" s="69">
        <v>248</v>
      </c>
    </row>
    <row r="2853" spans="25:26" x14ac:dyDescent="0.25">
      <c r="Y2853" s="65">
        <v>26301</v>
      </c>
      <c r="Z2853" s="69">
        <v>255</v>
      </c>
    </row>
    <row r="2854" spans="25:26" x14ac:dyDescent="0.25">
      <c r="Y2854" s="65">
        <v>26302</v>
      </c>
      <c r="Z2854" s="69">
        <v>297</v>
      </c>
    </row>
    <row r="2855" spans="25:26" x14ac:dyDescent="0.25">
      <c r="Y2855" s="65">
        <v>26303</v>
      </c>
      <c r="Z2855" s="69">
        <v>294</v>
      </c>
    </row>
    <row r="2856" spans="25:26" x14ac:dyDescent="0.25">
      <c r="Y2856" s="65">
        <v>26304</v>
      </c>
      <c r="Z2856" s="69">
        <v>306</v>
      </c>
    </row>
    <row r="2857" spans="25:26" x14ac:dyDescent="0.25">
      <c r="Y2857" s="65">
        <v>26305</v>
      </c>
      <c r="Z2857" s="69">
        <v>295</v>
      </c>
    </row>
    <row r="2858" spans="25:26" x14ac:dyDescent="0.25">
      <c r="Y2858" s="65">
        <v>26306</v>
      </c>
      <c r="Z2858" s="69">
        <v>290</v>
      </c>
    </row>
    <row r="2859" spans="25:26" x14ac:dyDescent="0.25">
      <c r="Y2859" s="65">
        <v>26307</v>
      </c>
      <c r="Z2859" s="69">
        <v>300</v>
      </c>
    </row>
    <row r="2860" spans="25:26" x14ac:dyDescent="0.25">
      <c r="Y2860" s="65">
        <v>26308</v>
      </c>
      <c r="Z2860" s="69">
        <v>360</v>
      </c>
    </row>
    <row r="2861" spans="25:26" x14ac:dyDescent="0.25">
      <c r="Y2861" s="65">
        <v>26309</v>
      </c>
      <c r="Z2861" s="69">
        <v>328</v>
      </c>
    </row>
    <row r="2862" spans="25:26" x14ac:dyDescent="0.25">
      <c r="Y2862" s="65">
        <v>26310</v>
      </c>
      <c r="Z2862" s="69">
        <v>234</v>
      </c>
    </row>
    <row r="2863" spans="25:26" x14ac:dyDescent="0.25">
      <c r="Y2863" s="65">
        <v>26311</v>
      </c>
      <c r="Z2863" s="69">
        <v>262</v>
      </c>
    </row>
    <row r="2864" spans="25:26" x14ac:dyDescent="0.25">
      <c r="Y2864" s="65">
        <v>26312</v>
      </c>
      <c r="Z2864" s="69">
        <v>252</v>
      </c>
    </row>
    <row r="2865" spans="25:26" x14ac:dyDescent="0.25">
      <c r="Y2865" s="65">
        <v>26313</v>
      </c>
      <c r="Z2865" s="69">
        <v>269</v>
      </c>
    </row>
    <row r="2866" spans="25:26" x14ac:dyDescent="0.25">
      <c r="Y2866" s="65">
        <v>26314</v>
      </c>
      <c r="Z2866" s="69">
        <v>269</v>
      </c>
    </row>
    <row r="2867" spans="25:26" x14ac:dyDescent="0.25">
      <c r="Y2867" s="65">
        <v>26315</v>
      </c>
      <c r="Z2867" s="69">
        <v>246</v>
      </c>
    </row>
    <row r="2868" spans="25:26" x14ac:dyDescent="0.25">
      <c r="Y2868" s="65">
        <v>26316</v>
      </c>
      <c r="Z2868" s="69">
        <v>217</v>
      </c>
    </row>
    <row r="2869" spans="25:26" x14ac:dyDescent="0.25">
      <c r="Y2869" s="65">
        <v>26317</v>
      </c>
      <c r="Z2869" s="69">
        <v>216</v>
      </c>
    </row>
    <row r="2870" spans="25:26" x14ac:dyDescent="0.25">
      <c r="Y2870" s="65">
        <v>26318</v>
      </c>
      <c r="Z2870" s="69">
        <v>218</v>
      </c>
    </row>
    <row r="2871" spans="25:26" x14ac:dyDescent="0.25">
      <c r="Y2871" s="65">
        <v>26319</v>
      </c>
      <c r="Z2871" s="69">
        <v>200</v>
      </c>
    </row>
    <row r="2872" spans="25:26" x14ac:dyDescent="0.25">
      <c r="Y2872" s="65">
        <v>26320</v>
      </c>
      <c r="Z2872" s="69">
        <v>254</v>
      </c>
    </row>
    <row r="2873" spans="25:26" x14ac:dyDescent="0.25">
      <c r="Y2873" s="65">
        <v>26321</v>
      </c>
      <c r="Z2873" s="69">
        <v>298</v>
      </c>
    </row>
    <row r="2874" spans="25:26" x14ac:dyDescent="0.25">
      <c r="Y2874" s="65">
        <v>26322</v>
      </c>
      <c r="Z2874" s="69">
        <v>214</v>
      </c>
    </row>
    <row r="2875" spans="25:26" x14ac:dyDescent="0.25">
      <c r="Y2875" s="65">
        <v>26323</v>
      </c>
      <c r="Z2875" s="69">
        <v>194</v>
      </c>
    </row>
    <row r="2876" spans="25:26" x14ac:dyDescent="0.25">
      <c r="Y2876" s="65">
        <v>26324</v>
      </c>
      <c r="Z2876" s="69">
        <v>209</v>
      </c>
    </row>
    <row r="2877" spans="25:26" x14ac:dyDescent="0.25">
      <c r="Y2877" s="65">
        <v>26325</v>
      </c>
      <c r="Z2877" s="69">
        <v>177</v>
      </c>
    </row>
    <row r="2878" spans="25:26" x14ac:dyDescent="0.25">
      <c r="Y2878" s="65">
        <v>26326</v>
      </c>
      <c r="Z2878" s="69">
        <v>167</v>
      </c>
    </row>
    <row r="2879" spans="25:26" x14ac:dyDescent="0.25">
      <c r="Y2879" s="65">
        <v>26327</v>
      </c>
      <c r="Z2879" s="69">
        <v>170</v>
      </c>
    </row>
    <row r="2880" spans="25:26" x14ac:dyDescent="0.25">
      <c r="Y2880" s="65">
        <v>26328</v>
      </c>
      <c r="Z2880" s="69">
        <v>166</v>
      </c>
    </row>
    <row r="2881" spans="25:26" x14ac:dyDescent="0.25">
      <c r="Y2881" s="65">
        <v>26329</v>
      </c>
      <c r="Z2881" s="69">
        <v>165</v>
      </c>
    </row>
    <row r="2882" spans="25:26" x14ac:dyDescent="0.25">
      <c r="Y2882" s="65">
        <v>26330</v>
      </c>
      <c r="Z2882" s="69">
        <v>179</v>
      </c>
    </row>
    <row r="2883" spans="25:26" x14ac:dyDescent="0.25">
      <c r="Y2883" s="65">
        <v>26331</v>
      </c>
      <c r="Z2883" s="69">
        <v>198</v>
      </c>
    </row>
    <row r="2884" spans="25:26" x14ac:dyDescent="0.25">
      <c r="Y2884" s="65">
        <v>26332</v>
      </c>
      <c r="Z2884" s="69">
        <v>207</v>
      </c>
    </row>
    <row r="2885" spans="25:26" x14ac:dyDescent="0.25">
      <c r="Y2885" s="65">
        <v>26333</v>
      </c>
      <c r="Z2885" s="69">
        <v>200</v>
      </c>
    </row>
    <row r="2886" spans="25:26" x14ac:dyDescent="0.25">
      <c r="Y2886" s="65">
        <v>26334</v>
      </c>
      <c r="Z2886" s="69">
        <v>169</v>
      </c>
    </row>
    <row r="2887" spans="25:26" x14ac:dyDescent="0.25">
      <c r="Y2887" s="65">
        <v>26335</v>
      </c>
      <c r="Z2887" s="69">
        <v>177</v>
      </c>
    </row>
    <row r="2888" spans="25:26" x14ac:dyDescent="0.25">
      <c r="Y2888" s="65">
        <v>26336</v>
      </c>
      <c r="Z2888" s="69">
        <v>149</v>
      </c>
    </row>
    <row r="2889" spans="25:26" x14ac:dyDescent="0.25">
      <c r="Y2889" s="65">
        <v>26337</v>
      </c>
      <c r="Z2889" s="69">
        <v>178</v>
      </c>
    </row>
    <row r="2890" spans="25:26" x14ac:dyDescent="0.25">
      <c r="Y2890" s="65">
        <v>26338</v>
      </c>
      <c r="Z2890" s="69">
        <v>178</v>
      </c>
    </row>
    <row r="2891" spans="25:26" x14ac:dyDescent="0.25">
      <c r="Y2891" s="65">
        <v>26339</v>
      </c>
      <c r="Z2891" s="69">
        <v>190</v>
      </c>
    </row>
    <row r="2892" spans="25:26" x14ac:dyDescent="0.25">
      <c r="Y2892" s="65">
        <v>26340</v>
      </c>
      <c r="Z2892" s="69">
        <v>185</v>
      </c>
    </row>
    <row r="2893" spans="25:26" x14ac:dyDescent="0.25">
      <c r="Y2893" s="65">
        <v>26341</v>
      </c>
      <c r="Z2893" s="69">
        <v>182</v>
      </c>
    </row>
    <row r="2894" spans="25:26" x14ac:dyDescent="0.25">
      <c r="Y2894" s="65">
        <v>26342</v>
      </c>
      <c r="Z2894" s="69">
        <v>194</v>
      </c>
    </row>
    <row r="2895" spans="25:26" x14ac:dyDescent="0.25">
      <c r="Y2895" s="65">
        <v>26343</v>
      </c>
      <c r="Z2895" s="69">
        <v>180</v>
      </c>
    </row>
    <row r="2896" spans="25:26" x14ac:dyDescent="0.25">
      <c r="Y2896" s="65">
        <v>26344</v>
      </c>
      <c r="Z2896" s="69">
        <v>194</v>
      </c>
    </row>
    <row r="2897" spans="25:26" x14ac:dyDescent="0.25">
      <c r="Y2897" s="65">
        <v>26345</v>
      </c>
      <c r="Z2897" s="69">
        <v>179</v>
      </c>
    </row>
    <row r="2898" spans="25:26" x14ac:dyDescent="0.25">
      <c r="Y2898" s="65">
        <v>26346</v>
      </c>
      <c r="Z2898" s="69">
        <v>212</v>
      </c>
    </row>
    <row r="2899" spans="25:26" x14ac:dyDescent="0.25">
      <c r="Y2899" s="65">
        <v>26347</v>
      </c>
      <c r="Z2899" s="69">
        <v>208</v>
      </c>
    </row>
    <row r="2900" spans="25:26" x14ac:dyDescent="0.25">
      <c r="Y2900" s="65">
        <v>26348</v>
      </c>
      <c r="Z2900" s="69">
        <v>200</v>
      </c>
    </row>
    <row r="2901" spans="25:26" x14ac:dyDescent="0.25">
      <c r="Y2901" s="65">
        <v>26349</v>
      </c>
      <c r="Z2901" s="69">
        <v>179</v>
      </c>
    </row>
    <row r="2902" spans="25:26" x14ac:dyDescent="0.25">
      <c r="Y2902" s="65">
        <v>26350</v>
      </c>
      <c r="Z2902" s="69">
        <v>172</v>
      </c>
    </row>
    <row r="2903" spans="25:26" x14ac:dyDescent="0.25">
      <c r="Y2903" s="65">
        <v>26351</v>
      </c>
      <c r="Z2903" s="69">
        <v>187</v>
      </c>
    </row>
    <row r="2904" spans="25:26" x14ac:dyDescent="0.25">
      <c r="Y2904" s="65">
        <v>26352</v>
      </c>
      <c r="Z2904" s="69">
        <v>202</v>
      </c>
    </row>
    <row r="2905" spans="25:26" x14ac:dyDescent="0.25">
      <c r="Y2905" s="65">
        <v>26353</v>
      </c>
      <c r="Z2905" s="69">
        <v>259</v>
      </c>
    </row>
    <row r="2906" spans="25:26" x14ac:dyDescent="0.25">
      <c r="Y2906" s="65">
        <v>26354</v>
      </c>
      <c r="Z2906" s="69">
        <v>287</v>
      </c>
    </row>
    <row r="2907" spans="25:26" x14ac:dyDescent="0.25">
      <c r="Y2907" s="65">
        <v>26355</v>
      </c>
      <c r="Z2907" s="69">
        <v>343</v>
      </c>
    </row>
    <row r="2908" spans="25:26" x14ac:dyDescent="0.25">
      <c r="Y2908" s="65">
        <v>26356</v>
      </c>
      <c r="Z2908" s="69">
        <v>357</v>
      </c>
    </row>
    <row r="2909" spans="25:26" x14ac:dyDescent="0.25">
      <c r="Y2909" s="65">
        <v>26357</v>
      </c>
      <c r="Z2909" s="69">
        <v>357</v>
      </c>
    </row>
    <row r="2910" spans="25:26" x14ac:dyDescent="0.25">
      <c r="Y2910" s="65">
        <v>26358</v>
      </c>
      <c r="Z2910" s="69">
        <v>342</v>
      </c>
    </row>
    <row r="2911" spans="25:26" x14ac:dyDescent="0.25">
      <c r="Y2911" s="65">
        <v>26359</v>
      </c>
      <c r="Z2911" s="69">
        <v>355</v>
      </c>
    </row>
    <row r="2912" spans="25:26" x14ac:dyDescent="0.25">
      <c r="Y2912" s="65">
        <v>26360</v>
      </c>
      <c r="Z2912" s="69">
        <v>362</v>
      </c>
    </row>
    <row r="2913" spans="25:26" x14ac:dyDescent="0.25">
      <c r="Y2913" s="65">
        <v>26361</v>
      </c>
      <c r="Z2913" s="69">
        <v>361</v>
      </c>
    </row>
    <row r="2914" spans="25:26" x14ac:dyDescent="0.25">
      <c r="Y2914" s="65">
        <v>26362</v>
      </c>
      <c r="Z2914" s="69">
        <v>262</v>
      </c>
    </row>
    <row r="2915" spans="25:26" x14ac:dyDescent="0.25">
      <c r="Y2915" s="65">
        <v>26363</v>
      </c>
      <c r="Z2915" s="69">
        <v>245</v>
      </c>
    </row>
    <row r="2916" spans="25:26" x14ac:dyDescent="0.25">
      <c r="Y2916" s="65">
        <v>26364</v>
      </c>
      <c r="Z2916" s="69">
        <v>258</v>
      </c>
    </row>
    <row r="2917" spans="25:26" x14ac:dyDescent="0.25">
      <c r="Y2917" s="65">
        <v>26365</v>
      </c>
      <c r="Z2917" s="69">
        <v>323</v>
      </c>
    </row>
    <row r="2918" spans="25:26" x14ac:dyDescent="0.25">
      <c r="Y2918" s="66">
        <v>26366</v>
      </c>
      <c r="Z2918" s="70">
        <v>331</v>
      </c>
    </row>
    <row r="2919" spans="25:26" x14ac:dyDescent="0.25">
      <c r="Y2919" s="65">
        <v>26367</v>
      </c>
      <c r="Z2919" s="69">
        <v>314</v>
      </c>
    </row>
    <row r="2920" spans="25:26" x14ac:dyDescent="0.25">
      <c r="Y2920" s="65">
        <v>26368</v>
      </c>
      <c r="Z2920" s="69">
        <v>340</v>
      </c>
    </row>
    <row r="2921" spans="25:26" x14ac:dyDescent="0.25">
      <c r="Y2921" s="65">
        <v>26369</v>
      </c>
      <c r="Z2921" s="69">
        <v>354</v>
      </c>
    </row>
    <row r="2922" spans="25:26" x14ac:dyDescent="0.25">
      <c r="Y2922" s="65">
        <v>26370</v>
      </c>
      <c r="Z2922" s="69">
        <v>379</v>
      </c>
    </row>
    <row r="2923" spans="25:26" x14ac:dyDescent="0.25">
      <c r="Y2923" s="65">
        <v>26371</v>
      </c>
      <c r="Z2923" s="69">
        <v>490</v>
      </c>
    </row>
    <row r="2924" spans="25:26" x14ac:dyDescent="0.25">
      <c r="Y2924" s="65">
        <v>26372</v>
      </c>
      <c r="Z2924" s="69">
        <v>555</v>
      </c>
    </row>
    <row r="2925" spans="25:26" x14ac:dyDescent="0.25">
      <c r="Y2925" s="65">
        <v>26373</v>
      </c>
      <c r="Z2925" s="69">
        <v>563</v>
      </c>
    </row>
    <row r="2926" spans="25:26" x14ac:dyDescent="0.25">
      <c r="Y2926" s="65">
        <v>26374</v>
      </c>
      <c r="Z2926" s="69">
        <v>555</v>
      </c>
    </row>
    <row r="2927" spans="25:26" x14ac:dyDescent="0.25">
      <c r="Y2927" s="65">
        <v>26375</v>
      </c>
      <c r="Z2927" s="69">
        <v>583</v>
      </c>
    </row>
    <row r="2928" spans="25:26" x14ac:dyDescent="0.25">
      <c r="Y2928" s="65">
        <v>26376</v>
      </c>
      <c r="Z2928" s="69">
        <v>583</v>
      </c>
    </row>
    <row r="2929" spans="25:26" x14ac:dyDescent="0.25">
      <c r="Y2929" s="65">
        <v>26377</v>
      </c>
      <c r="Z2929" s="69">
        <v>583</v>
      </c>
    </row>
    <row r="2930" spans="25:26" x14ac:dyDescent="0.25">
      <c r="Y2930" s="65">
        <v>26378</v>
      </c>
      <c r="Z2930" s="69">
        <v>583</v>
      </c>
    </row>
    <row r="2931" spans="25:26" x14ac:dyDescent="0.25">
      <c r="Y2931" s="65">
        <v>26379</v>
      </c>
      <c r="Z2931" s="69">
        <v>583</v>
      </c>
    </row>
    <row r="2932" spans="25:26" x14ac:dyDescent="0.25">
      <c r="Y2932" s="65">
        <v>26380</v>
      </c>
      <c r="Z2932" s="69">
        <v>583</v>
      </c>
    </row>
    <row r="2933" spans="25:26" x14ac:dyDescent="0.25">
      <c r="Y2933" s="65">
        <v>26381</v>
      </c>
      <c r="Z2933" s="69">
        <v>583</v>
      </c>
    </row>
    <row r="2934" spans="25:26" x14ac:dyDescent="0.25">
      <c r="Y2934" s="65">
        <v>26382</v>
      </c>
      <c r="Z2934" s="69">
        <v>583</v>
      </c>
    </row>
    <row r="2935" spans="25:26" x14ac:dyDescent="0.25">
      <c r="Y2935" s="65">
        <v>26383</v>
      </c>
      <c r="Z2935" s="69">
        <v>583</v>
      </c>
    </row>
    <row r="2936" spans="25:26" x14ac:dyDescent="0.25">
      <c r="Y2936" s="65">
        <v>26384</v>
      </c>
      <c r="Z2936" s="69">
        <v>592</v>
      </c>
    </row>
    <row r="2937" spans="25:26" x14ac:dyDescent="0.25">
      <c r="Y2937" s="65">
        <v>26385</v>
      </c>
      <c r="Z2937" s="69">
        <v>583</v>
      </c>
    </row>
    <row r="2938" spans="25:26" x14ac:dyDescent="0.25">
      <c r="Y2938" s="65">
        <v>26386</v>
      </c>
      <c r="Z2938" s="69">
        <v>600</v>
      </c>
    </row>
    <row r="2939" spans="25:26" x14ac:dyDescent="0.25">
      <c r="Y2939" s="65">
        <v>26387</v>
      </c>
      <c r="Z2939" s="69">
        <v>612</v>
      </c>
    </row>
    <row r="2940" spans="25:26" x14ac:dyDescent="0.25">
      <c r="Y2940" s="65">
        <v>26388</v>
      </c>
      <c r="Z2940" s="69">
        <v>612</v>
      </c>
    </row>
    <row r="2941" spans="25:26" x14ac:dyDescent="0.25">
      <c r="Y2941" s="65">
        <v>26389</v>
      </c>
      <c r="Z2941" s="69">
        <v>612</v>
      </c>
    </row>
    <row r="2942" spans="25:26" x14ac:dyDescent="0.25">
      <c r="Y2942" s="65">
        <v>26390</v>
      </c>
      <c r="Z2942" s="69">
        <v>612</v>
      </c>
    </row>
    <row r="2943" spans="25:26" x14ac:dyDescent="0.25">
      <c r="Y2943" s="65">
        <v>26391</v>
      </c>
      <c r="Z2943" s="69">
        <v>612</v>
      </c>
    </row>
    <row r="2944" spans="25:26" x14ac:dyDescent="0.25">
      <c r="Y2944" s="65">
        <v>26392</v>
      </c>
      <c r="Z2944" s="69">
        <v>612</v>
      </c>
    </row>
    <row r="2945" spans="25:26" x14ac:dyDescent="0.25">
      <c r="Y2945" s="65">
        <v>26393</v>
      </c>
      <c r="Z2945" s="69">
        <v>612</v>
      </c>
    </row>
    <row r="2946" spans="25:26" x14ac:dyDescent="0.25">
      <c r="Y2946" s="65">
        <v>26394</v>
      </c>
      <c r="Z2946" s="69">
        <v>612</v>
      </c>
    </row>
    <row r="2947" spans="25:26" x14ac:dyDescent="0.25">
      <c r="Y2947" s="65">
        <v>26395</v>
      </c>
      <c r="Z2947" s="69">
        <v>612</v>
      </c>
    </row>
    <row r="2948" spans="25:26" x14ac:dyDescent="0.25">
      <c r="Y2948" s="65">
        <v>26396</v>
      </c>
      <c r="Z2948" s="69">
        <v>612</v>
      </c>
    </row>
    <row r="2949" spans="25:26" x14ac:dyDescent="0.25">
      <c r="Y2949" s="65">
        <v>26397</v>
      </c>
      <c r="Z2949" s="69">
        <v>612</v>
      </c>
    </row>
    <row r="2950" spans="25:26" x14ac:dyDescent="0.25">
      <c r="Y2950" s="65">
        <v>26398</v>
      </c>
      <c r="Z2950" s="69">
        <v>612</v>
      </c>
    </row>
    <row r="2951" spans="25:26" x14ac:dyDescent="0.25">
      <c r="Y2951" s="65">
        <v>26399</v>
      </c>
      <c r="Z2951" s="69">
        <v>612</v>
      </c>
    </row>
    <row r="2952" spans="25:26" x14ac:dyDescent="0.25">
      <c r="Y2952" s="65">
        <v>26400</v>
      </c>
      <c r="Z2952" s="69">
        <v>612</v>
      </c>
    </row>
    <row r="2953" spans="25:26" x14ac:dyDescent="0.25">
      <c r="Y2953" s="65">
        <v>26401</v>
      </c>
      <c r="Z2953" s="69">
        <v>612</v>
      </c>
    </row>
    <row r="2954" spans="25:26" x14ac:dyDescent="0.25">
      <c r="Y2954" s="65">
        <v>26402</v>
      </c>
      <c r="Z2954" s="69">
        <v>612</v>
      </c>
    </row>
    <row r="2955" spans="25:26" x14ac:dyDescent="0.25">
      <c r="Y2955" s="65">
        <v>26403</v>
      </c>
      <c r="Z2955" s="69">
        <v>612</v>
      </c>
    </row>
    <row r="2956" spans="25:26" x14ac:dyDescent="0.25">
      <c r="Y2956" s="65">
        <v>26404</v>
      </c>
      <c r="Z2956" s="69">
        <v>613</v>
      </c>
    </row>
    <row r="2957" spans="25:26" x14ac:dyDescent="0.25">
      <c r="Y2957" s="65">
        <v>26405</v>
      </c>
      <c r="Z2957" s="69">
        <v>613</v>
      </c>
    </row>
    <row r="2958" spans="25:26" x14ac:dyDescent="0.25">
      <c r="Y2958" s="65">
        <v>26406</v>
      </c>
      <c r="Z2958" s="69">
        <v>598</v>
      </c>
    </row>
    <row r="2959" spans="25:26" x14ac:dyDescent="0.25">
      <c r="Y2959" s="65">
        <v>26407</v>
      </c>
      <c r="Z2959" s="69">
        <v>613</v>
      </c>
    </row>
    <row r="2960" spans="25:26" x14ac:dyDescent="0.25">
      <c r="Y2960" s="65">
        <v>26408</v>
      </c>
      <c r="Z2960" s="69">
        <v>613</v>
      </c>
    </row>
    <row r="2961" spans="25:26" x14ac:dyDescent="0.25">
      <c r="Y2961" s="65">
        <v>26409</v>
      </c>
      <c r="Z2961" s="69">
        <v>612</v>
      </c>
    </row>
    <row r="2962" spans="25:26" x14ac:dyDescent="0.25">
      <c r="Y2962" s="65">
        <v>26410</v>
      </c>
      <c r="Z2962" s="69">
        <v>613</v>
      </c>
    </row>
    <row r="2963" spans="25:26" x14ac:dyDescent="0.25">
      <c r="Y2963" s="65">
        <v>26411</v>
      </c>
      <c r="Z2963" s="69">
        <v>613</v>
      </c>
    </row>
    <row r="2964" spans="25:26" x14ac:dyDescent="0.25">
      <c r="Y2964" s="65">
        <v>26412</v>
      </c>
      <c r="Z2964" s="69">
        <v>613</v>
      </c>
    </row>
    <row r="2965" spans="25:26" x14ac:dyDescent="0.25">
      <c r="Y2965" s="65">
        <v>26413</v>
      </c>
      <c r="Z2965" s="69">
        <v>609</v>
      </c>
    </row>
    <row r="2966" spans="25:26" x14ac:dyDescent="0.25">
      <c r="Y2966" s="65">
        <v>26414</v>
      </c>
      <c r="Z2966" s="69">
        <v>613</v>
      </c>
    </row>
    <row r="2967" spans="25:26" x14ac:dyDescent="0.25">
      <c r="Y2967" s="65">
        <v>26415</v>
      </c>
      <c r="Z2967" s="69">
        <v>613</v>
      </c>
    </row>
    <row r="2968" spans="25:26" x14ac:dyDescent="0.25">
      <c r="Y2968" s="65">
        <v>26416</v>
      </c>
      <c r="Z2968" s="69">
        <v>613</v>
      </c>
    </row>
    <row r="2969" spans="25:26" x14ac:dyDescent="0.25">
      <c r="Y2969" s="65">
        <v>26417</v>
      </c>
      <c r="Z2969" s="69">
        <v>613</v>
      </c>
    </row>
    <row r="2970" spans="25:26" x14ac:dyDescent="0.25">
      <c r="Y2970" s="65">
        <v>26418</v>
      </c>
      <c r="Z2970" s="69">
        <v>613</v>
      </c>
    </row>
    <row r="2971" spans="25:26" x14ac:dyDescent="0.25">
      <c r="Y2971" s="65">
        <v>26419</v>
      </c>
      <c r="Z2971" s="69">
        <v>587</v>
      </c>
    </row>
    <row r="2972" spans="25:26" x14ac:dyDescent="0.25">
      <c r="Y2972" s="65">
        <v>26420</v>
      </c>
      <c r="Z2972" s="69">
        <v>586</v>
      </c>
    </row>
    <row r="2973" spans="25:26" x14ac:dyDescent="0.25">
      <c r="Y2973" s="65">
        <v>26421</v>
      </c>
      <c r="Z2973" s="69">
        <v>598</v>
      </c>
    </row>
    <row r="2974" spans="25:26" x14ac:dyDescent="0.25">
      <c r="Y2974" s="65">
        <v>26422</v>
      </c>
      <c r="Z2974" s="69">
        <v>625</v>
      </c>
    </row>
    <row r="2975" spans="25:26" x14ac:dyDescent="0.25">
      <c r="Y2975" s="65">
        <v>26423</v>
      </c>
      <c r="Z2975" s="69">
        <v>632</v>
      </c>
    </row>
    <row r="2976" spans="25:26" x14ac:dyDescent="0.25">
      <c r="Y2976" s="65">
        <v>26424</v>
      </c>
      <c r="Z2976" s="69">
        <v>632</v>
      </c>
    </row>
    <row r="2977" spans="25:26" x14ac:dyDescent="0.25">
      <c r="Y2977" s="65">
        <v>26425</v>
      </c>
      <c r="Z2977" s="69">
        <v>632</v>
      </c>
    </row>
    <row r="2978" spans="25:26" x14ac:dyDescent="0.25">
      <c r="Y2978" s="65">
        <v>26426</v>
      </c>
      <c r="Z2978" s="69">
        <v>632</v>
      </c>
    </row>
    <row r="2979" spans="25:26" x14ac:dyDescent="0.25">
      <c r="Y2979" s="65">
        <v>26427</v>
      </c>
      <c r="Z2979" s="69">
        <v>629</v>
      </c>
    </row>
    <row r="2980" spans="25:26" x14ac:dyDescent="0.25">
      <c r="Y2980" s="65">
        <v>26428</v>
      </c>
      <c r="Z2980" s="69">
        <v>632</v>
      </c>
    </row>
    <row r="2981" spans="25:26" x14ac:dyDescent="0.25">
      <c r="Y2981" s="65">
        <v>26429</v>
      </c>
      <c r="Z2981" s="69">
        <v>632</v>
      </c>
    </row>
    <row r="2982" spans="25:26" x14ac:dyDescent="0.25">
      <c r="Y2982" s="65">
        <v>26430</v>
      </c>
      <c r="Z2982" s="69">
        <v>632</v>
      </c>
    </row>
    <row r="2983" spans="25:26" x14ac:dyDescent="0.25">
      <c r="Y2983" s="65">
        <v>26431</v>
      </c>
      <c r="Z2983" s="69">
        <v>632</v>
      </c>
    </row>
    <row r="2984" spans="25:26" x14ac:dyDescent="0.25">
      <c r="Y2984" s="65">
        <v>26432</v>
      </c>
      <c r="Z2984" s="69">
        <v>632</v>
      </c>
    </row>
    <row r="2985" spans="25:26" x14ac:dyDescent="0.25">
      <c r="Y2985" s="65">
        <v>26433</v>
      </c>
      <c r="Z2985" s="69">
        <v>632</v>
      </c>
    </row>
    <row r="2986" spans="25:26" x14ac:dyDescent="0.25">
      <c r="Y2986" s="65">
        <v>26434</v>
      </c>
      <c r="Z2986" s="69">
        <v>632</v>
      </c>
    </row>
    <row r="2987" spans="25:26" x14ac:dyDescent="0.25">
      <c r="Y2987" s="65">
        <v>26435</v>
      </c>
      <c r="Z2987" s="69">
        <v>632</v>
      </c>
    </row>
    <row r="2988" spans="25:26" x14ac:dyDescent="0.25">
      <c r="Y2988" s="65">
        <v>26436</v>
      </c>
      <c r="Z2988" s="69">
        <v>632</v>
      </c>
    </row>
    <row r="2989" spans="25:26" x14ac:dyDescent="0.25">
      <c r="Y2989" s="65">
        <v>26437</v>
      </c>
      <c r="Z2989" s="69">
        <v>632</v>
      </c>
    </row>
    <row r="2990" spans="25:26" x14ac:dyDescent="0.25">
      <c r="Y2990" s="65">
        <v>26438</v>
      </c>
      <c r="Z2990" s="69">
        <v>632</v>
      </c>
    </row>
    <row r="2991" spans="25:26" x14ac:dyDescent="0.25">
      <c r="Y2991" s="65">
        <v>26439</v>
      </c>
      <c r="Z2991" s="69">
        <v>632</v>
      </c>
    </row>
    <row r="2992" spans="25:26" x14ac:dyDescent="0.25">
      <c r="Y2992" s="65">
        <v>26440</v>
      </c>
      <c r="Z2992" s="69">
        <v>632</v>
      </c>
    </row>
    <row r="2993" spans="25:26" x14ac:dyDescent="0.25">
      <c r="Y2993" s="65">
        <v>26441</v>
      </c>
      <c r="Z2993" s="69">
        <v>632</v>
      </c>
    </row>
    <row r="2994" spans="25:26" x14ac:dyDescent="0.25">
      <c r="Y2994" s="65">
        <v>26442</v>
      </c>
      <c r="Z2994" s="69">
        <v>632</v>
      </c>
    </row>
    <row r="2995" spans="25:26" x14ac:dyDescent="0.25">
      <c r="Y2995" s="65">
        <v>26443</v>
      </c>
      <c r="Z2995" s="69">
        <v>632</v>
      </c>
    </row>
    <row r="2996" spans="25:26" x14ac:dyDescent="0.25">
      <c r="Y2996" s="65">
        <v>26444</v>
      </c>
      <c r="Z2996" s="69">
        <v>632</v>
      </c>
    </row>
    <row r="2997" spans="25:26" x14ac:dyDescent="0.25">
      <c r="Y2997" s="65">
        <v>26445</v>
      </c>
      <c r="Z2997" s="69">
        <v>632</v>
      </c>
    </row>
    <row r="2998" spans="25:26" x14ac:dyDescent="0.25">
      <c r="Y2998" s="65">
        <v>26446</v>
      </c>
      <c r="Z2998" s="69">
        <v>632</v>
      </c>
    </row>
    <row r="2999" spans="25:26" x14ac:dyDescent="0.25">
      <c r="Y2999" s="65">
        <v>26447</v>
      </c>
      <c r="Z2999" s="69">
        <v>632</v>
      </c>
    </row>
    <row r="3000" spans="25:26" x14ac:dyDescent="0.25">
      <c r="Y3000" s="65">
        <v>26448</v>
      </c>
      <c r="Z3000" s="69">
        <v>632</v>
      </c>
    </row>
    <row r="3001" spans="25:26" x14ac:dyDescent="0.25">
      <c r="Y3001" s="65">
        <v>26449</v>
      </c>
      <c r="Z3001" s="69">
        <v>632</v>
      </c>
    </row>
    <row r="3002" spans="25:26" x14ac:dyDescent="0.25">
      <c r="Y3002" s="65">
        <v>26450</v>
      </c>
      <c r="Z3002" s="69">
        <v>632</v>
      </c>
    </row>
    <row r="3003" spans="25:26" x14ac:dyDescent="0.25">
      <c r="Y3003" s="65">
        <v>26451</v>
      </c>
      <c r="Z3003" s="69">
        <v>646</v>
      </c>
    </row>
    <row r="3004" spans="25:26" x14ac:dyDescent="0.25">
      <c r="Y3004" s="65">
        <v>26452</v>
      </c>
      <c r="Z3004" s="69">
        <v>635</v>
      </c>
    </row>
    <row r="3005" spans="25:26" x14ac:dyDescent="0.25">
      <c r="Y3005" s="65">
        <v>26453</v>
      </c>
      <c r="Z3005" s="69">
        <v>648</v>
      </c>
    </row>
    <row r="3006" spans="25:26" x14ac:dyDescent="0.25">
      <c r="Y3006" s="65">
        <v>26454</v>
      </c>
      <c r="Z3006" s="69">
        <v>648</v>
      </c>
    </row>
    <row r="3007" spans="25:26" x14ac:dyDescent="0.25">
      <c r="Y3007" s="65">
        <v>26455</v>
      </c>
      <c r="Z3007" s="69">
        <v>469</v>
      </c>
    </row>
    <row r="3008" spans="25:26" x14ac:dyDescent="0.25">
      <c r="Y3008" s="65">
        <v>26456</v>
      </c>
      <c r="Z3008" s="69">
        <v>536</v>
      </c>
    </row>
    <row r="3009" spans="25:26" x14ac:dyDescent="0.25">
      <c r="Y3009" s="65">
        <v>26457</v>
      </c>
      <c r="Z3009" s="69">
        <v>630</v>
      </c>
    </row>
    <row r="3010" spans="25:26" x14ac:dyDescent="0.25">
      <c r="Y3010" s="65">
        <v>26458</v>
      </c>
      <c r="Z3010" s="69">
        <v>462</v>
      </c>
    </row>
    <row r="3011" spans="25:26" x14ac:dyDescent="0.25">
      <c r="Y3011" s="65">
        <v>26459</v>
      </c>
      <c r="Z3011" s="69">
        <v>446</v>
      </c>
    </row>
    <row r="3012" spans="25:26" x14ac:dyDescent="0.25">
      <c r="Y3012" s="65">
        <v>26460</v>
      </c>
      <c r="Z3012" s="69">
        <v>492</v>
      </c>
    </row>
    <row r="3013" spans="25:26" x14ac:dyDescent="0.25">
      <c r="Y3013" s="65">
        <v>26461</v>
      </c>
      <c r="Z3013" s="69">
        <v>484</v>
      </c>
    </row>
    <row r="3014" spans="25:26" x14ac:dyDescent="0.25">
      <c r="Y3014" s="65">
        <v>26462</v>
      </c>
      <c r="Z3014" s="69">
        <v>501</v>
      </c>
    </row>
    <row r="3015" spans="25:26" x14ac:dyDescent="0.25">
      <c r="Y3015" s="65">
        <v>26463</v>
      </c>
      <c r="Z3015" s="69">
        <v>463</v>
      </c>
    </row>
    <row r="3016" spans="25:26" x14ac:dyDescent="0.25">
      <c r="Y3016" s="65">
        <v>26464</v>
      </c>
      <c r="Z3016" s="69">
        <v>418</v>
      </c>
    </row>
    <row r="3017" spans="25:26" x14ac:dyDescent="0.25">
      <c r="Y3017" s="65">
        <v>26465</v>
      </c>
      <c r="Z3017" s="69">
        <v>484</v>
      </c>
    </row>
    <row r="3018" spans="25:26" x14ac:dyDescent="0.25">
      <c r="Y3018" s="65">
        <v>26466</v>
      </c>
      <c r="Z3018" s="69">
        <v>494</v>
      </c>
    </row>
    <row r="3019" spans="25:26" x14ac:dyDescent="0.25">
      <c r="Y3019" s="65">
        <v>26467</v>
      </c>
      <c r="Z3019" s="69">
        <v>492</v>
      </c>
    </row>
    <row r="3020" spans="25:26" x14ac:dyDescent="0.25">
      <c r="Y3020" s="65">
        <v>26468</v>
      </c>
      <c r="Z3020" s="69">
        <v>480</v>
      </c>
    </row>
    <row r="3021" spans="25:26" x14ac:dyDescent="0.25">
      <c r="Y3021" s="65">
        <v>26469</v>
      </c>
      <c r="Z3021" s="69">
        <v>501</v>
      </c>
    </row>
    <row r="3022" spans="25:26" x14ac:dyDescent="0.25">
      <c r="Y3022" s="65">
        <v>26470</v>
      </c>
      <c r="Z3022" s="69">
        <v>495</v>
      </c>
    </row>
    <row r="3023" spans="25:26" x14ac:dyDescent="0.25">
      <c r="Y3023" s="65">
        <v>26471</v>
      </c>
      <c r="Z3023" s="69">
        <v>501</v>
      </c>
    </row>
    <row r="3024" spans="25:26" x14ac:dyDescent="0.25">
      <c r="Y3024" s="65">
        <v>26472</v>
      </c>
      <c r="Z3024" s="69">
        <v>501</v>
      </c>
    </row>
    <row r="3025" spans="25:26" x14ac:dyDescent="0.25">
      <c r="Y3025" s="65">
        <v>26473</v>
      </c>
      <c r="Z3025" s="69">
        <v>501</v>
      </c>
    </row>
    <row r="3026" spans="25:26" x14ac:dyDescent="0.25">
      <c r="Y3026" s="65">
        <v>26474</v>
      </c>
      <c r="Z3026" s="69">
        <v>510</v>
      </c>
    </row>
    <row r="3027" spans="25:26" x14ac:dyDescent="0.25">
      <c r="Y3027" s="65">
        <v>26475</v>
      </c>
      <c r="Z3027" s="69">
        <v>502</v>
      </c>
    </row>
    <row r="3028" spans="25:26" x14ac:dyDescent="0.25">
      <c r="Y3028" s="65">
        <v>26476</v>
      </c>
      <c r="Z3028" s="69">
        <v>500</v>
      </c>
    </row>
    <row r="3029" spans="25:26" x14ac:dyDescent="0.25">
      <c r="Y3029" s="65">
        <v>26477</v>
      </c>
      <c r="Z3029" s="69">
        <v>501</v>
      </c>
    </row>
    <row r="3030" spans="25:26" x14ac:dyDescent="0.25">
      <c r="Y3030" s="65">
        <v>26478</v>
      </c>
      <c r="Z3030" s="69">
        <v>506</v>
      </c>
    </row>
    <row r="3031" spans="25:26" x14ac:dyDescent="0.25">
      <c r="Y3031" s="65">
        <v>26479</v>
      </c>
      <c r="Z3031" s="69">
        <v>507</v>
      </c>
    </row>
    <row r="3032" spans="25:26" x14ac:dyDescent="0.25">
      <c r="Y3032" s="65">
        <v>26480</v>
      </c>
      <c r="Z3032" s="69">
        <v>521</v>
      </c>
    </row>
    <row r="3033" spans="25:26" x14ac:dyDescent="0.25">
      <c r="Y3033" s="65">
        <v>26481</v>
      </c>
      <c r="Z3033" s="69">
        <v>493</v>
      </c>
    </row>
    <row r="3034" spans="25:26" x14ac:dyDescent="0.25">
      <c r="Y3034" s="65">
        <v>26482</v>
      </c>
      <c r="Z3034" s="69">
        <v>506</v>
      </c>
    </row>
    <row r="3035" spans="25:26" x14ac:dyDescent="0.25">
      <c r="Y3035" s="65">
        <v>26483</v>
      </c>
      <c r="Z3035" s="69">
        <v>484</v>
      </c>
    </row>
    <row r="3036" spans="25:26" x14ac:dyDescent="0.25">
      <c r="Y3036" s="65">
        <v>26484</v>
      </c>
      <c r="Z3036" s="69">
        <v>493</v>
      </c>
    </row>
    <row r="3037" spans="25:26" x14ac:dyDescent="0.25">
      <c r="Y3037" s="65">
        <v>26485</v>
      </c>
      <c r="Z3037" s="69">
        <v>493</v>
      </c>
    </row>
    <row r="3038" spans="25:26" x14ac:dyDescent="0.25">
      <c r="Y3038" s="65">
        <v>26486</v>
      </c>
      <c r="Z3038" s="69">
        <v>506</v>
      </c>
    </row>
    <row r="3039" spans="25:26" x14ac:dyDescent="0.25">
      <c r="Y3039" s="65">
        <v>26487</v>
      </c>
      <c r="Z3039" s="69">
        <v>499</v>
      </c>
    </row>
    <row r="3040" spans="25:26" x14ac:dyDescent="0.25">
      <c r="Y3040" s="65">
        <v>26488</v>
      </c>
      <c r="Z3040" s="69">
        <v>499</v>
      </c>
    </row>
    <row r="3041" spans="25:26" x14ac:dyDescent="0.25">
      <c r="Y3041" s="65">
        <v>26489</v>
      </c>
      <c r="Z3041" s="69">
        <v>493</v>
      </c>
    </row>
    <row r="3042" spans="25:26" x14ac:dyDescent="0.25">
      <c r="Y3042" s="65">
        <v>26490</v>
      </c>
      <c r="Z3042" s="69">
        <v>392</v>
      </c>
    </row>
    <row r="3043" spans="25:26" x14ac:dyDescent="0.25">
      <c r="Y3043" s="65">
        <v>26491</v>
      </c>
      <c r="Z3043" s="69">
        <v>145</v>
      </c>
    </row>
    <row r="3044" spans="25:26" x14ac:dyDescent="0.25">
      <c r="Y3044" s="65">
        <v>26492</v>
      </c>
      <c r="Z3044" s="69">
        <v>128</v>
      </c>
    </row>
    <row r="3045" spans="25:26" x14ac:dyDescent="0.25">
      <c r="Y3045" s="65">
        <v>26493</v>
      </c>
      <c r="Z3045" s="69">
        <v>145</v>
      </c>
    </row>
    <row r="3046" spans="25:26" x14ac:dyDescent="0.25">
      <c r="Y3046" s="65">
        <v>26494</v>
      </c>
      <c r="Z3046" s="69">
        <v>145</v>
      </c>
    </row>
    <row r="3047" spans="25:26" x14ac:dyDescent="0.25">
      <c r="Y3047" s="65">
        <v>26495</v>
      </c>
      <c r="Z3047" s="69">
        <v>145</v>
      </c>
    </row>
    <row r="3048" spans="25:26" x14ac:dyDescent="0.25">
      <c r="Y3048" s="65">
        <v>26496</v>
      </c>
      <c r="Z3048" s="69">
        <v>141</v>
      </c>
    </row>
    <row r="3049" spans="25:26" x14ac:dyDescent="0.25">
      <c r="Y3049" s="65">
        <v>26497</v>
      </c>
      <c r="Z3049" s="69">
        <v>128</v>
      </c>
    </row>
    <row r="3050" spans="25:26" x14ac:dyDescent="0.25">
      <c r="Y3050" s="65">
        <v>26498</v>
      </c>
      <c r="Z3050" s="69">
        <v>137</v>
      </c>
    </row>
    <row r="3051" spans="25:26" x14ac:dyDescent="0.25">
      <c r="Y3051" s="65">
        <v>26499</v>
      </c>
      <c r="Z3051" s="69">
        <v>145</v>
      </c>
    </row>
    <row r="3052" spans="25:26" x14ac:dyDescent="0.25">
      <c r="Y3052" s="65">
        <v>26500</v>
      </c>
      <c r="Z3052" s="69">
        <v>145</v>
      </c>
    </row>
    <row r="3053" spans="25:26" x14ac:dyDescent="0.25">
      <c r="Y3053" s="65">
        <v>26501</v>
      </c>
      <c r="Z3053" s="69">
        <v>145</v>
      </c>
    </row>
    <row r="3054" spans="25:26" x14ac:dyDescent="0.25">
      <c r="Y3054" s="65">
        <v>26502</v>
      </c>
      <c r="Z3054" s="69">
        <v>150</v>
      </c>
    </row>
    <row r="3055" spans="25:26" x14ac:dyDescent="0.25">
      <c r="Y3055" s="65">
        <v>26503</v>
      </c>
      <c r="Z3055" s="69">
        <v>135</v>
      </c>
    </row>
    <row r="3056" spans="25:26" x14ac:dyDescent="0.25">
      <c r="Y3056" s="65">
        <v>26504</v>
      </c>
      <c r="Z3056" s="69">
        <v>309</v>
      </c>
    </row>
    <row r="3057" spans="25:26" x14ac:dyDescent="0.25">
      <c r="Y3057" s="65">
        <v>26505</v>
      </c>
      <c r="Z3057" s="69">
        <v>419</v>
      </c>
    </row>
    <row r="3058" spans="25:26" x14ac:dyDescent="0.25">
      <c r="Y3058" s="65">
        <v>26506</v>
      </c>
      <c r="Z3058" s="69">
        <v>500</v>
      </c>
    </row>
    <row r="3059" spans="25:26" x14ac:dyDescent="0.25">
      <c r="Y3059" s="65">
        <v>26507</v>
      </c>
      <c r="Z3059" s="69">
        <v>509</v>
      </c>
    </row>
    <row r="3060" spans="25:26" x14ac:dyDescent="0.25">
      <c r="Y3060" s="65">
        <v>26508</v>
      </c>
      <c r="Z3060" s="69">
        <v>503</v>
      </c>
    </row>
    <row r="3061" spans="25:26" x14ac:dyDescent="0.25">
      <c r="Y3061" s="65">
        <v>26509</v>
      </c>
      <c r="Z3061" s="69">
        <v>519</v>
      </c>
    </row>
    <row r="3062" spans="25:26" x14ac:dyDescent="0.25">
      <c r="Y3062" s="65">
        <v>26510</v>
      </c>
      <c r="Z3062" s="69">
        <v>504</v>
      </c>
    </row>
    <row r="3063" spans="25:26" x14ac:dyDescent="0.25">
      <c r="Y3063" s="65">
        <v>26511</v>
      </c>
      <c r="Z3063" s="69">
        <v>498</v>
      </c>
    </row>
    <row r="3064" spans="25:26" x14ac:dyDescent="0.25">
      <c r="Y3064" s="65">
        <v>26512</v>
      </c>
      <c r="Z3064" s="69">
        <v>518</v>
      </c>
    </row>
    <row r="3065" spans="25:26" x14ac:dyDescent="0.25">
      <c r="Y3065" s="65">
        <v>26513</v>
      </c>
      <c r="Z3065" s="69">
        <v>544</v>
      </c>
    </row>
    <row r="3066" spans="25:26" x14ac:dyDescent="0.25">
      <c r="Y3066" s="65">
        <v>26514</v>
      </c>
      <c r="Z3066" s="69">
        <v>515</v>
      </c>
    </row>
    <row r="3067" spans="25:26" x14ac:dyDescent="0.25">
      <c r="Y3067" s="65">
        <v>26515</v>
      </c>
      <c r="Z3067" s="69">
        <v>530</v>
      </c>
    </row>
    <row r="3068" spans="25:26" x14ac:dyDescent="0.25">
      <c r="Y3068" s="65">
        <v>26516</v>
      </c>
      <c r="Z3068" s="69">
        <v>517</v>
      </c>
    </row>
    <row r="3069" spans="25:26" x14ac:dyDescent="0.25">
      <c r="Y3069" s="65">
        <v>26517</v>
      </c>
      <c r="Z3069" s="69">
        <v>528</v>
      </c>
    </row>
    <row r="3070" spans="25:26" x14ac:dyDescent="0.25">
      <c r="Y3070" s="65">
        <v>26518</v>
      </c>
      <c r="Z3070" s="69">
        <v>522</v>
      </c>
    </row>
    <row r="3071" spans="25:26" x14ac:dyDescent="0.25">
      <c r="Y3071" s="65">
        <v>26519</v>
      </c>
      <c r="Z3071" s="69">
        <v>512</v>
      </c>
    </row>
    <row r="3072" spans="25:26" x14ac:dyDescent="0.25">
      <c r="Y3072" s="65">
        <v>26520</v>
      </c>
      <c r="Z3072" s="69">
        <v>519</v>
      </c>
    </row>
    <row r="3073" spans="25:26" x14ac:dyDescent="0.25">
      <c r="Y3073" s="65">
        <v>26521</v>
      </c>
      <c r="Z3073" s="69">
        <v>515</v>
      </c>
    </row>
    <row r="3074" spans="25:26" x14ac:dyDescent="0.25">
      <c r="Y3074" s="65">
        <v>26522</v>
      </c>
      <c r="Z3074" s="69">
        <v>524</v>
      </c>
    </row>
    <row r="3075" spans="25:26" x14ac:dyDescent="0.25">
      <c r="Y3075" s="65">
        <v>26523</v>
      </c>
      <c r="Z3075" s="69">
        <v>522</v>
      </c>
    </row>
    <row r="3076" spans="25:26" x14ac:dyDescent="0.25">
      <c r="Y3076" s="65">
        <v>26524</v>
      </c>
      <c r="Z3076" s="69">
        <v>526</v>
      </c>
    </row>
    <row r="3077" spans="25:26" x14ac:dyDescent="0.25">
      <c r="Y3077" s="65">
        <v>26525</v>
      </c>
      <c r="Z3077" s="69">
        <v>521</v>
      </c>
    </row>
    <row r="3078" spans="25:26" x14ac:dyDescent="0.25">
      <c r="Y3078" s="65">
        <v>26526</v>
      </c>
      <c r="Z3078" s="69">
        <v>520</v>
      </c>
    </row>
    <row r="3079" spans="25:26" x14ac:dyDescent="0.25">
      <c r="Y3079" s="65">
        <v>26527</v>
      </c>
      <c r="Z3079" s="69">
        <v>555</v>
      </c>
    </row>
    <row r="3080" spans="25:26" x14ac:dyDescent="0.25">
      <c r="Y3080" s="65">
        <v>26528</v>
      </c>
      <c r="Z3080" s="69">
        <v>448</v>
      </c>
    </row>
    <row r="3081" spans="25:26" x14ac:dyDescent="0.25">
      <c r="Y3081" s="65">
        <v>26529</v>
      </c>
      <c r="Z3081" s="69">
        <v>517</v>
      </c>
    </row>
    <row r="3082" spans="25:26" x14ac:dyDescent="0.25">
      <c r="Y3082" s="65">
        <v>26530</v>
      </c>
      <c r="Z3082" s="69">
        <v>488</v>
      </c>
    </row>
    <row r="3083" spans="25:26" x14ac:dyDescent="0.25">
      <c r="Y3083" s="65">
        <v>26531</v>
      </c>
      <c r="Z3083" s="69">
        <v>498</v>
      </c>
    </row>
    <row r="3084" spans="25:26" x14ac:dyDescent="0.25">
      <c r="Y3084" s="65">
        <v>26532</v>
      </c>
      <c r="Z3084" s="69">
        <v>532</v>
      </c>
    </row>
    <row r="3085" spans="25:26" x14ac:dyDescent="0.25">
      <c r="Y3085" s="65">
        <v>26533</v>
      </c>
      <c r="Z3085" s="69">
        <v>508</v>
      </c>
    </row>
    <row r="3086" spans="25:26" x14ac:dyDescent="0.25">
      <c r="Y3086" s="65">
        <v>26534</v>
      </c>
      <c r="Z3086" s="69">
        <v>508</v>
      </c>
    </row>
    <row r="3087" spans="25:26" x14ac:dyDescent="0.25">
      <c r="Y3087" s="65">
        <v>26535</v>
      </c>
      <c r="Z3087" s="69">
        <v>499</v>
      </c>
    </row>
    <row r="3088" spans="25:26" x14ac:dyDescent="0.25">
      <c r="Y3088" s="65">
        <v>26536</v>
      </c>
      <c r="Z3088" s="69">
        <v>507</v>
      </c>
    </row>
    <row r="3089" spans="25:26" x14ac:dyDescent="0.25">
      <c r="Y3089" s="66">
        <v>26537</v>
      </c>
      <c r="Z3089" s="70">
        <v>499</v>
      </c>
    </row>
    <row r="3090" spans="25:26" x14ac:dyDescent="0.25">
      <c r="Y3090" s="65">
        <v>26538</v>
      </c>
      <c r="Z3090" s="69">
        <v>360</v>
      </c>
    </row>
    <row r="3091" spans="25:26" x14ac:dyDescent="0.25">
      <c r="Y3091" s="65">
        <v>26539</v>
      </c>
      <c r="Z3091" s="69">
        <v>499</v>
      </c>
    </row>
    <row r="3092" spans="25:26" x14ac:dyDescent="0.25">
      <c r="Y3092" s="65">
        <v>26540</v>
      </c>
      <c r="Z3092" s="69">
        <v>499</v>
      </c>
    </row>
    <row r="3093" spans="25:26" x14ac:dyDescent="0.25">
      <c r="Y3093" s="65">
        <v>26541</v>
      </c>
      <c r="Z3093" s="69">
        <v>514</v>
      </c>
    </row>
    <row r="3094" spans="25:26" x14ac:dyDescent="0.25">
      <c r="Y3094" s="66">
        <v>26542</v>
      </c>
      <c r="Z3094" s="70">
        <v>506</v>
      </c>
    </row>
    <row r="3095" spans="25:26" x14ac:dyDescent="0.25">
      <c r="Y3095" s="65">
        <v>26543</v>
      </c>
      <c r="Z3095" s="69">
        <v>517</v>
      </c>
    </row>
    <row r="3096" spans="25:26" x14ac:dyDescent="0.25">
      <c r="Y3096" s="65">
        <v>26544</v>
      </c>
      <c r="Z3096" s="69">
        <v>509</v>
      </c>
    </row>
    <row r="3097" spans="25:26" x14ac:dyDescent="0.25">
      <c r="Y3097" s="65">
        <v>26545</v>
      </c>
      <c r="Z3097" s="69">
        <v>514</v>
      </c>
    </row>
    <row r="3098" spans="25:26" x14ac:dyDescent="0.25">
      <c r="Y3098" s="65">
        <v>26546</v>
      </c>
      <c r="Z3098" s="69">
        <v>515</v>
      </c>
    </row>
    <row r="3099" spans="25:26" x14ac:dyDescent="0.25">
      <c r="Y3099" s="65">
        <v>26547</v>
      </c>
      <c r="Z3099" s="69">
        <v>503</v>
      </c>
    </row>
    <row r="3100" spans="25:26" x14ac:dyDescent="0.25">
      <c r="Y3100" s="65">
        <v>26548</v>
      </c>
      <c r="Z3100" s="69">
        <v>515</v>
      </c>
    </row>
    <row r="3101" spans="25:26" x14ac:dyDescent="0.25">
      <c r="Y3101" s="65">
        <v>26549</v>
      </c>
      <c r="Z3101" s="69">
        <v>507</v>
      </c>
    </row>
    <row r="3102" spans="25:26" x14ac:dyDescent="0.25">
      <c r="Y3102" s="65">
        <v>26550</v>
      </c>
      <c r="Z3102" s="69">
        <v>526</v>
      </c>
    </row>
    <row r="3103" spans="25:26" x14ac:dyDescent="0.25">
      <c r="Y3103" s="65">
        <v>26551</v>
      </c>
      <c r="Z3103" s="69">
        <v>544</v>
      </c>
    </row>
    <row r="3104" spans="25:26" x14ac:dyDescent="0.25">
      <c r="Y3104" s="65">
        <v>26552</v>
      </c>
      <c r="Z3104" s="69">
        <v>538</v>
      </c>
    </row>
    <row r="3105" spans="25:26" x14ac:dyDescent="0.25">
      <c r="Y3105" s="65">
        <v>26553</v>
      </c>
      <c r="Z3105" s="69">
        <v>522</v>
      </c>
    </row>
    <row r="3106" spans="25:26" x14ac:dyDescent="0.25">
      <c r="Y3106" s="65">
        <v>26554</v>
      </c>
      <c r="Z3106" s="69">
        <v>530</v>
      </c>
    </row>
    <row r="3107" spans="25:26" x14ac:dyDescent="0.25">
      <c r="Y3107" s="65">
        <v>26555</v>
      </c>
      <c r="Z3107" s="69">
        <v>531</v>
      </c>
    </row>
    <row r="3108" spans="25:26" x14ac:dyDescent="0.25">
      <c r="Y3108" s="65">
        <v>26556</v>
      </c>
      <c r="Z3108" s="69">
        <v>546</v>
      </c>
    </row>
    <row r="3109" spans="25:26" x14ac:dyDescent="0.25">
      <c r="Y3109" s="65">
        <v>26557</v>
      </c>
      <c r="Z3109" s="69">
        <v>531</v>
      </c>
    </row>
    <row r="3110" spans="25:26" x14ac:dyDescent="0.25">
      <c r="Y3110" s="65">
        <v>26558</v>
      </c>
      <c r="Z3110" s="69">
        <v>531</v>
      </c>
    </row>
    <row r="3111" spans="25:26" x14ac:dyDescent="0.25">
      <c r="Y3111" s="65">
        <v>26559</v>
      </c>
      <c r="Z3111" s="69">
        <v>522</v>
      </c>
    </row>
    <row r="3112" spans="25:26" x14ac:dyDescent="0.25">
      <c r="Y3112" s="65">
        <v>26560</v>
      </c>
      <c r="Z3112" s="69">
        <v>339</v>
      </c>
    </row>
    <row r="3113" spans="25:26" x14ac:dyDescent="0.25">
      <c r="Y3113" s="65">
        <v>26561</v>
      </c>
      <c r="Z3113" s="69">
        <v>274</v>
      </c>
    </row>
    <row r="3114" spans="25:26" x14ac:dyDescent="0.25">
      <c r="Y3114" s="65">
        <v>26562</v>
      </c>
      <c r="Z3114" s="69">
        <v>270</v>
      </c>
    </row>
    <row r="3115" spans="25:26" x14ac:dyDescent="0.25">
      <c r="Y3115" s="65">
        <v>26563</v>
      </c>
      <c r="Z3115" s="69">
        <v>271</v>
      </c>
    </row>
    <row r="3116" spans="25:26" x14ac:dyDescent="0.25">
      <c r="Y3116" s="65">
        <v>26564</v>
      </c>
      <c r="Z3116" s="69">
        <v>265</v>
      </c>
    </row>
    <row r="3117" spans="25:26" x14ac:dyDescent="0.25">
      <c r="Y3117" s="65">
        <v>26565</v>
      </c>
      <c r="Z3117" s="69">
        <v>265</v>
      </c>
    </row>
    <row r="3118" spans="25:26" x14ac:dyDescent="0.25">
      <c r="Y3118" s="65">
        <v>26566</v>
      </c>
      <c r="Z3118" s="69">
        <v>232</v>
      </c>
    </row>
    <row r="3119" spans="25:26" x14ac:dyDescent="0.25">
      <c r="Y3119" s="65">
        <v>26567</v>
      </c>
      <c r="Z3119" s="69">
        <v>157</v>
      </c>
    </row>
    <row r="3120" spans="25:26" x14ac:dyDescent="0.25">
      <c r="Y3120" s="65">
        <v>26568</v>
      </c>
      <c r="Z3120" s="69">
        <v>149</v>
      </c>
    </row>
    <row r="3121" spans="25:26" x14ac:dyDescent="0.25">
      <c r="Y3121" s="65">
        <v>26569</v>
      </c>
      <c r="Z3121" s="69">
        <v>146</v>
      </c>
    </row>
    <row r="3122" spans="25:26" x14ac:dyDescent="0.25">
      <c r="Y3122" s="65">
        <v>26570</v>
      </c>
      <c r="Z3122" s="69">
        <v>131</v>
      </c>
    </row>
    <row r="3123" spans="25:26" x14ac:dyDescent="0.25">
      <c r="Y3123" s="65">
        <v>26571</v>
      </c>
      <c r="Z3123" s="69">
        <v>157</v>
      </c>
    </row>
    <row r="3124" spans="25:26" x14ac:dyDescent="0.25">
      <c r="Y3124" s="65">
        <v>26572</v>
      </c>
      <c r="Z3124" s="69">
        <v>267</v>
      </c>
    </row>
    <row r="3125" spans="25:26" x14ac:dyDescent="0.25">
      <c r="Y3125" s="65">
        <v>26573</v>
      </c>
      <c r="Z3125" s="69">
        <v>287</v>
      </c>
    </row>
    <row r="3126" spans="25:26" x14ac:dyDescent="0.25">
      <c r="Y3126" s="65">
        <v>26574</v>
      </c>
      <c r="Z3126" s="69">
        <v>275</v>
      </c>
    </row>
    <row r="3127" spans="25:26" x14ac:dyDescent="0.25">
      <c r="Y3127" s="65">
        <v>26575</v>
      </c>
      <c r="Z3127" s="69">
        <v>284</v>
      </c>
    </row>
    <row r="3128" spans="25:26" x14ac:dyDescent="0.25">
      <c r="Y3128" s="65">
        <v>26576</v>
      </c>
      <c r="Z3128" s="69">
        <v>177</v>
      </c>
    </row>
    <row r="3129" spans="25:26" x14ac:dyDescent="0.25">
      <c r="Y3129" s="65">
        <v>26577</v>
      </c>
      <c r="Z3129" s="69">
        <v>285</v>
      </c>
    </row>
    <row r="3130" spans="25:26" x14ac:dyDescent="0.25">
      <c r="Y3130" s="65">
        <v>26578</v>
      </c>
      <c r="Z3130" s="69">
        <v>293</v>
      </c>
    </row>
    <row r="3131" spans="25:26" x14ac:dyDescent="0.25">
      <c r="Y3131" s="65">
        <v>26579</v>
      </c>
      <c r="Z3131" s="69">
        <v>297</v>
      </c>
    </row>
    <row r="3132" spans="25:26" x14ac:dyDescent="0.25">
      <c r="Y3132" s="65">
        <v>26580</v>
      </c>
      <c r="Z3132" s="69">
        <v>297</v>
      </c>
    </row>
    <row r="3133" spans="25:26" x14ac:dyDescent="0.25">
      <c r="Y3133" s="65">
        <v>26581</v>
      </c>
      <c r="Z3133" s="69">
        <v>162</v>
      </c>
    </row>
    <row r="3134" spans="25:26" x14ac:dyDescent="0.25">
      <c r="Y3134" s="65">
        <v>26582</v>
      </c>
      <c r="Z3134" s="69">
        <v>161</v>
      </c>
    </row>
    <row r="3135" spans="25:26" x14ac:dyDescent="0.25">
      <c r="Y3135" s="65">
        <v>26583</v>
      </c>
      <c r="Z3135" s="69">
        <v>122</v>
      </c>
    </row>
    <row r="3136" spans="25:26" x14ac:dyDescent="0.25">
      <c r="Y3136" s="65">
        <v>26584</v>
      </c>
      <c r="Z3136" s="69">
        <v>122</v>
      </c>
    </row>
    <row r="3137" spans="25:26" x14ac:dyDescent="0.25">
      <c r="Y3137" s="65">
        <v>26585</v>
      </c>
      <c r="Z3137" s="69">
        <v>102</v>
      </c>
    </row>
    <row r="3138" spans="25:26" x14ac:dyDescent="0.25">
      <c r="Y3138" s="65">
        <v>26586</v>
      </c>
      <c r="Z3138" s="69">
        <v>90</v>
      </c>
    </row>
    <row r="3139" spans="25:26" x14ac:dyDescent="0.25">
      <c r="Y3139" s="65">
        <v>26587</v>
      </c>
      <c r="Z3139" s="69">
        <v>112</v>
      </c>
    </row>
    <row r="3140" spans="25:26" x14ac:dyDescent="0.25">
      <c r="Y3140" s="65">
        <v>26588</v>
      </c>
      <c r="Z3140" s="69">
        <v>93</v>
      </c>
    </row>
    <row r="3141" spans="25:26" x14ac:dyDescent="0.25">
      <c r="Y3141" s="65">
        <v>26589</v>
      </c>
      <c r="Z3141" s="69">
        <v>109</v>
      </c>
    </row>
    <row r="3142" spans="25:26" x14ac:dyDescent="0.25">
      <c r="Y3142" s="65">
        <v>26590</v>
      </c>
      <c r="Z3142" s="69">
        <v>150</v>
      </c>
    </row>
    <row r="3143" spans="25:26" x14ac:dyDescent="0.25">
      <c r="Y3143" s="65">
        <v>26591</v>
      </c>
      <c r="Z3143" s="69">
        <v>203</v>
      </c>
    </row>
    <row r="3144" spans="25:26" x14ac:dyDescent="0.25">
      <c r="Y3144" s="65">
        <v>26592</v>
      </c>
      <c r="Z3144" s="69">
        <v>209</v>
      </c>
    </row>
    <row r="3145" spans="25:26" x14ac:dyDescent="0.25">
      <c r="Y3145" s="65">
        <v>26593</v>
      </c>
      <c r="Z3145" s="69">
        <v>230</v>
      </c>
    </row>
    <row r="3146" spans="25:26" x14ac:dyDescent="0.25">
      <c r="Y3146" s="65">
        <v>26594</v>
      </c>
      <c r="Z3146" s="69">
        <v>225</v>
      </c>
    </row>
    <row r="3147" spans="25:26" x14ac:dyDescent="0.25">
      <c r="Y3147" s="65">
        <v>26595</v>
      </c>
      <c r="Z3147" s="69">
        <v>214</v>
      </c>
    </row>
    <row r="3148" spans="25:26" x14ac:dyDescent="0.25">
      <c r="Y3148" s="66">
        <v>26596</v>
      </c>
      <c r="Z3148" s="70">
        <v>248</v>
      </c>
    </row>
    <row r="3149" spans="25:26" x14ac:dyDescent="0.25">
      <c r="Y3149" s="65">
        <v>26597</v>
      </c>
      <c r="Z3149" s="69">
        <v>218</v>
      </c>
    </row>
    <row r="3150" spans="25:26" x14ac:dyDescent="0.25">
      <c r="Y3150" s="65">
        <v>26598</v>
      </c>
      <c r="Z3150" s="69">
        <v>237</v>
      </c>
    </row>
    <row r="3151" spans="25:26" x14ac:dyDescent="0.25">
      <c r="Y3151" s="65">
        <v>26599</v>
      </c>
      <c r="Z3151" s="69">
        <v>288</v>
      </c>
    </row>
    <row r="3152" spans="25:26" x14ac:dyDescent="0.25">
      <c r="Y3152" s="65">
        <v>26600</v>
      </c>
      <c r="Z3152" s="69">
        <v>325</v>
      </c>
    </row>
    <row r="3153" spans="25:26" x14ac:dyDescent="0.25">
      <c r="Y3153" s="65">
        <v>26601</v>
      </c>
      <c r="Z3153" s="69">
        <v>327</v>
      </c>
    </row>
    <row r="3154" spans="25:26" x14ac:dyDescent="0.25">
      <c r="Y3154" s="65">
        <v>26602</v>
      </c>
      <c r="Z3154" s="69">
        <v>265</v>
      </c>
    </row>
    <row r="3155" spans="25:26" x14ac:dyDescent="0.25">
      <c r="Y3155" s="65">
        <v>26603</v>
      </c>
      <c r="Z3155" s="69">
        <v>325</v>
      </c>
    </row>
    <row r="3156" spans="25:26" x14ac:dyDescent="0.25">
      <c r="Y3156" s="65">
        <v>26604</v>
      </c>
      <c r="Z3156" s="69">
        <v>397</v>
      </c>
    </row>
    <row r="3157" spans="25:26" x14ac:dyDescent="0.25">
      <c r="Y3157" s="65">
        <v>26605</v>
      </c>
      <c r="Z3157" s="69">
        <v>439</v>
      </c>
    </row>
    <row r="3158" spans="25:26" x14ac:dyDescent="0.25">
      <c r="Y3158" s="65">
        <v>26606</v>
      </c>
      <c r="Z3158" s="69">
        <v>444</v>
      </c>
    </row>
    <row r="3159" spans="25:26" x14ac:dyDescent="0.25">
      <c r="Y3159" s="65">
        <v>26607</v>
      </c>
      <c r="Z3159" s="69">
        <v>325</v>
      </c>
    </row>
    <row r="3160" spans="25:26" x14ac:dyDescent="0.25">
      <c r="Y3160" s="65">
        <v>26608</v>
      </c>
      <c r="Z3160" s="69">
        <v>380</v>
      </c>
    </row>
    <row r="3161" spans="25:26" x14ac:dyDescent="0.25">
      <c r="Y3161" s="65">
        <v>26609</v>
      </c>
      <c r="Z3161" s="69">
        <v>315</v>
      </c>
    </row>
    <row r="3162" spans="25:26" x14ac:dyDescent="0.25">
      <c r="Y3162" s="65">
        <v>26610</v>
      </c>
      <c r="Z3162" s="69">
        <v>43</v>
      </c>
    </row>
    <row r="3163" spans="25:26" x14ac:dyDescent="0.25">
      <c r="Y3163" s="65">
        <v>26611</v>
      </c>
      <c r="Z3163" s="69">
        <v>20</v>
      </c>
    </row>
    <row r="3164" spans="25:26" x14ac:dyDescent="0.25">
      <c r="Y3164" s="65">
        <v>26612</v>
      </c>
      <c r="Z3164" s="69">
        <v>47</v>
      </c>
    </row>
    <row r="3165" spans="25:26" x14ac:dyDescent="0.25">
      <c r="Y3165" s="65">
        <v>26613</v>
      </c>
      <c r="Z3165" s="69">
        <v>185</v>
      </c>
    </row>
    <row r="3166" spans="25:26" x14ac:dyDescent="0.25">
      <c r="Y3166" s="65">
        <v>26614</v>
      </c>
      <c r="Z3166" s="69">
        <v>266</v>
      </c>
    </row>
    <row r="3167" spans="25:26" x14ac:dyDescent="0.25">
      <c r="Y3167" s="65">
        <v>26615</v>
      </c>
      <c r="Z3167" s="69">
        <v>296</v>
      </c>
    </row>
    <row r="3168" spans="25:26" x14ac:dyDescent="0.25">
      <c r="Y3168" s="65">
        <v>26616</v>
      </c>
      <c r="Z3168" s="69">
        <v>288</v>
      </c>
    </row>
    <row r="3169" spans="25:26" x14ac:dyDescent="0.25">
      <c r="Y3169" s="65">
        <v>26617</v>
      </c>
      <c r="Z3169" s="69">
        <v>278</v>
      </c>
    </row>
    <row r="3170" spans="25:26" x14ac:dyDescent="0.25">
      <c r="Y3170" s="65">
        <v>26618</v>
      </c>
      <c r="Z3170" s="69">
        <v>282</v>
      </c>
    </row>
    <row r="3171" spans="25:26" x14ac:dyDescent="0.25">
      <c r="Y3171" s="65">
        <v>26619</v>
      </c>
      <c r="Z3171" s="69">
        <v>252</v>
      </c>
    </row>
    <row r="3172" spans="25:26" x14ac:dyDescent="0.25">
      <c r="Y3172" s="65">
        <v>26620</v>
      </c>
      <c r="Z3172" s="69">
        <v>229</v>
      </c>
    </row>
    <row r="3173" spans="25:26" x14ac:dyDescent="0.25">
      <c r="Y3173" s="65">
        <v>26621</v>
      </c>
      <c r="Z3173" s="69">
        <v>216</v>
      </c>
    </row>
    <row r="3174" spans="25:26" x14ac:dyDescent="0.25">
      <c r="Y3174" s="65">
        <v>26622</v>
      </c>
      <c r="Z3174" s="69">
        <v>224</v>
      </c>
    </row>
    <row r="3175" spans="25:26" x14ac:dyDescent="0.25">
      <c r="Y3175" s="65">
        <v>26623</v>
      </c>
      <c r="Z3175" s="69">
        <v>225</v>
      </c>
    </row>
    <row r="3176" spans="25:26" x14ac:dyDescent="0.25">
      <c r="Y3176" s="65">
        <v>26624</v>
      </c>
      <c r="Z3176" s="69">
        <v>251</v>
      </c>
    </row>
    <row r="3177" spans="25:26" x14ac:dyDescent="0.25">
      <c r="Y3177" s="65">
        <v>26625</v>
      </c>
      <c r="Z3177" s="69">
        <v>311</v>
      </c>
    </row>
    <row r="3178" spans="25:26" x14ac:dyDescent="0.25">
      <c r="Y3178" s="65">
        <v>26626</v>
      </c>
      <c r="Z3178" s="69">
        <v>297</v>
      </c>
    </row>
    <row r="3179" spans="25:26" x14ac:dyDescent="0.25">
      <c r="Y3179" s="65">
        <v>26627</v>
      </c>
      <c r="Z3179" s="69">
        <v>178</v>
      </c>
    </row>
    <row r="3180" spans="25:26" x14ac:dyDescent="0.25">
      <c r="Y3180" s="65">
        <v>26628</v>
      </c>
      <c r="Z3180" s="69">
        <v>297</v>
      </c>
    </row>
    <row r="3181" spans="25:26" x14ac:dyDescent="0.25">
      <c r="Y3181" s="65">
        <v>26629</v>
      </c>
      <c r="Z3181" s="69">
        <v>297</v>
      </c>
    </row>
    <row r="3182" spans="25:26" x14ac:dyDescent="0.25">
      <c r="Y3182" s="65">
        <v>26630</v>
      </c>
      <c r="Z3182" s="69">
        <v>317</v>
      </c>
    </row>
    <row r="3183" spans="25:26" x14ac:dyDescent="0.25">
      <c r="Y3183" s="65">
        <v>26631</v>
      </c>
      <c r="Z3183" s="69">
        <v>362</v>
      </c>
    </row>
    <row r="3184" spans="25:26" x14ac:dyDescent="0.25">
      <c r="Y3184" s="65">
        <v>26632</v>
      </c>
      <c r="Z3184" s="69">
        <v>384</v>
      </c>
    </row>
    <row r="3185" spans="25:26" x14ac:dyDescent="0.25">
      <c r="Y3185" s="65">
        <v>26633</v>
      </c>
      <c r="Z3185" s="69">
        <v>384</v>
      </c>
    </row>
    <row r="3186" spans="25:26" x14ac:dyDescent="0.25">
      <c r="Y3186" s="65">
        <v>26634</v>
      </c>
      <c r="Z3186" s="69">
        <v>389</v>
      </c>
    </row>
    <row r="3187" spans="25:26" x14ac:dyDescent="0.25">
      <c r="Y3187" s="65">
        <v>26635</v>
      </c>
      <c r="Z3187" s="69">
        <v>389</v>
      </c>
    </row>
    <row r="3188" spans="25:26" x14ac:dyDescent="0.25">
      <c r="Y3188" s="65">
        <v>26636</v>
      </c>
      <c r="Z3188" s="69">
        <v>389</v>
      </c>
    </row>
    <row r="3189" spans="25:26" x14ac:dyDescent="0.25">
      <c r="Y3189" s="65">
        <v>26637</v>
      </c>
      <c r="Z3189" s="69">
        <v>361</v>
      </c>
    </row>
    <row r="3190" spans="25:26" x14ac:dyDescent="0.25">
      <c r="Y3190" s="65">
        <v>26638</v>
      </c>
      <c r="Z3190" s="69">
        <v>327</v>
      </c>
    </row>
    <row r="3191" spans="25:26" x14ac:dyDescent="0.25">
      <c r="Y3191" s="65">
        <v>26639</v>
      </c>
      <c r="Z3191" s="69">
        <v>299</v>
      </c>
    </row>
    <row r="3192" spans="25:26" x14ac:dyDescent="0.25">
      <c r="Y3192" s="65">
        <v>26640</v>
      </c>
      <c r="Z3192" s="69">
        <v>299</v>
      </c>
    </row>
    <row r="3193" spans="25:26" x14ac:dyDescent="0.25">
      <c r="Y3193" s="65">
        <v>26641</v>
      </c>
      <c r="Z3193" s="69">
        <v>315</v>
      </c>
    </row>
    <row r="3194" spans="25:26" x14ac:dyDescent="0.25">
      <c r="Y3194" s="65">
        <v>26642</v>
      </c>
      <c r="Z3194" s="69">
        <v>329</v>
      </c>
    </row>
    <row r="3195" spans="25:26" x14ac:dyDescent="0.25">
      <c r="Y3195" s="65">
        <v>26643</v>
      </c>
      <c r="Z3195" s="69">
        <v>329</v>
      </c>
    </row>
    <row r="3196" spans="25:26" x14ac:dyDescent="0.25">
      <c r="Y3196" s="65">
        <v>26644</v>
      </c>
      <c r="Z3196" s="69">
        <v>318</v>
      </c>
    </row>
    <row r="3197" spans="25:26" x14ac:dyDescent="0.25">
      <c r="Y3197" s="65">
        <v>26645</v>
      </c>
      <c r="Z3197" s="69">
        <v>340</v>
      </c>
    </row>
    <row r="3198" spans="25:26" x14ac:dyDescent="0.25">
      <c r="Y3198" s="65">
        <v>26646</v>
      </c>
      <c r="Z3198" s="69">
        <v>329</v>
      </c>
    </row>
    <row r="3199" spans="25:26" x14ac:dyDescent="0.25">
      <c r="Y3199" s="65">
        <v>26647</v>
      </c>
      <c r="Z3199" s="69">
        <v>329</v>
      </c>
    </row>
    <row r="3200" spans="25:26" x14ac:dyDescent="0.25">
      <c r="Y3200" s="65">
        <v>26648</v>
      </c>
      <c r="Z3200" s="69">
        <v>318</v>
      </c>
    </row>
    <row r="3201" spans="25:26" x14ac:dyDescent="0.25">
      <c r="Y3201" s="65">
        <v>26649</v>
      </c>
      <c r="Z3201" s="69">
        <v>324</v>
      </c>
    </row>
    <row r="3202" spans="25:26" x14ac:dyDescent="0.25">
      <c r="Y3202" s="65">
        <v>26650</v>
      </c>
      <c r="Z3202" s="69">
        <v>296</v>
      </c>
    </row>
    <row r="3203" spans="25:26" x14ac:dyDescent="0.25">
      <c r="Y3203" s="65">
        <v>26651</v>
      </c>
      <c r="Z3203" s="69">
        <v>280</v>
      </c>
    </row>
    <row r="3204" spans="25:26" x14ac:dyDescent="0.25">
      <c r="Y3204" s="65">
        <v>26652</v>
      </c>
      <c r="Z3204" s="69">
        <v>260</v>
      </c>
    </row>
    <row r="3205" spans="25:26" x14ac:dyDescent="0.25">
      <c r="Y3205" s="66">
        <v>26653</v>
      </c>
      <c r="Z3205" s="70">
        <v>247</v>
      </c>
    </row>
    <row r="3206" spans="25:26" x14ac:dyDescent="0.25">
      <c r="Y3206" s="65">
        <v>26654</v>
      </c>
      <c r="Z3206" s="69">
        <v>244</v>
      </c>
    </row>
    <row r="3207" spans="25:26" x14ac:dyDescent="0.25">
      <c r="Y3207" s="65">
        <v>26655</v>
      </c>
      <c r="Z3207" s="69">
        <v>239</v>
      </c>
    </row>
    <row r="3208" spans="25:26" x14ac:dyDescent="0.25">
      <c r="Y3208" s="65">
        <v>26656</v>
      </c>
      <c r="Z3208" s="69">
        <v>239</v>
      </c>
    </row>
    <row r="3209" spans="25:26" x14ac:dyDescent="0.25">
      <c r="Y3209" s="65">
        <v>26657</v>
      </c>
      <c r="Z3209" s="69">
        <v>239</v>
      </c>
    </row>
    <row r="3210" spans="25:26" x14ac:dyDescent="0.25">
      <c r="Y3210" s="65">
        <v>26658</v>
      </c>
      <c r="Z3210" s="69">
        <v>239</v>
      </c>
    </row>
    <row r="3211" spans="25:26" x14ac:dyDescent="0.25">
      <c r="Y3211" s="65">
        <v>26659</v>
      </c>
      <c r="Z3211" s="69">
        <v>243</v>
      </c>
    </row>
    <row r="3212" spans="25:26" x14ac:dyDescent="0.25">
      <c r="Y3212" s="65">
        <v>26660</v>
      </c>
      <c r="Z3212" s="69">
        <v>253</v>
      </c>
    </row>
    <row r="3213" spans="25:26" x14ac:dyDescent="0.25">
      <c r="Y3213" s="65">
        <v>26661</v>
      </c>
      <c r="Z3213" s="69">
        <v>239</v>
      </c>
    </row>
    <row r="3214" spans="25:26" x14ac:dyDescent="0.25">
      <c r="Y3214" s="65">
        <v>26662</v>
      </c>
      <c r="Z3214" s="69">
        <v>253</v>
      </c>
    </row>
    <row r="3215" spans="25:26" x14ac:dyDescent="0.25">
      <c r="Y3215" s="65">
        <v>26663</v>
      </c>
      <c r="Z3215" s="69">
        <v>269</v>
      </c>
    </row>
    <row r="3216" spans="25:26" x14ac:dyDescent="0.25">
      <c r="Y3216" s="65">
        <v>26664</v>
      </c>
      <c r="Z3216" s="69">
        <v>269</v>
      </c>
    </row>
    <row r="3217" spans="25:26" x14ac:dyDescent="0.25">
      <c r="Y3217" s="65">
        <v>26665</v>
      </c>
      <c r="Z3217" s="69">
        <v>268</v>
      </c>
    </row>
    <row r="3218" spans="25:26" x14ac:dyDescent="0.25">
      <c r="Y3218" s="65">
        <v>26666</v>
      </c>
      <c r="Z3218" s="69">
        <v>282</v>
      </c>
    </row>
    <row r="3219" spans="25:26" x14ac:dyDescent="0.25">
      <c r="Y3219" s="65">
        <v>26667</v>
      </c>
      <c r="Z3219" s="69">
        <v>268</v>
      </c>
    </row>
    <row r="3220" spans="25:26" x14ac:dyDescent="0.25">
      <c r="Y3220" s="65">
        <v>26668</v>
      </c>
      <c r="Z3220" s="69">
        <v>280</v>
      </c>
    </row>
    <row r="3221" spans="25:26" x14ac:dyDescent="0.25">
      <c r="Y3221" s="65">
        <v>26669</v>
      </c>
      <c r="Z3221" s="69">
        <v>268</v>
      </c>
    </row>
    <row r="3222" spans="25:26" x14ac:dyDescent="0.25">
      <c r="Y3222" s="65">
        <v>26670</v>
      </c>
      <c r="Z3222" s="69">
        <v>292</v>
      </c>
    </row>
    <row r="3223" spans="25:26" x14ac:dyDescent="0.25">
      <c r="Y3223" s="65">
        <v>26671</v>
      </c>
      <c r="Z3223" s="69">
        <v>268</v>
      </c>
    </row>
    <row r="3224" spans="25:26" x14ac:dyDescent="0.25">
      <c r="Y3224" s="65">
        <v>26672</v>
      </c>
      <c r="Z3224" s="69">
        <v>239</v>
      </c>
    </row>
    <row r="3225" spans="25:26" x14ac:dyDescent="0.25">
      <c r="Y3225" s="65">
        <v>26673</v>
      </c>
      <c r="Z3225" s="69">
        <v>8</v>
      </c>
    </row>
    <row r="3226" spans="25:26" x14ac:dyDescent="0.25">
      <c r="Y3226" s="65">
        <v>26674</v>
      </c>
      <c r="Z3226" s="69">
        <v>33</v>
      </c>
    </row>
    <row r="3227" spans="25:26" x14ac:dyDescent="0.25">
      <c r="Y3227" s="65">
        <v>26675</v>
      </c>
      <c r="Z3227" s="69">
        <v>69</v>
      </c>
    </row>
    <row r="3228" spans="25:26" x14ac:dyDescent="0.25">
      <c r="Y3228" s="65">
        <v>26676</v>
      </c>
      <c r="Z3228" s="69">
        <v>161</v>
      </c>
    </row>
    <row r="3229" spans="25:26" x14ac:dyDescent="0.25">
      <c r="Y3229" s="65">
        <v>26677</v>
      </c>
      <c r="Z3229" s="69">
        <v>192</v>
      </c>
    </row>
    <row r="3230" spans="25:26" x14ac:dyDescent="0.25">
      <c r="Y3230" s="65">
        <v>26678</v>
      </c>
      <c r="Z3230" s="69">
        <v>194</v>
      </c>
    </row>
    <row r="3231" spans="25:26" x14ac:dyDescent="0.25">
      <c r="Y3231" s="65">
        <v>26679</v>
      </c>
      <c r="Z3231" s="69">
        <v>179</v>
      </c>
    </row>
    <row r="3232" spans="25:26" x14ac:dyDescent="0.25">
      <c r="Y3232" s="65">
        <v>26680</v>
      </c>
      <c r="Z3232" s="69">
        <v>183</v>
      </c>
    </row>
    <row r="3233" spans="25:26" x14ac:dyDescent="0.25">
      <c r="Y3233" s="65">
        <v>26681</v>
      </c>
      <c r="Z3233" s="69">
        <v>179</v>
      </c>
    </row>
    <row r="3234" spans="25:26" x14ac:dyDescent="0.25">
      <c r="Y3234" s="65">
        <v>26682</v>
      </c>
      <c r="Z3234" s="69">
        <v>38</v>
      </c>
    </row>
    <row r="3235" spans="25:26" x14ac:dyDescent="0.25">
      <c r="Y3235" s="65">
        <v>26683</v>
      </c>
      <c r="Z3235" s="69">
        <v>14</v>
      </c>
    </row>
    <row r="3236" spans="25:26" x14ac:dyDescent="0.25">
      <c r="Y3236" s="65">
        <v>26684</v>
      </c>
      <c r="Z3236" s="69">
        <v>15</v>
      </c>
    </row>
    <row r="3237" spans="25:26" x14ac:dyDescent="0.25">
      <c r="Y3237" s="65">
        <v>26685</v>
      </c>
      <c r="Z3237" s="69">
        <v>0</v>
      </c>
    </row>
    <row r="3238" spans="25:26" x14ac:dyDescent="0.25">
      <c r="Y3238" s="65">
        <v>26686</v>
      </c>
      <c r="Z3238" s="69">
        <v>13</v>
      </c>
    </row>
    <row r="3239" spans="25:26" x14ac:dyDescent="0.25">
      <c r="Y3239" s="65">
        <v>26687</v>
      </c>
      <c r="Z3239" s="69">
        <v>16</v>
      </c>
    </row>
    <row r="3240" spans="25:26" x14ac:dyDescent="0.25">
      <c r="Y3240" s="65">
        <v>26688</v>
      </c>
      <c r="Z3240" s="69">
        <v>9</v>
      </c>
    </row>
    <row r="3241" spans="25:26" x14ac:dyDescent="0.25">
      <c r="Y3241" s="65">
        <v>26689</v>
      </c>
      <c r="Z3241" s="69">
        <v>15</v>
      </c>
    </row>
    <row r="3242" spans="25:26" x14ac:dyDescent="0.25">
      <c r="Y3242" s="65">
        <v>26690</v>
      </c>
      <c r="Z3242" s="69">
        <v>15</v>
      </c>
    </row>
    <row r="3243" spans="25:26" x14ac:dyDescent="0.25">
      <c r="Y3243" s="65">
        <v>26691</v>
      </c>
      <c r="Z3243" s="69">
        <v>9</v>
      </c>
    </row>
    <row r="3244" spans="25:26" x14ac:dyDescent="0.25">
      <c r="Y3244" s="65">
        <v>26692</v>
      </c>
      <c r="Z3244" s="69">
        <v>12</v>
      </c>
    </row>
    <row r="3245" spans="25:26" x14ac:dyDescent="0.25">
      <c r="Y3245" s="65">
        <v>26693</v>
      </c>
      <c r="Z3245" s="69">
        <v>13</v>
      </c>
    </row>
    <row r="3246" spans="25:26" x14ac:dyDescent="0.25">
      <c r="Y3246" s="65">
        <v>26694</v>
      </c>
      <c r="Z3246" s="69">
        <v>11</v>
      </c>
    </row>
    <row r="3247" spans="25:26" x14ac:dyDescent="0.25">
      <c r="Y3247" s="65">
        <v>26695</v>
      </c>
      <c r="Z3247" s="69">
        <v>13</v>
      </c>
    </row>
    <row r="3248" spans="25:26" x14ac:dyDescent="0.25">
      <c r="Y3248" s="65">
        <v>26696</v>
      </c>
      <c r="Z3248" s="69">
        <v>12</v>
      </c>
    </row>
    <row r="3249" spans="25:26" x14ac:dyDescent="0.25">
      <c r="Y3249" s="65">
        <v>26697</v>
      </c>
      <c r="Z3249" s="69">
        <v>18</v>
      </c>
    </row>
    <row r="3250" spans="25:26" x14ac:dyDescent="0.25">
      <c r="Y3250" s="65">
        <v>26698</v>
      </c>
      <c r="Z3250" s="69">
        <v>12</v>
      </c>
    </row>
    <row r="3251" spans="25:26" x14ac:dyDescent="0.25">
      <c r="Y3251" s="65">
        <v>26699</v>
      </c>
      <c r="Z3251" s="69">
        <v>10</v>
      </c>
    </row>
    <row r="3252" spans="25:26" x14ac:dyDescent="0.25">
      <c r="Y3252" s="65">
        <v>26700</v>
      </c>
      <c r="Z3252" s="69">
        <v>9</v>
      </c>
    </row>
    <row r="3253" spans="25:26" x14ac:dyDescent="0.25">
      <c r="Y3253" s="65">
        <v>26701</v>
      </c>
      <c r="Z3253" s="69">
        <v>10</v>
      </c>
    </row>
    <row r="3254" spans="25:26" x14ac:dyDescent="0.25">
      <c r="Y3254" s="65">
        <v>26702</v>
      </c>
      <c r="Z3254" s="69">
        <v>13</v>
      </c>
    </row>
    <row r="3255" spans="25:26" x14ac:dyDescent="0.25">
      <c r="Y3255" s="65">
        <v>26703</v>
      </c>
      <c r="Z3255" s="69">
        <v>8</v>
      </c>
    </row>
    <row r="3256" spans="25:26" x14ac:dyDescent="0.25">
      <c r="Y3256" s="65">
        <v>26704</v>
      </c>
      <c r="Z3256" s="69">
        <v>8</v>
      </c>
    </row>
    <row r="3257" spans="25:26" x14ac:dyDescent="0.25">
      <c r="Y3257" s="65">
        <v>26705</v>
      </c>
      <c r="Z3257" s="69">
        <v>10</v>
      </c>
    </row>
    <row r="3258" spans="25:26" x14ac:dyDescent="0.25">
      <c r="Y3258" s="65">
        <v>26706</v>
      </c>
      <c r="Z3258" s="69">
        <v>7</v>
      </c>
    </row>
    <row r="3259" spans="25:26" x14ac:dyDescent="0.25">
      <c r="Y3259" s="65">
        <v>26707</v>
      </c>
      <c r="Z3259" s="69">
        <v>7</v>
      </c>
    </row>
    <row r="3260" spans="25:26" x14ac:dyDescent="0.25">
      <c r="Y3260" s="65">
        <v>26708</v>
      </c>
      <c r="Z3260" s="69">
        <v>18</v>
      </c>
    </row>
    <row r="3261" spans="25:26" x14ac:dyDescent="0.25">
      <c r="Y3261" s="65">
        <v>26709</v>
      </c>
      <c r="Z3261" s="69">
        <v>7</v>
      </c>
    </row>
    <row r="3262" spans="25:26" x14ac:dyDescent="0.25">
      <c r="Y3262" s="65">
        <v>26710</v>
      </c>
      <c r="Z3262" s="69">
        <v>7</v>
      </c>
    </row>
    <row r="3263" spans="25:26" x14ac:dyDescent="0.25">
      <c r="Y3263" s="65">
        <v>26711</v>
      </c>
      <c r="Z3263" s="69">
        <v>0</v>
      </c>
    </row>
    <row r="3264" spans="25:26" x14ac:dyDescent="0.25">
      <c r="Y3264" s="65">
        <v>26712</v>
      </c>
      <c r="Z3264" s="69">
        <v>16</v>
      </c>
    </row>
    <row r="3265" spans="25:26" x14ac:dyDescent="0.25">
      <c r="Y3265" s="65">
        <v>26713</v>
      </c>
      <c r="Z3265" s="69">
        <v>0</v>
      </c>
    </row>
    <row r="3266" spans="25:26" x14ac:dyDescent="0.25">
      <c r="Y3266" s="65">
        <v>26714</v>
      </c>
      <c r="Z3266" s="69">
        <v>0</v>
      </c>
    </row>
    <row r="3267" spans="25:26" x14ac:dyDescent="0.25">
      <c r="Y3267" s="65">
        <v>26715</v>
      </c>
      <c r="Z3267" s="69">
        <v>25</v>
      </c>
    </row>
    <row r="3268" spans="25:26" x14ac:dyDescent="0.25">
      <c r="Y3268" s="65">
        <v>26716</v>
      </c>
      <c r="Z3268" s="69">
        <v>5</v>
      </c>
    </row>
    <row r="3269" spans="25:26" x14ac:dyDescent="0.25">
      <c r="Y3269" s="65">
        <v>26717</v>
      </c>
      <c r="Z3269" s="69">
        <v>12</v>
      </c>
    </row>
    <row r="3270" spans="25:26" x14ac:dyDescent="0.25">
      <c r="Y3270" s="65">
        <v>26718</v>
      </c>
      <c r="Z3270" s="69">
        <v>10</v>
      </c>
    </row>
    <row r="3271" spans="25:26" x14ac:dyDescent="0.25">
      <c r="Y3271" s="65">
        <v>26719</v>
      </c>
      <c r="Z3271" s="69">
        <v>0</v>
      </c>
    </row>
    <row r="3272" spans="25:26" x14ac:dyDescent="0.25">
      <c r="Y3272" s="65">
        <v>26720</v>
      </c>
      <c r="Z3272" s="69">
        <v>14</v>
      </c>
    </row>
    <row r="3273" spans="25:26" x14ac:dyDescent="0.25">
      <c r="Y3273" s="65">
        <v>26721</v>
      </c>
      <c r="Z3273" s="69">
        <v>14</v>
      </c>
    </row>
    <row r="3274" spans="25:26" x14ac:dyDescent="0.25">
      <c r="Y3274" s="65">
        <v>26722</v>
      </c>
      <c r="Z3274" s="69">
        <v>11</v>
      </c>
    </row>
    <row r="3275" spans="25:26" x14ac:dyDescent="0.25">
      <c r="Y3275" s="65">
        <v>26723</v>
      </c>
      <c r="Z3275" s="69">
        <v>0</v>
      </c>
    </row>
    <row r="3276" spans="25:26" x14ac:dyDescent="0.25">
      <c r="Y3276" s="65">
        <v>26724</v>
      </c>
      <c r="Z3276" s="69">
        <v>16</v>
      </c>
    </row>
    <row r="3277" spans="25:26" x14ac:dyDescent="0.25">
      <c r="Y3277" s="65">
        <v>26725</v>
      </c>
      <c r="Z3277" s="69">
        <v>11</v>
      </c>
    </row>
    <row r="3278" spans="25:26" x14ac:dyDescent="0.25">
      <c r="Y3278" s="65">
        <v>26726</v>
      </c>
      <c r="Z3278" s="69">
        <v>0</v>
      </c>
    </row>
    <row r="3279" spans="25:26" x14ac:dyDescent="0.25">
      <c r="Y3279" s="65">
        <v>26727</v>
      </c>
      <c r="Z3279" s="69">
        <v>14</v>
      </c>
    </row>
    <row r="3280" spans="25:26" x14ac:dyDescent="0.25">
      <c r="Y3280" s="65">
        <v>26728</v>
      </c>
      <c r="Z3280" s="69">
        <v>10</v>
      </c>
    </row>
    <row r="3281" spans="25:26" x14ac:dyDescent="0.25">
      <c r="Y3281" s="65">
        <v>26729</v>
      </c>
      <c r="Z3281" s="69">
        <v>9</v>
      </c>
    </row>
    <row r="3282" spans="25:26" x14ac:dyDescent="0.25">
      <c r="Y3282" s="65">
        <v>26730</v>
      </c>
      <c r="Z3282" s="69">
        <v>7</v>
      </c>
    </row>
    <row r="3283" spans="25:26" x14ac:dyDescent="0.25">
      <c r="Y3283" s="65">
        <v>26731</v>
      </c>
      <c r="Z3283" s="69">
        <v>9</v>
      </c>
    </row>
    <row r="3284" spans="25:26" x14ac:dyDescent="0.25">
      <c r="Y3284" s="65">
        <v>26732</v>
      </c>
      <c r="Z3284" s="69">
        <v>11</v>
      </c>
    </row>
    <row r="3285" spans="25:26" x14ac:dyDescent="0.25">
      <c r="Y3285" s="65">
        <v>26733</v>
      </c>
      <c r="Z3285" s="69">
        <v>14</v>
      </c>
    </row>
    <row r="3286" spans="25:26" x14ac:dyDescent="0.25">
      <c r="Y3286" s="65">
        <v>26734</v>
      </c>
      <c r="Z3286" s="69">
        <v>14</v>
      </c>
    </row>
    <row r="3287" spans="25:26" x14ac:dyDescent="0.25">
      <c r="Y3287" s="65">
        <v>26735</v>
      </c>
      <c r="Z3287" s="69">
        <v>11</v>
      </c>
    </row>
    <row r="3288" spans="25:26" x14ac:dyDescent="0.25">
      <c r="Y3288" s="65">
        <v>26736</v>
      </c>
      <c r="Z3288" s="69">
        <v>5</v>
      </c>
    </row>
    <row r="3289" spans="25:26" x14ac:dyDescent="0.25">
      <c r="Y3289" s="65">
        <v>26737</v>
      </c>
      <c r="Z3289" s="69">
        <v>11</v>
      </c>
    </row>
    <row r="3290" spans="25:26" x14ac:dyDescent="0.25">
      <c r="Y3290" s="65">
        <v>26738</v>
      </c>
      <c r="Z3290" s="69">
        <v>12</v>
      </c>
    </row>
    <row r="3291" spans="25:26" x14ac:dyDescent="0.25">
      <c r="Y3291" s="65">
        <v>26739</v>
      </c>
      <c r="Z3291" s="69">
        <v>20</v>
      </c>
    </row>
    <row r="3292" spans="25:26" x14ac:dyDescent="0.25">
      <c r="Y3292" s="65">
        <v>26740</v>
      </c>
      <c r="Z3292" s="69">
        <v>0</v>
      </c>
    </row>
    <row r="3293" spans="25:26" x14ac:dyDescent="0.25">
      <c r="Y3293" s="65">
        <v>26741</v>
      </c>
      <c r="Z3293" s="69">
        <v>21</v>
      </c>
    </row>
    <row r="3294" spans="25:26" x14ac:dyDescent="0.25">
      <c r="Y3294" s="65">
        <v>26742</v>
      </c>
      <c r="Z3294" s="69">
        <v>19</v>
      </c>
    </row>
    <row r="3295" spans="25:26" x14ac:dyDescent="0.25">
      <c r="Y3295" s="65">
        <v>26743</v>
      </c>
      <c r="Z3295" s="69">
        <v>5</v>
      </c>
    </row>
    <row r="3296" spans="25:26" x14ac:dyDescent="0.25">
      <c r="Y3296" s="65">
        <v>26744</v>
      </c>
      <c r="Z3296" s="69">
        <v>13</v>
      </c>
    </row>
    <row r="3297" spans="25:26" x14ac:dyDescent="0.25">
      <c r="Y3297" s="65">
        <v>26745</v>
      </c>
      <c r="Z3297" s="69">
        <v>11</v>
      </c>
    </row>
    <row r="3298" spans="25:26" x14ac:dyDescent="0.25">
      <c r="Y3298" s="65">
        <v>26746</v>
      </c>
      <c r="Z3298" s="69">
        <v>7</v>
      </c>
    </row>
    <row r="3299" spans="25:26" x14ac:dyDescent="0.25">
      <c r="Y3299" s="65">
        <v>26747</v>
      </c>
      <c r="Z3299" s="69">
        <v>17</v>
      </c>
    </row>
    <row r="3300" spans="25:26" x14ac:dyDescent="0.25">
      <c r="Y3300" s="65">
        <v>26748</v>
      </c>
      <c r="Z3300" s="69">
        <v>18</v>
      </c>
    </row>
    <row r="3301" spans="25:26" x14ac:dyDescent="0.25">
      <c r="Y3301" s="65">
        <v>26749</v>
      </c>
      <c r="Z3301" s="69">
        <v>6</v>
      </c>
    </row>
    <row r="3302" spans="25:26" x14ac:dyDescent="0.25">
      <c r="Y3302" s="65">
        <v>26750</v>
      </c>
      <c r="Z3302" s="69">
        <v>24</v>
      </c>
    </row>
    <row r="3303" spans="25:26" x14ac:dyDescent="0.25">
      <c r="Y3303" s="65">
        <v>26751</v>
      </c>
      <c r="Z3303" s="69">
        <v>19</v>
      </c>
    </row>
    <row r="3304" spans="25:26" x14ac:dyDescent="0.25">
      <c r="Y3304" s="65">
        <v>26752</v>
      </c>
      <c r="Z3304" s="69">
        <v>23</v>
      </c>
    </row>
    <row r="3305" spans="25:26" x14ac:dyDescent="0.25">
      <c r="Y3305" s="65">
        <v>26753</v>
      </c>
      <c r="Z3305" s="69">
        <v>25</v>
      </c>
    </row>
    <row r="3306" spans="25:26" x14ac:dyDescent="0.25">
      <c r="Y3306" s="65">
        <v>26754</v>
      </c>
      <c r="Z3306" s="69">
        <v>15</v>
      </c>
    </row>
    <row r="3307" spans="25:26" x14ac:dyDescent="0.25">
      <c r="Y3307" s="65">
        <v>26755</v>
      </c>
      <c r="Z3307" s="69">
        <v>20</v>
      </c>
    </row>
    <row r="3308" spans="25:26" x14ac:dyDescent="0.25">
      <c r="Y3308" s="65">
        <v>26756</v>
      </c>
      <c r="Z3308" s="69">
        <v>14</v>
      </c>
    </row>
    <row r="3309" spans="25:26" x14ac:dyDescent="0.25">
      <c r="Y3309" s="65">
        <v>26757</v>
      </c>
      <c r="Z3309" s="69">
        <v>20</v>
      </c>
    </row>
    <row r="3310" spans="25:26" x14ac:dyDescent="0.25">
      <c r="Y3310" s="65">
        <v>26758</v>
      </c>
      <c r="Z3310" s="69">
        <v>35</v>
      </c>
    </row>
    <row r="3311" spans="25:26" x14ac:dyDescent="0.25">
      <c r="Y3311" s="65">
        <v>26759</v>
      </c>
      <c r="Z3311" s="69">
        <v>43</v>
      </c>
    </row>
    <row r="3312" spans="25:26" x14ac:dyDescent="0.25">
      <c r="Y3312" s="65">
        <v>26760</v>
      </c>
      <c r="Z3312" s="69">
        <v>87</v>
      </c>
    </row>
    <row r="3313" spans="25:26" x14ac:dyDescent="0.25">
      <c r="Y3313" s="65">
        <v>26761</v>
      </c>
      <c r="Z3313" s="69">
        <v>87</v>
      </c>
    </row>
    <row r="3314" spans="25:26" x14ac:dyDescent="0.25">
      <c r="Y3314" s="65">
        <v>26762</v>
      </c>
      <c r="Z3314" s="69">
        <v>87</v>
      </c>
    </row>
    <row r="3315" spans="25:26" x14ac:dyDescent="0.25">
      <c r="Y3315" s="65">
        <v>26763</v>
      </c>
      <c r="Z3315" s="69">
        <v>113</v>
      </c>
    </row>
    <row r="3316" spans="25:26" x14ac:dyDescent="0.25">
      <c r="Y3316" s="65">
        <v>26764</v>
      </c>
      <c r="Z3316" s="69">
        <v>138</v>
      </c>
    </row>
    <row r="3317" spans="25:26" x14ac:dyDescent="0.25">
      <c r="Y3317" s="65">
        <v>26765</v>
      </c>
      <c r="Z3317" s="69">
        <v>164</v>
      </c>
    </row>
    <row r="3318" spans="25:26" x14ac:dyDescent="0.25">
      <c r="Y3318" s="65">
        <v>26766</v>
      </c>
      <c r="Z3318" s="69">
        <v>146</v>
      </c>
    </row>
    <row r="3319" spans="25:26" x14ac:dyDescent="0.25">
      <c r="Y3319" s="65">
        <v>26767</v>
      </c>
      <c r="Z3319" s="69">
        <v>134</v>
      </c>
    </row>
    <row r="3320" spans="25:26" x14ac:dyDescent="0.25">
      <c r="Y3320" s="65">
        <v>26768</v>
      </c>
      <c r="Z3320" s="69">
        <v>115</v>
      </c>
    </row>
    <row r="3321" spans="25:26" x14ac:dyDescent="0.25">
      <c r="Y3321" s="65">
        <v>26769</v>
      </c>
      <c r="Z3321" s="69">
        <v>146</v>
      </c>
    </row>
    <row r="3322" spans="25:26" x14ac:dyDescent="0.25">
      <c r="Y3322" s="65">
        <v>26770</v>
      </c>
      <c r="Z3322" s="69">
        <v>146</v>
      </c>
    </row>
    <row r="3323" spans="25:26" x14ac:dyDescent="0.25">
      <c r="Y3323" s="65">
        <v>26771</v>
      </c>
      <c r="Z3323" s="69">
        <v>175</v>
      </c>
    </row>
    <row r="3324" spans="25:26" x14ac:dyDescent="0.25">
      <c r="Y3324" s="66">
        <v>26772</v>
      </c>
      <c r="Z3324" s="70">
        <v>194</v>
      </c>
    </row>
    <row r="3325" spans="25:26" x14ac:dyDescent="0.25">
      <c r="Y3325" s="65">
        <v>26773</v>
      </c>
      <c r="Z3325" s="69">
        <v>190</v>
      </c>
    </row>
    <row r="3326" spans="25:26" x14ac:dyDescent="0.25">
      <c r="Y3326" s="65">
        <v>26774</v>
      </c>
      <c r="Z3326" s="69">
        <v>218</v>
      </c>
    </row>
    <row r="3327" spans="25:26" x14ac:dyDescent="0.25">
      <c r="Y3327" s="65">
        <v>26775</v>
      </c>
      <c r="Z3327" s="69">
        <v>204</v>
      </c>
    </row>
    <row r="3328" spans="25:26" x14ac:dyDescent="0.25">
      <c r="Y3328" s="65">
        <v>26776</v>
      </c>
      <c r="Z3328" s="69">
        <v>204</v>
      </c>
    </row>
    <row r="3329" spans="25:26" x14ac:dyDescent="0.25">
      <c r="Y3329" s="65">
        <v>26777</v>
      </c>
      <c r="Z3329" s="69">
        <v>204</v>
      </c>
    </row>
    <row r="3330" spans="25:26" x14ac:dyDescent="0.25">
      <c r="Y3330" s="65">
        <v>26778</v>
      </c>
      <c r="Z3330" s="69">
        <v>191</v>
      </c>
    </row>
    <row r="3331" spans="25:26" x14ac:dyDescent="0.25">
      <c r="Y3331" s="65">
        <v>26779</v>
      </c>
      <c r="Z3331" s="69">
        <v>213</v>
      </c>
    </row>
    <row r="3332" spans="25:26" x14ac:dyDescent="0.25">
      <c r="Y3332" s="65">
        <v>26780</v>
      </c>
      <c r="Z3332" s="69">
        <v>214</v>
      </c>
    </row>
    <row r="3333" spans="25:26" x14ac:dyDescent="0.25">
      <c r="Y3333" s="65">
        <v>26781</v>
      </c>
      <c r="Z3333" s="69">
        <v>241</v>
      </c>
    </row>
    <row r="3334" spans="25:26" x14ac:dyDescent="0.25">
      <c r="Y3334" s="65">
        <v>26782</v>
      </c>
      <c r="Z3334" s="69">
        <v>287</v>
      </c>
    </row>
    <row r="3335" spans="25:26" x14ac:dyDescent="0.25">
      <c r="Y3335" s="65">
        <v>26783</v>
      </c>
      <c r="Z3335" s="69">
        <v>279</v>
      </c>
    </row>
    <row r="3336" spans="25:26" x14ac:dyDescent="0.25">
      <c r="Y3336" s="65">
        <v>26784</v>
      </c>
      <c r="Z3336" s="69">
        <v>293</v>
      </c>
    </row>
    <row r="3337" spans="25:26" x14ac:dyDescent="0.25">
      <c r="Y3337" s="65">
        <v>26785</v>
      </c>
      <c r="Z3337" s="69">
        <v>307</v>
      </c>
    </row>
    <row r="3338" spans="25:26" x14ac:dyDescent="0.25">
      <c r="Y3338" s="65">
        <v>26786</v>
      </c>
      <c r="Z3338" s="69">
        <v>321</v>
      </c>
    </row>
    <row r="3339" spans="25:26" x14ac:dyDescent="0.25">
      <c r="Y3339" s="65">
        <v>26787</v>
      </c>
      <c r="Z3339" s="69">
        <v>302</v>
      </c>
    </row>
    <row r="3340" spans="25:26" x14ac:dyDescent="0.25">
      <c r="Y3340" s="65">
        <v>26788</v>
      </c>
      <c r="Z3340" s="69">
        <v>315</v>
      </c>
    </row>
    <row r="3341" spans="25:26" x14ac:dyDescent="0.25">
      <c r="Y3341" s="65">
        <v>26789</v>
      </c>
      <c r="Z3341" s="69">
        <v>302</v>
      </c>
    </row>
    <row r="3342" spans="25:26" x14ac:dyDescent="0.25">
      <c r="Y3342" s="65">
        <v>26790</v>
      </c>
      <c r="Z3342" s="69">
        <v>315</v>
      </c>
    </row>
    <row r="3343" spans="25:26" x14ac:dyDescent="0.25">
      <c r="Y3343" s="65">
        <v>26791</v>
      </c>
      <c r="Z3343" s="69">
        <v>307</v>
      </c>
    </row>
    <row r="3344" spans="25:26" x14ac:dyDescent="0.25">
      <c r="Y3344" s="65">
        <v>26792</v>
      </c>
      <c r="Z3344" s="69">
        <v>336</v>
      </c>
    </row>
    <row r="3345" spans="25:26" x14ac:dyDescent="0.25">
      <c r="Y3345" s="65">
        <v>26793</v>
      </c>
      <c r="Z3345" s="69">
        <v>331</v>
      </c>
    </row>
    <row r="3346" spans="25:26" x14ac:dyDescent="0.25">
      <c r="Y3346" s="65">
        <v>26794</v>
      </c>
      <c r="Z3346" s="69">
        <v>338</v>
      </c>
    </row>
    <row r="3347" spans="25:26" x14ac:dyDescent="0.25">
      <c r="Y3347" s="65">
        <v>26795</v>
      </c>
      <c r="Z3347" s="69">
        <v>361</v>
      </c>
    </row>
    <row r="3348" spans="25:26" x14ac:dyDescent="0.25">
      <c r="Y3348" s="65">
        <v>26796</v>
      </c>
      <c r="Z3348" s="69">
        <v>377</v>
      </c>
    </row>
    <row r="3349" spans="25:26" x14ac:dyDescent="0.25">
      <c r="Y3349" s="65">
        <v>26797</v>
      </c>
      <c r="Z3349" s="69">
        <v>361</v>
      </c>
    </row>
    <row r="3350" spans="25:26" x14ac:dyDescent="0.25">
      <c r="Y3350" s="65">
        <v>26798</v>
      </c>
      <c r="Z3350" s="69">
        <v>374</v>
      </c>
    </row>
    <row r="3351" spans="25:26" x14ac:dyDescent="0.25">
      <c r="Y3351" s="65">
        <v>26799</v>
      </c>
      <c r="Z3351" s="69">
        <v>361</v>
      </c>
    </row>
    <row r="3352" spans="25:26" x14ac:dyDescent="0.25">
      <c r="Y3352" s="65">
        <v>26800</v>
      </c>
      <c r="Z3352" s="69">
        <v>383</v>
      </c>
    </row>
    <row r="3353" spans="25:26" x14ac:dyDescent="0.25">
      <c r="Y3353" s="65">
        <v>26801</v>
      </c>
      <c r="Z3353" s="69">
        <v>390</v>
      </c>
    </row>
    <row r="3354" spans="25:26" x14ac:dyDescent="0.25">
      <c r="Y3354" s="65">
        <v>26802</v>
      </c>
      <c r="Z3354" s="69">
        <v>409</v>
      </c>
    </row>
    <row r="3355" spans="25:26" x14ac:dyDescent="0.25">
      <c r="Y3355" s="65">
        <v>26803</v>
      </c>
      <c r="Z3355" s="69">
        <v>391</v>
      </c>
    </row>
    <row r="3356" spans="25:26" x14ac:dyDescent="0.25">
      <c r="Y3356" s="65">
        <v>26804</v>
      </c>
      <c r="Z3356" s="69">
        <v>391</v>
      </c>
    </row>
    <row r="3357" spans="25:26" x14ac:dyDescent="0.25">
      <c r="Y3357" s="65">
        <v>26805</v>
      </c>
      <c r="Z3357" s="69">
        <v>420</v>
      </c>
    </row>
    <row r="3358" spans="25:26" x14ac:dyDescent="0.25">
      <c r="Y3358" s="65">
        <v>26806</v>
      </c>
      <c r="Z3358" s="69">
        <v>420</v>
      </c>
    </row>
    <row r="3359" spans="25:26" x14ac:dyDescent="0.25">
      <c r="Y3359" s="65">
        <v>26807</v>
      </c>
      <c r="Z3359" s="69">
        <v>392</v>
      </c>
    </row>
    <row r="3360" spans="25:26" x14ac:dyDescent="0.25">
      <c r="Y3360" s="65">
        <v>26808</v>
      </c>
      <c r="Z3360" s="69">
        <v>413</v>
      </c>
    </row>
    <row r="3361" spans="25:26" x14ac:dyDescent="0.25">
      <c r="Y3361" s="65">
        <v>26809</v>
      </c>
      <c r="Z3361" s="69">
        <v>390</v>
      </c>
    </row>
    <row r="3362" spans="25:26" x14ac:dyDescent="0.25">
      <c r="Y3362" s="65">
        <v>26810</v>
      </c>
      <c r="Z3362" s="69">
        <v>417</v>
      </c>
    </row>
    <row r="3363" spans="25:26" x14ac:dyDescent="0.25">
      <c r="Y3363" s="65">
        <v>26811</v>
      </c>
      <c r="Z3363" s="69">
        <v>420</v>
      </c>
    </row>
    <row r="3364" spans="25:26" x14ac:dyDescent="0.25">
      <c r="Y3364" s="65">
        <v>26812</v>
      </c>
      <c r="Z3364" s="69">
        <v>434</v>
      </c>
    </row>
    <row r="3365" spans="25:26" x14ac:dyDescent="0.25">
      <c r="Y3365" s="65">
        <v>26813</v>
      </c>
      <c r="Z3365" s="69">
        <v>420</v>
      </c>
    </row>
    <row r="3366" spans="25:26" x14ac:dyDescent="0.25">
      <c r="Y3366" s="65">
        <v>26814</v>
      </c>
      <c r="Z3366" s="69">
        <v>418</v>
      </c>
    </row>
    <row r="3367" spans="25:26" x14ac:dyDescent="0.25">
      <c r="Y3367" s="65">
        <v>26815</v>
      </c>
      <c r="Z3367" s="69">
        <v>399</v>
      </c>
    </row>
    <row r="3368" spans="25:26" x14ac:dyDescent="0.25">
      <c r="Y3368" s="65">
        <v>26816</v>
      </c>
      <c r="Z3368" s="69">
        <v>379</v>
      </c>
    </row>
    <row r="3369" spans="25:26" x14ac:dyDescent="0.25">
      <c r="Y3369" s="65">
        <v>26817</v>
      </c>
      <c r="Z3369" s="69">
        <v>379</v>
      </c>
    </row>
    <row r="3370" spans="25:26" x14ac:dyDescent="0.25">
      <c r="Y3370" s="65">
        <v>26818</v>
      </c>
      <c r="Z3370" s="69">
        <v>379</v>
      </c>
    </row>
    <row r="3371" spans="25:26" x14ac:dyDescent="0.25">
      <c r="Y3371" s="65">
        <v>26819</v>
      </c>
      <c r="Z3371" s="69">
        <v>379</v>
      </c>
    </row>
    <row r="3372" spans="25:26" x14ac:dyDescent="0.25">
      <c r="Y3372" s="65">
        <v>26820</v>
      </c>
      <c r="Z3372" s="69">
        <v>403</v>
      </c>
    </row>
    <row r="3373" spans="25:26" x14ac:dyDescent="0.25">
      <c r="Y3373" s="65">
        <v>26821</v>
      </c>
      <c r="Z3373" s="69">
        <v>438</v>
      </c>
    </row>
    <row r="3374" spans="25:26" x14ac:dyDescent="0.25">
      <c r="Y3374" s="65">
        <v>26822</v>
      </c>
      <c r="Z3374" s="69">
        <v>438</v>
      </c>
    </row>
    <row r="3375" spans="25:26" x14ac:dyDescent="0.25">
      <c r="Y3375" s="65">
        <v>26823</v>
      </c>
      <c r="Z3375" s="69">
        <v>414</v>
      </c>
    </row>
    <row r="3376" spans="25:26" x14ac:dyDescent="0.25">
      <c r="Y3376" s="65">
        <v>26824</v>
      </c>
      <c r="Z3376" s="69">
        <v>445</v>
      </c>
    </row>
    <row r="3377" spans="25:26" x14ac:dyDescent="0.25">
      <c r="Y3377" s="65">
        <v>26825</v>
      </c>
      <c r="Z3377" s="69">
        <v>438</v>
      </c>
    </row>
    <row r="3378" spans="25:26" x14ac:dyDescent="0.25">
      <c r="Y3378" s="65">
        <v>26826</v>
      </c>
      <c r="Z3378" s="69">
        <v>431</v>
      </c>
    </row>
    <row r="3379" spans="25:26" x14ac:dyDescent="0.25">
      <c r="Y3379" s="65">
        <v>26827</v>
      </c>
      <c r="Z3379" s="69">
        <v>416</v>
      </c>
    </row>
    <row r="3380" spans="25:26" x14ac:dyDescent="0.25">
      <c r="Y3380" s="65">
        <v>26828</v>
      </c>
      <c r="Z3380" s="69">
        <v>425</v>
      </c>
    </row>
    <row r="3381" spans="25:26" x14ac:dyDescent="0.25">
      <c r="Y3381" s="65">
        <v>26829</v>
      </c>
      <c r="Z3381" s="69">
        <v>424</v>
      </c>
    </row>
    <row r="3382" spans="25:26" x14ac:dyDescent="0.25">
      <c r="Y3382" s="65">
        <v>26830</v>
      </c>
      <c r="Z3382" s="69">
        <v>409</v>
      </c>
    </row>
    <row r="3383" spans="25:26" x14ac:dyDescent="0.25">
      <c r="Y3383" s="65">
        <v>26831</v>
      </c>
      <c r="Z3383" s="69">
        <v>429</v>
      </c>
    </row>
    <row r="3384" spans="25:26" x14ac:dyDescent="0.25">
      <c r="Y3384" s="65">
        <v>26832</v>
      </c>
      <c r="Z3384" s="69">
        <v>409</v>
      </c>
    </row>
    <row r="3385" spans="25:26" x14ac:dyDescent="0.25">
      <c r="Y3385" s="65">
        <v>26833</v>
      </c>
      <c r="Z3385" s="69">
        <v>429</v>
      </c>
    </row>
    <row r="3386" spans="25:26" x14ac:dyDescent="0.25">
      <c r="Y3386" s="65">
        <v>26834</v>
      </c>
      <c r="Z3386" s="69">
        <v>433</v>
      </c>
    </row>
    <row r="3387" spans="25:26" x14ac:dyDescent="0.25">
      <c r="Y3387" s="65">
        <v>26835</v>
      </c>
      <c r="Z3387" s="69">
        <v>438</v>
      </c>
    </row>
    <row r="3388" spans="25:26" x14ac:dyDescent="0.25">
      <c r="Y3388" s="65">
        <v>26836</v>
      </c>
      <c r="Z3388" s="69">
        <v>438</v>
      </c>
    </row>
    <row r="3389" spans="25:26" x14ac:dyDescent="0.25">
      <c r="Y3389" s="65">
        <v>26837</v>
      </c>
      <c r="Z3389" s="69">
        <v>438</v>
      </c>
    </row>
    <row r="3390" spans="25:26" x14ac:dyDescent="0.25">
      <c r="Y3390" s="65">
        <v>26838</v>
      </c>
      <c r="Z3390" s="69">
        <v>438</v>
      </c>
    </row>
    <row r="3391" spans="25:26" x14ac:dyDescent="0.25">
      <c r="Y3391" s="65">
        <v>26839</v>
      </c>
      <c r="Z3391" s="69">
        <v>438</v>
      </c>
    </row>
    <row r="3392" spans="25:26" x14ac:dyDescent="0.25">
      <c r="Y3392" s="65">
        <v>26840</v>
      </c>
      <c r="Z3392" s="69">
        <v>438</v>
      </c>
    </row>
    <row r="3393" spans="25:26" x14ac:dyDescent="0.25">
      <c r="Y3393" s="65">
        <v>26841</v>
      </c>
      <c r="Z3393" s="69">
        <v>438</v>
      </c>
    </row>
    <row r="3394" spans="25:26" x14ac:dyDescent="0.25">
      <c r="Y3394" s="65">
        <v>26842</v>
      </c>
      <c r="Z3394" s="69">
        <v>438</v>
      </c>
    </row>
    <row r="3395" spans="25:26" x14ac:dyDescent="0.25">
      <c r="Y3395" s="65">
        <v>26843</v>
      </c>
      <c r="Z3395" s="69">
        <v>437</v>
      </c>
    </row>
    <row r="3396" spans="25:26" x14ac:dyDescent="0.25">
      <c r="Y3396" s="65">
        <v>26844</v>
      </c>
      <c r="Z3396" s="69">
        <v>438</v>
      </c>
    </row>
    <row r="3397" spans="25:26" x14ac:dyDescent="0.25">
      <c r="Y3397" s="65">
        <v>26845</v>
      </c>
      <c r="Z3397" s="69">
        <v>438</v>
      </c>
    </row>
    <row r="3398" spans="25:26" x14ac:dyDescent="0.25">
      <c r="Y3398" s="65">
        <v>26846</v>
      </c>
      <c r="Z3398" s="69">
        <v>431</v>
      </c>
    </row>
    <row r="3399" spans="25:26" x14ac:dyDescent="0.25">
      <c r="Y3399" s="65">
        <v>26847</v>
      </c>
      <c r="Z3399" s="69">
        <v>454</v>
      </c>
    </row>
    <row r="3400" spans="25:26" x14ac:dyDescent="0.25">
      <c r="Y3400" s="65">
        <v>26848</v>
      </c>
      <c r="Z3400" s="69">
        <v>488</v>
      </c>
    </row>
    <row r="3401" spans="25:26" x14ac:dyDescent="0.25">
      <c r="Y3401" s="65">
        <v>26849</v>
      </c>
      <c r="Z3401" s="69">
        <v>477</v>
      </c>
    </row>
    <row r="3402" spans="25:26" x14ac:dyDescent="0.25">
      <c r="Y3402" s="65">
        <v>26850</v>
      </c>
      <c r="Z3402" s="69">
        <v>490</v>
      </c>
    </row>
    <row r="3403" spans="25:26" x14ac:dyDescent="0.25">
      <c r="Y3403" s="65">
        <v>26851</v>
      </c>
      <c r="Z3403" s="69">
        <v>488</v>
      </c>
    </row>
    <row r="3404" spans="25:26" x14ac:dyDescent="0.25">
      <c r="Y3404" s="65">
        <v>26852</v>
      </c>
      <c r="Z3404" s="69">
        <v>488</v>
      </c>
    </row>
    <row r="3405" spans="25:26" x14ac:dyDescent="0.25">
      <c r="Y3405" s="65">
        <v>26853</v>
      </c>
      <c r="Z3405" s="69">
        <v>488</v>
      </c>
    </row>
    <row r="3406" spans="25:26" x14ac:dyDescent="0.25">
      <c r="Y3406" s="65">
        <v>26854</v>
      </c>
      <c r="Z3406" s="69">
        <v>488</v>
      </c>
    </row>
    <row r="3407" spans="25:26" x14ac:dyDescent="0.25">
      <c r="Y3407" s="65">
        <v>26855</v>
      </c>
      <c r="Z3407" s="69">
        <v>511</v>
      </c>
    </row>
    <row r="3408" spans="25:26" x14ac:dyDescent="0.25">
      <c r="Y3408" s="65">
        <v>26856</v>
      </c>
      <c r="Z3408" s="69">
        <v>514</v>
      </c>
    </row>
    <row r="3409" spans="25:26" x14ac:dyDescent="0.25">
      <c r="Y3409" s="65">
        <v>26857</v>
      </c>
      <c r="Z3409" s="69">
        <v>495</v>
      </c>
    </row>
    <row r="3410" spans="25:26" x14ac:dyDescent="0.25">
      <c r="Y3410" s="66">
        <v>26858</v>
      </c>
      <c r="Z3410" s="70">
        <v>478</v>
      </c>
    </row>
    <row r="3411" spans="25:26" x14ac:dyDescent="0.25">
      <c r="Y3411" s="65">
        <v>26859</v>
      </c>
      <c r="Z3411" s="69">
        <v>453</v>
      </c>
    </row>
    <row r="3412" spans="25:26" x14ac:dyDescent="0.25">
      <c r="Y3412" s="65">
        <v>26860</v>
      </c>
      <c r="Z3412" s="69">
        <v>486</v>
      </c>
    </row>
    <row r="3413" spans="25:26" x14ac:dyDescent="0.25">
      <c r="Y3413" s="65">
        <v>26861</v>
      </c>
      <c r="Z3413" s="69">
        <v>475</v>
      </c>
    </row>
    <row r="3414" spans="25:26" x14ac:dyDescent="0.25">
      <c r="Y3414" s="65">
        <v>26862</v>
      </c>
      <c r="Z3414" s="69">
        <v>488</v>
      </c>
    </row>
    <row r="3415" spans="25:26" x14ac:dyDescent="0.25">
      <c r="Y3415" s="65">
        <v>26863</v>
      </c>
      <c r="Z3415" s="69">
        <v>488</v>
      </c>
    </row>
    <row r="3416" spans="25:26" x14ac:dyDescent="0.25">
      <c r="Y3416" s="65">
        <v>26864</v>
      </c>
      <c r="Z3416" s="69">
        <v>488</v>
      </c>
    </row>
    <row r="3417" spans="25:26" x14ac:dyDescent="0.25">
      <c r="Y3417" s="65">
        <v>26865</v>
      </c>
      <c r="Z3417" s="69">
        <v>488</v>
      </c>
    </row>
    <row r="3418" spans="25:26" x14ac:dyDescent="0.25">
      <c r="Y3418" s="65">
        <v>26866</v>
      </c>
      <c r="Z3418" s="69">
        <v>471</v>
      </c>
    </row>
    <row r="3419" spans="25:26" x14ac:dyDescent="0.25">
      <c r="Y3419" s="65">
        <v>26867</v>
      </c>
      <c r="Z3419" s="69">
        <v>486</v>
      </c>
    </row>
    <row r="3420" spans="25:26" x14ac:dyDescent="0.25">
      <c r="Y3420" s="65">
        <v>26868</v>
      </c>
      <c r="Z3420" s="69">
        <v>488</v>
      </c>
    </row>
    <row r="3421" spans="25:26" x14ac:dyDescent="0.25">
      <c r="Y3421" s="65">
        <v>26869</v>
      </c>
      <c r="Z3421" s="69">
        <v>488</v>
      </c>
    </row>
    <row r="3422" spans="25:26" x14ac:dyDescent="0.25">
      <c r="Y3422" s="65">
        <v>26870</v>
      </c>
      <c r="Z3422" s="69">
        <v>488</v>
      </c>
    </row>
    <row r="3423" spans="25:26" x14ac:dyDescent="0.25">
      <c r="Y3423" s="65">
        <v>26871</v>
      </c>
      <c r="Z3423" s="69">
        <v>488</v>
      </c>
    </row>
    <row r="3424" spans="25:26" x14ac:dyDescent="0.25">
      <c r="Y3424" s="65">
        <v>26872</v>
      </c>
      <c r="Z3424" s="69">
        <v>488</v>
      </c>
    </row>
    <row r="3425" spans="25:26" x14ac:dyDescent="0.25">
      <c r="Y3425" s="65">
        <v>26873</v>
      </c>
      <c r="Z3425" s="69">
        <v>487</v>
      </c>
    </row>
    <row r="3426" spans="25:26" x14ac:dyDescent="0.25">
      <c r="Y3426" s="65">
        <v>26874</v>
      </c>
      <c r="Z3426" s="69">
        <v>488</v>
      </c>
    </row>
    <row r="3427" spans="25:26" x14ac:dyDescent="0.25">
      <c r="Y3427" s="65">
        <v>26875</v>
      </c>
      <c r="Z3427" s="69">
        <v>480</v>
      </c>
    </row>
    <row r="3428" spans="25:26" x14ac:dyDescent="0.25">
      <c r="Y3428" s="65">
        <v>26876</v>
      </c>
      <c r="Z3428" s="69">
        <v>500</v>
      </c>
    </row>
    <row r="3429" spans="25:26" x14ac:dyDescent="0.25">
      <c r="Y3429" s="65">
        <v>26877</v>
      </c>
      <c r="Z3429" s="69">
        <v>471</v>
      </c>
    </row>
    <row r="3430" spans="25:26" x14ac:dyDescent="0.25">
      <c r="Y3430" s="65">
        <v>26878</v>
      </c>
      <c r="Z3430" s="69">
        <v>478</v>
      </c>
    </row>
    <row r="3431" spans="25:26" x14ac:dyDescent="0.25">
      <c r="Y3431" s="65">
        <v>26879</v>
      </c>
      <c r="Z3431" s="69">
        <v>478</v>
      </c>
    </row>
    <row r="3432" spans="25:26" x14ac:dyDescent="0.25">
      <c r="Y3432" s="65">
        <v>26880</v>
      </c>
      <c r="Z3432" s="69">
        <v>477</v>
      </c>
    </row>
    <row r="3433" spans="25:26" x14ac:dyDescent="0.25">
      <c r="Y3433" s="65">
        <v>26881</v>
      </c>
      <c r="Z3433" s="69">
        <v>478</v>
      </c>
    </row>
    <row r="3434" spans="25:26" x14ac:dyDescent="0.25">
      <c r="Y3434" s="65">
        <v>26882</v>
      </c>
      <c r="Z3434" s="69">
        <v>478</v>
      </c>
    </row>
    <row r="3435" spans="25:26" x14ac:dyDescent="0.25">
      <c r="Y3435" s="65">
        <v>26883</v>
      </c>
      <c r="Z3435" s="69">
        <v>509</v>
      </c>
    </row>
    <row r="3436" spans="25:26" x14ac:dyDescent="0.25">
      <c r="Y3436" s="65">
        <v>26884</v>
      </c>
      <c r="Z3436" s="69">
        <v>562</v>
      </c>
    </row>
    <row r="3437" spans="25:26" x14ac:dyDescent="0.25">
      <c r="Y3437" s="65">
        <v>26885</v>
      </c>
      <c r="Z3437" s="69">
        <v>562</v>
      </c>
    </row>
    <row r="3438" spans="25:26" x14ac:dyDescent="0.25">
      <c r="Y3438" s="65">
        <v>26886</v>
      </c>
      <c r="Z3438" s="69">
        <v>562</v>
      </c>
    </row>
    <row r="3439" spans="25:26" x14ac:dyDescent="0.25">
      <c r="Y3439" s="65">
        <v>26887</v>
      </c>
      <c r="Z3439" s="69">
        <v>562</v>
      </c>
    </row>
    <row r="3440" spans="25:26" x14ac:dyDescent="0.25">
      <c r="Y3440" s="65">
        <v>26888</v>
      </c>
      <c r="Z3440" s="69">
        <v>549</v>
      </c>
    </row>
    <row r="3441" spans="25:26" x14ac:dyDescent="0.25">
      <c r="Y3441" s="65">
        <v>26889</v>
      </c>
      <c r="Z3441" s="69">
        <v>535</v>
      </c>
    </row>
    <row r="3442" spans="25:26" x14ac:dyDescent="0.25">
      <c r="Y3442" s="65">
        <v>26890</v>
      </c>
      <c r="Z3442" s="69">
        <v>547</v>
      </c>
    </row>
    <row r="3443" spans="25:26" x14ac:dyDescent="0.25">
      <c r="Y3443" s="65">
        <v>26891</v>
      </c>
      <c r="Z3443" s="69">
        <v>562</v>
      </c>
    </row>
    <row r="3444" spans="25:26" x14ac:dyDescent="0.25">
      <c r="Y3444" s="65">
        <v>26892</v>
      </c>
      <c r="Z3444" s="69">
        <v>562</v>
      </c>
    </row>
    <row r="3445" spans="25:26" x14ac:dyDescent="0.25">
      <c r="Y3445" s="65">
        <v>26893</v>
      </c>
      <c r="Z3445" s="69">
        <v>562</v>
      </c>
    </row>
    <row r="3446" spans="25:26" x14ac:dyDescent="0.25">
      <c r="Y3446" s="65">
        <v>26894</v>
      </c>
      <c r="Z3446" s="69">
        <v>562</v>
      </c>
    </row>
    <row r="3447" spans="25:26" x14ac:dyDescent="0.25">
      <c r="Y3447" s="65">
        <v>26895</v>
      </c>
      <c r="Z3447" s="69">
        <v>562</v>
      </c>
    </row>
    <row r="3448" spans="25:26" x14ac:dyDescent="0.25">
      <c r="Y3448" s="65">
        <v>26896</v>
      </c>
      <c r="Z3448" s="69">
        <v>562</v>
      </c>
    </row>
    <row r="3449" spans="25:26" x14ac:dyDescent="0.25">
      <c r="Y3449" s="65">
        <v>26897</v>
      </c>
      <c r="Z3449" s="69">
        <v>562</v>
      </c>
    </row>
    <row r="3450" spans="25:26" x14ac:dyDescent="0.25">
      <c r="Y3450" s="65">
        <v>26898</v>
      </c>
      <c r="Z3450" s="69">
        <v>562</v>
      </c>
    </row>
    <row r="3451" spans="25:26" x14ac:dyDescent="0.25">
      <c r="Y3451" s="65">
        <v>26899</v>
      </c>
      <c r="Z3451" s="69">
        <v>547</v>
      </c>
    </row>
    <row r="3452" spans="25:26" x14ac:dyDescent="0.25">
      <c r="Y3452" s="65">
        <v>26900</v>
      </c>
      <c r="Z3452" s="69">
        <v>534</v>
      </c>
    </row>
    <row r="3453" spans="25:26" x14ac:dyDescent="0.25">
      <c r="Y3453" s="65">
        <v>26901</v>
      </c>
      <c r="Z3453" s="69">
        <v>534</v>
      </c>
    </row>
    <row r="3454" spans="25:26" x14ac:dyDescent="0.25">
      <c r="Y3454" s="65">
        <v>26902</v>
      </c>
      <c r="Z3454" s="69">
        <v>534</v>
      </c>
    </row>
    <row r="3455" spans="25:26" x14ac:dyDescent="0.25">
      <c r="Y3455" s="65">
        <v>26903</v>
      </c>
      <c r="Z3455" s="69">
        <v>532</v>
      </c>
    </row>
    <row r="3456" spans="25:26" x14ac:dyDescent="0.25">
      <c r="Y3456" s="65">
        <v>26904</v>
      </c>
      <c r="Z3456" s="69">
        <v>534</v>
      </c>
    </row>
    <row r="3457" spans="25:26" x14ac:dyDescent="0.25">
      <c r="Y3457" s="65">
        <v>26905</v>
      </c>
      <c r="Z3457" s="69">
        <v>535</v>
      </c>
    </row>
    <row r="3458" spans="25:26" x14ac:dyDescent="0.25">
      <c r="Y3458" s="65">
        <v>26906</v>
      </c>
      <c r="Z3458" s="69">
        <v>534</v>
      </c>
    </row>
    <row r="3459" spans="25:26" x14ac:dyDescent="0.25">
      <c r="Y3459" s="65">
        <v>26907</v>
      </c>
      <c r="Z3459" s="69">
        <v>522</v>
      </c>
    </row>
    <row r="3460" spans="25:26" x14ac:dyDescent="0.25">
      <c r="Y3460" s="65">
        <v>26908</v>
      </c>
      <c r="Z3460" s="69">
        <v>542</v>
      </c>
    </row>
    <row r="3461" spans="25:26" x14ac:dyDescent="0.25">
      <c r="Y3461" s="65">
        <v>26909</v>
      </c>
      <c r="Z3461" s="69">
        <v>549</v>
      </c>
    </row>
    <row r="3462" spans="25:26" x14ac:dyDescent="0.25">
      <c r="Y3462" s="65">
        <v>26910</v>
      </c>
      <c r="Z3462" s="69">
        <v>539</v>
      </c>
    </row>
    <row r="3463" spans="25:26" x14ac:dyDescent="0.25">
      <c r="Y3463" s="65">
        <v>26911</v>
      </c>
      <c r="Z3463" s="69">
        <v>364</v>
      </c>
    </row>
    <row r="3464" spans="25:26" x14ac:dyDescent="0.25">
      <c r="Y3464" s="65">
        <v>26912</v>
      </c>
      <c r="Z3464" s="69">
        <v>291</v>
      </c>
    </row>
    <row r="3465" spans="25:26" x14ac:dyDescent="0.25">
      <c r="Y3465" s="65">
        <v>26913</v>
      </c>
      <c r="Z3465" s="69">
        <v>281</v>
      </c>
    </row>
    <row r="3466" spans="25:26" x14ac:dyDescent="0.25">
      <c r="Y3466" s="65">
        <v>26914</v>
      </c>
      <c r="Z3466" s="69">
        <v>280</v>
      </c>
    </row>
    <row r="3467" spans="25:26" x14ac:dyDescent="0.25">
      <c r="Y3467" s="65">
        <v>26915</v>
      </c>
      <c r="Z3467" s="69">
        <v>281</v>
      </c>
    </row>
    <row r="3468" spans="25:26" x14ac:dyDescent="0.25">
      <c r="Y3468" s="65">
        <v>26916</v>
      </c>
      <c r="Z3468" s="69">
        <v>285</v>
      </c>
    </row>
    <row r="3469" spans="25:26" x14ac:dyDescent="0.25">
      <c r="Y3469" s="65">
        <v>26917</v>
      </c>
      <c r="Z3469" s="69">
        <v>284</v>
      </c>
    </row>
    <row r="3470" spans="25:26" x14ac:dyDescent="0.25">
      <c r="Y3470" s="65">
        <v>26918</v>
      </c>
      <c r="Z3470" s="69">
        <v>276</v>
      </c>
    </row>
    <row r="3471" spans="25:26" x14ac:dyDescent="0.25">
      <c r="Y3471" s="65">
        <v>26919</v>
      </c>
      <c r="Z3471" s="69">
        <v>242</v>
      </c>
    </row>
    <row r="3472" spans="25:26" x14ac:dyDescent="0.25">
      <c r="Y3472" s="65">
        <v>26920</v>
      </c>
      <c r="Z3472" s="69">
        <v>251</v>
      </c>
    </row>
    <row r="3473" spans="25:26" x14ac:dyDescent="0.25">
      <c r="Y3473" s="65">
        <v>26921</v>
      </c>
      <c r="Z3473" s="69">
        <v>261</v>
      </c>
    </row>
    <row r="3474" spans="25:26" x14ac:dyDescent="0.25">
      <c r="Y3474" s="65">
        <v>26922</v>
      </c>
      <c r="Z3474" s="69">
        <v>241</v>
      </c>
    </row>
    <row r="3475" spans="25:26" x14ac:dyDescent="0.25">
      <c r="Y3475" s="65">
        <v>26923</v>
      </c>
      <c r="Z3475" s="69">
        <v>241</v>
      </c>
    </row>
    <row r="3476" spans="25:26" x14ac:dyDescent="0.25">
      <c r="Y3476" s="65">
        <v>26924</v>
      </c>
      <c r="Z3476" s="69">
        <v>241</v>
      </c>
    </row>
    <row r="3477" spans="25:26" x14ac:dyDescent="0.25">
      <c r="Y3477" s="65">
        <v>26925</v>
      </c>
      <c r="Z3477" s="69">
        <v>241</v>
      </c>
    </row>
    <row r="3478" spans="25:26" x14ac:dyDescent="0.25">
      <c r="Y3478" s="65">
        <v>26926</v>
      </c>
      <c r="Z3478" s="69">
        <v>241</v>
      </c>
    </row>
    <row r="3479" spans="25:26" x14ac:dyDescent="0.25">
      <c r="Y3479" s="65">
        <v>26927</v>
      </c>
      <c r="Z3479" s="69">
        <v>248</v>
      </c>
    </row>
    <row r="3480" spans="25:26" x14ac:dyDescent="0.25">
      <c r="Y3480" s="65">
        <v>26928</v>
      </c>
      <c r="Z3480" s="69">
        <v>243</v>
      </c>
    </row>
    <row r="3481" spans="25:26" x14ac:dyDescent="0.25">
      <c r="Y3481" s="65">
        <v>26929</v>
      </c>
      <c r="Z3481" s="69">
        <v>253</v>
      </c>
    </row>
    <row r="3482" spans="25:26" x14ac:dyDescent="0.25">
      <c r="Y3482" s="65">
        <v>26930</v>
      </c>
      <c r="Z3482" s="69">
        <v>249</v>
      </c>
    </row>
    <row r="3483" spans="25:26" x14ac:dyDescent="0.25">
      <c r="Y3483" s="65">
        <v>26931</v>
      </c>
      <c r="Z3483" s="69">
        <v>236</v>
      </c>
    </row>
    <row r="3484" spans="25:26" x14ac:dyDescent="0.25">
      <c r="Y3484" s="65">
        <v>26932</v>
      </c>
      <c r="Z3484" s="69">
        <v>212</v>
      </c>
    </row>
    <row r="3485" spans="25:26" x14ac:dyDescent="0.25">
      <c r="Y3485" s="65">
        <v>26933</v>
      </c>
      <c r="Z3485" s="69">
        <v>211</v>
      </c>
    </row>
    <row r="3486" spans="25:26" x14ac:dyDescent="0.25">
      <c r="Y3486" s="65">
        <v>26934</v>
      </c>
      <c r="Z3486" s="69">
        <v>198</v>
      </c>
    </row>
    <row r="3487" spans="25:26" x14ac:dyDescent="0.25">
      <c r="Y3487" s="65">
        <v>26935</v>
      </c>
      <c r="Z3487" s="69">
        <v>211</v>
      </c>
    </row>
    <row r="3488" spans="25:26" x14ac:dyDescent="0.25">
      <c r="Y3488" s="65">
        <v>26936</v>
      </c>
      <c r="Z3488" s="69">
        <v>211</v>
      </c>
    </row>
    <row r="3489" spans="25:26" x14ac:dyDescent="0.25">
      <c r="Y3489" s="65">
        <v>26937</v>
      </c>
      <c r="Z3489" s="69">
        <v>203</v>
      </c>
    </row>
    <row r="3490" spans="25:26" x14ac:dyDescent="0.25">
      <c r="Y3490" s="65">
        <v>26938</v>
      </c>
      <c r="Z3490" s="69">
        <v>207</v>
      </c>
    </row>
    <row r="3491" spans="25:26" x14ac:dyDescent="0.25">
      <c r="Y3491" s="65">
        <v>26939</v>
      </c>
      <c r="Z3491" s="69">
        <v>200</v>
      </c>
    </row>
    <row r="3492" spans="25:26" x14ac:dyDescent="0.25">
      <c r="Y3492" s="65">
        <v>26940</v>
      </c>
      <c r="Z3492" s="69">
        <v>212</v>
      </c>
    </row>
    <row r="3493" spans="25:26" x14ac:dyDescent="0.25">
      <c r="Y3493" s="65">
        <v>26941</v>
      </c>
      <c r="Z3493" s="69">
        <v>230</v>
      </c>
    </row>
    <row r="3494" spans="25:26" x14ac:dyDescent="0.25">
      <c r="Y3494" s="65">
        <v>26942</v>
      </c>
      <c r="Z3494" s="69">
        <v>213</v>
      </c>
    </row>
    <row r="3495" spans="25:26" x14ac:dyDescent="0.25">
      <c r="Y3495" s="65">
        <v>26943</v>
      </c>
      <c r="Z3495" s="69">
        <v>208</v>
      </c>
    </row>
    <row r="3496" spans="25:26" x14ac:dyDescent="0.25">
      <c r="Y3496" s="65">
        <v>26944</v>
      </c>
      <c r="Z3496" s="69">
        <v>132</v>
      </c>
    </row>
    <row r="3497" spans="25:26" x14ac:dyDescent="0.25">
      <c r="Y3497" s="65">
        <v>26945</v>
      </c>
      <c r="Z3497" s="69">
        <v>7</v>
      </c>
    </row>
    <row r="3498" spans="25:26" x14ac:dyDescent="0.25">
      <c r="Y3498" s="65">
        <v>26946</v>
      </c>
      <c r="Z3498" s="69">
        <v>39</v>
      </c>
    </row>
    <row r="3499" spans="25:26" x14ac:dyDescent="0.25">
      <c r="Y3499" s="65">
        <v>26947</v>
      </c>
      <c r="Z3499" s="69">
        <v>35</v>
      </c>
    </row>
    <row r="3500" spans="25:26" x14ac:dyDescent="0.25">
      <c r="Y3500" s="65">
        <v>26948</v>
      </c>
      <c r="Z3500" s="69">
        <v>86</v>
      </c>
    </row>
    <row r="3501" spans="25:26" x14ac:dyDescent="0.25">
      <c r="Y3501" s="65">
        <v>26949</v>
      </c>
      <c r="Z3501" s="69">
        <v>89</v>
      </c>
    </row>
    <row r="3502" spans="25:26" x14ac:dyDescent="0.25">
      <c r="Y3502" s="65">
        <v>26950</v>
      </c>
      <c r="Z3502" s="69">
        <v>104</v>
      </c>
    </row>
    <row r="3503" spans="25:26" x14ac:dyDescent="0.25">
      <c r="Y3503" s="65">
        <v>26951</v>
      </c>
      <c r="Z3503" s="69">
        <v>89</v>
      </c>
    </row>
    <row r="3504" spans="25:26" x14ac:dyDescent="0.25">
      <c r="Y3504" s="65">
        <v>26952</v>
      </c>
      <c r="Z3504" s="69">
        <v>107</v>
      </c>
    </row>
    <row r="3505" spans="25:26" x14ac:dyDescent="0.25">
      <c r="Y3505" s="65">
        <v>26953</v>
      </c>
      <c r="Z3505" s="69">
        <v>96</v>
      </c>
    </row>
    <row r="3506" spans="25:26" x14ac:dyDescent="0.25">
      <c r="Y3506" s="65">
        <v>26954</v>
      </c>
      <c r="Z3506" s="69">
        <v>112</v>
      </c>
    </row>
    <row r="3507" spans="25:26" x14ac:dyDescent="0.25">
      <c r="Y3507" s="65">
        <v>26955</v>
      </c>
      <c r="Z3507" s="69">
        <v>95</v>
      </c>
    </row>
    <row r="3508" spans="25:26" x14ac:dyDescent="0.25">
      <c r="Y3508" s="65">
        <v>26956</v>
      </c>
      <c r="Z3508" s="69">
        <v>144</v>
      </c>
    </row>
    <row r="3509" spans="25:26" x14ac:dyDescent="0.25">
      <c r="Y3509" s="65">
        <v>26957</v>
      </c>
      <c r="Z3509" s="69">
        <v>146</v>
      </c>
    </row>
    <row r="3510" spans="25:26" x14ac:dyDescent="0.25">
      <c r="Y3510" s="65">
        <v>26958</v>
      </c>
      <c r="Z3510" s="69">
        <v>152</v>
      </c>
    </row>
    <row r="3511" spans="25:26" x14ac:dyDescent="0.25">
      <c r="Y3511" s="65">
        <v>26959</v>
      </c>
      <c r="Z3511" s="69">
        <v>161</v>
      </c>
    </row>
    <row r="3512" spans="25:26" x14ac:dyDescent="0.25">
      <c r="Y3512" s="65">
        <v>26960</v>
      </c>
      <c r="Z3512" s="69">
        <v>143</v>
      </c>
    </row>
    <row r="3513" spans="25:26" x14ac:dyDescent="0.25">
      <c r="Y3513" s="65">
        <v>26961</v>
      </c>
      <c r="Z3513" s="69">
        <v>135</v>
      </c>
    </row>
    <row r="3514" spans="25:26" x14ac:dyDescent="0.25">
      <c r="Y3514" s="65">
        <v>26962</v>
      </c>
      <c r="Z3514" s="69">
        <v>141</v>
      </c>
    </row>
    <row r="3515" spans="25:26" x14ac:dyDescent="0.25">
      <c r="Y3515" s="65">
        <v>26963</v>
      </c>
      <c r="Z3515" s="69">
        <v>134</v>
      </c>
    </row>
    <row r="3516" spans="25:26" x14ac:dyDescent="0.25">
      <c r="Y3516" s="65">
        <v>26964</v>
      </c>
      <c r="Z3516" s="69">
        <v>147</v>
      </c>
    </row>
    <row r="3517" spans="25:26" x14ac:dyDescent="0.25">
      <c r="Y3517" s="65">
        <v>26965</v>
      </c>
      <c r="Z3517" s="69">
        <v>136</v>
      </c>
    </row>
    <row r="3518" spans="25:26" x14ac:dyDescent="0.25">
      <c r="Y3518" s="65">
        <v>26966</v>
      </c>
      <c r="Z3518" s="69">
        <v>152</v>
      </c>
    </row>
    <row r="3519" spans="25:26" x14ac:dyDescent="0.25">
      <c r="Y3519" s="65">
        <v>26967</v>
      </c>
      <c r="Z3519" s="69">
        <v>164</v>
      </c>
    </row>
    <row r="3520" spans="25:26" x14ac:dyDescent="0.25">
      <c r="Y3520" s="65">
        <v>26968</v>
      </c>
      <c r="Z3520" s="69">
        <v>200</v>
      </c>
    </row>
    <row r="3521" spans="25:26" x14ac:dyDescent="0.25">
      <c r="Y3521" s="65">
        <v>26969</v>
      </c>
      <c r="Z3521" s="69">
        <v>151</v>
      </c>
    </row>
    <row r="3522" spans="25:26" x14ac:dyDescent="0.25">
      <c r="Y3522" s="65">
        <v>26970</v>
      </c>
      <c r="Z3522" s="69">
        <v>194</v>
      </c>
    </row>
    <row r="3523" spans="25:26" x14ac:dyDescent="0.25">
      <c r="Y3523" s="65">
        <v>26971</v>
      </c>
      <c r="Z3523" s="69">
        <v>300</v>
      </c>
    </row>
    <row r="3524" spans="25:26" x14ac:dyDescent="0.25">
      <c r="Y3524" s="65">
        <v>26972</v>
      </c>
      <c r="Z3524" s="69">
        <v>297</v>
      </c>
    </row>
    <row r="3525" spans="25:26" x14ac:dyDescent="0.25">
      <c r="Y3525" s="65">
        <v>26973</v>
      </c>
      <c r="Z3525" s="69">
        <v>271</v>
      </c>
    </row>
    <row r="3526" spans="25:26" x14ac:dyDescent="0.25">
      <c r="Y3526" s="65">
        <v>26974</v>
      </c>
      <c r="Z3526" s="69">
        <v>222</v>
      </c>
    </row>
    <row r="3527" spans="25:26" x14ac:dyDescent="0.25">
      <c r="Y3527" s="65">
        <v>26975</v>
      </c>
      <c r="Z3527" s="69">
        <v>238</v>
      </c>
    </row>
    <row r="3528" spans="25:26" x14ac:dyDescent="0.25">
      <c r="Y3528" s="65">
        <v>26976</v>
      </c>
      <c r="Z3528" s="69">
        <v>243</v>
      </c>
    </row>
    <row r="3529" spans="25:26" x14ac:dyDescent="0.25">
      <c r="Y3529" s="65">
        <v>26977</v>
      </c>
      <c r="Z3529" s="69">
        <v>238</v>
      </c>
    </row>
    <row r="3530" spans="25:26" x14ac:dyDescent="0.25">
      <c r="Y3530" s="65">
        <v>26978</v>
      </c>
      <c r="Z3530" s="69">
        <v>238</v>
      </c>
    </row>
    <row r="3531" spans="25:26" x14ac:dyDescent="0.25">
      <c r="Y3531" s="65">
        <v>26979</v>
      </c>
      <c r="Z3531" s="69">
        <v>237</v>
      </c>
    </row>
    <row r="3532" spans="25:26" x14ac:dyDescent="0.25">
      <c r="Y3532" s="65">
        <v>26980</v>
      </c>
      <c r="Z3532" s="69">
        <v>238</v>
      </c>
    </row>
    <row r="3533" spans="25:26" x14ac:dyDescent="0.25">
      <c r="Y3533" s="65">
        <v>26981</v>
      </c>
      <c r="Z3533" s="69">
        <v>238</v>
      </c>
    </row>
    <row r="3534" spans="25:26" x14ac:dyDescent="0.25">
      <c r="Y3534" s="65">
        <v>26982</v>
      </c>
      <c r="Z3534" s="69">
        <v>238</v>
      </c>
    </row>
    <row r="3535" spans="25:26" x14ac:dyDescent="0.25">
      <c r="Y3535" s="65">
        <v>26983</v>
      </c>
      <c r="Z3535" s="69">
        <v>238</v>
      </c>
    </row>
    <row r="3536" spans="25:26" x14ac:dyDescent="0.25">
      <c r="Y3536" s="65">
        <v>26984</v>
      </c>
      <c r="Z3536" s="69">
        <v>238</v>
      </c>
    </row>
    <row r="3537" spans="25:26" x14ac:dyDescent="0.25">
      <c r="Y3537" s="65">
        <v>26985</v>
      </c>
      <c r="Z3537" s="69">
        <v>236</v>
      </c>
    </row>
    <row r="3538" spans="25:26" x14ac:dyDescent="0.25">
      <c r="Y3538" s="65">
        <v>26986</v>
      </c>
      <c r="Z3538" s="69">
        <v>220</v>
      </c>
    </row>
    <row r="3539" spans="25:26" x14ac:dyDescent="0.25">
      <c r="Y3539" s="65">
        <v>26987</v>
      </c>
      <c r="Z3539" s="69">
        <v>215</v>
      </c>
    </row>
    <row r="3540" spans="25:26" x14ac:dyDescent="0.25">
      <c r="Y3540" s="65">
        <v>26988</v>
      </c>
      <c r="Z3540" s="69">
        <v>208</v>
      </c>
    </row>
    <row r="3541" spans="25:26" x14ac:dyDescent="0.25">
      <c r="Y3541" s="65">
        <v>26989</v>
      </c>
      <c r="Z3541" s="69">
        <v>216</v>
      </c>
    </row>
    <row r="3542" spans="25:26" x14ac:dyDescent="0.25">
      <c r="Y3542" s="65">
        <v>26990</v>
      </c>
      <c r="Z3542" s="69">
        <v>218</v>
      </c>
    </row>
    <row r="3543" spans="25:26" x14ac:dyDescent="0.25">
      <c r="Y3543" s="65">
        <v>26991</v>
      </c>
      <c r="Z3543" s="69">
        <v>208</v>
      </c>
    </row>
    <row r="3544" spans="25:26" x14ac:dyDescent="0.25">
      <c r="Y3544" s="65">
        <v>26992</v>
      </c>
      <c r="Z3544" s="69">
        <v>213</v>
      </c>
    </row>
    <row r="3545" spans="25:26" x14ac:dyDescent="0.25">
      <c r="Y3545" s="65">
        <v>26993</v>
      </c>
      <c r="Z3545" s="69">
        <v>235</v>
      </c>
    </row>
    <row r="3546" spans="25:26" x14ac:dyDescent="0.25">
      <c r="Y3546" s="65">
        <v>26994</v>
      </c>
      <c r="Z3546" s="69">
        <v>208</v>
      </c>
    </row>
    <row r="3547" spans="25:26" x14ac:dyDescent="0.25">
      <c r="Y3547" s="65">
        <v>26995</v>
      </c>
      <c r="Z3547" s="69">
        <v>225</v>
      </c>
    </row>
    <row r="3548" spans="25:26" x14ac:dyDescent="0.25">
      <c r="Y3548" s="65">
        <v>26996</v>
      </c>
      <c r="Z3548" s="69">
        <v>220</v>
      </c>
    </row>
    <row r="3549" spans="25:26" x14ac:dyDescent="0.25">
      <c r="Y3549" s="65">
        <v>26997</v>
      </c>
      <c r="Z3549" s="69">
        <v>182</v>
      </c>
    </row>
    <row r="3550" spans="25:26" x14ac:dyDescent="0.25">
      <c r="Y3550" s="65">
        <v>26998</v>
      </c>
      <c r="Z3550" s="69">
        <v>208</v>
      </c>
    </row>
    <row r="3551" spans="25:26" x14ac:dyDescent="0.25">
      <c r="Y3551" s="65">
        <v>26999</v>
      </c>
      <c r="Z3551" s="69">
        <v>214</v>
      </c>
    </row>
    <row r="3552" spans="25:26" x14ac:dyDescent="0.25">
      <c r="Y3552" s="65">
        <v>27000</v>
      </c>
      <c r="Z3552" s="69">
        <v>202</v>
      </c>
    </row>
    <row r="3553" spans="25:26" x14ac:dyDescent="0.25">
      <c r="Y3553" s="65">
        <v>27001</v>
      </c>
      <c r="Z3553" s="69">
        <v>184</v>
      </c>
    </row>
    <row r="3554" spans="25:26" x14ac:dyDescent="0.25">
      <c r="Y3554" s="65">
        <v>27002</v>
      </c>
      <c r="Z3554" s="69">
        <v>184</v>
      </c>
    </row>
    <row r="3555" spans="25:26" x14ac:dyDescent="0.25">
      <c r="Y3555" s="65">
        <v>27003</v>
      </c>
      <c r="Z3555" s="69">
        <v>184</v>
      </c>
    </row>
    <row r="3556" spans="25:26" x14ac:dyDescent="0.25">
      <c r="Y3556" s="65">
        <v>27004</v>
      </c>
      <c r="Z3556" s="69">
        <v>206</v>
      </c>
    </row>
    <row r="3557" spans="25:26" x14ac:dyDescent="0.25">
      <c r="Y3557" s="65">
        <v>27005</v>
      </c>
      <c r="Z3557" s="69">
        <v>226</v>
      </c>
    </row>
    <row r="3558" spans="25:26" x14ac:dyDescent="0.25">
      <c r="Y3558" s="65">
        <v>27006</v>
      </c>
      <c r="Z3558" s="69">
        <v>211</v>
      </c>
    </row>
    <row r="3559" spans="25:26" x14ac:dyDescent="0.25">
      <c r="Y3559" s="65">
        <v>27007</v>
      </c>
      <c r="Z3559" s="69">
        <v>211</v>
      </c>
    </row>
    <row r="3560" spans="25:26" x14ac:dyDescent="0.25">
      <c r="Y3560" s="65">
        <v>27008</v>
      </c>
      <c r="Z3560" s="69">
        <v>211</v>
      </c>
    </row>
    <row r="3561" spans="25:26" x14ac:dyDescent="0.25">
      <c r="Y3561" s="65">
        <v>27009</v>
      </c>
      <c r="Z3561" s="69">
        <v>211</v>
      </c>
    </row>
    <row r="3562" spans="25:26" x14ac:dyDescent="0.25">
      <c r="Y3562" s="65">
        <v>27010</v>
      </c>
      <c r="Z3562" s="69">
        <v>211</v>
      </c>
    </row>
    <row r="3563" spans="25:26" x14ac:dyDescent="0.25">
      <c r="Y3563" s="65">
        <v>27011</v>
      </c>
      <c r="Z3563" s="69">
        <v>208</v>
      </c>
    </row>
    <row r="3564" spans="25:26" x14ac:dyDescent="0.25">
      <c r="Y3564" s="65">
        <v>27012</v>
      </c>
      <c r="Z3564" s="69">
        <v>215</v>
      </c>
    </row>
    <row r="3565" spans="25:26" x14ac:dyDescent="0.25">
      <c r="Y3565" s="65">
        <v>27013</v>
      </c>
      <c r="Z3565" s="69">
        <v>208</v>
      </c>
    </row>
    <row r="3566" spans="25:26" x14ac:dyDescent="0.25">
      <c r="Y3566" s="65">
        <v>27014</v>
      </c>
      <c r="Z3566" s="69">
        <v>208</v>
      </c>
    </row>
    <row r="3567" spans="25:26" x14ac:dyDescent="0.25">
      <c r="Y3567" s="65">
        <v>27015</v>
      </c>
      <c r="Z3567" s="69">
        <v>208</v>
      </c>
    </row>
    <row r="3568" spans="25:26" x14ac:dyDescent="0.25">
      <c r="Y3568" s="65">
        <v>27016</v>
      </c>
      <c r="Z3568" s="69">
        <v>208</v>
      </c>
    </row>
    <row r="3569" spans="25:26" x14ac:dyDescent="0.25">
      <c r="Y3569" s="65">
        <v>27017</v>
      </c>
      <c r="Z3569" s="69">
        <v>208</v>
      </c>
    </row>
    <row r="3570" spans="25:26" x14ac:dyDescent="0.25">
      <c r="Y3570" s="65">
        <v>27018</v>
      </c>
      <c r="Z3570" s="69">
        <v>208</v>
      </c>
    </row>
    <row r="3571" spans="25:26" x14ac:dyDescent="0.25">
      <c r="Y3571" s="65">
        <v>27019</v>
      </c>
      <c r="Z3571" s="69">
        <v>208</v>
      </c>
    </row>
    <row r="3572" spans="25:26" x14ac:dyDescent="0.25">
      <c r="Y3572" s="65">
        <v>27020</v>
      </c>
      <c r="Z3572" s="69">
        <v>208</v>
      </c>
    </row>
    <row r="3573" spans="25:26" x14ac:dyDescent="0.25">
      <c r="Y3573" s="65">
        <v>27021</v>
      </c>
      <c r="Z3573" s="69">
        <v>208</v>
      </c>
    </row>
    <row r="3574" spans="25:26" x14ac:dyDescent="0.25">
      <c r="Y3574" s="65">
        <v>27022</v>
      </c>
      <c r="Z3574" s="69">
        <v>208</v>
      </c>
    </row>
    <row r="3575" spans="25:26" x14ac:dyDescent="0.25">
      <c r="Y3575" s="65">
        <v>27023</v>
      </c>
      <c r="Z3575" s="69">
        <v>208</v>
      </c>
    </row>
    <row r="3576" spans="25:26" x14ac:dyDescent="0.25">
      <c r="Y3576" s="65">
        <v>27024</v>
      </c>
      <c r="Z3576" s="69">
        <v>208</v>
      </c>
    </row>
    <row r="3577" spans="25:26" x14ac:dyDescent="0.25">
      <c r="Y3577" s="65">
        <v>27025</v>
      </c>
      <c r="Z3577" s="69">
        <v>190</v>
      </c>
    </row>
    <row r="3578" spans="25:26" x14ac:dyDescent="0.25">
      <c r="Y3578" s="65">
        <v>27026</v>
      </c>
      <c r="Z3578" s="69">
        <v>161</v>
      </c>
    </row>
    <row r="3579" spans="25:26" x14ac:dyDescent="0.25">
      <c r="Y3579" s="65">
        <v>27027</v>
      </c>
      <c r="Z3579" s="69">
        <v>163</v>
      </c>
    </row>
    <row r="3580" spans="25:26" x14ac:dyDescent="0.25">
      <c r="Y3580" s="65">
        <v>27028</v>
      </c>
      <c r="Z3580" s="69">
        <v>149</v>
      </c>
    </row>
    <row r="3581" spans="25:26" x14ac:dyDescent="0.25">
      <c r="Y3581" s="65">
        <v>27029</v>
      </c>
      <c r="Z3581" s="69">
        <v>149</v>
      </c>
    </row>
    <row r="3582" spans="25:26" x14ac:dyDescent="0.25">
      <c r="Y3582" s="65">
        <v>27030</v>
      </c>
      <c r="Z3582" s="69">
        <v>122</v>
      </c>
    </row>
    <row r="3583" spans="25:26" x14ac:dyDescent="0.25">
      <c r="Y3583" s="65">
        <v>27031</v>
      </c>
      <c r="Z3583" s="69">
        <v>122</v>
      </c>
    </row>
    <row r="3584" spans="25:26" x14ac:dyDescent="0.25">
      <c r="Y3584" s="65">
        <v>27032</v>
      </c>
      <c r="Z3584" s="69">
        <v>122</v>
      </c>
    </row>
    <row r="3585" spans="25:26" x14ac:dyDescent="0.25">
      <c r="Y3585" s="65">
        <v>27033</v>
      </c>
      <c r="Z3585" s="69">
        <v>88</v>
      </c>
    </row>
    <row r="3586" spans="25:26" x14ac:dyDescent="0.25">
      <c r="Y3586" s="65">
        <v>27034</v>
      </c>
      <c r="Z3586" s="69">
        <v>110</v>
      </c>
    </row>
    <row r="3587" spans="25:26" x14ac:dyDescent="0.25">
      <c r="Y3587" s="65">
        <v>27035</v>
      </c>
      <c r="Z3587" s="69">
        <v>94</v>
      </c>
    </row>
    <row r="3588" spans="25:26" x14ac:dyDescent="0.25">
      <c r="Y3588" s="65">
        <v>27036</v>
      </c>
      <c r="Z3588" s="69">
        <v>80</v>
      </c>
    </row>
    <row r="3589" spans="25:26" x14ac:dyDescent="0.25">
      <c r="Y3589" s="65">
        <v>27037</v>
      </c>
      <c r="Z3589" s="69">
        <v>83</v>
      </c>
    </row>
    <row r="3590" spans="25:26" x14ac:dyDescent="0.25">
      <c r="Y3590" s="65">
        <v>27038</v>
      </c>
      <c r="Z3590" s="69">
        <v>64</v>
      </c>
    </row>
    <row r="3591" spans="25:26" x14ac:dyDescent="0.25">
      <c r="Y3591" s="65">
        <v>27039</v>
      </c>
      <c r="Z3591" s="69">
        <v>79</v>
      </c>
    </row>
    <row r="3592" spans="25:26" x14ac:dyDescent="0.25">
      <c r="Y3592" s="65">
        <v>27040</v>
      </c>
      <c r="Z3592" s="69">
        <v>68</v>
      </c>
    </row>
    <row r="3593" spans="25:26" x14ac:dyDescent="0.25">
      <c r="Y3593" s="65">
        <v>27041</v>
      </c>
      <c r="Z3593" s="69">
        <v>6</v>
      </c>
    </row>
    <row r="3594" spans="25:26" x14ac:dyDescent="0.25">
      <c r="Y3594" s="65">
        <v>27042</v>
      </c>
      <c r="Z3594" s="69">
        <v>11</v>
      </c>
    </row>
    <row r="3595" spans="25:26" x14ac:dyDescent="0.25">
      <c r="Y3595" s="65">
        <v>27043</v>
      </c>
      <c r="Z3595" s="69">
        <v>12</v>
      </c>
    </row>
    <row r="3596" spans="25:26" x14ac:dyDescent="0.25">
      <c r="Y3596" s="65">
        <v>27044</v>
      </c>
      <c r="Z3596" s="69">
        <v>10</v>
      </c>
    </row>
    <row r="3597" spans="25:26" x14ac:dyDescent="0.25">
      <c r="Y3597" s="65">
        <v>27045</v>
      </c>
      <c r="Z3597" s="69">
        <v>0</v>
      </c>
    </row>
    <row r="3598" spans="25:26" x14ac:dyDescent="0.25">
      <c r="Y3598" s="65">
        <v>27046</v>
      </c>
      <c r="Z3598" s="69">
        <v>13</v>
      </c>
    </row>
    <row r="3599" spans="25:26" x14ac:dyDescent="0.25">
      <c r="Y3599" s="65">
        <v>27047</v>
      </c>
      <c r="Z3599" s="69">
        <v>17</v>
      </c>
    </row>
    <row r="3600" spans="25:26" x14ac:dyDescent="0.25">
      <c r="Y3600" s="65">
        <v>27048</v>
      </c>
      <c r="Z3600" s="69">
        <v>0</v>
      </c>
    </row>
    <row r="3601" spans="25:26" x14ac:dyDescent="0.25">
      <c r="Y3601" s="65">
        <v>27049</v>
      </c>
      <c r="Z3601" s="69">
        <v>7</v>
      </c>
    </row>
    <row r="3602" spans="25:26" x14ac:dyDescent="0.25">
      <c r="Y3602" s="65">
        <v>27050</v>
      </c>
      <c r="Z3602" s="69">
        <v>9</v>
      </c>
    </row>
    <row r="3603" spans="25:26" x14ac:dyDescent="0.25">
      <c r="Y3603" s="65">
        <v>27051</v>
      </c>
      <c r="Z3603" s="69">
        <v>0</v>
      </c>
    </row>
    <row r="3604" spans="25:26" x14ac:dyDescent="0.25">
      <c r="Y3604" s="65">
        <v>27052</v>
      </c>
      <c r="Z3604" s="69">
        <v>21</v>
      </c>
    </row>
    <row r="3605" spans="25:26" x14ac:dyDescent="0.25">
      <c r="Y3605" s="65">
        <v>27053</v>
      </c>
      <c r="Z3605" s="69">
        <v>0</v>
      </c>
    </row>
    <row r="3606" spans="25:26" x14ac:dyDescent="0.25">
      <c r="Y3606" s="65">
        <v>27054</v>
      </c>
      <c r="Z3606" s="69">
        <v>21</v>
      </c>
    </row>
    <row r="3607" spans="25:26" x14ac:dyDescent="0.25">
      <c r="Y3607" s="65">
        <v>27055</v>
      </c>
      <c r="Z3607" s="69">
        <v>0</v>
      </c>
    </row>
    <row r="3608" spans="25:26" x14ac:dyDescent="0.25">
      <c r="Y3608" s="65">
        <v>27056</v>
      </c>
      <c r="Z3608" s="69">
        <v>0</v>
      </c>
    </row>
    <row r="3609" spans="25:26" x14ac:dyDescent="0.25">
      <c r="Y3609" s="65">
        <v>27057</v>
      </c>
      <c r="Z3609" s="69">
        <v>19</v>
      </c>
    </row>
    <row r="3610" spans="25:26" x14ac:dyDescent="0.25">
      <c r="Y3610" s="65">
        <v>27058</v>
      </c>
      <c r="Z3610" s="69">
        <v>0</v>
      </c>
    </row>
    <row r="3611" spans="25:26" x14ac:dyDescent="0.25">
      <c r="Y3611" s="65">
        <v>27059</v>
      </c>
      <c r="Z3611" s="69">
        <v>22</v>
      </c>
    </row>
    <row r="3612" spans="25:26" x14ac:dyDescent="0.25">
      <c r="Y3612" s="65">
        <v>27060</v>
      </c>
      <c r="Z3612" s="69">
        <v>0</v>
      </c>
    </row>
    <row r="3613" spans="25:26" x14ac:dyDescent="0.25">
      <c r="Y3613" s="65">
        <v>27061</v>
      </c>
      <c r="Z3613" s="69">
        <v>28</v>
      </c>
    </row>
    <row r="3614" spans="25:26" x14ac:dyDescent="0.25">
      <c r="Y3614" s="65">
        <v>27062</v>
      </c>
      <c r="Z3614" s="69">
        <v>30</v>
      </c>
    </row>
    <row r="3615" spans="25:26" x14ac:dyDescent="0.25">
      <c r="Y3615" s="65">
        <v>27063</v>
      </c>
      <c r="Z3615" s="69">
        <v>0</v>
      </c>
    </row>
    <row r="3616" spans="25:26" x14ac:dyDescent="0.25">
      <c r="Y3616" s="65">
        <v>27064</v>
      </c>
      <c r="Z3616" s="69">
        <v>0</v>
      </c>
    </row>
    <row r="3617" spans="25:26" x14ac:dyDescent="0.25">
      <c r="Y3617" s="65">
        <v>27065</v>
      </c>
      <c r="Z3617" s="69">
        <v>0</v>
      </c>
    </row>
    <row r="3618" spans="25:26" x14ac:dyDescent="0.25">
      <c r="Y3618" s="65">
        <v>27066</v>
      </c>
      <c r="Z3618" s="69">
        <v>0</v>
      </c>
    </row>
    <row r="3619" spans="25:26" x14ac:dyDescent="0.25">
      <c r="Y3619" s="65">
        <v>27067</v>
      </c>
      <c r="Z3619" s="69">
        <v>0</v>
      </c>
    </row>
    <row r="3620" spans="25:26" x14ac:dyDescent="0.25">
      <c r="Y3620" s="65">
        <v>27068</v>
      </c>
      <c r="Z3620" s="69">
        <v>11</v>
      </c>
    </row>
    <row r="3621" spans="25:26" x14ac:dyDescent="0.25">
      <c r="Y3621" s="65">
        <v>27069</v>
      </c>
      <c r="Z3621" s="69">
        <v>34</v>
      </c>
    </row>
    <row r="3622" spans="25:26" x14ac:dyDescent="0.25">
      <c r="Y3622" s="65">
        <v>27070</v>
      </c>
      <c r="Z3622" s="69">
        <v>64</v>
      </c>
    </row>
    <row r="3623" spans="25:26" x14ac:dyDescent="0.25">
      <c r="Y3623" s="65">
        <v>27071</v>
      </c>
      <c r="Z3623" s="69">
        <v>99</v>
      </c>
    </row>
    <row r="3624" spans="25:26" x14ac:dyDescent="0.25">
      <c r="Y3624" s="65">
        <v>27072</v>
      </c>
      <c r="Z3624" s="69">
        <v>159</v>
      </c>
    </row>
    <row r="3625" spans="25:26" x14ac:dyDescent="0.25">
      <c r="Y3625" s="65">
        <v>27073</v>
      </c>
      <c r="Z3625" s="69">
        <v>169</v>
      </c>
    </row>
    <row r="3626" spans="25:26" x14ac:dyDescent="0.25">
      <c r="Y3626" s="65">
        <v>27074</v>
      </c>
      <c r="Z3626" s="69">
        <v>153</v>
      </c>
    </row>
    <row r="3627" spans="25:26" x14ac:dyDescent="0.25">
      <c r="Y3627" s="65">
        <v>27075</v>
      </c>
      <c r="Z3627" s="69">
        <v>140</v>
      </c>
    </row>
    <row r="3628" spans="25:26" x14ac:dyDescent="0.25">
      <c r="Y3628" s="65">
        <v>27076</v>
      </c>
      <c r="Z3628" s="69">
        <v>140</v>
      </c>
    </row>
    <row r="3629" spans="25:26" x14ac:dyDescent="0.25">
      <c r="Y3629" s="65">
        <v>27077</v>
      </c>
      <c r="Z3629" s="69">
        <v>140</v>
      </c>
    </row>
    <row r="3630" spans="25:26" x14ac:dyDescent="0.25">
      <c r="Y3630" s="65">
        <v>27078</v>
      </c>
      <c r="Z3630" s="69">
        <v>140</v>
      </c>
    </row>
    <row r="3631" spans="25:26" x14ac:dyDescent="0.25">
      <c r="Y3631" s="65">
        <v>27079</v>
      </c>
      <c r="Z3631" s="69">
        <v>153</v>
      </c>
    </row>
    <row r="3632" spans="25:26" x14ac:dyDescent="0.25">
      <c r="Y3632" s="65">
        <v>27080</v>
      </c>
      <c r="Z3632" s="69">
        <v>181</v>
      </c>
    </row>
    <row r="3633" spans="25:26" x14ac:dyDescent="0.25">
      <c r="Y3633" s="65">
        <v>27081</v>
      </c>
      <c r="Z3633" s="69">
        <v>82</v>
      </c>
    </row>
    <row r="3634" spans="25:26" x14ac:dyDescent="0.25">
      <c r="Y3634" s="65">
        <v>27082</v>
      </c>
      <c r="Z3634" s="69">
        <v>0</v>
      </c>
    </row>
    <row r="3635" spans="25:26" x14ac:dyDescent="0.25">
      <c r="Y3635" s="65">
        <v>27083</v>
      </c>
      <c r="Z3635" s="69">
        <v>20</v>
      </c>
    </row>
    <row r="3636" spans="25:26" x14ac:dyDescent="0.25">
      <c r="Y3636" s="65">
        <v>27084</v>
      </c>
      <c r="Z3636" s="69">
        <v>24</v>
      </c>
    </row>
    <row r="3637" spans="25:26" x14ac:dyDescent="0.25">
      <c r="Y3637" s="65">
        <v>27085</v>
      </c>
      <c r="Z3637" s="69">
        <v>0</v>
      </c>
    </row>
    <row r="3638" spans="25:26" x14ac:dyDescent="0.25">
      <c r="Y3638" s="65">
        <v>27086</v>
      </c>
      <c r="Z3638" s="69">
        <v>83</v>
      </c>
    </row>
    <row r="3639" spans="25:26" x14ac:dyDescent="0.25">
      <c r="Y3639" s="65">
        <v>27087</v>
      </c>
      <c r="Z3639" s="69">
        <v>136</v>
      </c>
    </row>
    <row r="3640" spans="25:26" x14ac:dyDescent="0.25">
      <c r="Y3640" s="65">
        <v>27088</v>
      </c>
      <c r="Z3640" s="69">
        <v>149</v>
      </c>
    </row>
    <row r="3641" spans="25:26" x14ac:dyDescent="0.25">
      <c r="Y3641" s="65">
        <v>27089</v>
      </c>
      <c r="Z3641" s="69">
        <v>116</v>
      </c>
    </row>
    <row r="3642" spans="25:26" x14ac:dyDescent="0.25">
      <c r="Y3642" s="65">
        <v>27090</v>
      </c>
      <c r="Z3642" s="69">
        <v>56</v>
      </c>
    </row>
    <row r="3643" spans="25:26" x14ac:dyDescent="0.25">
      <c r="Y3643" s="65">
        <v>27091</v>
      </c>
      <c r="Z3643" s="69">
        <v>20</v>
      </c>
    </row>
    <row r="3644" spans="25:26" x14ac:dyDescent="0.25">
      <c r="Y3644" s="65">
        <v>27092</v>
      </c>
      <c r="Z3644" s="69">
        <v>0</v>
      </c>
    </row>
    <row r="3645" spans="25:26" x14ac:dyDescent="0.25">
      <c r="Y3645" s="65">
        <v>27093</v>
      </c>
      <c r="Z3645" s="69">
        <v>8</v>
      </c>
    </row>
    <row r="3646" spans="25:26" x14ac:dyDescent="0.25">
      <c r="Y3646" s="65">
        <v>27094</v>
      </c>
      <c r="Z3646" s="69">
        <v>0</v>
      </c>
    </row>
    <row r="3647" spans="25:26" x14ac:dyDescent="0.25">
      <c r="Y3647" s="65">
        <v>27095</v>
      </c>
      <c r="Z3647" s="69">
        <v>7</v>
      </c>
    </row>
    <row r="3648" spans="25:26" x14ac:dyDescent="0.25">
      <c r="Y3648" s="65">
        <v>27096</v>
      </c>
      <c r="Z3648" s="69">
        <v>4</v>
      </c>
    </row>
    <row r="3649" spans="25:26" x14ac:dyDescent="0.25">
      <c r="Y3649" s="65">
        <v>27097</v>
      </c>
      <c r="Z3649" s="69">
        <v>0</v>
      </c>
    </row>
    <row r="3650" spans="25:26" x14ac:dyDescent="0.25">
      <c r="Y3650" s="65">
        <v>27098</v>
      </c>
      <c r="Z3650" s="69">
        <v>0</v>
      </c>
    </row>
    <row r="3651" spans="25:26" x14ac:dyDescent="0.25">
      <c r="Y3651" s="65">
        <v>27099</v>
      </c>
      <c r="Z3651" s="69">
        <v>16</v>
      </c>
    </row>
    <row r="3652" spans="25:26" x14ac:dyDescent="0.25">
      <c r="Y3652" s="65">
        <v>27100</v>
      </c>
      <c r="Z3652" s="69">
        <v>0</v>
      </c>
    </row>
    <row r="3653" spans="25:26" x14ac:dyDescent="0.25">
      <c r="Y3653" s="65">
        <v>27101</v>
      </c>
      <c r="Z3653" s="69">
        <v>13</v>
      </c>
    </row>
    <row r="3654" spans="25:26" x14ac:dyDescent="0.25">
      <c r="Y3654" s="65">
        <v>27102</v>
      </c>
      <c r="Z3654" s="69">
        <v>0</v>
      </c>
    </row>
    <row r="3655" spans="25:26" x14ac:dyDescent="0.25">
      <c r="Y3655" s="65">
        <v>27103</v>
      </c>
      <c r="Z3655" s="69">
        <v>21</v>
      </c>
    </row>
    <row r="3656" spans="25:26" x14ac:dyDescent="0.25">
      <c r="Y3656" s="65">
        <v>27104</v>
      </c>
      <c r="Z3656" s="69">
        <v>0</v>
      </c>
    </row>
    <row r="3657" spans="25:26" x14ac:dyDescent="0.25">
      <c r="Y3657" s="65">
        <v>27105</v>
      </c>
      <c r="Z3657" s="69">
        <v>19</v>
      </c>
    </row>
    <row r="3658" spans="25:26" x14ac:dyDescent="0.25">
      <c r="Y3658" s="65">
        <v>27106</v>
      </c>
      <c r="Z3658" s="69">
        <v>7</v>
      </c>
    </row>
    <row r="3659" spans="25:26" x14ac:dyDescent="0.25">
      <c r="Y3659" s="65">
        <v>27107</v>
      </c>
      <c r="Z3659" s="69">
        <v>7</v>
      </c>
    </row>
    <row r="3660" spans="25:26" x14ac:dyDescent="0.25">
      <c r="Y3660" s="65">
        <v>27108</v>
      </c>
      <c r="Z3660" s="69">
        <v>8</v>
      </c>
    </row>
    <row r="3661" spans="25:26" x14ac:dyDescent="0.25">
      <c r="Y3661" s="65">
        <v>27109</v>
      </c>
      <c r="Z3661" s="69">
        <v>7</v>
      </c>
    </row>
    <row r="3662" spans="25:26" x14ac:dyDescent="0.25">
      <c r="Y3662" s="65">
        <v>27110</v>
      </c>
      <c r="Z3662" s="69">
        <v>6</v>
      </c>
    </row>
    <row r="3663" spans="25:26" x14ac:dyDescent="0.25">
      <c r="Y3663" s="65">
        <v>27111</v>
      </c>
      <c r="Z3663" s="69">
        <v>0</v>
      </c>
    </row>
    <row r="3664" spans="25:26" x14ac:dyDescent="0.25">
      <c r="Y3664" s="65">
        <v>27112</v>
      </c>
      <c r="Z3664" s="69">
        <v>8</v>
      </c>
    </row>
    <row r="3665" spans="25:26" x14ac:dyDescent="0.25">
      <c r="Y3665" s="65">
        <v>27113</v>
      </c>
      <c r="Z3665" s="69">
        <v>25</v>
      </c>
    </row>
    <row r="3666" spans="25:26" x14ac:dyDescent="0.25">
      <c r="Y3666" s="65">
        <v>27114</v>
      </c>
      <c r="Z3666" s="69">
        <v>14</v>
      </c>
    </row>
    <row r="3667" spans="25:26" x14ac:dyDescent="0.25">
      <c r="Y3667" s="65">
        <v>27115</v>
      </c>
      <c r="Z3667" s="69">
        <v>9</v>
      </c>
    </row>
    <row r="3668" spans="25:26" x14ac:dyDescent="0.25">
      <c r="Y3668" s="65">
        <v>27116</v>
      </c>
      <c r="Z3668" s="69">
        <v>0</v>
      </c>
    </row>
    <row r="3669" spans="25:26" x14ac:dyDescent="0.25">
      <c r="Y3669" s="65">
        <v>27117</v>
      </c>
      <c r="Z3669" s="69">
        <v>0</v>
      </c>
    </row>
    <row r="3670" spans="25:26" x14ac:dyDescent="0.25">
      <c r="Y3670" s="65">
        <v>27118</v>
      </c>
      <c r="Z3670" s="69">
        <v>16</v>
      </c>
    </row>
    <row r="3671" spans="25:26" x14ac:dyDescent="0.25">
      <c r="Y3671" s="65">
        <v>27119</v>
      </c>
      <c r="Z3671" s="69">
        <v>0</v>
      </c>
    </row>
    <row r="3672" spans="25:26" x14ac:dyDescent="0.25">
      <c r="Y3672" s="65">
        <v>27120</v>
      </c>
      <c r="Z3672" s="69">
        <v>25</v>
      </c>
    </row>
    <row r="3673" spans="25:26" x14ac:dyDescent="0.25">
      <c r="Y3673" s="65">
        <v>27121</v>
      </c>
      <c r="Z3673" s="69">
        <v>14</v>
      </c>
    </row>
    <row r="3674" spans="25:26" x14ac:dyDescent="0.25">
      <c r="Y3674" s="65">
        <v>27122</v>
      </c>
      <c r="Z3674" s="69">
        <v>17</v>
      </c>
    </row>
    <row r="3675" spans="25:26" x14ac:dyDescent="0.25">
      <c r="Y3675" s="65">
        <v>27123</v>
      </c>
      <c r="Z3675" s="69">
        <v>19</v>
      </c>
    </row>
    <row r="3676" spans="25:26" x14ac:dyDescent="0.25">
      <c r="Y3676" s="65">
        <v>27124</v>
      </c>
      <c r="Z3676" s="69">
        <v>0</v>
      </c>
    </row>
    <row r="3677" spans="25:26" x14ac:dyDescent="0.25">
      <c r="Y3677" s="65">
        <v>27125</v>
      </c>
      <c r="Z3677" s="69">
        <v>24</v>
      </c>
    </row>
    <row r="3678" spans="25:26" x14ac:dyDescent="0.25">
      <c r="Y3678" s="65">
        <v>27126</v>
      </c>
      <c r="Z3678" s="69">
        <v>0</v>
      </c>
    </row>
    <row r="3679" spans="25:26" x14ac:dyDescent="0.25">
      <c r="Y3679" s="65">
        <v>27127</v>
      </c>
      <c r="Z3679" s="69">
        <v>24</v>
      </c>
    </row>
    <row r="3680" spans="25:26" x14ac:dyDescent="0.25">
      <c r="Y3680" s="65">
        <v>27128</v>
      </c>
      <c r="Z3680" s="69">
        <v>13</v>
      </c>
    </row>
    <row r="3681" spans="25:26" x14ac:dyDescent="0.25">
      <c r="Y3681" s="65">
        <v>27129</v>
      </c>
      <c r="Z3681" s="69">
        <v>19</v>
      </c>
    </row>
    <row r="3682" spans="25:26" x14ac:dyDescent="0.25">
      <c r="Y3682" s="65">
        <v>27130</v>
      </c>
      <c r="Z3682" s="69">
        <v>0</v>
      </c>
    </row>
    <row r="3683" spans="25:26" x14ac:dyDescent="0.25">
      <c r="Y3683" s="65">
        <v>27131</v>
      </c>
      <c r="Z3683" s="69">
        <v>15</v>
      </c>
    </row>
    <row r="3684" spans="25:26" x14ac:dyDescent="0.25">
      <c r="Y3684" s="65">
        <v>27132</v>
      </c>
      <c r="Z3684" s="69">
        <v>30</v>
      </c>
    </row>
    <row r="3685" spans="25:26" x14ac:dyDescent="0.25">
      <c r="Y3685" s="65">
        <v>27133</v>
      </c>
      <c r="Z3685" s="69">
        <v>30</v>
      </c>
    </row>
    <row r="3686" spans="25:26" x14ac:dyDescent="0.25">
      <c r="Y3686" s="65">
        <v>27134</v>
      </c>
      <c r="Z3686" s="69">
        <v>137</v>
      </c>
    </row>
    <row r="3687" spans="25:26" x14ac:dyDescent="0.25">
      <c r="Y3687" s="65">
        <v>27135</v>
      </c>
      <c r="Z3687" s="69">
        <v>179</v>
      </c>
    </row>
    <row r="3688" spans="25:26" x14ac:dyDescent="0.25">
      <c r="Y3688" s="65">
        <v>27136</v>
      </c>
      <c r="Z3688" s="69">
        <v>179</v>
      </c>
    </row>
    <row r="3689" spans="25:26" x14ac:dyDescent="0.25">
      <c r="Y3689" s="66">
        <v>27137</v>
      </c>
      <c r="Z3689" s="70">
        <v>170</v>
      </c>
    </row>
    <row r="3690" spans="25:26" x14ac:dyDescent="0.25">
      <c r="Y3690" s="65">
        <v>27138</v>
      </c>
      <c r="Z3690" s="69">
        <v>136</v>
      </c>
    </row>
    <row r="3691" spans="25:26" x14ac:dyDescent="0.25">
      <c r="Y3691" s="65">
        <v>27139</v>
      </c>
      <c r="Z3691" s="69">
        <v>149</v>
      </c>
    </row>
    <row r="3692" spans="25:26" x14ac:dyDescent="0.25">
      <c r="Y3692" s="65">
        <v>27140</v>
      </c>
      <c r="Z3692" s="69">
        <v>162</v>
      </c>
    </row>
    <row r="3693" spans="25:26" x14ac:dyDescent="0.25">
      <c r="Y3693" s="65">
        <v>27141</v>
      </c>
      <c r="Z3693" s="69">
        <v>166</v>
      </c>
    </row>
    <row r="3694" spans="25:26" x14ac:dyDescent="0.25">
      <c r="Y3694" s="65">
        <v>27142</v>
      </c>
      <c r="Z3694" s="69">
        <v>130</v>
      </c>
    </row>
    <row r="3695" spans="25:26" x14ac:dyDescent="0.25">
      <c r="Y3695" s="65">
        <v>27143</v>
      </c>
      <c r="Z3695" s="69">
        <v>149</v>
      </c>
    </row>
    <row r="3696" spans="25:26" x14ac:dyDescent="0.25">
      <c r="Y3696" s="65">
        <v>27144</v>
      </c>
      <c r="Z3696" s="69">
        <v>149</v>
      </c>
    </row>
    <row r="3697" spans="25:26" x14ac:dyDescent="0.25">
      <c r="Y3697" s="65">
        <v>27145</v>
      </c>
      <c r="Z3697" s="69">
        <v>165</v>
      </c>
    </row>
    <row r="3698" spans="25:26" x14ac:dyDescent="0.25">
      <c r="Y3698" s="65">
        <v>27146</v>
      </c>
      <c r="Z3698" s="69">
        <v>179</v>
      </c>
    </row>
    <row r="3699" spans="25:26" x14ac:dyDescent="0.25">
      <c r="Y3699" s="65">
        <v>27147</v>
      </c>
      <c r="Z3699" s="69">
        <v>179</v>
      </c>
    </row>
    <row r="3700" spans="25:26" x14ac:dyDescent="0.25">
      <c r="Y3700" s="65">
        <v>27148</v>
      </c>
      <c r="Z3700" s="69">
        <v>169</v>
      </c>
    </row>
    <row r="3701" spans="25:26" x14ac:dyDescent="0.25">
      <c r="Y3701" s="65">
        <v>27149</v>
      </c>
      <c r="Z3701" s="69">
        <v>181</v>
      </c>
    </row>
    <row r="3702" spans="25:26" x14ac:dyDescent="0.25">
      <c r="Y3702" s="65">
        <v>27150</v>
      </c>
      <c r="Z3702" s="69">
        <v>190</v>
      </c>
    </row>
    <row r="3703" spans="25:26" x14ac:dyDescent="0.25">
      <c r="Y3703" s="65">
        <v>27151</v>
      </c>
      <c r="Z3703" s="69">
        <v>190</v>
      </c>
    </row>
    <row r="3704" spans="25:26" x14ac:dyDescent="0.25">
      <c r="Y3704" s="65">
        <v>27152</v>
      </c>
      <c r="Z3704" s="69">
        <v>198</v>
      </c>
    </row>
    <row r="3705" spans="25:26" x14ac:dyDescent="0.25">
      <c r="Y3705" s="65">
        <v>27153</v>
      </c>
      <c r="Z3705" s="69">
        <v>233</v>
      </c>
    </row>
    <row r="3706" spans="25:26" x14ac:dyDescent="0.25">
      <c r="Y3706" s="65">
        <v>27154</v>
      </c>
      <c r="Z3706" s="69">
        <v>233</v>
      </c>
    </row>
    <row r="3707" spans="25:26" x14ac:dyDescent="0.25">
      <c r="Y3707" s="65">
        <v>27155</v>
      </c>
      <c r="Z3707" s="69">
        <v>246</v>
      </c>
    </row>
    <row r="3708" spans="25:26" x14ac:dyDescent="0.25">
      <c r="Y3708" s="65">
        <v>27156</v>
      </c>
      <c r="Z3708" s="69">
        <v>249</v>
      </c>
    </row>
    <row r="3709" spans="25:26" x14ac:dyDescent="0.25">
      <c r="Y3709" s="65">
        <v>27157</v>
      </c>
      <c r="Z3709" s="69">
        <v>261</v>
      </c>
    </row>
    <row r="3710" spans="25:26" x14ac:dyDescent="0.25">
      <c r="Y3710" s="65">
        <v>27158</v>
      </c>
      <c r="Z3710" s="69">
        <v>294</v>
      </c>
    </row>
    <row r="3711" spans="25:26" x14ac:dyDescent="0.25">
      <c r="Y3711" s="65">
        <v>27159</v>
      </c>
      <c r="Z3711" s="69">
        <v>281</v>
      </c>
    </row>
    <row r="3712" spans="25:26" x14ac:dyDescent="0.25">
      <c r="Y3712" s="65">
        <v>27160</v>
      </c>
      <c r="Z3712" s="69">
        <v>309</v>
      </c>
    </row>
    <row r="3713" spans="25:26" x14ac:dyDescent="0.25">
      <c r="Y3713" s="65">
        <v>27161</v>
      </c>
      <c r="Z3713" s="69">
        <v>314</v>
      </c>
    </row>
    <row r="3714" spans="25:26" x14ac:dyDescent="0.25">
      <c r="Y3714" s="65">
        <v>27162</v>
      </c>
      <c r="Z3714" s="69">
        <v>307</v>
      </c>
    </row>
    <row r="3715" spans="25:26" x14ac:dyDescent="0.25">
      <c r="Y3715" s="65">
        <v>27163</v>
      </c>
      <c r="Z3715" s="69">
        <v>323</v>
      </c>
    </row>
    <row r="3716" spans="25:26" x14ac:dyDescent="0.25">
      <c r="Y3716" s="65">
        <v>27164</v>
      </c>
      <c r="Z3716" s="69">
        <v>323</v>
      </c>
    </row>
    <row r="3717" spans="25:26" x14ac:dyDescent="0.25">
      <c r="Y3717" s="65">
        <v>27165</v>
      </c>
      <c r="Z3717" s="69">
        <v>354</v>
      </c>
    </row>
    <row r="3718" spans="25:26" x14ac:dyDescent="0.25">
      <c r="Y3718" s="65">
        <v>27166</v>
      </c>
      <c r="Z3718" s="69">
        <v>349</v>
      </c>
    </row>
    <row r="3719" spans="25:26" x14ac:dyDescent="0.25">
      <c r="Y3719" s="65">
        <v>27167</v>
      </c>
      <c r="Z3719" s="69">
        <v>353</v>
      </c>
    </row>
    <row r="3720" spans="25:26" x14ac:dyDescent="0.25">
      <c r="Y3720" s="65">
        <v>27168</v>
      </c>
      <c r="Z3720" s="69">
        <v>340</v>
      </c>
    </row>
    <row r="3721" spans="25:26" x14ac:dyDescent="0.25">
      <c r="Y3721" s="65">
        <v>27169</v>
      </c>
      <c r="Z3721" s="69">
        <v>352</v>
      </c>
    </row>
    <row r="3722" spans="25:26" x14ac:dyDescent="0.25">
      <c r="Y3722" s="65">
        <v>27170</v>
      </c>
      <c r="Z3722" s="69">
        <v>379</v>
      </c>
    </row>
    <row r="3723" spans="25:26" x14ac:dyDescent="0.25">
      <c r="Y3723" s="65">
        <v>27171</v>
      </c>
      <c r="Z3723" s="69">
        <v>370</v>
      </c>
    </row>
    <row r="3724" spans="25:26" x14ac:dyDescent="0.25">
      <c r="Y3724" s="65">
        <v>27172</v>
      </c>
      <c r="Z3724" s="69">
        <v>353</v>
      </c>
    </row>
    <row r="3725" spans="25:26" x14ac:dyDescent="0.25">
      <c r="Y3725" s="65">
        <v>27173</v>
      </c>
      <c r="Z3725" s="69">
        <v>379</v>
      </c>
    </row>
    <row r="3726" spans="25:26" x14ac:dyDescent="0.25">
      <c r="Y3726" s="65">
        <v>27174</v>
      </c>
      <c r="Z3726" s="69">
        <v>363</v>
      </c>
    </row>
    <row r="3727" spans="25:26" x14ac:dyDescent="0.25">
      <c r="Y3727" s="65">
        <v>27175</v>
      </c>
      <c r="Z3727" s="69">
        <v>368</v>
      </c>
    </row>
    <row r="3728" spans="25:26" x14ac:dyDescent="0.25">
      <c r="Y3728" s="65">
        <v>27176</v>
      </c>
      <c r="Z3728" s="69">
        <v>370</v>
      </c>
    </row>
    <row r="3729" spans="25:26" x14ac:dyDescent="0.25">
      <c r="Y3729" s="65">
        <v>27177</v>
      </c>
      <c r="Z3729" s="69">
        <v>354</v>
      </c>
    </row>
    <row r="3730" spans="25:26" x14ac:dyDescent="0.25">
      <c r="Y3730" s="65">
        <v>27178</v>
      </c>
      <c r="Z3730" s="69">
        <v>359</v>
      </c>
    </row>
    <row r="3731" spans="25:26" x14ac:dyDescent="0.25">
      <c r="Y3731" s="65">
        <v>27179</v>
      </c>
      <c r="Z3731" s="69">
        <v>383</v>
      </c>
    </row>
    <row r="3732" spans="25:26" x14ac:dyDescent="0.25">
      <c r="Y3732" s="65">
        <v>27180</v>
      </c>
      <c r="Z3732" s="69">
        <v>383</v>
      </c>
    </row>
    <row r="3733" spans="25:26" x14ac:dyDescent="0.25">
      <c r="Y3733" s="65">
        <v>27181</v>
      </c>
      <c r="Z3733" s="69">
        <v>371</v>
      </c>
    </row>
    <row r="3734" spans="25:26" x14ac:dyDescent="0.25">
      <c r="Y3734" s="65">
        <v>27182</v>
      </c>
      <c r="Z3734" s="69">
        <v>355</v>
      </c>
    </row>
    <row r="3735" spans="25:26" x14ac:dyDescent="0.25">
      <c r="Y3735" s="65">
        <v>27183</v>
      </c>
      <c r="Z3735" s="69">
        <v>372</v>
      </c>
    </row>
    <row r="3736" spans="25:26" x14ac:dyDescent="0.25">
      <c r="Y3736" s="65">
        <v>27184</v>
      </c>
      <c r="Z3736" s="69">
        <v>348</v>
      </c>
    </row>
    <row r="3737" spans="25:26" x14ac:dyDescent="0.25">
      <c r="Y3737" s="65">
        <v>27185</v>
      </c>
      <c r="Z3737" s="69">
        <v>375</v>
      </c>
    </row>
    <row r="3738" spans="25:26" x14ac:dyDescent="0.25">
      <c r="Y3738" s="65">
        <v>27186</v>
      </c>
      <c r="Z3738" s="69">
        <v>377</v>
      </c>
    </row>
    <row r="3739" spans="25:26" x14ac:dyDescent="0.25">
      <c r="Y3739" s="65">
        <v>27187</v>
      </c>
      <c r="Z3739" s="69">
        <v>368</v>
      </c>
    </row>
    <row r="3740" spans="25:26" x14ac:dyDescent="0.25">
      <c r="Y3740" s="65">
        <v>27188</v>
      </c>
      <c r="Z3740" s="69">
        <v>379</v>
      </c>
    </row>
    <row r="3741" spans="25:26" x14ac:dyDescent="0.25">
      <c r="Y3741" s="65">
        <v>27189</v>
      </c>
      <c r="Z3741" s="69">
        <v>359</v>
      </c>
    </row>
    <row r="3742" spans="25:26" x14ac:dyDescent="0.25">
      <c r="Y3742" s="65">
        <v>27190</v>
      </c>
      <c r="Z3742" s="69">
        <v>370</v>
      </c>
    </row>
    <row r="3743" spans="25:26" x14ac:dyDescent="0.25">
      <c r="Y3743" s="65">
        <v>27191</v>
      </c>
      <c r="Z3743" s="69">
        <v>382</v>
      </c>
    </row>
    <row r="3744" spans="25:26" x14ac:dyDescent="0.25">
      <c r="Y3744" s="65">
        <v>27192</v>
      </c>
      <c r="Z3744" s="69">
        <v>352</v>
      </c>
    </row>
    <row r="3745" spans="25:26" x14ac:dyDescent="0.25">
      <c r="Y3745" s="65">
        <v>27193</v>
      </c>
      <c r="Z3745" s="69">
        <v>366</v>
      </c>
    </row>
    <row r="3746" spans="25:26" x14ac:dyDescent="0.25">
      <c r="Y3746" s="65">
        <v>27194</v>
      </c>
      <c r="Z3746" s="69">
        <v>381</v>
      </c>
    </row>
    <row r="3747" spans="25:26" x14ac:dyDescent="0.25">
      <c r="Y3747" s="65">
        <v>27195</v>
      </c>
      <c r="Z3747" s="69">
        <v>380</v>
      </c>
    </row>
    <row r="3748" spans="25:26" x14ac:dyDescent="0.25">
      <c r="Y3748" s="65">
        <v>27196</v>
      </c>
      <c r="Z3748" s="69">
        <v>351</v>
      </c>
    </row>
    <row r="3749" spans="25:26" x14ac:dyDescent="0.25">
      <c r="Y3749" s="65">
        <v>27197</v>
      </c>
      <c r="Z3749" s="69">
        <v>373</v>
      </c>
    </row>
    <row r="3750" spans="25:26" x14ac:dyDescent="0.25">
      <c r="Y3750" s="65">
        <v>27198</v>
      </c>
      <c r="Z3750" s="69">
        <v>382</v>
      </c>
    </row>
    <row r="3751" spans="25:26" x14ac:dyDescent="0.25">
      <c r="Y3751" s="65">
        <v>27199</v>
      </c>
      <c r="Z3751" s="69">
        <v>356</v>
      </c>
    </row>
    <row r="3752" spans="25:26" x14ac:dyDescent="0.25">
      <c r="Y3752" s="65">
        <v>27200</v>
      </c>
      <c r="Z3752" s="69">
        <v>366</v>
      </c>
    </row>
    <row r="3753" spans="25:26" x14ac:dyDescent="0.25">
      <c r="Y3753" s="65">
        <v>27201</v>
      </c>
      <c r="Z3753" s="69">
        <v>382</v>
      </c>
    </row>
    <row r="3754" spans="25:26" x14ac:dyDescent="0.25">
      <c r="Y3754" s="65">
        <v>27202</v>
      </c>
      <c r="Z3754" s="69">
        <v>382</v>
      </c>
    </row>
    <row r="3755" spans="25:26" x14ac:dyDescent="0.25">
      <c r="Y3755" s="65">
        <v>27203</v>
      </c>
      <c r="Z3755" s="69">
        <v>353</v>
      </c>
    </row>
    <row r="3756" spans="25:26" x14ac:dyDescent="0.25">
      <c r="Y3756" s="65">
        <v>27204</v>
      </c>
      <c r="Z3756" s="69">
        <v>352</v>
      </c>
    </row>
    <row r="3757" spans="25:26" x14ac:dyDescent="0.25">
      <c r="Y3757" s="65">
        <v>27205</v>
      </c>
      <c r="Z3757" s="69">
        <v>352</v>
      </c>
    </row>
    <row r="3758" spans="25:26" x14ac:dyDescent="0.25">
      <c r="Y3758" s="65">
        <v>27206</v>
      </c>
      <c r="Z3758" s="69">
        <v>371</v>
      </c>
    </row>
    <row r="3759" spans="25:26" x14ac:dyDescent="0.25">
      <c r="Y3759" s="65">
        <v>27207</v>
      </c>
      <c r="Z3759" s="69">
        <v>355</v>
      </c>
    </row>
    <row r="3760" spans="25:26" x14ac:dyDescent="0.25">
      <c r="Y3760" s="65">
        <v>27208</v>
      </c>
      <c r="Z3760" s="69">
        <v>352</v>
      </c>
    </row>
    <row r="3761" spans="25:26" x14ac:dyDescent="0.25">
      <c r="Y3761" s="65">
        <v>27209</v>
      </c>
      <c r="Z3761" s="69">
        <v>352</v>
      </c>
    </row>
    <row r="3762" spans="25:26" x14ac:dyDescent="0.25">
      <c r="Y3762" s="65">
        <v>27210</v>
      </c>
      <c r="Z3762" s="69">
        <v>362</v>
      </c>
    </row>
    <row r="3763" spans="25:26" x14ac:dyDescent="0.25">
      <c r="Y3763" s="65">
        <v>27211</v>
      </c>
      <c r="Z3763" s="69">
        <v>353</v>
      </c>
    </row>
    <row r="3764" spans="25:26" x14ac:dyDescent="0.25">
      <c r="Y3764" s="65">
        <v>27212</v>
      </c>
      <c r="Z3764" s="69">
        <v>344</v>
      </c>
    </row>
    <row r="3765" spans="25:26" x14ac:dyDescent="0.25">
      <c r="Y3765" s="65">
        <v>27213</v>
      </c>
      <c r="Z3765" s="69">
        <v>359</v>
      </c>
    </row>
    <row r="3766" spans="25:26" x14ac:dyDescent="0.25">
      <c r="Y3766" s="65">
        <v>27214</v>
      </c>
      <c r="Z3766" s="69">
        <v>374</v>
      </c>
    </row>
    <row r="3767" spans="25:26" x14ac:dyDescent="0.25">
      <c r="Y3767" s="65">
        <v>27215</v>
      </c>
      <c r="Z3767" s="69">
        <v>385</v>
      </c>
    </row>
    <row r="3768" spans="25:26" x14ac:dyDescent="0.25">
      <c r="Y3768" s="65">
        <v>27216</v>
      </c>
      <c r="Z3768" s="69">
        <v>373</v>
      </c>
    </row>
    <row r="3769" spans="25:26" x14ac:dyDescent="0.25">
      <c r="Y3769" s="65">
        <v>27217</v>
      </c>
      <c r="Z3769" s="69">
        <v>374</v>
      </c>
    </row>
    <row r="3770" spans="25:26" x14ac:dyDescent="0.25">
      <c r="Y3770" s="65">
        <v>27218</v>
      </c>
      <c r="Z3770" s="69">
        <v>375</v>
      </c>
    </row>
    <row r="3771" spans="25:26" x14ac:dyDescent="0.25">
      <c r="Y3771" s="65">
        <v>27219</v>
      </c>
      <c r="Z3771" s="69">
        <v>366</v>
      </c>
    </row>
    <row r="3772" spans="25:26" x14ac:dyDescent="0.25">
      <c r="Y3772" s="65">
        <v>27220</v>
      </c>
      <c r="Z3772" s="69">
        <v>369</v>
      </c>
    </row>
    <row r="3773" spans="25:26" x14ac:dyDescent="0.25">
      <c r="Y3773" s="65">
        <v>27221</v>
      </c>
      <c r="Z3773" s="69">
        <v>376</v>
      </c>
    </row>
    <row r="3774" spans="25:26" x14ac:dyDescent="0.25">
      <c r="Y3774" s="65">
        <v>27222</v>
      </c>
      <c r="Z3774" s="69">
        <v>389</v>
      </c>
    </row>
    <row r="3775" spans="25:26" x14ac:dyDescent="0.25">
      <c r="Y3775" s="65">
        <v>27223</v>
      </c>
      <c r="Z3775" s="69">
        <v>377</v>
      </c>
    </row>
    <row r="3776" spans="25:26" x14ac:dyDescent="0.25">
      <c r="Y3776" s="65">
        <v>27224</v>
      </c>
      <c r="Z3776" s="69">
        <v>377</v>
      </c>
    </row>
    <row r="3777" spans="25:26" x14ac:dyDescent="0.25">
      <c r="Y3777" s="65">
        <v>27225</v>
      </c>
      <c r="Z3777" s="69">
        <v>373</v>
      </c>
    </row>
    <row r="3778" spans="25:26" x14ac:dyDescent="0.25">
      <c r="Y3778" s="65">
        <v>27226</v>
      </c>
      <c r="Z3778" s="69">
        <v>376</v>
      </c>
    </row>
    <row r="3779" spans="25:26" x14ac:dyDescent="0.25">
      <c r="Y3779" s="65">
        <v>27227</v>
      </c>
      <c r="Z3779" s="69">
        <v>395</v>
      </c>
    </row>
    <row r="3780" spans="25:26" x14ac:dyDescent="0.25">
      <c r="Y3780" s="65">
        <v>27228</v>
      </c>
      <c r="Z3780" s="69">
        <v>405</v>
      </c>
    </row>
    <row r="3781" spans="25:26" x14ac:dyDescent="0.25">
      <c r="Y3781" s="65">
        <v>27229</v>
      </c>
      <c r="Z3781" s="69">
        <v>417</v>
      </c>
    </row>
    <row r="3782" spans="25:26" x14ac:dyDescent="0.25">
      <c r="Y3782" s="65">
        <v>27230</v>
      </c>
      <c r="Z3782" s="69">
        <v>420</v>
      </c>
    </row>
    <row r="3783" spans="25:26" x14ac:dyDescent="0.25">
      <c r="Y3783" s="65">
        <v>27231</v>
      </c>
      <c r="Z3783" s="69">
        <v>424</v>
      </c>
    </row>
    <row r="3784" spans="25:26" x14ac:dyDescent="0.25">
      <c r="Y3784" s="65">
        <v>27232</v>
      </c>
      <c r="Z3784" s="69">
        <v>425</v>
      </c>
    </row>
    <row r="3785" spans="25:26" x14ac:dyDescent="0.25">
      <c r="Y3785" s="65">
        <v>27233</v>
      </c>
      <c r="Z3785" s="69">
        <v>424</v>
      </c>
    </row>
    <row r="3786" spans="25:26" x14ac:dyDescent="0.25">
      <c r="Y3786" s="65">
        <v>27234</v>
      </c>
      <c r="Z3786" s="69">
        <v>423</v>
      </c>
    </row>
    <row r="3787" spans="25:26" x14ac:dyDescent="0.25">
      <c r="Y3787" s="65">
        <v>27235</v>
      </c>
      <c r="Z3787" s="69">
        <v>415</v>
      </c>
    </row>
    <row r="3788" spans="25:26" x14ac:dyDescent="0.25">
      <c r="Y3788" s="65">
        <v>27236</v>
      </c>
      <c r="Z3788" s="69">
        <v>435</v>
      </c>
    </row>
    <row r="3789" spans="25:26" x14ac:dyDescent="0.25">
      <c r="Y3789" s="65">
        <v>27237</v>
      </c>
      <c r="Z3789" s="69">
        <v>435</v>
      </c>
    </row>
    <row r="3790" spans="25:26" x14ac:dyDescent="0.25">
      <c r="Y3790" s="65">
        <v>27238</v>
      </c>
      <c r="Z3790" s="69">
        <v>435</v>
      </c>
    </row>
    <row r="3791" spans="25:26" x14ac:dyDescent="0.25">
      <c r="Y3791" s="65">
        <v>27239</v>
      </c>
      <c r="Z3791" s="69">
        <v>435</v>
      </c>
    </row>
    <row r="3792" spans="25:26" x14ac:dyDescent="0.25">
      <c r="Y3792" s="65">
        <v>27240</v>
      </c>
      <c r="Z3792" s="69">
        <v>439</v>
      </c>
    </row>
    <row r="3793" spans="25:26" x14ac:dyDescent="0.25">
      <c r="Y3793" s="65">
        <v>27241</v>
      </c>
      <c r="Z3793" s="69">
        <v>439</v>
      </c>
    </row>
    <row r="3794" spans="25:26" x14ac:dyDescent="0.25">
      <c r="Y3794" s="65">
        <v>27242</v>
      </c>
      <c r="Z3794" s="69">
        <v>432</v>
      </c>
    </row>
    <row r="3795" spans="25:26" x14ac:dyDescent="0.25">
      <c r="Y3795" s="65">
        <v>27243</v>
      </c>
      <c r="Z3795" s="69">
        <v>432</v>
      </c>
    </row>
    <row r="3796" spans="25:26" x14ac:dyDescent="0.25">
      <c r="Y3796" s="65">
        <v>27244</v>
      </c>
      <c r="Z3796" s="69">
        <v>432</v>
      </c>
    </row>
    <row r="3797" spans="25:26" x14ac:dyDescent="0.25">
      <c r="Y3797" s="65">
        <v>27245</v>
      </c>
      <c r="Z3797" s="69">
        <v>432</v>
      </c>
    </row>
    <row r="3798" spans="25:26" x14ac:dyDescent="0.25">
      <c r="Y3798" s="65">
        <v>27246</v>
      </c>
      <c r="Z3798" s="69">
        <v>251</v>
      </c>
    </row>
    <row r="3799" spans="25:26" x14ac:dyDescent="0.25">
      <c r="Y3799" s="65">
        <v>27247</v>
      </c>
      <c r="Z3799" s="69">
        <v>173</v>
      </c>
    </row>
    <row r="3800" spans="25:26" x14ac:dyDescent="0.25">
      <c r="Y3800" s="65">
        <v>27248</v>
      </c>
      <c r="Z3800" s="69">
        <v>165</v>
      </c>
    </row>
    <row r="3801" spans="25:26" x14ac:dyDescent="0.25">
      <c r="Y3801" s="65">
        <v>27249</v>
      </c>
      <c r="Z3801" s="69">
        <v>172</v>
      </c>
    </row>
    <row r="3802" spans="25:26" x14ac:dyDescent="0.25">
      <c r="Y3802" s="65">
        <v>27250</v>
      </c>
      <c r="Z3802" s="69">
        <v>170</v>
      </c>
    </row>
    <row r="3803" spans="25:26" x14ac:dyDescent="0.25">
      <c r="Y3803" s="65">
        <v>27251</v>
      </c>
      <c r="Z3803" s="69">
        <v>170</v>
      </c>
    </row>
    <row r="3804" spans="25:26" x14ac:dyDescent="0.25">
      <c r="Y3804" s="65">
        <v>27252</v>
      </c>
      <c r="Z3804" s="69">
        <v>171</v>
      </c>
    </row>
    <row r="3805" spans="25:26" x14ac:dyDescent="0.25">
      <c r="Y3805" s="65">
        <v>27253</v>
      </c>
      <c r="Z3805" s="69">
        <v>170</v>
      </c>
    </row>
    <row r="3806" spans="25:26" x14ac:dyDescent="0.25">
      <c r="Y3806" s="65">
        <v>27254</v>
      </c>
      <c r="Z3806" s="69">
        <v>187</v>
      </c>
    </row>
    <row r="3807" spans="25:26" x14ac:dyDescent="0.25">
      <c r="Y3807" s="65">
        <v>27255</v>
      </c>
      <c r="Z3807" s="69">
        <v>172</v>
      </c>
    </row>
    <row r="3808" spans="25:26" x14ac:dyDescent="0.25">
      <c r="Y3808" s="65">
        <v>27256</v>
      </c>
      <c r="Z3808" s="69">
        <v>233</v>
      </c>
    </row>
    <row r="3809" spans="25:26" x14ac:dyDescent="0.25">
      <c r="Y3809" s="65">
        <v>27257</v>
      </c>
      <c r="Z3809" s="69">
        <v>248</v>
      </c>
    </row>
    <row r="3810" spans="25:26" x14ac:dyDescent="0.25">
      <c r="Y3810" s="65">
        <v>27258</v>
      </c>
      <c r="Z3810" s="69">
        <v>201</v>
      </c>
    </row>
    <row r="3811" spans="25:26" x14ac:dyDescent="0.25">
      <c r="Y3811" s="65">
        <v>27259</v>
      </c>
      <c r="Z3811" s="69">
        <v>212</v>
      </c>
    </row>
    <row r="3812" spans="25:26" x14ac:dyDescent="0.25">
      <c r="Y3812" s="65">
        <v>27260</v>
      </c>
      <c r="Z3812" s="69">
        <v>202</v>
      </c>
    </row>
    <row r="3813" spans="25:26" x14ac:dyDescent="0.25">
      <c r="Y3813" s="65">
        <v>27261</v>
      </c>
      <c r="Z3813" s="69">
        <v>196</v>
      </c>
    </row>
    <row r="3814" spans="25:26" x14ac:dyDescent="0.25">
      <c r="Y3814" s="65">
        <v>27262</v>
      </c>
      <c r="Z3814" s="69">
        <v>201</v>
      </c>
    </row>
    <row r="3815" spans="25:26" x14ac:dyDescent="0.25">
      <c r="Y3815" s="65">
        <v>27263</v>
      </c>
      <c r="Z3815" s="69">
        <v>192</v>
      </c>
    </row>
    <row r="3816" spans="25:26" x14ac:dyDescent="0.25">
      <c r="Y3816" s="65">
        <v>27264</v>
      </c>
      <c r="Z3816" s="69">
        <v>205</v>
      </c>
    </row>
    <row r="3817" spans="25:26" x14ac:dyDescent="0.25">
      <c r="Y3817" s="65">
        <v>27265</v>
      </c>
      <c r="Z3817" s="69">
        <v>212</v>
      </c>
    </row>
    <row r="3818" spans="25:26" x14ac:dyDescent="0.25">
      <c r="Y3818" s="65">
        <v>27266</v>
      </c>
      <c r="Z3818" s="69">
        <v>201</v>
      </c>
    </row>
    <row r="3819" spans="25:26" x14ac:dyDescent="0.25">
      <c r="Y3819" s="65">
        <v>27267</v>
      </c>
      <c r="Z3819" s="69">
        <v>215</v>
      </c>
    </row>
    <row r="3820" spans="25:26" x14ac:dyDescent="0.25">
      <c r="Y3820" s="65">
        <v>27268</v>
      </c>
      <c r="Z3820" s="69">
        <v>220</v>
      </c>
    </row>
    <row r="3821" spans="25:26" x14ac:dyDescent="0.25">
      <c r="Y3821" s="65">
        <v>27269</v>
      </c>
      <c r="Z3821" s="69">
        <v>211</v>
      </c>
    </row>
    <row r="3822" spans="25:26" x14ac:dyDescent="0.25">
      <c r="Y3822" s="65">
        <v>27270</v>
      </c>
      <c r="Z3822" s="69">
        <v>220</v>
      </c>
    </row>
    <row r="3823" spans="25:26" x14ac:dyDescent="0.25">
      <c r="Y3823" s="65">
        <v>27271</v>
      </c>
      <c r="Z3823" s="69">
        <v>219</v>
      </c>
    </row>
    <row r="3824" spans="25:26" x14ac:dyDescent="0.25">
      <c r="Y3824" s="65">
        <v>27272</v>
      </c>
      <c r="Z3824" s="69">
        <v>217</v>
      </c>
    </row>
    <row r="3825" spans="25:26" x14ac:dyDescent="0.25">
      <c r="Y3825" s="65">
        <v>27273</v>
      </c>
      <c r="Z3825" s="69">
        <v>222</v>
      </c>
    </row>
    <row r="3826" spans="25:26" x14ac:dyDescent="0.25">
      <c r="Y3826" s="65">
        <v>27274</v>
      </c>
      <c r="Z3826" s="69">
        <v>219</v>
      </c>
    </row>
    <row r="3827" spans="25:26" x14ac:dyDescent="0.25">
      <c r="Y3827" s="65">
        <v>27275</v>
      </c>
      <c r="Z3827" s="69">
        <v>211</v>
      </c>
    </row>
    <row r="3828" spans="25:26" x14ac:dyDescent="0.25">
      <c r="Y3828" s="65">
        <v>27276</v>
      </c>
      <c r="Z3828" s="69">
        <v>207</v>
      </c>
    </row>
    <row r="3829" spans="25:26" x14ac:dyDescent="0.25">
      <c r="Y3829" s="65">
        <v>27277</v>
      </c>
      <c r="Z3829" s="69">
        <v>189</v>
      </c>
    </row>
    <row r="3830" spans="25:26" x14ac:dyDescent="0.25">
      <c r="Y3830" s="65">
        <v>27278</v>
      </c>
      <c r="Z3830" s="69">
        <v>201</v>
      </c>
    </row>
    <row r="3831" spans="25:26" x14ac:dyDescent="0.25">
      <c r="Y3831" s="65">
        <v>27279</v>
      </c>
      <c r="Z3831" s="69">
        <v>201</v>
      </c>
    </row>
    <row r="3832" spans="25:26" x14ac:dyDescent="0.25">
      <c r="Y3832" s="65">
        <v>27280</v>
      </c>
      <c r="Z3832" s="69">
        <v>201</v>
      </c>
    </row>
    <row r="3833" spans="25:26" x14ac:dyDescent="0.25">
      <c r="Y3833" s="65">
        <v>27281</v>
      </c>
      <c r="Z3833" s="69">
        <v>201</v>
      </c>
    </row>
    <row r="3834" spans="25:26" x14ac:dyDescent="0.25">
      <c r="Y3834" s="65">
        <v>27282</v>
      </c>
      <c r="Z3834" s="69">
        <v>201</v>
      </c>
    </row>
    <row r="3835" spans="25:26" x14ac:dyDescent="0.25">
      <c r="Y3835" s="65">
        <v>27283</v>
      </c>
      <c r="Z3835" s="69">
        <v>202</v>
      </c>
    </row>
    <row r="3836" spans="25:26" x14ac:dyDescent="0.25">
      <c r="Y3836" s="65">
        <v>27284</v>
      </c>
      <c r="Z3836" s="69">
        <v>196</v>
      </c>
    </row>
    <row r="3837" spans="25:26" x14ac:dyDescent="0.25">
      <c r="Y3837" s="65">
        <v>27285</v>
      </c>
      <c r="Z3837" s="69">
        <v>197</v>
      </c>
    </row>
    <row r="3838" spans="25:26" x14ac:dyDescent="0.25">
      <c r="Y3838" s="65">
        <v>27286</v>
      </c>
      <c r="Z3838" s="69">
        <v>191</v>
      </c>
    </row>
    <row r="3839" spans="25:26" x14ac:dyDescent="0.25">
      <c r="Y3839" s="65">
        <v>27287</v>
      </c>
      <c r="Z3839" s="69">
        <v>194</v>
      </c>
    </row>
    <row r="3840" spans="25:26" x14ac:dyDescent="0.25">
      <c r="Y3840" s="65">
        <v>27288</v>
      </c>
      <c r="Z3840" s="69">
        <v>202</v>
      </c>
    </row>
    <row r="3841" spans="25:26" x14ac:dyDescent="0.25">
      <c r="Y3841" s="65">
        <v>27289</v>
      </c>
      <c r="Z3841" s="69">
        <v>202</v>
      </c>
    </row>
    <row r="3842" spans="25:26" x14ac:dyDescent="0.25">
      <c r="Y3842" s="65">
        <v>27290</v>
      </c>
      <c r="Z3842" s="69">
        <v>202</v>
      </c>
    </row>
    <row r="3843" spans="25:26" x14ac:dyDescent="0.25">
      <c r="Y3843" s="65">
        <v>27291</v>
      </c>
      <c r="Z3843" s="69">
        <v>202</v>
      </c>
    </row>
    <row r="3844" spans="25:26" x14ac:dyDescent="0.25">
      <c r="Y3844" s="65">
        <v>27292</v>
      </c>
      <c r="Z3844" s="69">
        <v>211</v>
      </c>
    </row>
    <row r="3845" spans="25:26" x14ac:dyDescent="0.25">
      <c r="Y3845" s="65">
        <v>27293</v>
      </c>
      <c r="Z3845" s="69">
        <v>202</v>
      </c>
    </row>
    <row r="3846" spans="25:26" x14ac:dyDescent="0.25">
      <c r="Y3846" s="65">
        <v>27294</v>
      </c>
      <c r="Z3846" s="69">
        <v>202</v>
      </c>
    </row>
    <row r="3847" spans="25:26" x14ac:dyDescent="0.25">
      <c r="Y3847" s="65">
        <v>27295</v>
      </c>
      <c r="Z3847" s="69">
        <v>202</v>
      </c>
    </row>
    <row r="3848" spans="25:26" x14ac:dyDescent="0.25">
      <c r="Y3848" s="65">
        <v>27296</v>
      </c>
      <c r="Z3848" s="69">
        <v>220</v>
      </c>
    </row>
    <row r="3849" spans="25:26" x14ac:dyDescent="0.25">
      <c r="Y3849" s="65">
        <v>27297</v>
      </c>
      <c r="Z3849" s="69">
        <v>227</v>
      </c>
    </row>
    <row r="3850" spans="25:26" x14ac:dyDescent="0.25">
      <c r="Y3850" s="65">
        <v>27298</v>
      </c>
      <c r="Z3850" s="69">
        <v>225</v>
      </c>
    </row>
    <row r="3851" spans="25:26" x14ac:dyDescent="0.25">
      <c r="Y3851" s="65">
        <v>27299</v>
      </c>
      <c r="Z3851" s="69">
        <v>230</v>
      </c>
    </row>
    <row r="3852" spans="25:26" x14ac:dyDescent="0.25">
      <c r="Y3852" s="65">
        <v>27300</v>
      </c>
      <c r="Z3852" s="69">
        <v>227</v>
      </c>
    </row>
    <row r="3853" spans="25:26" x14ac:dyDescent="0.25">
      <c r="Y3853" s="65">
        <v>27301</v>
      </c>
      <c r="Z3853" s="69">
        <v>220</v>
      </c>
    </row>
    <row r="3854" spans="25:26" x14ac:dyDescent="0.25">
      <c r="Y3854" s="65">
        <v>27302</v>
      </c>
      <c r="Z3854" s="69">
        <v>231</v>
      </c>
    </row>
    <row r="3855" spans="25:26" x14ac:dyDescent="0.25">
      <c r="Y3855" s="65">
        <v>27303</v>
      </c>
      <c r="Z3855" s="69">
        <v>232</v>
      </c>
    </row>
    <row r="3856" spans="25:26" x14ac:dyDescent="0.25">
      <c r="Y3856" s="65">
        <v>27304</v>
      </c>
      <c r="Z3856" s="69">
        <v>214</v>
      </c>
    </row>
    <row r="3857" spans="25:26" x14ac:dyDescent="0.25">
      <c r="Y3857" s="65">
        <v>27305</v>
      </c>
      <c r="Z3857" s="69">
        <v>230</v>
      </c>
    </row>
    <row r="3858" spans="25:26" x14ac:dyDescent="0.25">
      <c r="Y3858" s="65">
        <v>27306</v>
      </c>
      <c r="Z3858" s="69">
        <v>212</v>
      </c>
    </row>
    <row r="3859" spans="25:26" x14ac:dyDescent="0.25">
      <c r="Y3859" s="65">
        <v>27307</v>
      </c>
      <c r="Z3859" s="69">
        <v>232</v>
      </c>
    </row>
    <row r="3860" spans="25:26" x14ac:dyDescent="0.25">
      <c r="Y3860" s="65">
        <v>27308</v>
      </c>
      <c r="Z3860" s="69">
        <v>232</v>
      </c>
    </row>
    <row r="3861" spans="25:26" x14ac:dyDescent="0.25">
      <c r="Y3861" s="65">
        <v>27309</v>
      </c>
      <c r="Z3861" s="69">
        <v>246</v>
      </c>
    </row>
    <row r="3862" spans="25:26" x14ac:dyDescent="0.25">
      <c r="Y3862" s="65">
        <v>27310</v>
      </c>
      <c r="Z3862" s="69">
        <v>239</v>
      </c>
    </row>
    <row r="3863" spans="25:26" x14ac:dyDescent="0.25">
      <c r="Y3863" s="65">
        <v>27311</v>
      </c>
      <c r="Z3863" s="69">
        <v>241</v>
      </c>
    </row>
    <row r="3864" spans="25:26" x14ac:dyDescent="0.25">
      <c r="Y3864" s="65">
        <v>27312</v>
      </c>
      <c r="Z3864" s="69">
        <v>268</v>
      </c>
    </row>
    <row r="3865" spans="25:26" x14ac:dyDescent="0.25">
      <c r="Y3865" s="65">
        <v>27313</v>
      </c>
      <c r="Z3865" s="69">
        <v>271</v>
      </c>
    </row>
    <row r="3866" spans="25:26" x14ac:dyDescent="0.25">
      <c r="Y3866" s="65">
        <v>27314</v>
      </c>
      <c r="Z3866" s="69">
        <v>285</v>
      </c>
    </row>
    <row r="3867" spans="25:26" x14ac:dyDescent="0.25">
      <c r="Y3867" s="65">
        <v>27315</v>
      </c>
      <c r="Z3867" s="69">
        <v>266</v>
      </c>
    </row>
    <row r="3868" spans="25:26" x14ac:dyDescent="0.25">
      <c r="Y3868" s="65">
        <v>27316</v>
      </c>
      <c r="Z3868" s="69">
        <v>284</v>
      </c>
    </row>
    <row r="3869" spans="25:26" x14ac:dyDescent="0.25">
      <c r="Y3869" s="65">
        <v>27317</v>
      </c>
      <c r="Z3869" s="69">
        <v>266</v>
      </c>
    </row>
    <row r="3870" spans="25:26" x14ac:dyDescent="0.25">
      <c r="Y3870" s="65">
        <v>27318</v>
      </c>
      <c r="Z3870" s="69">
        <v>232</v>
      </c>
    </row>
    <row r="3871" spans="25:26" x14ac:dyDescent="0.25">
      <c r="Y3871" s="65">
        <v>27319</v>
      </c>
      <c r="Z3871" s="69">
        <v>232</v>
      </c>
    </row>
    <row r="3872" spans="25:26" x14ac:dyDescent="0.25">
      <c r="Y3872" s="65">
        <v>27320</v>
      </c>
      <c r="Z3872" s="69">
        <v>232</v>
      </c>
    </row>
    <row r="3873" spans="25:26" x14ac:dyDescent="0.25">
      <c r="Y3873" s="65">
        <v>27321</v>
      </c>
      <c r="Z3873" s="69">
        <v>232</v>
      </c>
    </row>
    <row r="3874" spans="25:26" x14ac:dyDescent="0.25">
      <c r="Y3874" s="65">
        <v>27322</v>
      </c>
      <c r="Z3874" s="69">
        <v>62</v>
      </c>
    </row>
    <row r="3875" spans="25:26" x14ac:dyDescent="0.25">
      <c r="Y3875" s="65">
        <v>27323</v>
      </c>
      <c r="Z3875" s="69">
        <v>228</v>
      </c>
    </row>
    <row r="3876" spans="25:26" x14ac:dyDescent="0.25">
      <c r="Y3876" s="65">
        <v>27324</v>
      </c>
      <c r="Z3876" s="69">
        <v>209</v>
      </c>
    </row>
    <row r="3877" spans="25:26" x14ac:dyDescent="0.25">
      <c r="Y3877" s="65">
        <v>27325</v>
      </c>
      <c r="Z3877" s="69">
        <v>172</v>
      </c>
    </row>
    <row r="3878" spans="25:26" x14ac:dyDescent="0.25">
      <c r="Y3878" s="65">
        <v>27326</v>
      </c>
      <c r="Z3878" s="69">
        <v>172</v>
      </c>
    </row>
    <row r="3879" spans="25:26" x14ac:dyDescent="0.25">
      <c r="Y3879" s="65">
        <v>27327</v>
      </c>
      <c r="Z3879" s="69">
        <v>173</v>
      </c>
    </row>
    <row r="3880" spans="25:26" x14ac:dyDescent="0.25">
      <c r="Y3880" s="65">
        <v>27328</v>
      </c>
      <c r="Z3880" s="69">
        <v>343</v>
      </c>
    </row>
    <row r="3881" spans="25:26" x14ac:dyDescent="0.25">
      <c r="Y3881" s="65">
        <v>27329</v>
      </c>
      <c r="Z3881" s="69">
        <v>424</v>
      </c>
    </row>
    <row r="3882" spans="25:26" x14ac:dyDescent="0.25">
      <c r="Y3882" s="65">
        <v>27330</v>
      </c>
      <c r="Z3882" s="69">
        <v>421</v>
      </c>
    </row>
    <row r="3883" spans="25:26" x14ac:dyDescent="0.25">
      <c r="Y3883" s="65">
        <v>27331</v>
      </c>
      <c r="Z3883" s="69">
        <v>411</v>
      </c>
    </row>
    <row r="3884" spans="25:26" x14ac:dyDescent="0.25">
      <c r="Y3884" s="65">
        <v>27332</v>
      </c>
      <c r="Z3884" s="69">
        <v>405</v>
      </c>
    </row>
    <row r="3885" spans="25:26" x14ac:dyDescent="0.25">
      <c r="Y3885" s="65">
        <v>27333</v>
      </c>
      <c r="Z3885" s="69">
        <v>389</v>
      </c>
    </row>
    <row r="3886" spans="25:26" x14ac:dyDescent="0.25">
      <c r="Y3886" s="65">
        <v>27334</v>
      </c>
      <c r="Z3886" s="69">
        <v>372</v>
      </c>
    </row>
    <row r="3887" spans="25:26" x14ac:dyDescent="0.25">
      <c r="Y3887" s="65">
        <v>27335</v>
      </c>
      <c r="Z3887" s="69">
        <v>376</v>
      </c>
    </row>
    <row r="3888" spans="25:26" x14ac:dyDescent="0.25">
      <c r="Y3888" s="65">
        <v>27336</v>
      </c>
      <c r="Z3888" s="69">
        <v>374</v>
      </c>
    </row>
    <row r="3889" spans="25:26" x14ac:dyDescent="0.25">
      <c r="Y3889" s="65">
        <v>27337</v>
      </c>
      <c r="Z3889" s="69">
        <v>377</v>
      </c>
    </row>
    <row r="3890" spans="25:26" x14ac:dyDescent="0.25">
      <c r="Y3890" s="65">
        <v>27338</v>
      </c>
      <c r="Z3890" s="69">
        <v>376</v>
      </c>
    </row>
    <row r="3891" spans="25:26" x14ac:dyDescent="0.25">
      <c r="Y3891" s="65">
        <v>27339</v>
      </c>
      <c r="Z3891" s="69">
        <v>374</v>
      </c>
    </row>
    <row r="3892" spans="25:26" x14ac:dyDescent="0.25">
      <c r="Y3892" s="65">
        <v>27340</v>
      </c>
      <c r="Z3892" s="69">
        <v>355</v>
      </c>
    </row>
    <row r="3893" spans="25:26" x14ac:dyDescent="0.25">
      <c r="Y3893" s="65">
        <v>27341</v>
      </c>
      <c r="Z3893" s="69">
        <v>327</v>
      </c>
    </row>
    <row r="3894" spans="25:26" x14ac:dyDescent="0.25">
      <c r="Y3894" s="65">
        <v>27342</v>
      </c>
      <c r="Z3894" s="69">
        <v>327</v>
      </c>
    </row>
    <row r="3895" spans="25:26" x14ac:dyDescent="0.25">
      <c r="Y3895" s="65">
        <v>27343</v>
      </c>
      <c r="Z3895" s="69">
        <v>327</v>
      </c>
    </row>
    <row r="3896" spans="25:26" x14ac:dyDescent="0.25">
      <c r="Y3896" s="65">
        <v>27344</v>
      </c>
      <c r="Z3896" s="69">
        <v>337</v>
      </c>
    </row>
    <row r="3897" spans="25:26" x14ac:dyDescent="0.25">
      <c r="Y3897" s="65">
        <v>27345</v>
      </c>
      <c r="Z3897" s="69">
        <v>364</v>
      </c>
    </row>
    <row r="3898" spans="25:26" x14ac:dyDescent="0.25">
      <c r="Y3898" s="65">
        <v>27346</v>
      </c>
      <c r="Z3898" s="69">
        <v>354</v>
      </c>
    </row>
    <row r="3899" spans="25:26" x14ac:dyDescent="0.25">
      <c r="Y3899" s="65">
        <v>27347</v>
      </c>
      <c r="Z3899" s="69">
        <v>347</v>
      </c>
    </row>
    <row r="3900" spans="25:26" x14ac:dyDescent="0.25">
      <c r="Y3900" s="65">
        <v>27348</v>
      </c>
      <c r="Z3900" s="69">
        <v>357</v>
      </c>
    </row>
    <row r="3901" spans="25:26" x14ac:dyDescent="0.25">
      <c r="Y3901" s="65">
        <v>27349</v>
      </c>
      <c r="Z3901" s="69">
        <v>357</v>
      </c>
    </row>
    <row r="3902" spans="25:26" x14ac:dyDescent="0.25">
      <c r="Y3902" s="65">
        <v>27350</v>
      </c>
      <c r="Z3902" s="69">
        <v>357</v>
      </c>
    </row>
    <row r="3903" spans="25:26" x14ac:dyDescent="0.25">
      <c r="Y3903" s="65">
        <v>27351</v>
      </c>
      <c r="Z3903" s="69">
        <v>103</v>
      </c>
    </row>
    <row r="3904" spans="25:26" x14ac:dyDescent="0.25">
      <c r="Y3904" s="65">
        <v>27352</v>
      </c>
      <c r="Z3904" s="69">
        <v>0</v>
      </c>
    </row>
    <row r="3905" spans="25:26" x14ac:dyDescent="0.25">
      <c r="Y3905" s="65">
        <v>27353</v>
      </c>
      <c r="Z3905" s="69">
        <v>0</v>
      </c>
    </row>
    <row r="3906" spans="25:26" x14ac:dyDescent="0.25">
      <c r="Y3906" s="65">
        <v>27354</v>
      </c>
      <c r="Z3906" s="69">
        <v>0</v>
      </c>
    </row>
    <row r="3907" spans="25:26" x14ac:dyDescent="0.25">
      <c r="Y3907" s="65">
        <v>27355</v>
      </c>
      <c r="Z3907" s="69">
        <v>36</v>
      </c>
    </row>
    <row r="3908" spans="25:26" x14ac:dyDescent="0.25">
      <c r="Y3908" s="65">
        <v>27356</v>
      </c>
      <c r="Z3908" s="69">
        <v>234</v>
      </c>
    </row>
    <row r="3909" spans="25:26" x14ac:dyDescent="0.25">
      <c r="Y3909" s="65">
        <v>27357</v>
      </c>
      <c r="Z3909" s="69">
        <v>238</v>
      </c>
    </row>
    <row r="3910" spans="25:26" x14ac:dyDescent="0.25">
      <c r="Y3910" s="65">
        <v>27358</v>
      </c>
      <c r="Z3910" s="69">
        <v>264</v>
      </c>
    </row>
    <row r="3911" spans="25:26" x14ac:dyDescent="0.25">
      <c r="Y3911" s="65">
        <v>27359</v>
      </c>
      <c r="Z3911" s="69">
        <v>314</v>
      </c>
    </row>
    <row r="3912" spans="25:26" x14ac:dyDescent="0.25">
      <c r="Y3912" s="65">
        <v>27360</v>
      </c>
      <c r="Z3912" s="69">
        <v>322</v>
      </c>
    </row>
    <row r="3913" spans="25:26" x14ac:dyDescent="0.25">
      <c r="Y3913" s="65">
        <v>27361</v>
      </c>
      <c r="Z3913" s="69">
        <v>299</v>
      </c>
    </row>
    <row r="3914" spans="25:26" x14ac:dyDescent="0.25">
      <c r="Y3914" s="65">
        <v>27362</v>
      </c>
      <c r="Z3914" s="69">
        <v>315</v>
      </c>
    </row>
    <row r="3915" spans="25:26" x14ac:dyDescent="0.25">
      <c r="Y3915" s="65">
        <v>27363</v>
      </c>
      <c r="Z3915" s="69">
        <v>314</v>
      </c>
    </row>
    <row r="3916" spans="25:26" x14ac:dyDescent="0.25">
      <c r="Y3916" s="65">
        <v>27364</v>
      </c>
      <c r="Z3916" s="69">
        <v>298</v>
      </c>
    </row>
    <row r="3917" spans="25:26" x14ac:dyDescent="0.25">
      <c r="Y3917" s="65">
        <v>27365</v>
      </c>
      <c r="Z3917" s="69">
        <v>303</v>
      </c>
    </row>
    <row r="3918" spans="25:26" x14ac:dyDescent="0.25">
      <c r="Y3918" s="65">
        <v>27366</v>
      </c>
      <c r="Z3918" s="69">
        <v>207</v>
      </c>
    </row>
    <row r="3919" spans="25:26" x14ac:dyDescent="0.25">
      <c r="Y3919" s="65">
        <v>27367</v>
      </c>
      <c r="Z3919" s="69">
        <v>248</v>
      </c>
    </row>
    <row r="3920" spans="25:26" x14ac:dyDescent="0.25">
      <c r="Y3920" s="65">
        <v>27368</v>
      </c>
      <c r="Z3920" s="69">
        <v>252</v>
      </c>
    </row>
    <row r="3921" spans="25:26" x14ac:dyDescent="0.25">
      <c r="Y3921" s="65">
        <v>27369</v>
      </c>
      <c r="Z3921" s="69">
        <v>251</v>
      </c>
    </row>
    <row r="3922" spans="25:26" x14ac:dyDescent="0.25">
      <c r="Y3922" s="65">
        <v>27370</v>
      </c>
      <c r="Z3922" s="69">
        <v>275</v>
      </c>
    </row>
    <row r="3923" spans="25:26" x14ac:dyDescent="0.25">
      <c r="Y3923" s="65">
        <v>27371</v>
      </c>
      <c r="Z3923" s="69">
        <v>273</v>
      </c>
    </row>
    <row r="3924" spans="25:26" x14ac:dyDescent="0.25">
      <c r="Y3924" s="65">
        <v>27372</v>
      </c>
      <c r="Z3924" s="69">
        <v>275</v>
      </c>
    </row>
    <row r="3925" spans="25:26" x14ac:dyDescent="0.25">
      <c r="Y3925" s="65">
        <v>27373</v>
      </c>
      <c r="Z3925" s="69">
        <v>282</v>
      </c>
    </row>
    <row r="3926" spans="25:26" x14ac:dyDescent="0.25">
      <c r="Y3926" s="65">
        <v>27374</v>
      </c>
      <c r="Z3926" s="69">
        <v>268</v>
      </c>
    </row>
    <row r="3927" spans="25:26" x14ac:dyDescent="0.25">
      <c r="Y3927" s="65">
        <v>27375</v>
      </c>
      <c r="Z3927" s="69">
        <v>283</v>
      </c>
    </row>
    <row r="3928" spans="25:26" x14ac:dyDescent="0.25">
      <c r="Y3928" s="65">
        <v>27376</v>
      </c>
      <c r="Z3928" s="69">
        <v>308</v>
      </c>
    </row>
    <row r="3929" spans="25:26" x14ac:dyDescent="0.25">
      <c r="Y3929" s="65">
        <v>27377</v>
      </c>
      <c r="Z3929" s="69">
        <v>307</v>
      </c>
    </row>
    <row r="3930" spans="25:26" x14ac:dyDescent="0.25">
      <c r="Y3930" s="65">
        <v>27378</v>
      </c>
      <c r="Z3930" s="69">
        <v>298</v>
      </c>
    </row>
    <row r="3931" spans="25:26" x14ac:dyDescent="0.25">
      <c r="Y3931" s="65">
        <v>27379</v>
      </c>
      <c r="Z3931" s="69">
        <v>302</v>
      </c>
    </row>
    <row r="3932" spans="25:26" x14ac:dyDescent="0.25">
      <c r="Y3932" s="65">
        <v>27380</v>
      </c>
      <c r="Z3932" s="69">
        <v>323</v>
      </c>
    </row>
    <row r="3933" spans="25:26" x14ac:dyDescent="0.25">
      <c r="Y3933" s="65">
        <v>27381</v>
      </c>
      <c r="Z3933" s="69">
        <v>341</v>
      </c>
    </row>
    <row r="3934" spans="25:26" x14ac:dyDescent="0.25">
      <c r="Y3934" s="65">
        <v>27382</v>
      </c>
      <c r="Z3934" s="69">
        <v>353</v>
      </c>
    </row>
    <row r="3935" spans="25:26" x14ac:dyDescent="0.25">
      <c r="Y3935" s="65">
        <v>27383</v>
      </c>
      <c r="Z3935" s="69">
        <v>366</v>
      </c>
    </row>
    <row r="3936" spans="25:26" x14ac:dyDescent="0.25">
      <c r="Y3936" s="65">
        <v>27384</v>
      </c>
      <c r="Z3936" s="69">
        <v>338</v>
      </c>
    </row>
    <row r="3937" spans="25:26" x14ac:dyDescent="0.25">
      <c r="Y3937" s="65">
        <v>27385</v>
      </c>
      <c r="Z3937" s="69">
        <v>331</v>
      </c>
    </row>
    <row r="3938" spans="25:26" x14ac:dyDescent="0.25">
      <c r="Y3938" s="65">
        <v>27386</v>
      </c>
      <c r="Z3938" s="69">
        <v>357</v>
      </c>
    </row>
    <row r="3939" spans="25:26" x14ac:dyDescent="0.25">
      <c r="Y3939" s="65">
        <v>27387</v>
      </c>
      <c r="Z3939" s="69">
        <v>334</v>
      </c>
    </row>
    <row r="3940" spans="25:26" x14ac:dyDescent="0.25">
      <c r="Y3940" s="65">
        <v>27388</v>
      </c>
      <c r="Z3940" s="69">
        <v>357</v>
      </c>
    </row>
    <row r="3941" spans="25:26" x14ac:dyDescent="0.25">
      <c r="Y3941" s="65">
        <v>27389</v>
      </c>
      <c r="Z3941" s="69">
        <v>328</v>
      </c>
    </row>
    <row r="3942" spans="25:26" x14ac:dyDescent="0.25">
      <c r="Y3942" s="65">
        <v>27390</v>
      </c>
      <c r="Z3942" s="69">
        <v>327</v>
      </c>
    </row>
    <row r="3943" spans="25:26" x14ac:dyDescent="0.25">
      <c r="Y3943" s="65">
        <v>27391</v>
      </c>
      <c r="Z3943" s="69">
        <v>283</v>
      </c>
    </row>
    <row r="3944" spans="25:26" x14ac:dyDescent="0.25">
      <c r="Y3944" s="65">
        <v>27392</v>
      </c>
      <c r="Z3944" s="69">
        <v>298</v>
      </c>
    </row>
    <row r="3945" spans="25:26" x14ac:dyDescent="0.25">
      <c r="Y3945" s="65">
        <v>27393</v>
      </c>
      <c r="Z3945" s="69">
        <v>298</v>
      </c>
    </row>
    <row r="3946" spans="25:26" x14ac:dyDescent="0.25">
      <c r="Y3946" s="65">
        <v>27394</v>
      </c>
      <c r="Z3946" s="69">
        <v>314</v>
      </c>
    </row>
    <row r="3947" spans="25:26" x14ac:dyDescent="0.25">
      <c r="Y3947" s="65">
        <v>27395</v>
      </c>
      <c r="Z3947" s="69">
        <v>291</v>
      </c>
    </row>
    <row r="3948" spans="25:26" x14ac:dyDescent="0.25">
      <c r="Y3948" s="65">
        <v>27396</v>
      </c>
      <c r="Z3948" s="69">
        <v>335</v>
      </c>
    </row>
    <row r="3949" spans="25:26" x14ac:dyDescent="0.25">
      <c r="Y3949" s="65">
        <v>27397</v>
      </c>
      <c r="Z3949" s="69">
        <v>337</v>
      </c>
    </row>
    <row r="3950" spans="25:26" x14ac:dyDescent="0.25">
      <c r="Y3950" s="65">
        <v>27398</v>
      </c>
      <c r="Z3950" s="69">
        <v>342</v>
      </c>
    </row>
    <row r="3951" spans="25:26" x14ac:dyDescent="0.25">
      <c r="Y3951" s="65">
        <v>27399</v>
      </c>
      <c r="Z3951" s="69">
        <v>349</v>
      </c>
    </row>
    <row r="3952" spans="25:26" x14ac:dyDescent="0.25">
      <c r="Y3952" s="65">
        <v>27400</v>
      </c>
      <c r="Z3952" s="69">
        <v>290</v>
      </c>
    </row>
    <row r="3953" spans="25:26" x14ac:dyDescent="0.25">
      <c r="Y3953" s="65">
        <v>27401</v>
      </c>
      <c r="Z3953" s="69">
        <v>238</v>
      </c>
    </row>
    <row r="3954" spans="25:26" x14ac:dyDescent="0.25">
      <c r="Y3954" s="65">
        <v>27402</v>
      </c>
      <c r="Z3954" s="69">
        <v>238</v>
      </c>
    </row>
    <row r="3955" spans="25:26" x14ac:dyDescent="0.25">
      <c r="Y3955" s="65">
        <v>27403</v>
      </c>
      <c r="Z3955" s="69">
        <v>266</v>
      </c>
    </row>
    <row r="3956" spans="25:26" x14ac:dyDescent="0.25">
      <c r="Y3956" s="65">
        <v>27404</v>
      </c>
      <c r="Z3956" s="69">
        <v>276</v>
      </c>
    </row>
    <row r="3957" spans="25:26" x14ac:dyDescent="0.25">
      <c r="Y3957" s="65">
        <v>27405</v>
      </c>
      <c r="Z3957" s="69">
        <v>288</v>
      </c>
    </row>
    <row r="3958" spans="25:26" x14ac:dyDescent="0.25">
      <c r="Y3958" s="65">
        <v>27406</v>
      </c>
      <c r="Z3958" s="69">
        <v>290</v>
      </c>
    </row>
    <row r="3959" spans="25:26" x14ac:dyDescent="0.25">
      <c r="Y3959" s="65">
        <v>27407</v>
      </c>
      <c r="Z3959" s="69">
        <v>284</v>
      </c>
    </row>
    <row r="3960" spans="25:26" x14ac:dyDescent="0.25">
      <c r="Y3960" s="65">
        <v>27408</v>
      </c>
      <c r="Z3960" s="69">
        <v>291</v>
      </c>
    </row>
    <row r="3961" spans="25:26" x14ac:dyDescent="0.25">
      <c r="Y3961" s="65">
        <v>27409</v>
      </c>
      <c r="Z3961" s="69">
        <v>325</v>
      </c>
    </row>
    <row r="3962" spans="25:26" x14ac:dyDescent="0.25">
      <c r="Y3962" s="65">
        <v>27410</v>
      </c>
      <c r="Z3962" s="69">
        <v>327</v>
      </c>
    </row>
    <row r="3963" spans="25:26" x14ac:dyDescent="0.25">
      <c r="Y3963" s="65">
        <v>27411</v>
      </c>
      <c r="Z3963" s="69">
        <v>362</v>
      </c>
    </row>
    <row r="3964" spans="25:26" x14ac:dyDescent="0.25">
      <c r="Y3964" s="65">
        <v>27412</v>
      </c>
      <c r="Z3964" s="69">
        <v>369</v>
      </c>
    </row>
    <row r="3965" spans="25:26" x14ac:dyDescent="0.25">
      <c r="Y3965" s="65">
        <v>27413</v>
      </c>
      <c r="Z3965" s="69">
        <v>369</v>
      </c>
    </row>
    <row r="3966" spans="25:26" x14ac:dyDescent="0.25">
      <c r="Y3966" s="65">
        <v>27414</v>
      </c>
      <c r="Z3966" s="69">
        <v>326</v>
      </c>
    </row>
    <row r="3967" spans="25:26" x14ac:dyDescent="0.25">
      <c r="Y3967" s="65">
        <v>27415</v>
      </c>
      <c r="Z3967" s="69">
        <v>317</v>
      </c>
    </row>
    <row r="3968" spans="25:26" x14ac:dyDescent="0.25">
      <c r="Y3968" s="65">
        <v>27416</v>
      </c>
      <c r="Z3968" s="69">
        <v>322</v>
      </c>
    </row>
    <row r="3969" spans="25:26" x14ac:dyDescent="0.25">
      <c r="Y3969" s="65">
        <v>27417</v>
      </c>
      <c r="Z3969" s="69">
        <v>329</v>
      </c>
    </row>
    <row r="3970" spans="25:26" x14ac:dyDescent="0.25">
      <c r="Y3970" s="65">
        <v>27418</v>
      </c>
      <c r="Z3970" s="69">
        <v>326</v>
      </c>
    </row>
    <row r="3971" spans="25:26" x14ac:dyDescent="0.25">
      <c r="Y3971" s="65">
        <v>27419</v>
      </c>
      <c r="Z3971" s="69">
        <v>293</v>
      </c>
    </row>
    <row r="3972" spans="25:26" x14ac:dyDescent="0.25">
      <c r="Y3972" s="65">
        <v>27420</v>
      </c>
      <c r="Z3972" s="69">
        <v>315</v>
      </c>
    </row>
    <row r="3973" spans="25:26" x14ac:dyDescent="0.25">
      <c r="Y3973" s="65">
        <v>27421</v>
      </c>
      <c r="Z3973" s="69">
        <v>307</v>
      </c>
    </row>
    <row r="3974" spans="25:26" x14ac:dyDescent="0.25">
      <c r="Y3974" s="65">
        <v>27422</v>
      </c>
      <c r="Z3974" s="69">
        <v>263</v>
      </c>
    </row>
    <row r="3975" spans="25:26" x14ac:dyDescent="0.25">
      <c r="Y3975" s="65">
        <v>27423</v>
      </c>
      <c r="Z3975" s="69">
        <v>297</v>
      </c>
    </row>
    <row r="3976" spans="25:26" x14ac:dyDescent="0.25">
      <c r="Y3976" s="65">
        <v>27424</v>
      </c>
      <c r="Z3976" s="69">
        <v>299</v>
      </c>
    </row>
    <row r="3977" spans="25:26" x14ac:dyDescent="0.25">
      <c r="Y3977" s="65">
        <v>27425</v>
      </c>
      <c r="Z3977" s="69">
        <v>272</v>
      </c>
    </row>
    <row r="3978" spans="25:26" x14ac:dyDescent="0.25">
      <c r="Y3978" s="65">
        <v>27426</v>
      </c>
      <c r="Z3978" s="69">
        <v>238</v>
      </c>
    </row>
    <row r="3979" spans="25:26" x14ac:dyDescent="0.25">
      <c r="Y3979" s="65">
        <v>27427</v>
      </c>
      <c r="Z3979" s="69">
        <v>238</v>
      </c>
    </row>
    <row r="3980" spans="25:26" x14ac:dyDescent="0.25">
      <c r="Y3980" s="65">
        <v>27428</v>
      </c>
      <c r="Z3980" s="69">
        <v>238</v>
      </c>
    </row>
    <row r="3981" spans="25:26" x14ac:dyDescent="0.25">
      <c r="Y3981" s="65">
        <v>27429</v>
      </c>
      <c r="Z3981" s="69">
        <v>238</v>
      </c>
    </row>
    <row r="3982" spans="25:26" x14ac:dyDescent="0.25">
      <c r="Y3982" s="65">
        <v>27430</v>
      </c>
      <c r="Z3982" s="69">
        <v>202</v>
      </c>
    </row>
    <row r="3983" spans="25:26" x14ac:dyDescent="0.25">
      <c r="Y3983" s="65">
        <v>27431</v>
      </c>
      <c r="Z3983" s="69">
        <v>187</v>
      </c>
    </row>
    <row r="3984" spans="25:26" x14ac:dyDescent="0.25">
      <c r="Y3984" s="65">
        <v>27432</v>
      </c>
      <c r="Z3984" s="69">
        <v>182</v>
      </c>
    </row>
    <row r="3985" spans="25:26" x14ac:dyDescent="0.25">
      <c r="Y3985" s="65">
        <v>27433</v>
      </c>
      <c r="Z3985" s="69">
        <v>165</v>
      </c>
    </row>
    <row r="3986" spans="25:26" x14ac:dyDescent="0.25">
      <c r="Y3986" s="65">
        <v>27434</v>
      </c>
      <c r="Z3986" s="69">
        <v>164</v>
      </c>
    </row>
    <row r="3987" spans="25:26" x14ac:dyDescent="0.25">
      <c r="Y3987" s="65">
        <v>27435</v>
      </c>
      <c r="Z3987" s="69">
        <v>320</v>
      </c>
    </row>
    <row r="3988" spans="25:26" x14ac:dyDescent="0.25">
      <c r="Y3988" s="65">
        <v>27436</v>
      </c>
      <c r="Z3988" s="69">
        <v>419</v>
      </c>
    </row>
    <row r="3989" spans="25:26" x14ac:dyDescent="0.25">
      <c r="Y3989" s="65">
        <v>27437</v>
      </c>
      <c r="Z3989" s="69">
        <v>416</v>
      </c>
    </row>
    <row r="3990" spans="25:26" x14ac:dyDescent="0.25">
      <c r="Y3990" s="65">
        <v>27438</v>
      </c>
      <c r="Z3990" s="69">
        <v>421</v>
      </c>
    </row>
    <row r="3991" spans="25:26" x14ac:dyDescent="0.25">
      <c r="Y3991" s="65">
        <v>27439</v>
      </c>
      <c r="Z3991" s="69">
        <v>412</v>
      </c>
    </row>
    <row r="3992" spans="25:26" x14ac:dyDescent="0.25">
      <c r="Y3992" s="65">
        <v>27440</v>
      </c>
      <c r="Z3992" s="69">
        <v>425</v>
      </c>
    </row>
    <row r="3993" spans="25:26" x14ac:dyDescent="0.25">
      <c r="Y3993" s="65">
        <v>27441</v>
      </c>
      <c r="Z3993" s="69">
        <v>409</v>
      </c>
    </row>
    <row r="3994" spans="25:26" x14ac:dyDescent="0.25">
      <c r="Y3994" s="65">
        <v>27442</v>
      </c>
      <c r="Z3994" s="69">
        <v>410</v>
      </c>
    </row>
    <row r="3995" spans="25:26" x14ac:dyDescent="0.25">
      <c r="Y3995" s="65">
        <v>27443</v>
      </c>
      <c r="Z3995" s="69">
        <v>412</v>
      </c>
    </row>
    <row r="3996" spans="25:26" x14ac:dyDescent="0.25">
      <c r="Y3996" s="65">
        <v>27444</v>
      </c>
      <c r="Z3996" s="69">
        <v>414</v>
      </c>
    </row>
    <row r="3997" spans="25:26" x14ac:dyDescent="0.25">
      <c r="Y3997" s="65">
        <v>27445</v>
      </c>
      <c r="Z3997" s="69">
        <v>435</v>
      </c>
    </row>
    <row r="3998" spans="25:26" x14ac:dyDescent="0.25">
      <c r="Y3998" s="65">
        <v>27446</v>
      </c>
      <c r="Z3998" s="69">
        <v>459</v>
      </c>
    </row>
    <row r="3999" spans="25:26" x14ac:dyDescent="0.25">
      <c r="Y3999" s="65">
        <v>27447</v>
      </c>
      <c r="Z3999" s="69">
        <v>459</v>
      </c>
    </row>
    <row r="4000" spans="25:26" x14ac:dyDescent="0.25">
      <c r="Y4000" s="65">
        <v>27448</v>
      </c>
      <c r="Z4000" s="69">
        <v>439</v>
      </c>
    </row>
    <row r="4001" spans="25:26" x14ac:dyDescent="0.25">
      <c r="Y4001" s="65">
        <v>27449</v>
      </c>
      <c r="Z4001" s="69">
        <v>471</v>
      </c>
    </row>
    <row r="4002" spans="25:26" x14ac:dyDescent="0.25">
      <c r="Y4002" s="65">
        <v>27450</v>
      </c>
      <c r="Z4002" s="69">
        <v>500</v>
      </c>
    </row>
    <row r="4003" spans="25:26" x14ac:dyDescent="0.25">
      <c r="Y4003" s="65">
        <v>27451</v>
      </c>
      <c r="Z4003" s="69">
        <v>500</v>
      </c>
    </row>
    <row r="4004" spans="25:26" x14ac:dyDescent="0.25">
      <c r="Y4004" s="65">
        <v>27452</v>
      </c>
      <c r="Z4004" s="69">
        <v>505</v>
      </c>
    </row>
    <row r="4005" spans="25:26" x14ac:dyDescent="0.25">
      <c r="Y4005" s="65">
        <v>27453</v>
      </c>
      <c r="Z4005" s="69">
        <v>499</v>
      </c>
    </row>
    <row r="4006" spans="25:26" x14ac:dyDescent="0.25">
      <c r="Y4006" s="65">
        <v>27454</v>
      </c>
      <c r="Z4006" s="69">
        <v>487</v>
      </c>
    </row>
    <row r="4007" spans="25:26" x14ac:dyDescent="0.25">
      <c r="Y4007" s="65">
        <v>27455</v>
      </c>
      <c r="Z4007" s="69">
        <v>373</v>
      </c>
    </row>
    <row r="4008" spans="25:26" x14ac:dyDescent="0.25">
      <c r="Y4008" s="65">
        <v>27456</v>
      </c>
      <c r="Z4008" s="69">
        <v>288</v>
      </c>
    </row>
    <row r="4009" spans="25:26" x14ac:dyDescent="0.25">
      <c r="Y4009" s="65">
        <v>27457</v>
      </c>
      <c r="Z4009" s="69">
        <v>339</v>
      </c>
    </row>
    <row r="4010" spans="25:26" x14ac:dyDescent="0.25">
      <c r="Y4010" s="65">
        <v>27458</v>
      </c>
      <c r="Z4010" s="69">
        <v>341</v>
      </c>
    </row>
    <row r="4011" spans="25:26" x14ac:dyDescent="0.25">
      <c r="Y4011" s="65">
        <v>27459</v>
      </c>
      <c r="Z4011" s="69">
        <v>327</v>
      </c>
    </row>
    <row r="4012" spans="25:26" x14ac:dyDescent="0.25">
      <c r="Y4012" s="65">
        <v>27460</v>
      </c>
      <c r="Z4012" s="69">
        <v>284</v>
      </c>
    </row>
    <row r="4013" spans="25:26" x14ac:dyDescent="0.25">
      <c r="Y4013" s="65">
        <v>27461</v>
      </c>
      <c r="Z4013" s="69">
        <v>238</v>
      </c>
    </row>
    <row r="4014" spans="25:26" x14ac:dyDescent="0.25">
      <c r="Y4014" s="65">
        <v>27462</v>
      </c>
      <c r="Z4014" s="69">
        <v>220</v>
      </c>
    </row>
    <row r="4015" spans="25:26" x14ac:dyDescent="0.25">
      <c r="Y4015" s="65">
        <v>27463</v>
      </c>
      <c r="Z4015" s="69">
        <v>94</v>
      </c>
    </row>
    <row r="4016" spans="25:26" x14ac:dyDescent="0.25">
      <c r="Y4016" s="65">
        <v>27464</v>
      </c>
      <c r="Z4016" s="69">
        <v>15</v>
      </c>
    </row>
    <row r="4017" spans="25:26" x14ac:dyDescent="0.25">
      <c r="Y4017" s="65">
        <v>27465</v>
      </c>
      <c r="Z4017" s="69">
        <v>14</v>
      </c>
    </row>
    <row r="4018" spans="25:26" x14ac:dyDescent="0.25">
      <c r="Y4018" s="65">
        <v>27466</v>
      </c>
      <c r="Z4018" s="69">
        <v>14</v>
      </c>
    </row>
    <row r="4019" spans="25:26" x14ac:dyDescent="0.25">
      <c r="Y4019" s="65">
        <v>27467</v>
      </c>
      <c r="Z4019" s="69">
        <v>17</v>
      </c>
    </row>
    <row r="4020" spans="25:26" x14ac:dyDescent="0.25">
      <c r="Y4020" s="65">
        <v>27468</v>
      </c>
      <c r="Z4020" s="69">
        <v>32</v>
      </c>
    </row>
    <row r="4021" spans="25:26" x14ac:dyDescent="0.25">
      <c r="Y4021" s="65">
        <v>27469</v>
      </c>
      <c r="Z4021" s="69">
        <v>20</v>
      </c>
    </row>
    <row r="4022" spans="25:26" x14ac:dyDescent="0.25">
      <c r="Y4022" s="65">
        <v>27470</v>
      </c>
      <c r="Z4022" s="69">
        <v>24</v>
      </c>
    </row>
    <row r="4023" spans="25:26" x14ac:dyDescent="0.25">
      <c r="Y4023" s="65">
        <v>27471</v>
      </c>
      <c r="Z4023" s="69">
        <v>11</v>
      </c>
    </row>
    <row r="4024" spans="25:26" x14ac:dyDescent="0.25">
      <c r="Y4024" s="65">
        <v>27472</v>
      </c>
      <c r="Z4024" s="69">
        <v>18</v>
      </c>
    </row>
    <row r="4025" spans="25:26" x14ac:dyDescent="0.25">
      <c r="Y4025" s="65">
        <v>27473</v>
      </c>
      <c r="Z4025" s="69">
        <v>43</v>
      </c>
    </row>
    <row r="4026" spans="25:26" x14ac:dyDescent="0.25">
      <c r="Y4026" s="65">
        <v>27474</v>
      </c>
      <c r="Z4026" s="69">
        <v>6</v>
      </c>
    </row>
    <row r="4027" spans="25:26" x14ac:dyDescent="0.25">
      <c r="Y4027" s="65">
        <v>27475</v>
      </c>
      <c r="Z4027" s="69">
        <v>23</v>
      </c>
    </row>
    <row r="4028" spans="25:26" x14ac:dyDescent="0.25">
      <c r="Y4028" s="65">
        <v>27476</v>
      </c>
      <c r="Z4028" s="69">
        <v>24</v>
      </c>
    </row>
    <row r="4029" spans="25:26" x14ac:dyDescent="0.25">
      <c r="Y4029" s="65">
        <v>27477</v>
      </c>
      <c r="Z4029" s="69">
        <v>27</v>
      </c>
    </row>
    <row r="4030" spans="25:26" x14ac:dyDescent="0.25">
      <c r="Y4030" s="65">
        <v>27478</v>
      </c>
      <c r="Z4030" s="69">
        <v>24</v>
      </c>
    </row>
    <row r="4031" spans="25:26" x14ac:dyDescent="0.25">
      <c r="Y4031" s="65">
        <v>27479</v>
      </c>
      <c r="Z4031" s="69">
        <v>27</v>
      </c>
    </row>
    <row r="4032" spans="25:26" x14ac:dyDescent="0.25">
      <c r="Y4032" s="65">
        <v>27480</v>
      </c>
      <c r="Z4032" s="69">
        <v>27</v>
      </c>
    </row>
    <row r="4033" spans="25:26" x14ac:dyDescent="0.25">
      <c r="Y4033" s="65">
        <v>27481</v>
      </c>
      <c r="Z4033" s="69">
        <v>38</v>
      </c>
    </row>
    <row r="4034" spans="25:26" x14ac:dyDescent="0.25">
      <c r="Y4034" s="65">
        <v>27482</v>
      </c>
      <c r="Z4034" s="69">
        <v>41</v>
      </c>
    </row>
    <row r="4035" spans="25:26" x14ac:dyDescent="0.25">
      <c r="Y4035" s="65">
        <v>27483</v>
      </c>
      <c r="Z4035" s="69">
        <v>27</v>
      </c>
    </row>
    <row r="4036" spans="25:26" x14ac:dyDescent="0.25">
      <c r="Y4036" s="65">
        <v>27484</v>
      </c>
      <c r="Z4036" s="69">
        <v>37</v>
      </c>
    </row>
    <row r="4037" spans="25:26" x14ac:dyDescent="0.25">
      <c r="Y4037" s="65">
        <v>27485</v>
      </c>
      <c r="Z4037" s="69">
        <v>36</v>
      </c>
    </row>
    <row r="4038" spans="25:26" x14ac:dyDescent="0.25">
      <c r="Y4038" s="65">
        <v>27486</v>
      </c>
      <c r="Z4038" s="69">
        <v>20</v>
      </c>
    </row>
    <row r="4039" spans="25:26" x14ac:dyDescent="0.25">
      <c r="Y4039" s="65">
        <v>27487</v>
      </c>
      <c r="Z4039" s="69">
        <v>41</v>
      </c>
    </row>
    <row r="4040" spans="25:26" x14ac:dyDescent="0.25">
      <c r="Y4040" s="65">
        <v>27488</v>
      </c>
      <c r="Z4040" s="69">
        <v>30</v>
      </c>
    </row>
    <row r="4041" spans="25:26" x14ac:dyDescent="0.25">
      <c r="Y4041" s="65">
        <v>27489</v>
      </c>
      <c r="Z4041" s="69">
        <v>23</v>
      </c>
    </row>
    <row r="4042" spans="25:26" x14ac:dyDescent="0.25">
      <c r="Y4042" s="65">
        <v>27490</v>
      </c>
      <c r="Z4042" s="69">
        <v>28</v>
      </c>
    </row>
    <row r="4043" spans="25:26" x14ac:dyDescent="0.25">
      <c r="Y4043" s="65">
        <v>27491</v>
      </c>
      <c r="Z4043" s="69">
        <v>22</v>
      </c>
    </row>
    <row r="4044" spans="25:26" x14ac:dyDescent="0.25">
      <c r="Y4044" s="65">
        <v>27492</v>
      </c>
      <c r="Z4044" s="69">
        <v>30</v>
      </c>
    </row>
    <row r="4045" spans="25:26" x14ac:dyDescent="0.25">
      <c r="Y4045" s="65">
        <v>27493</v>
      </c>
      <c r="Z4045" s="69">
        <v>30</v>
      </c>
    </row>
    <row r="4046" spans="25:26" x14ac:dyDescent="0.25">
      <c r="Y4046" s="65">
        <v>27494</v>
      </c>
      <c r="Z4046" s="69">
        <v>7</v>
      </c>
    </row>
    <row r="4047" spans="25:26" x14ac:dyDescent="0.25">
      <c r="Y4047" s="65">
        <v>27495</v>
      </c>
      <c r="Z4047" s="69">
        <v>15</v>
      </c>
    </row>
    <row r="4048" spans="25:26" x14ac:dyDescent="0.25">
      <c r="Y4048" s="65">
        <v>27496</v>
      </c>
      <c r="Z4048" s="69">
        <v>30</v>
      </c>
    </row>
    <row r="4049" spans="25:26" x14ac:dyDescent="0.25">
      <c r="Y4049" s="65">
        <v>27497</v>
      </c>
      <c r="Z4049" s="69">
        <v>30</v>
      </c>
    </row>
    <row r="4050" spans="25:26" x14ac:dyDescent="0.25">
      <c r="Y4050" s="65">
        <v>27498</v>
      </c>
      <c r="Z4050" s="69">
        <v>128</v>
      </c>
    </row>
    <row r="4051" spans="25:26" x14ac:dyDescent="0.25">
      <c r="Y4051" s="65">
        <v>27499</v>
      </c>
      <c r="Z4051" s="69">
        <v>179</v>
      </c>
    </row>
    <row r="4052" spans="25:26" x14ac:dyDescent="0.25">
      <c r="Y4052" s="65">
        <v>27500</v>
      </c>
      <c r="Z4052" s="69">
        <v>155</v>
      </c>
    </row>
    <row r="4053" spans="25:26" x14ac:dyDescent="0.25">
      <c r="Y4053" s="65">
        <v>27501</v>
      </c>
      <c r="Z4053" s="69">
        <v>208</v>
      </c>
    </row>
    <row r="4054" spans="25:26" x14ac:dyDescent="0.25">
      <c r="Y4054" s="65">
        <v>27502</v>
      </c>
      <c r="Z4054" s="69">
        <v>214</v>
      </c>
    </row>
    <row r="4055" spans="25:26" x14ac:dyDescent="0.25">
      <c r="Y4055" s="65">
        <v>27503</v>
      </c>
      <c r="Z4055" s="69">
        <v>218</v>
      </c>
    </row>
    <row r="4056" spans="25:26" x14ac:dyDescent="0.25">
      <c r="Y4056" s="65">
        <v>27504</v>
      </c>
      <c r="Z4056" s="69">
        <v>204</v>
      </c>
    </row>
    <row r="4057" spans="25:26" x14ac:dyDescent="0.25">
      <c r="Y4057" s="65">
        <v>27505</v>
      </c>
      <c r="Z4057" s="69">
        <v>224</v>
      </c>
    </row>
    <row r="4058" spans="25:26" x14ac:dyDescent="0.25">
      <c r="Y4058" s="65">
        <v>27506</v>
      </c>
      <c r="Z4058" s="69">
        <v>238</v>
      </c>
    </row>
    <row r="4059" spans="25:26" x14ac:dyDescent="0.25">
      <c r="Y4059" s="65">
        <v>27507</v>
      </c>
      <c r="Z4059" s="69">
        <v>238</v>
      </c>
    </row>
    <row r="4060" spans="25:26" x14ac:dyDescent="0.25">
      <c r="Y4060" s="65">
        <v>27508</v>
      </c>
      <c r="Z4060" s="69">
        <v>238</v>
      </c>
    </row>
    <row r="4061" spans="25:26" x14ac:dyDescent="0.25">
      <c r="Y4061" s="65">
        <v>27509</v>
      </c>
      <c r="Z4061" s="69">
        <v>245</v>
      </c>
    </row>
    <row r="4062" spans="25:26" x14ac:dyDescent="0.25">
      <c r="Y4062" s="65">
        <v>27510</v>
      </c>
      <c r="Z4062" s="69">
        <v>268</v>
      </c>
    </row>
    <row r="4063" spans="25:26" x14ac:dyDescent="0.25">
      <c r="Y4063" s="65">
        <v>27511</v>
      </c>
      <c r="Z4063" s="69">
        <v>278</v>
      </c>
    </row>
    <row r="4064" spans="25:26" x14ac:dyDescent="0.25">
      <c r="Y4064" s="65">
        <v>27512</v>
      </c>
      <c r="Z4064" s="69">
        <v>287</v>
      </c>
    </row>
    <row r="4065" spans="25:26" x14ac:dyDescent="0.25">
      <c r="Y4065" s="65">
        <v>27513</v>
      </c>
      <c r="Z4065" s="69">
        <v>298</v>
      </c>
    </row>
    <row r="4066" spans="25:26" x14ac:dyDescent="0.25">
      <c r="Y4066" s="65">
        <v>27514</v>
      </c>
      <c r="Z4066" s="69">
        <v>298</v>
      </c>
    </row>
    <row r="4067" spans="25:26" x14ac:dyDescent="0.25">
      <c r="Y4067" s="65">
        <v>27515</v>
      </c>
      <c r="Z4067" s="69">
        <v>307</v>
      </c>
    </row>
    <row r="4068" spans="25:26" x14ac:dyDescent="0.25">
      <c r="Y4068" s="65">
        <v>27516</v>
      </c>
      <c r="Z4068" s="69">
        <v>310</v>
      </c>
    </row>
    <row r="4069" spans="25:26" x14ac:dyDescent="0.25">
      <c r="Y4069" s="65">
        <v>27517</v>
      </c>
      <c r="Z4069" s="69">
        <v>326</v>
      </c>
    </row>
    <row r="4070" spans="25:26" x14ac:dyDescent="0.25">
      <c r="Y4070" s="65">
        <v>27518</v>
      </c>
      <c r="Z4070" s="69">
        <v>298</v>
      </c>
    </row>
    <row r="4071" spans="25:26" x14ac:dyDescent="0.25">
      <c r="Y4071" s="65">
        <v>27519</v>
      </c>
      <c r="Z4071" s="69">
        <v>315</v>
      </c>
    </row>
    <row r="4072" spans="25:26" x14ac:dyDescent="0.25">
      <c r="Y4072" s="65">
        <v>27520</v>
      </c>
      <c r="Z4072" s="69">
        <v>324</v>
      </c>
    </row>
    <row r="4073" spans="25:26" x14ac:dyDescent="0.25">
      <c r="Y4073" s="65">
        <v>27521</v>
      </c>
      <c r="Z4073" s="69">
        <v>346</v>
      </c>
    </row>
    <row r="4074" spans="25:26" x14ac:dyDescent="0.25">
      <c r="Y4074" s="65">
        <v>27522</v>
      </c>
      <c r="Z4074" s="69">
        <v>343</v>
      </c>
    </row>
    <row r="4075" spans="25:26" x14ac:dyDescent="0.25">
      <c r="Y4075" s="65">
        <v>27523</v>
      </c>
      <c r="Z4075" s="69">
        <v>337</v>
      </c>
    </row>
    <row r="4076" spans="25:26" x14ac:dyDescent="0.25">
      <c r="Y4076" s="65">
        <v>27524</v>
      </c>
      <c r="Z4076" s="69">
        <v>364</v>
      </c>
    </row>
    <row r="4077" spans="25:26" x14ac:dyDescent="0.25">
      <c r="Y4077" s="65">
        <v>27525</v>
      </c>
      <c r="Z4077" s="69">
        <v>358</v>
      </c>
    </row>
    <row r="4078" spans="25:26" x14ac:dyDescent="0.25">
      <c r="Y4078" s="65">
        <v>27526</v>
      </c>
      <c r="Z4078" s="69">
        <v>382</v>
      </c>
    </row>
    <row r="4079" spans="25:26" x14ac:dyDescent="0.25">
      <c r="Y4079" s="65">
        <v>27527</v>
      </c>
      <c r="Z4079" s="69">
        <v>357</v>
      </c>
    </row>
    <row r="4080" spans="25:26" x14ac:dyDescent="0.25">
      <c r="Y4080" s="66">
        <v>27528</v>
      </c>
      <c r="Z4080" s="70">
        <v>374</v>
      </c>
    </row>
    <row r="4081" spans="25:26" x14ac:dyDescent="0.25">
      <c r="Y4081" s="65">
        <v>27529</v>
      </c>
      <c r="Z4081" s="69">
        <v>381</v>
      </c>
    </row>
    <row r="4082" spans="25:26" x14ac:dyDescent="0.25">
      <c r="Y4082" s="65">
        <v>27530</v>
      </c>
      <c r="Z4082" s="69">
        <v>389</v>
      </c>
    </row>
    <row r="4083" spans="25:26" x14ac:dyDescent="0.25">
      <c r="Y4083" s="65">
        <v>27531</v>
      </c>
      <c r="Z4083" s="69">
        <v>374</v>
      </c>
    </row>
    <row r="4084" spans="25:26" x14ac:dyDescent="0.25">
      <c r="Y4084" s="65">
        <v>27532</v>
      </c>
      <c r="Z4084" s="69">
        <v>376</v>
      </c>
    </row>
    <row r="4085" spans="25:26" x14ac:dyDescent="0.25">
      <c r="Y4085" s="65">
        <v>27533</v>
      </c>
      <c r="Z4085" s="69">
        <v>325</v>
      </c>
    </row>
    <row r="4086" spans="25:26" x14ac:dyDescent="0.25">
      <c r="Y4086" s="65">
        <v>27534</v>
      </c>
      <c r="Z4086" s="69">
        <v>390</v>
      </c>
    </row>
    <row r="4087" spans="25:26" x14ac:dyDescent="0.25">
      <c r="Y4087" s="65">
        <v>27535</v>
      </c>
      <c r="Z4087" s="69">
        <v>391</v>
      </c>
    </row>
    <row r="4088" spans="25:26" x14ac:dyDescent="0.25">
      <c r="Y4088" s="65">
        <v>27536</v>
      </c>
      <c r="Z4088" s="69">
        <v>380</v>
      </c>
    </row>
    <row r="4089" spans="25:26" x14ac:dyDescent="0.25">
      <c r="Y4089" s="65">
        <v>27537</v>
      </c>
      <c r="Z4089" s="69">
        <v>383</v>
      </c>
    </row>
    <row r="4090" spans="25:26" x14ac:dyDescent="0.25">
      <c r="Y4090" s="65">
        <v>27538</v>
      </c>
      <c r="Z4090" s="69">
        <v>374</v>
      </c>
    </row>
    <row r="4091" spans="25:26" x14ac:dyDescent="0.25">
      <c r="Y4091" s="65">
        <v>27539</v>
      </c>
      <c r="Z4091" s="69">
        <v>389</v>
      </c>
    </row>
    <row r="4092" spans="25:26" x14ac:dyDescent="0.25">
      <c r="Y4092" s="65">
        <v>27540</v>
      </c>
      <c r="Z4092" s="69">
        <v>373</v>
      </c>
    </row>
    <row r="4093" spans="25:26" x14ac:dyDescent="0.25">
      <c r="Y4093" s="65">
        <v>27541</v>
      </c>
      <c r="Z4093" s="69">
        <v>389</v>
      </c>
    </row>
    <row r="4094" spans="25:26" x14ac:dyDescent="0.25">
      <c r="Y4094" s="65">
        <v>27542</v>
      </c>
      <c r="Z4094" s="69">
        <v>374</v>
      </c>
    </row>
    <row r="4095" spans="25:26" x14ac:dyDescent="0.25">
      <c r="Y4095" s="65">
        <v>27543</v>
      </c>
      <c r="Z4095" s="69">
        <v>382</v>
      </c>
    </row>
    <row r="4096" spans="25:26" x14ac:dyDescent="0.25">
      <c r="Y4096" s="65">
        <v>27544</v>
      </c>
      <c r="Z4096" s="69">
        <v>385</v>
      </c>
    </row>
    <row r="4097" spans="25:26" x14ac:dyDescent="0.25">
      <c r="Y4097" s="65">
        <v>27545</v>
      </c>
      <c r="Z4097" s="69">
        <v>378</v>
      </c>
    </row>
    <row r="4098" spans="25:26" x14ac:dyDescent="0.25">
      <c r="Y4098" s="65">
        <v>27546</v>
      </c>
      <c r="Z4098" s="69">
        <v>372</v>
      </c>
    </row>
    <row r="4099" spans="25:26" x14ac:dyDescent="0.25">
      <c r="Y4099" s="65">
        <v>27547</v>
      </c>
      <c r="Z4099" s="69">
        <v>362</v>
      </c>
    </row>
    <row r="4100" spans="25:26" x14ac:dyDescent="0.25">
      <c r="Y4100" s="65">
        <v>27548</v>
      </c>
      <c r="Z4100" s="69">
        <v>382</v>
      </c>
    </row>
    <row r="4101" spans="25:26" x14ac:dyDescent="0.25">
      <c r="Y4101" s="65">
        <v>27549</v>
      </c>
      <c r="Z4101" s="69">
        <v>391</v>
      </c>
    </row>
    <row r="4102" spans="25:26" x14ac:dyDescent="0.25">
      <c r="Y4102" s="65">
        <v>27550</v>
      </c>
      <c r="Z4102" s="69">
        <v>402</v>
      </c>
    </row>
    <row r="4103" spans="25:26" x14ac:dyDescent="0.25">
      <c r="Y4103" s="65">
        <v>27551</v>
      </c>
      <c r="Z4103" s="69">
        <v>402</v>
      </c>
    </row>
    <row r="4104" spans="25:26" x14ac:dyDescent="0.25">
      <c r="Y4104" s="65">
        <v>27552</v>
      </c>
      <c r="Z4104" s="69">
        <v>402</v>
      </c>
    </row>
    <row r="4105" spans="25:26" x14ac:dyDescent="0.25">
      <c r="Y4105" s="65">
        <v>27553</v>
      </c>
      <c r="Z4105" s="69">
        <v>402</v>
      </c>
    </row>
    <row r="4106" spans="25:26" x14ac:dyDescent="0.25">
      <c r="Y4106" s="65">
        <v>27554</v>
      </c>
      <c r="Z4106" s="69">
        <v>402</v>
      </c>
    </row>
    <row r="4107" spans="25:26" x14ac:dyDescent="0.25">
      <c r="Y4107" s="65">
        <v>27555</v>
      </c>
      <c r="Z4107" s="69">
        <v>414</v>
      </c>
    </row>
    <row r="4108" spans="25:26" x14ac:dyDescent="0.25">
      <c r="Y4108" s="65">
        <v>27556</v>
      </c>
      <c r="Z4108" s="69">
        <v>407</v>
      </c>
    </row>
    <row r="4109" spans="25:26" x14ac:dyDescent="0.25">
      <c r="Y4109" s="65">
        <v>27557</v>
      </c>
      <c r="Z4109" s="69">
        <v>409</v>
      </c>
    </row>
    <row r="4110" spans="25:26" x14ac:dyDescent="0.25">
      <c r="Y4110" s="65">
        <v>27558</v>
      </c>
      <c r="Z4110" s="69">
        <v>419</v>
      </c>
    </row>
    <row r="4111" spans="25:26" x14ac:dyDescent="0.25">
      <c r="Y4111" s="65">
        <v>27559</v>
      </c>
      <c r="Z4111" s="69">
        <v>403</v>
      </c>
    </row>
    <row r="4112" spans="25:26" x14ac:dyDescent="0.25">
      <c r="Y4112" s="65">
        <v>27560</v>
      </c>
      <c r="Z4112" s="69">
        <v>411</v>
      </c>
    </row>
    <row r="4113" spans="25:26" x14ac:dyDescent="0.25">
      <c r="Y4113" s="65">
        <v>27561</v>
      </c>
      <c r="Z4113" s="69">
        <v>407</v>
      </c>
    </row>
    <row r="4114" spans="25:26" x14ac:dyDescent="0.25">
      <c r="Y4114" s="65">
        <v>27562</v>
      </c>
      <c r="Z4114" s="69">
        <v>415</v>
      </c>
    </row>
    <row r="4115" spans="25:26" x14ac:dyDescent="0.25">
      <c r="Y4115" s="65">
        <v>27563</v>
      </c>
      <c r="Z4115" s="69">
        <v>416</v>
      </c>
    </row>
    <row r="4116" spans="25:26" x14ac:dyDescent="0.25">
      <c r="Y4116" s="65">
        <v>27564</v>
      </c>
      <c r="Z4116" s="69">
        <v>420</v>
      </c>
    </row>
    <row r="4117" spans="25:26" x14ac:dyDescent="0.25">
      <c r="Y4117" s="65">
        <v>27565</v>
      </c>
      <c r="Z4117" s="69">
        <v>424</v>
      </c>
    </row>
    <row r="4118" spans="25:26" x14ac:dyDescent="0.25">
      <c r="Y4118" s="65">
        <v>27566</v>
      </c>
      <c r="Z4118" s="69">
        <v>426</v>
      </c>
    </row>
    <row r="4119" spans="25:26" x14ac:dyDescent="0.25">
      <c r="Y4119" s="65">
        <v>27567</v>
      </c>
      <c r="Z4119" s="69">
        <v>431</v>
      </c>
    </row>
    <row r="4120" spans="25:26" x14ac:dyDescent="0.25">
      <c r="Y4120" s="65">
        <v>27568</v>
      </c>
      <c r="Z4120" s="69">
        <v>421</v>
      </c>
    </row>
    <row r="4121" spans="25:26" x14ac:dyDescent="0.25">
      <c r="Y4121" s="65">
        <v>27569</v>
      </c>
      <c r="Z4121" s="69">
        <v>424</v>
      </c>
    </row>
    <row r="4122" spans="25:26" x14ac:dyDescent="0.25">
      <c r="Y4122" s="65">
        <v>27570</v>
      </c>
      <c r="Z4122" s="69">
        <v>440</v>
      </c>
    </row>
    <row r="4123" spans="25:26" x14ac:dyDescent="0.25">
      <c r="Y4123" s="65">
        <v>27571</v>
      </c>
      <c r="Z4123" s="69">
        <v>432</v>
      </c>
    </row>
    <row r="4124" spans="25:26" x14ac:dyDescent="0.25">
      <c r="Y4124" s="65">
        <v>27572</v>
      </c>
      <c r="Z4124" s="69">
        <v>468</v>
      </c>
    </row>
    <row r="4125" spans="25:26" x14ac:dyDescent="0.25">
      <c r="Y4125" s="65">
        <v>27573</v>
      </c>
      <c r="Z4125" s="69">
        <v>479</v>
      </c>
    </row>
    <row r="4126" spans="25:26" x14ac:dyDescent="0.25">
      <c r="Y4126" s="65">
        <v>27574</v>
      </c>
      <c r="Z4126" s="69">
        <v>449</v>
      </c>
    </row>
    <row r="4127" spans="25:26" x14ac:dyDescent="0.25">
      <c r="Y4127" s="65">
        <v>27575</v>
      </c>
      <c r="Z4127" s="69">
        <v>474</v>
      </c>
    </row>
    <row r="4128" spans="25:26" x14ac:dyDescent="0.25">
      <c r="Y4128" s="65">
        <v>27576</v>
      </c>
      <c r="Z4128" s="69">
        <v>498</v>
      </c>
    </row>
    <row r="4129" spans="25:26" x14ac:dyDescent="0.25">
      <c r="Y4129" s="65">
        <v>27577</v>
      </c>
      <c r="Z4129" s="69">
        <v>484</v>
      </c>
    </row>
    <row r="4130" spans="25:26" x14ac:dyDescent="0.25">
      <c r="Y4130" s="65">
        <v>27578</v>
      </c>
      <c r="Z4130" s="69">
        <v>484</v>
      </c>
    </row>
    <row r="4131" spans="25:26" x14ac:dyDescent="0.25">
      <c r="Y4131" s="65">
        <v>27579</v>
      </c>
      <c r="Z4131" s="69">
        <v>484</v>
      </c>
    </row>
    <row r="4132" spans="25:26" x14ac:dyDescent="0.25">
      <c r="Y4132" s="65">
        <v>27580</v>
      </c>
      <c r="Z4132" s="69">
        <v>483</v>
      </c>
    </row>
    <row r="4133" spans="25:26" x14ac:dyDescent="0.25">
      <c r="Y4133" s="65">
        <v>27581</v>
      </c>
      <c r="Z4133" s="69">
        <v>483</v>
      </c>
    </row>
    <row r="4134" spans="25:26" x14ac:dyDescent="0.25">
      <c r="Y4134" s="65">
        <v>27582</v>
      </c>
      <c r="Z4134" s="69">
        <v>483</v>
      </c>
    </row>
    <row r="4135" spans="25:26" x14ac:dyDescent="0.25">
      <c r="Y4135" s="65">
        <v>27583</v>
      </c>
      <c r="Z4135" s="69">
        <v>482</v>
      </c>
    </row>
    <row r="4136" spans="25:26" x14ac:dyDescent="0.25">
      <c r="Y4136" s="65">
        <v>27584</v>
      </c>
      <c r="Z4136" s="69">
        <v>483</v>
      </c>
    </row>
    <row r="4137" spans="25:26" x14ac:dyDescent="0.25">
      <c r="Y4137" s="65">
        <v>27585</v>
      </c>
      <c r="Z4137" s="69">
        <v>493</v>
      </c>
    </row>
    <row r="4138" spans="25:26" x14ac:dyDescent="0.25">
      <c r="Y4138" s="65">
        <v>27586</v>
      </c>
      <c r="Z4138" s="69">
        <v>483</v>
      </c>
    </row>
    <row r="4139" spans="25:26" x14ac:dyDescent="0.25">
      <c r="Y4139" s="65">
        <v>27587</v>
      </c>
      <c r="Z4139" s="69">
        <v>489</v>
      </c>
    </row>
    <row r="4140" spans="25:26" x14ac:dyDescent="0.25">
      <c r="Y4140" s="65">
        <v>27588</v>
      </c>
      <c r="Z4140" s="69">
        <v>489</v>
      </c>
    </row>
    <row r="4141" spans="25:26" x14ac:dyDescent="0.25">
      <c r="Y4141" s="65">
        <v>27589</v>
      </c>
      <c r="Z4141" s="69">
        <v>483</v>
      </c>
    </row>
    <row r="4142" spans="25:26" x14ac:dyDescent="0.25">
      <c r="Y4142" s="65">
        <v>27590</v>
      </c>
      <c r="Z4142" s="69">
        <v>465</v>
      </c>
    </row>
    <row r="4143" spans="25:26" x14ac:dyDescent="0.25">
      <c r="Y4143" s="65">
        <v>27591</v>
      </c>
      <c r="Z4143" s="69">
        <v>448</v>
      </c>
    </row>
    <row r="4144" spans="25:26" x14ac:dyDescent="0.25">
      <c r="Y4144" s="65">
        <v>27592</v>
      </c>
      <c r="Z4144" s="69">
        <v>483</v>
      </c>
    </row>
    <row r="4145" spans="25:26" x14ac:dyDescent="0.25">
      <c r="Y4145" s="65">
        <v>27593</v>
      </c>
      <c r="Z4145" s="69">
        <v>483</v>
      </c>
    </row>
    <row r="4146" spans="25:26" x14ac:dyDescent="0.25">
      <c r="Y4146" s="65">
        <v>27594</v>
      </c>
      <c r="Z4146" s="69">
        <v>483</v>
      </c>
    </row>
    <row r="4147" spans="25:26" x14ac:dyDescent="0.25">
      <c r="Y4147" s="65">
        <v>27595</v>
      </c>
      <c r="Z4147" s="69">
        <v>481</v>
      </c>
    </row>
    <row r="4148" spans="25:26" x14ac:dyDescent="0.25">
      <c r="Y4148" s="65">
        <v>27596</v>
      </c>
      <c r="Z4148" s="69">
        <v>445</v>
      </c>
    </row>
    <row r="4149" spans="25:26" x14ac:dyDescent="0.25">
      <c r="Y4149" s="65">
        <v>27597</v>
      </c>
      <c r="Z4149" s="69">
        <v>451</v>
      </c>
    </row>
    <row r="4150" spans="25:26" x14ac:dyDescent="0.25">
      <c r="Y4150" s="65">
        <v>27598</v>
      </c>
      <c r="Z4150" s="69">
        <v>439</v>
      </c>
    </row>
    <row r="4151" spans="25:26" x14ac:dyDescent="0.25">
      <c r="Y4151" s="65">
        <v>27599</v>
      </c>
      <c r="Z4151" s="69">
        <v>457</v>
      </c>
    </row>
    <row r="4152" spans="25:26" x14ac:dyDescent="0.25">
      <c r="Y4152" s="65">
        <v>27600</v>
      </c>
      <c r="Z4152" s="69">
        <v>446</v>
      </c>
    </row>
    <row r="4153" spans="25:26" x14ac:dyDescent="0.25">
      <c r="Y4153" s="65">
        <v>27601</v>
      </c>
      <c r="Z4153" s="69">
        <v>451</v>
      </c>
    </row>
    <row r="4154" spans="25:26" x14ac:dyDescent="0.25">
      <c r="Y4154" s="65">
        <v>27602</v>
      </c>
      <c r="Z4154" s="69">
        <v>451</v>
      </c>
    </row>
    <row r="4155" spans="25:26" x14ac:dyDescent="0.25">
      <c r="Y4155" s="65">
        <v>27603</v>
      </c>
      <c r="Z4155" s="69">
        <v>444</v>
      </c>
    </row>
    <row r="4156" spans="25:26" x14ac:dyDescent="0.25">
      <c r="Y4156" s="65">
        <v>27604</v>
      </c>
      <c r="Z4156" s="69">
        <v>451</v>
      </c>
    </row>
    <row r="4157" spans="25:26" x14ac:dyDescent="0.25">
      <c r="Y4157" s="65">
        <v>27605</v>
      </c>
      <c r="Z4157" s="69">
        <v>451</v>
      </c>
    </row>
    <row r="4158" spans="25:26" x14ac:dyDescent="0.25">
      <c r="Y4158" s="65">
        <v>27606</v>
      </c>
      <c r="Z4158" s="69">
        <v>459</v>
      </c>
    </row>
    <row r="4159" spans="25:26" x14ac:dyDescent="0.25">
      <c r="Y4159" s="65">
        <v>27607</v>
      </c>
      <c r="Z4159" s="69">
        <v>440</v>
      </c>
    </row>
    <row r="4160" spans="25:26" x14ac:dyDescent="0.25">
      <c r="Y4160" s="65">
        <v>27608</v>
      </c>
      <c r="Z4160" s="69">
        <v>444</v>
      </c>
    </row>
    <row r="4161" spans="25:26" x14ac:dyDescent="0.25">
      <c r="Y4161" s="65">
        <v>27609</v>
      </c>
      <c r="Z4161" s="69">
        <v>439</v>
      </c>
    </row>
    <row r="4162" spans="25:26" x14ac:dyDescent="0.25">
      <c r="Y4162" s="65">
        <v>27610</v>
      </c>
      <c r="Z4162" s="69">
        <v>442</v>
      </c>
    </row>
    <row r="4163" spans="25:26" x14ac:dyDescent="0.25">
      <c r="Y4163" s="65">
        <v>27611</v>
      </c>
      <c r="Z4163" s="69">
        <v>447</v>
      </c>
    </row>
    <row r="4164" spans="25:26" x14ac:dyDescent="0.25">
      <c r="Y4164" s="65">
        <v>27612</v>
      </c>
      <c r="Z4164" s="69">
        <v>446</v>
      </c>
    </row>
    <row r="4165" spans="25:26" x14ac:dyDescent="0.25">
      <c r="Y4165" s="65">
        <v>27613</v>
      </c>
      <c r="Z4165" s="69">
        <v>436</v>
      </c>
    </row>
    <row r="4166" spans="25:26" x14ac:dyDescent="0.25">
      <c r="Y4166" s="65">
        <v>27614</v>
      </c>
      <c r="Z4166" s="69">
        <v>450</v>
      </c>
    </row>
    <row r="4167" spans="25:26" x14ac:dyDescent="0.25">
      <c r="Y4167" s="65">
        <v>27615</v>
      </c>
      <c r="Z4167" s="69">
        <v>440</v>
      </c>
    </row>
    <row r="4168" spans="25:26" x14ac:dyDescent="0.25">
      <c r="Y4168" s="65">
        <v>27616</v>
      </c>
      <c r="Z4168" s="69">
        <v>441</v>
      </c>
    </row>
    <row r="4169" spans="25:26" x14ac:dyDescent="0.25">
      <c r="Y4169" s="65">
        <v>27617</v>
      </c>
      <c r="Z4169" s="69">
        <v>452</v>
      </c>
    </row>
    <row r="4170" spans="25:26" x14ac:dyDescent="0.25">
      <c r="Y4170" s="65">
        <v>27618</v>
      </c>
      <c r="Z4170" s="69">
        <v>469</v>
      </c>
    </row>
    <row r="4171" spans="25:26" x14ac:dyDescent="0.25">
      <c r="Y4171" s="65">
        <v>27619</v>
      </c>
      <c r="Z4171" s="69">
        <v>513</v>
      </c>
    </row>
    <row r="4172" spans="25:26" x14ac:dyDescent="0.25">
      <c r="Y4172" s="65">
        <v>27620</v>
      </c>
      <c r="Z4172" s="69">
        <v>487</v>
      </c>
    </row>
    <row r="4173" spans="25:26" x14ac:dyDescent="0.25">
      <c r="Y4173" s="65">
        <v>27621</v>
      </c>
      <c r="Z4173" s="69">
        <v>461</v>
      </c>
    </row>
    <row r="4174" spans="25:26" x14ac:dyDescent="0.25">
      <c r="Y4174" s="65">
        <v>27622</v>
      </c>
      <c r="Z4174" s="69">
        <v>508</v>
      </c>
    </row>
    <row r="4175" spans="25:26" x14ac:dyDescent="0.25">
      <c r="Y4175" s="65">
        <v>27623</v>
      </c>
      <c r="Z4175" s="69">
        <v>495</v>
      </c>
    </row>
    <row r="4176" spans="25:26" x14ac:dyDescent="0.25">
      <c r="Y4176" s="65">
        <v>27624</v>
      </c>
      <c r="Z4176" s="69">
        <v>425</v>
      </c>
    </row>
    <row r="4177" spans="25:26" x14ac:dyDescent="0.25">
      <c r="Y4177" s="65">
        <v>27625</v>
      </c>
      <c r="Z4177" s="69">
        <v>336</v>
      </c>
    </row>
    <row r="4178" spans="25:26" x14ac:dyDescent="0.25">
      <c r="Y4178" s="65">
        <v>27626</v>
      </c>
      <c r="Z4178" s="69">
        <v>365</v>
      </c>
    </row>
    <row r="4179" spans="25:26" x14ac:dyDescent="0.25">
      <c r="Y4179" s="65">
        <v>27627</v>
      </c>
      <c r="Z4179" s="69">
        <v>376</v>
      </c>
    </row>
    <row r="4180" spans="25:26" x14ac:dyDescent="0.25">
      <c r="Y4180" s="65">
        <v>27628</v>
      </c>
      <c r="Z4180" s="69">
        <v>400</v>
      </c>
    </row>
    <row r="4181" spans="25:26" x14ac:dyDescent="0.25">
      <c r="Y4181" s="65">
        <v>27629</v>
      </c>
      <c r="Z4181" s="69">
        <v>435</v>
      </c>
    </row>
    <row r="4182" spans="25:26" x14ac:dyDescent="0.25">
      <c r="Y4182" s="65">
        <v>27630</v>
      </c>
      <c r="Z4182" s="69">
        <v>424</v>
      </c>
    </row>
    <row r="4183" spans="25:26" x14ac:dyDescent="0.25">
      <c r="Y4183" s="65">
        <v>27631</v>
      </c>
      <c r="Z4183" s="69">
        <v>471</v>
      </c>
    </row>
    <row r="4184" spans="25:26" x14ac:dyDescent="0.25">
      <c r="Y4184" s="65">
        <v>27632</v>
      </c>
      <c r="Z4184" s="69">
        <v>465</v>
      </c>
    </row>
    <row r="4185" spans="25:26" x14ac:dyDescent="0.25">
      <c r="Y4185" s="65">
        <v>27633</v>
      </c>
      <c r="Z4185" s="69">
        <v>465</v>
      </c>
    </row>
    <row r="4186" spans="25:26" x14ac:dyDescent="0.25">
      <c r="Y4186" s="65">
        <v>27634</v>
      </c>
      <c r="Z4186" s="69">
        <v>465</v>
      </c>
    </row>
    <row r="4187" spans="25:26" x14ac:dyDescent="0.25">
      <c r="Y4187" s="65">
        <v>27635</v>
      </c>
      <c r="Z4187" s="69">
        <v>477</v>
      </c>
    </row>
    <row r="4188" spans="25:26" x14ac:dyDescent="0.25">
      <c r="Y4188" s="65">
        <v>27636</v>
      </c>
      <c r="Z4188" s="69">
        <v>465</v>
      </c>
    </row>
    <row r="4189" spans="25:26" x14ac:dyDescent="0.25">
      <c r="Y4189" s="65">
        <v>27637</v>
      </c>
      <c r="Z4189" s="69">
        <v>481</v>
      </c>
    </row>
    <row r="4190" spans="25:26" x14ac:dyDescent="0.25">
      <c r="Y4190" s="65">
        <v>27638</v>
      </c>
      <c r="Z4190" s="69">
        <v>457</v>
      </c>
    </row>
    <row r="4191" spans="25:26" x14ac:dyDescent="0.25">
      <c r="Y4191" s="65">
        <v>27639</v>
      </c>
      <c r="Z4191" s="69">
        <v>446</v>
      </c>
    </row>
    <row r="4192" spans="25:26" x14ac:dyDescent="0.25">
      <c r="Y4192" s="65">
        <v>27640</v>
      </c>
      <c r="Z4192" s="69">
        <v>458</v>
      </c>
    </row>
    <row r="4193" spans="25:26" x14ac:dyDescent="0.25">
      <c r="Y4193" s="65">
        <v>27641</v>
      </c>
      <c r="Z4193" s="69">
        <v>457</v>
      </c>
    </row>
    <row r="4194" spans="25:26" x14ac:dyDescent="0.25">
      <c r="Y4194" s="65">
        <v>27642</v>
      </c>
      <c r="Z4194" s="69">
        <v>462</v>
      </c>
    </row>
    <row r="4195" spans="25:26" x14ac:dyDescent="0.25">
      <c r="Y4195" s="65">
        <v>27643</v>
      </c>
      <c r="Z4195" s="69">
        <v>447</v>
      </c>
    </row>
    <row r="4196" spans="25:26" x14ac:dyDescent="0.25">
      <c r="Y4196" s="65">
        <v>27644</v>
      </c>
      <c r="Z4196" s="69">
        <v>435</v>
      </c>
    </row>
    <row r="4197" spans="25:26" x14ac:dyDescent="0.25">
      <c r="Y4197" s="65">
        <v>27645</v>
      </c>
      <c r="Z4197" s="69">
        <v>441</v>
      </c>
    </row>
    <row r="4198" spans="25:26" x14ac:dyDescent="0.25">
      <c r="Y4198" s="65">
        <v>27646</v>
      </c>
      <c r="Z4198" s="69">
        <v>429</v>
      </c>
    </row>
    <row r="4199" spans="25:26" x14ac:dyDescent="0.25">
      <c r="Y4199" s="65">
        <v>27647</v>
      </c>
      <c r="Z4199" s="69">
        <v>446</v>
      </c>
    </row>
    <row r="4200" spans="25:26" x14ac:dyDescent="0.25">
      <c r="Y4200" s="65">
        <v>27648</v>
      </c>
      <c r="Z4200" s="69">
        <v>441</v>
      </c>
    </row>
    <row r="4201" spans="25:26" x14ac:dyDescent="0.25">
      <c r="Y4201" s="65">
        <v>27649</v>
      </c>
      <c r="Z4201" s="69">
        <v>444</v>
      </c>
    </row>
    <row r="4202" spans="25:26" x14ac:dyDescent="0.25">
      <c r="Y4202" s="65">
        <v>27650</v>
      </c>
      <c r="Z4202" s="69">
        <v>446</v>
      </c>
    </row>
    <row r="4203" spans="25:26" x14ac:dyDescent="0.25">
      <c r="Y4203" s="65">
        <v>27651</v>
      </c>
      <c r="Z4203" s="69">
        <v>446</v>
      </c>
    </row>
    <row r="4204" spans="25:26" x14ac:dyDescent="0.25">
      <c r="Y4204" s="65">
        <v>27652</v>
      </c>
      <c r="Z4204" s="69">
        <v>288</v>
      </c>
    </row>
    <row r="4205" spans="25:26" x14ac:dyDescent="0.25">
      <c r="Y4205" s="65">
        <v>27653</v>
      </c>
      <c r="Z4205" s="69">
        <v>204</v>
      </c>
    </row>
    <row r="4206" spans="25:26" x14ac:dyDescent="0.25">
      <c r="Y4206" s="65">
        <v>27654</v>
      </c>
      <c r="Z4206" s="69">
        <v>197</v>
      </c>
    </row>
    <row r="4207" spans="25:26" x14ac:dyDescent="0.25">
      <c r="Y4207" s="65">
        <v>27655</v>
      </c>
      <c r="Z4207" s="69">
        <v>203</v>
      </c>
    </row>
    <row r="4208" spans="25:26" x14ac:dyDescent="0.25">
      <c r="Y4208" s="65">
        <v>27656</v>
      </c>
      <c r="Z4208" s="69">
        <v>207</v>
      </c>
    </row>
    <row r="4209" spans="25:26" x14ac:dyDescent="0.25">
      <c r="Y4209" s="65">
        <v>27657</v>
      </c>
      <c r="Z4209" s="69">
        <v>200</v>
      </c>
    </row>
    <row r="4210" spans="25:26" x14ac:dyDescent="0.25">
      <c r="Y4210" s="65">
        <v>27658</v>
      </c>
      <c r="Z4210" s="69">
        <v>198</v>
      </c>
    </row>
    <row r="4211" spans="25:26" x14ac:dyDescent="0.25">
      <c r="Y4211" s="65">
        <v>27659</v>
      </c>
      <c r="Z4211" s="69">
        <v>208</v>
      </c>
    </row>
    <row r="4212" spans="25:26" x14ac:dyDescent="0.25">
      <c r="Y4212" s="65">
        <v>27660</v>
      </c>
      <c r="Z4212" s="69">
        <v>208</v>
      </c>
    </row>
    <row r="4213" spans="25:26" x14ac:dyDescent="0.25">
      <c r="Y4213" s="65">
        <v>27661</v>
      </c>
      <c r="Z4213" s="69">
        <v>206</v>
      </c>
    </row>
    <row r="4214" spans="25:26" x14ac:dyDescent="0.25">
      <c r="Y4214" s="65">
        <v>27662</v>
      </c>
      <c r="Z4214" s="69">
        <v>208</v>
      </c>
    </row>
    <row r="4215" spans="25:26" x14ac:dyDescent="0.25">
      <c r="Y4215" s="65">
        <v>27663</v>
      </c>
      <c r="Z4215" s="69">
        <v>217</v>
      </c>
    </row>
    <row r="4216" spans="25:26" x14ac:dyDescent="0.25">
      <c r="Y4216" s="65">
        <v>27664</v>
      </c>
      <c r="Z4216" s="69">
        <v>208</v>
      </c>
    </row>
    <row r="4217" spans="25:26" x14ac:dyDescent="0.25">
      <c r="Y4217" s="65">
        <v>27665</v>
      </c>
      <c r="Z4217" s="69">
        <v>208</v>
      </c>
    </row>
    <row r="4218" spans="25:26" x14ac:dyDescent="0.25">
      <c r="Y4218" s="65">
        <v>27666</v>
      </c>
      <c r="Z4218" s="69">
        <v>208</v>
      </c>
    </row>
    <row r="4219" spans="25:26" x14ac:dyDescent="0.25">
      <c r="Y4219" s="65">
        <v>27667</v>
      </c>
      <c r="Z4219" s="69">
        <v>208</v>
      </c>
    </row>
    <row r="4220" spans="25:26" x14ac:dyDescent="0.25">
      <c r="Y4220" s="65">
        <v>27668</v>
      </c>
      <c r="Z4220" s="69">
        <v>208</v>
      </c>
    </row>
    <row r="4221" spans="25:26" x14ac:dyDescent="0.25">
      <c r="Y4221" s="65">
        <v>27669</v>
      </c>
      <c r="Z4221" s="69">
        <v>198</v>
      </c>
    </row>
    <row r="4222" spans="25:26" x14ac:dyDescent="0.25">
      <c r="Y4222" s="65">
        <v>27670</v>
      </c>
      <c r="Z4222" s="69">
        <v>208</v>
      </c>
    </row>
    <row r="4223" spans="25:26" x14ac:dyDescent="0.25">
      <c r="Y4223" s="65">
        <v>27671</v>
      </c>
      <c r="Z4223" s="69">
        <v>198</v>
      </c>
    </row>
    <row r="4224" spans="25:26" x14ac:dyDescent="0.25">
      <c r="Y4224" s="65">
        <v>27672</v>
      </c>
      <c r="Z4224" s="69">
        <v>208</v>
      </c>
    </row>
    <row r="4225" spans="25:26" x14ac:dyDescent="0.25">
      <c r="Y4225" s="65">
        <v>27673</v>
      </c>
      <c r="Z4225" s="69">
        <v>196</v>
      </c>
    </row>
    <row r="4226" spans="25:26" x14ac:dyDescent="0.25">
      <c r="Y4226" s="65">
        <v>27674</v>
      </c>
      <c r="Z4226" s="69">
        <v>204</v>
      </c>
    </row>
    <row r="4227" spans="25:26" x14ac:dyDescent="0.25">
      <c r="Y4227" s="65">
        <v>27675</v>
      </c>
      <c r="Z4227" s="69">
        <v>183</v>
      </c>
    </row>
    <row r="4228" spans="25:26" x14ac:dyDescent="0.25">
      <c r="Y4228" s="65">
        <v>27676</v>
      </c>
      <c r="Z4228" s="69">
        <v>154</v>
      </c>
    </row>
    <row r="4229" spans="25:26" x14ac:dyDescent="0.25">
      <c r="Y4229" s="65">
        <v>27677</v>
      </c>
      <c r="Z4229" s="69">
        <v>108</v>
      </c>
    </row>
    <row r="4230" spans="25:26" x14ac:dyDescent="0.25">
      <c r="Y4230" s="65">
        <v>27678</v>
      </c>
      <c r="Z4230" s="69">
        <v>149</v>
      </c>
    </row>
    <row r="4231" spans="25:26" x14ac:dyDescent="0.25">
      <c r="Y4231" s="65">
        <v>27679</v>
      </c>
      <c r="Z4231" s="69">
        <v>93</v>
      </c>
    </row>
    <row r="4232" spans="25:26" x14ac:dyDescent="0.25">
      <c r="Y4232" s="65">
        <v>27680</v>
      </c>
      <c r="Z4232" s="69">
        <v>149</v>
      </c>
    </row>
    <row r="4233" spans="25:26" x14ac:dyDescent="0.25">
      <c r="Y4233" s="65">
        <v>27681</v>
      </c>
      <c r="Z4233" s="69">
        <v>134</v>
      </c>
    </row>
    <row r="4234" spans="25:26" x14ac:dyDescent="0.25">
      <c r="Y4234" s="65">
        <v>27682</v>
      </c>
      <c r="Z4234" s="69">
        <v>99</v>
      </c>
    </row>
    <row r="4235" spans="25:26" x14ac:dyDescent="0.25">
      <c r="Y4235" s="65">
        <v>27683</v>
      </c>
      <c r="Z4235" s="69">
        <v>103</v>
      </c>
    </row>
    <row r="4236" spans="25:26" x14ac:dyDescent="0.25">
      <c r="Y4236" s="65">
        <v>27684</v>
      </c>
      <c r="Z4236" s="69">
        <v>112</v>
      </c>
    </row>
    <row r="4237" spans="25:26" x14ac:dyDescent="0.25">
      <c r="Y4237" s="65">
        <v>27685</v>
      </c>
      <c r="Z4237" s="69">
        <v>145</v>
      </c>
    </row>
    <row r="4238" spans="25:26" x14ac:dyDescent="0.25">
      <c r="Y4238" s="65">
        <v>27686</v>
      </c>
      <c r="Z4238" s="69">
        <v>155</v>
      </c>
    </row>
    <row r="4239" spans="25:26" x14ac:dyDescent="0.25">
      <c r="Y4239" s="65">
        <v>27687</v>
      </c>
      <c r="Z4239" s="69">
        <v>140</v>
      </c>
    </row>
    <row r="4240" spans="25:26" x14ac:dyDescent="0.25">
      <c r="Y4240" s="65">
        <v>27688</v>
      </c>
      <c r="Z4240" s="69">
        <v>167</v>
      </c>
    </row>
    <row r="4241" spans="25:26" x14ac:dyDescent="0.25">
      <c r="Y4241" s="65">
        <v>27689</v>
      </c>
      <c r="Z4241" s="69">
        <v>194</v>
      </c>
    </row>
    <row r="4242" spans="25:26" x14ac:dyDescent="0.25">
      <c r="Y4242" s="65">
        <v>27690</v>
      </c>
      <c r="Z4242" s="69">
        <v>190</v>
      </c>
    </row>
    <row r="4243" spans="25:26" x14ac:dyDescent="0.25">
      <c r="Y4243" s="65">
        <v>27691</v>
      </c>
      <c r="Z4243" s="69">
        <v>202</v>
      </c>
    </row>
    <row r="4244" spans="25:26" x14ac:dyDescent="0.25">
      <c r="Y4244" s="65">
        <v>27692</v>
      </c>
      <c r="Z4244" s="69">
        <v>191</v>
      </c>
    </row>
    <row r="4245" spans="25:26" x14ac:dyDescent="0.25">
      <c r="Y4245" s="65">
        <v>27693</v>
      </c>
      <c r="Z4245" s="69">
        <v>207</v>
      </c>
    </row>
    <row r="4246" spans="25:26" x14ac:dyDescent="0.25">
      <c r="Y4246" s="65">
        <v>27694</v>
      </c>
      <c r="Z4246" s="69">
        <v>208</v>
      </c>
    </row>
    <row r="4247" spans="25:26" x14ac:dyDescent="0.25">
      <c r="Y4247" s="65">
        <v>27695</v>
      </c>
      <c r="Z4247" s="69">
        <v>208</v>
      </c>
    </row>
    <row r="4248" spans="25:26" x14ac:dyDescent="0.25">
      <c r="Y4248" s="65">
        <v>27696</v>
      </c>
      <c r="Z4248" s="69">
        <v>208</v>
      </c>
    </row>
    <row r="4249" spans="25:26" x14ac:dyDescent="0.25">
      <c r="Y4249" s="65">
        <v>27697</v>
      </c>
      <c r="Z4249" s="69">
        <v>191</v>
      </c>
    </row>
    <row r="4250" spans="25:26" x14ac:dyDescent="0.25">
      <c r="Y4250" s="65">
        <v>27698</v>
      </c>
      <c r="Z4250" s="69">
        <v>208</v>
      </c>
    </row>
    <row r="4251" spans="25:26" x14ac:dyDescent="0.25">
      <c r="Y4251" s="65">
        <v>27699</v>
      </c>
      <c r="Z4251" s="69">
        <v>208</v>
      </c>
    </row>
    <row r="4252" spans="25:26" x14ac:dyDescent="0.25">
      <c r="Y4252" s="65">
        <v>27700</v>
      </c>
      <c r="Z4252" s="69">
        <v>208</v>
      </c>
    </row>
    <row r="4253" spans="25:26" x14ac:dyDescent="0.25">
      <c r="Y4253" s="65">
        <v>27701</v>
      </c>
      <c r="Z4253" s="69">
        <v>208</v>
      </c>
    </row>
    <row r="4254" spans="25:26" x14ac:dyDescent="0.25">
      <c r="Y4254" s="66">
        <v>27702</v>
      </c>
      <c r="Z4254" s="70">
        <v>220</v>
      </c>
    </row>
    <row r="4255" spans="25:26" x14ac:dyDescent="0.25">
      <c r="Y4255" s="66">
        <v>27703</v>
      </c>
      <c r="Z4255" s="70">
        <v>251</v>
      </c>
    </row>
    <row r="4256" spans="25:26" x14ac:dyDescent="0.25">
      <c r="Y4256" s="66">
        <v>27704</v>
      </c>
      <c r="Z4256" s="70">
        <v>268</v>
      </c>
    </row>
    <row r="4257" spans="25:26" x14ac:dyDescent="0.25">
      <c r="Y4257" s="65">
        <v>27705</v>
      </c>
      <c r="Z4257" s="69">
        <v>268</v>
      </c>
    </row>
    <row r="4258" spans="25:26" x14ac:dyDescent="0.25">
      <c r="Y4258" s="65">
        <v>27706</v>
      </c>
      <c r="Z4258" s="69">
        <v>268</v>
      </c>
    </row>
    <row r="4259" spans="25:26" x14ac:dyDescent="0.25">
      <c r="Y4259" s="65">
        <v>27707</v>
      </c>
      <c r="Z4259" s="69">
        <v>256</v>
      </c>
    </row>
    <row r="4260" spans="25:26" x14ac:dyDescent="0.25">
      <c r="Y4260" s="65">
        <v>27708</v>
      </c>
      <c r="Z4260" s="69">
        <v>256</v>
      </c>
    </row>
    <row r="4261" spans="25:26" x14ac:dyDescent="0.25">
      <c r="Y4261" s="65">
        <v>27709</v>
      </c>
      <c r="Z4261" s="69">
        <v>268</v>
      </c>
    </row>
    <row r="4262" spans="25:26" x14ac:dyDescent="0.25">
      <c r="Y4262" s="65">
        <v>27710</v>
      </c>
      <c r="Z4262" s="69">
        <v>351</v>
      </c>
    </row>
    <row r="4263" spans="25:26" x14ac:dyDescent="0.25">
      <c r="Y4263" s="65">
        <v>27711</v>
      </c>
      <c r="Z4263" s="69">
        <v>361</v>
      </c>
    </row>
    <row r="4264" spans="25:26" x14ac:dyDescent="0.25">
      <c r="Y4264" s="65">
        <v>27712</v>
      </c>
      <c r="Z4264" s="69">
        <v>356</v>
      </c>
    </row>
    <row r="4265" spans="25:26" x14ac:dyDescent="0.25">
      <c r="Y4265" s="65">
        <v>27713</v>
      </c>
      <c r="Z4265" s="69">
        <v>344</v>
      </c>
    </row>
    <row r="4266" spans="25:26" x14ac:dyDescent="0.25">
      <c r="Y4266" s="65">
        <v>27714</v>
      </c>
      <c r="Z4266" s="69">
        <v>269</v>
      </c>
    </row>
    <row r="4267" spans="25:26" x14ac:dyDescent="0.25">
      <c r="Y4267" s="65">
        <v>27715</v>
      </c>
      <c r="Z4267" s="69">
        <v>254</v>
      </c>
    </row>
    <row r="4268" spans="25:26" x14ac:dyDescent="0.25">
      <c r="Y4268" s="65">
        <v>27716</v>
      </c>
      <c r="Z4268" s="69">
        <v>268</v>
      </c>
    </row>
    <row r="4269" spans="25:26" x14ac:dyDescent="0.25">
      <c r="Y4269" s="65">
        <v>27717</v>
      </c>
      <c r="Z4269" s="69">
        <v>268</v>
      </c>
    </row>
    <row r="4270" spans="25:26" x14ac:dyDescent="0.25">
      <c r="Y4270" s="65">
        <v>27718</v>
      </c>
      <c r="Z4270" s="69">
        <v>281</v>
      </c>
    </row>
    <row r="4271" spans="25:26" x14ac:dyDescent="0.25">
      <c r="Y4271" s="65">
        <v>27719</v>
      </c>
      <c r="Z4271" s="69">
        <v>277</v>
      </c>
    </row>
    <row r="4272" spans="25:26" x14ac:dyDescent="0.25">
      <c r="Y4272" s="65">
        <v>27720</v>
      </c>
      <c r="Z4272" s="69">
        <v>277</v>
      </c>
    </row>
    <row r="4273" spans="25:26" x14ac:dyDescent="0.25">
      <c r="Y4273" s="65">
        <v>27721</v>
      </c>
      <c r="Z4273" s="69">
        <v>268</v>
      </c>
    </row>
    <row r="4274" spans="25:26" x14ac:dyDescent="0.25">
      <c r="Y4274" s="65">
        <v>27722</v>
      </c>
      <c r="Z4274" s="69">
        <v>294</v>
      </c>
    </row>
    <row r="4275" spans="25:26" x14ac:dyDescent="0.25">
      <c r="Y4275" s="65">
        <v>27723</v>
      </c>
      <c r="Z4275" s="69">
        <v>433</v>
      </c>
    </row>
    <row r="4276" spans="25:26" x14ac:dyDescent="0.25">
      <c r="Y4276" s="65">
        <v>27724</v>
      </c>
      <c r="Z4276" s="69">
        <v>426</v>
      </c>
    </row>
    <row r="4277" spans="25:26" x14ac:dyDescent="0.25">
      <c r="Y4277" s="65">
        <v>27725</v>
      </c>
      <c r="Z4277" s="69">
        <v>429</v>
      </c>
    </row>
    <row r="4278" spans="25:26" x14ac:dyDescent="0.25">
      <c r="Y4278" s="65">
        <v>27726</v>
      </c>
      <c r="Z4278" s="69">
        <v>430</v>
      </c>
    </row>
    <row r="4279" spans="25:26" x14ac:dyDescent="0.25">
      <c r="Y4279" s="65">
        <v>27727</v>
      </c>
      <c r="Z4279" s="69">
        <v>423</v>
      </c>
    </row>
    <row r="4280" spans="25:26" x14ac:dyDescent="0.25">
      <c r="Y4280" s="65">
        <v>27728</v>
      </c>
      <c r="Z4280" s="69">
        <v>421</v>
      </c>
    </row>
    <row r="4281" spans="25:26" x14ac:dyDescent="0.25">
      <c r="Y4281" s="65">
        <v>27729</v>
      </c>
      <c r="Z4281" s="69">
        <v>441</v>
      </c>
    </row>
    <row r="4282" spans="25:26" x14ac:dyDescent="0.25">
      <c r="Y4282" s="65">
        <v>27730</v>
      </c>
      <c r="Z4282" s="69">
        <v>440</v>
      </c>
    </row>
    <row r="4283" spans="25:26" x14ac:dyDescent="0.25">
      <c r="Y4283" s="65">
        <v>27731</v>
      </c>
      <c r="Z4283" s="69">
        <v>436</v>
      </c>
    </row>
    <row r="4284" spans="25:26" x14ac:dyDescent="0.25">
      <c r="Y4284" s="65">
        <v>27732</v>
      </c>
      <c r="Z4284" s="69">
        <v>437</v>
      </c>
    </row>
    <row r="4285" spans="25:26" x14ac:dyDescent="0.25">
      <c r="Y4285" s="65">
        <v>27733</v>
      </c>
      <c r="Z4285" s="69">
        <v>411</v>
      </c>
    </row>
    <row r="4286" spans="25:26" x14ac:dyDescent="0.25">
      <c r="Y4286" s="65">
        <v>27734</v>
      </c>
      <c r="Z4286" s="69">
        <v>433</v>
      </c>
    </row>
    <row r="4287" spans="25:26" x14ac:dyDescent="0.25">
      <c r="Y4287" s="65">
        <v>27735</v>
      </c>
      <c r="Z4287" s="69">
        <v>436</v>
      </c>
    </row>
    <row r="4288" spans="25:26" x14ac:dyDescent="0.25">
      <c r="Y4288" s="65">
        <v>27736</v>
      </c>
      <c r="Z4288" s="69">
        <v>432</v>
      </c>
    </row>
    <row r="4289" spans="25:26" x14ac:dyDescent="0.25">
      <c r="Y4289" s="65">
        <v>27737</v>
      </c>
      <c r="Z4289" s="69">
        <v>466</v>
      </c>
    </row>
    <row r="4290" spans="25:26" x14ac:dyDescent="0.25">
      <c r="Y4290" s="65">
        <v>27738</v>
      </c>
      <c r="Z4290" s="69">
        <v>440</v>
      </c>
    </row>
    <row r="4291" spans="25:26" x14ac:dyDescent="0.25">
      <c r="Y4291" s="65">
        <v>27739</v>
      </c>
      <c r="Z4291" s="69">
        <v>449</v>
      </c>
    </row>
    <row r="4292" spans="25:26" x14ac:dyDescent="0.25">
      <c r="Y4292" s="65">
        <v>27740</v>
      </c>
      <c r="Z4292" s="69">
        <v>456</v>
      </c>
    </row>
    <row r="4293" spans="25:26" x14ac:dyDescent="0.25">
      <c r="Y4293" s="65">
        <v>27741</v>
      </c>
      <c r="Z4293" s="69">
        <v>440</v>
      </c>
    </row>
    <row r="4294" spans="25:26" x14ac:dyDescent="0.25">
      <c r="Y4294" s="65">
        <v>27742</v>
      </c>
      <c r="Z4294" s="69">
        <v>440</v>
      </c>
    </row>
    <row r="4295" spans="25:26" x14ac:dyDescent="0.25">
      <c r="Y4295" s="65">
        <v>27743</v>
      </c>
      <c r="Z4295" s="69">
        <v>459</v>
      </c>
    </row>
    <row r="4296" spans="25:26" x14ac:dyDescent="0.25">
      <c r="Y4296" s="65">
        <v>27744</v>
      </c>
      <c r="Z4296" s="69">
        <v>470</v>
      </c>
    </row>
    <row r="4297" spans="25:26" x14ac:dyDescent="0.25">
      <c r="Y4297" s="65">
        <v>27745</v>
      </c>
      <c r="Z4297" s="69">
        <v>457</v>
      </c>
    </row>
    <row r="4298" spans="25:26" x14ac:dyDescent="0.25">
      <c r="Y4298" s="65">
        <v>27746</v>
      </c>
      <c r="Z4298" s="69">
        <v>454</v>
      </c>
    </row>
    <row r="4299" spans="25:26" x14ac:dyDescent="0.25">
      <c r="Y4299" s="65">
        <v>27747</v>
      </c>
      <c r="Z4299" s="69">
        <v>470</v>
      </c>
    </row>
    <row r="4300" spans="25:26" x14ac:dyDescent="0.25">
      <c r="Y4300" s="65">
        <v>27748</v>
      </c>
      <c r="Z4300" s="69">
        <v>363</v>
      </c>
    </row>
    <row r="4301" spans="25:26" x14ac:dyDescent="0.25">
      <c r="Y4301" s="65">
        <v>27749</v>
      </c>
      <c r="Z4301" s="69">
        <v>334</v>
      </c>
    </row>
    <row r="4302" spans="25:26" x14ac:dyDescent="0.25">
      <c r="Y4302" s="65">
        <v>27750</v>
      </c>
      <c r="Z4302" s="69">
        <v>330</v>
      </c>
    </row>
    <row r="4303" spans="25:26" x14ac:dyDescent="0.25">
      <c r="Y4303" s="65">
        <v>27751</v>
      </c>
      <c r="Z4303" s="69">
        <v>292</v>
      </c>
    </row>
    <row r="4304" spans="25:26" x14ac:dyDescent="0.25">
      <c r="Y4304" s="65">
        <v>27752</v>
      </c>
      <c r="Z4304" s="69">
        <v>305</v>
      </c>
    </row>
    <row r="4305" spans="25:26" x14ac:dyDescent="0.25">
      <c r="Y4305" s="65">
        <v>27753</v>
      </c>
      <c r="Z4305" s="69">
        <v>292</v>
      </c>
    </row>
    <row r="4306" spans="25:26" x14ac:dyDescent="0.25">
      <c r="Y4306" s="65">
        <v>27754</v>
      </c>
      <c r="Z4306" s="69">
        <v>292</v>
      </c>
    </row>
    <row r="4307" spans="25:26" x14ac:dyDescent="0.25">
      <c r="Y4307" s="65">
        <v>27755</v>
      </c>
      <c r="Z4307" s="69">
        <v>305</v>
      </c>
    </row>
    <row r="4308" spans="25:26" x14ac:dyDescent="0.25">
      <c r="Y4308" s="65">
        <v>27756</v>
      </c>
      <c r="Z4308" s="69">
        <v>292</v>
      </c>
    </row>
    <row r="4309" spans="25:26" x14ac:dyDescent="0.25">
      <c r="Y4309" s="65">
        <v>27757</v>
      </c>
      <c r="Z4309" s="69">
        <v>292</v>
      </c>
    </row>
    <row r="4310" spans="25:26" x14ac:dyDescent="0.25">
      <c r="Y4310" s="65">
        <v>27758</v>
      </c>
      <c r="Z4310" s="69">
        <v>295</v>
      </c>
    </row>
    <row r="4311" spans="25:26" x14ac:dyDescent="0.25">
      <c r="Y4311" s="65">
        <v>27759</v>
      </c>
      <c r="Z4311" s="69">
        <v>302</v>
      </c>
    </row>
    <row r="4312" spans="25:26" x14ac:dyDescent="0.25">
      <c r="Y4312" s="65">
        <v>27760</v>
      </c>
      <c r="Z4312" s="69">
        <v>298</v>
      </c>
    </row>
    <row r="4313" spans="25:26" x14ac:dyDescent="0.25">
      <c r="Y4313" s="65">
        <v>27761</v>
      </c>
      <c r="Z4313" s="69">
        <v>335</v>
      </c>
    </row>
    <row r="4314" spans="25:26" x14ac:dyDescent="0.25">
      <c r="Y4314" s="65">
        <v>27762</v>
      </c>
      <c r="Z4314" s="69">
        <v>357</v>
      </c>
    </row>
    <row r="4315" spans="25:26" x14ac:dyDescent="0.25">
      <c r="Y4315" s="65">
        <v>27763</v>
      </c>
      <c r="Z4315" s="69">
        <v>357</v>
      </c>
    </row>
    <row r="4316" spans="25:26" x14ac:dyDescent="0.25">
      <c r="Y4316" s="65">
        <v>27764</v>
      </c>
      <c r="Z4316" s="69">
        <v>341</v>
      </c>
    </row>
    <row r="4317" spans="25:26" x14ac:dyDescent="0.25">
      <c r="Y4317" s="65">
        <v>27765</v>
      </c>
      <c r="Z4317" s="69">
        <v>336</v>
      </c>
    </row>
    <row r="4318" spans="25:26" x14ac:dyDescent="0.25">
      <c r="Y4318" s="65">
        <v>27766</v>
      </c>
      <c r="Z4318" s="69">
        <v>338</v>
      </c>
    </row>
    <row r="4319" spans="25:26" x14ac:dyDescent="0.25">
      <c r="Y4319" s="65">
        <v>27767</v>
      </c>
      <c r="Z4319" s="69">
        <v>344</v>
      </c>
    </row>
    <row r="4320" spans="25:26" x14ac:dyDescent="0.25">
      <c r="Y4320" s="65">
        <v>27768</v>
      </c>
      <c r="Z4320" s="69">
        <v>331</v>
      </c>
    </row>
    <row r="4321" spans="25:26" x14ac:dyDescent="0.25">
      <c r="Y4321" s="65">
        <v>27769</v>
      </c>
      <c r="Z4321" s="69">
        <v>357</v>
      </c>
    </row>
    <row r="4322" spans="25:26" x14ac:dyDescent="0.25">
      <c r="Y4322" s="65">
        <v>27770</v>
      </c>
      <c r="Z4322" s="69">
        <v>345</v>
      </c>
    </row>
    <row r="4323" spans="25:26" x14ac:dyDescent="0.25">
      <c r="Y4323" s="65">
        <v>27771</v>
      </c>
      <c r="Z4323" s="69">
        <v>357</v>
      </c>
    </row>
    <row r="4324" spans="25:26" x14ac:dyDescent="0.25">
      <c r="Y4324" s="65">
        <v>27772</v>
      </c>
      <c r="Z4324" s="69">
        <v>357</v>
      </c>
    </row>
    <row r="4325" spans="25:26" x14ac:dyDescent="0.25">
      <c r="Y4325" s="65">
        <v>27773</v>
      </c>
      <c r="Z4325" s="69">
        <v>357</v>
      </c>
    </row>
    <row r="4326" spans="25:26" x14ac:dyDescent="0.25">
      <c r="Y4326" s="65">
        <v>27774</v>
      </c>
      <c r="Z4326" s="69">
        <v>357</v>
      </c>
    </row>
    <row r="4327" spans="25:26" x14ac:dyDescent="0.25">
      <c r="Y4327" s="65">
        <v>27775</v>
      </c>
      <c r="Z4327" s="69">
        <v>357</v>
      </c>
    </row>
    <row r="4328" spans="25:26" x14ac:dyDescent="0.25">
      <c r="Y4328" s="65">
        <v>27776</v>
      </c>
      <c r="Z4328" s="69">
        <v>357</v>
      </c>
    </row>
    <row r="4329" spans="25:26" x14ac:dyDescent="0.25">
      <c r="Y4329" s="65">
        <v>27777</v>
      </c>
      <c r="Z4329" s="69">
        <v>357</v>
      </c>
    </row>
    <row r="4330" spans="25:26" x14ac:dyDescent="0.25">
      <c r="Y4330" s="65">
        <v>27778</v>
      </c>
      <c r="Z4330" s="69">
        <v>357</v>
      </c>
    </row>
    <row r="4331" spans="25:26" x14ac:dyDescent="0.25">
      <c r="Y4331" s="65">
        <v>27779</v>
      </c>
      <c r="Z4331" s="69">
        <v>357</v>
      </c>
    </row>
    <row r="4332" spans="25:26" x14ac:dyDescent="0.25">
      <c r="Y4332" s="65">
        <v>27780</v>
      </c>
      <c r="Z4332" s="69">
        <v>357</v>
      </c>
    </row>
    <row r="4333" spans="25:26" x14ac:dyDescent="0.25">
      <c r="Y4333" s="65">
        <v>27781</v>
      </c>
      <c r="Z4333" s="69">
        <v>356</v>
      </c>
    </row>
    <row r="4334" spans="25:26" x14ac:dyDescent="0.25">
      <c r="Y4334" s="65">
        <v>27782</v>
      </c>
      <c r="Z4334" s="69">
        <v>357</v>
      </c>
    </row>
    <row r="4335" spans="25:26" x14ac:dyDescent="0.25">
      <c r="Y4335" s="65">
        <v>27783</v>
      </c>
      <c r="Z4335" s="69">
        <v>357</v>
      </c>
    </row>
    <row r="4336" spans="25:26" x14ac:dyDescent="0.25">
      <c r="Y4336" s="65">
        <v>27784</v>
      </c>
      <c r="Z4336" s="69">
        <v>357</v>
      </c>
    </row>
    <row r="4337" spans="25:26" x14ac:dyDescent="0.25">
      <c r="Y4337" s="65">
        <v>27785</v>
      </c>
      <c r="Z4337" s="69">
        <v>350</v>
      </c>
    </row>
    <row r="4338" spans="25:26" x14ac:dyDescent="0.25">
      <c r="Y4338" s="65">
        <v>27786</v>
      </c>
      <c r="Z4338" s="69">
        <v>327</v>
      </c>
    </row>
    <row r="4339" spans="25:26" x14ac:dyDescent="0.25">
      <c r="Y4339" s="65">
        <v>27787</v>
      </c>
      <c r="Z4339" s="69">
        <v>332</v>
      </c>
    </row>
    <row r="4340" spans="25:26" x14ac:dyDescent="0.25">
      <c r="Y4340" s="65">
        <v>27788</v>
      </c>
      <c r="Z4340" s="69">
        <v>348</v>
      </c>
    </row>
    <row r="4341" spans="25:26" x14ac:dyDescent="0.25">
      <c r="Y4341" s="65">
        <v>27789</v>
      </c>
      <c r="Z4341" s="69">
        <v>417</v>
      </c>
    </row>
    <row r="4342" spans="25:26" x14ac:dyDescent="0.25">
      <c r="Y4342" s="65">
        <v>27790</v>
      </c>
      <c r="Z4342" s="69">
        <v>429</v>
      </c>
    </row>
    <row r="4343" spans="25:26" x14ac:dyDescent="0.25">
      <c r="Y4343" s="65">
        <v>27791</v>
      </c>
      <c r="Z4343" s="69">
        <v>401</v>
      </c>
    </row>
    <row r="4344" spans="25:26" x14ac:dyDescent="0.25">
      <c r="Y4344" s="65">
        <v>27792</v>
      </c>
      <c r="Z4344" s="69">
        <v>391</v>
      </c>
    </row>
    <row r="4345" spans="25:26" x14ac:dyDescent="0.25">
      <c r="Y4345" s="65">
        <v>27793</v>
      </c>
      <c r="Z4345" s="69">
        <v>391</v>
      </c>
    </row>
    <row r="4346" spans="25:26" x14ac:dyDescent="0.25">
      <c r="Y4346" s="65">
        <v>27794</v>
      </c>
      <c r="Z4346" s="69">
        <v>405</v>
      </c>
    </row>
    <row r="4347" spans="25:26" x14ac:dyDescent="0.25">
      <c r="Y4347" s="65">
        <v>27795</v>
      </c>
      <c r="Z4347" s="69">
        <v>375</v>
      </c>
    </row>
    <row r="4348" spans="25:26" x14ac:dyDescent="0.25">
      <c r="Y4348" s="65">
        <v>27796</v>
      </c>
      <c r="Z4348" s="69">
        <v>395</v>
      </c>
    </row>
    <row r="4349" spans="25:26" x14ac:dyDescent="0.25">
      <c r="Y4349" s="65">
        <v>27797</v>
      </c>
      <c r="Z4349" s="69">
        <v>391</v>
      </c>
    </row>
    <row r="4350" spans="25:26" x14ac:dyDescent="0.25">
      <c r="Y4350" s="65">
        <v>27798</v>
      </c>
      <c r="Z4350" s="69">
        <v>366</v>
      </c>
    </row>
    <row r="4351" spans="25:26" x14ac:dyDescent="0.25">
      <c r="Y4351" s="65">
        <v>27799</v>
      </c>
      <c r="Z4351" s="69">
        <v>347</v>
      </c>
    </row>
    <row r="4352" spans="25:26" x14ac:dyDescent="0.25">
      <c r="Y4352" s="65">
        <v>27800</v>
      </c>
      <c r="Z4352" s="69">
        <v>334</v>
      </c>
    </row>
    <row r="4353" spans="25:26" x14ac:dyDescent="0.25">
      <c r="Y4353" s="65">
        <v>27801</v>
      </c>
      <c r="Z4353" s="69">
        <v>331</v>
      </c>
    </row>
    <row r="4354" spans="25:26" x14ac:dyDescent="0.25">
      <c r="Y4354" s="65">
        <v>27802</v>
      </c>
      <c r="Z4354" s="69">
        <v>366</v>
      </c>
    </row>
    <row r="4355" spans="25:26" x14ac:dyDescent="0.25">
      <c r="Y4355" s="65">
        <v>27803</v>
      </c>
      <c r="Z4355" s="69">
        <v>371</v>
      </c>
    </row>
    <row r="4356" spans="25:26" x14ac:dyDescent="0.25">
      <c r="Y4356" s="65">
        <v>27804</v>
      </c>
      <c r="Z4356" s="69">
        <v>361</v>
      </c>
    </row>
    <row r="4357" spans="25:26" x14ac:dyDescent="0.25">
      <c r="Y4357" s="65">
        <v>27805</v>
      </c>
      <c r="Z4357" s="69">
        <v>349</v>
      </c>
    </row>
    <row r="4358" spans="25:26" x14ac:dyDescent="0.25">
      <c r="Y4358" s="65">
        <v>27806</v>
      </c>
      <c r="Z4358" s="69">
        <v>361</v>
      </c>
    </row>
    <row r="4359" spans="25:26" x14ac:dyDescent="0.25">
      <c r="Y4359" s="65">
        <v>27807</v>
      </c>
      <c r="Z4359" s="69">
        <v>504</v>
      </c>
    </row>
    <row r="4360" spans="25:26" x14ac:dyDescent="0.25">
      <c r="Y4360" s="65">
        <v>27808</v>
      </c>
      <c r="Z4360" s="69">
        <v>599</v>
      </c>
    </row>
    <row r="4361" spans="25:26" x14ac:dyDescent="0.25">
      <c r="Y4361" s="65">
        <v>27809</v>
      </c>
      <c r="Z4361" s="69">
        <v>599</v>
      </c>
    </row>
    <row r="4362" spans="25:26" x14ac:dyDescent="0.25">
      <c r="Y4362" s="65">
        <v>27810</v>
      </c>
      <c r="Z4362" s="69">
        <v>599</v>
      </c>
    </row>
    <row r="4363" spans="25:26" x14ac:dyDescent="0.25">
      <c r="Y4363" s="65">
        <v>27811</v>
      </c>
      <c r="Z4363" s="69">
        <v>599</v>
      </c>
    </row>
    <row r="4364" spans="25:26" x14ac:dyDescent="0.25">
      <c r="Y4364" s="65">
        <v>27812</v>
      </c>
      <c r="Z4364" s="69">
        <v>599</v>
      </c>
    </row>
    <row r="4365" spans="25:26" x14ac:dyDescent="0.25">
      <c r="Y4365" s="65">
        <v>27813</v>
      </c>
      <c r="Z4365" s="69">
        <v>599</v>
      </c>
    </row>
    <row r="4366" spans="25:26" x14ac:dyDescent="0.25">
      <c r="Y4366" s="65">
        <v>27814</v>
      </c>
      <c r="Z4366" s="69">
        <v>599</v>
      </c>
    </row>
    <row r="4367" spans="25:26" x14ac:dyDescent="0.25">
      <c r="Y4367" s="65">
        <v>27815</v>
      </c>
      <c r="Z4367" s="69">
        <v>599</v>
      </c>
    </row>
    <row r="4368" spans="25:26" x14ac:dyDescent="0.25">
      <c r="Y4368" s="65">
        <v>27816</v>
      </c>
      <c r="Z4368" s="69">
        <v>599</v>
      </c>
    </row>
    <row r="4369" spans="25:26" x14ac:dyDescent="0.25">
      <c r="Y4369" s="65">
        <v>27817</v>
      </c>
      <c r="Z4369" s="69">
        <v>599</v>
      </c>
    </row>
    <row r="4370" spans="25:26" x14ac:dyDescent="0.25">
      <c r="Y4370" s="65">
        <v>27818</v>
      </c>
      <c r="Z4370" s="69">
        <v>599</v>
      </c>
    </row>
    <row r="4371" spans="25:26" x14ac:dyDescent="0.25">
      <c r="Y4371" s="65">
        <v>27819</v>
      </c>
      <c r="Z4371" s="69">
        <v>599</v>
      </c>
    </row>
    <row r="4372" spans="25:26" x14ac:dyDescent="0.25">
      <c r="Y4372" s="65">
        <v>27820</v>
      </c>
      <c r="Z4372" s="69">
        <v>580</v>
      </c>
    </row>
    <row r="4373" spans="25:26" x14ac:dyDescent="0.25">
      <c r="Y4373" s="65">
        <v>27821</v>
      </c>
      <c r="Z4373" s="69">
        <v>547</v>
      </c>
    </row>
    <row r="4374" spans="25:26" x14ac:dyDescent="0.25">
      <c r="Y4374" s="65">
        <v>27822</v>
      </c>
      <c r="Z4374" s="69">
        <v>538</v>
      </c>
    </row>
    <row r="4375" spans="25:26" x14ac:dyDescent="0.25">
      <c r="Y4375" s="65">
        <v>27823</v>
      </c>
      <c r="Z4375" s="69">
        <v>549</v>
      </c>
    </row>
    <row r="4376" spans="25:26" x14ac:dyDescent="0.25">
      <c r="Y4376" s="65">
        <v>27824</v>
      </c>
      <c r="Z4376" s="69">
        <v>580</v>
      </c>
    </row>
    <row r="4377" spans="25:26" x14ac:dyDescent="0.25">
      <c r="Y4377" s="65">
        <v>27825</v>
      </c>
      <c r="Z4377" s="69">
        <v>580</v>
      </c>
    </row>
    <row r="4378" spans="25:26" x14ac:dyDescent="0.25">
      <c r="Y4378" s="65">
        <v>27826</v>
      </c>
      <c r="Z4378" s="69">
        <v>580</v>
      </c>
    </row>
    <row r="4379" spans="25:26" x14ac:dyDescent="0.25">
      <c r="Y4379" s="65">
        <v>27827</v>
      </c>
      <c r="Z4379" s="69">
        <v>573</v>
      </c>
    </row>
    <row r="4380" spans="25:26" x14ac:dyDescent="0.25">
      <c r="Y4380" s="65">
        <v>27828</v>
      </c>
      <c r="Z4380" s="69">
        <v>512</v>
      </c>
    </row>
    <row r="4381" spans="25:26" x14ac:dyDescent="0.25">
      <c r="Y4381" s="65">
        <v>27829</v>
      </c>
      <c r="Z4381" s="69">
        <v>579</v>
      </c>
    </row>
    <row r="4382" spans="25:26" x14ac:dyDescent="0.25">
      <c r="Y4382" s="65">
        <v>27830</v>
      </c>
      <c r="Z4382" s="69">
        <v>579</v>
      </c>
    </row>
    <row r="4383" spans="25:26" x14ac:dyDescent="0.25">
      <c r="Y4383" s="65">
        <v>27831</v>
      </c>
      <c r="Z4383" s="69">
        <v>580</v>
      </c>
    </row>
    <row r="4384" spans="25:26" x14ac:dyDescent="0.25">
      <c r="Y4384" s="65">
        <v>27832</v>
      </c>
      <c r="Z4384" s="69">
        <v>580</v>
      </c>
    </row>
    <row r="4385" spans="25:26" x14ac:dyDescent="0.25">
      <c r="Y4385" s="65">
        <v>27833</v>
      </c>
      <c r="Z4385" s="69">
        <v>580</v>
      </c>
    </row>
    <row r="4386" spans="25:26" x14ac:dyDescent="0.25">
      <c r="Y4386" s="65">
        <v>27834</v>
      </c>
      <c r="Z4386" s="69">
        <v>598</v>
      </c>
    </row>
    <row r="4387" spans="25:26" x14ac:dyDescent="0.25">
      <c r="Y4387" s="65">
        <v>27835</v>
      </c>
      <c r="Z4387" s="69">
        <v>592</v>
      </c>
    </row>
    <row r="4388" spans="25:26" x14ac:dyDescent="0.25">
      <c r="Y4388" s="65">
        <v>27836</v>
      </c>
      <c r="Z4388" s="69">
        <v>538</v>
      </c>
    </row>
    <row r="4389" spans="25:26" x14ac:dyDescent="0.25">
      <c r="Y4389" s="65">
        <v>27837</v>
      </c>
      <c r="Z4389" s="69">
        <v>580</v>
      </c>
    </row>
    <row r="4390" spans="25:26" x14ac:dyDescent="0.25">
      <c r="Y4390" s="65">
        <v>27838</v>
      </c>
      <c r="Z4390" s="69">
        <v>594</v>
      </c>
    </row>
    <row r="4391" spans="25:26" x14ac:dyDescent="0.25">
      <c r="Y4391" s="65">
        <v>27839</v>
      </c>
      <c r="Z4391" s="69">
        <v>610</v>
      </c>
    </row>
    <row r="4392" spans="25:26" x14ac:dyDescent="0.25">
      <c r="Y4392" s="65">
        <v>27840</v>
      </c>
      <c r="Z4392" s="69">
        <v>610</v>
      </c>
    </row>
    <row r="4393" spans="25:26" x14ac:dyDescent="0.25">
      <c r="Y4393" s="65">
        <v>27841</v>
      </c>
      <c r="Z4393" s="69">
        <v>596</v>
      </c>
    </row>
    <row r="4394" spans="25:26" x14ac:dyDescent="0.25">
      <c r="Y4394" s="65">
        <v>27842</v>
      </c>
      <c r="Z4394" s="69">
        <v>610</v>
      </c>
    </row>
    <row r="4395" spans="25:26" x14ac:dyDescent="0.25">
      <c r="Y4395" s="65">
        <v>27843</v>
      </c>
      <c r="Z4395" s="69">
        <v>610</v>
      </c>
    </row>
    <row r="4396" spans="25:26" x14ac:dyDescent="0.25">
      <c r="Y4396" s="65">
        <v>27844</v>
      </c>
      <c r="Z4396" s="69">
        <v>609</v>
      </c>
    </row>
    <row r="4397" spans="25:26" x14ac:dyDescent="0.25">
      <c r="Y4397" s="65">
        <v>27845</v>
      </c>
      <c r="Z4397" s="69">
        <v>610</v>
      </c>
    </row>
    <row r="4398" spans="25:26" x14ac:dyDescent="0.25">
      <c r="Y4398" s="65">
        <v>27846</v>
      </c>
      <c r="Z4398" s="69">
        <v>610</v>
      </c>
    </row>
    <row r="4399" spans="25:26" x14ac:dyDescent="0.25">
      <c r="Y4399" s="65">
        <v>27847</v>
      </c>
      <c r="Z4399" s="69">
        <v>610</v>
      </c>
    </row>
    <row r="4400" spans="25:26" x14ac:dyDescent="0.25">
      <c r="Y4400" s="65">
        <v>27848</v>
      </c>
      <c r="Z4400" s="69">
        <v>609</v>
      </c>
    </row>
    <row r="4401" spans="25:26" x14ac:dyDescent="0.25">
      <c r="Y4401" s="65">
        <v>27849</v>
      </c>
      <c r="Z4401" s="69">
        <v>610</v>
      </c>
    </row>
    <row r="4402" spans="25:26" x14ac:dyDescent="0.25">
      <c r="Y4402" s="65">
        <v>27850</v>
      </c>
      <c r="Z4402" s="69">
        <v>610</v>
      </c>
    </row>
    <row r="4403" spans="25:26" x14ac:dyDescent="0.25">
      <c r="Y4403" s="65">
        <v>27851</v>
      </c>
      <c r="Z4403" s="69">
        <v>628</v>
      </c>
    </row>
    <row r="4404" spans="25:26" x14ac:dyDescent="0.25">
      <c r="Y4404" s="65">
        <v>27852</v>
      </c>
      <c r="Z4404" s="69">
        <v>626</v>
      </c>
    </row>
    <row r="4405" spans="25:26" x14ac:dyDescent="0.25">
      <c r="Y4405" s="65">
        <v>27853</v>
      </c>
      <c r="Z4405" s="69">
        <v>629</v>
      </c>
    </row>
    <row r="4406" spans="25:26" x14ac:dyDescent="0.25">
      <c r="Y4406" s="65">
        <v>27854</v>
      </c>
      <c r="Z4406" s="69">
        <v>629</v>
      </c>
    </row>
    <row r="4407" spans="25:26" x14ac:dyDescent="0.25">
      <c r="Y4407" s="65">
        <v>27855</v>
      </c>
      <c r="Z4407" s="69">
        <v>624</v>
      </c>
    </row>
    <row r="4408" spans="25:26" x14ac:dyDescent="0.25">
      <c r="Y4408" s="65">
        <v>27856</v>
      </c>
      <c r="Z4408" s="69">
        <v>549</v>
      </c>
    </row>
    <row r="4409" spans="25:26" x14ac:dyDescent="0.25">
      <c r="Y4409" s="65">
        <v>27857</v>
      </c>
      <c r="Z4409" s="69">
        <v>444</v>
      </c>
    </row>
    <row r="4410" spans="25:26" x14ac:dyDescent="0.25">
      <c r="Y4410" s="65">
        <v>27858</v>
      </c>
      <c r="Z4410" s="69">
        <v>430</v>
      </c>
    </row>
    <row r="4411" spans="25:26" x14ac:dyDescent="0.25">
      <c r="Y4411" s="65">
        <v>27859</v>
      </c>
      <c r="Z4411" s="69">
        <v>442</v>
      </c>
    </row>
    <row r="4412" spans="25:26" x14ac:dyDescent="0.25">
      <c r="Y4412" s="65">
        <v>27860</v>
      </c>
      <c r="Z4412" s="69">
        <v>432</v>
      </c>
    </row>
    <row r="4413" spans="25:26" x14ac:dyDescent="0.25">
      <c r="Y4413" s="65">
        <v>27861</v>
      </c>
      <c r="Z4413" s="69">
        <v>452</v>
      </c>
    </row>
    <row r="4414" spans="25:26" x14ac:dyDescent="0.25">
      <c r="Y4414" s="65">
        <v>27862</v>
      </c>
      <c r="Z4414" s="69">
        <v>443</v>
      </c>
    </row>
    <row r="4415" spans="25:26" x14ac:dyDescent="0.25">
      <c r="Y4415" s="65">
        <v>27863</v>
      </c>
      <c r="Z4415" s="69">
        <v>465</v>
      </c>
    </row>
    <row r="4416" spans="25:26" x14ac:dyDescent="0.25">
      <c r="Y4416" s="65">
        <v>27864</v>
      </c>
      <c r="Z4416" s="69">
        <v>475</v>
      </c>
    </row>
    <row r="4417" spans="25:26" x14ac:dyDescent="0.25">
      <c r="Y4417" s="65">
        <v>27865</v>
      </c>
      <c r="Z4417" s="69">
        <v>472</v>
      </c>
    </row>
    <row r="4418" spans="25:26" x14ac:dyDescent="0.25">
      <c r="Y4418" s="65">
        <v>27866</v>
      </c>
      <c r="Z4418" s="69">
        <v>490</v>
      </c>
    </row>
    <row r="4419" spans="25:26" x14ac:dyDescent="0.25">
      <c r="Y4419" s="65">
        <v>27867</v>
      </c>
      <c r="Z4419" s="69">
        <v>495</v>
      </c>
    </row>
    <row r="4420" spans="25:26" x14ac:dyDescent="0.25">
      <c r="Y4420" s="65">
        <v>27868</v>
      </c>
      <c r="Z4420" s="69">
        <v>477</v>
      </c>
    </row>
    <row r="4421" spans="25:26" x14ac:dyDescent="0.25">
      <c r="Y4421" s="65">
        <v>27869</v>
      </c>
      <c r="Z4421" s="69">
        <v>483</v>
      </c>
    </row>
    <row r="4422" spans="25:26" x14ac:dyDescent="0.25">
      <c r="Y4422" s="65">
        <v>27870</v>
      </c>
      <c r="Z4422" s="69">
        <v>326</v>
      </c>
    </row>
    <row r="4423" spans="25:26" x14ac:dyDescent="0.25">
      <c r="Y4423" s="65">
        <v>27871</v>
      </c>
      <c r="Z4423" s="69">
        <v>475</v>
      </c>
    </row>
    <row r="4424" spans="25:26" x14ac:dyDescent="0.25">
      <c r="Y4424" s="65">
        <v>27872</v>
      </c>
      <c r="Z4424" s="69">
        <v>490</v>
      </c>
    </row>
    <row r="4425" spans="25:26" x14ac:dyDescent="0.25">
      <c r="Y4425" s="65">
        <v>27873</v>
      </c>
      <c r="Z4425" s="69">
        <v>499</v>
      </c>
    </row>
    <row r="4426" spans="25:26" x14ac:dyDescent="0.25">
      <c r="Y4426" s="65">
        <v>27874</v>
      </c>
      <c r="Z4426" s="69">
        <v>501</v>
      </c>
    </row>
    <row r="4427" spans="25:26" x14ac:dyDescent="0.25">
      <c r="Y4427" s="65">
        <v>27875</v>
      </c>
      <c r="Z4427" s="69">
        <v>464</v>
      </c>
    </row>
    <row r="4428" spans="25:26" x14ac:dyDescent="0.25">
      <c r="Y4428" s="65">
        <v>27876</v>
      </c>
      <c r="Z4428" s="69">
        <v>504</v>
      </c>
    </row>
    <row r="4429" spans="25:26" x14ac:dyDescent="0.25">
      <c r="Y4429" s="65">
        <v>27877</v>
      </c>
      <c r="Z4429" s="69">
        <v>502</v>
      </c>
    </row>
    <row r="4430" spans="25:26" x14ac:dyDescent="0.25">
      <c r="Y4430" s="65">
        <v>27878</v>
      </c>
      <c r="Z4430" s="69">
        <v>479</v>
      </c>
    </row>
    <row r="4431" spans="25:26" x14ac:dyDescent="0.25">
      <c r="Y4431" s="65">
        <v>27879</v>
      </c>
      <c r="Z4431" s="69">
        <v>497</v>
      </c>
    </row>
    <row r="4432" spans="25:26" x14ac:dyDescent="0.25">
      <c r="Y4432" s="65">
        <v>27880</v>
      </c>
      <c r="Z4432" s="69">
        <v>238</v>
      </c>
    </row>
    <row r="4433" spans="25:26" x14ac:dyDescent="0.25">
      <c r="Y4433" s="65">
        <v>27881</v>
      </c>
      <c r="Z4433" s="69">
        <v>491</v>
      </c>
    </row>
    <row r="4434" spans="25:26" x14ac:dyDescent="0.25">
      <c r="Y4434" s="65">
        <v>27882</v>
      </c>
      <c r="Z4434" s="69">
        <v>482</v>
      </c>
    </row>
    <row r="4435" spans="25:26" x14ac:dyDescent="0.25">
      <c r="Y4435" s="65">
        <v>27883</v>
      </c>
      <c r="Z4435" s="69">
        <v>492</v>
      </c>
    </row>
    <row r="4436" spans="25:26" x14ac:dyDescent="0.25">
      <c r="Y4436" s="65">
        <v>27884</v>
      </c>
      <c r="Z4436" s="69">
        <v>483</v>
      </c>
    </row>
    <row r="4437" spans="25:26" x14ac:dyDescent="0.25">
      <c r="Y4437" s="65">
        <v>27885</v>
      </c>
      <c r="Z4437" s="69">
        <v>484</v>
      </c>
    </row>
    <row r="4438" spans="25:26" x14ac:dyDescent="0.25">
      <c r="Y4438" s="65">
        <v>27886</v>
      </c>
      <c r="Z4438" s="69">
        <v>479</v>
      </c>
    </row>
    <row r="4439" spans="25:26" x14ac:dyDescent="0.25">
      <c r="Y4439" s="65">
        <v>27887</v>
      </c>
      <c r="Z4439" s="69">
        <v>472</v>
      </c>
    </row>
    <row r="4440" spans="25:26" x14ac:dyDescent="0.25">
      <c r="Y4440" s="65">
        <v>27888</v>
      </c>
      <c r="Z4440" s="69">
        <v>481</v>
      </c>
    </row>
    <row r="4441" spans="25:26" x14ac:dyDescent="0.25">
      <c r="Y4441" s="65">
        <v>27889</v>
      </c>
      <c r="Z4441" s="69">
        <v>474</v>
      </c>
    </row>
    <row r="4442" spans="25:26" x14ac:dyDescent="0.25">
      <c r="Y4442" s="65">
        <v>27890</v>
      </c>
      <c r="Z4442" s="69">
        <v>476</v>
      </c>
    </row>
    <row r="4443" spans="25:26" x14ac:dyDescent="0.25">
      <c r="Y4443" s="65">
        <v>27891</v>
      </c>
      <c r="Z4443" s="69">
        <v>467</v>
      </c>
    </row>
    <row r="4444" spans="25:26" x14ac:dyDescent="0.25">
      <c r="Y4444" s="65">
        <v>27892</v>
      </c>
      <c r="Z4444" s="69">
        <v>477</v>
      </c>
    </row>
    <row r="4445" spans="25:26" x14ac:dyDescent="0.25">
      <c r="Y4445" s="65">
        <v>27893</v>
      </c>
      <c r="Z4445" s="69">
        <v>469</v>
      </c>
    </row>
    <row r="4446" spans="25:26" x14ac:dyDescent="0.25">
      <c r="Y4446" s="65">
        <v>27894</v>
      </c>
      <c r="Z4446" s="69">
        <v>503</v>
      </c>
    </row>
    <row r="4447" spans="25:26" x14ac:dyDescent="0.25">
      <c r="Y4447" s="65">
        <v>27895</v>
      </c>
      <c r="Z4447" s="69">
        <v>548</v>
      </c>
    </row>
    <row r="4448" spans="25:26" x14ac:dyDescent="0.25">
      <c r="Y4448" s="65">
        <v>27896</v>
      </c>
      <c r="Z4448" s="69">
        <v>541</v>
      </c>
    </row>
    <row r="4449" spans="25:26" x14ac:dyDescent="0.25">
      <c r="Y4449" s="65">
        <v>27897</v>
      </c>
      <c r="Z4449" s="69">
        <v>578</v>
      </c>
    </row>
    <row r="4450" spans="25:26" x14ac:dyDescent="0.25">
      <c r="Y4450" s="65">
        <v>27898</v>
      </c>
      <c r="Z4450" s="69">
        <v>588</v>
      </c>
    </row>
    <row r="4451" spans="25:26" x14ac:dyDescent="0.25">
      <c r="Y4451" s="65">
        <v>27899</v>
      </c>
      <c r="Z4451" s="69">
        <v>598</v>
      </c>
    </row>
    <row r="4452" spans="25:26" x14ac:dyDescent="0.25">
      <c r="Y4452" s="65">
        <v>27900</v>
      </c>
      <c r="Z4452" s="69">
        <v>548</v>
      </c>
    </row>
    <row r="4453" spans="25:26" x14ac:dyDescent="0.25">
      <c r="Y4453" s="65">
        <v>27901</v>
      </c>
      <c r="Z4453" s="69">
        <v>539</v>
      </c>
    </row>
    <row r="4454" spans="25:26" x14ac:dyDescent="0.25">
      <c r="Y4454" s="65">
        <v>27902</v>
      </c>
      <c r="Z4454" s="69">
        <v>552</v>
      </c>
    </row>
    <row r="4455" spans="25:26" x14ac:dyDescent="0.25">
      <c r="Y4455" s="65">
        <v>27903</v>
      </c>
      <c r="Z4455" s="69">
        <v>539</v>
      </c>
    </row>
    <row r="4456" spans="25:26" x14ac:dyDescent="0.25">
      <c r="Y4456" s="65">
        <v>27904</v>
      </c>
      <c r="Z4456" s="69">
        <v>547</v>
      </c>
    </row>
    <row r="4457" spans="25:26" x14ac:dyDescent="0.25">
      <c r="Y4457" s="65">
        <v>27905</v>
      </c>
      <c r="Z4457" s="69">
        <v>539</v>
      </c>
    </row>
    <row r="4458" spans="25:26" x14ac:dyDescent="0.25">
      <c r="Y4458" s="65">
        <v>27906</v>
      </c>
      <c r="Z4458" s="69">
        <v>557</v>
      </c>
    </row>
    <row r="4459" spans="25:26" x14ac:dyDescent="0.25">
      <c r="Y4459" s="65">
        <v>27907</v>
      </c>
      <c r="Z4459" s="69">
        <v>539</v>
      </c>
    </row>
    <row r="4460" spans="25:26" x14ac:dyDescent="0.25">
      <c r="Y4460" s="65">
        <v>27908</v>
      </c>
      <c r="Z4460" s="69">
        <v>559</v>
      </c>
    </row>
    <row r="4461" spans="25:26" x14ac:dyDescent="0.25">
      <c r="Y4461" s="65">
        <v>27909</v>
      </c>
      <c r="Z4461" s="69">
        <v>565</v>
      </c>
    </row>
    <row r="4462" spans="25:26" x14ac:dyDescent="0.25">
      <c r="Y4462" s="65">
        <v>27910</v>
      </c>
      <c r="Z4462" s="69">
        <v>552</v>
      </c>
    </row>
    <row r="4463" spans="25:26" x14ac:dyDescent="0.25">
      <c r="Y4463" s="65">
        <v>27911</v>
      </c>
      <c r="Z4463" s="69">
        <v>551</v>
      </c>
    </row>
    <row r="4464" spans="25:26" x14ac:dyDescent="0.25">
      <c r="Y4464" s="65">
        <v>27912</v>
      </c>
      <c r="Z4464" s="69">
        <v>540</v>
      </c>
    </row>
    <row r="4465" spans="25:26" x14ac:dyDescent="0.25">
      <c r="Y4465" s="65">
        <v>27913</v>
      </c>
      <c r="Z4465" s="69">
        <v>516</v>
      </c>
    </row>
    <row r="4466" spans="25:26" x14ac:dyDescent="0.25">
      <c r="Y4466" s="65">
        <v>27914</v>
      </c>
      <c r="Z4466" s="69">
        <v>492</v>
      </c>
    </row>
    <row r="4467" spans="25:26" x14ac:dyDescent="0.25">
      <c r="Y4467" s="65">
        <v>27915</v>
      </c>
      <c r="Z4467" s="69">
        <v>513</v>
      </c>
    </row>
    <row r="4468" spans="25:26" x14ac:dyDescent="0.25">
      <c r="Y4468" s="65">
        <v>27916</v>
      </c>
      <c r="Z4468" s="69">
        <v>488</v>
      </c>
    </row>
    <row r="4469" spans="25:26" x14ac:dyDescent="0.25">
      <c r="Y4469" s="65">
        <v>27917</v>
      </c>
      <c r="Z4469" s="69">
        <v>497</v>
      </c>
    </row>
    <row r="4470" spans="25:26" x14ac:dyDescent="0.25">
      <c r="Y4470" s="65">
        <v>27918</v>
      </c>
      <c r="Z4470" s="69">
        <v>498</v>
      </c>
    </row>
    <row r="4471" spans="25:26" x14ac:dyDescent="0.25">
      <c r="Y4471" s="65">
        <v>27919</v>
      </c>
      <c r="Z4471" s="69">
        <v>493</v>
      </c>
    </row>
    <row r="4472" spans="25:26" x14ac:dyDescent="0.25">
      <c r="Y4472" s="65">
        <v>27920</v>
      </c>
      <c r="Z4472" s="69">
        <v>494</v>
      </c>
    </row>
    <row r="4473" spans="25:26" x14ac:dyDescent="0.25">
      <c r="Y4473" s="65">
        <v>27921</v>
      </c>
      <c r="Z4473" s="69">
        <v>489</v>
      </c>
    </row>
    <row r="4474" spans="25:26" x14ac:dyDescent="0.25">
      <c r="Y4474" s="65">
        <v>27922</v>
      </c>
      <c r="Z4474" s="69">
        <v>448</v>
      </c>
    </row>
    <row r="4475" spans="25:26" x14ac:dyDescent="0.25">
      <c r="Y4475" s="65">
        <v>27923</v>
      </c>
      <c r="Z4475" s="69">
        <v>492</v>
      </c>
    </row>
    <row r="4476" spans="25:26" x14ac:dyDescent="0.25">
      <c r="Y4476" s="65">
        <v>27924</v>
      </c>
      <c r="Z4476" s="69">
        <v>481</v>
      </c>
    </row>
    <row r="4477" spans="25:26" x14ac:dyDescent="0.25">
      <c r="Y4477" s="65">
        <v>27925</v>
      </c>
      <c r="Z4477" s="69">
        <v>524</v>
      </c>
    </row>
    <row r="4478" spans="25:26" x14ac:dyDescent="0.25">
      <c r="Y4478" s="65">
        <v>27926</v>
      </c>
      <c r="Z4478" s="69">
        <v>547</v>
      </c>
    </row>
    <row r="4479" spans="25:26" x14ac:dyDescent="0.25">
      <c r="Y4479" s="65">
        <v>27927</v>
      </c>
      <c r="Z4479" s="69">
        <v>568</v>
      </c>
    </row>
    <row r="4480" spans="25:26" x14ac:dyDescent="0.25">
      <c r="Y4480" s="65">
        <v>27928</v>
      </c>
      <c r="Z4480" s="69">
        <v>563</v>
      </c>
    </row>
    <row r="4481" spans="25:26" x14ac:dyDescent="0.25">
      <c r="Y4481" s="65">
        <v>27929</v>
      </c>
      <c r="Z4481" s="69">
        <v>567</v>
      </c>
    </row>
    <row r="4482" spans="25:26" x14ac:dyDescent="0.25">
      <c r="Y4482" s="65">
        <v>27930</v>
      </c>
      <c r="Z4482" s="69">
        <v>565</v>
      </c>
    </row>
    <row r="4483" spans="25:26" x14ac:dyDescent="0.25">
      <c r="Y4483" s="65">
        <v>27931</v>
      </c>
      <c r="Z4483" s="69">
        <v>565</v>
      </c>
    </row>
    <row r="4484" spans="25:26" x14ac:dyDescent="0.25">
      <c r="Y4484" s="65">
        <v>27932</v>
      </c>
      <c r="Z4484" s="69">
        <v>566</v>
      </c>
    </row>
    <row r="4485" spans="25:26" x14ac:dyDescent="0.25">
      <c r="Y4485" s="65">
        <v>27933</v>
      </c>
      <c r="Z4485" s="69">
        <v>579</v>
      </c>
    </row>
    <row r="4486" spans="25:26" x14ac:dyDescent="0.25">
      <c r="Y4486" s="65">
        <v>27934</v>
      </c>
      <c r="Z4486" s="69">
        <v>546</v>
      </c>
    </row>
    <row r="4487" spans="25:26" x14ac:dyDescent="0.25">
      <c r="Y4487" s="65">
        <v>27935</v>
      </c>
      <c r="Z4487" s="69">
        <v>576</v>
      </c>
    </row>
    <row r="4488" spans="25:26" x14ac:dyDescent="0.25">
      <c r="Y4488" s="65">
        <v>27936</v>
      </c>
      <c r="Z4488" s="69">
        <v>585</v>
      </c>
    </row>
    <row r="4489" spans="25:26" x14ac:dyDescent="0.25">
      <c r="Y4489" s="65">
        <v>27937</v>
      </c>
      <c r="Z4489" s="69">
        <v>576</v>
      </c>
    </row>
    <row r="4490" spans="25:26" x14ac:dyDescent="0.25">
      <c r="Y4490" s="65">
        <v>27938</v>
      </c>
      <c r="Z4490" s="69">
        <v>576</v>
      </c>
    </row>
    <row r="4491" spans="25:26" x14ac:dyDescent="0.25">
      <c r="Y4491" s="65">
        <v>27939</v>
      </c>
      <c r="Z4491" s="69">
        <v>585</v>
      </c>
    </row>
    <row r="4492" spans="25:26" x14ac:dyDescent="0.25">
      <c r="Y4492" s="65">
        <v>27940</v>
      </c>
      <c r="Z4492" s="69">
        <v>546</v>
      </c>
    </row>
    <row r="4493" spans="25:26" x14ac:dyDescent="0.25">
      <c r="Y4493" s="65">
        <v>27941</v>
      </c>
      <c r="Z4493" s="69">
        <v>585</v>
      </c>
    </row>
    <row r="4494" spans="25:26" x14ac:dyDescent="0.25">
      <c r="Y4494" s="65">
        <v>27942</v>
      </c>
      <c r="Z4494" s="69">
        <v>581</v>
      </c>
    </row>
    <row r="4495" spans="25:26" x14ac:dyDescent="0.25">
      <c r="Y4495" s="65">
        <v>27943</v>
      </c>
      <c r="Z4495" s="69">
        <v>573</v>
      </c>
    </row>
    <row r="4496" spans="25:26" x14ac:dyDescent="0.25">
      <c r="Y4496" s="65">
        <v>27944</v>
      </c>
      <c r="Z4496" s="69">
        <v>548</v>
      </c>
    </row>
    <row r="4497" spans="25:26" x14ac:dyDescent="0.25">
      <c r="Y4497" s="65">
        <v>27945</v>
      </c>
      <c r="Z4497" s="69">
        <v>548</v>
      </c>
    </row>
    <row r="4498" spans="25:26" x14ac:dyDescent="0.25">
      <c r="Y4498" s="65">
        <v>27946</v>
      </c>
      <c r="Z4498" s="69">
        <v>552</v>
      </c>
    </row>
    <row r="4499" spans="25:26" x14ac:dyDescent="0.25">
      <c r="Y4499" s="65">
        <v>27947</v>
      </c>
      <c r="Z4499" s="69">
        <v>555</v>
      </c>
    </row>
    <row r="4500" spans="25:26" x14ac:dyDescent="0.25">
      <c r="Y4500" s="65">
        <v>27948</v>
      </c>
      <c r="Z4500" s="69">
        <v>530</v>
      </c>
    </row>
    <row r="4501" spans="25:26" x14ac:dyDescent="0.25">
      <c r="Y4501" s="65">
        <v>27949</v>
      </c>
      <c r="Z4501" s="69">
        <v>551</v>
      </c>
    </row>
    <row r="4502" spans="25:26" x14ac:dyDescent="0.25">
      <c r="Y4502" s="65">
        <v>27950</v>
      </c>
      <c r="Z4502" s="69">
        <v>561</v>
      </c>
    </row>
    <row r="4503" spans="25:26" x14ac:dyDescent="0.25">
      <c r="Y4503" s="65">
        <v>27951</v>
      </c>
      <c r="Z4503" s="69">
        <v>553</v>
      </c>
    </row>
    <row r="4504" spans="25:26" x14ac:dyDescent="0.25">
      <c r="Y4504" s="65">
        <v>27952</v>
      </c>
      <c r="Z4504" s="69">
        <v>561</v>
      </c>
    </row>
    <row r="4505" spans="25:26" x14ac:dyDescent="0.25">
      <c r="Y4505" s="65">
        <v>27953</v>
      </c>
      <c r="Z4505" s="69">
        <v>558</v>
      </c>
    </row>
    <row r="4506" spans="25:26" x14ac:dyDescent="0.25">
      <c r="Y4506" s="65">
        <v>27954</v>
      </c>
      <c r="Z4506" s="69">
        <v>528</v>
      </c>
    </row>
    <row r="4507" spans="25:26" x14ac:dyDescent="0.25">
      <c r="Y4507" s="65">
        <v>27955</v>
      </c>
      <c r="Z4507" s="69">
        <v>580</v>
      </c>
    </row>
    <row r="4508" spans="25:26" x14ac:dyDescent="0.25">
      <c r="Y4508" s="65">
        <v>27956</v>
      </c>
      <c r="Z4508" s="69">
        <v>556</v>
      </c>
    </row>
    <row r="4509" spans="25:26" x14ac:dyDescent="0.25">
      <c r="Y4509" s="65">
        <v>27957</v>
      </c>
      <c r="Z4509" s="69">
        <v>566</v>
      </c>
    </row>
    <row r="4510" spans="25:26" x14ac:dyDescent="0.25">
      <c r="Y4510" s="65">
        <v>27958</v>
      </c>
      <c r="Z4510" s="69">
        <v>560</v>
      </c>
    </row>
    <row r="4511" spans="25:26" x14ac:dyDescent="0.25">
      <c r="Y4511" s="65">
        <v>27959</v>
      </c>
      <c r="Z4511" s="69">
        <v>568</v>
      </c>
    </row>
    <row r="4512" spans="25:26" x14ac:dyDescent="0.25">
      <c r="Y4512" s="65">
        <v>27960</v>
      </c>
      <c r="Z4512" s="69">
        <v>561</v>
      </c>
    </row>
    <row r="4513" spans="25:26" x14ac:dyDescent="0.25">
      <c r="Y4513" s="65">
        <v>27961</v>
      </c>
      <c r="Z4513" s="69">
        <v>564</v>
      </c>
    </row>
    <row r="4514" spans="25:26" x14ac:dyDescent="0.25">
      <c r="Y4514" s="65">
        <v>27962</v>
      </c>
      <c r="Z4514" s="69">
        <v>568</v>
      </c>
    </row>
    <row r="4515" spans="25:26" x14ac:dyDescent="0.25">
      <c r="Y4515" s="65">
        <v>27963</v>
      </c>
      <c r="Z4515" s="69">
        <v>568</v>
      </c>
    </row>
    <row r="4516" spans="25:26" x14ac:dyDescent="0.25">
      <c r="Y4516" s="65">
        <v>27964</v>
      </c>
      <c r="Z4516" s="69">
        <v>542</v>
      </c>
    </row>
    <row r="4517" spans="25:26" x14ac:dyDescent="0.25">
      <c r="Y4517" s="65">
        <v>27965</v>
      </c>
      <c r="Z4517" s="69">
        <v>574</v>
      </c>
    </row>
    <row r="4518" spans="25:26" x14ac:dyDescent="0.25">
      <c r="Y4518" s="65">
        <v>27966</v>
      </c>
      <c r="Z4518" s="69">
        <v>568</v>
      </c>
    </row>
    <row r="4519" spans="25:26" x14ac:dyDescent="0.25">
      <c r="Y4519" s="65">
        <v>27967</v>
      </c>
      <c r="Z4519" s="69">
        <v>568</v>
      </c>
    </row>
    <row r="4520" spans="25:26" x14ac:dyDescent="0.25">
      <c r="Y4520" s="65">
        <v>27968</v>
      </c>
      <c r="Z4520" s="69">
        <v>558</v>
      </c>
    </row>
    <row r="4521" spans="25:26" x14ac:dyDescent="0.25">
      <c r="Y4521" s="65">
        <v>27969</v>
      </c>
      <c r="Z4521" s="69">
        <v>553</v>
      </c>
    </row>
    <row r="4522" spans="25:26" x14ac:dyDescent="0.25">
      <c r="Y4522" s="65">
        <v>27970</v>
      </c>
      <c r="Z4522" s="69">
        <v>543</v>
      </c>
    </row>
    <row r="4523" spans="25:26" x14ac:dyDescent="0.25">
      <c r="Y4523" s="65">
        <v>27971</v>
      </c>
      <c r="Z4523" s="69">
        <v>523</v>
      </c>
    </row>
    <row r="4524" spans="25:26" x14ac:dyDescent="0.25">
      <c r="Y4524" s="65">
        <v>27972</v>
      </c>
      <c r="Z4524" s="69">
        <v>524</v>
      </c>
    </row>
    <row r="4525" spans="25:26" x14ac:dyDescent="0.25">
      <c r="Y4525" s="65">
        <v>27973</v>
      </c>
      <c r="Z4525" s="69">
        <v>533</v>
      </c>
    </row>
    <row r="4526" spans="25:26" x14ac:dyDescent="0.25">
      <c r="Y4526" s="65">
        <v>27974</v>
      </c>
      <c r="Z4526" s="69">
        <v>532</v>
      </c>
    </row>
    <row r="4527" spans="25:26" x14ac:dyDescent="0.25">
      <c r="Y4527" s="65">
        <v>27975</v>
      </c>
      <c r="Z4527" s="69">
        <v>506</v>
      </c>
    </row>
    <row r="4528" spans="25:26" x14ac:dyDescent="0.25">
      <c r="Y4528" s="65">
        <v>27976</v>
      </c>
      <c r="Z4528" s="69">
        <v>520</v>
      </c>
    </row>
    <row r="4529" spans="25:26" x14ac:dyDescent="0.25">
      <c r="Y4529" s="65">
        <v>27977</v>
      </c>
      <c r="Z4529" s="69">
        <v>526</v>
      </c>
    </row>
    <row r="4530" spans="25:26" x14ac:dyDescent="0.25">
      <c r="Y4530" s="65">
        <v>27978</v>
      </c>
      <c r="Z4530" s="69">
        <v>532</v>
      </c>
    </row>
    <row r="4531" spans="25:26" x14ac:dyDescent="0.25">
      <c r="Y4531" s="65">
        <v>27979</v>
      </c>
      <c r="Z4531" s="69">
        <v>99</v>
      </c>
    </row>
    <row r="4532" spans="25:26" x14ac:dyDescent="0.25">
      <c r="Y4532" s="65">
        <v>27980</v>
      </c>
      <c r="Z4532" s="69">
        <v>398</v>
      </c>
    </row>
    <row r="4533" spans="25:26" x14ac:dyDescent="0.25">
      <c r="Y4533" s="65">
        <v>27981</v>
      </c>
      <c r="Z4533" s="69">
        <v>532</v>
      </c>
    </row>
    <row r="4534" spans="25:26" x14ac:dyDescent="0.25">
      <c r="Y4534" s="65">
        <v>27982</v>
      </c>
      <c r="Z4534" s="69">
        <v>532</v>
      </c>
    </row>
    <row r="4535" spans="25:26" x14ac:dyDescent="0.25">
      <c r="Y4535" s="65">
        <v>27983</v>
      </c>
      <c r="Z4535" s="69">
        <v>532</v>
      </c>
    </row>
    <row r="4536" spans="25:26" x14ac:dyDescent="0.25">
      <c r="Y4536" s="65">
        <v>27984</v>
      </c>
      <c r="Z4536" s="69">
        <v>533</v>
      </c>
    </row>
    <row r="4537" spans="25:26" x14ac:dyDescent="0.25">
      <c r="Y4537" s="65">
        <v>27985</v>
      </c>
      <c r="Z4537" s="69">
        <v>533</v>
      </c>
    </row>
    <row r="4538" spans="25:26" x14ac:dyDescent="0.25">
      <c r="Y4538" s="65">
        <v>27986</v>
      </c>
      <c r="Z4538" s="69">
        <v>520</v>
      </c>
    </row>
    <row r="4539" spans="25:26" x14ac:dyDescent="0.25">
      <c r="Y4539" s="65">
        <v>27987</v>
      </c>
      <c r="Z4539" s="69">
        <v>518</v>
      </c>
    </row>
    <row r="4540" spans="25:26" x14ac:dyDescent="0.25">
      <c r="Y4540" s="65">
        <v>27988</v>
      </c>
      <c r="Z4540" s="69">
        <v>533</v>
      </c>
    </row>
    <row r="4541" spans="25:26" x14ac:dyDescent="0.25">
      <c r="Y4541" s="65">
        <v>27989</v>
      </c>
      <c r="Z4541" s="69">
        <v>532</v>
      </c>
    </row>
    <row r="4542" spans="25:26" x14ac:dyDescent="0.25">
      <c r="Y4542" s="65">
        <v>27990</v>
      </c>
      <c r="Z4542" s="69">
        <v>493</v>
      </c>
    </row>
    <row r="4543" spans="25:26" x14ac:dyDescent="0.25">
      <c r="Y4543" s="65">
        <v>27991</v>
      </c>
      <c r="Z4543" s="69">
        <v>436</v>
      </c>
    </row>
    <row r="4544" spans="25:26" x14ac:dyDescent="0.25">
      <c r="Y4544" s="65">
        <v>27992</v>
      </c>
      <c r="Z4544" s="69">
        <v>500</v>
      </c>
    </row>
    <row r="4545" spans="25:26" x14ac:dyDescent="0.25">
      <c r="Y4545" s="65">
        <v>27993</v>
      </c>
      <c r="Z4545" s="69">
        <v>498</v>
      </c>
    </row>
    <row r="4546" spans="25:26" x14ac:dyDescent="0.25">
      <c r="Y4546" s="65">
        <v>27994</v>
      </c>
      <c r="Z4546" s="69">
        <v>519</v>
      </c>
    </row>
    <row r="4547" spans="25:26" x14ac:dyDescent="0.25">
      <c r="Y4547" s="65">
        <v>27995</v>
      </c>
      <c r="Z4547" s="69">
        <v>523</v>
      </c>
    </row>
    <row r="4548" spans="25:26" x14ac:dyDescent="0.25">
      <c r="Y4548" s="65">
        <v>27996</v>
      </c>
      <c r="Z4548" s="69">
        <v>516</v>
      </c>
    </row>
    <row r="4549" spans="25:26" x14ac:dyDescent="0.25">
      <c r="Y4549" s="65">
        <v>27997</v>
      </c>
      <c r="Z4549" s="69">
        <v>497</v>
      </c>
    </row>
    <row r="4550" spans="25:26" x14ac:dyDescent="0.25">
      <c r="Y4550" s="65">
        <v>27998</v>
      </c>
      <c r="Z4550" s="69">
        <v>495</v>
      </c>
    </row>
    <row r="4551" spans="25:26" x14ac:dyDescent="0.25">
      <c r="Y4551" s="65">
        <v>27999</v>
      </c>
      <c r="Z4551" s="69">
        <v>497</v>
      </c>
    </row>
    <row r="4552" spans="25:26" x14ac:dyDescent="0.25">
      <c r="Y4552" s="65">
        <v>28000</v>
      </c>
      <c r="Z4552" s="69">
        <v>526</v>
      </c>
    </row>
    <row r="4553" spans="25:26" x14ac:dyDescent="0.25">
      <c r="Y4553" s="65">
        <v>28001</v>
      </c>
      <c r="Z4553" s="69">
        <v>508</v>
      </c>
    </row>
    <row r="4554" spans="25:26" x14ac:dyDescent="0.25">
      <c r="Y4554" s="65">
        <v>28002</v>
      </c>
      <c r="Z4554" s="69">
        <v>507</v>
      </c>
    </row>
    <row r="4555" spans="25:26" x14ac:dyDescent="0.25">
      <c r="Y4555" s="65">
        <v>28003</v>
      </c>
      <c r="Z4555" s="69">
        <v>497</v>
      </c>
    </row>
    <row r="4556" spans="25:26" x14ac:dyDescent="0.25">
      <c r="Y4556" s="65">
        <v>28004</v>
      </c>
      <c r="Z4556" s="69">
        <v>516</v>
      </c>
    </row>
    <row r="4557" spans="25:26" x14ac:dyDescent="0.25">
      <c r="Y4557" s="65">
        <v>28005</v>
      </c>
      <c r="Z4557" s="69">
        <v>507</v>
      </c>
    </row>
    <row r="4558" spans="25:26" x14ac:dyDescent="0.25">
      <c r="Y4558" s="65">
        <v>28006</v>
      </c>
      <c r="Z4558" s="69">
        <v>503</v>
      </c>
    </row>
    <row r="4559" spans="25:26" x14ac:dyDescent="0.25">
      <c r="Y4559" s="65">
        <v>28007</v>
      </c>
      <c r="Z4559" s="69">
        <v>510</v>
      </c>
    </row>
    <row r="4560" spans="25:26" x14ac:dyDescent="0.25">
      <c r="Y4560" s="65">
        <v>28008</v>
      </c>
      <c r="Z4560" s="69">
        <v>495</v>
      </c>
    </row>
    <row r="4561" spans="25:26" x14ac:dyDescent="0.25">
      <c r="Y4561" s="65">
        <v>28009</v>
      </c>
      <c r="Z4561" s="69">
        <v>500</v>
      </c>
    </row>
    <row r="4562" spans="25:26" x14ac:dyDescent="0.25">
      <c r="Y4562" s="65">
        <v>28010</v>
      </c>
      <c r="Z4562" s="69">
        <v>511</v>
      </c>
    </row>
    <row r="4563" spans="25:26" x14ac:dyDescent="0.25">
      <c r="Y4563" s="65">
        <v>28011</v>
      </c>
      <c r="Z4563" s="69">
        <v>520</v>
      </c>
    </row>
    <row r="4564" spans="25:26" x14ac:dyDescent="0.25">
      <c r="Y4564" s="65">
        <v>28012</v>
      </c>
      <c r="Z4564" s="69">
        <v>501</v>
      </c>
    </row>
    <row r="4565" spans="25:26" x14ac:dyDescent="0.25">
      <c r="Y4565" s="65">
        <v>28013</v>
      </c>
      <c r="Z4565" s="69">
        <v>520</v>
      </c>
    </row>
    <row r="4566" spans="25:26" x14ac:dyDescent="0.25">
      <c r="Y4566" s="65">
        <v>28014</v>
      </c>
      <c r="Z4566" s="69">
        <v>525</v>
      </c>
    </row>
    <row r="4567" spans="25:26" x14ac:dyDescent="0.25">
      <c r="Y4567" s="65">
        <v>28015</v>
      </c>
      <c r="Z4567" s="69">
        <v>529</v>
      </c>
    </row>
    <row r="4568" spans="25:26" x14ac:dyDescent="0.25">
      <c r="Y4568" s="65">
        <v>28016</v>
      </c>
      <c r="Z4568" s="69">
        <v>539</v>
      </c>
    </row>
    <row r="4569" spans="25:26" x14ac:dyDescent="0.25">
      <c r="Y4569" s="65">
        <v>28017</v>
      </c>
      <c r="Z4569" s="69">
        <v>539</v>
      </c>
    </row>
    <row r="4570" spans="25:26" x14ac:dyDescent="0.25">
      <c r="Y4570" s="65">
        <v>28018</v>
      </c>
      <c r="Z4570" s="69">
        <v>529</v>
      </c>
    </row>
    <row r="4571" spans="25:26" x14ac:dyDescent="0.25">
      <c r="Y4571" s="65">
        <v>28019</v>
      </c>
      <c r="Z4571" s="69">
        <v>523</v>
      </c>
    </row>
    <row r="4572" spans="25:26" x14ac:dyDescent="0.25">
      <c r="Y4572" s="65">
        <v>28020</v>
      </c>
      <c r="Z4572" s="69">
        <v>532</v>
      </c>
    </row>
    <row r="4573" spans="25:26" x14ac:dyDescent="0.25">
      <c r="Y4573" s="65">
        <v>28021</v>
      </c>
      <c r="Z4573" s="69">
        <v>528</v>
      </c>
    </row>
    <row r="4574" spans="25:26" x14ac:dyDescent="0.25">
      <c r="Y4574" s="65">
        <v>28022</v>
      </c>
      <c r="Z4574" s="69">
        <v>529</v>
      </c>
    </row>
    <row r="4575" spans="25:26" x14ac:dyDescent="0.25">
      <c r="Y4575" s="65">
        <v>28023</v>
      </c>
      <c r="Z4575" s="69">
        <v>507</v>
      </c>
    </row>
    <row r="4576" spans="25:26" x14ac:dyDescent="0.25">
      <c r="Y4576" s="65">
        <v>28024</v>
      </c>
      <c r="Z4576" s="69">
        <v>511</v>
      </c>
    </row>
    <row r="4577" spans="25:26" x14ac:dyDescent="0.25">
      <c r="Y4577" s="65">
        <v>28025</v>
      </c>
      <c r="Z4577" s="69">
        <v>500</v>
      </c>
    </row>
    <row r="4578" spans="25:26" x14ac:dyDescent="0.25">
      <c r="Y4578" s="65">
        <v>28026</v>
      </c>
      <c r="Z4578" s="69">
        <v>497</v>
      </c>
    </row>
    <row r="4579" spans="25:26" x14ac:dyDescent="0.25">
      <c r="Y4579" s="65">
        <v>28027</v>
      </c>
      <c r="Z4579" s="69">
        <v>496</v>
      </c>
    </row>
    <row r="4580" spans="25:26" x14ac:dyDescent="0.25">
      <c r="Y4580" s="65">
        <v>28028</v>
      </c>
      <c r="Z4580" s="69">
        <v>488</v>
      </c>
    </row>
    <row r="4581" spans="25:26" x14ac:dyDescent="0.25">
      <c r="Y4581" s="65">
        <v>28029</v>
      </c>
      <c r="Z4581" s="69">
        <v>510</v>
      </c>
    </row>
    <row r="4582" spans="25:26" x14ac:dyDescent="0.25">
      <c r="Y4582" s="65">
        <v>28030</v>
      </c>
      <c r="Z4582" s="69">
        <v>492</v>
      </c>
    </row>
    <row r="4583" spans="25:26" x14ac:dyDescent="0.25">
      <c r="Y4583" s="65">
        <v>28031</v>
      </c>
      <c r="Z4583" s="69">
        <v>449</v>
      </c>
    </row>
    <row r="4584" spans="25:26" x14ac:dyDescent="0.25">
      <c r="Y4584" s="65">
        <v>28032</v>
      </c>
      <c r="Z4584" s="69">
        <v>417</v>
      </c>
    </row>
    <row r="4585" spans="25:26" x14ac:dyDescent="0.25">
      <c r="Y4585" s="65">
        <v>28033</v>
      </c>
      <c r="Z4585" s="69">
        <v>422</v>
      </c>
    </row>
    <row r="4586" spans="25:26" x14ac:dyDescent="0.25">
      <c r="Y4586" s="65">
        <v>28034</v>
      </c>
      <c r="Z4586" s="69">
        <v>377</v>
      </c>
    </row>
    <row r="4587" spans="25:26" x14ac:dyDescent="0.25">
      <c r="Y4587" s="65">
        <v>28035</v>
      </c>
      <c r="Z4587" s="69">
        <v>330</v>
      </c>
    </row>
    <row r="4588" spans="25:26" x14ac:dyDescent="0.25">
      <c r="Y4588" s="65">
        <v>28036</v>
      </c>
      <c r="Z4588" s="69">
        <v>333</v>
      </c>
    </row>
    <row r="4589" spans="25:26" x14ac:dyDescent="0.25">
      <c r="Y4589" s="65">
        <v>28037</v>
      </c>
      <c r="Z4589" s="69">
        <v>395</v>
      </c>
    </row>
    <row r="4590" spans="25:26" x14ac:dyDescent="0.25">
      <c r="Y4590" s="65">
        <v>28038</v>
      </c>
      <c r="Z4590" s="69">
        <v>436</v>
      </c>
    </row>
    <row r="4591" spans="25:26" x14ac:dyDescent="0.25">
      <c r="Y4591" s="65">
        <v>28039</v>
      </c>
      <c r="Z4591" s="69">
        <v>437</v>
      </c>
    </row>
    <row r="4592" spans="25:26" x14ac:dyDescent="0.25">
      <c r="Y4592" s="65">
        <v>28040</v>
      </c>
      <c r="Z4592" s="69">
        <v>433</v>
      </c>
    </row>
    <row r="4593" spans="25:26" x14ac:dyDescent="0.25">
      <c r="Y4593" s="65">
        <v>28041</v>
      </c>
      <c r="Z4593" s="69">
        <v>440</v>
      </c>
    </row>
    <row r="4594" spans="25:26" x14ac:dyDescent="0.25">
      <c r="Y4594" s="65">
        <v>28042</v>
      </c>
      <c r="Z4594" s="69">
        <v>469</v>
      </c>
    </row>
    <row r="4595" spans="25:26" x14ac:dyDescent="0.25">
      <c r="Y4595" s="65">
        <v>28043</v>
      </c>
      <c r="Z4595" s="69">
        <v>459</v>
      </c>
    </row>
    <row r="4596" spans="25:26" x14ac:dyDescent="0.25">
      <c r="Y4596" s="65">
        <v>28044</v>
      </c>
      <c r="Z4596" s="69">
        <v>465</v>
      </c>
    </row>
    <row r="4597" spans="25:26" x14ac:dyDescent="0.25">
      <c r="Y4597" s="65">
        <v>28045</v>
      </c>
      <c r="Z4597" s="69">
        <v>287</v>
      </c>
    </row>
    <row r="4598" spans="25:26" x14ac:dyDescent="0.25">
      <c r="Y4598" s="65">
        <v>28046</v>
      </c>
      <c r="Z4598" s="69">
        <v>209</v>
      </c>
    </row>
    <row r="4599" spans="25:26" x14ac:dyDescent="0.25">
      <c r="Y4599" s="65">
        <v>28047</v>
      </c>
      <c r="Z4599" s="69">
        <v>220</v>
      </c>
    </row>
    <row r="4600" spans="25:26" x14ac:dyDescent="0.25">
      <c r="Y4600" s="65">
        <v>28048</v>
      </c>
      <c r="Z4600" s="69">
        <v>231</v>
      </c>
    </row>
    <row r="4601" spans="25:26" x14ac:dyDescent="0.25">
      <c r="Y4601" s="65">
        <v>28049</v>
      </c>
      <c r="Z4601" s="69">
        <v>231</v>
      </c>
    </row>
    <row r="4602" spans="25:26" x14ac:dyDescent="0.25">
      <c r="Y4602" s="65">
        <v>28050</v>
      </c>
      <c r="Z4602" s="69">
        <v>262</v>
      </c>
    </row>
    <row r="4603" spans="25:26" x14ac:dyDescent="0.25">
      <c r="Y4603" s="65">
        <v>28051</v>
      </c>
      <c r="Z4603" s="69">
        <v>231</v>
      </c>
    </row>
    <row r="4604" spans="25:26" x14ac:dyDescent="0.25">
      <c r="Y4604" s="65">
        <v>28052</v>
      </c>
      <c r="Z4604" s="69">
        <v>231</v>
      </c>
    </row>
    <row r="4605" spans="25:26" x14ac:dyDescent="0.25">
      <c r="Y4605" s="65">
        <v>28053</v>
      </c>
      <c r="Z4605" s="69">
        <v>209</v>
      </c>
    </row>
    <row r="4606" spans="25:26" x14ac:dyDescent="0.25">
      <c r="Y4606" s="65">
        <v>28054</v>
      </c>
      <c r="Z4606" s="69">
        <v>201</v>
      </c>
    </row>
    <row r="4607" spans="25:26" x14ac:dyDescent="0.25">
      <c r="Y4607" s="65">
        <v>28055</v>
      </c>
      <c r="Z4607" s="69">
        <v>201</v>
      </c>
    </row>
    <row r="4608" spans="25:26" x14ac:dyDescent="0.25">
      <c r="Y4608" s="65">
        <v>28056</v>
      </c>
      <c r="Z4608" s="69">
        <v>201</v>
      </c>
    </row>
    <row r="4609" spans="25:26" x14ac:dyDescent="0.25">
      <c r="Y4609" s="65">
        <v>28057</v>
      </c>
      <c r="Z4609" s="69">
        <v>201</v>
      </c>
    </row>
    <row r="4610" spans="25:26" x14ac:dyDescent="0.25">
      <c r="Y4610" s="65">
        <v>28058</v>
      </c>
      <c r="Z4610" s="69">
        <v>201</v>
      </c>
    </row>
    <row r="4611" spans="25:26" x14ac:dyDescent="0.25">
      <c r="Y4611" s="65">
        <v>28059</v>
      </c>
      <c r="Z4611" s="69">
        <v>201</v>
      </c>
    </row>
    <row r="4612" spans="25:26" x14ac:dyDescent="0.25">
      <c r="Y4612" s="65">
        <v>28060</v>
      </c>
      <c r="Z4612" s="69">
        <v>201</v>
      </c>
    </row>
    <row r="4613" spans="25:26" x14ac:dyDescent="0.25">
      <c r="Y4613" s="65">
        <v>28061</v>
      </c>
      <c r="Z4613" s="69">
        <v>201</v>
      </c>
    </row>
    <row r="4614" spans="25:26" x14ac:dyDescent="0.25">
      <c r="Y4614" s="65">
        <v>28062</v>
      </c>
      <c r="Z4614" s="69">
        <v>201</v>
      </c>
    </row>
    <row r="4615" spans="25:26" x14ac:dyDescent="0.25">
      <c r="Y4615" s="65">
        <v>28063</v>
      </c>
      <c r="Z4615" s="69">
        <v>201</v>
      </c>
    </row>
    <row r="4616" spans="25:26" x14ac:dyDescent="0.25">
      <c r="Y4616" s="65">
        <v>28064</v>
      </c>
      <c r="Z4616" s="69">
        <v>210</v>
      </c>
    </row>
    <row r="4617" spans="25:26" x14ac:dyDescent="0.25">
      <c r="Y4617" s="65">
        <v>28065</v>
      </c>
      <c r="Z4617" s="69">
        <v>208</v>
      </c>
    </row>
    <row r="4618" spans="25:26" x14ac:dyDescent="0.25">
      <c r="Y4618" s="65">
        <v>28066</v>
      </c>
      <c r="Z4618" s="69">
        <v>156</v>
      </c>
    </row>
    <row r="4619" spans="25:26" x14ac:dyDescent="0.25">
      <c r="Y4619" s="65">
        <v>28067</v>
      </c>
      <c r="Z4619" s="69">
        <v>164</v>
      </c>
    </row>
    <row r="4620" spans="25:26" x14ac:dyDescent="0.25">
      <c r="Y4620" s="65">
        <v>28068</v>
      </c>
      <c r="Z4620" s="69">
        <v>208</v>
      </c>
    </row>
    <row r="4621" spans="25:26" x14ac:dyDescent="0.25">
      <c r="Y4621" s="65">
        <v>28069</v>
      </c>
      <c r="Z4621" s="69">
        <v>214</v>
      </c>
    </row>
    <row r="4622" spans="25:26" x14ac:dyDescent="0.25">
      <c r="Y4622" s="65">
        <v>28070</v>
      </c>
      <c r="Z4622" s="69">
        <v>203</v>
      </c>
    </row>
    <row r="4623" spans="25:26" x14ac:dyDescent="0.25">
      <c r="Y4623" s="65">
        <v>28071</v>
      </c>
      <c r="Z4623" s="69">
        <v>208</v>
      </c>
    </row>
    <row r="4624" spans="25:26" x14ac:dyDescent="0.25">
      <c r="Y4624" s="65">
        <v>28072</v>
      </c>
      <c r="Z4624" s="69">
        <v>208</v>
      </c>
    </row>
    <row r="4625" spans="25:26" x14ac:dyDescent="0.25">
      <c r="Y4625" s="65">
        <v>28073</v>
      </c>
      <c r="Z4625" s="69">
        <v>208</v>
      </c>
    </row>
    <row r="4626" spans="25:26" x14ac:dyDescent="0.25">
      <c r="Y4626" s="65">
        <v>28074</v>
      </c>
      <c r="Z4626" s="69">
        <v>208</v>
      </c>
    </row>
    <row r="4627" spans="25:26" x14ac:dyDescent="0.25">
      <c r="Y4627" s="65">
        <v>28075</v>
      </c>
      <c r="Z4627" s="69">
        <v>208</v>
      </c>
    </row>
    <row r="4628" spans="25:26" x14ac:dyDescent="0.25">
      <c r="Y4628" s="65">
        <v>28076</v>
      </c>
      <c r="Z4628" s="69">
        <v>221</v>
      </c>
    </row>
    <row r="4629" spans="25:26" x14ac:dyDescent="0.25">
      <c r="Y4629" s="65">
        <v>28077</v>
      </c>
      <c r="Z4629" s="69">
        <v>224</v>
      </c>
    </row>
    <row r="4630" spans="25:26" x14ac:dyDescent="0.25">
      <c r="Y4630" s="65">
        <v>28078</v>
      </c>
      <c r="Z4630" s="69">
        <v>176</v>
      </c>
    </row>
    <row r="4631" spans="25:26" x14ac:dyDescent="0.25">
      <c r="Y4631" s="65">
        <v>28079</v>
      </c>
      <c r="Z4631" s="69">
        <v>291</v>
      </c>
    </row>
    <row r="4632" spans="25:26" x14ac:dyDescent="0.25">
      <c r="Y4632" s="65">
        <v>28080</v>
      </c>
      <c r="Z4632" s="69">
        <v>334</v>
      </c>
    </row>
    <row r="4633" spans="25:26" x14ac:dyDescent="0.25">
      <c r="Y4633" s="65">
        <v>28081</v>
      </c>
      <c r="Z4633" s="69">
        <v>334</v>
      </c>
    </row>
    <row r="4634" spans="25:26" x14ac:dyDescent="0.25">
      <c r="Y4634" s="65">
        <v>28082</v>
      </c>
      <c r="Z4634" s="69">
        <v>332</v>
      </c>
    </row>
    <row r="4635" spans="25:26" x14ac:dyDescent="0.25">
      <c r="Y4635" s="65">
        <v>28083</v>
      </c>
      <c r="Z4635" s="69">
        <v>335</v>
      </c>
    </row>
    <row r="4636" spans="25:26" x14ac:dyDescent="0.25">
      <c r="Y4636" s="65">
        <v>28084</v>
      </c>
      <c r="Z4636" s="69">
        <v>324</v>
      </c>
    </row>
    <row r="4637" spans="25:26" x14ac:dyDescent="0.25">
      <c r="Y4637" s="65">
        <v>28085</v>
      </c>
      <c r="Z4637" s="69">
        <v>342</v>
      </c>
    </row>
    <row r="4638" spans="25:26" x14ac:dyDescent="0.25">
      <c r="Y4638" s="65">
        <v>28086</v>
      </c>
      <c r="Z4638" s="69">
        <v>325</v>
      </c>
    </row>
    <row r="4639" spans="25:26" x14ac:dyDescent="0.25">
      <c r="Y4639" s="65">
        <v>28087</v>
      </c>
      <c r="Z4639" s="69">
        <v>332</v>
      </c>
    </row>
    <row r="4640" spans="25:26" x14ac:dyDescent="0.25">
      <c r="Y4640" s="65">
        <v>28088</v>
      </c>
      <c r="Z4640" s="69">
        <v>332</v>
      </c>
    </row>
    <row r="4641" spans="25:26" x14ac:dyDescent="0.25">
      <c r="Y4641" s="65">
        <v>28089</v>
      </c>
      <c r="Z4641" s="69">
        <v>324</v>
      </c>
    </row>
    <row r="4642" spans="25:26" x14ac:dyDescent="0.25">
      <c r="Y4642" s="65">
        <v>28090</v>
      </c>
      <c r="Z4642" s="69">
        <v>310</v>
      </c>
    </row>
    <row r="4643" spans="25:26" x14ac:dyDescent="0.25">
      <c r="Y4643" s="65">
        <v>28091</v>
      </c>
      <c r="Z4643" s="69">
        <v>322</v>
      </c>
    </row>
    <row r="4644" spans="25:26" x14ac:dyDescent="0.25">
      <c r="Y4644" s="65">
        <v>28092</v>
      </c>
      <c r="Z4644" s="69">
        <v>313</v>
      </c>
    </row>
    <row r="4645" spans="25:26" x14ac:dyDescent="0.25">
      <c r="Y4645" s="65">
        <v>28093</v>
      </c>
      <c r="Z4645" s="69">
        <v>326</v>
      </c>
    </row>
    <row r="4646" spans="25:26" x14ac:dyDescent="0.25">
      <c r="Y4646" s="65">
        <v>28094</v>
      </c>
      <c r="Z4646" s="69">
        <v>342</v>
      </c>
    </row>
    <row r="4647" spans="25:26" x14ac:dyDescent="0.25">
      <c r="Y4647" s="65">
        <v>28095</v>
      </c>
      <c r="Z4647" s="69">
        <v>289</v>
      </c>
    </row>
    <row r="4648" spans="25:26" x14ac:dyDescent="0.25">
      <c r="Y4648" s="65">
        <v>28096</v>
      </c>
      <c r="Z4648" s="69">
        <v>260</v>
      </c>
    </row>
    <row r="4649" spans="25:26" x14ac:dyDescent="0.25">
      <c r="Y4649" s="65">
        <v>28097</v>
      </c>
      <c r="Z4649" s="69">
        <v>267</v>
      </c>
    </row>
    <row r="4650" spans="25:26" x14ac:dyDescent="0.25">
      <c r="Y4650" s="65">
        <v>28098</v>
      </c>
      <c r="Z4650" s="69">
        <v>242</v>
      </c>
    </row>
    <row r="4651" spans="25:26" x14ac:dyDescent="0.25">
      <c r="Y4651" s="65">
        <v>28099</v>
      </c>
      <c r="Z4651" s="69">
        <v>257</v>
      </c>
    </row>
    <row r="4652" spans="25:26" x14ac:dyDescent="0.25">
      <c r="Y4652" s="65">
        <v>28100</v>
      </c>
      <c r="Z4652" s="69">
        <v>268</v>
      </c>
    </row>
    <row r="4653" spans="25:26" x14ac:dyDescent="0.25">
      <c r="Y4653" s="65">
        <v>28101</v>
      </c>
      <c r="Z4653" s="69">
        <v>243</v>
      </c>
    </row>
    <row r="4654" spans="25:26" x14ac:dyDescent="0.25">
      <c r="Y4654" s="65">
        <v>28102</v>
      </c>
      <c r="Z4654" s="69">
        <v>269</v>
      </c>
    </row>
    <row r="4655" spans="25:26" x14ac:dyDescent="0.25">
      <c r="Y4655" s="65">
        <v>28103</v>
      </c>
      <c r="Z4655" s="69">
        <v>277</v>
      </c>
    </row>
    <row r="4656" spans="25:26" x14ac:dyDescent="0.25">
      <c r="Y4656" s="65">
        <v>28104</v>
      </c>
      <c r="Z4656" s="69">
        <v>274</v>
      </c>
    </row>
    <row r="4657" spans="25:26" x14ac:dyDescent="0.25">
      <c r="Y4657" s="65">
        <v>28105</v>
      </c>
      <c r="Z4657" s="69">
        <v>275</v>
      </c>
    </row>
    <row r="4658" spans="25:26" x14ac:dyDescent="0.25">
      <c r="Y4658" s="65">
        <v>28106</v>
      </c>
      <c r="Z4658" s="69">
        <v>279</v>
      </c>
    </row>
    <row r="4659" spans="25:26" x14ac:dyDescent="0.25">
      <c r="Y4659" s="65">
        <v>28107</v>
      </c>
      <c r="Z4659" s="69">
        <v>291</v>
      </c>
    </row>
    <row r="4660" spans="25:26" x14ac:dyDescent="0.25">
      <c r="Y4660" s="65">
        <v>28108</v>
      </c>
      <c r="Z4660" s="69">
        <v>289</v>
      </c>
    </row>
    <row r="4661" spans="25:26" x14ac:dyDescent="0.25">
      <c r="Y4661" s="65">
        <v>28109</v>
      </c>
      <c r="Z4661" s="69">
        <v>299</v>
      </c>
    </row>
    <row r="4662" spans="25:26" x14ac:dyDescent="0.25">
      <c r="Y4662" s="65">
        <v>28110</v>
      </c>
      <c r="Z4662" s="69">
        <v>275</v>
      </c>
    </row>
    <row r="4663" spans="25:26" x14ac:dyDescent="0.25">
      <c r="Y4663" s="65">
        <v>28111</v>
      </c>
      <c r="Z4663" s="69">
        <v>268</v>
      </c>
    </row>
    <row r="4664" spans="25:26" x14ac:dyDescent="0.25">
      <c r="Y4664" s="65">
        <v>28112</v>
      </c>
      <c r="Z4664" s="69">
        <v>265</v>
      </c>
    </row>
    <row r="4665" spans="25:26" x14ac:dyDescent="0.25">
      <c r="Y4665" s="65">
        <v>28113</v>
      </c>
      <c r="Z4665" s="69">
        <v>272</v>
      </c>
    </row>
    <row r="4666" spans="25:26" x14ac:dyDescent="0.25">
      <c r="Y4666" s="65">
        <v>28114</v>
      </c>
      <c r="Z4666" s="69">
        <v>284</v>
      </c>
    </row>
    <row r="4667" spans="25:26" x14ac:dyDescent="0.25">
      <c r="Y4667" s="65">
        <v>28115</v>
      </c>
      <c r="Z4667" s="69">
        <v>275</v>
      </c>
    </row>
    <row r="4668" spans="25:26" x14ac:dyDescent="0.25">
      <c r="Y4668" s="65">
        <v>28116</v>
      </c>
      <c r="Z4668" s="69">
        <v>280</v>
      </c>
    </row>
    <row r="4669" spans="25:26" x14ac:dyDescent="0.25">
      <c r="Y4669" s="65">
        <v>28117</v>
      </c>
      <c r="Z4669" s="69">
        <v>274</v>
      </c>
    </row>
    <row r="4670" spans="25:26" x14ac:dyDescent="0.25">
      <c r="Y4670" s="65">
        <v>28118</v>
      </c>
      <c r="Z4670" s="69">
        <v>259</v>
      </c>
    </row>
    <row r="4671" spans="25:26" x14ac:dyDescent="0.25">
      <c r="Y4671" s="65">
        <v>28119</v>
      </c>
      <c r="Z4671" s="69">
        <v>278</v>
      </c>
    </row>
    <row r="4672" spans="25:26" x14ac:dyDescent="0.25">
      <c r="Y4672" s="65">
        <v>28120</v>
      </c>
      <c r="Z4672" s="69">
        <v>259</v>
      </c>
    </row>
    <row r="4673" spans="25:26" x14ac:dyDescent="0.25">
      <c r="Y4673" s="65">
        <v>28121</v>
      </c>
      <c r="Z4673" s="69">
        <v>289</v>
      </c>
    </row>
    <row r="4674" spans="25:26" x14ac:dyDescent="0.25">
      <c r="Y4674" s="65">
        <v>28122</v>
      </c>
      <c r="Z4674" s="69">
        <v>334</v>
      </c>
    </row>
    <row r="4675" spans="25:26" x14ac:dyDescent="0.25">
      <c r="Y4675" s="65">
        <v>28123</v>
      </c>
      <c r="Z4675" s="69">
        <v>329</v>
      </c>
    </row>
    <row r="4676" spans="25:26" x14ac:dyDescent="0.25">
      <c r="Y4676" s="65">
        <v>28124</v>
      </c>
      <c r="Z4676" s="69">
        <v>289</v>
      </c>
    </row>
    <row r="4677" spans="25:26" x14ac:dyDescent="0.25">
      <c r="Y4677" s="65">
        <v>28125</v>
      </c>
      <c r="Z4677" s="69">
        <v>226</v>
      </c>
    </row>
    <row r="4678" spans="25:26" x14ac:dyDescent="0.25">
      <c r="Y4678" s="65">
        <v>28126</v>
      </c>
      <c r="Z4678" s="69">
        <v>209</v>
      </c>
    </row>
    <row r="4679" spans="25:26" x14ac:dyDescent="0.25">
      <c r="Y4679" s="65">
        <v>28127</v>
      </c>
      <c r="Z4679" s="69">
        <v>213</v>
      </c>
    </row>
    <row r="4680" spans="25:26" x14ac:dyDescent="0.25">
      <c r="Y4680" s="65">
        <v>28128</v>
      </c>
      <c r="Z4680" s="69">
        <v>233</v>
      </c>
    </row>
    <row r="4681" spans="25:26" x14ac:dyDescent="0.25">
      <c r="Y4681" s="65">
        <v>28129</v>
      </c>
      <c r="Z4681" s="69">
        <v>210</v>
      </c>
    </row>
    <row r="4682" spans="25:26" x14ac:dyDescent="0.25">
      <c r="Y4682" s="65">
        <v>28130</v>
      </c>
      <c r="Z4682" s="69">
        <v>206</v>
      </c>
    </row>
    <row r="4683" spans="25:26" x14ac:dyDescent="0.25">
      <c r="Y4683" s="65">
        <v>28131</v>
      </c>
      <c r="Z4683" s="69">
        <v>191</v>
      </c>
    </row>
    <row r="4684" spans="25:26" x14ac:dyDescent="0.25">
      <c r="Y4684" s="65">
        <v>28132</v>
      </c>
      <c r="Z4684" s="69">
        <v>202</v>
      </c>
    </row>
    <row r="4685" spans="25:26" x14ac:dyDescent="0.25">
      <c r="Y4685" s="65">
        <v>28133</v>
      </c>
      <c r="Z4685" s="69">
        <v>214</v>
      </c>
    </row>
    <row r="4686" spans="25:26" x14ac:dyDescent="0.25">
      <c r="Y4686" s="65">
        <v>28134</v>
      </c>
      <c r="Z4686" s="69">
        <v>211</v>
      </c>
    </row>
    <row r="4687" spans="25:26" x14ac:dyDescent="0.25">
      <c r="Y4687" s="65">
        <v>28135</v>
      </c>
      <c r="Z4687" s="69">
        <v>186</v>
      </c>
    </row>
    <row r="4688" spans="25:26" x14ac:dyDescent="0.25">
      <c r="Y4688" s="65">
        <v>28136</v>
      </c>
      <c r="Z4688" s="69">
        <v>164</v>
      </c>
    </row>
    <row r="4689" spans="25:26" x14ac:dyDescent="0.25">
      <c r="Y4689" s="65">
        <v>28137</v>
      </c>
      <c r="Z4689" s="69">
        <v>193</v>
      </c>
    </row>
    <row r="4690" spans="25:26" x14ac:dyDescent="0.25">
      <c r="Y4690" s="65">
        <v>28138</v>
      </c>
      <c r="Z4690" s="69">
        <v>171</v>
      </c>
    </row>
    <row r="4691" spans="25:26" x14ac:dyDescent="0.25">
      <c r="Y4691" s="65">
        <v>28139</v>
      </c>
      <c r="Z4691" s="69">
        <v>173</v>
      </c>
    </row>
    <row r="4692" spans="25:26" x14ac:dyDescent="0.25">
      <c r="Y4692" s="65">
        <v>28140</v>
      </c>
      <c r="Z4692" s="69">
        <v>168</v>
      </c>
    </row>
    <row r="4693" spans="25:26" x14ac:dyDescent="0.25">
      <c r="Y4693" s="65">
        <v>28141</v>
      </c>
      <c r="Z4693" s="69">
        <v>170</v>
      </c>
    </row>
    <row r="4694" spans="25:26" x14ac:dyDescent="0.25">
      <c r="Y4694" s="65">
        <v>28142</v>
      </c>
      <c r="Z4694" s="69">
        <v>171</v>
      </c>
    </row>
    <row r="4695" spans="25:26" x14ac:dyDescent="0.25">
      <c r="Y4695" s="65">
        <v>28143</v>
      </c>
      <c r="Z4695" s="69">
        <v>187</v>
      </c>
    </row>
    <row r="4696" spans="25:26" x14ac:dyDescent="0.25">
      <c r="Y4696" s="65">
        <v>28144</v>
      </c>
      <c r="Z4696" s="69">
        <v>197</v>
      </c>
    </row>
    <row r="4697" spans="25:26" x14ac:dyDescent="0.25">
      <c r="Y4697" s="65">
        <v>28145</v>
      </c>
      <c r="Z4697" s="69">
        <v>187</v>
      </c>
    </row>
    <row r="4698" spans="25:26" x14ac:dyDescent="0.25">
      <c r="Y4698" s="65">
        <v>28146</v>
      </c>
      <c r="Z4698" s="69">
        <v>149</v>
      </c>
    </row>
    <row r="4699" spans="25:26" x14ac:dyDescent="0.25">
      <c r="Y4699" s="65">
        <v>28147</v>
      </c>
      <c r="Z4699" s="69">
        <v>180</v>
      </c>
    </row>
    <row r="4700" spans="25:26" x14ac:dyDescent="0.25">
      <c r="Y4700" s="65">
        <v>28148</v>
      </c>
      <c r="Z4700" s="69">
        <v>176</v>
      </c>
    </row>
    <row r="4701" spans="25:26" x14ac:dyDescent="0.25">
      <c r="Y4701" s="65">
        <v>28149</v>
      </c>
      <c r="Z4701" s="69">
        <v>205</v>
      </c>
    </row>
    <row r="4702" spans="25:26" x14ac:dyDescent="0.25">
      <c r="Y4702" s="65">
        <v>28150</v>
      </c>
      <c r="Z4702" s="69">
        <v>205</v>
      </c>
    </row>
    <row r="4703" spans="25:26" x14ac:dyDescent="0.25">
      <c r="Y4703" s="65">
        <v>28151</v>
      </c>
      <c r="Z4703" s="69">
        <v>187</v>
      </c>
    </row>
    <row r="4704" spans="25:26" x14ac:dyDescent="0.25">
      <c r="Y4704" s="65">
        <v>28152</v>
      </c>
      <c r="Z4704" s="69">
        <v>176</v>
      </c>
    </row>
    <row r="4705" spans="25:26" x14ac:dyDescent="0.25">
      <c r="Y4705" s="65">
        <v>28153</v>
      </c>
      <c r="Z4705" s="69">
        <v>176</v>
      </c>
    </row>
    <row r="4706" spans="25:26" x14ac:dyDescent="0.25">
      <c r="Y4706" s="65">
        <v>28154</v>
      </c>
      <c r="Z4706" s="69">
        <v>176</v>
      </c>
    </row>
    <row r="4707" spans="25:26" x14ac:dyDescent="0.25">
      <c r="Y4707" s="65">
        <v>28155</v>
      </c>
      <c r="Z4707" s="69">
        <v>176</v>
      </c>
    </row>
    <row r="4708" spans="25:26" x14ac:dyDescent="0.25">
      <c r="Y4708" s="65">
        <v>28156</v>
      </c>
      <c r="Z4708" s="69">
        <v>176</v>
      </c>
    </row>
    <row r="4709" spans="25:26" x14ac:dyDescent="0.25">
      <c r="Y4709" s="65">
        <v>28157</v>
      </c>
      <c r="Z4709" s="69">
        <v>169</v>
      </c>
    </row>
    <row r="4710" spans="25:26" x14ac:dyDescent="0.25">
      <c r="Y4710" s="65">
        <v>28158</v>
      </c>
      <c r="Z4710" s="69">
        <v>169</v>
      </c>
    </row>
    <row r="4711" spans="25:26" x14ac:dyDescent="0.25">
      <c r="Y4711" s="65">
        <v>28159</v>
      </c>
      <c r="Z4711" s="69">
        <v>169</v>
      </c>
    </row>
    <row r="4712" spans="25:26" x14ac:dyDescent="0.25">
      <c r="Y4712" s="65">
        <v>28160</v>
      </c>
      <c r="Z4712" s="69">
        <v>169</v>
      </c>
    </row>
    <row r="4713" spans="25:26" x14ac:dyDescent="0.25">
      <c r="Y4713" s="65">
        <v>28161</v>
      </c>
      <c r="Z4713" s="69">
        <v>169</v>
      </c>
    </row>
    <row r="4714" spans="25:26" x14ac:dyDescent="0.25">
      <c r="Y4714" s="65">
        <v>28162</v>
      </c>
      <c r="Z4714" s="69">
        <v>169</v>
      </c>
    </row>
    <row r="4715" spans="25:26" x14ac:dyDescent="0.25">
      <c r="Y4715" s="65">
        <v>28163</v>
      </c>
      <c r="Z4715" s="69">
        <v>179</v>
      </c>
    </row>
    <row r="4716" spans="25:26" x14ac:dyDescent="0.25">
      <c r="Y4716" s="65">
        <v>28164</v>
      </c>
      <c r="Z4716" s="69">
        <v>218</v>
      </c>
    </row>
    <row r="4717" spans="25:26" x14ac:dyDescent="0.25">
      <c r="Y4717" s="65">
        <v>28165</v>
      </c>
      <c r="Z4717" s="69">
        <v>189</v>
      </c>
    </row>
    <row r="4718" spans="25:26" x14ac:dyDescent="0.25">
      <c r="Y4718" s="65">
        <v>28166</v>
      </c>
      <c r="Z4718" s="69">
        <v>181</v>
      </c>
    </row>
    <row r="4719" spans="25:26" x14ac:dyDescent="0.25">
      <c r="Y4719" s="65">
        <v>28167</v>
      </c>
      <c r="Z4719" s="69">
        <v>189</v>
      </c>
    </row>
    <row r="4720" spans="25:26" x14ac:dyDescent="0.25">
      <c r="Y4720" s="65">
        <v>28168</v>
      </c>
      <c r="Z4720" s="69">
        <v>181</v>
      </c>
    </row>
    <row r="4721" spans="25:26" x14ac:dyDescent="0.25">
      <c r="Y4721" s="65">
        <v>28169</v>
      </c>
      <c r="Z4721" s="69">
        <v>187</v>
      </c>
    </row>
    <row r="4722" spans="25:26" x14ac:dyDescent="0.25">
      <c r="Y4722" s="65">
        <v>28170</v>
      </c>
      <c r="Z4722" s="69">
        <v>344</v>
      </c>
    </row>
    <row r="4723" spans="25:26" x14ac:dyDescent="0.25">
      <c r="Y4723" s="65">
        <v>28171</v>
      </c>
      <c r="Z4723" s="69">
        <v>433</v>
      </c>
    </row>
    <row r="4724" spans="25:26" x14ac:dyDescent="0.25">
      <c r="Y4724" s="65">
        <v>28172</v>
      </c>
      <c r="Z4724" s="69">
        <v>443</v>
      </c>
    </row>
    <row r="4725" spans="25:26" x14ac:dyDescent="0.25">
      <c r="Y4725" s="65">
        <v>28173</v>
      </c>
      <c r="Z4725" s="69">
        <v>444</v>
      </c>
    </row>
    <row r="4726" spans="25:26" x14ac:dyDescent="0.25">
      <c r="Y4726" s="65">
        <v>28174</v>
      </c>
      <c r="Z4726" s="69">
        <v>459</v>
      </c>
    </row>
    <row r="4727" spans="25:26" x14ac:dyDescent="0.25">
      <c r="Y4727" s="65">
        <v>28175</v>
      </c>
      <c r="Z4727" s="69">
        <v>470</v>
      </c>
    </row>
    <row r="4728" spans="25:26" x14ac:dyDescent="0.25">
      <c r="Y4728" s="65">
        <v>28176</v>
      </c>
      <c r="Z4728" s="69">
        <v>539</v>
      </c>
    </row>
    <row r="4729" spans="25:26" x14ac:dyDescent="0.25">
      <c r="Y4729" s="65">
        <v>28177</v>
      </c>
      <c r="Z4729" s="69">
        <v>575</v>
      </c>
    </row>
    <row r="4730" spans="25:26" x14ac:dyDescent="0.25">
      <c r="Y4730" s="65">
        <v>28178</v>
      </c>
      <c r="Z4730" s="69">
        <v>580</v>
      </c>
    </row>
    <row r="4731" spans="25:26" x14ac:dyDescent="0.25">
      <c r="Y4731" s="65">
        <v>28179</v>
      </c>
      <c r="Z4731" s="69">
        <v>577</v>
      </c>
    </row>
    <row r="4732" spans="25:26" x14ac:dyDescent="0.25">
      <c r="Y4732" s="65">
        <v>28180</v>
      </c>
      <c r="Z4732" s="69">
        <v>580</v>
      </c>
    </row>
    <row r="4733" spans="25:26" x14ac:dyDescent="0.25">
      <c r="Y4733" s="65">
        <v>28181</v>
      </c>
      <c r="Z4733" s="69">
        <v>531</v>
      </c>
    </row>
    <row r="4734" spans="25:26" x14ac:dyDescent="0.25">
      <c r="Y4734" s="65">
        <v>28182</v>
      </c>
      <c r="Z4734" s="69">
        <v>497</v>
      </c>
    </row>
    <row r="4735" spans="25:26" x14ac:dyDescent="0.25">
      <c r="Y4735" s="65">
        <v>28183</v>
      </c>
      <c r="Z4735" s="69">
        <v>501</v>
      </c>
    </row>
    <row r="4736" spans="25:26" x14ac:dyDescent="0.25">
      <c r="Y4736" s="65">
        <v>28184</v>
      </c>
      <c r="Z4736" s="69">
        <v>503</v>
      </c>
    </row>
    <row r="4737" spans="25:26" x14ac:dyDescent="0.25">
      <c r="Y4737" s="65">
        <v>28185</v>
      </c>
      <c r="Z4737" s="69">
        <v>500</v>
      </c>
    </row>
    <row r="4738" spans="25:26" x14ac:dyDescent="0.25">
      <c r="Y4738" s="65">
        <v>28186</v>
      </c>
      <c r="Z4738" s="69">
        <v>489</v>
      </c>
    </row>
    <row r="4739" spans="25:26" x14ac:dyDescent="0.25">
      <c r="Y4739" s="65">
        <v>28187</v>
      </c>
      <c r="Z4739" s="69">
        <v>486</v>
      </c>
    </row>
    <row r="4740" spans="25:26" x14ac:dyDescent="0.25">
      <c r="Y4740" s="65">
        <v>28188</v>
      </c>
      <c r="Z4740" s="69">
        <v>506</v>
      </c>
    </row>
    <row r="4741" spans="25:26" x14ac:dyDescent="0.25">
      <c r="Y4741" s="65">
        <v>28189</v>
      </c>
      <c r="Z4741" s="69">
        <v>514</v>
      </c>
    </row>
    <row r="4742" spans="25:26" x14ac:dyDescent="0.25">
      <c r="Y4742" s="65">
        <v>28190</v>
      </c>
      <c r="Z4742" s="69">
        <v>494</v>
      </c>
    </row>
    <row r="4743" spans="25:26" x14ac:dyDescent="0.25">
      <c r="Y4743" s="65">
        <v>28191</v>
      </c>
      <c r="Z4743" s="69">
        <v>497</v>
      </c>
    </row>
    <row r="4744" spans="25:26" x14ac:dyDescent="0.25">
      <c r="Y4744" s="65">
        <v>28192</v>
      </c>
      <c r="Z4744" s="69">
        <v>480</v>
      </c>
    </row>
    <row r="4745" spans="25:26" x14ac:dyDescent="0.25">
      <c r="Y4745" s="65">
        <v>28193</v>
      </c>
      <c r="Z4745" s="69">
        <v>480</v>
      </c>
    </row>
    <row r="4746" spans="25:26" x14ac:dyDescent="0.25">
      <c r="Y4746" s="65">
        <v>28194</v>
      </c>
      <c r="Z4746" s="69">
        <v>467</v>
      </c>
    </row>
    <row r="4747" spans="25:26" x14ac:dyDescent="0.25">
      <c r="Y4747" s="65">
        <v>28195</v>
      </c>
      <c r="Z4747" s="69">
        <v>455</v>
      </c>
    </row>
    <row r="4748" spans="25:26" x14ac:dyDescent="0.25">
      <c r="Y4748" s="65">
        <v>28196</v>
      </c>
      <c r="Z4748" s="69">
        <v>448</v>
      </c>
    </row>
    <row r="4749" spans="25:26" x14ac:dyDescent="0.25">
      <c r="Y4749" s="65">
        <v>28197</v>
      </c>
      <c r="Z4749" s="69">
        <v>436</v>
      </c>
    </row>
    <row r="4750" spans="25:26" x14ac:dyDescent="0.25">
      <c r="Y4750" s="65">
        <v>28198</v>
      </c>
      <c r="Z4750" s="69">
        <v>444</v>
      </c>
    </row>
    <row r="4751" spans="25:26" x14ac:dyDescent="0.25">
      <c r="Y4751" s="65">
        <v>28199</v>
      </c>
      <c r="Z4751" s="69">
        <v>425</v>
      </c>
    </row>
    <row r="4752" spans="25:26" x14ac:dyDescent="0.25">
      <c r="Y4752" s="65">
        <v>28200</v>
      </c>
      <c r="Z4752" s="69">
        <v>402</v>
      </c>
    </row>
    <row r="4753" spans="25:26" x14ac:dyDescent="0.25">
      <c r="Y4753" s="65">
        <v>28201</v>
      </c>
      <c r="Z4753" s="69">
        <v>411</v>
      </c>
    </row>
    <row r="4754" spans="25:26" x14ac:dyDescent="0.25">
      <c r="Y4754" s="65">
        <v>28202</v>
      </c>
      <c r="Z4754" s="69">
        <v>436</v>
      </c>
    </row>
    <row r="4755" spans="25:26" x14ac:dyDescent="0.25">
      <c r="Y4755" s="65">
        <v>28203</v>
      </c>
      <c r="Z4755" s="69">
        <v>424</v>
      </c>
    </row>
    <row r="4756" spans="25:26" x14ac:dyDescent="0.25">
      <c r="Y4756" s="65">
        <v>28204</v>
      </c>
      <c r="Z4756" s="69">
        <v>427</v>
      </c>
    </row>
    <row r="4757" spans="25:26" x14ac:dyDescent="0.25">
      <c r="Y4757" s="65">
        <v>28205</v>
      </c>
      <c r="Z4757" s="69">
        <v>422</v>
      </c>
    </row>
    <row r="4758" spans="25:26" x14ac:dyDescent="0.25">
      <c r="Y4758" s="65">
        <v>28206</v>
      </c>
      <c r="Z4758" s="69">
        <v>447</v>
      </c>
    </row>
    <row r="4759" spans="25:26" x14ac:dyDescent="0.25">
      <c r="Y4759" s="65">
        <v>28207</v>
      </c>
      <c r="Z4759" s="69">
        <v>476</v>
      </c>
    </row>
    <row r="4760" spans="25:26" x14ac:dyDescent="0.25">
      <c r="Y4760" s="65">
        <v>28208</v>
      </c>
      <c r="Z4760" s="69">
        <v>199</v>
      </c>
    </row>
    <row r="4761" spans="25:26" x14ac:dyDescent="0.25">
      <c r="Y4761" s="65">
        <v>28209</v>
      </c>
      <c r="Z4761" s="69">
        <v>421</v>
      </c>
    </row>
    <row r="4762" spans="25:26" x14ac:dyDescent="0.25">
      <c r="Y4762" s="65">
        <v>28210</v>
      </c>
      <c r="Z4762" s="69">
        <v>437</v>
      </c>
    </row>
    <row r="4763" spans="25:26" x14ac:dyDescent="0.25">
      <c r="Y4763" s="65">
        <v>28211</v>
      </c>
      <c r="Z4763" s="69">
        <v>430</v>
      </c>
    </row>
    <row r="4764" spans="25:26" x14ac:dyDescent="0.25">
      <c r="Y4764" s="65">
        <v>28212</v>
      </c>
      <c r="Z4764" s="69">
        <v>447</v>
      </c>
    </row>
    <row r="4765" spans="25:26" x14ac:dyDescent="0.25">
      <c r="Y4765" s="65">
        <v>28213</v>
      </c>
      <c r="Z4765" s="69">
        <v>432</v>
      </c>
    </row>
    <row r="4766" spans="25:26" x14ac:dyDescent="0.25">
      <c r="Y4766" s="65">
        <v>28214</v>
      </c>
      <c r="Z4766" s="69">
        <v>460</v>
      </c>
    </row>
    <row r="4767" spans="25:26" x14ac:dyDescent="0.25">
      <c r="Y4767" s="65">
        <v>28215</v>
      </c>
      <c r="Z4767" s="69">
        <v>451</v>
      </c>
    </row>
    <row r="4768" spans="25:26" x14ac:dyDescent="0.25">
      <c r="Y4768" s="65">
        <v>28216</v>
      </c>
      <c r="Z4768" s="69">
        <v>459</v>
      </c>
    </row>
    <row r="4769" spans="25:26" x14ac:dyDescent="0.25">
      <c r="Y4769" s="65">
        <v>28217</v>
      </c>
      <c r="Z4769" s="69">
        <v>458</v>
      </c>
    </row>
    <row r="4770" spans="25:26" x14ac:dyDescent="0.25">
      <c r="Y4770" s="65">
        <v>28218</v>
      </c>
      <c r="Z4770" s="69">
        <v>469</v>
      </c>
    </row>
    <row r="4771" spans="25:26" x14ac:dyDescent="0.25">
      <c r="Y4771" s="65">
        <v>28219</v>
      </c>
      <c r="Z4771" s="69">
        <v>488</v>
      </c>
    </row>
    <row r="4772" spans="25:26" x14ac:dyDescent="0.25">
      <c r="Y4772" s="65">
        <v>28220</v>
      </c>
      <c r="Z4772" s="69">
        <v>538</v>
      </c>
    </row>
    <row r="4773" spans="25:26" x14ac:dyDescent="0.25">
      <c r="Y4773" s="65">
        <v>28221</v>
      </c>
      <c r="Z4773" s="69">
        <v>372</v>
      </c>
    </row>
    <row r="4774" spans="25:26" x14ac:dyDescent="0.25">
      <c r="Y4774" s="65">
        <v>28222</v>
      </c>
      <c r="Z4774" s="69">
        <v>270</v>
      </c>
    </row>
    <row r="4775" spans="25:26" x14ac:dyDescent="0.25">
      <c r="Y4775" s="65">
        <v>28223</v>
      </c>
      <c r="Z4775" s="69">
        <v>153</v>
      </c>
    </row>
    <row r="4776" spans="25:26" x14ac:dyDescent="0.25">
      <c r="Y4776" s="65">
        <v>28224</v>
      </c>
      <c r="Z4776" s="69">
        <v>283</v>
      </c>
    </row>
    <row r="4777" spans="25:26" x14ac:dyDescent="0.25">
      <c r="Y4777" s="65">
        <v>28225</v>
      </c>
      <c r="Z4777" s="69">
        <v>291</v>
      </c>
    </row>
    <row r="4778" spans="25:26" x14ac:dyDescent="0.25">
      <c r="Y4778" s="65">
        <v>28226</v>
      </c>
      <c r="Z4778" s="69">
        <v>255</v>
      </c>
    </row>
    <row r="4779" spans="25:26" x14ac:dyDescent="0.25">
      <c r="Y4779" s="65">
        <v>28227</v>
      </c>
      <c r="Z4779" s="69">
        <v>284</v>
      </c>
    </row>
    <row r="4780" spans="25:26" x14ac:dyDescent="0.25">
      <c r="Y4780" s="65">
        <v>28228</v>
      </c>
      <c r="Z4780" s="69">
        <v>296</v>
      </c>
    </row>
    <row r="4781" spans="25:26" x14ac:dyDescent="0.25">
      <c r="Y4781" s="65">
        <v>28229</v>
      </c>
      <c r="Z4781" s="69">
        <v>328</v>
      </c>
    </row>
    <row r="4782" spans="25:26" x14ac:dyDescent="0.25">
      <c r="Y4782" s="65">
        <v>28230</v>
      </c>
      <c r="Z4782" s="69">
        <v>322</v>
      </c>
    </row>
    <row r="4783" spans="25:26" x14ac:dyDescent="0.25">
      <c r="Y4783" s="65">
        <v>28231</v>
      </c>
      <c r="Z4783" s="69">
        <v>338</v>
      </c>
    </row>
    <row r="4784" spans="25:26" x14ac:dyDescent="0.25">
      <c r="Y4784" s="66">
        <v>28232</v>
      </c>
      <c r="Z4784" s="70">
        <v>338</v>
      </c>
    </row>
    <row r="4785" spans="25:26" x14ac:dyDescent="0.25">
      <c r="Y4785" s="66">
        <v>28233</v>
      </c>
      <c r="Z4785" s="70">
        <v>347</v>
      </c>
    </row>
    <row r="4786" spans="25:26" x14ac:dyDescent="0.25">
      <c r="Y4786" s="66">
        <v>28234</v>
      </c>
      <c r="Z4786" s="70">
        <v>340</v>
      </c>
    </row>
    <row r="4787" spans="25:26" x14ac:dyDescent="0.25">
      <c r="Y4787" s="65">
        <v>28235</v>
      </c>
      <c r="Z4787" s="69">
        <v>349</v>
      </c>
    </row>
    <row r="4788" spans="25:26" x14ac:dyDescent="0.25">
      <c r="Y4788" s="65">
        <v>28236</v>
      </c>
      <c r="Z4788" s="69">
        <v>329</v>
      </c>
    </row>
    <row r="4789" spans="25:26" x14ac:dyDescent="0.25">
      <c r="Y4789" s="65">
        <v>28237</v>
      </c>
      <c r="Z4789" s="69">
        <v>345</v>
      </c>
    </row>
    <row r="4790" spans="25:26" x14ac:dyDescent="0.25">
      <c r="Y4790" s="65">
        <v>28238</v>
      </c>
      <c r="Z4790" s="69">
        <v>347</v>
      </c>
    </row>
    <row r="4791" spans="25:26" x14ac:dyDescent="0.25">
      <c r="Y4791" s="65">
        <v>28239</v>
      </c>
      <c r="Z4791" s="69">
        <v>332</v>
      </c>
    </row>
    <row r="4792" spans="25:26" x14ac:dyDescent="0.25">
      <c r="Y4792" s="65">
        <v>28240</v>
      </c>
      <c r="Z4792" s="69">
        <v>339</v>
      </c>
    </row>
    <row r="4793" spans="25:26" x14ac:dyDescent="0.25">
      <c r="Y4793" s="65">
        <v>28241</v>
      </c>
      <c r="Z4793" s="69">
        <v>359</v>
      </c>
    </row>
    <row r="4794" spans="25:26" x14ac:dyDescent="0.25">
      <c r="Y4794" s="65">
        <v>28242</v>
      </c>
      <c r="Z4794" s="69">
        <v>375</v>
      </c>
    </row>
    <row r="4795" spans="25:26" x14ac:dyDescent="0.25">
      <c r="Y4795" s="65">
        <v>28243</v>
      </c>
      <c r="Z4795" s="69">
        <v>346</v>
      </c>
    </row>
    <row r="4796" spans="25:26" x14ac:dyDescent="0.25">
      <c r="Y4796" s="65">
        <v>28244</v>
      </c>
      <c r="Z4796" s="69">
        <v>349</v>
      </c>
    </row>
    <row r="4797" spans="25:26" x14ac:dyDescent="0.25">
      <c r="Y4797" s="65">
        <v>28245</v>
      </c>
      <c r="Z4797" s="69">
        <v>382</v>
      </c>
    </row>
    <row r="4798" spans="25:26" x14ac:dyDescent="0.25">
      <c r="Y4798" s="65">
        <v>28246</v>
      </c>
      <c r="Z4798" s="69">
        <v>352</v>
      </c>
    </row>
    <row r="4799" spans="25:26" x14ac:dyDescent="0.25">
      <c r="Y4799" s="65">
        <v>28247</v>
      </c>
      <c r="Z4799" s="69">
        <v>486</v>
      </c>
    </row>
    <row r="4800" spans="25:26" x14ac:dyDescent="0.25">
      <c r="Y4800" s="65">
        <v>28248</v>
      </c>
      <c r="Z4800" s="69">
        <v>604</v>
      </c>
    </row>
    <row r="4801" spans="25:26" x14ac:dyDescent="0.25">
      <c r="Y4801" s="65">
        <v>28249</v>
      </c>
      <c r="Z4801" s="69">
        <v>604</v>
      </c>
    </row>
    <row r="4802" spans="25:26" x14ac:dyDescent="0.25">
      <c r="Y4802" s="65">
        <v>28250</v>
      </c>
      <c r="Z4802" s="69">
        <v>604</v>
      </c>
    </row>
    <row r="4803" spans="25:26" x14ac:dyDescent="0.25">
      <c r="Y4803" s="65">
        <v>28251</v>
      </c>
      <c r="Z4803" s="69">
        <v>604</v>
      </c>
    </row>
    <row r="4804" spans="25:26" x14ac:dyDescent="0.25">
      <c r="Y4804" s="65">
        <v>28252</v>
      </c>
      <c r="Z4804" s="69">
        <v>596</v>
      </c>
    </row>
    <row r="4805" spans="25:26" x14ac:dyDescent="0.25">
      <c r="Y4805" s="65">
        <v>28253</v>
      </c>
      <c r="Z4805" s="69">
        <v>562</v>
      </c>
    </row>
    <row r="4806" spans="25:26" x14ac:dyDescent="0.25">
      <c r="Y4806" s="65">
        <v>28254</v>
      </c>
      <c r="Z4806" s="69">
        <v>557</v>
      </c>
    </row>
    <row r="4807" spans="25:26" x14ac:dyDescent="0.25">
      <c r="Y4807" s="65">
        <v>28255</v>
      </c>
      <c r="Z4807" s="69">
        <v>558</v>
      </c>
    </row>
    <row r="4808" spans="25:26" x14ac:dyDescent="0.25">
      <c r="Y4808" s="65">
        <v>28256</v>
      </c>
      <c r="Z4808" s="69">
        <v>567</v>
      </c>
    </row>
    <row r="4809" spans="25:26" x14ac:dyDescent="0.25">
      <c r="Y4809" s="65">
        <v>28257</v>
      </c>
      <c r="Z4809" s="69">
        <v>583</v>
      </c>
    </row>
    <row r="4810" spans="25:26" x14ac:dyDescent="0.25">
      <c r="Y4810" s="65">
        <v>28258</v>
      </c>
      <c r="Z4810" s="69">
        <v>604</v>
      </c>
    </row>
    <row r="4811" spans="25:26" x14ac:dyDescent="0.25">
      <c r="Y4811" s="65">
        <v>28259</v>
      </c>
      <c r="Z4811" s="69">
        <v>592</v>
      </c>
    </row>
    <row r="4812" spans="25:26" x14ac:dyDescent="0.25">
      <c r="Y4812" s="65">
        <v>28260</v>
      </c>
      <c r="Z4812" s="69">
        <v>592</v>
      </c>
    </row>
    <row r="4813" spans="25:26" x14ac:dyDescent="0.25">
      <c r="Y4813" s="65">
        <v>28261</v>
      </c>
      <c r="Z4813" s="69">
        <v>604</v>
      </c>
    </row>
    <row r="4814" spans="25:26" x14ac:dyDescent="0.25">
      <c r="Y4814" s="65">
        <v>28262</v>
      </c>
      <c r="Z4814" s="69">
        <v>604</v>
      </c>
    </row>
    <row r="4815" spans="25:26" x14ac:dyDescent="0.25">
      <c r="Y4815" s="65">
        <v>28263</v>
      </c>
      <c r="Z4815" s="69">
        <v>594</v>
      </c>
    </row>
    <row r="4816" spans="25:26" x14ac:dyDescent="0.25">
      <c r="Y4816" s="65">
        <v>28264</v>
      </c>
      <c r="Z4816" s="69">
        <v>430</v>
      </c>
    </row>
    <row r="4817" spans="25:26" x14ac:dyDescent="0.25">
      <c r="Y4817" s="65">
        <v>28265</v>
      </c>
      <c r="Z4817" s="69">
        <v>366</v>
      </c>
    </row>
    <row r="4818" spans="25:26" x14ac:dyDescent="0.25">
      <c r="Y4818" s="65">
        <v>28266</v>
      </c>
      <c r="Z4818" s="69">
        <v>372</v>
      </c>
    </row>
    <row r="4819" spans="25:26" x14ac:dyDescent="0.25">
      <c r="Y4819" s="65">
        <v>28267</v>
      </c>
      <c r="Z4819" s="69">
        <v>354</v>
      </c>
    </row>
    <row r="4820" spans="25:26" x14ac:dyDescent="0.25">
      <c r="Y4820" s="65">
        <v>28268</v>
      </c>
      <c r="Z4820" s="69">
        <v>300</v>
      </c>
    </row>
    <row r="4821" spans="25:26" x14ac:dyDescent="0.25">
      <c r="Y4821" s="65">
        <v>28269</v>
      </c>
      <c r="Z4821" s="69">
        <v>324</v>
      </c>
    </row>
    <row r="4822" spans="25:26" x14ac:dyDescent="0.25">
      <c r="Y4822" s="65">
        <v>28270</v>
      </c>
      <c r="Z4822" s="69">
        <v>303</v>
      </c>
    </row>
    <row r="4823" spans="25:26" x14ac:dyDescent="0.25">
      <c r="Y4823" s="65">
        <v>28271</v>
      </c>
      <c r="Z4823" s="69">
        <v>301</v>
      </c>
    </row>
    <row r="4824" spans="25:26" x14ac:dyDescent="0.25">
      <c r="Y4824" s="65">
        <v>28272</v>
      </c>
      <c r="Z4824" s="69">
        <v>323</v>
      </c>
    </row>
    <row r="4825" spans="25:26" x14ac:dyDescent="0.25">
      <c r="Y4825" s="65">
        <v>28273</v>
      </c>
      <c r="Z4825" s="69">
        <v>378</v>
      </c>
    </row>
    <row r="4826" spans="25:26" x14ac:dyDescent="0.25">
      <c r="Y4826" s="65">
        <v>28274</v>
      </c>
      <c r="Z4826" s="69">
        <v>355</v>
      </c>
    </row>
    <row r="4827" spans="25:26" x14ac:dyDescent="0.25">
      <c r="Y4827" s="65">
        <v>28275</v>
      </c>
      <c r="Z4827" s="69">
        <v>356</v>
      </c>
    </row>
    <row r="4828" spans="25:26" x14ac:dyDescent="0.25">
      <c r="Y4828" s="65">
        <v>28276</v>
      </c>
      <c r="Z4828" s="69">
        <v>330</v>
      </c>
    </row>
    <row r="4829" spans="25:26" x14ac:dyDescent="0.25">
      <c r="Y4829" s="65">
        <v>28277</v>
      </c>
      <c r="Z4829" s="69">
        <v>368</v>
      </c>
    </row>
    <row r="4830" spans="25:26" x14ac:dyDescent="0.25">
      <c r="Y4830" s="65">
        <v>28278</v>
      </c>
      <c r="Z4830" s="69">
        <v>385</v>
      </c>
    </row>
    <row r="4831" spans="25:26" x14ac:dyDescent="0.25">
      <c r="Y4831" s="65">
        <v>28279</v>
      </c>
      <c r="Z4831" s="69">
        <v>445</v>
      </c>
    </row>
    <row r="4832" spans="25:26" x14ac:dyDescent="0.25">
      <c r="Y4832" s="65">
        <v>28280</v>
      </c>
      <c r="Z4832" s="69">
        <v>475</v>
      </c>
    </row>
    <row r="4833" spans="25:26" x14ac:dyDescent="0.25">
      <c r="Y4833" s="65">
        <v>28281</v>
      </c>
      <c r="Z4833" s="69">
        <v>477</v>
      </c>
    </row>
    <row r="4834" spans="25:26" x14ac:dyDescent="0.25">
      <c r="Y4834" s="65">
        <v>28282</v>
      </c>
      <c r="Z4834" s="69">
        <v>454</v>
      </c>
    </row>
    <row r="4835" spans="25:26" x14ac:dyDescent="0.25">
      <c r="Y4835" s="65">
        <v>28283</v>
      </c>
      <c r="Z4835" s="69">
        <v>491</v>
      </c>
    </row>
    <row r="4836" spans="25:26" x14ac:dyDescent="0.25">
      <c r="Y4836" s="66">
        <v>28284</v>
      </c>
      <c r="Z4836" s="70">
        <v>486</v>
      </c>
    </row>
    <row r="4837" spans="25:26" x14ac:dyDescent="0.25">
      <c r="Y4837" s="65">
        <v>28285</v>
      </c>
      <c r="Z4837" s="69">
        <v>498</v>
      </c>
    </row>
    <row r="4838" spans="25:26" x14ac:dyDescent="0.25">
      <c r="Y4838" s="65">
        <v>28286</v>
      </c>
      <c r="Z4838" s="69">
        <v>488</v>
      </c>
    </row>
    <row r="4839" spans="25:26" x14ac:dyDescent="0.25">
      <c r="Y4839" s="65">
        <v>28287</v>
      </c>
      <c r="Z4839" s="69">
        <v>454</v>
      </c>
    </row>
    <row r="4840" spans="25:26" x14ac:dyDescent="0.25">
      <c r="Y4840" s="65">
        <v>28288</v>
      </c>
      <c r="Z4840" s="69">
        <v>447</v>
      </c>
    </row>
    <row r="4841" spans="25:26" x14ac:dyDescent="0.25">
      <c r="Y4841" s="65">
        <v>28289</v>
      </c>
      <c r="Z4841" s="69">
        <v>447</v>
      </c>
    </row>
    <row r="4842" spans="25:26" x14ac:dyDescent="0.25">
      <c r="Y4842" s="65">
        <v>28290</v>
      </c>
      <c r="Z4842" s="69">
        <v>439</v>
      </c>
    </row>
    <row r="4843" spans="25:26" x14ac:dyDescent="0.25">
      <c r="Y4843" s="65">
        <v>28291</v>
      </c>
      <c r="Z4843" s="69">
        <v>438</v>
      </c>
    </row>
    <row r="4844" spans="25:26" x14ac:dyDescent="0.25">
      <c r="Y4844" s="65">
        <v>28292</v>
      </c>
      <c r="Z4844" s="69">
        <v>451</v>
      </c>
    </row>
    <row r="4845" spans="25:26" x14ac:dyDescent="0.25">
      <c r="Y4845" s="65">
        <v>28293</v>
      </c>
      <c r="Z4845" s="69">
        <v>451</v>
      </c>
    </row>
    <row r="4846" spans="25:26" x14ac:dyDescent="0.25">
      <c r="Y4846" s="65">
        <v>28294</v>
      </c>
      <c r="Z4846" s="69">
        <v>453</v>
      </c>
    </row>
    <row r="4847" spans="25:26" x14ac:dyDescent="0.25">
      <c r="Y4847" s="65">
        <v>28295</v>
      </c>
      <c r="Z4847" s="69">
        <v>449</v>
      </c>
    </row>
    <row r="4848" spans="25:26" x14ac:dyDescent="0.25">
      <c r="Y4848" s="65">
        <v>28296</v>
      </c>
      <c r="Z4848" s="69">
        <v>450</v>
      </c>
    </row>
    <row r="4849" spans="25:26" x14ac:dyDescent="0.25">
      <c r="Y4849" s="65">
        <v>28297</v>
      </c>
      <c r="Z4849" s="69">
        <v>446</v>
      </c>
    </row>
    <row r="4850" spans="25:26" x14ac:dyDescent="0.25">
      <c r="Y4850" s="65">
        <v>28298</v>
      </c>
      <c r="Z4850" s="69">
        <v>438</v>
      </c>
    </row>
    <row r="4851" spans="25:26" x14ac:dyDescent="0.25">
      <c r="Y4851" s="65">
        <v>28299</v>
      </c>
      <c r="Z4851" s="69">
        <v>439</v>
      </c>
    </row>
    <row r="4852" spans="25:26" x14ac:dyDescent="0.25">
      <c r="Y4852" s="65">
        <v>28300</v>
      </c>
      <c r="Z4852" s="69">
        <v>458</v>
      </c>
    </row>
    <row r="4853" spans="25:26" x14ac:dyDescent="0.25">
      <c r="Y4853" s="65">
        <v>28301</v>
      </c>
      <c r="Z4853" s="69">
        <v>434</v>
      </c>
    </row>
    <row r="4854" spans="25:26" x14ac:dyDescent="0.25">
      <c r="Y4854" s="65">
        <v>28302</v>
      </c>
      <c r="Z4854" s="69">
        <v>451</v>
      </c>
    </row>
    <row r="4855" spans="25:26" x14ac:dyDescent="0.25">
      <c r="Y4855" s="65">
        <v>28303</v>
      </c>
      <c r="Z4855" s="69">
        <v>434</v>
      </c>
    </row>
    <row r="4856" spans="25:26" x14ac:dyDescent="0.25">
      <c r="Y4856" s="65">
        <v>28304</v>
      </c>
      <c r="Z4856" s="69">
        <v>431</v>
      </c>
    </row>
    <row r="4857" spans="25:26" x14ac:dyDescent="0.25">
      <c r="Y4857" s="65">
        <v>28305</v>
      </c>
      <c r="Z4857" s="69">
        <v>454</v>
      </c>
    </row>
    <row r="4858" spans="25:26" x14ac:dyDescent="0.25">
      <c r="Y4858" s="65">
        <v>28306</v>
      </c>
      <c r="Z4858" s="69">
        <v>455</v>
      </c>
    </row>
    <row r="4859" spans="25:26" x14ac:dyDescent="0.25">
      <c r="Y4859" s="65">
        <v>28307</v>
      </c>
      <c r="Z4859" s="69">
        <v>431</v>
      </c>
    </row>
    <row r="4860" spans="25:26" x14ac:dyDescent="0.25">
      <c r="Y4860" s="65">
        <v>28308</v>
      </c>
      <c r="Z4860" s="69">
        <v>437</v>
      </c>
    </row>
    <row r="4861" spans="25:26" x14ac:dyDescent="0.25">
      <c r="Y4861" s="65">
        <v>28309</v>
      </c>
      <c r="Z4861" s="69">
        <v>410</v>
      </c>
    </row>
    <row r="4862" spans="25:26" x14ac:dyDescent="0.25">
      <c r="Y4862" s="65">
        <v>28310</v>
      </c>
      <c r="Z4862" s="69">
        <v>416</v>
      </c>
    </row>
    <row r="4863" spans="25:26" x14ac:dyDescent="0.25">
      <c r="Y4863" s="65">
        <v>28311</v>
      </c>
      <c r="Z4863" s="69">
        <v>427</v>
      </c>
    </row>
    <row r="4864" spans="25:26" x14ac:dyDescent="0.25">
      <c r="Y4864" s="65">
        <v>28312</v>
      </c>
      <c r="Z4864" s="69">
        <v>440</v>
      </c>
    </row>
    <row r="4865" spans="25:26" x14ac:dyDescent="0.25">
      <c r="Y4865" s="65">
        <v>28313</v>
      </c>
      <c r="Z4865" s="69">
        <v>455</v>
      </c>
    </row>
    <row r="4866" spans="25:26" x14ac:dyDescent="0.25">
      <c r="Y4866" s="65">
        <v>28314</v>
      </c>
      <c r="Z4866" s="69">
        <v>455</v>
      </c>
    </row>
    <row r="4867" spans="25:26" x14ac:dyDescent="0.25">
      <c r="Y4867" s="65">
        <v>28315</v>
      </c>
      <c r="Z4867" s="69">
        <v>456</v>
      </c>
    </row>
    <row r="4868" spans="25:26" x14ac:dyDescent="0.25">
      <c r="Y4868" s="65">
        <v>28316</v>
      </c>
      <c r="Z4868" s="69">
        <v>446</v>
      </c>
    </row>
    <row r="4869" spans="25:26" x14ac:dyDescent="0.25">
      <c r="Y4869" s="65">
        <v>28317</v>
      </c>
      <c r="Z4869" s="69">
        <v>438</v>
      </c>
    </row>
    <row r="4870" spans="25:26" x14ac:dyDescent="0.25">
      <c r="Y4870" s="65">
        <v>28318</v>
      </c>
      <c r="Z4870" s="69">
        <v>444</v>
      </c>
    </row>
    <row r="4871" spans="25:26" x14ac:dyDescent="0.25">
      <c r="Y4871" s="65">
        <v>28319</v>
      </c>
      <c r="Z4871" s="69">
        <v>446</v>
      </c>
    </row>
    <row r="4872" spans="25:26" x14ac:dyDescent="0.25">
      <c r="Y4872" s="65">
        <v>28320</v>
      </c>
      <c r="Z4872" s="69">
        <v>456</v>
      </c>
    </row>
    <row r="4873" spans="25:26" x14ac:dyDescent="0.25">
      <c r="Y4873" s="65">
        <v>28321</v>
      </c>
      <c r="Z4873" s="69">
        <v>457</v>
      </c>
    </row>
    <row r="4874" spans="25:26" x14ac:dyDescent="0.25">
      <c r="Y4874" s="65">
        <v>28322</v>
      </c>
      <c r="Z4874" s="69">
        <v>457</v>
      </c>
    </row>
    <row r="4875" spans="25:26" x14ac:dyDescent="0.25">
      <c r="Y4875" s="65">
        <v>28323</v>
      </c>
      <c r="Z4875" s="69">
        <v>441</v>
      </c>
    </row>
    <row r="4876" spans="25:26" x14ac:dyDescent="0.25">
      <c r="Y4876" s="65">
        <v>28324</v>
      </c>
      <c r="Z4876" s="69">
        <v>444</v>
      </c>
    </row>
    <row r="4877" spans="25:26" x14ac:dyDescent="0.25">
      <c r="Y4877" s="65">
        <v>28325</v>
      </c>
      <c r="Z4877" s="69">
        <v>438</v>
      </c>
    </row>
    <row r="4878" spans="25:26" x14ac:dyDescent="0.25">
      <c r="Y4878" s="65">
        <v>28326</v>
      </c>
      <c r="Z4878" s="69">
        <v>447</v>
      </c>
    </row>
    <row r="4879" spans="25:26" x14ac:dyDescent="0.25">
      <c r="Y4879" s="65">
        <v>28327</v>
      </c>
      <c r="Z4879" s="69">
        <v>445</v>
      </c>
    </row>
    <row r="4880" spans="25:26" x14ac:dyDescent="0.25">
      <c r="Y4880" s="65">
        <v>28328</v>
      </c>
      <c r="Z4880" s="69">
        <v>448</v>
      </c>
    </row>
    <row r="4881" spans="25:26" x14ac:dyDescent="0.25">
      <c r="Y4881" s="65">
        <v>28329</v>
      </c>
      <c r="Z4881" s="69">
        <v>473</v>
      </c>
    </row>
    <row r="4882" spans="25:26" x14ac:dyDescent="0.25">
      <c r="Y4882" s="65">
        <v>28330</v>
      </c>
      <c r="Z4882" s="69">
        <v>442</v>
      </c>
    </row>
    <row r="4883" spans="25:26" x14ac:dyDescent="0.25">
      <c r="Y4883" s="65">
        <v>28331</v>
      </c>
      <c r="Z4883" s="69">
        <v>444</v>
      </c>
    </row>
    <row r="4884" spans="25:26" x14ac:dyDescent="0.25">
      <c r="Y4884" s="65">
        <v>28332</v>
      </c>
      <c r="Z4884" s="69">
        <v>428</v>
      </c>
    </row>
    <row r="4885" spans="25:26" x14ac:dyDescent="0.25">
      <c r="Y4885" s="65">
        <v>28333</v>
      </c>
      <c r="Z4885" s="69">
        <v>445</v>
      </c>
    </row>
    <row r="4886" spans="25:26" x14ac:dyDescent="0.25">
      <c r="Y4886" s="65">
        <v>28334</v>
      </c>
      <c r="Z4886" s="69">
        <v>405</v>
      </c>
    </row>
    <row r="4887" spans="25:26" x14ac:dyDescent="0.25">
      <c r="Y4887" s="65">
        <v>28335</v>
      </c>
      <c r="Z4887" s="69">
        <v>440</v>
      </c>
    </row>
    <row r="4888" spans="25:26" x14ac:dyDescent="0.25">
      <c r="Y4888" s="65">
        <v>28336</v>
      </c>
      <c r="Z4888" s="69">
        <v>447</v>
      </c>
    </row>
    <row r="4889" spans="25:26" x14ac:dyDescent="0.25">
      <c r="Y4889" s="65">
        <v>28337</v>
      </c>
      <c r="Z4889" s="69">
        <v>447</v>
      </c>
    </row>
    <row r="4890" spans="25:26" x14ac:dyDescent="0.25">
      <c r="Y4890" s="65">
        <v>28338</v>
      </c>
      <c r="Z4890" s="69">
        <v>415</v>
      </c>
    </row>
    <row r="4891" spans="25:26" x14ac:dyDescent="0.25">
      <c r="Y4891" s="65">
        <v>28339</v>
      </c>
      <c r="Z4891" s="69">
        <v>409</v>
      </c>
    </row>
    <row r="4892" spans="25:26" x14ac:dyDescent="0.25">
      <c r="Y4892" s="65">
        <v>28340</v>
      </c>
      <c r="Z4892" s="69">
        <v>411</v>
      </c>
    </row>
    <row r="4893" spans="25:26" x14ac:dyDescent="0.25">
      <c r="Y4893" s="65">
        <v>28341</v>
      </c>
      <c r="Z4893" s="69">
        <v>397</v>
      </c>
    </row>
    <row r="4894" spans="25:26" x14ac:dyDescent="0.25">
      <c r="Y4894" s="65">
        <v>28342</v>
      </c>
      <c r="Z4894" s="69">
        <v>418</v>
      </c>
    </row>
    <row r="4895" spans="25:26" x14ac:dyDescent="0.25">
      <c r="Y4895" s="65">
        <v>28343</v>
      </c>
      <c r="Z4895" s="69">
        <v>426</v>
      </c>
    </row>
    <row r="4896" spans="25:26" x14ac:dyDescent="0.25">
      <c r="Y4896" s="65">
        <v>28344</v>
      </c>
      <c r="Z4896" s="69">
        <v>426</v>
      </c>
    </row>
    <row r="4897" spans="25:26" x14ac:dyDescent="0.25">
      <c r="Y4897" s="65">
        <v>28345</v>
      </c>
      <c r="Z4897" s="69">
        <v>549</v>
      </c>
    </row>
    <row r="4898" spans="25:26" x14ac:dyDescent="0.25">
      <c r="Y4898" s="65">
        <v>28346</v>
      </c>
      <c r="Z4898" s="69">
        <v>625</v>
      </c>
    </row>
    <row r="4899" spans="25:26" x14ac:dyDescent="0.25">
      <c r="Y4899" s="65">
        <v>28347</v>
      </c>
      <c r="Z4899" s="69">
        <v>484</v>
      </c>
    </row>
    <row r="4900" spans="25:26" x14ac:dyDescent="0.25">
      <c r="Y4900" s="65">
        <v>28348</v>
      </c>
      <c r="Z4900" s="69">
        <v>427</v>
      </c>
    </row>
    <row r="4901" spans="25:26" x14ac:dyDescent="0.25">
      <c r="Y4901" s="65">
        <v>28349</v>
      </c>
      <c r="Z4901" s="69">
        <v>425</v>
      </c>
    </row>
    <row r="4902" spans="25:26" x14ac:dyDescent="0.25">
      <c r="Y4902" s="65">
        <v>28350</v>
      </c>
      <c r="Z4902" s="69">
        <v>415</v>
      </c>
    </row>
    <row r="4903" spans="25:26" x14ac:dyDescent="0.25">
      <c r="Y4903" s="65">
        <v>28351</v>
      </c>
      <c r="Z4903" s="69">
        <v>436</v>
      </c>
    </row>
    <row r="4904" spans="25:26" x14ac:dyDescent="0.25">
      <c r="Y4904" s="65">
        <v>28352</v>
      </c>
      <c r="Z4904" s="69">
        <v>434</v>
      </c>
    </row>
    <row r="4905" spans="25:26" x14ac:dyDescent="0.25">
      <c r="Y4905" s="65">
        <v>28353</v>
      </c>
      <c r="Z4905" s="69">
        <v>437</v>
      </c>
    </row>
    <row r="4906" spans="25:26" x14ac:dyDescent="0.25">
      <c r="Y4906" s="65">
        <v>28354</v>
      </c>
      <c r="Z4906" s="69">
        <v>386</v>
      </c>
    </row>
    <row r="4907" spans="25:26" x14ac:dyDescent="0.25">
      <c r="Y4907" s="65">
        <v>28355</v>
      </c>
      <c r="Z4907" s="69">
        <v>397</v>
      </c>
    </row>
    <row r="4908" spans="25:26" x14ac:dyDescent="0.25">
      <c r="Y4908" s="65">
        <v>28356</v>
      </c>
      <c r="Z4908" s="69">
        <v>285</v>
      </c>
    </row>
    <row r="4909" spans="25:26" x14ac:dyDescent="0.25">
      <c r="Y4909" s="65">
        <v>28357</v>
      </c>
      <c r="Z4909" s="69">
        <v>252</v>
      </c>
    </row>
    <row r="4910" spans="25:26" x14ac:dyDescent="0.25">
      <c r="Y4910" s="65">
        <v>28358</v>
      </c>
      <c r="Z4910" s="69">
        <v>245</v>
      </c>
    </row>
    <row r="4911" spans="25:26" x14ac:dyDescent="0.25">
      <c r="Y4911" s="65">
        <v>28359</v>
      </c>
      <c r="Z4911" s="69">
        <v>243</v>
      </c>
    </row>
    <row r="4912" spans="25:26" x14ac:dyDescent="0.25">
      <c r="Y4912" s="65">
        <v>28360</v>
      </c>
      <c r="Z4912" s="69">
        <v>269</v>
      </c>
    </row>
    <row r="4913" spans="25:26" x14ac:dyDescent="0.25">
      <c r="Y4913" s="65">
        <v>28361</v>
      </c>
      <c r="Z4913" s="69">
        <v>295</v>
      </c>
    </row>
    <row r="4914" spans="25:26" x14ac:dyDescent="0.25">
      <c r="Y4914" s="65">
        <v>28362</v>
      </c>
      <c r="Z4914" s="69">
        <v>296</v>
      </c>
    </row>
    <row r="4915" spans="25:26" x14ac:dyDescent="0.25">
      <c r="Y4915" s="65">
        <v>28363</v>
      </c>
      <c r="Z4915" s="69">
        <v>310</v>
      </c>
    </row>
    <row r="4916" spans="25:26" x14ac:dyDescent="0.25">
      <c r="Y4916" s="65">
        <v>28364</v>
      </c>
      <c r="Z4916" s="69">
        <v>310</v>
      </c>
    </row>
    <row r="4917" spans="25:26" x14ac:dyDescent="0.25">
      <c r="Y4917" s="65">
        <v>28365</v>
      </c>
      <c r="Z4917" s="69">
        <v>310</v>
      </c>
    </row>
    <row r="4918" spans="25:26" x14ac:dyDescent="0.25">
      <c r="Y4918" s="65">
        <v>28366</v>
      </c>
      <c r="Z4918" s="69">
        <v>305</v>
      </c>
    </row>
    <row r="4919" spans="25:26" x14ac:dyDescent="0.25">
      <c r="Y4919" s="65">
        <v>28367</v>
      </c>
      <c r="Z4919" s="69">
        <v>313</v>
      </c>
    </row>
    <row r="4920" spans="25:26" x14ac:dyDescent="0.25">
      <c r="Y4920" s="65">
        <v>28368</v>
      </c>
      <c r="Z4920" s="69">
        <v>315</v>
      </c>
    </row>
    <row r="4921" spans="25:26" x14ac:dyDescent="0.25">
      <c r="Y4921" s="65">
        <v>28369</v>
      </c>
      <c r="Z4921" s="69">
        <v>284</v>
      </c>
    </row>
    <row r="4922" spans="25:26" x14ac:dyDescent="0.25">
      <c r="Y4922" s="65">
        <v>28370</v>
      </c>
      <c r="Z4922" s="69">
        <v>291</v>
      </c>
    </row>
    <row r="4923" spans="25:26" x14ac:dyDescent="0.25">
      <c r="Y4923" s="65">
        <v>28371</v>
      </c>
      <c r="Z4923" s="69">
        <v>284</v>
      </c>
    </row>
    <row r="4924" spans="25:26" x14ac:dyDescent="0.25">
      <c r="Y4924" s="65">
        <v>28372</v>
      </c>
      <c r="Z4924" s="69">
        <v>283</v>
      </c>
    </row>
    <row r="4925" spans="25:26" x14ac:dyDescent="0.25">
      <c r="Y4925" s="65">
        <v>28373</v>
      </c>
      <c r="Z4925" s="69">
        <v>305</v>
      </c>
    </row>
    <row r="4926" spans="25:26" x14ac:dyDescent="0.25">
      <c r="Y4926" s="65">
        <v>28374</v>
      </c>
      <c r="Z4926" s="69">
        <v>284</v>
      </c>
    </row>
    <row r="4927" spans="25:26" x14ac:dyDescent="0.25">
      <c r="Y4927" s="65">
        <v>28375</v>
      </c>
      <c r="Z4927" s="69">
        <v>230</v>
      </c>
    </row>
    <row r="4928" spans="25:26" x14ac:dyDescent="0.25">
      <c r="Y4928" s="65">
        <v>28376</v>
      </c>
      <c r="Z4928" s="69">
        <v>198</v>
      </c>
    </row>
    <row r="4929" spans="25:26" x14ac:dyDescent="0.25">
      <c r="Y4929" s="65">
        <v>28377</v>
      </c>
      <c r="Z4929" s="69">
        <v>198</v>
      </c>
    </row>
    <row r="4930" spans="25:26" x14ac:dyDescent="0.25">
      <c r="Y4930" s="65">
        <v>28378</v>
      </c>
      <c r="Z4930" s="69">
        <v>198</v>
      </c>
    </row>
    <row r="4931" spans="25:26" x14ac:dyDescent="0.25">
      <c r="Y4931" s="65">
        <v>28379</v>
      </c>
      <c r="Z4931" s="69">
        <v>198</v>
      </c>
    </row>
    <row r="4932" spans="25:26" x14ac:dyDescent="0.25">
      <c r="Y4932" s="65">
        <v>28380</v>
      </c>
      <c r="Z4932" s="69">
        <v>198</v>
      </c>
    </row>
    <row r="4933" spans="25:26" x14ac:dyDescent="0.25">
      <c r="Y4933" s="65">
        <v>28381</v>
      </c>
      <c r="Z4933" s="69">
        <v>198</v>
      </c>
    </row>
    <row r="4934" spans="25:26" x14ac:dyDescent="0.25">
      <c r="Y4934" s="65">
        <v>28382</v>
      </c>
      <c r="Z4934" s="69">
        <v>230</v>
      </c>
    </row>
    <row r="4935" spans="25:26" x14ac:dyDescent="0.25">
      <c r="Y4935" s="65">
        <v>28383</v>
      </c>
      <c r="Z4935" s="69">
        <v>252</v>
      </c>
    </row>
    <row r="4936" spans="25:26" x14ac:dyDescent="0.25">
      <c r="Y4936" s="65">
        <v>28384</v>
      </c>
      <c r="Z4936" s="69">
        <v>265</v>
      </c>
    </row>
    <row r="4937" spans="25:26" x14ac:dyDescent="0.25">
      <c r="Y4937" s="65">
        <v>28385</v>
      </c>
      <c r="Z4937" s="69">
        <v>277</v>
      </c>
    </row>
    <row r="4938" spans="25:26" x14ac:dyDescent="0.25">
      <c r="Y4938" s="65">
        <v>28386</v>
      </c>
      <c r="Z4938" s="69">
        <v>283</v>
      </c>
    </row>
    <row r="4939" spans="25:26" x14ac:dyDescent="0.25">
      <c r="Y4939" s="65">
        <v>28387</v>
      </c>
      <c r="Z4939" s="69">
        <v>256</v>
      </c>
    </row>
    <row r="4940" spans="25:26" x14ac:dyDescent="0.25">
      <c r="Y4940" s="65">
        <v>28388</v>
      </c>
      <c r="Z4940" s="69">
        <v>274</v>
      </c>
    </row>
    <row r="4941" spans="25:26" x14ac:dyDescent="0.25">
      <c r="Y4941" s="65">
        <v>28389</v>
      </c>
      <c r="Z4941" s="69">
        <v>271</v>
      </c>
    </row>
    <row r="4942" spans="25:26" x14ac:dyDescent="0.25">
      <c r="Y4942" s="65">
        <v>28390</v>
      </c>
      <c r="Z4942" s="69">
        <v>257</v>
      </c>
    </row>
    <row r="4943" spans="25:26" x14ac:dyDescent="0.25">
      <c r="Y4943" s="65">
        <v>28391</v>
      </c>
      <c r="Z4943" s="69">
        <v>284</v>
      </c>
    </row>
    <row r="4944" spans="25:26" x14ac:dyDescent="0.25">
      <c r="Y4944" s="65">
        <v>28392</v>
      </c>
      <c r="Z4944" s="69">
        <v>283</v>
      </c>
    </row>
    <row r="4945" spans="25:26" x14ac:dyDescent="0.25">
      <c r="Y4945" s="65">
        <v>28393</v>
      </c>
      <c r="Z4945" s="69">
        <v>264</v>
      </c>
    </row>
    <row r="4946" spans="25:26" x14ac:dyDescent="0.25">
      <c r="Y4946" s="65">
        <v>28394</v>
      </c>
      <c r="Z4946" s="69">
        <v>274</v>
      </c>
    </row>
    <row r="4947" spans="25:26" x14ac:dyDescent="0.25">
      <c r="Y4947" s="65">
        <v>28395</v>
      </c>
      <c r="Z4947" s="69">
        <v>266</v>
      </c>
    </row>
    <row r="4948" spans="25:26" x14ac:dyDescent="0.25">
      <c r="Y4948" s="65">
        <v>28396</v>
      </c>
      <c r="Z4948" s="69">
        <v>275</v>
      </c>
    </row>
    <row r="4949" spans="25:26" x14ac:dyDescent="0.25">
      <c r="Y4949" s="65">
        <v>28397</v>
      </c>
      <c r="Z4949" s="69">
        <v>261</v>
      </c>
    </row>
    <row r="4950" spans="25:26" x14ac:dyDescent="0.25">
      <c r="Y4950" s="65">
        <v>28398</v>
      </c>
      <c r="Z4950" s="69">
        <v>275</v>
      </c>
    </row>
    <row r="4951" spans="25:26" x14ac:dyDescent="0.25">
      <c r="Y4951" s="65">
        <v>28399</v>
      </c>
      <c r="Z4951" s="69">
        <v>287</v>
      </c>
    </row>
    <row r="4952" spans="25:26" x14ac:dyDescent="0.25">
      <c r="Y4952" s="65">
        <v>28400</v>
      </c>
      <c r="Z4952" s="69">
        <v>287</v>
      </c>
    </row>
    <row r="4953" spans="25:26" x14ac:dyDescent="0.25">
      <c r="Y4953" s="65">
        <v>28401</v>
      </c>
      <c r="Z4953" s="69">
        <v>287</v>
      </c>
    </row>
    <row r="4954" spans="25:26" x14ac:dyDescent="0.25">
      <c r="Y4954" s="65">
        <v>28402</v>
      </c>
      <c r="Z4954" s="69">
        <v>276</v>
      </c>
    </row>
    <row r="4955" spans="25:26" x14ac:dyDescent="0.25">
      <c r="Y4955" s="65">
        <v>28403</v>
      </c>
      <c r="Z4955" s="69">
        <v>277</v>
      </c>
    </row>
    <row r="4956" spans="25:26" x14ac:dyDescent="0.25">
      <c r="Y4956" s="65">
        <v>28404</v>
      </c>
      <c r="Z4956" s="69">
        <v>262</v>
      </c>
    </row>
    <row r="4957" spans="25:26" x14ac:dyDescent="0.25">
      <c r="Y4957" s="65">
        <v>28405</v>
      </c>
      <c r="Z4957" s="69">
        <v>285</v>
      </c>
    </row>
    <row r="4958" spans="25:26" x14ac:dyDescent="0.25">
      <c r="Y4958" s="65">
        <v>28406</v>
      </c>
      <c r="Z4958" s="69">
        <v>287</v>
      </c>
    </row>
    <row r="4959" spans="25:26" x14ac:dyDescent="0.25">
      <c r="Y4959" s="65">
        <v>28407</v>
      </c>
      <c r="Z4959" s="69">
        <v>259</v>
      </c>
    </row>
    <row r="4960" spans="25:26" x14ac:dyDescent="0.25">
      <c r="Y4960" s="65">
        <v>28408</v>
      </c>
      <c r="Z4960" s="69">
        <v>286</v>
      </c>
    </row>
    <row r="4961" spans="25:26" x14ac:dyDescent="0.25">
      <c r="Y4961" s="65">
        <v>28409</v>
      </c>
      <c r="Z4961" s="69">
        <v>287</v>
      </c>
    </row>
    <row r="4962" spans="25:26" x14ac:dyDescent="0.25">
      <c r="Y4962" s="65">
        <v>28410</v>
      </c>
      <c r="Z4962" s="69">
        <v>257</v>
      </c>
    </row>
    <row r="4963" spans="25:26" x14ac:dyDescent="0.25">
      <c r="Y4963" s="65">
        <v>28411</v>
      </c>
      <c r="Z4963" s="69">
        <v>227</v>
      </c>
    </row>
    <row r="4964" spans="25:26" x14ac:dyDescent="0.25">
      <c r="Y4964" s="65">
        <v>28412</v>
      </c>
      <c r="Z4964" s="69">
        <v>247</v>
      </c>
    </row>
    <row r="4965" spans="25:26" x14ac:dyDescent="0.25">
      <c r="Y4965" s="65">
        <v>28413</v>
      </c>
      <c r="Z4965" s="69">
        <v>233</v>
      </c>
    </row>
    <row r="4966" spans="25:26" x14ac:dyDescent="0.25">
      <c r="Y4966" s="65">
        <v>28414</v>
      </c>
      <c r="Z4966" s="69">
        <v>229</v>
      </c>
    </row>
    <row r="4967" spans="25:26" x14ac:dyDescent="0.25">
      <c r="Y4967" s="65">
        <v>28415</v>
      </c>
      <c r="Z4967" s="69">
        <v>229</v>
      </c>
    </row>
    <row r="4968" spans="25:26" x14ac:dyDescent="0.25">
      <c r="Y4968" s="65">
        <v>28416</v>
      </c>
      <c r="Z4968" s="69">
        <v>229</v>
      </c>
    </row>
    <row r="4969" spans="25:26" x14ac:dyDescent="0.25">
      <c r="Y4969" s="65">
        <v>28417</v>
      </c>
      <c r="Z4969" s="69">
        <v>253</v>
      </c>
    </row>
    <row r="4970" spans="25:26" x14ac:dyDescent="0.25">
      <c r="Y4970" s="65">
        <v>28418</v>
      </c>
      <c r="Z4970" s="69">
        <v>245</v>
      </c>
    </row>
    <row r="4971" spans="25:26" x14ac:dyDescent="0.25">
      <c r="Y4971" s="65">
        <v>28419</v>
      </c>
      <c r="Z4971" s="69">
        <v>247</v>
      </c>
    </row>
    <row r="4972" spans="25:26" x14ac:dyDescent="0.25">
      <c r="Y4972" s="65">
        <v>28420</v>
      </c>
      <c r="Z4972" s="69">
        <v>234</v>
      </c>
    </row>
    <row r="4973" spans="25:26" x14ac:dyDescent="0.25">
      <c r="Y4973" s="65">
        <v>28421</v>
      </c>
      <c r="Z4973" s="69">
        <v>230</v>
      </c>
    </row>
    <row r="4974" spans="25:26" x14ac:dyDescent="0.25">
      <c r="Y4974" s="65">
        <v>28422</v>
      </c>
      <c r="Z4974" s="69">
        <v>212</v>
      </c>
    </row>
    <row r="4975" spans="25:26" x14ac:dyDescent="0.25">
      <c r="Y4975" s="65">
        <v>28423</v>
      </c>
      <c r="Z4975" s="69">
        <v>251</v>
      </c>
    </row>
    <row r="4976" spans="25:26" x14ac:dyDescent="0.25">
      <c r="Y4976" s="65">
        <v>28424</v>
      </c>
      <c r="Z4976" s="69">
        <v>263</v>
      </c>
    </row>
    <row r="4977" spans="25:26" x14ac:dyDescent="0.25">
      <c r="Y4977" s="65">
        <v>28425</v>
      </c>
      <c r="Z4977" s="69">
        <v>210</v>
      </c>
    </row>
    <row r="4978" spans="25:26" x14ac:dyDescent="0.25">
      <c r="Y4978" s="65">
        <v>28426</v>
      </c>
      <c r="Z4978" s="69">
        <v>202</v>
      </c>
    </row>
    <row r="4979" spans="25:26" x14ac:dyDescent="0.25">
      <c r="Y4979" s="65">
        <v>28427</v>
      </c>
      <c r="Z4979" s="69">
        <v>208</v>
      </c>
    </row>
    <row r="4980" spans="25:26" x14ac:dyDescent="0.25">
      <c r="Y4980" s="65">
        <v>28428</v>
      </c>
      <c r="Z4980" s="69">
        <v>217</v>
      </c>
    </row>
    <row r="4981" spans="25:26" x14ac:dyDescent="0.25">
      <c r="Y4981" s="65">
        <v>28429</v>
      </c>
      <c r="Z4981" s="69">
        <v>208</v>
      </c>
    </row>
    <row r="4982" spans="25:26" x14ac:dyDescent="0.25">
      <c r="Y4982" s="65">
        <v>28430</v>
      </c>
      <c r="Z4982" s="69">
        <v>202</v>
      </c>
    </row>
    <row r="4983" spans="25:26" x14ac:dyDescent="0.25">
      <c r="Y4983" s="65">
        <v>28431</v>
      </c>
      <c r="Z4983" s="69">
        <v>193</v>
      </c>
    </row>
    <row r="4984" spans="25:26" x14ac:dyDescent="0.25">
      <c r="Y4984" s="65">
        <v>28432</v>
      </c>
      <c r="Z4984" s="69">
        <v>155</v>
      </c>
    </row>
    <row r="4985" spans="25:26" x14ac:dyDescent="0.25">
      <c r="Y4985" s="65">
        <v>28433</v>
      </c>
      <c r="Z4985" s="69">
        <v>172</v>
      </c>
    </row>
    <row r="4986" spans="25:26" x14ac:dyDescent="0.25">
      <c r="Y4986" s="65">
        <v>28434</v>
      </c>
      <c r="Z4986" s="69">
        <v>172</v>
      </c>
    </row>
    <row r="4987" spans="25:26" x14ac:dyDescent="0.25">
      <c r="Y4987" s="65">
        <v>28435</v>
      </c>
      <c r="Z4987" s="69">
        <v>173</v>
      </c>
    </row>
    <row r="4988" spans="25:26" x14ac:dyDescent="0.25">
      <c r="Y4988" s="65">
        <v>28436</v>
      </c>
      <c r="Z4988" s="69">
        <v>173</v>
      </c>
    </row>
    <row r="4989" spans="25:26" x14ac:dyDescent="0.25">
      <c r="Y4989" s="65">
        <v>28437</v>
      </c>
      <c r="Z4989" s="69">
        <v>173</v>
      </c>
    </row>
    <row r="4990" spans="25:26" x14ac:dyDescent="0.25">
      <c r="Y4990" s="65">
        <v>28438</v>
      </c>
      <c r="Z4990" s="69">
        <v>173</v>
      </c>
    </row>
    <row r="4991" spans="25:26" x14ac:dyDescent="0.25">
      <c r="Y4991" s="65">
        <v>28439</v>
      </c>
      <c r="Z4991" s="69">
        <v>172</v>
      </c>
    </row>
    <row r="4992" spans="25:26" x14ac:dyDescent="0.25">
      <c r="Y4992" s="65">
        <v>28440</v>
      </c>
      <c r="Z4992" s="69">
        <v>173</v>
      </c>
    </row>
    <row r="4993" spans="25:26" x14ac:dyDescent="0.25">
      <c r="Y4993" s="65">
        <v>28441</v>
      </c>
      <c r="Z4993" s="69">
        <v>173</v>
      </c>
    </row>
    <row r="4994" spans="25:26" x14ac:dyDescent="0.25">
      <c r="Y4994" s="65">
        <v>28442</v>
      </c>
      <c r="Z4994" s="69">
        <v>173</v>
      </c>
    </row>
    <row r="4995" spans="25:26" x14ac:dyDescent="0.25">
      <c r="Y4995" s="65">
        <v>28443</v>
      </c>
      <c r="Z4995" s="69">
        <v>173</v>
      </c>
    </row>
    <row r="4996" spans="25:26" x14ac:dyDescent="0.25">
      <c r="Y4996" s="65">
        <v>28444</v>
      </c>
      <c r="Z4996" s="69">
        <v>173</v>
      </c>
    </row>
    <row r="4997" spans="25:26" x14ac:dyDescent="0.25">
      <c r="Y4997" s="65">
        <v>28445</v>
      </c>
      <c r="Z4997" s="69">
        <v>173</v>
      </c>
    </row>
    <row r="4998" spans="25:26" x14ac:dyDescent="0.25">
      <c r="Y4998" s="65">
        <v>28446</v>
      </c>
      <c r="Z4998" s="69">
        <v>171</v>
      </c>
    </row>
    <row r="4999" spans="25:26" x14ac:dyDescent="0.25">
      <c r="Y4999" s="65">
        <v>28447</v>
      </c>
      <c r="Z4999" s="69">
        <v>250</v>
      </c>
    </row>
    <row r="5000" spans="25:26" x14ac:dyDescent="0.25">
      <c r="Y5000" s="65">
        <v>28448</v>
      </c>
      <c r="Z5000" s="69">
        <v>286</v>
      </c>
    </row>
    <row r="5001" spans="25:26" x14ac:dyDescent="0.25">
      <c r="Y5001" s="65">
        <v>28449</v>
      </c>
      <c r="Z5001" s="69">
        <v>302</v>
      </c>
    </row>
    <row r="5002" spans="25:26" x14ac:dyDescent="0.25">
      <c r="Y5002" s="65">
        <v>28450</v>
      </c>
      <c r="Z5002" s="69">
        <v>312</v>
      </c>
    </row>
    <row r="5003" spans="25:26" x14ac:dyDescent="0.25">
      <c r="Y5003" s="65">
        <v>28451</v>
      </c>
      <c r="Z5003" s="69">
        <v>244</v>
      </c>
    </row>
    <row r="5004" spans="25:26" x14ac:dyDescent="0.25">
      <c r="Y5004" s="65">
        <v>28452</v>
      </c>
      <c r="Z5004" s="69">
        <v>252</v>
      </c>
    </row>
    <row r="5005" spans="25:26" x14ac:dyDescent="0.25">
      <c r="Y5005" s="65">
        <v>28453</v>
      </c>
      <c r="Z5005" s="69">
        <v>269</v>
      </c>
    </row>
    <row r="5006" spans="25:26" x14ac:dyDescent="0.25">
      <c r="Y5006" s="65">
        <v>28454</v>
      </c>
      <c r="Z5006" s="69">
        <v>286</v>
      </c>
    </row>
    <row r="5007" spans="25:26" x14ac:dyDescent="0.25">
      <c r="Y5007" s="65">
        <v>28455</v>
      </c>
      <c r="Z5007" s="69">
        <v>256</v>
      </c>
    </row>
    <row r="5008" spans="25:26" x14ac:dyDescent="0.25">
      <c r="Y5008" s="65">
        <v>28456</v>
      </c>
      <c r="Z5008" s="69">
        <v>277</v>
      </c>
    </row>
    <row r="5009" spans="25:26" x14ac:dyDescent="0.25">
      <c r="Y5009" s="65">
        <v>28457</v>
      </c>
      <c r="Z5009" s="69">
        <v>278</v>
      </c>
    </row>
    <row r="5010" spans="25:26" x14ac:dyDescent="0.25">
      <c r="Y5010" s="65">
        <v>28458</v>
      </c>
      <c r="Z5010" s="69">
        <v>275</v>
      </c>
    </row>
    <row r="5011" spans="25:26" x14ac:dyDescent="0.25">
      <c r="Y5011" s="65">
        <v>28459</v>
      </c>
      <c r="Z5011" s="69">
        <v>275</v>
      </c>
    </row>
    <row r="5012" spans="25:26" x14ac:dyDescent="0.25">
      <c r="Y5012" s="65">
        <v>28460</v>
      </c>
      <c r="Z5012" s="69">
        <v>262</v>
      </c>
    </row>
    <row r="5013" spans="25:26" x14ac:dyDescent="0.25">
      <c r="Y5013" s="65">
        <v>28461</v>
      </c>
      <c r="Z5013" s="69">
        <v>252</v>
      </c>
    </row>
    <row r="5014" spans="25:26" x14ac:dyDescent="0.25">
      <c r="Y5014" s="65">
        <v>28462</v>
      </c>
      <c r="Z5014" s="69">
        <v>252</v>
      </c>
    </row>
    <row r="5015" spans="25:26" x14ac:dyDescent="0.25">
      <c r="Y5015" s="65">
        <v>28463</v>
      </c>
      <c r="Z5015" s="69">
        <v>264</v>
      </c>
    </row>
    <row r="5016" spans="25:26" x14ac:dyDescent="0.25">
      <c r="Y5016" s="65">
        <v>28464</v>
      </c>
      <c r="Z5016" s="69">
        <v>251</v>
      </c>
    </row>
    <row r="5017" spans="25:26" x14ac:dyDescent="0.25">
      <c r="Y5017" s="65">
        <v>28465</v>
      </c>
      <c r="Z5017" s="69">
        <v>241</v>
      </c>
    </row>
    <row r="5018" spans="25:26" x14ac:dyDescent="0.25">
      <c r="Y5018" s="65">
        <v>28466</v>
      </c>
      <c r="Z5018" s="69">
        <v>239</v>
      </c>
    </row>
    <row r="5019" spans="25:26" x14ac:dyDescent="0.25">
      <c r="Y5019" s="65">
        <v>28467</v>
      </c>
      <c r="Z5019" s="69">
        <v>253</v>
      </c>
    </row>
    <row r="5020" spans="25:26" x14ac:dyDescent="0.25">
      <c r="Y5020" s="65">
        <v>28468</v>
      </c>
      <c r="Z5020" s="69">
        <v>237</v>
      </c>
    </row>
    <row r="5021" spans="25:26" x14ac:dyDescent="0.25">
      <c r="Y5021" s="65">
        <v>28469</v>
      </c>
      <c r="Z5021" s="69">
        <v>239</v>
      </c>
    </row>
    <row r="5022" spans="25:26" x14ac:dyDescent="0.25">
      <c r="Y5022" s="65">
        <v>28470</v>
      </c>
      <c r="Z5022" s="69">
        <v>238</v>
      </c>
    </row>
    <row r="5023" spans="25:26" x14ac:dyDescent="0.25">
      <c r="Y5023" s="65">
        <v>28471</v>
      </c>
      <c r="Z5023" s="69">
        <v>245</v>
      </c>
    </row>
    <row r="5024" spans="25:26" x14ac:dyDescent="0.25">
      <c r="Y5024" s="65">
        <v>28472</v>
      </c>
      <c r="Z5024" s="69">
        <v>241</v>
      </c>
    </row>
    <row r="5025" spans="25:26" x14ac:dyDescent="0.25">
      <c r="Y5025" s="65">
        <v>28473</v>
      </c>
      <c r="Z5025" s="69">
        <v>228</v>
      </c>
    </row>
    <row r="5026" spans="25:26" x14ac:dyDescent="0.25">
      <c r="Y5026" s="65">
        <v>28474</v>
      </c>
      <c r="Z5026" s="69">
        <v>209</v>
      </c>
    </row>
    <row r="5027" spans="25:26" x14ac:dyDescent="0.25">
      <c r="Y5027" s="65">
        <v>28475</v>
      </c>
      <c r="Z5027" s="69">
        <v>206</v>
      </c>
    </row>
    <row r="5028" spans="25:26" x14ac:dyDescent="0.25">
      <c r="Y5028" s="65">
        <v>28476</v>
      </c>
      <c r="Z5028" s="69">
        <v>203</v>
      </c>
    </row>
    <row r="5029" spans="25:26" x14ac:dyDescent="0.25">
      <c r="Y5029" s="65">
        <v>28477</v>
      </c>
      <c r="Z5029" s="69">
        <v>206</v>
      </c>
    </row>
    <row r="5030" spans="25:26" x14ac:dyDescent="0.25">
      <c r="Y5030" s="65">
        <v>28478</v>
      </c>
      <c r="Z5030" s="69">
        <v>206</v>
      </c>
    </row>
    <row r="5031" spans="25:26" x14ac:dyDescent="0.25">
      <c r="Y5031" s="65">
        <v>28479</v>
      </c>
      <c r="Z5031" s="69">
        <v>205</v>
      </c>
    </row>
    <row r="5032" spans="25:26" x14ac:dyDescent="0.25">
      <c r="Y5032" s="65">
        <v>28480</v>
      </c>
      <c r="Z5032" s="69">
        <v>206</v>
      </c>
    </row>
    <row r="5033" spans="25:26" x14ac:dyDescent="0.25">
      <c r="Y5033" s="65">
        <v>28481</v>
      </c>
      <c r="Z5033" s="69">
        <v>206</v>
      </c>
    </row>
    <row r="5034" spans="25:26" x14ac:dyDescent="0.25">
      <c r="Y5034" s="65">
        <v>28482</v>
      </c>
      <c r="Z5034" s="69">
        <v>195</v>
      </c>
    </row>
    <row r="5035" spans="25:26" x14ac:dyDescent="0.25">
      <c r="Y5035" s="65">
        <v>28483</v>
      </c>
      <c r="Z5035" s="69">
        <v>192</v>
      </c>
    </row>
    <row r="5036" spans="25:26" x14ac:dyDescent="0.25">
      <c r="Y5036" s="65">
        <v>28484</v>
      </c>
      <c r="Z5036" s="69">
        <v>196</v>
      </c>
    </row>
    <row r="5037" spans="25:26" x14ac:dyDescent="0.25">
      <c r="Y5037" s="65">
        <v>28485</v>
      </c>
      <c r="Z5037" s="69">
        <v>204</v>
      </c>
    </row>
    <row r="5038" spans="25:26" x14ac:dyDescent="0.25">
      <c r="Y5038" s="65">
        <v>28486</v>
      </c>
      <c r="Z5038" s="69">
        <v>205</v>
      </c>
    </row>
    <row r="5039" spans="25:26" x14ac:dyDescent="0.25">
      <c r="Y5039" s="65">
        <v>28487</v>
      </c>
      <c r="Z5039" s="69">
        <v>197</v>
      </c>
    </row>
    <row r="5040" spans="25:26" x14ac:dyDescent="0.25">
      <c r="Y5040" s="65">
        <v>28488</v>
      </c>
      <c r="Z5040" s="69">
        <v>166</v>
      </c>
    </row>
    <row r="5041" spans="25:26" x14ac:dyDescent="0.25">
      <c r="Y5041" s="65">
        <v>28489</v>
      </c>
      <c r="Z5041" s="69">
        <v>233</v>
      </c>
    </row>
    <row r="5042" spans="25:26" x14ac:dyDescent="0.25">
      <c r="Y5042" s="65">
        <v>28490</v>
      </c>
      <c r="Z5042" s="69">
        <v>233</v>
      </c>
    </row>
    <row r="5043" spans="25:26" x14ac:dyDescent="0.25">
      <c r="Y5043" s="65">
        <v>28491</v>
      </c>
      <c r="Z5043" s="69">
        <v>239</v>
      </c>
    </row>
    <row r="5044" spans="25:26" x14ac:dyDescent="0.25">
      <c r="Y5044" s="65">
        <v>28492</v>
      </c>
      <c r="Z5044" s="69">
        <v>221</v>
      </c>
    </row>
    <row r="5045" spans="25:26" x14ac:dyDescent="0.25">
      <c r="Y5045" s="65">
        <v>28493</v>
      </c>
      <c r="Z5045" s="69">
        <v>204</v>
      </c>
    </row>
    <row r="5046" spans="25:26" x14ac:dyDescent="0.25">
      <c r="Y5046" s="65">
        <v>28494</v>
      </c>
      <c r="Z5046" s="69">
        <v>199</v>
      </c>
    </row>
    <row r="5047" spans="25:26" x14ac:dyDescent="0.25">
      <c r="Y5047" s="65">
        <v>28495</v>
      </c>
      <c r="Z5047" s="69">
        <v>169</v>
      </c>
    </row>
    <row r="5048" spans="25:26" x14ac:dyDescent="0.25">
      <c r="Y5048" s="65">
        <v>28496</v>
      </c>
      <c r="Z5048" s="69">
        <v>166</v>
      </c>
    </row>
    <row r="5049" spans="25:26" x14ac:dyDescent="0.25">
      <c r="Y5049" s="65">
        <v>28497</v>
      </c>
      <c r="Z5049" s="69">
        <v>168</v>
      </c>
    </row>
    <row r="5050" spans="25:26" x14ac:dyDescent="0.25">
      <c r="Y5050" s="65">
        <v>28498</v>
      </c>
      <c r="Z5050" s="69">
        <v>168</v>
      </c>
    </row>
    <row r="5051" spans="25:26" x14ac:dyDescent="0.25">
      <c r="Y5051" s="65">
        <v>28499</v>
      </c>
      <c r="Z5051" s="69">
        <v>160</v>
      </c>
    </row>
    <row r="5052" spans="25:26" x14ac:dyDescent="0.25">
      <c r="Y5052" s="65">
        <v>28500</v>
      </c>
      <c r="Z5052" s="69">
        <v>173</v>
      </c>
    </row>
    <row r="5053" spans="25:26" x14ac:dyDescent="0.25">
      <c r="Y5053" s="65">
        <v>28501</v>
      </c>
      <c r="Z5053" s="69">
        <v>173</v>
      </c>
    </row>
    <row r="5054" spans="25:26" x14ac:dyDescent="0.25">
      <c r="Y5054" s="65">
        <v>28502</v>
      </c>
      <c r="Z5054" s="69">
        <v>183</v>
      </c>
    </row>
    <row r="5055" spans="25:26" x14ac:dyDescent="0.25">
      <c r="Y5055" s="65">
        <v>28503</v>
      </c>
      <c r="Z5055" s="69">
        <v>177</v>
      </c>
    </row>
    <row r="5056" spans="25:26" x14ac:dyDescent="0.25">
      <c r="Y5056" s="65">
        <v>28504</v>
      </c>
      <c r="Z5056" s="69">
        <v>169</v>
      </c>
    </row>
    <row r="5057" spans="25:26" x14ac:dyDescent="0.25">
      <c r="Y5057" s="65">
        <v>28505</v>
      </c>
      <c r="Z5057" s="69">
        <v>169</v>
      </c>
    </row>
    <row r="5058" spans="25:26" x14ac:dyDescent="0.25">
      <c r="Y5058" s="65">
        <v>28506</v>
      </c>
      <c r="Z5058" s="69">
        <v>89</v>
      </c>
    </row>
    <row r="5059" spans="25:26" x14ac:dyDescent="0.25">
      <c r="Y5059" s="65">
        <v>28507</v>
      </c>
      <c r="Z5059" s="69">
        <v>1</v>
      </c>
    </row>
    <row r="5060" spans="25:26" x14ac:dyDescent="0.25">
      <c r="Y5060" s="65">
        <v>28508</v>
      </c>
      <c r="Z5060" s="69">
        <v>12</v>
      </c>
    </row>
    <row r="5061" spans="25:26" x14ac:dyDescent="0.25">
      <c r="Y5061" s="65">
        <v>28509</v>
      </c>
      <c r="Z5061" s="69">
        <v>16</v>
      </c>
    </row>
    <row r="5062" spans="25:26" x14ac:dyDescent="0.25">
      <c r="Y5062" s="65">
        <v>28510</v>
      </c>
      <c r="Z5062" s="69">
        <v>11</v>
      </c>
    </row>
    <row r="5063" spans="25:26" x14ac:dyDescent="0.25">
      <c r="Y5063" s="65">
        <v>28511</v>
      </c>
      <c r="Z5063" s="69">
        <v>10</v>
      </c>
    </row>
    <row r="5064" spans="25:26" x14ac:dyDescent="0.25">
      <c r="Y5064" s="65">
        <v>28512</v>
      </c>
      <c r="Z5064" s="69">
        <v>1</v>
      </c>
    </row>
    <row r="5065" spans="25:26" x14ac:dyDescent="0.25">
      <c r="Y5065" s="65">
        <v>28513</v>
      </c>
      <c r="Z5065" s="69">
        <v>21</v>
      </c>
    </row>
    <row r="5066" spans="25:26" x14ac:dyDescent="0.25">
      <c r="Y5066" s="65">
        <v>28514</v>
      </c>
      <c r="Z5066" s="69">
        <v>23</v>
      </c>
    </row>
    <row r="5067" spans="25:26" x14ac:dyDescent="0.25">
      <c r="Y5067" s="65">
        <v>28515</v>
      </c>
      <c r="Z5067" s="69">
        <v>23</v>
      </c>
    </row>
    <row r="5068" spans="25:26" x14ac:dyDescent="0.25">
      <c r="Y5068" s="65">
        <v>28516</v>
      </c>
      <c r="Z5068" s="69">
        <v>23</v>
      </c>
    </row>
    <row r="5069" spans="25:26" x14ac:dyDescent="0.25">
      <c r="Y5069" s="65">
        <v>28517</v>
      </c>
      <c r="Z5069" s="69">
        <v>38</v>
      </c>
    </row>
    <row r="5070" spans="25:26" x14ac:dyDescent="0.25">
      <c r="Y5070" s="65">
        <v>28518</v>
      </c>
      <c r="Z5070" s="69">
        <v>23</v>
      </c>
    </row>
    <row r="5071" spans="25:26" x14ac:dyDescent="0.25">
      <c r="Y5071" s="65">
        <v>28519</v>
      </c>
      <c r="Z5071" s="69">
        <v>28</v>
      </c>
    </row>
    <row r="5072" spans="25:26" x14ac:dyDescent="0.25">
      <c r="Y5072" s="65">
        <v>28520</v>
      </c>
      <c r="Z5072" s="69">
        <v>28</v>
      </c>
    </row>
    <row r="5073" spans="25:26" x14ac:dyDescent="0.25">
      <c r="Y5073" s="65">
        <v>28521</v>
      </c>
      <c r="Z5073" s="69">
        <v>27</v>
      </c>
    </row>
    <row r="5074" spans="25:26" x14ac:dyDescent="0.25">
      <c r="Y5074" s="65">
        <v>28522</v>
      </c>
      <c r="Z5074" s="69">
        <v>24</v>
      </c>
    </row>
    <row r="5075" spans="25:26" x14ac:dyDescent="0.25">
      <c r="Y5075" s="65">
        <v>28523</v>
      </c>
      <c r="Z5075" s="69">
        <v>24</v>
      </c>
    </row>
    <row r="5076" spans="25:26" x14ac:dyDescent="0.25">
      <c r="Y5076" s="65">
        <v>28524</v>
      </c>
      <c r="Z5076" s="69">
        <v>22</v>
      </c>
    </row>
    <row r="5077" spans="25:26" x14ac:dyDescent="0.25">
      <c r="Y5077" s="65">
        <v>28525</v>
      </c>
      <c r="Z5077" s="69">
        <v>24</v>
      </c>
    </row>
    <row r="5078" spans="25:26" x14ac:dyDescent="0.25">
      <c r="Y5078" s="65">
        <v>28526</v>
      </c>
      <c r="Z5078" s="69">
        <v>24</v>
      </c>
    </row>
    <row r="5079" spans="25:26" x14ac:dyDescent="0.25">
      <c r="Y5079" s="65">
        <v>28527</v>
      </c>
      <c r="Z5079" s="69">
        <v>28</v>
      </c>
    </row>
    <row r="5080" spans="25:26" x14ac:dyDescent="0.25">
      <c r="Y5080" s="65">
        <v>28528</v>
      </c>
      <c r="Z5080" s="69">
        <v>29</v>
      </c>
    </row>
    <row r="5081" spans="25:26" x14ac:dyDescent="0.25">
      <c r="Y5081" s="65">
        <v>28529</v>
      </c>
      <c r="Z5081" s="69">
        <v>4</v>
      </c>
    </row>
    <row r="5082" spans="25:26" x14ac:dyDescent="0.25">
      <c r="Y5082" s="65">
        <v>28530</v>
      </c>
      <c r="Z5082" s="69">
        <v>0</v>
      </c>
    </row>
    <row r="5083" spans="25:26" x14ac:dyDescent="0.25">
      <c r="Y5083" s="65">
        <v>28531</v>
      </c>
      <c r="Z5083" s="69">
        <v>0</v>
      </c>
    </row>
    <row r="5084" spans="25:26" x14ac:dyDescent="0.25">
      <c r="Y5084" s="65">
        <v>28532</v>
      </c>
      <c r="Z5084" s="69">
        <v>0</v>
      </c>
    </row>
    <row r="5085" spans="25:26" x14ac:dyDescent="0.25">
      <c r="Y5085" s="65">
        <v>28533</v>
      </c>
      <c r="Z5085" s="69">
        <v>0</v>
      </c>
    </row>
    <row r="5086" spans="25:26" x14ac:dyDescent="0.25">
      <c r="Y5086" s="65">
        <v>28534</v>
      </c>
      <c r="Z5086" s="69">
        <v>0</v>
      </c>
    </row>
    <row r="5087" spans="25:26" x14ac:dyDescent="0.25">
      <c r="Y5087" s="65">
        <v>28535</v>
      </c>
      <c r="Z5087" s="69">
        <v>0</v>
      </c>
    </row>
    <row r="5088" spans="25:26" x14ac:dyDescent="0.25">
      <c r="Y5088" s="65">
        <v>28536</v>
      </c>
      <c r="Z5088" s="69">
        <v>0</v>
      </c>
    </row>
    <row r="5089" spans="25:26" x14ac:dyDescent="0.25">
      <c r="Y5089" s="65">
        <v>28537</v>
      </c>
      <c r="Z5089" s="69">
        <v>0</v>
      </c>
    </row>
    <row r="5090" spans="25:26" x14ac:dyDescent="0.25">
      <c r="Y5090" s="65">
        <v>28538</v>
      </c>
      <c r="Z5090" s="69">
        <v>0</v>
      </c>
    </row>
    <row r="5091" spans="25:26" x14ac:dyDescent="0.25">
      <c r="Y5091" s="65">
        <v>28539</v>
      </c>
      <c r="Z5091" s="69">
        <v>0</v>
      </c>
    </row>
    <row r="5092" spans="25:26" x14ac:dyDescent="0.25">
      <c r="Y5092" s="65">
        <v>28540</v>
      </c>
      <c r="Z5092" s="69">
        <v>0</v>
      </c>
    </row>
    <row r="5093" spans="25:26" x14ac:dyDescent="0.25">
      <c r="Y5093" s="65">
        <v>28541</v>
      </c>
      <c r="Z5093" s="69">
        <v>0</v>
      </c>
    </row>
    <row r="5094" spans="25:26" x14ac:dyDescent="0.25">
      <c r="Y5094" s="65">
        <v>28542</v>
      </c>
      <c r="Z5094" s="69">
        <v>0</v>
      </c>
    </row>
    <row r="5095" spans="25:26" x14ac:dyDescent="0.25">
      <c r="Y5095" s="65">
        <v>28543</v>
      </c>
      <c r="Z5095" s="69">
        <v>33</v>
      </c>
    </row>
    <row r="5096" spans="25:26" x14ac:dyDescent="0.25">
      <c r="Y5096" s="65">
        <v>28544</v>
      </c>
      <c r="Z5096" s="69">
        <v>13</v>
      </c>
    </row>
    <row r="5097" spans="25:26" x14ac:dyDescent="0.25">
      <c r="Y5097" s="65">
        <v>28545</v>
      </c>
      <c r="Z5097" s="69">
        <v>15</v>
      </c>
    </row>
    <row r="5098" spans="25:26" x14ac:dyDescent="0.25">
      <c r="Y5098" s="65">
        <v>28546</v>
      </c>
      <c r="Z5098" s="69">
        <v>0</v>
      </c>
    </row>
    <row r="5099" spans="25:26" x14ac:dyDescent="0.25">
      <c r="Y5099" s="65">
        <v>28547</v>
      </c>
      <c r="Z5099" s="69">
        <v>9</v>
      </c>
    </row>
    <row r="5100" spans="25:26" x14ac:dyDescent="0.25">
      <c r="Y5100" s="65">
        <v>28548</v>
      </c>
      <c r="Z5100" s="69">
        <v>6</v>
      </c>
    </row>
    <row r="5101" spans="25:26" x14ac:dyDescent="0.25">
      <c r="Y5101" s="65">
        <v>28549</v>
      </c>
      <c r="Z5101" s="69">
        <v>0</v>
      </c>
    </row>
    <row r="5102" spans="25:26" x14ac:dyDescent="0.25">
      <c r="Y5102" s="65">
        <v>28550</v>
      </c>
      <c r="Z5102" s="69">
        <v>0</v>
      </c>
    </row>
    <row r="5103" spans="25:26" x14ac:dyDescent="0.25">
      <c r="Y5103" s="65">
        <v>28551</v>
      </c>
      <c r="Z5103" s="69">
        <v>0</v>
      </c>
    </row>
    <row r="5104" spans="25:26" x14ac:dyDescent="0.25">
      <c r="Y5104" s="65">
        <v>28552</v>
      </c>
      <c r="Z5104" s="69">
        <v>17</v>
      </c>
    </row>
    <row r="5105" spans="25:26" x14ac:dyDescent="0.25">
      <c r="Y5105" s="65">
        <v>28553</v>
      </c>
      <c r="Z5105" s="69">
        <v>19</v>
      </c>
    </row>
    <row r="5106" spans="25:26" x14ac:dyDescent="0.25">
      <c r="Y5106" s="65">
        <v>28554</v>
      </c>
      <c r="Z5106" s="69">
        <v>0</v>
      </c>
    </row>
    <row r="5107" spans="25:26" x14ac:dyDescent="0.25">
      <c r="Y5107" s="65">
        <v>28555</v>
      </c>
      <c r="Z5107" s="69">
        <v>0</v>
      </c>
    </row>
    <row r="5108" spans="25:26" x14ac:dyDescent="0.25">
      <c r="Y5108" s="65">
        <v>28556</v>
      </c>
      <c r="Z5108" s="69">
        <v>0</v>
      </c>
    </row>
    <row r="5109" spans="25:26" x14ac:dyDescent="0.25">
      <c r="Y5109" s="65">
        <v>28557</v>
      </c>
      <c r="Z5109" s="69">
        <v>0</v>
      </c>
    </row>
    <row r="5110" spans="25:26" x14ac:dyDescent="0.25">
      <c r="Y5110" s="65">
        <v>28558</v>
      </c>
      <c r="Z5110" s="69">
        <v>0</v>
      </c>
    </row>
    <row r="5111" spans="25:26" x14ac:dyDescent="0.25">
      <c r="Y5111" s="65">
        <v>28559</v>
      </c>
      <c r="Z5111" s="69">
        <v>0</v>
      </c>
    </row>
    <row r="5112" spans="25:26" x14ac:dyDescent="0.25">
      <c r="Y5112" s="65">
        <v>28560</v>
      </c>
      <c r="Z5112" s="69">
        <v>2</v>
      </c>
    </row>
    <row r="5113" spans="25:26" x14ac:dyDescent="0.25">
      <c r="Y5113" s="65">
        <v>28561</v>
      </c>
      <c r="Z5113" s="69">
        <v>7</v>
      </c>
    </row>
    <row r="5114" spans="25:26" x14ac:dyDescent="0.25">
      <c r="Y5114" s="65">
        <v>28562</v>
      </c>
      <c r="Z5114" s="69">
        <v>17</v>
      </c>
    </row>
    <row r="5115" spans="25:26" x14ac:dyDescent="0.25">
      <c r="Y5115" s="65">
        <v>28563</v>
      </c>
      <c r="Z5115" s="69">
        <v>30</v>
      </c>
    </row>
    <row r="5116" spans="25:26" x14ac:dyDescent="0.25">
      <c r="Y5116" s="65">
        <v>28564</v>
      </c>
      <c r="Z5116" s="69">
        <v>70</v>
      </c>
    </row>
    <row r="5117" spans="25:26" x14ac:dyDescent="0.25">
      <c r="Y5117" s="65">
        <v>28565</v>
      </c>
      <c r="Z5117" s="69">
        <v>126</v>
      </c>
    </row>
    <row r="5118" spans="25:26" x14ac:dyDescent="0.25">
      <c r="Y5118" s="65">
        <v>28566</v>
      </c>
      <c r="Z5118" s="69">
        <v>136</v>
      </c>
    </row>
    <row r="5119" spans="25:26" x14ac:dyDescent="0.25">
      <c r="Y5119" s="65">
        <v>28567</v>
      </c>
      <c r="Z5119" s="69">
        <v>138</v>
      </c>
    </row>
    <row r="5120" spans="25:26" x14ac:dyDescent="0.25">
      <c r="Y5120" s="65">
        <v>28568</v>
      </c>
      <c r="Z5120" s="69">
        <v>144</v>
      </c>
    </row>
    <row r="5121" spans="25:26" x14ac:dyDescent="0.25">
      <c r="Y5121" s="65">
        <v>28569</v>
      </c>
      <c r="Z5121" s="69">
        <v>238</v>
      </c>
    </row>
    <row r="5122" spans="25:26" x14ac:dyDescent="0.25">
      <c r="Y5122" s="65">
        <v>28570</v>
      </c>
      <c r="Z5122" s="69">
        <v>286</v>
      </c>
    </row>
    <row r="5123" spans="25:26" x14ac:dyDescent="0.25">
      <c r="Y5123" s="65">
        <v>28571</v>
      </c>
      <c r="Z5123" s="69">
        <v>292</v>
      </c>
    </row>
    <row r="5124" spans="25:26" x14ac:dyDescent="0.25">
      <c r="Y5124" s="65">
        <v>28572</v>
      </c>
      <c r="Z5124" s="69">
        <v>248</v>
      </c>
    </row>
    <row r="5125" spans="25:26" x14ac:dyDescent="0.25">
      <c r="Y5125" s="65">
        <v>28573</v>
      </c>
      <c r="Z5125" s="69">
        <v>196</v>
      </c>
    </row>
    <row r="5126" spans="25:26" x14ac:dyDescent="0.25">
      <c r="Y5126" s="65">
        <v>28574</v>
      </c>
      <c r="Z5126" s="69">
        <v>238</v>
      </c>
    </row>
    <row r="5127" spans="25:26" x14ac:dyDescent="0.25">
      <c r="Y5127" s="65">
        <v>28575</v>
      </c>
      <c r="Z5127" s="69">
        <v>256</v>
      </c>
    </row>
    <row r="5128" spans="25:26" x14ac:dyDescent="0.25">
      <c r="Y5128" s="65">
        <v>28576</v>
      </c>
      <c r="Z5128" s="69">
        <v>256</v>
      </c>
    </row>
    <row r="5129" spans="25:26" x14ac:dyDescent="0.25">
      <c r="Y5129" s="65">
        <v>28577</v>
      </c>
      <c r="Z5129" s="69">
        <v>268</v>
      </c>
    </row>
    <row r="5130" spans="25:26" x14ac:dyDescent="0.25">
      <c r="Y5130" s="65">
        <v>28578</v>
      </c>
      <c r="Z5130" s="69">
        <v>272</v>
      </c>
    </row>
    <row r="5131" spans="25:26" x14ac:dyDescent="0.25">
      <c r="Y5131" s="65">
        <v>28579</v>
      </c>
      <c r="Z5131" s="69">
        <v>288</v>
      </c>
    </row>
    <row r="5132" spans="25:26" x14ac:dyDescent="0.25">
      <c r="Y5132" s="65">
        <v>28580</v>
      </c>
      <c r="Z5132" s="69">
        <v>292</v>
      </c>
    </row>
    <row r="5133" spans="25:26" x14ac:dyDescent="0.25">
      <c r="Y5133" s="65">
        <v>28581</v>
      </c>
      <c r="Z5133" s="69">
        <v>293</v>
      </c>
    </row>
    <row r="5134" spans="25:26" x14ac:dyDescent="0.25">
      <c r="Y5134" s="65">
        <v>28582</v>
      </c>
      <c r="Z5134" s="69">
        <v>294</v>
      </c>
    </row>
    <row r="5135" spans="25:26" x14ac:dyDescent="0.25">
      <c r="Y5135" s="65">
        <v>28583</v>
      </c>
      <c r="Z5135" s="69">
        <v>302</v>
      </c>
    </row>
    <row r="5136" spans="25:26" x14ac:dyDescent="0.25">
      <c r="Y5136" s="65">
        <v>28584</v>
      </c>
      <c r="Z5136" s="69">
        <v>258</v>
      </c>
    </row>
    <row r="5137" spans="25:26" x14ac:dyDescent="0.25">
      <c r="Y5137" s="65">
        <v>28585</v>
      </c>
      <c r="Z5137" s="69">
        <v>233</v>
      </c>
    </row>
    <row r="5138" spans="25:26" x14ac:dyDescent="0.25">
      <c r="Y5138" s="65">
        <v>28586</v>
      </c>
      <c r="Z5138" s="69">
        <v>159</v>
      </c>
    </row>
    <row r="5139" spans="25:26" x14ac:dyDescent="0.25">
      <c r="Y5139" s="65">
        <v>28587</v>
      </c>
      <c r="Z5139" s="69">
        <v>118</v>
      </c>
    </row>
    <row r="5140" spans="25:26" x14ac:dyDescent="0.25">
      <c r="Y5140" s="65">
        <v>28588</v>
      </c>
      <c r="Z5140" s="69">
        <v>118</v>
      </c>
    </row>
    <row r="5141" spans="25:26" x14ac:dyDescent="0.25">
      <c r="Y5141" s="65">
        <v>28589</v>
      </c>
      <c r="Z5141" s="69">
        <v>128</v>
      </c>
    </row>
    <row r="5142" spans="25:26" x14ac:dyDescent="0.25">
      <c r="Y5142" s="65">
        <v>28590</v>
      </c>
      <c r="Z5142" s="69">
        <v>130</v>
      </c>
    </row>
    <row r="5143" spans="25:26" x14ac:dyDescent="0.25">
      <c r="Y5143" s="65">
        <v>28591</v>
      </c>
      <c r="Z5143" s="69">
        <v>153</v>
      </c>
    </row>
    <row r="5144" spans="25:26" x14ac:dyDescent="0.25">
      <c r="Y5144" s="65">
        <v>28592</v>
      </c>
      <c r="Z5144" s="69">
        <v>162</v>
      </c>
    </row>
    <row r="5145" spans="25:26" x14ac:dyDescent="0.25">
      <c r="Y5145" s="65">
        <v>28593</v>
      </c>
      <c r="Z5145" s="69">
        <v>171</v>
      </c>
    </row>
    <row r="5146" spans="25:26" x14ac:dyDescent="0.25">
      <c r="Y5146" s="65">
        <v>28594</v>
      </c>
      <c r="Z5146" s="69">
        <v>171</v>
      </c>
    </row>
    <row r="5147" spans="25:26" x14ac:dyDescent="0.25">
      <c r="Y5147" s="65">
        <v>28595</v>
      </c>
      <c r="Z5147" s="69">
        <v>160</v>
      </c>
    </row>
    <row r="5148" spans="25:26" x14ac:dyDescent="0.25">
      <c r="Y5148" s="65">
        <v>28596</v>
      </c>
      <c r="Z5148" s="69">
        <v>111</v>
      </c>
    </row>
    <row r="5149" spans="25:26" x14ac:dyDescent="0.25">
      <c r="Y5149" s="65">
        <v>28597</v>
      </c>
      <c r="Z5149" s="69">
        <v>119</v>
      </c>
    </row>
    <row r="5150" spans="25:26" x14ac:dyDescent="0.25">
      <c r="Y5150" s="65">
        <v>28598</v>
      </c>
      <c r="Z5150" s="69">
        <v>141</v>
      </c>
    </row>
    <row r="5151" spans="25:26" x14ac:dyDescent="0.25">
      <c r="Y5151" s="65">
        <v>28599</v>
      </c>
      <c r="Z5151" s="69">
        <v>139</v>
      </c>
    </row>
    <row r="5152" spans="25:26" x14ac:dyDescent="0.25">
      <c r="Y5152" s="65">
        <v>28600</v>
      </c>
      <c r="Z5152" s="69">
        <v>141</v>
      </c>
    </row>
    <row r="5153" spans="25:26" x14ac:dyDescent="0.25">
      <c r="Y5153" s="65">
        <v>28601</v>
      </c>
      <c r="Z5153" s="69">
        <v>151</v>
      </c>
    </row>
    <row r="5154" spans="25:26" x14ac:dyDescent="0.25">
      <c r="Y5154" s="65">
        <v>28602</v>
      </c>
      <c r="Z5154" s="69">
        <v>141</v>
      </c>
    </row>
    <row r="5155" spans="25:26" x14ac:dyDescent="0.25">
      <c r="Y5155" s="65">
        <v>28603</v>
      </c>
      <c r="Z5155" s="69">
        <v>141</v>
      </c>
    </row>
    <row r="5156" spans="25:26" x14ac:dyDescent="0.25">
      <c r="Y5156" s="65">
        <v>28604</v>
      </c>
      <c r="Z5156" s="69">
        <v>180</v>
      </c>
    </row>
    <row r="5157" spans="25:26" x14ac:dyDescent="0.25">
      <c r="Y5157" s="65">
        <v>28605</v>
      </c>
      <c r="Z5157" s="69">
        <v>180</v>
      </c>
    </row>
    <row r="5158" spans="25:26" x14ac:dyDescent="0.25">
      <c r="Y5158" s="65">
        <v>28606</v>
      </c>
      <c r="Z5158" s="69">
        <v>140</v>
      </c>
    </row>
    <row r="5159" spans="25:26" x14ac:dyDescent="0.25">
      <c r="Y5159" s="65">
        <v>28607</v>
      </c>
      <c r="Z5159" s="69">
        <v>150</v>
      </c>
    </row>
    <row r="5160" spans="25:26" x14ac:dyDescent="0.25">
      <c r="Y5160" s="65">
        <v>28608</v>
      </c>
      <c r="Z5160" s="69">
        <v>154</v>
      </c>
    </row>
    <row r="5161" spans="25:26" x14ac:dyDescent="0.25">
      <c r="Y5161" s="65">
        <v>28609</v>
      </c>
      <c r="Z5161" s="69">
        <v>162</v>
      </c>
    </row>
    <row r="5162" spans="25:26" x14ac:dyDescent="0.25">
      <c r="Y5162" s="65">
        <v>28610</v>
      </c>
      <c r="Z5162" s="69">
        <v>145</v>
      </c>
    </row>
    <row r="5163" spans="25:26" x14ac:dyDescent="0.25">
      <c r="Y5163" s="65">
        <v>28611</v>
      </c>
      <c r="Z5163" s="69">
        <v>37</v>
      </c>
    </row>
    <row r="5164" spans="25:26" x14ac:dyDescent="0.25">
      <c r="Y5164" s="65">
        <v>28612</v>
      </c>
      <c r="Z5164" s="69">
        <v>207</v>
      </c>
    </row>
    <row r="5165" spans="25:26" x14ac:dyDescent="0.25">
      <c r="Y5165" s="65">
        <v>28613</v>
      </c>
      <c r="Z5165" s="69">
        <v>326</v>
      </c>
    </row>
    <row r="5166" spans="25:26" x14ac:dyDescent="0.25">
      <c r="Y5166" s="65">
        <v>28614</v>
      </c>
      <c r="Z5166" s="69">
        <v>332</v>
      </c>
    </row>
    <row r="5167" spans="25:26" x14ac:dyDescent="0.25">
      <c r="Y5167" s="65">
        <v>28615</v>
      </c>
      <c r="Z5167" s="69">
        <v>346</v>
      </c>
    </row>
    <row r="5168" spans="25:26" x14ac:dyDescent="0.25">
      <c r="Y5168" s="65">
        <v>28616</v>
      </c>
      <c r="Z5168" s="69">
        <v>355</v>
      </c>
    </row>
    <row r="5169" spans="25:26" x14ac:dyDescent="0.25">
      <c r="Y5169" s="65">
        <v>28617</v>
      </c>
      <c r="Z5169" s="69">
        <v>323</v>
      </c>
    </row>
    <row r="5170" spans="25:26" x14ac:dyDescent="0.25">
      <c r="Y5170" s="65">
        <v>28618</v>
      </c>
      <c r="Z5170" s="69">
        <v>299</v>
      </c>
    </row>
    <row r="5171" spans="25:26" x14ac:dyDescent="0.25">
      <c r="Y5171" s="65">
        <v>28619</v>
      </c>
      <c r="Z5171" s="69">
        <v>306</v>
      </c>
    </row>
    <row r="5172" spans="25:26" x14ac:dyDescent="0.25">
      <c r="Y5172" s="65">
        <v>28620</v>
      </c>
      <c r="Z5172" s="69">
        <v>299</v>
      </c>
    </row>
    <row r="5173" spans="25:26" x14ac:dyDescent="0.25">
      <c r="Y5173" s="65">
        <v>28621</v>
      </c>
      <c r="Z5173" s="69">
        <v>314</v>
      </c>
    </row>
    <row r="5174" spans="25:26" x14ac:dyDescent="0.25">
      <c r="Y5174" s="65">
        <v>28622</v>
      </c>
      <c r="Z5174" s="69">
        <v>354</v>
      </c>
    </row>
    <row r="5175" spans="25:26" x14ac:dyDescent="0.25">
      <c r="Y5175" s="65">
        <v>28623</v>
      </c>
      <c r="Z5175" s="69">
        <v>359</v>
      </c>
    </row>
    <row r="5176" spans="25:26" x14ac:dyDescent="0.25">
      <c r="Y5176" s="65">
        <v>28624</v>
      </c>
      <c r="Z5176" s="69">
        <v>360</v>
      </c>
    </row>
    <row r="5177" spans="25:26" x14ac:dyDescent="0.25">
      <c r="Y5177" s="65">
        <v>28625</v>
      </c>
      <c r="Z5177" s="69">
        <v>360</v>
      </c>
    </row>
    <row r="5178" spans="25:26" x14ac:dyDescent="0.25">
      <c r="Y5178" s="65">
        <v>28626</v>
      </c>
      <c r="Z5178" s="69">
        <v>402</v>
      </c>
    </row>
    <row r="5179" spans="25:26" x14ac:dyDescent="0.25">
      <c r="Y5179" s="65">
        <v>28627</v>
      </c>
      <c r="Z5179" s="69">
        <v>413</v>
      </c>
    </row>
    <row r="5180" spans="25:26" x14ac:dyDescent="0.25">
      <c r="Y5180" s="65">
        <v>28628</v>
      </c>
      <c r="Z5180" s="69">
        <v>406</v>
      </c>
    </row>
    <row r="5181" spans="25:26" x14ac:dyDescent="0.25">
      <c r="Y5181" s="65">
        <v>28629</v>
      </c>
      <c r="Z5181" s="69">
        <v>412</v>
      </c>
    </row>
    <row r="5182" spans="25:26" x14ac:dyDescent="0.25">
      <c r="Y5182" s="65">
        <v>28630</v>
      </c>
      <c r="Z5182" s="69">
        <v>407</v>
      </c>
    </row>
    <row r="5183" spans="25:26" x14ac:dyDescent="0.25">
      <c r="Y5183" s="65">
        <v>28631</v>
      </c>
      <c r="Z5183" s="69">
        <v>393</v>
      </c>
    </row>
    <row r="5184" spans="25:26" x14ac:dyDescent="0.25">
      <c r="Y5184" s="65">
        <v>28632</v>
      </c>
      <c r="Z5184" s="69">
        <v>404</v>
      </c>
    </row>
    <row r="5185" spans="25:26" x14ac:dyDescent="0.25">
      <c r="Y5185" s="65">
        <v>28633</v>
      </c>
      <c r="Z5185" s="69">
        <v>398</v>
      </c>
    </row>
    <row r="5186" spans="25:26" x14ac:dyDescent="0.25">
      <c r="Y5186" s="65">
        <v>28634</v>
      </c>
      <c r="Z5186" s="69">
        <v>220</v>
      </c>
    </row>
    <row r="5187" spans="25:26" x14ac:dyDescent="0.25">
      <c r="Y5187" s="65">
        <v>28635</v>
      </c>
      <c r="Z5187" s="69">
        <v>412</v>
      </c>
    </row>
    <row r="5188" spans="25:26" x14ac:dyDescent="0.25">
      <c r="Y5188" s="65">
        <v>28636</v>
      </c>
      <c r="Z5188" s="69">
        <v>412</v>
      </c>
    </row>
    <row r="5189" spans="25:26" x14ac:dyDescent="0.25">
      <c r="Y5189" s="65">
        <v>28637</v>
      </c>
      <c r="Z5189" s="69">
        <v>422</v>
      </c>
    </row>
    <row r="5190" spans="25:26" x14ac:dyDescent="0.25">
      <c r="Y5190" s="65">
        <v>28638</v>
      </c>
      <c r="Z5190" s="69">
        <v>425</v>
      </c>
    </row>
    <row r="5191" spans="25:26" x14ac:dyDescent="0.25">
      <c r="Y5191" s="65">
        <v>28639</v>
      </c>
      <c r="Z5191" s="69">
        <v>419</v>
      </c>
    </row>
    <row r="5192" spans="25:26" x14ac:dyDescent="0.25">
      <c r="Y5192" s="65">
        <v>28640</v>
      </c>
      <c r="Z5192" s="69">
        <v>420</v>
      </c>
    </row>
    <row r="5193" spans="25:26" x14ac:dyDescent="0.25">
      <c r="Y5193" s="65">
        <v>28641</v>
      </c>
      <c r="Z5193" s="69">
        <v>424</v>
      </c>
    </row>
    <row r="5194" spans="25:26" x14ac:dyDescent="0.25">
      <c r="Y5194" s="65">
        <v>28642</v>
      </c>
      <c r="Z5194" s="69">
        <v>431</v>
      </c>
    </row>
    <row r="5195" spans="25:26" x14ac:dyDescent="0.25">
      <c r="Y5195" s="65">
        <v>28643</v>
      </c>
      <c r="Z5195" s="69">
        <v>438</v>
      </c>
    </row>
    <row r="5196" spans="25:26" x14ac:dyDescent="0.25">
      <c r="Y5196" s="65">
        <v>28644</v>
      </c>
      <c r="Z5196" s="69">
        <v>440</v>
      </c>
    </row>
    <row r="5197" spans="25:26" x14ac:dyDescent="0.25">
      <c r="Y5197" s="65">
        <v>28645</v>
      </c>
      <c r="Z5197" s="69">
        <v>436</v>
      </c>
    </row>
    <row r="5198" spans="25:26" x14ac:dyDescent="0.25">
      <c r="Y5198" s="65">
        <v>28646</v>
      </c>
      <c r="Z5198" s="69">
        <v>449</v>
      </c>
    </row>
    <row r="5199" spans="25:26" x14ac:dyDescent="0.25">
      <c r="Y5199" s="65">
        <v>28647</v>
      </c>
      <c r="Z5199" s="69">
        <v>434</v>
      </c>
    </row>
    <row r="5200" spans="25:26" x14ac:dyDescent="0.25">
      <c r="Y5200" s="65">
        <v>28648</v>
      </c>
      <c r="Z5200" s="69">
        <v>452</v>
      </c>
    </row>
    <row r="5201" spans="25:26" x14ac:dyDescent="0.25">
      <c r="Y5201" s="65">
        <v>28649</v>
      </c>
      <c r="Z5201" s="69">
        <v>446</v>
      </c>
    </row>
    <row r="5202" spans="25:26" x14ac:dyDescent="0.25">
      <c r="Y5202" s="65">
        <v>28650</v>
      </c>
      <c r="Z5202" s="69">
        <v>469</v>
      </c>
    </row>
    <row r="5203" spans="25:26" x14ac:dyDescent="0.25">
      <c r="Y5203" s="65">
        <v>28651</v>
      </c>
      <c r="Z5203" s="69">
        <v>455</v>
      </c>
    </row>
    <row r="5204" spans="25:26" x14ac:dyDescent="0.25">
      <c r="Y5204" s="65">
        <v>28652</v>
      </c>
      <c r="Z5204" s="69">
        <v>460</v>
      </c>
    </row>
    <row r="5205" spans="25:26" x14ac:dyDescent="0.25">
      <c r="Y5205" s="65">
        <v>28653</v>
      </c>
      <c r="Z5205" s="69">
        <v>438</v>
      </c>
    </row>
    <row r="5206" spans="25:26" x14ac:dyDescent="0.25">
      <c r="Y5206" s="65">
        <v>28654</v>
      </c>
      <c r="Z5206" s="69">
        <v>445</v>
      </c>
    </row>
    <row r="5207" spans="25:26" x14ac:dyDescent="0.25">
      <c r="Y5207" s="65">
        <v>28655</v>
      </c>
      <c r="Z5207" s="69">
        <v>422</v>
      </c>
    </row>
    <row r="5208" spans="25:26" x14ac:dyDescent="0.25">
      <c r="Y5208" s="65">
        <v>28656</v>
      </c>
      <c r="Z5208" s="69">
        <v>445</v>
      </c>
    </row>
    <row r="5209" spans="25:26" x14ac:dyDescent="0.25">
      <c r="Y5209" s="65">
        <v>28657</v>
      </c>
      <c r="Z5209" s="69">
        <v>445</v>
      </c>
    </row>
    <row r="5210" spans="25:26" x14ac:dyDescent="0.25">
      <c r="Y5210" s="65">
        <v>28658</v>
      </c>
      <c r="Z5210" s="69">
        <v>421</v>
      </c>
    </row>
    <row r="5211" spans="25:26" x14ac:dyDescent="0.25">
      <c r="Y5211" s="65">
        <v>28659</v>
      </c>
      <c r="Z5211" s="69">
        <v>440</v>
      </c>
    </row>
    <row r="5212" spans="25:26" x14ac:dyDescent="0.25">
      <c r="Y5212" s="65">
        <v>28660</v>
      </c>
      <c r="Z5212" s="69">
        <v>422</v>
      </c>
    </row>
    <row r="5213" spans="25:26" x14ac:dyDescent="0.25">
      <c r="Y5213" s="65">
        <v>28661</v>
      </c>
      <c r="Z5213" s="69">
        <v>441</v>
      </c>
    </row>
    <row r="5214" spans="25:26" x14ac:dyDescent="0.25">
      <c r="Y5214" s="65">
        <v>28662</v>
      </c>
      <c r="Z5214" s="69">
        <v>427</v>
      </c>
    </row>
    <row r="5215" spans="25:26" x14ac:dyDescent="0.25">
      <c r="Y5215" s="65">
        <v>28663</v>
      </c>
      <c r="Z5215" s="69">
        <v>417</v>
      </c>
    </row>
    <row r="5216" spans="25:26" x14ac:dyDescent="0.25">
      <c r="Y5216" s="65">
        <v>28664</v>
      </c>
      <c r="Z5216" s="69">
        <v>435</v>
      </c>
    </row>
    <row r="5217" spans="25:26" x14ac:dyDescent="0.25">
      <c r="Y5217" s="65">
        <v>28665</v>
      </c>
      <c r="Z5217" s="69">
        <v>438</v>
      </c>
    </row>
    <row r="5218" spans="25:26" x14ac:dyDescent="0.25">
      <c r="Y5218" s="65">
        <v>28666</v>
      </c>
      <c r="Z5218" s="69">
        <v>419</v>
      </c>
    </row>
    <row r="5219" spans="25:26" x14ac:dyDescent="0.25">
      <c r="Y5219" s="65">
        <v>28667</v>
      </c>
      <c r="Z5219" s="69">
        <v>475</v>
      </c>
    </row>
    <row r="5220" spans="25:26" x14ac:dyDescent="0.25">
      <c r="Y5220" s="65">
        <v>28668</v>
      </c>
      <c r="Z5220" s="69">
        <v>475</v>
      </c>
    </row>
    <row r="5221" spans="25:26" x14ac:dyDescent="0.25">
      <c r="Y5221" s="65">
        <v>28669</v>
      </c>
      <c r="Z5221" s="69">
        <v>475</v>
      </c>
    </row>
    <row r="5222" spans="25:26" x14ac:dyDescent="0.25">
      <c r="Y5222" s="65">
        <v>28670</v>
      </c>
      <c r="Z5222" s="69">
        <v>523</v>
      </c>
    </row>
    <row r="5223" spans="25:26" x14ac:dyDescent="0.25">
      <c r="Y5223" s="65">
        <v>28671</v>
      </c>
      <c r="Z5223" s="69">
        <v>523</v>
      </c>
    </row>
    <row r="5224" spans="25:26" x14ac:dyDescent="0.25">
      <c r="Y5224" s="65">
        <v>28672</v>
      </c>
      <c r="Z5224" s="69">
        <v>561</v>
      </c>
    </row>
    <row r="5225" spans="25:26" x14ac:dyDescent="0.25">
      <c r="Y5225" s="65">
        <v>28673</v>
      </c>
      <c r="Z5225" s="69">
        <v>554</v>
      </c>
    </row>
    <row r="5226" spans="25:26" x14ac:dyDescent="0.25">
      <c r="Y5226" s="65">
        <v>28674</v>
      </c>
      <c r="Z5226" s="69">
        <v>560</v>
      </c>
    </row>
    <row r="5227" spans="25:26" x14ac:dyDescent="0.25">
      <c r="Y5227" s="65">
        <v>28675</v>
      </c>
      <c r="Z5227" s="69">
        <v>567</v>
      </c>
    </row>
    <row r="5228" spans="25:26" x14ac:dyDescent="0.25">
      <c r="Y5228" s="65">
        <v>28676</v>
      </c>
      <c r="Z5228" s="69">
        <v>592</v>
      </c>
    </row>
    <row r="5229" spans="25:26" x14ac:dyDescent="0.25">
      <c r="Y5229" s="65">
        <v>28677</v>
      </c>
      <c r="Z5229" s="69">
        <v>588</v>
      </c>
    </row>
    <row r="5230" spans="25:26" x14ac:dyDescent="0.25">
      <c r="Y5230" s="65">
        <v>28678</v>
      </c>
      <c r="Z5230" s="69">
        <v>572</v>
      </c>
    </row>
    <row r="5231" spans="25:26" x14ac:dyDescent="0.25">
      <c r="Y5231" s="65">
        <v>28679</v>
      </c>
      <c r="Z5231" s="69">
        <v>510</v>
      </c>
    </row>
    <row r="5232" spans="25:26" x14ac:dyDescent="0.25">
      <c r="Y5232" s="65">
        <v>28680</v>
      </c>
      <c r="Z5232" s="69">
        <v>501</v>
      </c>
    </row>
    <row r="5233" spans="25:26" x14ac:dyDescent="0.25">
      <c r="Y5233" s="65">
        <v>28681</v>
      </c>
      <c r="Z5233" s="69">
        <v>497</v>
      </c>
    </row>
    <row r="5234" spans="25:26" x14ac:dyDescent="0.25">
      <c r="Y5234" s="65">
        <v>28682</v>
      </c>
      <c r="Z5234" s="69">
        <v>502</v>
      </c>
    </row>
    <row r="5235" spans="25:26" x14ac:dyDescent="0.25">
      <c r="Y5235" s="65">
        <v>28683</v>
      </c>
      <c r="Z5235" s="69">
        <v>508</v>
      </c>
    </row>
    <row r="5236" spans="25:26" x14ac:dyDescent="0.25">
      <c r="Y5236" s="65">
        <v>28684</v>
      </c>
      <c r="Z5236" s="69">
        <v>528</v>
      </c>
    </row>
    <row r="5237" spans="25:26" x14ac:dyDescent="0.25">
      <c r="Y5237" s="65">
        <v>28685</v>
      </c>
      <c r="Z5237" s="69">
        <v>550</v>
      </c>
    </row>
    <row r="5238" spans="25:26" x14ac:dyDescent="0.25">
      <c r="Y5238" s="65">
        <v>28686</v>
      </c>
      <c r="Z5238" s="69">
        <v>556</v>
      </c>
    </row>
    <row r="5239" spans="25:26" x14ac:dyDescent="0.25">
      <c r="Y5239" s="65">
        <v>28687</v>
      </c>
      <c r="Z5239" s="69">
        <v>542</v>
      </c>
    </row>
    <row r="5240" spans="25:26" x14ac:dyDescent="0.25">
      <c r="Y5240" s="65">
        <v>28688</v>
      </c>
      <c r="Z5240" s="69">
        <v>554</v>
      </c>
    </row>
    <row r="5241" spans="25:26" x14ac:dyDescent="0.25">
      <c r="Y5241" s="65">
        <v>28689</v>
      </c>
      <c r="Z5241" s="69">
        <v>542</v>
      </c>
    </row>
    <row r="5242" spans="25:26" x14ac:dyDescent="0.25">
      <c r="Y5242" s="65">
        <v>28690</v>
      </c>
      <c r="Z5242" s="69">
        <v>519</v>
      </c>
    </row>
    <row r="5243" spans="25:26" x14ac:dyDescent="0.25">
      <c r="Y5243" s="65">
        <v>28691</v>
      </c>
      <c r="Z5243" s="69">
        <v>508</v>
      </c>
    </row>
    <row r="5244" spans="25:26" x14ac:dyDescent="0.25">
      <c r="Y5244" s="65">
        <v>28692</v>
      </c>
      <c r="Z5244" s="69">
        <v>512</v>
      </c>
    </row>
    <row r="5245" spans="25:26" x14ac:dyDescent="0.25">
      <c r="Y5245" s="65">
        <v>28693</v>
      </c>
      <c r="Z5245" s="69">
        <v>493</v>
      </c>
    </row>
    <row r="5246" spans="25:26" x14ac:dyDescent="0.25">
      <c r="Y5246" s="65">
        <v>28694</v>
      </c>
      <c r="Z5246" s="69">
        <v>495</v>
      </c>
    </row>
    <row r="5247" spans="25:26" x14ac:dyDescent="0.25">
      <c r="Y5247" s="65">
        <v>28695</v>
      </c>
      <c r="Z5247" s="69">
        <v>503</v>
      </c>
    </row>
    <row r="5248" spans="25:26" x14ac:dyDescent="0.25">
      <c r="Y5248" s="65">
        <v>28696</v>
      </c>
      <c r="Z5248" s="69">
        <v>508</v>
      </c>
    </row>
    <row r="5249" spans="25:26" x14ac:dyDescent="0.25">
      <c r="Y5249" s="65">
        <v>28697</v>
      </c>
      <c r="Z5249" s="69">
        <v>513</v>
      </c>
    </row>
    <row r="5250" spans="25:26" x14ac:dyDescent="0.25">
      <c r="Y5250" s="65">
        <v>28698</v>
      </c>
      <c r="Z5250" s="69">
        <v>507</v>
      </c>
    </row>
    <row r="5251" spans="25:26" x14ac:dyDescent="0.25">
      <c r="Y5251" s="65">
        <v>28699</v>
      </c>
      <c r="Z5251" s="69">
        <v>500</v>
      </c>
    </row>
    <row r="5252" spans="25:26" x14ac:dyDescent="0.25">
      <c r="Y5252" s="65">
        <v>28700</v>
      </c>
      <c r="Z5252" s="69">
        <v>507</v>
      </c>
    </row>
    <row r="5253" spans="25:26" x14ac:dyDescent="0.25">
      <c r="Y5253" s="65">
        <v>28701</v>
      </c>
      <c r="Z5253" s="69">
        <v>505</v>
      </c>
    </row>
    <row r="5254" spans="25:26" x14ac:dyDescent="0.25">
      <c r="Y5254" s="65">
        <v>28702</v>
      </c>
      <c r="Z5254" s="69">
        <v>495</v>
      </c>
    </row>
    <row r="5255" spans="25:26" x14ac:dyDescent="0.25">
      <c r="Y5255" s="65">
        <v>28703</v>
      </c>
      <c r="Z5255" s="69">
        <v>518</v>
      </c>
    </row>
    <row r="5256" spans="25:26" x14ac:dyDescent="0.25">
      <c r="Y5256" s="65">
        <v>28704</v>
      </c>
      <c r="Z5256" s="69">
        <v>495</v>
      </c>
    </row>
    <row r="5257" spans="25:26" x14ac:dyDescent="0.25">
      <c r="Y5257" s="65">
        <v>28705</v>
      </c>
      <c r="Z5257" s="69">
        <v>483</v>
      </c>
    </row>
    <row r="5258" spans="25:26" x14ac:dyDescent="0.25">
      <c r="Y5258" s="65">
        <v>28706</v>
      </c>
      <c r="Z5258" s="69">
        <v>511</v>
      </c>
    </row>
    <row r="5259" spans="25:26" x14ac:dyDescent="0.25">
      <c r="Y5259" s="65">
        <v>28707</v>
      </c>
      <c r="Z5259" s="69">
        <v>495</v>
      </c>
    </row>
    <row r="5260" spans="25:26" x14ac:dyDescent="0.25">
      <c r="Y5260" s="65">
        <v>28708</v>
      </c>
      <c r="Z5260" s="69">
        <v>495</v>
      </c>
    </row>
    <row r="5261" spans="25:26" x14ac:dyDescent="0.25">
      <c r="Y5261" s="65">
        <v>28709</v>
      </c>
      <c r="Z5261" s="69">
        <v>520</v>
      </c>
    </row>
    <row r="5262" spans="25:26" x14ac:dyDescent="0.25">
      <c r="Y5262" s="65">
        <v>28710</v>
      </c>
      <c r="Z5262" s="69">
        <v>524</v>
      </c>
    </row>
    <row r="5263" spans="25:26" x14ac:dyDescent="0.25">
      <c r="Y5263" s="65">
        <v>28711</v>
      </c>
      <c r="Z5263" s="69">
        <v>523</v>
      </c>
    </row>
    <row r="5264" spans="25:26" x14ac:dyDescent="0.25">
      <c r="Y5264" s="65">
        <v>28712</v>
      </c>
      <c r="Z5264" s="69">
        <v>524</v>
      </c>
    </row>
    <row r="5265" spans="25:26" x14ac:dyDescent="0.25">
      <c r="Y5265" s="65">
        <v>28713</v>
      </c>
      <c r="Z5265" s="69">
        <v>524</v>
      </c>
    </row>
    <row r="5266" spans="25:26" x14ac:dyDescent="0.25">
      <c r="Y5266" s="65">
        <v>28714</v>
      </c>
      <c r="Z5266" s="69">
        <v>495</v>
      </c>
    </row>
    <row r="5267" spans="25:26" x14ac:dyDescent="0.25">
      <c r="Y5267" s="65">
        <v>28715</v>
      </c>
      <c r="Z5267" s="69">
        <v>495</v>
      </c>
    </row>
    <row r="5268" spans="25:26" x14ac:dyDescent="0.25">
      <c r="Y5268" s="65">
        <v>28716</v>
      </c>
      <c r="Z5268" s="69">
        <v>523</v>
      </c>
    </row>
    <row r="5269" spans="25:26" x14ac:dyDescent="0.25">
      <c r="Y5269" s="65">
        <v>28717</v>
      </c>
      <c r="Z5269" s="69">
        <v>502</v>
      </c>
    </row>
    <row r="5270" spans="25:26" x14ac:dyDescent="0.25">
      <c r="Y5270" s="65">
        <v>28718</v>
      </c>
      <c r="Z5270" s="69">
        <v>508</v>
      </c>
    </row>
    <row r="5271" spans="25:26" x14ac:dyDescent="0.25">
      <c r="Y5271" s="65">
        <v>28719</v>
      </c>
      <c r="Z5271" s="69">
        <v>511</v>
      </c>
    </row>
    <row r="5272" spans="25:26" x14ac:dyDescent="0.25">
      <c r="Y5272" s="65">
        <v>28720</v>
      </c>
      <c r="Z5272" s="69">
        <v>508</v>
      </c>
    </row>
    <row r="5273" spans="25:26" x14ac:dyDescent="0.25">
      <c r="Y5273" s="65">
        <v>28721</v>
      </c>
      <c r="Z5273" s="69">
        <v>500</v>
      </c>
    </row>
    <row r="5274" spans="25:26" x14ac:dyDescent="0.25">
      <c r="Y5274" s="65">
        <v>28722</v>
      </c>
      <c r="Z5274" s="69">
        <v>494</v>
      </c>
    </row>
    <row r="5275" spans="25:26" x14ac:dyDescent="0.25">
      <c r="Y5275" s="65">
        <v>28723</v>
      </c>
      <c r="Z5275" s="69">
        <v>512</v>
      </c>
    </row>
    <row r="5276" spans="25:26" x14ac:dyDescent="0.25">
      <c r="Y5276" s="65">
        <v>28724</v>
      </c>
      <c r="Z5276" s="69">
        <v>494</v>
      </c>
    </row>
    <row r="5277" spans="25:26" x14ac:dyDescent="0.25">
      <c r="Y5277" s="65">
        <v>28725</v>
      </c>
      <c r="Z5277" s="69">
        <v>473</v>
      </c>
    </row>
    <row r="5278" spans="25:26" x14ac:dyDescent="0.25">
      <c r="Y5278" s="65">
        <v>28726</v>
      </c>
      <c r="Z5278" s="69">
        <v>485</v>
      </c>
    </row>
    <row r="5279" spans="25:26" x14ac:dyDescent="0.25">
      <c r="Y5279" s="65">
        <v>28727</v>
      </c>
      <c r="Z5279" s="69">
        <v>486</v>
      </c>
    </row>
    <row r="5280" spans="25:26" x14ac:dyDescent="0.25">
      <c r="Y5280" s="65">
        <v>28728</v>
      </c>
      <c r="Z5280" s="69">
        <v>478</v>
      </c>
    </row>
    <row r="5281" spans="25:26" x14ac:dyDescent="0.25">
      <c r="Y5281" s="65">
        <v>28729</v>
      </c>
      <c r="Z5281" s="69">
        <v>467</v>
      </c>
    </row>
    <row r="5282" spans="25:26" x14ac:dyDescent="0.25">
      <c r="Y5282" s="65">
        <v>28730</v>
      </c>
      <c r="Z5282" s="69">
        <v>484</v>
      </c>
    </row>
    <row r="5283" spans="25:26" x14ac:dyDescent="0.25">
      <c r="Y5283" s="65">
        <v>28731</v>
      </c>
      <c r="Z5283" s="69">
        <v>481</v>
      </c>
    </row>
    <row r="5284" spans="25:26" x14ac:dyDescent="0.25">
      <c r="Y5284" s="65">
        <v>28732</v>
      </c>
      <c r="Z5284" s="69">
        <v>473</v>
      </c>
    </row>
    <row r="5285" spans="25:26" x14ac:dyDescent="0.25">
      <c r="Y5285" s="65">
        <v>28733</v>
      </c>
      <c r="Z5285" s="69">
        <v>486</v>
      </c>
    </row>
    <row r="5286" spans="25:26" x14ac:dyDescent="0.25">
      <c r="Y5286" s="65">
        <v>28734</v>
      </c>
      <c r="Z5286" s="69">
        <v>487</v>
      </c>
    </row>
    <row r="5287" spans="25:26" x14ac:dyDescent="0.25">
      <c r="Y5287" s="65">
        <v>28735</v>
      </c>
      <c r="Z5287" s="69">
        <v>488</v>
      </c>
    </row>
    <row r="5288" spans="25:26" x14ac:dyDescent="0.25">
      <c r="Y5288" s="65">
        <v>28736</v>
      </c>
      <c r="Z5288" s="69">
        <v>489</v>
      </c>
    </row>
    <row r="5289" spans="25:26" x14ac:dyDescent="0.25">
      <c r="Y5289" s="65">
        <v>28737</v>
      </c>
      <c r="Z5289" s="69">
        <v>494</v>
      </c>
    </row>
    <row r="5290" spans="25:26" x14ac:dyDescent="0.25">
      <c r="Y5290" s="65">
        <v>28738</v>
      </c>
      <c r="Z5290" s="69">
        <v>481</v>
      </c>
    </row>
    <row r="5291" spans="25:26" x14ac:dyDescent="0.25">
      <c r="Y5291" s="65">
        <v>28739</v>
      </c>
      <c r="Z5291" s="69">
        <v>480</v>
      </c>
    </row>
    <row r="5292" spans="25:26" x14ac:dyDescent="0.25">
      <c r="Y5292" s="65">
        <v>28740</v>
      </c>
      <c r="Z5292" s="69">
        <v>473</v>
      </c>
    </row>
    <row r="5293" spans="25:26" x14ac:dyDescent="0.25">
      <c r="Y5293" s="65">
        <v>28741</v>
      </c>
      <c r="Z5293" s="69">
        <v>491</v>
      </c>
    </row>
    <row r="5294" spans="25:26" x14ac:dyDescent="0.25">
      <c r="Y5294" s="65">
        <v>28742</v>
      </c>
      <c r="Z5294" s="69">
        <v>488</v>
      </c>
    </row>
    <row r="5295" spans="25:26" x14ac:dyDescent="0.25">
      <c r="Y5295" s="65">
        <v>28743</v>
      </c>
      <c r="Z5295" s="69">
        <v>392</v>
      </c>
    </row>
    <row r="5296" spans="25:26" x14ac:dyDescent="0.25">
      <c r="Y5296" s="65">
        <v>28744</v>
      </c>
      <c r="Z5296" s="69">
        <v>365</v>
      </c>
    </row>
    <row r="5297" spans="25:26" x14ac:dyDescent="0.25">
      <c r="Y5297" s="65">
        <v>28745</v>
      </c>
      <c r="Z5297" s="69">
        <v>351</v>
      </c>
    </row>
    <row r="5298" spans="25:26" x14ac:dyDescent="0.25">
      <c r="Y5298" s="65">
        <v>28746</v>
      </c>
      <c r="Z5298" s="69">
        <v>346</v>
      </c>
    </row>
    <row r="5299" spans="25:26" x14ac:dyDescent="0.25">
      <c r="Y5299" s="65">
        <v>28747</v>
      </c>
      <c r="Z5299" s="69">
        <v>229</v>
      </c>
    </row>
    <row r="5300" spans="25:26" x14ac:dyDescent="0.25">
      <c r="Y5300" s="65">
        <v>28748</v>
      </c>
      <c r="Z5300" s="69">
        <v>143</v>
      </c>
    </row>
    <row r="5301" spans="25:26" x14ac:dyDescent="0.25">
      <c r="Y5301" s="65">
        <v>28749</v>
      </c>
      <c r="Z5301" s="69">
        <v>143</v>
      </c>
    </row>
    <row r="5302" spans="25:26" x14ac:dyDescent="0.25">
      <c r="Y5302" s="65">
        <v>28750</v>
      </c>
      <c r="Z5302" s="69">
        <v>143</v>
      </c>
    </row>
    <row r="5303" spans="25:26" x14ac:dyDescent="0.25">
      <c r="Y5303" s="65">
        <v>28751</v>
      </c>
      <c r="Z5303" s="69">
        <v>170</v>
      </c>
    </row>
    <row r="5304" spans="25:26" x14ac:dyDescent="0.25">
      <c r="Y5304" s="65">
        <v>28752</v>
      </c>
      <c r="Z5304" s="69">
        <v>143</v>
      </c>
    </row>
    <row r="5305" spans="25:26" x14ac:dyDescent="0.25">
      <c r="Y5305" s="65">
        <v>28753</v>
      </c>
      <c r="Z5305" s="69">
        <v>180</v>
      </c>
    </row>
    <row r="5306" spans="25:26" x14ac:dyDescent="0.25">
      <c r="Y5306" s="65">
        <v>28754</v>
      </c>
      <c r="Z5306" s="69">
        <v>173</v>
      </c>
    </row>
    <row r="5307" spans="25:26" x14ac:dyDescent="0.25">
      <c r="Y5307" s="65">
        <v>28755</v>
      </c>
      <c r="Z5307" s="69">
        <v>183</v>
      </c>
    </row>
    <row r="5308" spans="25:26" x14ac:dyDescent="0.25">
      <c r="Y5308" s="65">
        <v>28756</v>
      </c>
      <c r="Z5308" s="69">
        <v>174</v>
      </c>
    </row>
    <row r="5309" spans="25:26" x14ac:dyDescent="0.25">
      <c r="Y5309" s="65">
        <v>28757</v>
      </c>
      <c r="Z5309" s="69">
        <v>190</v>
      </c>
    </row>
    <row r="5310" spans="25:26" x14ac:dyDescent="0.25">
      <c r="Y5310" s="65">
        <v>28758</v>
      </c>
      <c r="Z5310" s="69">
        <v>188</v>
      </c>
    </row>
    <row r="5311" spans="25:26" x14ac:dyDescent="0.25">
      <c r="Y5311" s="65">
        <v>28759</v>
      </c>
      <c r="Z5311" s="69">
        <v>175</v>
      </c>
    </row>
    <row r="5312" spans="25:26" x14ac:dyDescent="0.25">
      <c r="Y5312" s="65">
        <v>28760</v>
      </c>
      <c r="Z5312" s="69">
        <v>148</v>
      </c>
    </row>
    <row r="5313" spans="25:26" x14ac:dyDescent="0.25">
      <c r="Y5313" s="65">
        <v>28761</v>
      </c>
      <c r="Z5313" s="69">
        <v>173</v>
      </c>
    </row>
    <row r="5314" spans="25:26" x14ac:dyDescent="0.25">
      <c r="Y5314" s="65">
        <v>28762</v>
      </c>
      <c r="Z5314" s="69">
        <v>180</v>
      </c>
    </row>
    <row r="5315" spans="25:26" x14ac:dyDescent="0.25">
      <c r="Y5315" s="65">
        <v>28763</v>
      </c>
      <c r="Z5315" s="69">
        <v>201</v>
      </c>
    </row>
    <row r="5316" spans="25:26" x14ac:dyDescent="0.25">
      <c r="Y5316" s="65">
        <v>28764</v>
      </c>
      <c r="Z5316" s="69">
        <v>198</v>
      </c>
    </row>
    <row r="5317" spans="25:26" x14ac:dyDescent="0.25">
      <c r="Y5317" s="65">
        <v>28765</v>
      </c>
      <c r="Z5317" s="69">
        <v>180</v>
      </c>
    </row>
    <row r="5318" spans="25:26" x14ac:dyDescent="0.25">
      <c r="Y5318" s="65">
        <v>28766</v>
      </c>
      <c r="Z5318" s="69">
        <v>211</v>
      </c>
    </row>
    <row r="5319" spans="25:26" x14ac:dyDescent="0.25">
      <c r="Y5319" s="65">
        <v>28767</v>
      </c>
      <c r="Z5319" s="69">
        <v>197</v>
      </c>
    </row>
    <row r="5320" spans="25:26" x14ac:dyDescent="0.25">
      <c r="Y5320" s="65">
        <v>28768</v>
      </c>
      <c r="Z5320" s="69">
        <v>189</v>
      </c>
    </row>
    <row r="5321" spans="25:26" x14ac:dyDescent="0.25">
      <c r="Y5321" s="65">
        <v>28769</v>
      </c>
      <c r="Z5321" s="69">
        <v>197</v>
      </c>
    </row>
    <row r="5322" spans="25:26" x14ac:dyDescent="0.25">
      <c r="Y5322" s="65">
        <v>28770</v>
      </c>
      <c r="Z5322" s="69">
        <v>192</v>
      </c>
    </row>
    <row r="5323" spans="25:26" x14ac:dyDescent="0.25">
      <c r="Y5323" s="65">
        <v>28771</v>
      </c>
      <c r="Z5323" s="69">
        <v>211</v>
      </c>
    </row>
    <row r="5324" spans="25:26" x14ac:dyDescent="0.25">
      <c r="Y5324" s="65">
        <v>28772</v>
      </c>
      <c r="Z5324" s="69">
        <v>217</v>
      </c>
    </row>
    <row r="5325" spans="25:26" x14ac:dyDescent="0.25">
      <c r="Y5325" s="65">
        <v>28773</v>
      </c>
      <c r="Z5325" s="69">
        <v>206</v>
      </c>
    </row>
    <row r="5326" spans="25:26" x14ac:dyDescent="0.25">
      <c r="Y5326" s="65">
        <v>28774</v>
      </c>
      <c r="Z5326" s="69">
        <v>202</v>
      </c>
    </row>
    <row r="5327" spans="25:26" x14ac:dyDescent="0.25">
      <c r="Y5327" s="65">
        <v>28775</v>
      </c>
      <c r="Z5327" s="69">
        <v>202</v>
      </c>
    </row>
    <row r="5328" spans="25:26" x14ac:dyDescent="0.25">
      <c r="Y5328" s="65">
        <v>28776</v>
      </c>
      <c r="Z5328" s="69">
        <v>212</v>
      </c>
    </row>
    <row r="5329" spans="25:26" x14ac:dyDescent="0.25">
      <c r="Y5329" s="65">
        <v>28777</v>
      </c>
      <c r="Z5329" s="69">
        <v>198</v>
      </c>
    </row>
    <row r="5330" spans="25:26" x14ac:dyDescent="0.25">
      <c r="Y5330" s="65">
        <v>28778</v>
      </c>
      <c r="Z5330" s="69">
        <v>198</v>
      </c>
    </row>
    <row r="5331" spans="25:26" x14ac:dyDescent="0.25">
      <c r="Y5331" s="65">
        <v>28779</v>
      </c>
      <c r="Z5331" s="69">
        <v>211</v>
      </c>
    </row>
    <row r="5332" spans="25:26" x14ac:dyDescent="0.25">
      <c r="Y5332" s="65">
        <v>28780</v>
      </c>
      <c r="Z5332" s="69">
        <v>217</v>
      </c>
    </row>
    <row r="5333" spans="25:26" x14ac:dyDescent="0.25">
      <c r="Y5333" s="65">
        <v>28781</v>
      </c>
      <c r="Z5333" s="69">
        <v>226</v>
      </c>
    </row>
    <row r="5334" spans="25:26" x14ac:dyDescent="0.25">
      <c r="Y5334" s="65">
        <v>28782</v>
      </c>
      <c r="Z5334" s="69">
        <v>226</v>
      </c>
    </row>
    <row r="5335" spans="25:26" x14ac:dyDescent="0.25">
      <c r="Y5335" s="65">
        <v>28783</v>
      </c>
      <c r="Z5335" s="69">
        <v>207</v>
      </c>
    </row>
    <row r="5336" spans="25:26" x14ac:dyDescent="0.25">
      <c r="Y5336" s="65">
        <v>28784</v>
      </c>
      <c r="Z5336" s="69">
        <v>226</v>
      </c>
    </row>
    <row r="5337" spans="25:26" x14ac:dyDescent="0.25">
      <c r="Y5337" s="65">
        <v>28785</v>
      </c>
      <c r="Z5337" s="69">
        <v>226</v>
      </c>
    </row>
    <row r="5338" spans="25:26" x14ac:dyDescent="0.25">
      <c r="Y5338" s="65">
        <v>28786</v>
      </c>
      <c r="Z5338" s="69">
        <v>236</v>
      </c>
    </row>
    <row r="5339" spans="25:26" x14ac:dyDescent="0.25">
      <c r="Y5339" s="65">
        <v>28787</v>
      </c>
      <c r="Z5339" s="69">
        <v>235</v>
      </c>
    </row>
    <row r="5340" spans="25:26" x14ac:dyDescent="0.25">
      <c r="Y5340" s="65">
        <v>28788</v>
      </c>
      <c r="Z5340" s="69">
        <v>241</v>
      </c>
    </row>
    <row r="5341" spans="25:26" x14ac:dyDescent="0.25">
      <c r="Y5341" s="65">
        <v>28789</v>
      </c>
      <c r="Z5341" s="69">
        <v>253</v>
      </c>
    </row>
    <row r="5342" spans="25:26" x14ac:dyDescent="0.25">
      <c r="Y5342" s="65">
        <v>28790</v>
      </c>
      <c r="Z5342" s="69">
        <v>253</v>
      </c>
    </row>
    <row r="5343" spans="25:26" x14ac:dyDescent="0.25">
      <c r="Y5343" s="65">
        <v>28791</v>
      </c>
      <c r="Z5343" s="69">
        <v>253</v>
      </c>
    </row>
    <row r="5344" spans="25:26" x14ac:dyDescent="0.25">
      <c r="Y5344" s="65">
        <v>28792</v>
      </c>
      <c r="Z5344" s="69">
        <v>263</v>
      </c>
    </row>
    <row r="5345" spans="25:26" x14ac:dyDescent="0.25">
      <c r="Y5345" s="65">
        <v>28793</v>
      </c>
      <c r="Z5345" s="69">
        <v>253</v>
      </c>
    </row>
    <row r="5346" spans="25:26" x14ac:dyDescent="0.25">
      <c r="Y5346" s="65">
        <v>28794</v>
      </c>
      <c r="Z5346" s="69">
        <v>253</v>
      </c>
    </row>
    <row r="5347" spans="25:26" x14ac:dyDescent="0.25">
      <c r="Y5347" s="65">
        <v>28795</v>
      </c>
      <c r="Z5347" s="69">
        <v>230</v>
      </c>
    </row>
    <row r="5348" spans="25:26" x14ac:dyDescent="0.25">
      <c r="Y5348" s="65">
        <v>28796</v>
      </c>
      <c r="Z5348" s="69">
        <v>197</v>
      </c>
    </row>
    <row r="5349" spans="25:26" x14ac:dyDescent="0.25">
      <c r="Y5349" s="65">
        <v>28797</v>
      </c>
      <c r="Z5349" s="69">
        <v>199</v>
      </c>
    </row>
    <row r="5350" spans="25:26" x14ac:dyDescent="0.25">
      <c r="Y5350" s="65">
        <v>28798</v>
      </c>
      <c r="Z5350" s="69">
        <v>185</v>
      </c>
    </row>
    <row r="5351" spans="25:26" x14ac:dyDescent="0.25">
      <c r="Y5351" s="65">
        <v>28799</v>
      </c>
      <c r="Z5351" s="69">
        <v>193</v>
      </c>
    </row>
    <row r="5352" spans="25:26" x14ac:dyDescent="0.25">
      <c r="Y5352" s="65">
        <v>28800</v>
      </c>
      <c r="Z5352" s="69">
        <v>197</v>
      </c>
    </row>
    <row r="5353" spans="25:26" x14ac:dyDescent="0.25">
      <c r="Y5353" s="65">
        <v>28801</v>
      </c>
      <c r="Z5353" s="69">
        <v>198</v>
      </c>
    </row>
    <row r="5354" spans="25:26" x14ac:dyDescent="0.25">
      <c r="Y5354" s="65">
        <v>28802</v>
      </c>
      <c r="Z5354" s="69">
        <v>198</v>
      </c>
    </row>
    <row r="5355" spans="25:26" x14ac:dyDescent="0.25">
      <c r="Y5355" s="65">
        <v>28803</v>
      </c>
      <c r="Z5355" s="69">
        <v>198</v>
      </c>
    </row>
    <row r="5356" spans="25:26" x14ac:dyDescent="0.25">
      <c r="Y5356" s="65">
        <v>28804</v>
      </c>
      <c r="Z5356" s="69">
        <v>198</v>
      </c>
    </row>
    <row r="5357" spans="25:26" x14ac:dyDescent="0.25">
      <c r="Y5357" s="65">
        <v>28805</v>
      </c>
      <c r="Z5357" s="69">
        <v>198</v>
      </c>
    </row>
    <row r="5358" spans="25:26" x14ac:dyDescent="0.25">
      <c r="Y5358" s="65">
        <v>28806</v>
      </c>
      <c r="Z5358" s="69">
        <v>198</v>
      </c>
    </row>
    <row r="5359" spans="25:26" x14ac:dyDescent="0.25">
      <c r="Y5359" s="65">
        <v>28807</v>
      </c>
      <c r="Z5359" s="69">
        <v>269</v>
      </c>
    </row>
    <row r="5360" spans="25:26" x14ac:dyDescent="0.25">
      <c r="Y5360" s="65">
        <v>28808</v>
      </c>
      <c r="Z5360" s="69">
        <v>325</v>
      </c>
    </row>
    <row r="5361" spans="25:26" x14ac:dyDescent="0.25">
      <c r="Y5361" s="65">
        <v>28809</v>
      </c>
      <c r="Z5361" s="69">
        <v>345</v>
      </c>
    </row>
    <row r="5362" spans="25:26" x14ac:dyDescent="0.25">
      <c r="Y5362" s="65">
        <v>28810</v>
      </c>
      <c r="Z5362" s="69">
        <v>347</v>
      </c>
    </row>
    <row r="5363" spans="25:26" x14ac:dyDescent="0.25">
      <c r="Y5363" s="65">
        <v>28811</v>
      </c>
      <c r="Z5363" s="69">
        <v>347</v>
      </c>
    </row>
    <row r="5364" spans="25:26" x14ac:dyDescent="0.25">
      <c r="Y5364" s="65">
        <v>28812</v>
      </c>
      <c r="Z5364" s="69">
        <v>340</v>
      </c>
    </row>
    <row r="5365" spans="25:26" x14ac:dyDescent="0.25">
      <c r="Y5365" s="65">
        <v>28813</v>
      </c>
      <c r="Z5365" s="69">
        <v>366</v>
      </c>
    </row>
    <row r="5366" spans="25:26" x14ac:dyDescent="0.25">
      <c r="Y5366" s="65">
        <v>28814</v>
      </c>
      <c r="Z5366" s="69">
        <v>347</v>
      </c>
    </row>
    <row r="5367" spans="25:26" x14ac:dyDescent="0.25">
      <c r="Y5367" s="65">
        <v>28815</v>
      </c>
      <c r="Z5367" s="69">
        <v>352</v>
      </c>
    </row>
    <row r="5368" spans="25:26" x14ac:dyDescent="0.25">
      <c r="Y5368" s="65">
        <v>28816</v>
      </c>
      <c r="Z5368" s="69">
        <v>354</v>
      </c>
    </row>
    <row r="5369" spans="25:26" x14ac:dyDescent="0.25">
      <c r="Y5369" s="65">
        <v>28817</v>
      </c>
      <c r="Z5369" s="69">
        <v>372</v>
      </c>
    </row>
    <row r="5370" spans="25:26" x14ac:dyDescent="0.25">
      <c r="Y5370" s="65">
        <v>28818</v>
      </c>
      <c r="Z5370" s="69">
        <v>376</v>
      </c>
    </row>
    <row r="5371" spans="25:26" x14ac:dyDescent="0.25">
      <c r="Y5371" s="65">
        <v>28819</v>
      </c>
      <c r="Z5371" s="69">
        <v>373</v>
      </c>
    </row>
    <row r="5372" spans="25:26" x14ac:dyDescent="0.25">
      <c r="Y5372" s="65">
        <v>28820</v>
      </c>
      <c r="Z5372" s="69">
        <v>378</v>
      </c>
    </row>
    <row r="5373" spans="25:26" x14ac:dyDescent="0.25">
      <c r="Y5373" s="65">
        <v>28821</v>
      </c>
      <c r="Z5373" s="69">
        <v>379</v>
      </c>
    </row>
    <row r="5374" spans="25:26" x14ac:dyDescent="0.25">
      <c r="Y5374" s="65">
        <v>28822</v>
      </c>
      <c r="Z5374" s="69">
        <v>373</v>
      </c>
    </row>
    <row r="5375" spans="25:26" x14ac:dyDescent="0.25">
      <c r="Y5375" s="65">
        <v>28823</v>
      </c>
      <c r="Z5375" s="69">
        <v>375</v>
      </c>
    </row>
    <row r="5376" spans="25:26" x14ac:dyDescent="0.25">
      <c r="Y5376" s="65">
        <v>28824</v>
      </c>
      <c r="Z5376" s="69">
        <v>374</v>
      </c>
    </row>
    <row r="5377" spans="25:26" x14ac:dyDescent="0.25">
      <c r="Y5377" s="65">
        <v>28825</v>
      </c>
      <c r="Z5377" s="69">
        <v>380</v>
      </c>
    </row>
    <row r="5378" spans="25:26" x14ac:dyDescent="0.25">
      <c r="Y5378" s="65">
        <v>28826</v>
      </c>
      <c r="Z5378" s="69">
        <v>379</v>
      </c>
    </row>
    <row r="5379" spans="25:26" x14ac:dyDescent="0.25">
      <c r="Y5379" s="65">
        <v>28827</v>
      </c>
      <c r="Z5379" s="69">
        <v>365</v>
      </c>
    </row>
    <row r="5380" spans="25:26" x14ac:dyDescent="0.25">
      <c r="Y5380" s="65">
        <v>28828</v>
      </c>
      <c r="Z5380" s="69">
        <v>365</v>
      </c>
    </row>
    <row r="5381" spans="25:26" x14ac:dyDescent="0.25">
      <c r="Y5381" s="65">
        <v>28829</v>
      </c>
      <c r="Z5381" s="69">
        <v>351</v>
      </c>
    </row>
    <row r="5382" spans="25:26" x14ac:dyDescent="0.25">
      <c r="Y5382" s="65">
        <v>28830</v>
      </c>
      <c r="Z5382" s="69">
        <v>357</v>
      </c>
    </row>
    <row r="5383" spans="25:26" x14ac:dyDescent="0.25">
      <c r="Y5383" s="65">
        <v>28831</v>
      </c>
      <c r="Z5383" s="69">
        <v>357</v>
      </c>
    </row>
    <row r="5384" spans="25:26" x14ac:dyDescent="0.25">
      <c r="Y5384" s="65">
        <v>28832</v>
      </c>
      <c r="Z5384" s="69">
        <v>349</v>
      </c>
    </row>
    <row r="5385" spans="25:26" x14ac:dyDescent="0.25">
      <c r="Y5385" s="65">
        <v>28833</v>
      </c>
      <c r="Z5385" s="69">
        <v>344</v>
      </c>
    </row>
    <row r="5386" spans="25:26" x14ac:dyDescent="0.25">
      <c r="Y5386" s="65">
        <v>28834</v>
      </c>
      <c r="Z5386" s="69">
        <v>358</v>
      </c>
    </row>
    <row r="5387" spans="25:26" x14ac:dyDescent="0.25">
      <c r="Y5387" s="65">
        <v>28835</v>
      </c>
      <c r="Z5387" s="69">
        <v>356</v>
      </c>
    </row>
    <row r="5388" spans="25:26" x14ac:dyDescent="0.25">
      <c r="Y5388" s="65">
        <v>28836</v>
      </c>
      <c r="Z5388" s="69">
        <v>351</v>
      </c>
    </row>
    <row r="5389" spans="25:26" x14ac:dyDescent="0.25">
      <c r="Y5389" s="65">
        <v>28837</v>
      </c>
      <c r="Z5389" s="69">
        <v>366</v>
      </c>
    </row>
    <row r="5390" spans="25:26" x14ac:dyDescent="0.25">
      <c r="Y5390" s="65">
        <v>28838</v>
      </c>
      <c r="Z5390" s="69">
        <v>361</v>
      </c>
    </row>
    <row r="5391" spans="25:26" x14ac:dyDescent="0.25">
      <c r="Y5391" s="65">
        <v>28839</v>
      </c>
      <c r="Z5391" s="69">
        <v>348</v>
      </c>
    </row>
    <row r="5392" spans="25:26" x14ac:dyDescent="0.25">
      <c r="Y5392" s="65">
        <v>28840</v>
      </c>
      <c r="Z5392" s="69">
        <v>341</v>
      </c>
    </row>
    <row r="5393" spans="25:26" x14ac:dyDescent="0.25">
      <c r="Y5393" s="65">
        <v>28841</v>
      </c>
      <c r="Z5393" s="69">
        <v>348</v>
      </c>
    </row>
    <row r="5394" spans="25:26" x14ac:dyDescent="0.25">
      <c r="Y5394" s="65">
        <v>28842</v>
      </c>
      <c r="Z5394" s="69">
        <v>343</v>
      </c>
    </row>
    <row r="5395" spans="25:26" x14ac:dyDescent="0.25">
      <c r="Y5395" s="65">
        <v>28843</v>
      </c>
      <c r="Z5395" s="69">
        <v>345</v>
      </c>
    </row>
    <row r="5396" spans="25:26" x14ac:dyDescent="0.25">
      <c r="Y5396" s="65">
        <v>28844</v>
      </c>
      <c r="Z5396" s="69">
        <v>351</v>
      </c>
    </row>
    <row r="5397" spans="25:26" x14ac:dyDescent="0.25">
      <c r="Y5397" s="65">
        <v>28845</v>
      </c>
      <c r="Z5397" s="69">
        <v>337</v>
      </c>
    </row>
    <row r="5398" spans="25:26" x14ac:dyDescent="0.25">
      <c r="Y5398" s="65">
        <v>28846</v>
      </c>
      <c r="Z5398" s="69">
        <v>349</v>
      </c>
    </row>
    <row r="5399" spans="25:26" x14ac:dyDescent="0.25">
      <c r="Y5399" s="65">
        <v>28847</v>
      </c>
      <c r="Z5399" s="69">
        <v>337</v>
      </c>
    </row>
    <row r="5400" spans="25:26" x14ac:dyDescent="0.25">
      <c r="Y5400" s="65">
        <v>28848</v>
      </c>
      <c r="Z5400" s="69">
        <v>342</v>
      </c>
    </row>
    <row r="5401" spans="25:26" x14ac:dyDescent="0.25">
      <c r="Y5401" s="65">
        <v>28849</v>
      </c>
      <c r="Z5401" s="69">
        <v>332</v>
      </c>
    </row>
    <row r="5402" spans="25:26" x14ac:dyDescent="0.25">
      <c r="Y5402" s="65">
        <v>28850</v>
      </c>
      <c r="Z5402" s="69">
        <v>337</v>
      </c>
    </row>
    <row r="5403" spans="25:26" x14ac:dyDescent="0.25">
      <c r="Y5403" s="65">
        <v>28851</v>
      </c>
      <c r="Z5403" s="69">
        <v>337</v>
      </c>
    </row>
    <row r="5404" spans="25:26" x14ac:dyDescent="0.25">
      <c r="Y5404" s="65">
        <v>28852</v>
      </c>
      <c r="Z5404" s="69">
        <v>335</v>
      </c>
    </row>
    <row r="5405" spans="25:26" x14ac:dyDescent="0.25">
      <c r="Y5405" s="65">
        <v>28853</v>
      </c>
      <c r="Z5405" s="69">
        <v>330</v>
      </c>
    </row>
    <row r="5406" spans="25:26" x14ac:dyDescent="0.25">
      <c r="Y5406" s="65">
        <v>28854</v>
      </c>
      <c r="Z5406" s="69">
        <v>331</v>
      </c>
    </row>
    <row r="5407" spans="25:26" x14ac:dyDescent="0.25">
      <c r="Y5407" s="65">
        <v>28855</v>
      </c>
      <c r="Z5407" s="69">
        <v>337</v>
      </c>
    </row>
    <row r="5408" spans="25:26" x14ac:dyDescent="0.25">
      <c r="Y5408" s="65">
        <v>28856</v>
      </c>
      <c r="Z5408" s="69">
        <v>344</v>
      </c>
    </row>
    <row r="5409" spans="25:26" x14ac:dyDescent="0.25">
      <c r="Y5409" s="65">
        <v>28857</v>
      </c>
      <c r="Z5409" s="69">
        <v>333</v>
      </c>
    </row>
    <row r="5410" spans="25:26" x14ac:dyDescent="0.25">
      <c r="Y5410" s="65">
        <v>28858</v>
      </c>
      <c r="Z5410" s="69">
        <v>353</v>
      </c>
    </row>
    <row r="5411" spans="25:26" x14ac:dyDescent="0.25">
      <c r="Y5411" s="65">
        <v>28859</v>
      </c>
      <c r="Z5411" s="69">
        <v>354</v>
      </c>
    </row>
    <row r="5412" spans="25:26" x14ac:dyDescent="0.25">
      <c r="Y5412" s="65">
        <v>28860</v>
      </c>
      <c r="Z5412" s="69">
        <v>338</v>
      </c>
    </row>
    <row r="5413" spans="25:26" x14ac:dyDescent="0.25">
      <c r="Y5413" s="65">
        <v>28861</v>
      </c>
      <c r="Z5413" s="69">
        <v>318</v>
      </c>
    </row>
    <row r="5414" spans="25:26" x14ac:dyDescent="0.25">
      <c r="Y5414" s="65">
        <v>28862</v>
      </c>
      <c r="Z5414" s="69">
        <v>296</v>
      </c>
    </row>
    <row r="5415" spans="25:26" x14ac:dyDescent="0.25">
      <c r="Y5415" s="65">
        <v>28863</v>
      </c>
      <c r="Z5415" s="69">
        <v>280</v>
      </c>
    </row>
    <row r="5416" spans="25:26" x14ac:dyDescent="0.25">
      <c r="Y5416" s="65">
        <v>28864</v>
      </c>
      <c r="Z5416" s="69">
        <v>301</v>
      </c>
    </row>
    <row r="5417" spans="25:26" x14ac:dyDescent="0.25">
      <c r="Y5417" s="65">
        <v>28865</v>
      </c>
      <c r="Z5417" s="69">
        <v>287</v>
      </c>
    </row>
    <row r="5418" spans="25:26" x14ac:dyDescent="0.25">
      <c r="Y5418" s="65">
        <v>28866</v>
      </c>
      <c r="Z5418" s="69">
        <v>288</v>
      </c>
    </row>
    <row r="5419" spans="25:26" x14ac:dyDescent="0.25">
      <c r="Y5419" s="65">
        <v>28867</v>
      </c>
      <c r="Z5419" s="69">
        <v>288</v>
      </c>
    </row>
    <row r="5420" spans="25:26" x14ac:dyDescent="0.25">
      <c r="Y5420" s="65">
        <v>28868</v>
      </c>
      <c r="Z5420" s="69">
        <v>290</v>
      </c>
    </row>
    <row r="5421" spans="25:26" x14ac:dyDescent="0.25">
      <c r="Y5421" s="65">
        <v>28869</v>
      </c>
      <c r="Z5421" s="69">
        <v>291</v>
      </c>
    </row>
    <row r="5422" spans="25:26" x14ac:dyDescent="0.25">
      <c r="Y5422" s="65">
        <v>28870</v>
      </c>
      <c r="Z5422" s="69">
        <v>273</v>
      </c>
    </row>
    <row r="5423" spans="25:26" x14ac:dyDescent="0.25">
      <c r="Y5423" s="65">
        <v>28871</v>
      </c>
      <c r="Z5423" s="69">
        <v>228</v>
      </c>
    </row>
    <row r="5424" spans="25:26" x14ac:dyDescent="0.25">
      <c r="Y5424" s="65">
        <v>28872</v>
      </c>
      <c r="Z5424" s="69">
        <v>243</v>
      </c>
    </row>
    <row r="5425" spans="25:26" x14ac:dyDescent="0.25">
      <c r="Y5425" s="65">
        <v>28873</v>
      </c>
      <c r="Z5425" s="69">
        <v>239</v>
      </c>
    </row>
    <row r="5426" spans="25:26" x14ac:dyDescent="0.25">
      <c r="Y5426" s="65">
        <v>28874</v>
      </c>
      <c r="Z5426" s="69">
        <v>258</v>
      </c>
    </row>
    <row r="5427" spans="25:26" x14ac:dyDescent="0.25">
      <c r="Y5427" s="65">
        <v>28875</v>
      </c>
      <c r="Z5427" s="69">
        <v>239</v>
      </c>
    </row>
    <row r="5428" spans="25:26" x14ac:dyDescent="0.25">
      <c r="Y5428" s="65">
        <v>28876</v>
      </c>
      <c r="Z5428" s="69">
        <v>254</v>
      </c>
    </row>
    <row r="5429" spans="25:26" x14ac:dyDescent="0.25">
      <c r="Y5429" s="65">
        <v>28877</v>
      </c>
      <c r="Z5429" s="69">
        <v>235</v>
      </c>
    </row>
    <row r="5430" spans="25:26" x14ac:dyDescent="0.25">
      <c r="Y5430" s="65">
        <v>28878</v>
      </c>
      <c r="Z5430" s="69">
        <v>253</v>
      </c>
    </row>
    <row r="5431" spans="25:26" x14ac:dyDescent="0.25">
      <c r="Y5431" s="65">
        <v>28879</v>
      </c>
      <c r="Z5431" s="69">
        <v>268</v>
      </c>
    </row>
    <row r="5432" spans="25:26" x14ac:dyDescent="0.25">
      <c r="Y5432" s="65">
        <v>28880</v>
      </c>
      <c r="Z5432" s="69">
        <v>320</v>
      </c>
    </row>
    <row r="5433" spans="25:26" x14ac:dyDescent="0.25">
      <c r="Y5433" s="65">
        <v>28881</v>
      </c>
      <c r="Z5433" s="69">
        <v>308</v>
      </c>
    </row>
    <row r="5434" spans="25:26" x14ac:dyDescent="0.25">
      <c r="Y5434" s="65">
        <v>28882</v>
      </c>
      <c r="Z5434" s="69">
        <v>320</v>
      </c>
    </row>
    <row r="5435" spans="25:26" x14ac:dyDescent="0.25">
      <c r="Y5435" s="65">
        <v>28883</v>
      </c>
      <c r="Z5435" s="69">
        <v>324</v>
      </c>
    </row>
    <row r="5436" spans="25:26" x14ac:dyDescent="0.25">
      <c r="Y5436" s="65">
        <v>28884</v>
      </c>
      <c r="Z5436" s="69">
        <v>312</v>
      </c>
    </row>
    <row r="5437" spans="25:26" x14ac:dyDescent="0.25">
      <c r="Y5437" s="65">
        <v>28885</v>
      </c>
      <c r="Z5437" s="69">
        <v>308</v>
      </c>
    </row>
    <row r="5438" spans="25:26" x14ac:dyDescent="0.25">
      <c r="Y5438" s="65">
        <v>28886</v>
      </c>
      <c r="Z5438" s="69">
        <v>325</v>
      </c>
    </row>
    <row r="5439" spans="25:26" x14ac:dyDescent="0.25">
      <c r="Y5439" s="65">
        <v>28887</v>
      </c>
      <c r="Z5439" s="69">
        <v>324</v>
      </c>
    </row>
    <row r="5440" spans="25:26" x14ac:dyDescent="0.25">
      <c r="Y5440" s="65">
        <v>28888</v>
      </c>
      <c r="Z5440" s="69">
        <v>325</v>
      </c>
    </row>
    <row r="5441" spans="25:26" x14ac:dyDescent="0.25">
      <c r="Y5441" s="65">
        <v>28889</v>
      </c>
      <c r="Z5441" s="69">
        <v>318</v>
      </c>
    </row>
    <row r="5442" spans="25:26" x14ac:dyDescent="0.25">
      <c r="Y5442" s="65">
        <v>28890</v>
      </c>
      <c r="Z5442" s="69">
        <v>318</v>
      </c>
    </row>
    <row r="5443" spans="25:26" x14ac:dyDescent="0.25">
      <c r="Y5443" s="65">
        <v>28891</v>
      </c>
      <c r="Z5443" s="69">
        <v>293</v>
      </c>
    </row>
    <row r="5444" spans="25:26" x14ac:dyDescent="0.25">
      <c r="Y5444" s="65">
        <v>28892</v>
      </c>
      <c r="Z5444" s="69">
        <v>311</v>
      </c>
    </row>
    <row r="5445" spans="25:26" x14ac:dyDescent="0.25">
      <c r="Y5445" s="65">
        <v>28893</v>
      </c>
      <c r="Z5445" s="69">
        <v>330</v>
      </c>
    </row>
    <row r="5446" spans="25:26" x14ac:dyDescent="0.25">
      <c r="Y5446" s="65">
        <v>28894</v>
      </c>
      <c r="Z5446" s="69">
        <v>331</v>
      </c>
    </row>
    <row r="5447" spans="25:26" x14ac:dyDescent="0.25">
      <c r="Y5447" s="65">
        <v>28895</v>
      </c>
      <c r="Z5447" s="69">
        <v>310</v>
      </c>
    </row>
    <row r="5448" spans="25:26" x14ac:dyDescent="0.25">
      <c r="Y5448" s="65">
        <v>28896</v>
      </c>
      <c r="Z5448" s="69">
        <v>330</v>
      </c>
    </row>
    <row r="5449" spans="25:26" x14ac:dyDescent="0.25">
      <c r="Y5449" s="65">
        <v>28897</v>
      </c>
      <c r="Z5449" s="69">
        <v>334</v>
      </c>
    </row>
    <row r="5450" spans="25:26" x14ac:dyDescent="0.25">
      <c r="Y5450" s="65">
        <v>28898</v>
      </c>
      <c r="Z5450" s="69">
        <v>300</v>
      </c>
    </row>
    <row r="5451" spans="25:26" x14ac:dyDescent="0.25">
      <c r="Y5451" s="65">
        <v>28899</v>
      </c>
      <c r="Z5451" s="69">
        <v>219</v>
      </c>
    </row>
    <row r="5452" spans="25:26" x14ac:dyDescent="0.25">
      <c r="Y5452" s="65">
        <v>28900</v>
      </c>
      <c r="Z5452" s="69">
        <v>288</v>
      </c>
    </row>
    <row r="5453" spans="25:26" x14ac:dyDescent="0.25">
      <c r="Y5453" s="65">
        <v>28901</v>
      </c>
      <c r="Z5453" s="69">
        <v>328</v>
      </c>
    </row>
    <row r="5454" spans="25:26" x14ac:dyDescent="0.25">
      <c r="Y5454" s="65">
        <v>28902</v>
      </c>
      <c r="Z5454" s="69">
        <v>254</v>
      </c>
    </row>
    <row r="5455" spans="25:26" x14ac:dyDescent="0.25">
      <c r="Y5455" s="65">
        <v>28903</v>
      </c>
      <c r="Z5455" s="69">
        <v>286</v>
      </c>
    </row>
    <row r="5456" spans="25:26" x14ac:dyDescent="0.25">
      <c r="Y5456" s="65">
        <v>28904</v>
      </c>
      <c r="Z5456" s="69">
        <v>332</v>
      </c>
    </row>
    <row r="5457" spans="25:26" x14ac:dyDescent="0.25">
      <c r="Y5457" s="65">
        <v>28905</v>
      </c>
      <c r="Z5457" s="69">
        <v>395</v>
      </c>
    </row>
    <row r="5458" spans="25:26" x14ac:dyDescent="0.25">
      <c r="Y5458" s="65">
        <v>28906</v>
      </c>
      <c r="Z5458" s="69">
        <v>458</v>
      </c>
    </row>
    <row r="5459" spans="25:26" x14ac:dyDescent="0.25">
      <c r="Y5459" s="65">
        <v>28907</v>
      </c>
      <c r="Z5459" s="69">
        <v>447</v>
      </c>
    </row>
    <row r="5460" spans="25:26" x14ac:dyDescent="0.25">
      <c r="Y5460" s="65">
        <v>28908</v>
      </c>
      <c r="Z5460" s="69">
        <v>457</v>
      </c>
    </row>
    <row r="5461" spans="25:26" x14ac:dyDescent="0.25">
      <c r="Y5461" s="65">
        <v>28909</v>
      </c>
      <c r="Z5461" s="69">
        <v>265</v>
      </c>
    </row>
    <row r="5462" spans="25:26" x14ac:dyDescent="0.25">
      <c r="Y5462" s="65">
        <v>28910</v>
      </c>
      <c r="Z5462" s="69">
        <v>168</v>
      </c>
    </row>
    <row r="5463" spans="25:26" x14ac:dyDescent="0.25">
      <c r="Y5463" s="65">
        <v>28911</v>
      </c>
      <c r="Z5463" s="69">
        <v>187</v>
      </c>
    </row>
    <row r="5464" spans="25:26" x14ac:dyDescent="0.25">
      <c r="Y5464" s="65">
        <v>28912</v>
      </c>
      <c r="Z5464" s="69">
        <v>179</v>
      </c>
    </row>
    <row r="5465" spans="25:26" x14ac:dyDescent="0.25">
      <c r="Y5465" s="65">
        <v>28913</v>
      </c>
      <c r="Z5465" s="69">
        <v>178</v>
      </c>
    </row>
    <row r="5466" spans="25:26" x14ac:dyDescent="0.25">
      <c r="Y5466" s="65">
        <v>28914</v>
      </c>
      <c r="Z5466" s="69">
        <v>170</v>
      </c>
    </row>
    <row r="5467" spans="25:26" x14ac:dyDescent="0.25">
      <c r="Y5467" s="65">
        <v>28915</v>
      </c>
      <c r="Z5467" s="69">
        <v>211</v>
      </c>
    </row>
    <row r="5468" spans="25:26" x14ac:dyDescent="0.25">
      <c r="Y5468" s="65">
        <v>28916</v>
      </c>
      <c r="Z5468" s="69">
        <v>232</v>
      </c>
    </row>
    <row r="5469" spans="25:26" x14ac:dyDescent="0.25">
      <c r="Y5469" s="66">
        <v>28917</v>
      </c>
      <c r="Z5469" s="70">
        <v>236</v>
      </c>
    </row>
    <row r="5470" spans="25:26" x14ac:dyDescent="0.25">
      <c r="Y5470" s="65">
        <v>28918</v>
      </c>
      <c r="Z5470" s="69">
        <v>236</v>
      </c>
    </row>
    <row r="5471" spans="25:26" x14ac:dyDescent="0.25">
      <c r="Y5471" s="65">
        <v>28919</v>
      </c>
      <c r="Z5471" s="69">
        <v>263</v>
      </c>
    </row>
    <row r="5472" spans="25:26" x14ac:dyDescent="0.25">
      <c r="Y5472" s="65">
        <v>28920</v>
      </c>
      <c r="Z5472" s="69">
        <v>333</v>
      </c>
    </row>
    <row r="5473" spans="25:26" x14ac:dyDescent="0.25">
      <c r="Y5473" s="65">
        <v>28921</v>
      </c>
      <c r="Z5473" s="69">
        <v>346</v>
      </c>
    </row>
    <row r="5474" spans="25:26" x14ac:dyDescent="0.25">
      <c r="Y5474" s="65">
        <v>28922</v>
      </c>
      <c r="Z5474" s="69">
        <v>325</v>
      </c>
    </row>
    <row r="5475" spans="25:26" x14ac:dyDescent="0.25">
      <c r="Y5475" s="65">
        <v>28923</v>
      </c>
      <c r="Z5475" s="69">
        <v>313</v>
      </c>
    </row>
    <row r="5476" spans="25:26" x14ac:dyDescent="0.25">
      <c r="Y5476" s="65">
        <v>28924</v>
      </c>
      <c r="Z5476" s="69">
        <v>335</v>
      </c>
    </row>
    <row r="5477" spans="25:26" x14ac:dyDescent="0.25">
      <c r="Y5477" s="65">
        <v>28925</v>
      </c>
      <c r="Z5477" s="69">
        <v>361</v>
      </c>
    </row>
    <row r="5478" spans="25:26" x14ac:dyDescent="0.25">
      <c r="Y5478" s="65">
        <v>28926</v>
      </c>
      <c r="Z5478" s="69">
        <v>319</v>
      </c>
    </row>
    <row r="5479" spans="25:26" x14ac:dyDescent="0.25">
      <c r="Y5479" s="65">
        <v>28927</v>
      </c>
      <c r="Z5479" s="69">
        <v>339</v>
      </c>
    </row>
    <row r="5480" spans="25:26" x14ac:dyDescent="0.25">
      <c r="Y5480" s="65">
        <v>28928</v>
      </c>
      <c r="Z5480" s="69">
        <v>347</v>
      </c>
    </row>
    <row r="5481" spans="25:26" x14ac:dyDescent="0.25">
      <c r="Y5481" s="65">
        <v>28929</v>
      </c>
      <c r="Z5481" s="69">
        <v>295</v>
      </c>
    </row>
    <row r="5482" spans="25:26" x14ac:dyDescent="0.25">
      <c r="Y5482" s="65">
        <v>28930</v>
      </c>
      <c r="Z5482" s="69">
        <v>319</v>
      </c>
    </row>
    <row r="5483" spans="25:26" x14ac:dyDescent="0.25">
      <c r="Y5483" s="65">
        <v>28931</v>
      </c>
      <c r="Z5483" s="69">
        <v>353</v>
      </c>
    </row>
    <row r="5484" spans="25:26" x14ac:dyDescent="0.25">
      <c r="Y5484" s="65">
        <v>28932</v>
      </c>
      <c r="Z5484" s="69">
        <v>346</v>
      </c>
    </row>
    <row r="5485" spans="25:26" x14ac:dyDescent="0.25">
      <c r="Y5485" s="65">
        <v>28933</v>
      </c>
      <c r="Z5485" s="69">
        <v>319</v>
      </c>
    </row>
    <row r="5486" spans="25:26" x14ac:dyDescent="0.25">
      <c r="Y5486" s="65">
        <v>28934</v>
      </c>
      <c r="Z5486" s="69">
        <v>345</v>
      </c>
    </row>
    <row r="5487" spans="25:26" x14ac:dyDescent="0.25">
      <c r="Y5487" s="65">
        <v>28935</v>
      </c>
      <c r="Z5487" s="69">
        <v>357</v>
      </c>
    </row>
    <row r="5488" spans="25:26" x14ac:dyDescent="0.25">
      <c r="Y5488" s="65">
        <v>28936</v>
      </c>
      <c r="Z5488" s="69">
        <v>352</v>
      </c>
    </row>
    <row r="5489" spans="25:26" x14ac:dyDescent="0.25">
      <c r="Y5489" s="65">
        <v>28937</v>
      </c>
      <c r="Z5489" s="69">
        <v>353</v>
      </c>
    </row>
    <row r="5490" spans="25:26" x14ac:dyDescent="0.25">
      <c r="Y5490" s="65">
        <v>28938</v>
      </c>
      <c r="Z5490" s="69">
        <v>349</v>
      </c>
    </row>
    <row r="5491" spans="25:26" x14ac:dyDescent="0.25">
      <c r="Y5491" s="65">
        <v>28939</v>
      </c>
      <c r="Z5491" s="69">
        <v>373</v>
      </c>
    </row>
    <row r="5492" spans="25:26" x14ac:dyDescent="0.25">
      <c r="Y5492" s="66">
        <v>28940</v>
      </c>
      <c r="Z5492" s="70">
        <v>294</v>
      </c>
    </row>
    <row r="5493" spans="25:26" x14ac:dyDescent="0.25">
      <c r="Y5493" s="65">
        <v>28941</v>
      </c>
      <c r="Z5493" s="69">
        <v>236</v>
      </c>
    </row>
    <row r="5494" spans="25:26" x14ac:dyDescent="0.25">
      <c r="Y5494" s="65">
        <v>28942</v>
      </c>
      <c r="Z5494" s="69">
        <v>251</v>
      </c>
    </row>
    <row r="5495" spans="25:26" x14ac:dyDescent="0.25">
      <c r="Y5495" s="65">
        <v>28943</v>
      </c>
      <c r="Z5495" s="69">
        <v>230</v>
      </c>
    </row>
    <row r="5496" spans="25:26" x14ac:dyDescent="0.25">
      <c r="Y5496" s="65">
        <v>28944</v>
      </c>
      <c r="Z5496" s="69">
        <v>256</v>
      </c>
    </row>
    <row r="5497" spans="25:26" x14ac:dyDescent="0.25">
      <c r="Y5497" s="65">
        <v>28945</v>
      </c>
      <c r="Z5497" s="69">
        <v>240</v>
      </c>
    </row>
    <row r="5498" spans="25:26" x14ac:dyDescent="0.25">
      <c r="Y5498" s="65">
        <v>28946</v>
      </c>
      <c r="Z5498" s="69">
        <v>229</v>
      </c>
    </row>
    <row r="5499" spans="25:26" x14ac:dyDescent="0.25">
      <c r="Y5499" s="65">
        <v>28947</v>
      </c>
      <c r="Z5499" s="69">
        <v>335</v>
      </c>
    </row>
    <row r="5500" spans="25:26" x14ac:dyDescent="0.25">
      <c r="Y5500" s="66">
        <v>28948</v>
      </c>
      <c r="Z5500" s="70">
        <v>440</v>
      </c>
    </row>
    <row r="5501" spans="25:26" x14ac:dyDescent="0.25">
      <c r="Y5501" s="65">
        <v>28949</v>
      </c>
      <c r="Z5501" s="69">
        <v>447</v>
      </c>
    </row>
    <row r="5502" spans="25:26" x14ac:dyDescent="0.25">
      <c r="Y5502" s="65">
        <v>28950</v>
      </c>
      <c r="Z5502" s="69">
        <v>467</v>
      </c>
    </row>
    <row r="5503" spans="25:26" x14ac:dyDescent="0.25">
      <c r="Y5503" s="65">
        <v>28951</v>
      </c>
      <c r="Z5503" s="69">
        <v>443</v>
      </c>
    </row>
    <row r="5504" spans="25:26" x14ac:dyDescent="0.25">
      <c r="Y5504" s="65">
        <v>28952</v>
      </c>
      <c r="Z5504" s="69">
        <v>456</v>
      </c>
    </row>
    <row r="5505" spans="25:26" x14ac:dyDescent="0.25">
      <c r="Y5505" s="65">
        <v>28953</v>
      </c>
      <c r="Z5505" s="69">
        <v>467</v>
      </c>
    </row>
    <row r="5506" spans="25:26" x14ac:dyDescent="0.25">
      <c r="Y5506" s="65">
        <v>28954</v>
      </c>
      <c r="Z5506" s="69">
        <v>467</v>
      </c>
    </row>
    <row r="5507" spans="25:26" x14ac:dyDescent="0.25">
      <c r="Y5507" s="65">
        <v>28955</v>
      </c>
      <c r="Z5507" s="69">
        <v>467</v>
      </c>
    </row>
    <row r="5508" spans="25:26" x14ac:dyDescent="0.25">
      <c r="Y5508" s="65">
        <v>28956</v>
      </c>
      <c r="Z5508" s="69">
        <v>467</v>
      </c>
    </row>
    <row r="5509" spans="25:26" x14ac:dyDescent="0.25">
      <c r="Y5509" s="65">
        <v>28957</v>
      </c>
      <c r="Z5509" s="69">
        <v>478</v>
      </c>
    </row>
    <row r="5510" spans="25:26" x14ac:dyDescent="0.25">
      <c r="Y5510" s="65">
        <v>28958</v>
      </c>
      <c r="Z5510" s="69">
        <v>505</v>
      </c>
    </row>
    <row r="5511" spans="25:26" x14ac:dyDescent="0.25">
      <c r="Y5511" s="65">
        <v>28959</v>
      </c>
      <c r="Z5511" s="69">
        <v>514</v>
      </c>
    </row>
    <row r="5512" spans="25:26" x14ac:dyDescent="0.25">
      <c r="Y5512" s="65">
        <v>28960</v>
      </c>
      <c r="Z5512" s="69">
        <v>523</v>
      </c>
    </row>
    <row r="5513" spans="25:26" x14ac:dyDescent="0.25">
      <c r="Y5513" s="65">
        <v>28961</v>
      </c>
      <c r="Z5513" s="69">
        <v>518</v>
      </c>
    </row>
    <row r="5514" spans="25:26" x14ac:dyDescent="0.25">
      <c r="Y5514" s="65">
        <v>28962</v>
      </c>
      <c r="Z5514" s="69">
        <v>517</v>
      </c>
    </row>
    <row r="5515" spans="25:26" x14ac:dyDescent="0.25">
      <c r="Y5515" s="65">
        <v>28963</v>
      </c>
      <c r="Z5515" s="69">
        <v>518</v>
      </c>
    </row>
    <row r="5516" spans="25:26" x14ac:dyDescent="0.25">
      <c r="Y5516" s="65">
        <v>28964</v>
      </c>
      <c r="Z5516" s="69">
        <v>515</v>
      </c>
    </row>
    <row r="5517" spans="25:26" x14ac:dyDescent="0.25">
      <c r="Y5517" s="65">
        <v>28965</v>
      </c>
      <c r="Z5517" s="69">
        <v>545</v>
      </c>
    </row>
    <row r="5518" spans="25:26" x14ac:dyDescent="0.25">
      <c r="Y5518" s="65">
        <v>28966</v>
      </c>
      <c r="Z5518" s="69">
        <v>539</v>
      </c>
    </row>
    <row r="5519" spans="25:26" x14ac:dyDescent="0.25">
      <c r="Y5519" s="65">
        <v>28967</v>
      </c>
      <c r="Z5519" s="69">
        <v>545</v>
      </c>
    </row>
    <row r="5520" spans="25:26" x14ac:dyDescent="0.25">
      <c r="Y5520" s="65">
        <v>28968</v>
      </c>
      <c r="Z5520" s="69">
        <v>524</v>
      </c>
    </row>
    <row r="5521" spans="25:26" x14ac:dyDescent="0.25">
      <c r="Y5521" s="65">
        <v>28969</v>
      </c>
      <c r="Z5521" s="69">
        <v>524</v>
      </c>
    </row>
    <row r="5522" spans="25:26" x14ac:dyDescent="0.25">
      <c r="Y5522" s="65">
        <v>28970</v>
      </c>
      <c r="Z5522" s="69">
        <v>524</v>
      </c>
    </row>
    <row r="5523" spans="25:26" x14ac:dyDescent="0.25">
      <c r="Y5523" s="65">
        <v>28971</v>
      </c>
      <c r="Z5523" s="69">
        <v>524</v>
      </c>
    </row>
    <row r="5524" spans="25:26" x14ac:dyDescent="0.25">
      <c r="Y5524" s="65">
        <v>28972</v>
      </c>
      <c r="Z5524" s="69">
        <v>524</v>
      </c>
    </row>
    <row r="5525" spans="25:26" x14ac:dyDescent="0.25">
      <c r="Y5525" s="65">
        <v>28973</v>
      </c>
      <c r="Z5525" s="69">
        <v>524</v>
      </c>
    </row>
    <row r="5526" spans="25:26" x14ac:dyDescent="0.25">
      <c r="Y5526" s="65">
        <v>28974</v>
      </c>
      <c r="Z5526" s="69">
        <v>502</v>
      </c>
    </row>
    <row r="5527" spans="25:26" x14ac:dyDescent="0.25">
      <c r="Y5527" s="65">
        <v>28975</v>
      </c>
      <c r="Z5527" s="69">
        <v>524</v>
      </c>
    </row>
    <row r="5528" spans="25:26" x14ac:dyDescent="0.25">
      <c r="Y5528" s="65">
        <v>28976</v>
      </c>
      <c r="Z5528" s="69">
        <v>526</v>
      </c>
    </row>
    <row r="5529" spans="25:26" x14ac:dyDescent="0.25">
      <c r="Y5529" s="65">
        <v>28977</v>
      </c>
      <c r="Z5529" s="69">
        <v>526</v>
      </c>
    </row>
    <row r="5530" spans="25:26" x14ac:dyDescent="0.25">
      <c r="Y5530" s="66">
        <v>28978</v>
      </c>
      <c r="Z5530" s="70">
        <v>526</v>
      </c>
    </row>
    <row r="5531" spans="25:26" x14ac:dyDescent="0.25">
      <c r="Y5531" s="65">
        <v>28979</v>
      </c>
      <c r="Z5531" s="69">
        <v>526</v>
      </c>
    </row>
    <row r="5532" spans="25:26" x14ac:dyDescent="0.25">
      <c r="Y5532" s="65">
        <v>28980</v>
      </c>
      <c r="Z5532" s="69">
        <v>526</v>
      </c>
    </row>
    <row r="5533" spans="25:26" x14ac:dyDescent="0.25">
      <c r="Y5533" s="65">
        <v>28981</v>
      </c>
      <c r="Z5533" s="69">
        <v>525</v>
      </c>
    </row>
    <row r="5534" spans="25:26" x14ac:dyDescent="0.25">
      <c r="Y5534" s="65">
        <v>28982</v>
      </c>
      <c r="Z5534" s="69">
        <v>525</v>
      </c>
    </row>
    <row r="5535" spans="25:26" x14ac:dyDescent="0.25">
      <c r="Y5535" s="65">
        <v>28983</v>
      </c>
      <c r="Z5535" s="69">
        <v>429</v>
      </c>
    </row>
    <row r="5536" spans="25:26" x14ac:dyDescent="0.25">
      <c r="Y5536" s="65">
        <v>28984</v>
      </c>
      <c r="Z5536" s="69">
        <v>360</v>
      </c>
    </row>
    <row r="5537" spans="25:26" x14ac:dyDescent="0.25">
      <c r="Y5537" s="65">
        <v>28985</v>
      </c>
      <c r="Z5537" s="69">
        <v>366</v>
      </c>
    </row>
    <row r="5538" spans="25:26" x14ac:dyDescent="0.25">
      <c r="Y5538" s="65">
        <v>28986</v>
      </c>
      <c r="Z5538" s="69">
        <v>372</v>
      </c>
    </row>
    <row r="5539" spans="25:26" x14ac:dyDescent="0.25">
      <c r="Y5539" s="65">
        <v>28987</v>
      </c>
      <c r="Z5539" s="69">
        <v>375</v>
      </c>
    </row>
    <row r="5540" spans="25:26" x14ac:dyDescent="0.25">
      <c r="Y5540" s="65">
        <v>28988</v>
      </c>
      <c r="Z5540" s="69">
        <v>364</v>
      </c>
    </row>
    <row r="5541" spans="25:26" x14ac:dyDescent="0.25">
      <c r="Y5541" s="65">
        <v>28989</v>
      </c>
      <c r="Z5541" s="69">
        <v>353</v>
      </c>
    </row>
    <row r="5542" spans="25:26" x14ac:dyDescent="0.25">
      <c r="Y5542" s="65">
        <v>28990</v>
      </c>
      <c r="Z5542" s="69">
        <v>360</v>
      </c>
    </row>
    <row r="5543" spans="25:26" x14ac:dyDescent="0.25">
      <c r="Y5543" s="65">
        <v>28991</v>
      </c>
      <c r="Z5543" s="69">
        <v>362</v>
      </c>
    </row>
    <row r="5544" spans="25:26" x14ac:dyDescent="0.25">
      <c r="Y5544" s="65">
        <v>28992</v>
      </c>
      <c r="Z5544" s="69">
        <v>389</v>
      </c>
    </row>
    <row r="5545" spans="25:26" x14ac:dyDescent="0.25">
      <c r="Y5545" s="65">
        <v>28993</v>
      </c>
      <c r="Z5545" s="69">
        <v>396</v>
      </c>
    </row>
    <row r="5546" spans="25:26" x14ac:dyDescent="0.25">
      <c r="Y5546" s="65">
        <v>28994</v>
      </c>
      <c r="Z5546" s="69">
        <v>394</v>
      </c>
    </row>
    <row r="5547" spans="25:26" x14ac:dyDescent="0.25">
      <c r="Y5547" s="65">
        <v>28995</v>
      </c>
      <c r="Z5547" s="69">
        <v>403</v>
      </c>
    </row>
    <row r="5548" spans="25:26" x14ac:dyDescent="0.25">
      <c r="Y5548" s="65">
        <v>28996</v>
      </c>
      <c r="Z5548" s="69">
        <v>388</v>
      </c>
    </row>
    <row r="5549" spans="25:26" x14ac:dyDescent="0.25">
      <c r="Y5549" s="65">
        <v>28997</v>
      </c>
      <c r="Z5549" s="69">
        <v>411</v>
      </c>
    </row>
    <row r="5550" spans="25:26" x14ac:dyDescent="0.25">
      <c r="Y5550" s="65">
        <v>28998</v>
      </c>
      <c r="Z5550" s="69">
        <v>414</v>
      </c>
    </row>
    <row r="5551" spans="25:26" x14ac:dyDescent="0.25">
      <c r="Y5551" s="65">
        <v>28999</v>
      </c>
      <c r="Z5551" s="69">
        <v>424</v>
      </c>
    </row>
    <row r="5552" spans="25:26" x14ac:dyDescent="0.25">
      <c r="Y5552" s="65">
        <v>29000</v>
      </c>
      <c r="Z5552" s="69">
        <v>417</v>
      </c>
    </row>
    <row r="5553" spans="25:26" x14ac:dyDescent="0.25">
      <c r="Y5553" s="65">
        <v>29001</v>
      </c>
      <c r="Z5553" s="69">
        <v>441</v>
      </c>
    </row>
    <row r="5554" spans="25:26" x14ac:dyDescent="0.25">
      <c r="Y5554" s="65">
        <v>29002</v>
      </c>
      <c r="Z5554" s="69">
        <v>426</v>
      </c>
    </row>
    <row r="5555" spans="25:26" x14ac:dyDescent="0.25">
      <c r="Y5555" s="65">
        <v>29003</v>
      </c>
      <c r="Z5555" s="69">
        <v>459</v>
      </c>
    </row>
    <row r="5556" spans="25:26" x14ac:dyDescent="0.25">
      <c r="Y5556" s="65">
        <v>29004</v>
      </c>
      <c r="Z5556" s="69">
        <v>502</v>
      </c>
    </row>
    <row r="5557" spans="25:26" x14ac:dyDescent="0.25">
      <c r="Y5557" s="65">
        <v>29005</v>
      </c>
      <c r="Z5557" s="69">
        <v>521</v>
      </c>
    </row>
    <row r="5558" spans="25:26" x14ac:dyDescent="0.25">
      <c r="Y5558" s="65">
        <v>29006</v>
      </c>
      <c r="Z5558" s="69">
        <v>518</v>
      </c>
    </row>
    <row r="5559" spans="25:26" x14ac:dyDescent="0.25">
      <c r="Y5559" s="65">
        <v>29007</v>
      </c>
      <c r="Z5559" s="69">
        <v>502</v>
      </c>
    </row>
    <row r="5560" spans="25:26" x14ac:dyDescent="0.25">
      <c r="Y5560" s="65">
        <v>29008</v>
      </c>
      <c r="Z5560" s="69">
        <v>502</v>
      </c>
    </row>
    <row r="5561" spans="25:26" x14ac:dyDescent="0.25">
      <c r="Y5561" s="66">
        <v>29009</v>
      </c>
      <c r="Z5561" s="70">
        <v>502</v>
      </c>
    </row>
    <row r="5562" spans="25:26" x14ac:dyDescent="0.25">
      <c r="Y5562" s="65">
        <v>29010</v>
      </c>
      <c r="Z5562" s="69">
        <v>502</v>
      </c>
    </row>
    <row r="5563" spans="25:26" x14ac:dyDescent="0.25">
      <c r="Y5563" s="65">
        <v>29011</v>
      </c>
      <c r="Z5563" s="69">
        <v>502</v>
      </c>
    </row>
    <row r="5564" spans="25:26" x14ac:dyDescent="0.25">
      <c r="Y5564" s="65">
        <v>29012</v>
      </c>
      <c r="Z5564" s="69">
        <v>502</v>
      </c>
    </row>
    <row r="5565" spans="25:26" x14ac:dyDescent="0.25">
      <c r="Y5565" s="65">
        <v>29013</v>
      </c>
      <c r="Z5565" s="69">
        <v>502</v>
      </c>
    </row>
    <row r="5566" spans="25:26" x14ac:dyDescent="0.25">
      <c r="Y5566" s="65">
        <v>29014</v>
      </c>
      <c r="Z5566" s="69">
        <v>502</v>
      </c>
    </row>
    <row r="5567" spans="25:26" x14ac:dyDescent="0.25">
      <c r="Y5567" s="65">
        <v>29015</v>
      </c>
      <c r="Z5567" s="69">
        <v>502</v>
      </c>
    </row>
    <row r="5568" spans="25:26" x14ac:dyDescent="0.25">
      <c r="Y5568" s="65">
        <v>29016</v>
      </c>
      <c r="Z5568" s="69">
        <v>502</v>
      </c>
    </row>
    <row r="5569" spans="25:26" x14ac:dyDescent="0.25">
      <c r="Y5569" s="65">
        <v>29017</v>
      </c>
      <c r="Z5569" s="69">
        <v>502</v>
      </c>
    </row>
    <row r="5570" spans="25:26" x14ac:dyDescent="0.25">
      <c r="Y5570" s="65">
        <v>29018</v>
      </c>
      <c r="Z5570" s="69">
        <v>502</v>
      </c>
    </row>
    <row r="5571" spans="25:26" x14ac:dyDescent="0.25">
      <c r="Y5571" s="65">
        <v>29019</v>
      </c>
      <c r="Z5571" s="69">
        <v>502</v>
      </c>
    </row>
    <row r="5572" spans="25:26" x14ac:dyDescent="0.25">
      <c r="Y5572" s="65">
        <v>29020</v>
      </c>
      <c r="Z5572" s="69">
        <v>502</v>
      </c>
    </row>
    <row r="5573" spans="25:26" x14ac:dyDescent="0.25">
      <c r="Y5573" s="65">
        <v>29021</v>
      </c>
      <c r="Z5573" s="69">
        <v>502</v>
      </c>
    </row>
    <row r="5574" spans="25:26" x14ac:dyDescent="0.25">
      <c r="Y5574" s="65">
        <v>29022</v>
      </c>
      <c r="Z5574" s="69">
        <v>502</v>
      </c>
    </row>
    <row r="5575" spans="25:26" x14ac:dyDescent="0.25">
      <c r="Y5575" s="65">
        <v>29023</v>
      </c>
      <c r="Z5575" s="69">
        <v>501</v>
      </c>
    </row>
    <row r="5576" spans="25:26" x14ac:dyDescent="0.25">
      <c r="Y5576" s="65">
        <v>29024</v>
      </c>
      <c r="Z5576" s="69">
        <v>501</v>
      </c>
    </row>
    <row r="5577" spans="25:26" x14ac:dyDescent="0.25">
      <c r="Y5577" s="65">
        <v>29025</v>
      </c>
      <c r="Z5577" s="69">
        <v>501</v>
      </c>
    </row>
    <row r="5578" spans="25:26" x14ac:dyDescent="0.25">
      <c r="Y5578" s="65">
        <v>29026</v>
      </c>
      <c r="Z5578" s="69">
        <v>501</v>
      </c>
    </row>
    <row r="5579" spans="25:26" x14ac:dyDescent="0.25">
      <c r="Y5579" s="65">
        <v>29027</v>
      </c>
      <c r="Z5579" s="69">
        <v>501</v>
      </c>
    </row>
    <row r="5580" spans="25:26" x14ac:dyDescent="0.25">
      <c r="Y5580" s="65">
        <v>29028</v>
      </c>
      <c r="Z5580" s="69">
        <v>501</v>
      </c>
    </row>
    <row r="5581" spans="25:26" x14ac:dyDescent="0.25">
      <c r="Y5581" s="65">
        <v>29029</v>
      </c>
      <c r="Z5581" s="69">
        <v>501</v>
      </c>
    </row>
    <row r="5582" spans="25:26" x14ac:dyDescent="0.25">
      <c r="Y5582" s="65">
        <v>29030</v>
      </c>
      <c r="Z5582" s="69">
        <v>501</v>
      </c>
    </row>
    <row r="5583" spans="25:26" x14ac:dyDescent="0.25">
      <c r="Y5583" s="65">
        <v>29031</v>
      </c>
      <c r="Z5583" s="69">
        <v>501</v>
      </c>
    </row>
    <row r="5584" spans="25:26" x14ac:dyDescent="0.25">
      <c r="Y5584" s="65">
        <v>29032</v>
      </c>
      <c r="Z5584" s="69">
        <v>501</v>
      </c>
    </row>
    <row r="5585" spans="25:26" x14ac:dyDescent="0.25">
      <c r="Y5585" s="65">
        <v>29033</v>
      </c>
      <c r="Z5585" s="69">
        <v>510</v>
      </c>
    </row>
    <row r="5586" spans="25:26" x14ac:dyDescent="0.25">
      <c r="Y5586" s="65">
        <v>29034</v>
      </c>
      <c r="Z5586" s="69">
        <v>528</v>
      </c>
    </row>
    <row r="5587" spans="25:26" x14ac:dyDescent="0.25">
      <c r="Y5587" s="65">
        <v>29035</v>
      </c>
      <c r="Z5587" s="69">
        <v>540</v>
      </c>
    </row>
    <row r="5588" spans="25:26" x14ac:dyDescent="0.25">
      <c r="Y5588" s="65">
        <v>29036</v>
      </c>
      <c r="Z5588" s="69">
        <v>558</v>
      </c>
    </row>
    <row r="5589" spans="25:26" x14ac:dyDescent="0.25">
      <c r="Y5589" s="65">
        <v>29037</v>
      </c>
      <c r="Z5589" s="69">
        <v>549</v>
      </c>
    </row>
    <row r="5590" spans="25:26" x14ac:dyDescent="0.25">
      <c r="Y5590" s="65">
        <v>29038</v>
      </c>
      <c r="Z5590" s="69">
        <v>549</v>
      </c>
    </row>
    <row r="5591" spans="25:26" x14ac:dyDescent="0.25">
      <c r="Y5591" s="66">
        <v>29039</v>
      </c>
      <c r="Z5591" s="70">
        <v>569</v>
      </c>
    </row>
    <row r="5592" spans="25:26" x14ac:dyDescent="0.25">
      <c r="Y5592" s="65">
        <v>29040</v>
      </c>
      <c r="Z5592" s="69">
        <v>566</v>
      </c>
    </row>
    <row r="5593" spans="25:26" x14ac:dyDescent="0.25">
      <c r="Y5593" s="65">
        <v>29041</v>
      </c>
      <c r="Z5593" s="69">
        <v>542</v>
      </c>
    </row>
    <row r="5594" spans="25:26" x14ac:dyDescent="0.25">
      <c r="Y5594" s="65">
        <v>29042</v>
      </c>
      <c r="Z5594" s="69">
        <v>537</v>
      </c>
    </row>
    <row r="5595" spans="25:26" x14ac:dyDescent="0.25">
      <c r="Y5595" s="65">
        <v>29043</v>
      </c>
      <c r="Z5595" s="69">
        <v>529</v>
      </c>
    </row>
    <row r="5596" spans="25:26" x14ac:dyDescent="0.25">
      <c r="Y5596" s="65">
        <v>29044</v>
      </c>
      <c r="Z5596" s="69">
        <v>529</v>
      </c>
    </row>
    <row r="5597" spans="25:26" x14ac:dyDescent="0.25">
      <c r="Y5597" s="65">
        <v>29045</v>
      </c>
      <c r="Z5597" s="69">
        <v>536</v>
      </c>
    </row>
    <row r="5598" spans="25:26" x14ac:dyDescent="0.25">
      <c r="Y5598" s="65">
        <v>29046</v>
      </c>
      <c r="Z5598" s="69">
        <v>537</v>
      </c>
    </row>
    <row r="5599" spans="25:26" x14ac:dyDescent="0.25">
      <c r="Y5599" s="65">
        <v>29047</v>
      </c>
      <c r="Z5599" s="69">
        <v>542</v>
      </c>
    </row>
    <row r="5600" spans="25:26" x14ac:dyDescent="0.25">
      <c r="Y5600" s="65">
        <v>29048</v>
      </c>
      <c r="Z5600" s="69">
        <v>542</v>
      </c>
    </row>
    <row r="5601" spans="25:26" x14ac:dyDescent="0.25">
      <c r="Y5601" s="65">
        <v>29049</v>
      </c>
      <c r="Z5601" s="69">
        <v>542</v>
      </c>
    </row>
    <row r="5602" spans="25:26" x14ac:dyDescent="0.25">
      <c r="Y5602" s="65">
        <v>29050</v>
      </c>
      <c r="Z5602" s="69">
        <v>535</v>
      </c>
    </row>
    <row r="5603" spans="25:26" x14ac:dyDescent="0.25">
      <c r="Y5603" s="65">
        <v>29051</v>
      </c>
      <c r="Z5603" s="69">
        <v>536</v>
      </c>
    </row>
    <row r="5604" spans="25:26" x14ac:dyDescent="0.25">
      <c r="Y5604" s="65">
        <v>29052</v>
      </c>
      <c r="Z5604" s="69">
        <v>529</v>
      </c>
    </row>
    <row r="5605" spans="25:26" x14ac:dyDescent="0.25">
      <c r="Y5605" s="65">
        <v>29053</v>
      </c>
      <c r="Z5605" s="69">
        <v>515</v>
      </c>
    </row>
    <row r="5606" spans="25:26" x14ac:dyDescent="0.25">
      <c r="Y5606" s="65">
        <v>29054</v>
      </c>
      <c r="Z5606" s="69">
        <v>513</v>
      </c>
    </row>
    <row r="5607" spans="25:26" x14ac:dyDescent="0.25">
      <c r="Y5607" s="65">
        <v>29055</v>
      </c>
      <c r="Z5607" s="69">
        <v>502</v>
      </c>
    </row>
    <row r="5608" spans="25:26" x14ac:dyDescent="0.25">
      <c r="Y5608" s="65">
        <v>29056</v>
      </c>
      <c r="Z5608" s="69">
        <v>511</v>
      </c>
    </row>
    <row r="5609" spans="25:26" x14ac:dyDescent="0.25">
      <c r="Y5609" s="65">
        <v>29057</v>
      </c>
      <c r="Z5609" s="69">
        <v>471</v>
      </c>
    </row>
    <row r="5610" spans="25:26" x14ac:dyDescent="0.25">
      <c r="Y5610" s="65">
        <v>29058</v>
      </c>
      <c r="Z5610" s="69">
        <v>470</v>
      </c>
    </row>
    <row r="5611" spans="25:26" x14ac:dyDescent="0.25">
      <c r="Y5611" s="65">
        <v>29059</v>
      </c>
      <c r="Z5611" s="69">
        <v>490</v>
      </c>
    </row>
    <row r="5612" spans="25:26" x14ac:dyDescent="0.25">
      <c r="Y5612" s="65">
        <v>29060</v>
      </c>
      <c r="Z5612" s="69">
        <v>486</v>
      </c>
    </row>
    <row r="5613" spans="25:26" x14ac:dyDescent="0.25">
      <c r="Y5613" s="65">
        <v>29061</v>
      </c>
      <c r="Z5613" s="69">
        <v>545</v>
      </c>
    </row>
    <row r="5614" spans="25:26" x14ac:dyDescent="0.25">
      <c r="Y5614" s="65">
        <v>29062</v>
      </c>
      <c r="Z5614" s="69">
        <v>537</v>
      </c>
    </row>
    <row r="5615" spans="25:26" x14ac:dyDescent="0.25">
      <c r="Y5615" s="65">
        <v>29063</v>
      </c>
      <c r="Z5615" s="69">
        <v>544</v>
      </c>
    </row>
    <row r="5616" spans="25:26" x14ac:dyDescent="0.25">
      <c r="Y5616" s="65">
        <v>29064</v>
      </c>
      <c r="Z5616" s="69">
        <v>537</v>
      </c>
    </row>
    <row r="5617" spans="25:26" x14ac:dyDescent="0.25">
      <c r="Y5617" s="65">
        <v>29065</v>
      </c>
      <c r="Z5617" s="69">
        <v>513</v>
      </c>
    </row>
    <row r="5618" spans="25:26" x14ac:dyDescent="0.25">
      <c r="Y5618" s="65">
        <v>29066</v>
      </c>
      <c r="Z5618" s="69">
        <v>497</v>
      </c>
    </row>
    <row r="5619" spans="25:26" x14ac:dyDescent="0.25">
      <c r="Y5619" s="65">
        <v>29067</v>
      </c>
      <c r="Z5619" s="69">
        <v>502</v>
      </c>
    </row>
    <row r="5620" spans="25:26" x14ac:dyDescent="0.25">
      <c r="Y5620" s="65">
        <v>29068</v>
      </c>
      <c r="Z5620" s="69">
        <v>558</v>
      </c>
    </row>
    <row r="5621" spans="25:26" x14ac:dyDescent="0.25">
      <c r="Y5621" s="65">
        <v>29069</v>
      </c>
      <c r="Z5621" s="69">
        <v>549</v>
      </c>
    </row>
    <row r="5622" spans="25:26" x14ac:dyDescent="0.25">
      <c r="Y5622" s="66">
        <v>29070</v>
      </c>
      <c r="Z5622" s="70">
        <v>562</v>
      </c>
    </row>
    <row r="5623" spans="25:26" x14ac:dyDescent="0.25">
      <c r="Y5623" s="65">
        <v>29071</v>
      </c>
      <c r="Z5623" s="69">
        <v>559</v>
      </c>
    </row>
    <row r="5624" spans="25:26" x14ac:dyDescent="0.25">
      <c r="Y5624" s="65">
        <v>29072</v>
      </c>
      <c r="Z5624" s="69">
        <v>550</v>
      </c>
    </row>
    <row r="5625" spans="25:26" x14ac:dyDescent="0.25">
      <c r="Y5625" s="65">
        <v>29073</v>
      </c>
      <c r="Z5625" s="69">
        <v>552</v>
      </c>
    </row>
    <row r="5626" spans="25:26" x14ac:dyDescent="0.25">
      <c r="Y5626" s="65">
        <v>29074</v>
      </c>
      <c r="Z5626" s="69">
        <v>550</v>
      </c>
    </row>
    <row r="5627" spans="25:26" x14ac:dyDescent="0.25">
      <c r="Y5627" s="65">
        <v>29075</v>
      </c>
      <c r="Z5627" s="69">
        <v>551</v>
      </c>
    </row>
    <row r="5628" spans="25:26" x14ac:dyDescent="0.25">
      <c r="Y5628" s="65">
        <v>29076</v>
      </c>
      <c r="Z5628" s="69">
        <v>548</v>
      </c>
    </row>
    <row r="5629" spans="25:26" x14ac:dyDescent="0.25">
      <c r="Y5629" s="65">
        <v>29077</v>
      </c>
      <c r="Z5629" s="69">
        <v>534</v>
      </c>
    </row>
    <row r="5630" spans="25:26" x14ac:dyDescent="0.25">
      <c r="Y5630" s="65">
        <v>29078</v>
      </c>
      <c r="Z5630" s="69">
        <v>493</v>
      </c>
    </row>
    <row r="5631" spans="25:26" x14ac:dyDescent="0.25">
      <c r="Y5631" s="65">
        <v>29079</v>
      </c>
      <c r="Z5631" s="69">
        <v>506</v>
      </c>
    </row>
    <row r="5632" spans="25:26" x14ac:dyDescent="0.25">
      <c r="Y5632" s="65">
        <v>29080</v>
      </c>
      <c r="Z5632" s="69">
        <v>499</v>
      </c>
    </row>
    <row r="5633" spans="25:26" x14ac:dyDescent="0.25">
      <c r="Y5633" s="65">
        <v>29081</v>
      </c>
      <c r="Z5633" s="69">
        <v>517</v>
      </c>
    </row>
    <row r="5634" spans="25:26" x14ac:dyDescent="0.25">
      <c r="Y5634" s="65">
        <v>29082</v>
      </c>
      <c r="Z5634" s="69">
        <v>520</v>
      </c>
    </row>
    <row r="5635" spans="25:26" x14ac:dyDescent="0.25">
      <c r="Y5635" s="65">
        <v>29083</v>
      </c>
      <c r="Z5635" s="69">
        <v>506</v>
      </c>
    </row>
    <row r="5636" spans="25:26" x14ac:dyDescent="0.25">
      <c r="Y5636" s="65">
        <v>29084</v>
      </c>
      <c r="Z5636" s="69">
        <v>455</v>
      </c>
    </row>
    <row r="5637" spans="25:26" x14ac:dyDescent="0.25">
      <c r="Y5637" s="65">
        <v>29085</v>
      </c>
      <c r="Z5637" s="69">
        <v>428</v>
      </c>
    </row>
    <row r="5638" spans="25:26" x14ac:dyDescent="0.25">
      <c r="Y5638" s="65">
        <v>29086</v>
      </c>
      <c r="Z5638" s="69">
        <v>412</v>
      </c>
    </row>
    <row r="5639" spans="25:26" x14ac:dyDescent="0.25">
      <c r="Y5639" s="65">
        <v>29087</v>
      </c>
      <c r="Z5639" s="69">
        <v>421</v>
      </c>
    </row>
    <row r="5640" spans="25:26" x14ac:dyDescent="0.25">
      <c r="Y5640" s="65">
        <v>29088</v>
      </c>
      <c r="Z5640" s="69">
        <v>432</v>
      </c>
    </row>
    <row r="5641" spans="25:26" x14ac:dyDescent="0.25">
      <c r="Y5641" s="65">
        <v>29089</v>
      </c>
      <c r="Z5641" s="69">
        <v>444</v>
      </c>
    </row>
    <row r="5642" spans="25:26" x14ac:dyDescent="0.25">
      <c r="Y5642" s="65">
        <v>29090</v>
      </c>
      <c r="Z5642" s="69">
        <v>419</v>
      </c>
    </row>
    <row r="5643" spans="25:26" x14ac:dyDescent="0.25">
      <c r="Y5643" s="65">
        <v>29091</v>
      </c>
      <c r="Z5643" s="69">
        <v>453</v>
      </c>
    </row>
    <row r="5644" spans="25:26" x14ac:dyDescent="0.25">
      <c r="Y5644" s="65">
        <v>29092</v>
      </c>
      <c r="Z5644" s="69">
        <v>426</v>
      </c>
    </row>
    <row r="5645" spans="25:26" x14ac:dyDescent="0.25">
      <c r="Y5645" s="65">
        <v>29093</v>
      </c>
      <c r="Z5645" s="69">
        <v>455</v>
      </c>
    </row>
    <row r="5646" spans="25:26" x14ac:dyDescent="0.25">
      <c r="Y5646" s="65">
        <v>29094</v>
      </c>
      <c r="Z5646" s="69">
        <v>433</v>
      </c>
    </row>
    <row r="5647" spans="25:26" x14ac:dyDescent="0.25">
      <c r="Y5647" s="65">
        <v>29095</v>
      </c>
      <c r="Z5647" s="69">
        <v>423</v>
      </c>
    </row>
    <row r="5648" spans="25:26" x14ac:dyDescent="0.25">
      <c r="Y5648" s="65">
        <v>29096</v>
      </c>
      <c r="Z5648" s="69">
        <v>405</v>
      </c>
    </row>
    <row r="5649" spans="25:26" x14ac:dyDescent="0.25">
      <c r="Y5649" s="65">
        <v>29097</v>
      </c>
      <c r="Z5649" s="69">
        <v>404</v>
      </c>
    </row>
    <row r="5650" spans="25:26" x14ac:dyDescent="0.25">
      <c r="Y5650" s="65">
        <v>29098</v>
      </c>
      <c r="Z5650" s="69">
        <v>463</v>
      </c>
    </row>
    <row r="5651" spans="25:26" x14ac:dyDescent="0.25">
      <c r="Y5651" s="65">
        <v>29099</v>
      </c>
      <c r="Z5651" s="69">
        <v>418</v>
      </c>
    </row>
    <row r="5652" spans="25:26" x14ac:dyDescent="0.25">
      <c r="Y5652" s="65">
        <v>29100</v>
      </c>
      <c r="Z5652" s="69">
        <v>422</v>
      </c>
    </row>
    <row r="5653" spans="25:26" x14ac:dyDescent="0.25">
      <c r="Y5653" s="66">
        <v>29101</v>
      </c>
      <c r="Z5653" s="70">
        <v>419</v>
      </c>
    </row>
    <row r="5654" spans="25:26" x14ac:dyDescent="0.25">
      <c r="Y5654" s="65">
        <v>29102</v>
      </c>
      <c r="Z5654" s="69">
        <v>418</v>
      </c>
    </row>
    <row r="5655" spans="25:26" x14ac:dyDescent="0.25">
      <c r="Y5655" s="66">
        <v>29103</v>
      </c>
      <c r="Z5655" s="70">
        <v>388</v>
      </c>
    </row>
    <row r="5656" spans="25:26" x14ac:dyDescent="0.25">
      <c r="Y5656" s="65">
        <v>29104</v>
      </c>
      <c r="Z5656" s="69">
        <v>428</v>
      </c>
    </row>
    <row r="5657" spans="25:26" x14ac:dyDescent="0.25">
      <c r="Y5657" s="65">
        <v>29105</v>
      </c>
      <c r="Z5657" s="69">
        <v>369</v>
      </c>
    </row>
    <row r="5658" spans="25:26" x14ac:dyDescent="0.25">
      <c r="Y5658" s="65">
        <v>29106</v>
      </c>
      <c r="Z5658" s="69">
        <v>320</v>
      </c>
    </row>
    <row r="5659" spans="25:26" x14ac:dyDescent="0.25">
      <c r="Y5659" s="65">
        <v>29107</v>
      </c>
      <c r="Z5659" s="69">
        <v>341</v>
      </c>
    </row>
    <row r="5660" spans="25:26" x14ac:dyDescent="0.25">
      <c r="Y5660" s="65">
        <v>29108</v>
      </c>
      <c r="Z5660" s="69">
        <v>335</v>
      </c>
    </row>
    <row r="5661" spans="25:26" x14ac:dyDescent="0.25">
      <c r="Y5661" s="65">
        <v>29109</v>
      </c>
      <c r="Z5661" s="69">
        <v>320</v>
      </c>
    </row>
    <row r="5662" spans="25:26" x14ac:dyDescent="0.25">
      <c r="Y5662" s="65">
        <v>29110</v>
      </c>
      <c r="Z5662" s="69">
        <v>335</v>
      </c>
    </row>
    <row r="5663" spans="25:26" x14ac:dyDescent="0.25">
      <c r="Y5663" s="65">
        <v>29111</v>
      </c>
      <c r="Z5663" s="69">
        <v>320</v>
      </c>
    </row>
    <row r="5664" spans="25:26" x14ac:dyDescent="0.25">
      <c r="Y5664" s="65">
        <v>29112</v>
      </c>
      <c r="Z5664" s="69">
        <v>335</v>
      </c>
    </row>
    <row r="5665" spans="25:26" x14ac:dyDescent="0.25">
      <c r="Y5665" s="65">
        <v>29113</v>
      </c>
      <c r="Z5665" s="69">
        <v>292</v>
      </c>
    </row>
    <row r="5666" spans="25:26" x14ac:dyDescent="0.25">
      <c r="Y5666" s="65">
        <v>29114</v>
      </c>
      <c r="Z5666" s="69">
        <v>292</v>
      </c>
    </row>
    <row r="5667" spans="25:26" x14ac:dyDescent="0.25">
      <c r="Y5667" s="65">
        <v>29115</v>
      </c>
      <c r="Z5667" s="69">
        <v>294</v>
      </c>
    </row>
    <row r="5668" spans="25:26" x14ac:dyDescent="0.25">
      <c r="Y5668" s="65">
        <v>29116</v>
      </c>
      <c r="Z5668" s="69">
        <v>280</v>
      </c>
    </row>
    <row r="5669" spans="25:26" x14ac:dyDescent="0.25">
      <c r="Y5669" s="65">
        <v>29117</v>
      </c>
      <c r="Z5669" s="69">
        <v>288</v>
      </c>
    </row>
    <row r="5670" spans="25:26" x14ac:dyDescent="0.25">
      <c r="Y5670" s="65">
        <v>29118</v>
      </c>
      <c r="Z5670" s="69">
        <v>230</v>
      </c>
    </row>
    <row r="5671" spans="25:26" x14ac:dyDescent="0.25">
      <c r="Y5671" s="65">
        <v>29119</v>
      </c>
      <c r="Z5671" s="69">
        <v>289</v>
      </c>
    </row>
    <row r="5672" spans="25:26" x14ac:dyDescent="0.25">
      <c r="Y5672" s="65">
        <v>29120</v>
      </c>
      <c r="Z5672" s="69">
        <v>289</v>
      </c>
    </row>
    <row r="5673" spans="25:26" x14ac:dyDescent="0.25">
      <c r="Y5673" s="65">
        <v>29121</v>
      </c>
      <c r="Z5673" s="69">
        <v>290</v>
      </c>
    </row>
    <row r="5674" spans="25:26" x14ac:dyDescent="0.25">
      <c r="Y5674" s="65">
        <v>29122</v>
      </c>
      <c r="Z5674" s="69">
        <v>304</v>
      </c>
    </row>
    <row r="5675" spans="25:26" x14ac:dyDescent="0.25">
      <c r="Y5675" s="65">
        <v>29123</v>
      </c>
      <c r="Z5675" s="69">
        <v>296</v>
      </c>
    </row>
    <row r="5676" spans="25:26" x14ac:dyDescent="0.25">
      <c r="Y5676" s="65">
        <v>29124</v>
      </c>
      <c r="Z5676" s="69">
        <v>280</v>
      </c>
    </row>
    <row r="5677" spans="25:26" x14ac:dyDescent="0.25">
      <c r="Y5677" s="65">
        <v>29125</v>
      </c>
      <c r="Z5677" s="69">
        <v>290</v>
      </c>
    </row>
    <row r="5678" spans="25:26" x14ac:dyDescent="0.25">
      <c r="Y5678" s="65">
        <v>29126</v>
      </c>
      <c r="Z5678" s="69">
        <v>301</v>
      </c>
    </row>
    <row r="5679" spans="25:26" x14ac:dyDescent="0.25">
      <c r="Y5679" s="65">
        <v>29127</v>
      </c>
      <c r="Z5679" s="69">
        <v>288</v>
      </c>
    </row>
    <row r="5680" spans="25:26" x14ac:dyDescent="0.25">
      <c r="Y5680" s="65">
        <v>29128</v>
      </c>
      <c r="Z5680" s="69">
        <v>302</v>
      </c>
    </row>
    <row r="5681" spans="25:26" x14ac:dyDescent="0.25">
      <c r="Y5681" s="65">
        <v>29129</v>
      </c>
      <c r="Z5681" s="69">
        <v>291</v>
      </c>
    </row>
    <row r="5682" spans="25:26" x14ac:dyDescent="0.25">
      <c r="Y5682" s="65">
        <v>29130</v>
      </c>
      <c r="Z5682" s="69">
        <v>303</v>
      </c>
    </row>
    <row r="5683" spans="25:26" x14ac:dyDescent="0.25">
      <c r="Y5683" s="65">
        <v>29131</v>
      </c>
      <c r="Z5683" s="69">
        <v>315</v>
      </c>
    </row>
    <row r="5684" spans="25:26" x14ac:dyDescent="0.25">
      <c r="Y5684" s="65">
        <v>29132</v>
      </c>
      <c r="Z5684" s="69">
        <v>297</v>
      </c>
    </row>
    <row r="5685" spans="25:26" x14ac:dyDescent="0.25">
      <c r="Y5685" s="65">
        <v>29133</v>
      </c>
      <c r="Z5685" s="69">
        <v>317</v>
      </c>
    </row>
    <row r="5686" spans="25:26" x14ac:dyDescent="0.25">
      <c r="Y5686" s="65">
        <v>29134</v>
      </c>
      <c r="Z5686" s="69">
        <v>291</v>
      </c>
    </row>
    <row r="5687" spans="25:26" x14ac:dyDescent="0.25">
      <c r="Y5687" s="65">
        <v>29135</v>
      </c>
      <c r="Z5687" s="69">
        <v>310</v>
      </c>
    </row>
    <row r="5688" spans="25:26" x14ac:dyDescent="0.25">
      <c r="Y5688" s="65">
        <v>29136</v>
      </c>
      <c r="Z5688" s="69">
        <v>311</v>
      </c>
    </row>
    <row r="5689" spans="25:26" x14ac:dyDescent="0.25">
      <c r="Y5689" s="65">
        <v>29137</v>
      </c>
      <c r="Z5689" s="69">
        <v>323</v>
      </c>
    </row>
    <row r="5690" spans="25:26" x14ac:dyDescent="0.25">
      <c r="Y5690" s="65">
        <v>29138</v>
      </c>
      <c r="Z5690" s="69">
        <v>328</v>
      </c>
    </row>
    <row r="5691" spans="25:26" x14ac:dyDescent="0.25">
      <c r="Y5691" s="65">
        <v>29139</v>
      </c>
      <c r="Z5691" s="69">
        <v>332</v>
      </c>
    </row>
    <row r="5692" spans="25:26" x14ac:dyDescent="0.25">
      <c r="Y5692" s="65">
        <v>29140</v>
      </c>
      <c r="Z5692" s="69">
        <v>327</v>
      </c>
    </row>
    <row r="5693" spans="25:26" x14ac:dyDescent="0.25">
      <c r="Y5693" s="65">
        <v>29141</v>
      </c>
      <c r="Z5693" s="69">
        <v>309</v>
      </c>
    </row>
    <row r="5694" spans="25:26" x14ac:dyDescent="0.25">
      <c r="Y5694" s="65">
        <v>29142</v>
      </c>
      <c r="Z5694" s="69">
        <v>224</v>
      </c>
    </row>
    <row r="5695" spans="25:26" x14ac:dyDescent="0.25">
      <c r="Y5695" s="65">
        <v>29143</v>
      </c>
      <c r="Z5695" s="69">
        <v>240</v>
      </c>
    </row>
    <row r="5696" spans="25:26" x14ac:dyDescent="0.25">
      <c r="Y5696" s="65">
        <v>29144</v>
      </c>
      <c r="Z5696" s="69">
        <v>296</v>
      </c>
    </row>
    <row r="5697" spans="25:26" x14ac:dyDescent="0.25">
      <c r="Y5697" s="65">
        <v>29145</v>
      </c>
      <c r="Z5697" s="69">
        <v>279</v>
      </c>
    </row>
    <row r="5698" spans="25:26" x14ac:dyDescent="0.25">
      <c r="Y5698" s="65">
        <v>29146</v>
      </c>
      <c r="Z5698" s="69">
        <v>291</v>
      </c>
    </row>
    <row r="5699" spans="25:26" x14ac:dyDescent="0.25">
      <c r="Y5699" s="65">
        <v>29147</v>
      </c>
      <c r="Z5699" s="69">
        <v>285</v>
      </c>
    </row>
    <row r="5700" spans="25:26" x14ac:dyDescent="0.25">
      <c r="Y5700" s="65">
        <v>29148</v>
      </c>
      <c r="Z5700" s="69">
        <v>252</v>
      </c>
    </row>
    <row r="5701" spans="25:26" x14ac:dyDescent="0.25">
      <c r="Y5701" s="65">
        <v>29149</v>
      </c>
      <c r="Z5701" s="69">
        <v>258</v>
      </c>
    </row>
    <row r="5702" spans="25:26" x14ac:dyDescent="0.25">
      <c r="Y5702" s="65">
        <v>29150</v>
      </c>
      <c r="Z5702" s="69">
        <v>262</v>
      </c>
    </row>
    <row r="5703" spans="25:26" x14ac:dyDescent="0.25">
      <c r="Y5703" s="65">
        <v>29151</v>
      </c>
      <c r="Z5703" s="69">
        <v>262</v>
      </c>
    </row>
    <row r="5704" spans="25:26" x14ac:dyDescent="0.25">
      <c r="Y5704" s="65">
        <v>29152</v>
      </c>
      <c r="Z5704" s="69">
        <v>262</v>
      </c>
    </row>
    <row r="5705" spans="25:26" x14ac:dyDescent="0.25">
      <c r="Y5705" s="65">
        <v>29153</v>
      </c>
      <c r="Z5705" s="69">
        <v>262</v>
      </c>
    </row>
    <row r="5706" spans="25:26" x14ac:dyDescent="0.25">
      <c r="Y5706" s="65">
        <v>29154</v>
      </c>
      <c r="Z5706" s="69">
        <v>262</v>
      </c>
    </row>
    <row r="5707" spans="25:26" x14ac:dyDescent="0.25">
      <c r="Y5707" s="65">
        <v>29155</v>
      </c>
      <c r="Z5707" s="69">
        <v>262</v>
      </c>
    </row>
    <row r="5708" spans="25:26" x14ac:dyDescent="0.25">
      <c r="Y5708" s="65">
        <v>29156</v>
      </c>
      <c r="Z5708" s="69">
        <v>284</v>
      </c>
    </row>
    <row r="5709" spans="25:26" x14ac:dyDescent="0.25">
      <c r="Y5709" s="65">
        <v>29157</v>
      </c>
      <c r="Z5709" s="69">
        <v>262</v>
      </c>
    </row>
    <row r="5710" spans="25:26" x14ac:dyDescent="0.25">
      <c r="Y5710" s="65">
        <v>29158</v>
      </c>
      <c r="Z5710" s="69">
        <v>262</v>
      </c>
    </row>
    <row r="5711" spans="25:26" x14ac:dyDescent="0.25">
      <c r="Y5711" s="65">
        <v>29159</v>
      </c>
      <c r="Z5711" s="69">
        <v>262</v>
      </c>
    </row>
    <row r="5712" spans="25:26" x14ac:dyDescent="0.25">
      <c r="Y5712" s="65">
        <v>29160</v>
      </c>
      <c r="Z5712" s="69">
        <v>269</v>
      </c>
    </row>
    <row r="5713" spans="25:26" x14ac:dyDescent="0.25">
      <c r="Y5713" s="65">
        <v>29161</v>
      </c>
      <c r="Z5713" s="69">
        <v>269</v>
      </c>
    </row>
    <row r="5714" spans="25:26" x14ac:dyDescent="0.25">
      <c r="Y5714" s="65">
        <v>29162</v>
      </c>
      <c r="Z5714" s="69">
        <v>279</v>
      </c>
    </row>
    <row r="5715" spans="25:26" x14ac:dyDescent="0.25">
      <c r="Y5715" s="65">
        <v>29163</v>
      </c>
      <c r="Z5715" s="69">
        <v>265</v>
      </c>
    </row>
    <row r="5716" spans="25:26" x14ac:dyDescent="0.25">
      <c r="Y5716" s="65">
        <v>29164</v>
      </c>
      <c r="Z5716" s="69">
        <v>237</v>
      </c>
    </row>
    <row r="5717" spans="25:26" x14ac:dyDescent="0.25">
      <c r="Y5717" s="65">
        <v>29165</v>
      </c>
      <c r="Z5717" s="69">
        <v>186</v>
      </c>
    </row>
    <row r="5718" spans="25:26" x14ac:dyDescent="0.25">
      <c r="Y5718" s="65">
        <v>29166</v>
      </c>
      <c r="Z5718" s="69">
        <v>185</v>
      </c>
    </row>
    <row r="5719" spans="25:26" x14ac:dyDescent="0.25">
      <c r="Y5719" s="65">
        <v>29167</v>
      </c>
      <c r="Z5719" s="69">
        <v>186</v>
      </c>
    </row>
    <row r="5720" spans="25:26" x14ac:dyDescent="0.25">
      <c r="Y5720" s="65">
        <v>29168</v>
      </c>
      <c r="Z5720" s="69">
        <v>209</v>
      </c>
    </row>
    <row r="5721" spans="25:26" x14ac:dyDescent="0.25">
      <c r="Y5721" s="65">
        <v>29169</v>
      </c>
      <c r="Z5721" s="69">
        <v>352</v>
      </c>
    </row>
    <row r="5722" spans="25:26" x14ac:dyDescent="0.25">
      <c r="Y5722" s="65">
        <v>29170</v>
      </c>
      <c r="Z5722" s="69">
        <v>422</v>
      </c>
    </row>
    <row r="5723" spans="25:26" x14ac:dyDescent="0.25">
      <c r="Y5723" s="65">
        <v>29171</v>
      </c>
      <c r="Z5723" s="69">
        <v>422</v>
      </c>
    </row>
    <row r="5724" spans="25:26" x14ac:dyDescent="0.25">
      <c r="Y5724" s="65">
        <v>29172</v>
      </c>
      <c r="Z5724" s="69">
        <v>418</v>
      </c>
    </row>
    <row r="5725" spans="25:26" x14ac:dyDescent="0.25">
      <c r="Y5725" s="65">
        <v>29173</v>
      </c>
      <c r="Z5725" s="69">
        <v>406</v>
      </c>
    </row>
    <row r="5726" spans="25:26" x14ac:dyDescent="0.25">
      <c r="Y5726" s="65">
        <v>29174</v>
      </c>
      <c r="Z5726" s="69">
        <v>405</v>
      </c>
    </row>
    <row r="5727" spans="25:26" x14ac:dyDescent="0.25">
      <c r="Y5727" s="65">
        <v>29175</v>
      </c>
      <c r="Z5727" s="69">
        <v>403</v>
      </c>
    </row>
    <row r="5728" spans="25:26" x14ac:dyDescent="0.25">
      <c r="Y5728" s="65">
        <v>29176</v>
      </c>
      <c r="Z5728" s="69">
        <v>415</v>
      </c>
    </row>
    <row r="5729" spans="25:26" x14ac:dyDescent="0.25">
      <c r="Y5729" s="65">
        <v>29177</v>
      </c>
      <c r="Z5729" s="69">
        <v>410</v>
      </c>
    </row>
    <row r="5730" spans="25:26" x14ac:dyDescent="0.25">
      <c r="Y5730" s="65">
        <v>29178</v>
      </c>
      <c r="Z5730" s="69">
        <v>411</v>
      </c>
    </row>
    <row r="5731" spans="25:26" x14ac:dyDescent="0.25">
      <c r="Y5731" s="65">
        <v>29179</v>
      </c>
      <c r="Z5731" s="69">
        <v>396</v>
      </c>
    </row>
    <row r="5732" spans="25:26" x14ac:dyDescent="0.25">
      <c r="Y5732" s="65">
        <v>29180</v>
      </c>
      <c r="Z5732" s="69">
        <v>394</v>
      </c>
    </row>
    <row r="5733" spans="25:26" x14ac:dyDescent="0.25">
      <c r="Y5733" s="65">
        <v>29181</v>
      </c>
      <c r="Z5733" s="69">
        <v>381</v>
      </c>
    </row>
    <row r="5734" spans="25:26" x14ac:dyDescent="0.25">
      <c r="Y5734" s="65">
        <v>29182</v>
      </c>
      <c r="Z5734" s="69">
        <v>388</v>
      </c>
    </row>
    <row r="5735" spans="25:26" x14ac:dyDescent="0.25">
      <c r="Y5735" s="65">
        <v>29183</v>
      </c>
      <c r="Z5735" s="69">
        <v>366</v>
      </c>
    </row>
    <row r="5736" spans="25:26" x14ac:dyDescent="0.25">
      <c r="Y5736" s="65">
        <v>29184</v>
      </c>
      <c r="Z5736" s="69">
        <v>376</v>
      </c>
    </row>
    <row r="5737" spans="25:26" x14ac:dyDescent="0.25">
      <c r="Y5737" s="65">
        <v>29185</v>
      </c>
      <c r="Z5737" s="69">
        <v>389</v>
      </c>
    </row>
    <row r="5738" spans="25:26" x14ac:dyDescent="0.25">
      <c r="Y5738" s="65">
        <v>29186</v>
      </c>
      <c r="Z5738" s="69">
        <v>366</v>
      </c>
    </row>
    <row r="5739" spans="25:26" x14ac:dyDescent="0.25">
      <c r="Y5739" s="65">
        <v>29187</v>
      </c>
      <c r="Z5739" s="69">
        <v>384</v>
      </c>
    </row>
    <row r="5740" spans="25:26" x14ac:dyDescent="0.25">
      <c r="Y5740" s="65">
        <v>29188</v>
      </c>
      <c r="Z5740" s="69">
        <v>412</v>
      </c>
    </row>
    <row r="5741" spans="25:26" x14ac:dyDescent="0.25">
      <c r="Y5741" s="65">
        <v>29189</v>
      </c>
      <c r="Z5741" s="69">
        <v>392</v>
      </c>
    </row>
    <row r="5742" spans="25:26" x14ac:dyDescent="0.25">
      <c r="Y5742" s="65">
        <v>29190</v>
      </c>
      <c r="Z5742" s="69">
        <v>397</v>
      </c>
    </row>
    <row r="5743" spans="25:26" x14ac:dyDescent="0.25">
      <c r="Y5743" s="65">
        <v>29191</v>
      </c>
      <c r="Z5743" s="69">
        <v>413</v>
      </c>
    </row>
    <row r="5744" spans="25:26" x14ac:dyDescent="0.25">
      <c r="Y5744" s="65">
        <v>29192</v>
      </c>
      <c r="Z5744" s="69">
        <v>405</v>
      </c>
    </row>
    <row r="5745" spans="25:26" x14ac:dyDescent="0.25">
      <c r="Y5745" s="65">
        <v>29193</v>
      </c>
      <c r="Z5745" s="69">
        <v>421</v>
      </c>
    </row>
    <row r="5746" spans="25:26" x14ac:dyDescent="0.25">
      <c r="Y5746" s="65">
        <v>29194</v>
      </c>
      <c r="Z5746" s="69">
        <v>397</v>
      </c>
    </row>
    <row r="5747" spans="25:26" x14ac:dyDescent="0.25">
      <c r="Y5747" s="65">
        <v>29195</v>
      </c>
      <c r="Z5747" s="69">
        <v>389</v>
      </c>
    </row>
    <row r="5748" spans="25:26" x14ac:dyDescent="0.25">
      <c r="Y5748" s="65">
        <v>29196</v>
      </c>
      <c r="Z5748" s="69">
        <v>397</v>
      </c>
    </row>
    <row r="5749" spans="25:26" x14ac:dyDescent="0.25">
      <c r="Y5749" s="65">
        <v>29197</v>
      </c>
      <c r="Z5749" s="69">
        <v>373</v>
      </c>
    </row>
    <row r="5750" spans="25:26" x14ac:dyDescent="0.25">
      <c r="Y5750" s="65">
        <v>29198</v>
      </c>
      <c r="Z5750" s="69">
        <v>370</v>
      </c>
    </row>
    <row r="5751" spans="25:26" x14ac:dyDescent="0.25">
      <c r="Y5751" s="65">
        <v>29199</v>
      </c>
      <c r="Z5751" s="69">
        <v>404</v>
      </c>
    </row>
    <row r="5752" spans="25:26" x14ac:dyDescent="0.25">
      <c r="Y5752" s="65">
        <v>29200</v>
      </c>
      <c r="Z5752" s="69">
        <v>412</v>
      </c>
    </row>
    <row r="5753" spans="25:26" x14ac:dyDescent="0.25">
      <c r="Y5753" s="65">
        <v>29201</v>
      </c>
      <c r="Z5753" s="69">
        <v>392</v>
      </c>
    </row>
    <row r="5754" spans="25:26" x14ac:dyDescent="0.25">
      <c r="Y5754" s="65">
        <v>29202</v>
      </c>
      <c r="Z5754" s="69">
        <v>396</v>
      </c>
    </row>
    <row r="5755" spans="25:26" x14ac:dyDescent="0.25">
      <c r="Y5755" s="65">
        <v>29203</v>
      </c>
      <c r="Z5755" s="69">
        <v>397</v>
      </c>
    </row>
    <row r="5756" spans="25:26" x14ac:dyDescent="0.25">
      <c r="Y5756" s="65">
        <v>29204</v>
      </c>
      <c r="Z5756" s="69">
        <v>397</v>
      </c>
    </row>
    <row r="5757" spans="25:26" x14ac:dyDescent="0.25">
      <c r="Y5757" s="65">
        <v>29205</v>
      </c>
      <c r="Z5757" s="69">
        <v>397</v>
      </c>
    </row>
    <row r="5758" spans="25:26" x14ac:dyDescent="0.25">
      <c r="Y5758" s="65">
        <v>29206</v>
      </c>
      <c r="Z5758" s="69">
        <v>382</v>
      </c>
    </row>
    <row r="5759" spans="25:26" x14ac:dyDescent="0.25">
      <c r="Y5759" s="65">
        <v>29207</v>
      </c>
      <c r="Z5759" s="69">
        <v>397</v>
      </c>
    </row>
    <row r="5760" spans="25:26" x14ac:dyDescent="0.25">
      <c r="Y5760" s="65">
        <v>29208</v>
      </c>
      <c r="Z5760" s="69">
        <v>395</v>
      </c>
    </row>
    <row r="5761" spans="25:26" x14ac:dyDescent="0.25">
      <c r="Y5761" s="65">
        <v>29209</v>
      </c>
      <c r="Z5761" s="69">
        <v>385</v>
      </c>
    </row>
    <row r="5762" spans="25:26" x14ac:dyDescent="0.25">
      <c r="Y5762" s="65">
        <v>29210</v>
      </c>
      <c r="Z5762" s="69">
        <v>394</v>
      </c>
    </row>
    <row r="5763" spans="25:26" x14ac:dyDescent="0.25">
      <c r="Y5763" s="65">
        <v>29211</v>
      </c>
      <c r="Z5763" s="69">
        <v>387</v>
      </c>
    </row>
    <row r="5764" spans="25:26" x14ac:dyDescent="0.25">
      <c r="Y5764" s="65">
        <v>29212</v>
      </c>
      <c r="Z5764" s="69">
        <v>312</v>
      </c>
    </row>
    <row r="5765" spans="25:26" x14ac:dyDescent="0.25">
      <c r="Y5765" s="65">
        <v>29213</v>
      </c>
      <c r="Z5765" s="69">
        <v>260</v>
      </c>
    </row>
    <row r="5766" spans="25:26" x14ac:dyDescent="0.25">
      <c r="Y5766" s="65">
        <v>29214</v>
      </c>
      <c r="Z5766" s="69">
        <v>273</v>
      </c>
    </row>
    <row r="5767" spans="25:26" x14ac:dyDescent="0.25">
      <c r="Y5767" s="65">
        <v>29215</v>
      </c>
      <c r="Z5767" s="69">
        <v>284</v>
      </c>
    </row>
    <row r="5768" spans="25:26" x14ac:dyDescent="0.25">
      <c r="Y5768" s="65">
        <v>29216</v>
      </c>
      <c r="Z5768" s="69">
        <v>275</v>
      </c>
    </row>
    <row r="5769" spans="25:26" x14ac:dyDescent="0.25">
      <c r="Y5769" s="65">
        <v>29217</v>
      </c>
      <c r="Z5769" s="69">
        <v>280</v>
      </c>
    </row>
    <row r="5770" spans="25:26" x14ac:dyDescent="0.25">
      <c r="Y5770" s="65">
        <v>29218</v>
      </c>
      <c r="Z5770" s="69">
        <v>267</v>
      </c>
    </row>
    <row r="5771" spans="25:26" x14ac:dyDescent="0.25">
      <c r="Y5771" s="65">
        <v>29219</v>
      </c>
      <c r="Z5771" s="69">
        <v>271</v>
      </c>
    </row>
    <row r="5772" spans="25:26" x14ac:dyDescent="0.25">
      <c r="Y5772" s="65">
        <v>29220</v>
      </c>
      <c r="Z5772" s="69">
        <v>271</v>
      </c>
    </row>
    <row r="5773" spans="25:26" x14ac:dyDescent="0.25">
      <c r="Y5773" s="65">
        <v>29221</v>
      </c>
      <c r="Z5773" s="69">
        <v>292</v>
      </c>
    </row>
    <row r="5774" spans="25:26" x14ac:dyDescent="0.25">
      <c r="Y5774" s="65">
        <v>29222</v>
      </c>
      <c r="Z5774" s="69">
        <v>283</v>
      </c>
    </row>
    <row r="5775" spans="25:26" x14ac:dyDescent="0.25">
      <c r="Y5775" s="65">
        <v>29223</v>
      </c>
      <c r="Z5775" s="69">
        <v>298</v>
      </c>
    </row>
    <row r="5776" spans="25:26" x14ac:dyDescent="0.25">
      <c r="Y5776" s="65">
        <v>29224</v>
      </c>
      <c r="Z5776" s="69">
        <v>298</v>
      </c>
    </row>
    <row r="5777" spans="25:26" x14ac:dyDescent="0.25">
      <c r="Y5777" s="65">
        <v>29225</v>
      </c>
      <c r="Z5777" s="69">
        <v>298</v>
      </c>
    </row>
    <row r="5778" spans="25:26" x14ac:dyDescent="0.25">
      <c r="Y5778" s="65">
        <v>29226</v>
      </c>
      <c r="Z5778" s="69">
        <v>298</v>
      </c>
    </row>
    <row r="5779" spans="25:26" x14ac:dyDescent="0.25">
      <c r="Y5779" s="65">
        <v>29227</v>
      </c>
      <c r="Z5779" s="69">
        <v>305</v>
      </c>
    </row>
    <row r="5780" spans="25:26" x14ac:dyDescent="0.25">
      <c r="Y5780" s="65">
        <v>29228</v>
      </c>
      <c r="Z5780" s="69">
        <v>327</v>
      </c>
    </row>
    <row r="5781" spans="25:26" x14ac:dyDescent="0.25">
      <c r="Y5781" s="65">
        <v>29229</v>
      </c>
      <c r="Z5781" s="69">
        <v>312</v>
      </c>
    </row>
    <row r="5782" spans="25:26" x14ac:dyDescent="0.25">
      <c r="Y5782" s="65">
        <v>29230</v>
      </c>
      <c r="Z5782" s="69">
        <v>327</v>
      </c>
    </row>
    <row r="5783" spans="25:26" x14ac:dyDescent="0.25">
      <c r="Y5783" s="65">
        <v>29231</v>
      </c>
      <c r="Z5783" s="69">
        <v>291</v>
      </c>
    </row>
    <row r="5784" spans="25:26" x14ac:dyDescent="0.25">
      <c r="Y5784" s="65">
        <v>29232</v>
      </c>
      <c r="Z5784" s="69">
        <v>233</v>
      </c>
    </row>
    <row r="5785" spans="25:26" x14ac:dyDescent="0.25">
      <c r="Y5785" s="65">
        <v>29233</v>
      </c>
      <c r="Z5785" s="69">
        <v>208</v>
      </c>
    </row>
    <row r="5786" spans="25:26" x14ac:dyDescent="0.25">
      <c r="Y5786" s="65">
        <v>29234</v>
      </c>
      <c r="Z5786" s="69">
        <v>180</v>
      </c>
    </row>
    <row r="5787" spans="25:26" x14ac:dyDescent="0.25">
      <c r="Y5787" s="65">
        <v>29235</v>
      </c>
      <c r="Z5787" s="69">
        <v>200</v>
      </c>
    </row>
    <row r="5788" spans="25:26" x14ac:dyDescent="0.25">
      <c r="Y5788" s="65">
        <v>29236</v>
      </c>
      <c r="Z5788" s="69">
        <v>179</v>
      </c>
    </row>
    <row r="5789" spans="25:26" x14ac:dyDescent="0.25">
      <c r="Y5789" s="65">
        <v>29237</v>
      </c>
      <c r="Z5789" s="69">
        <v>197</v>
      </c>
    </row>
    <row r="5790" spans="25:26" x14ac:dyDescent="0.25">
      <c r="Y5790" s="65">
        <v>29238</v>
      </c>
      <c r="Z5790" s="69">
        <v>229</v>
      </c>
    </row>
    <row r="5791" spans="25:26" x14ac:dyDescent="0.25">
      <c r="Y5791" s="65">
        <v>29239</v>
      </c>
      <c r="Z5791" s="69">
        <v>229</v>
      </c>
    </row>
    <row r="5792" spans="25:26" x14ac:dyDescent="0.25">
      <c r="Y5792" s="65">
        <v>29240</v>
      </c>
      <c r="Z5792" s="69">
        <v>238</v>
      </c>
    </row>
    <row r="5793" spans="25:26" x14ac:dyDescent="0.25">
      <c r="Y5793" s="65">
        <v>29241</v>
      </c>
      <c r="Z5793" s="69">
        <v>268</v>
      </c>
    </row>
    <row r="5794" spans="25:26" x14ac:dyDescent="0.25">
      <c r="Y5794" s="65">
        <v>29242</v>
      </c>
      <c r="Z5794" s="69">
        <v>298</v>
      </c>
    </row>
    <row r="5795" spans="25:26" x14ac:dyDescent="0.25">
      <c r="Y5795" s="65">
        <v>29243</v>
      </c>
      <c r="Z5795" s="69">
        <v>298</v>
      </c>
    </row>
    <row r="5796" spans="25:26" x14ac:dyDescent="0.25">
      <c r="Y5796" s="65">
        <v>29244</v>
      </c>
      <c r="Z5796" s="69">
        <v>296</v>
      </c>
    </row>
    <row r="5797" spans="25:26" x14ac:dyDescent="0.25">
      <c r="Y5797" s="65">
        <v>29245</v>
      </c>
      <c r="Z5797" s="69">
        <v>323</v>
      </c>
    </row>
    <row r="5798" spans="25:26" x14ac:dyDescent="0.25">
      <c r="Y5798" s="65">
        <v>29246</v>
      </c>
      <c r="Z5798" s="69">
        <v>265</v>
      </c>
    </row>
    <row r="5799" spans="25:26" x14ac:dyDescent="0.25">
      <c r="Y5799" s="65">
        <v>29247</v>
      </c>
      <c r="Z5799" s="69">
        <v>0</v>
      </c>
    </row>
    <row r="5800" spans="25:26" x14ac:dyDescent="0.25">
      <c r="Y5800" s="65">
        <v>29248</v>
      </c>
      <c r="Z5800" s="69">
        <v>0</v>
      </c>
    </row>
    <row r="5801" spans="25:26" x14ac:dyDescent="0.25">
      <c r="Y5801" s="65">
        <v>29249</v>
      </c>
      <c r="Z5801" s="69">
        <v>0</v>
      </c>
    </row>
    <row r="5802" spans="25:26" x14ac:dyDescent="0.25">
      <c r="Y5802" s="65">
        <v>29250</v>
      </c>
      <c r="Z5802" s="69">
        <v>0</v>
      </c>
    </row>
    <row r="5803" spans="25:26" x14ac:dyDescent="0.25">
      <c r="Y5803" s="65">
        <v>29251</v>
      </c>
      <c r="Z5803" s="69">
        <v>0</v>
      </c>
    </row>
    <row r="5804" spans="25:26" x14ac:dyDescent="0.25">
      <c r="Y5804" s="65">
        <v>29252</v>
      </c>
      <c r="Z5804" s="69">
        <v>0</v>
      </c>
    </row>
    <row r="5805" spans="25:26" x14ac:dyDescent="0.25">
      <c r="Y5805" s="65">
        <v>29253</v>
      </c>
      <c r="Z5805" s="69">
        <v>0</v>
      </c>
    </row>
    <row r="5806" spans="25:26" x14ac:dyDescent="0.25">
      <c r="Y5806" s="65">
        <v>29254</v>
      </c>
      <c r="Z5806" s="69">
        <v>0</v>
      </c>
    </row>
    <row r="5807" spans="25:26" x14ac:dyDescent="0.25">
      <c r="Y5807" s="65">
        <v>29255</v>
      </c>
      <c r="Z5807" s="69">
        <v>0</v>
      </c>
    </row>
    <row r="5808" spans="25:26" x14ac:dyDescent="0.25">
      <c r="Y5808" s="65">
        <v>29256</v>
      </c>
      <c r="Z5808" s="69">
        <v>0</v>
      </c>
    </row>
    <row r="5809" spans="25:26" x14ac:dyDescent="0.25">
      <c r="Y5809" s="65">
        <v>29257</v>
      </c>
      <c r="Z5809" s="69">
        <v>154</v>
      </c>
    </row>
    <row r="5810" spans="25:26" x14ac:dyDescent="0.25">
      <c r="Y5810" s="65">
        <v>29258</v>
      </c>
      <c r="Z5810" s="69">
        <v>368</v>
      </c>
    </row>
    <row r="5811" spans="25:26" x14ac:dyDescent="0.25">
      <c r="Y5811" s="65">
        <v>29259</v>
      </c>
      <c r="Z5811" s="69">
        <v>339</v>
      </c>
    </row>
    <row r="5812" spans="25:26" x14ac:dyDescent="0.25">
      <c r="Y5812" s="65">
        <v>29260</v>
      </c>
      <c r="Z5812" s="69">
        <v>357</v>
      </c>
    </row>
    <row r="5813" spans="25:26" x14ac:dyDescent="0.25">
      <c r="Y5813" s="65">
        <v>29261</v>
      </c>
      <c r="Z5813" s="69">
        <v>375</v>
      </c>
    </row>
    <row r="5814" spans="25:26" x14ac:dyDescent="0.25">
      <c r="Y5814" s="65">
        <v>29262</v>
      </c>
      <c r="Z5814" s="69">
        <v>411</v>
      </c>
    </row>
    <row r="5815" spans="25:26" x14ac:dyDescent="0.25">
      <c r="Y5815" s="65">
        <v>29263</v>
      </c>
      <c r="Z5815" s="69">
        <v>427</v>
      </c>
    </row>
    <row r="5816" spans="25:26" x14ac:dyDescent="0.25">
      <c r="Y5816" s="65">
        <v>29264</v>
      </c>
      <c r="Z5816" s="69">
        <v>417</v>
      </c>
    </row>
    <row r="5817" spans="25:26" x14ac:dyDescent="0.25">
      <c r="Y5817" s="65">
        <v>29265</v>
      </c>
      <c r="Z5817" s="69">
        <v>375</v>
      </c>
    </row>
    <row r="5818" spans="25:26" x14ac:dyDescent="0.25">
      <c r="Y5818" s="65">
        <v>29266</v>
      </c>
      <c r="Z5818" s="69">
        <v>308</v>
      </c>
    </row>
    <row r="5819" spans="25:26" x14ac:dyDescent="0.25">
      <c r="Y5819" s="65">
        <v>29267</v>
      </c>
      <c r="Z5819" s="69">
        <v>268</v>
      </c>
    </row>
    <row r="5820" spans="25:26" x14ac:dyDescent="0.25">
      <c r="Y5820" s="65">
        <v>29268</v>
      </c>
      <c r="Z5820" s="69">
        <v>159</v>
      </c>
    </row>
    <row r="5821" spans="25:26" x14ac:dyDescent="0.25">
      <c r="Y5821" s="65">
        <v>29269</v>
      </c>
      <c r="Z5821" s="69">
        <v>9</v>
      </c>
    </row>
    <row r="5822" spans="25:26" x14ac:dyDescent="0.25">
      <c r="Y5822" s="65">
        <v>29270</v>
      </c>
      <c r="Z5822" s="69">
        <v>8</v>
      </c>
    </row>
    <row r="5823" spans="25:26" x14ac:dyDescent="0.25">
      <c r="Y5823" s="65">
        <v>29271</v>
      </c>
      <c r="Z5823" s="69">
        <v>0</v>
      </c>
    </row>
    <row r="5824" spans="25:26" x14ac:dyDescent="0.25">
      <c r="Y5824" s="65">
        <v>29272</v>
      </c>
      <c r="Z5824" s="69">
        <v>0</v>
      </c>
    </row>
    <row r="5825" spans="25:26" x14ac:dyDescent="0.25">
      <c r="Y5825" s="65">
        <v>29273</v>
      </c>
      <c r="Z5825" s="69">
        <v>25</v>
      </c>
    </row>
    <row r="5826" spans="25:26" x14ac:dyDescent="0.25">
      <c r="Y5826" s="65">
        <v>29274</v>
      </c>
      <c r="Z5826" s="69">
        <v>0</v>
      </c>
    </row>
    <row r="5827" spans="25:26" x14ac:dyDescent="0.25">
      <c r="Y5827" s="65">
        <v>29275</v>
      </c>
      <c r="Z5827" s="69">
        <v>0</v>
      </c>
    </row>
    <row r="5828" spans="25:26" x14ac:dyDescent="0.25">
      <c r="Y5828" s="65">
        <v>29276</v>
      </c>
      <c r="Z5828" s="69">
        <v>38</v>
      </c>
    </row>
    <row r="5829" spans="25:26" x14ac:dyDescent="0.25">
      <c r="Y5829" s="65">
        <v>29277</v>
      </c>
      <c r="Z5829" s="69">
        <v>0</v>
      </c>
    </row>
    <row r="5830" spans="25:26" x14ac:dyDescent="0.25">
      <c r="Y5830" s="65">
        <v>29278</v>
      </c>
      <c r="Z5830" s="69">
        <v>9</v>
      </c>
    </row>
    <row r="5831" spans="25:26" x14ac:dyDescent="0.25">
      <c r="Y5831" s="65">
        <v>29279</v>
      </c>
      <c r="Z5831" s="69">
        <v>15</v>
      </c>
    </row>
    <row r="5832" spans="25:26" x14ac:dyDescent="0.25">
      <c r="Y5832" s="65">
        <v>29280</v>
      </c>
      <c r="Z5832" s="69">
        <v>0</v>
      </c>
    </row>
    <row r="5833" spans="25:26" x14ac:dyDescent="0.25">
      <c r="Y5833" s="65">
        <v>29281</v>
      </c>
      <c r="Z5833" s="69">
        <v>0</v>
      </c>
    </row>
    <row r="5834" spans="25:26" x14ac:dyDescent="0.25">
      <c r="Y5834" s="65">
        <v>29282</v>
      </c>
      <c r="Z5834" s="69">
        <v>17</v>
      </c>
    </row>
    <row r="5835" spans="25:26" x14ac:dyDescent="0.25">
      <c r="Y5835" s="65">
        <v>29283</v>
      </c>
      <c r="Z5835" s="69">
        <v>30</v>
      </c>
    </row>
    <row r="5836" spans="25:26" x14ac:dyDescent="0.25">
      <c r="Y5836" s="65">
        <v>29284</v>
      </c>
      <c r="Z5836" s="69">
        <v>6</v>
      </c>
    </row>
    <row r="5837" spans="25:26" x14ac:dyDescent="0.25">
      <c r="Y5837" s="65">
        <v>29285</v>
      </c>
      <c r="Z5837" s="69">
        <v>0</v>
      </c>
    </row>
    <row r="5838" spans="25:26" x14ac:dyDescent="0.25">
      <c r="Y5838" s="65">
        <v>29286</v>
      </c>
      <c r="Z5838" s="69">
        <v>19</v>
      </c>
    </row>
    <row r="5839" spans="25:26" x14ac:dyDescent="0.25">
      <c r="Y5839" s="65">
        <v>29287</v>
      </c>
      <c r="Z5839" s="69">
        <v>30</v>
      </c>
    </row>
    <row r="5840" spans="25:26" x14ac:dyDescent="0.25">
      <c r="Y5840" s="65">
        <v>29288</v>
      </c>
      <c r="Z5840" s="69">
        <v>7</v>
      </c>
    </row>
    <row r="5841" spans="25:26" x14ac:dyDescent="0.25">
      <c r="Y5841" s="65">
        <v>29289</v>
      </c>
      <c r="Z5841" s="69">
        <v>9</v>
      </c>
    </row>
    <row r="5842" spans="25:26" x14ac:dyDescent="0.25">
      <c r="Y5842" s="65">
        <v>29290</v>
      </c>
      <c r="Z5842" s="69">
        <v>16</v>
      </c>
    </row>
    <row r="5843" spans="25:26" x14ac:dyDescent="0.25">
      <c r="Y5843" s="65">
        <v>29291</v>
      </c>
      <c r="Z5843" s="69">
        <v>0</v>
      </c>
    </row>
    <row r="5844" spans="25:26" x14ac:dyDescent="0.25">
      <c r="Y5844" s="65">
        <v>29292</v>
      </c>
      <c r="Z5844" s="69">
        <v>32</v>
      </c>
    </row>
    <row r="5845" spans="25:26" x14ac:dyDescent="0.25">
      <c r="Y5845" s="65">
        <v>29293</v>
      </c>
      <c r="Z5845" s="69">
        <v>0</v>
      </c>
    </row>
    <row r="5846" spans="25:26" x14ac:dyDescent="0.25">
      <c r="Y5846" s="65">
        <v>29294</v>
      </c>
      <c r="Z5846" s="69">
        <v>0</v>
      </c>
    </row>
    <row r="5847" spans="25:26" x14ac:dyDescent="0.25">
      <c r="Y5847" s="65">
        <v>29295</v>
      </c>
      <c r="Z5847" s="69">
        <v>27</v>
      </c>
    </row>
    <row r="5848" spans="25:26" x14ac:dyDescent="0.25">
      <c r="Y5848" s="65">
        <v>29296</v>
      </c>
      <c r="Z5848" s="69">
        <v>35</v>
      </c>
    </row>
    <row r="5849" spans="25:26" x14ac:dyDescent="0.25">
      <c r="Y5849" s="65">
        <v>29297</v>
      </c>
      <c r="Z5849" s="69">
        <v>58</v>
      </c>
    </row>
    <row r="5850" spans="25:26" x14ac:dyDescent="0.25">
      <c r="Y5850" s="65">
        <v>29298</v>
      </c>
      <c r="Z5850" s="69">
        <v>30</v>
      </c>
    </row>
    <row r="5851" spans="25:26" x14ac:dyDescent="0.25">
      <c r="Y5851" s="65">
        <v>29299</v>
      </c>
      <c r="Z5851" s="69">
        <v>42</v>
      </c>
    </row>
    <row r="5852" spans="25:26" x14ac:dyDescent="0.25">
      <c r="Y5852" s="65">
        <v>29300</v>
      </c>
      <c r="Z5852" s="69">
        <v>77</v>
      </c>
    </row>
    <row r="5853" spans="25:26" x14ac:dyDescent="0.25">
      <c r="Y5853" s="65">
        <v>29301</v>
      </c>
      <c r="Z5853" s="69">
        <v>89</v>
      </c>
    </row>
    <row r="5854" spans="25:26" x14ac:dyDescent="0.25">
      <c r="Y5854" s="65">
        <v>29302</v>
      </c>
      <c r="Z5854" s="69">
        <v>89</v>
      </c>
    </row>
    <row r="5855" spans="25:26" x14ac:dyDescent="0.25">
      <c r="Y5855" s="65">
        <v>29303</v>
      </c>
      <c r="Z5855" s="69">
        <v>89</v>
      </c>
    </row>
    <row r="5856" spans="25:26" x14ac:dyDescent="0.25">
      <c r="Y5856" s="65">
        <v>29304</v>
      </c>
      <c r="Z5856" s="69">
        <v>185</v>
      </c>
    </row>
    <row r="5857" spans="25:26" x14ac:dyDescent="0.25">
      <c r="Y5857" s="65">
        <v>29305</v>
      </c>
      <c r="Z5857" s="69">
        <v>243</v>
      </c>
    </row>
    <row r="5858" spans="25:26" x14ac:dyDescent="0.25">
      <c r="Y5858" s="65">
        <v>29306</v>
      </c>
      <c r="Z5858" s="69">
        <v>239</v>
      </c>
    </row>
    <row r="5859" spans="25:26" x14ac:dyDescent="0.25">
      <c r="Y5859" s="65">
        <v>29307</v>
      </c>
      <c r="Z5859" s="69">
        <v>238</v>
      </c>
    </row>
    <row r="5860" spans="25:26" x14ac:dyDescent="0.25">
      <c r="Y5860" s="65">
        <v>29308</v>
      </c>
      <c r="Z5860" s="69">
        <v>252</v>
      </c>
    </row>
    <row r="5861" spans="25:26" x14ac:dyDescent="0.25">
      <c r="Y5861" s="65">
        <v>29309</v>
      </c>
      <c r="Z5861" s="69">
        <v>238</v>
      </c>
    </row>
    <row r="5862" spans="25:26" x14ac:dyDescent="0.25">
      <c r="Y5862" s="65">
        <v>29310</v>
      </c>
      <c r="Z5862" s="69">
        <v>281</v>
      </c>
    </row>
    <row r="5863" spans="25:26" x14ac:dyDescent="0.25">
      <c r="Y5863" s="65">
        <v>29311</v>
      </c>
      <c r="Z5863" s="69">
        <v>257</v>
      </c>
    </row>
    <row r="5864" spans="25:26" x14ac:dyDescent="0.25">
      <c r="Y5864" s="65">
        <v>29312</v>
      </c>
      <c r="Z5864" s="69">
        <v>285</v>
      </c>
    </row>
    <row r="5865" spans="25:26" x14ac:dyDescent="0.25">
      <c r="Y5865" s="65">
        <v>29313</v>
      </c>
      <c r="Z5865" s="69">
        <v>319</v>
      </c>
    </row>
    <row r="5866" spans="25:26" x14ac:dyDescent="0.25">
      <c r="Y5866" s="65">
        <v>29314</v>
      </c>
      <c r="Z5866" s="69">
        <v>327</v>
      </c>
    </row>
    <row r="5867" spans="25:26" x14ac:dyDescent="0.25">
      <c r="Y5867" s="65">
        <v>29315</v>
      </c>
      <c r="Z5867" s="69">
        <v>200</v>
      </c>
    </row>
    <row r="5868" spans="25:26" x14ac:dyDescent="0.25">
      <c r="Y5868" s="65">
        <v>29316</v>
      </c>
      <c r="Z5868" s="69">
        <v>263</v>
      </c>
    </row>
    <row r="5869" spans="25:26" x14ac:dyDescent="0.25">
      <c r="Y5869" s="65">
        <v>29317</v>
      </c>
      <c r="Z5869" s="69">
        <v>222</v>
      </c>
    </row>
    <row r="5870" spans="25:26" x14ac:dyDescent="0.25">
      <c r="Y5870" s="65">
        <v>29318</v>
      </c>
      <c r="Z5870" s="69">
        <v>259</v>
      </c>
    </row>
    <row r="5871" spans="25:26" x14ac:dyDescent="0.25">
      <c r="Y5871" s="65">
        <v>29319</v>
      </c>
      <c r="Z5871" s="69">
        <v>227</v>
      </c>
    </row>
    <row r="5872" spans="25:26" x14ac:dyDescent="0.25">
      <c r="Y5872" s="65">
        <v>29320</v>
      </c>
      <c r="Z5872" s="69">
        <v>195</v>
      </c>
    </row>
    <row r="5873" spans="25:26" x14ac:dyDescent="0.25">
      <c r="Y5873" s="65">
        <v>29321</v>
      </c>
      <c r="Z5873" s="69">
        <v>216</v>
      </c>
    </row>
    <row r="5874" spans="25:26" x14ac:dyDescent="0.25">
      <c r="Y5874" s="65">
        <v>29322</v>
      </c>
      <c r="Z5874" s="69">
        <v>264</v>
      </c>
    </row>
    <row r="5875" spans="25:26" x14ac:dyDescent="0.25">
      <c r="Y5875" s="65">
        <v>29323</v>
      </c>
      <c r="Z5875" s="69">
        <v>277</v>
      </c>
    </row>
    <row r="5876" spans="25:26" x14ac:dyDescent="0.25">
      <c r="Y5876" s="65">
        <v>29324</v>
      </c>
      <c r="Z5876" s="69">
        <v>284</v>
      </c>
    </row>
    <row r="5877" spans="25:26" x14ac:dyDescent="0.25">
      <c r="Y5877" s="65">
        <v>29325</v>
      </c>
      <c r="Z5877" s="69">
        <v>283</v>
      </c>
    </row>
    <row r="5878" spans="25:26" x14ac:dyDescent="0.25">
      <c r="Y5878" s="65">
        <v>29326</v>
      </c>
      <c r="Z5878" s="69">
        <v>318</v>
      </c>
    </row>
    <row r="5879" spans="25:26" x14ac:dyDescent="0.25">
      <c r="Y5879" s="65">
        <v>29327</v>
      </c>
      <c r="Z5879" s="69">
        <v>357</v>
      </c>
    </row>
    <row r="5880" spans="25:26" x14ac:dyDescent="0.25">
      <c r="Y5880" s="65">
        <v>29328</v>
      </c>
      <c r="Z5880" s="69">
        <v>365</v>
      </c>
    </row>
    <row r="5881" spans="25:26" x14ac:dyDescent="0.25">
      <c r="Y5881" s="65">
        <v>29329</v>
      </c>
      <c r="Z5881" s="69">
        <v>373</v>
      </c>
    </row>
    <row r="5882" spans="25:26" x14ac:dyDescent="0.25">
      <c r="Y5882" s="65">
        <v>29330</v>
      </c>
      <c r="Z5882" s="69">
        <v>377</v>
      </c>
    </row>
    <row r="5883" spans="25:26" x14ac:dyDescent="0.25">
      <c r="Y5883" s="65">
        <v>29331</v>
      </c>
      <c r="Z5883" s="69">
        <v>386</v>
      </c>
    </row>
    <row r="5884" spans="25:26" x14ac:dyDescent="0.25">
      <c r="Y5884" s="65">
        <v>29332</v>
      </c>
      <c r="Z5884" s="69">
        <v>405</v>
      </c>
    </row>
    <row r="5885" spans="25:26" x14ac:dyDescent="0.25">
      <c r="Y5885" s="65">
        <v>29333</v>
      </c>
      <c r="Z5885" s="69">
        <v>388</v>
      </c>
    </row>
    <row r="5886" spans="25:26" x14ac:dyDescent="0.25">
      <c r="Y5886" s="65">
        <v>29334</v>
      </c>
      <c r="Z5886" s="69">
        <v>388</v>
      </c>
    </row>
    <row r="5887" spans="25:26" x14ac:dyDescent="0.25">
      <c r="Y5887" s="65">
        <v>29335</v>
      </c>
      <c r="Z5887" s="69">
        <v>372</v>
      </c>
    </row>
    <row r="5888" spans="25:26" x14ac:dyDescent="0.25">
      <c r="Y5888" s="65">
        <v>29336</v>
      </c>
      <c r="Z5888" s="69">
        <v>357</v>
      </c>
    </row>
    <row r="5889" spans="25:26" x14ac:dyDescent="0.25">
      <c r="Y5889" s="65">
        <v>29337</v>
      </c>
      <c r="Z5889" s="69">
        <v>338</v>
      </c>
    </row>
    <row r="5890" spans="25:26" x14ac:dyDescent="0.25">
      <c r="Y5890" s="65">
        <v>29338</v>
      </c>
      <c r="Z5890" s="69">
        <v>314</v>
      </c>
    </row>
    <row r="5891" spans="25:26" x14ac:dyDescent="0.25">
      <c r="Y5891" s="65">
        <v>29339</v>
      </c>
      <c r="Z5891" s="69">
        <v>319</v>
      </c>
    </row>
    <row r="5892" spans="25:26" x14ac:dyDescent="0.25">
      <c r="Y5892" s="65">
        <v>29340</v>
      </c>
      <c r="Z5892" s="69">
        <v>322</v>
      </c>
    </row>
    <row r="5893" spans="25:26" x14ac:dyDescent="0.25">
      <c r="Y5893" s="65">
        <v>29341</v>
      </c>
      <c r="Z5893" s="69">
        <v>374</v>
      </c>
    </row>
    <row r="5894" spans="25:26" x14ac:dyDescent="0.25">
      <c r="Y5894" s="65">
        <v>29342</v>
      </c>
      <c r="Z5894" s="69">
        <v>407</v>
      </c>
    </row>
    <row r="5895" spans="25:26" x14ac:dyDescent="0.25">
      <c r="Y5895" s="65">
        <v>29343</v>
      </c>
      <c r="Z5895" s="69">
        <v>458</v>
      </c>
    </row>
    <row r="5896" spans="25:26" x14ac:dyDescent="0.25">
      <c r="Y5896" s="65">
        <v>29344</v>
      </c>
      <c r="Z5896" s="69">
        <v>454</v>
      </c>
    </row>
    <row r="5897" spans="25:26" x14ac:dyDescent="0.25">
      <c r="Y5897" s="65">
        <v>29345</v>
      </c>
      <c r="Z5897" s="69">
        <v>457</v>
      </c>
    </row>
    <row r="5898" spans="25:26" x14ac:dyDescent="0.25">
      <c r="Y5898" s="65">
        <v>29346</v>
      </c>
      <c r="Z5898" s="69">
        <v>464</v>
      </c>
    </row>
    <row r="5899" spans="25:26" x14ac:dyDescent="0.25">
      <c r="Y5899" s="65">
        <v>29347</v>
      </c>
      <c r="Z5899" s="69">
        <v>458</v>
      </c>
    </row>
    <row r="5900" spans="25:26" x14ac:dyDescent="0.25">
      <c r="Y5900" s="65">
        <v>29348</v>
      </c>
      <c r="Z5900" s="69">
        <v>469</v>
      </c>
    </row>
    <row r="5901" spans="25:26" x14ac:dyDescent="0.25">
      <c r="Y5901" s="65">
        <v>29349</v>
      </c>
      <c r="Z5901" s="69">
        <v>468</v>
      </c>
    </row>
    <row r="5902" spans="25:26" x14ac:dyDescent="0.25">
      <c r="Y5902" s="65">
        <v>29350</v>
      </c>
      <c r="Z5902" s="69">
        <v>347</v>
      </c>
    </row>
    <row r="5903" spans="25:26" x14ac:dyDescent="0.25">
      <c r="Y5903" s="65">
        <v>29351</v>
      </c>
      <c r="Z5903" s="69">
        <v>469</v>
      </c>
    </row>
    <row r="5904" spans="25:26" x14ac:dyDescent="0.25">
      <c r="Y5904" s="65">
        <v>29352</v>
      </c>
      <c r="Z5904" s="69">
        <v>469</v>
      </c>
    </row>
    <row r="5905" spans="25:26" x14ac:dyDescent="0.25">
      <c r="Y5905" s="65">
        <v>29353</v>
      </c>
      <c r="Z5905" s="69">
        <v>466</v>
      </c>
    </row>
    <row r="5906" spans="25:26" x14ac:dyDescent="0.25">
      <c r="Y5906" s="65">
        <v>29354</v>
      </c>
      <c r="Z5906" s="69">
        <v>462</v>
      </c>
    </row>
    <row r="5907" spans="25:26" x14ac:dyDescent="0.25">
      <c r="Y5907" s="65">
        <v>29355</v>
      </c>
      <c r="Z5907" s="69">
        <v>467</v>
      </c>
    </row>
    <row r="5908" spans="25:26" x14ac:dyDescent="0.25">
      <c r="Y5908" s="65">
        <v>29356</v>
      </c>
      <c r="Z5908" s="69">
        <v>476</v>
      </c>
    </row>
    <row r="5909" spans="25:26" x14ac:dyDescent="0.25">
      <c r="Y5909" s="65">
        <v>29357</v>
      </c>
      <c r="Z5909" s="69">
        <v>476</v>
      </c>
    </row>
    <row r="5910" spans="25:26" x14ac:dyDescent="0.25">
      <c r="Y5910" s="65">
        <v>29358</v>
      </c>
      <c r="Z5910" s="69">
        <v>476</v>
      </c>
    </row>
    <row r="5911" spans="25:26" x14ac:dyDescent="0.25">
      <c r="Y5911" s="65">
        <v>29359</v>
      </c>
      <c r="Z5911" s="69">
        <v>495</v>
      </c>
    </row>
    <row r="5912" spans="25:26" x14ac:dyDescent="0.25">
      <c r="Y5912" s="65">
        <v>29360</v>
      </c>
      <c r="Z5912" s="69">
        <v>517</v>
      </c>
    </row>
    <row r="5913" spans="25:26" x14ac:dyDescent="0.25">
      <c r="Y5913" s="65">
        <v>29361</v>
      </c>
      <c r="Z5913" s="69">
        <v>534</v>
      </c>
    </row>
    <row r="5914" spans="25:26" x14ac:dyDescent="0.25">
      <c r="Y5914" s="65">
        <v>29362</v>
      </c>
      <c r="Z5914" s="69">
        <v>493</v>
      </c>
    </row>
    <row r="5915" spans="25:26" x14ac:dyDescent="0.25">
      <c r="Y5915" s="65">
        <v>29363</v>
      </c>
      <c r="Z5915" s="69">
        <v>481</v>
      </c>
    </row>
    <row r="5916" spans="25:26" x14ac:dyDescent="0.25">
      <c r="Y5916" s="65">
        <v>29364</v>
      </c>
      <c r="Z5916" s="69">
        <v>463</v>
      </c>
    </row>
    <row r="5917" spans="25:26" x14ac:dyDescent="0.25">
      <c r="Y5917" s="65">
        <v>29365</v>
      </c>
      <c r="Z5917" s="69">
        <v>465</v>
      </c>
    </row>
    <row r="5918" spans="25:26" x14ac:dyDescent="0.25">
      <c r="Y5918" s="65">
        <v>29366</v>
      </c>
      <c r="Z5918" s="69">
        <v>471</v>
      </c>
    </row>
    <row r="5919" spans="25:26" x14ac:dyDescent="0.25">
      <c r="Y5919" s="65">
        <v>29367</v>
      </c>
      <c r="Z5919" s="69">
        <v>470</v>
      </c>
    </row>
    <row r="5920" spans="25:26" x14ac:dyDescent="0.25">
      <c r="Y5920" s="65">
        <v>29368</v>
      </c>
      <c r="Z5920" s="69">
        <v>476</v>
      </c>
    </row>
    <row r="5921" spans="25:26" x14ac:dyDescent="0.25">
      <c r="Y5921" s="65">
        <v>29369</v>
      </c>
      <c r="Z5921" s="69">
        <v>470</v>
      </c>
    </row>
    <row r="5922" spans="25:26" x14ac:dyDescent="0.25">
      <c r="Y5922" s="65">
        <v>29370</v>
      </c>
      <c r="Z5922" s="69">
        <v>503</v>
      </c>
    </row>
    <row r="5923" spans="25:26" x14ac:dyDescent="0.25">
      <c r="Y5923" s="65">
        <v>29371</v>
      </c>
      <c r="Z5923" s="69">
        <v>536</v>
      </c>
    </row>
    <row r="5924" spans="25:26" x14ac:dyDescent="0.25">
      <c r="Y5924" s="65">
        <v>29372</v>
      </c>
      <c r="Z5924" s="69">
        <v>356</v>
      </c>
    </row>
    <row r="5925" spans="25:26" x14ac:dyDescent="0.25">
      <c r="Y5925" s="65">
        <v>29373</v>
      </c>
      <c r="Z5925" s="69">
        <v>528</v>
      </c>
    </row>
    <row r="5926" spans="25:26" x14ac:dyDescent="0.25">
      <c r="Y5926" s="65">
        <v>29374</v>
      </c>
      <c r="Z5926" s="69">
        <v>546</v>
      </c>
    </row>
    <row r="5927" spans="25:26" x14ac:dyDescent="0.25">
      <c r="Y5927" s="65">
        <v>29375</v>
      </c>
      <c r="Z5927" s="69">
        <v>578</v>
      </c>
    </row>
    <row r="5928" spans="25:26" x14ac:dyDescent="0.25">
      <c r="Y5928" s="65">
        <v>29376</v>
      </c>
      <c r="Z5928" s="69">
        <v>572</v>
      </c>
    </row>
    <row r="5929" spans="25:26" x14ac:dyDescent="0.25">
      <c r="Y5929" s="65">
        <v>29377</v>
      </c>
      <c r="Z5929" s="69">
        <v>570</v>
      </c>
    </row>
    <row r="5930" spans="25:26" x14ac:dyDescent="0.25">
      <c r="Y5930" s="65">
        <v>29378</v>
      </c>
      <c r="Z5930" s="69">
        <v>577</v>
      </c>
    </row>
    <row r="5931" spans="25:26" x14ac:dyDescent="0.25">
      <c r="Y5931" s="65">
        <v>29379</v>
      </c>
      <c r="Z5931" s="69">
        <v>565</v>
      </c>
    </row>
    <row r="5932" spans="25:26" x14ac:dyDescent="0.25">
      <c r="Y5932" s="65">
        <v>29380</v>
      </c>
      <c r="Z5932" s="69">
        <v>565</v>
      </c>
    </row>
    <row r="5933" spans="25:26" x14ac:dyDescent="0.25">
      <c r="Y5933" s="65">
        <v>29381</v>
      </c>
      <c r="Z5933" s="69">
        <v>557</v>
      </c>
    </row>
    <row r="5934" spans="25:26" x14ac:dyDescent="0.25">
      <c r="Y5934" s="65">
        <v>29382</v>
      </c>
      <c r="Z5934" s="69">
        <v>565</v>
      </c>
    </row>
    <row r="5935" spans="25:26" x14ac:dyDescent="0.25">
      <c r="Y5935" s="65">
        <v>29383</v>
      </c>
      <c r="Z5935" s="69">
        <v>558</v>
      </c>
    </row>
    <row r="5936" spans="25:26" x14ac:dyDescent="0.25">
      <c r="Y5936" s="65">
        <v>29384</v>
      </c>
      <c r="Z5936" s="69">
        <v>555</v>
      </c>
    </row>
    <row r="5937" spans="25:26" x14ac:dyDescent="0.25">
      <c r="Y5937" s="65">
        <v>29385</v>
      </c>
      <c r="Z5937" s="69">
        <v>567</v>
      </c>
    </row>
    <row r="5938" spans="25:26" x14ac:dyDescent="0.25">
      <c r="Y5938" s="65">
        <v>29386</v>
      </c>
      <c r="Z5938" s="69">
        <v>583</v>
      </c>
    </row>
    <row r="5939" spans="25:26" x14ac:dyDescent="0.25">
      <c r="Y5939" s="65">
        <v>29387</v>
      </c>
      <c r="Z5939" s="69">
        <v>595</v>
      </c>
    </row>
    <row r="5940" spans="25:26" x14ac:dyDescent="0.25">
      <c r="Y5940" s="65">
        <v>29388</v>
      </c>
      <c r="Z5940" s="69">
        <v>595</v>
      </c>
    </row>
    <row r="5941" spans="25:26" x14ac:dyDescent="0.25">
      <c r="Y5941" s="65">
        <v>29389</v>
      </c>
      <c r="Z5941" s="69">
        <v>595</v>
      </c>
    </row>
    <row r="5942" spans="25:26" x14ac:dyDescent="0.25">
      <c r="Y5942" s="65">
        <v>29390</v>
      </c>
      <c r="Z5942" s="69">
        <v>595</v>
      </c>
    </row>
    <row r="5943" spans="25:26" x14ac:dyDescent="0.25">
      <c r="Y5943" s="65">
        <v>29391</v>
      </c>
      <c r="Z5943" s="69">
        <v>587</v>
      </c>
    </row>
    <row r="5944" spans="25:26" x14ac:dyDescent="0.25">
      <c r="Y5944" s="65">
        <v>29392</v>
      </c>
      <c r="Z5944" s="69">
        <v>588</v>
      </c>
    </row>
    <row r="5945" spans="25:26" x14ac:dyDescent="0.25">
      <c r="Y5945" s="65">
        <v>29393</v>
      </c>
      <c r="Z5945" s="69">
        <v>595</v>
      </c>
    </row>
    <row r="5946" spans="25:26" x14ac:dyDescent="0.25">
      <c r="Y5946" s="65">
        <v>29394</v>
      </c>
      <c r="Z5946" s="69">
        <v>595</v>
      </c>
    </row>
    <row r="5947" spans="25:26" x14ac:dyDescent="0.25">
      <c r="Y5947" s="65">
        <v>29395</v>
      </c>
      <c r="Z5947" s="69">
        <v>561</v>
      </c>
    </row>
    <row r="5948" spans="25:26" x14ac:dyDescent="0.25">
      <c r="Y5948" s="65">
        <v>29396</v>
      </c>
      <c r="Z5948" s="69">
        <v>578</v>
      </c>
    </row>
    <row r="5949" spans="25:26" x14ac:dyDescent="0.25">
      <c r="Y5949" s="65">
        <v>29397</v>
      </c>
      <c r="Z5949" s="69">
        <v>572</v>
      </c>
    </row>
    <row r="5950" spans="25:26" x14ac:dyDescent="0.25">
      <c r="Y5950" s="65">
        <v>29398</v>
      </c>
      <c r="Z5950" s="69">
        <v>595</v>
      </c>
    </row>
    <row r="5951" spans="25:26" x14ac:dyDescent="0.25">
      <c r="Y5951" s="65">
        <v>29399</v>
      </c>
      <c r="Z5951" s="69">
        <v>595</v>
      </c>
    </row>
    <row r="5952" spans="25:26" x14ac:dyDescent="0.25">
      <c r="Y5952" s="65">
        <v>29400</v>
      </c>
      <c r="Z5952" s="69">
        <v>595</v>
      </c>
    </row>
    <row r="5953" spans="25:26" x14ac:dyDescent="0.25">
      <c r="Y5953" s="65">
        <v>29401</v>
      </c>
      <c r="Z5953" s="69">
        <v>585</v>
      </c>
    </row>
    <row r="5954" spans="25:26" x14ac:dyDescent="0.25">
      <c r="Y5954" s="65">
        <v>29402</v>
      </c>
      <c r="Z5954" s="69">
        <v>595</v>
      </c>
    </row>
    <row r="5955" spans="25:26" x14ac:dyDescent="0.25">
      <c r="Y5955" s="65">
        <v>29403</v>
      </c>
      <c r="Z5955" s="69">
        <v>595</v>
      </c>
    </row>
    <row r="5956" spans="25:26" x14ac:dyDescent="0.25">
      <c r="Y5956" s="65">
        <v>29404</v>
      </c>
      <c r="Z5956" s="69">
        <v>543</v>
      </c>
    </row>
    <row r="5957" spans="25:26" x14ac:dyDescent="0.25">
      <c r="Y5957" s="65">
        <v>29405</v>
      </c>
      <c r="Z5957" s="69">
        <v>536</v>
      </c>
    </row>
    <row r="5958" spans="25:26" x14ac:dyDescent="0.25">
      <c r="Y5958" s="65">
        <v>29406</v>
      </c>
      <c r="Z5958" s="69">
        <v>532</v>
      </c>
    </row>
    <row r="5959" spans="25:26" x14ac:dyDescent="0.25">
      <c r="Y5959" s="65">
        <v>29407</v>
      </c>
      <c r="Z5959" s="69">
        <v>537</v>
      </c>
    </row>
    <row r="5960" spans="25:26" x14ac:dyDescent="0.25">
      <c r="Y5960" s="65">
        <v>29408</v>
      </c>
      <c r="Z5960" s="69">
        <v>565</v>
      </c>
    </row>
    <row r="5961" spans="25:26" x14ac:dyDescent="0.25">
      <c r="Y5961" s="65">
        <v>29409</v>
      </c>
      <c r="Z5961" s="69">
        <v>566</v>
      </c>
    </row>
    <row r="5962" spans="25:26" x14ac:dyDescent="0.25">
      <c r="Y5962" s="65">
        <v>29410</v>
      </c>
      <c r="Z5962" s="69">
        <v>588</v>
      </c>
    </row>
    <row r="5963" spans="25:26" x14ac:dyDescent="0.25">
      <c r="Y5963" s="65">
        <v>29411</v>
      </c>
      <c r="Z5963" s="69">
        <v>595</v>
      </c>
    </row>
    <row r="5964" spans="25:26" x14ac:dyDescent="0.25">
      <c r="Y5964" s="65">
        <v>29412</v>
      </c>
      <c r="Z5964" s="69">
        <v>595</v>
      </c>
    </row>
    <row r="5965" spans="25:26" x14ac:dyDescent="0.25">
      <c r="Y5965" s="65">
        <v>29413</v>
      </c>
      <c r="Z5965" s="69">
        <v>595</v>
      </c>
    </row>
    <row r="5966" spans="25:26" x14ac:dyDescent="0.25">
      <c r="Y5966" s="65">
        <v>29414</v>
      </c>
      <c r="Z5966" s="69">
        <v>595</v>
      </c>
    </row>
    <row r="5967" spans="25:26" x14ac:dyDescent="0.25">
      <c r="Y5967" s="65">
        <v>29415</v>
      </c>
      <c r="Z5967" s="69">
        <v>574</v>
      </c>
    </row>
    <row r="5968" spans="25:26" x14ac:dyDescent="0.25">
      <c r="Y5968" s="65">
        <v>29416</v>
      </c>
      <c r="Z5968" s="69">
        <v>567</v>
      </c>
    </row>
    <row r="5969" spans="25:26" x14ac:dyDescent="0.25">
      <c r="Y5969" s="65">
        <v>29417</v>
      </c>
      <c r="Z5969" s="69">
        <v>595</v>
      </c>
    </row>
    <row r="5970" spans="25:26" x14ac:dyDescent="0.25">
      <c r="Y5970" s="65">
        <v>29418</v>
      </c>
      <c r="Z5970" s="69">
        <v>595</v>
      </c>
    </row>
    <row r="5971" spans="25:26" x14ac:dyDescent="0.25">
      <c r="Y5971" s="65">
        <v>29419</v>
      </c>
      <c r="Z5971" s="69">
        <v>595</v>
      </c>
    </row>
    <row r="5972" spans="25:26" x14ac:dyDescent="0.25">
      <c r="Y5972" s="65">
        <v>29420</v>
      </c>
      <c r="Z5972" s="69">
        <v>595</v>
      </c>
    </row>
    <row r="5973" spans="25:26" x14ac:dyDescent="0.25">
      <c r="Y5973" s="65">
        <v>29421</v>
      </c>
      <c r="Z5973" s="69">
        <v>595</v>
      </c>
    </row>
    <row r="5974" spans="25:26" x14ac:dyDescent="0.25">
      <c r="Y5974" s="65">
        <v>29422</v>
      </c>
      <c r="Z5974" s="69">
        <v>558</v>
      </c>
    </row>
    <row r="5975" spans="25:26" x14ac:dyDescent="0.25">
      <c r="Y5975" s="65">
        <v>29423</v>
      </c>
      <c r="Z5975" s="69">
        <v>565</v>
      </c>
    </row>
    <row r="5976" spans="25:26" x14ac:dyDescent="0.25">
      <c r="Y5976" s="65">
        <v>29424</v>
      </c>
      <c r="Z5976" s="69">
        <v>565</v>
      </c>
    </row>
    <row r="5977" spans="25:26" x14ac:dyDescent="0.25">
      <c r="Y5977" s="65">
        <v>29425</v>
      </c>
      <c r="Z5977" s="69">
        <v>566</v>
      </c>
    </row>
    <row r="5978" spans="25:26" x14ac:dyDescent="0.25">
      <c r="Y5978" s="65">
        <v>29426</v>
      </c>
      <c r="Z5978" s="69">
        <v>595</v>
      </c>
    </row>
    <row r="5979" spans="25:26" x14ac:dyDescent="0.25">
      <c r="Y5979" s="65">
        <v>29427</v>
      </c>
      <c r="Z5979" s="69">
        <v>596</v>
      </c>
    </row>
    <row r="5980" spans="25:26" x14ac:dyDescent="0.25">
      <c r="Y5980" s="65">
        <v>29428</v>
      </c>
      <c r="Z5980" s="69">
        <v>577</v>
      </c>
    </row>
    <row r="5981" spans="25:26" x14ac:dyDescent="0.25">
      <c r="Y5981" s="65">
        <v>29429</v>
      </c>
      <c r="Z5981" s="69">
        <v>590</v>
      </c>
    </row>
    <row r="5982" spans="25:26" x14ac:dyDescent="0.25">
      <c r="Y5982" s="65">
        <v>29430</v>
      </c>
      <c r="Z5982" s="69">
        <v>615</v>
      </c>
    </row>
    <row r="5983" spans="25:26" x14ac:dyDescent="0.25">
      <c r="Y5983" s="65">
        <v>29431</v>
      </c>
      <c r="Z5983" s="69">
        <v>640</v>
      </c>
    </row>
    <row r="5984" spans="25:26" x14ac:dyDescent="0.25">
      <c r="Y5984" s="65">
        <v>29432</v>
      </c>
      <c r="Z5984" s="69">
        <v>655</v>
      </c>
    </row>
    <row r="5985" spans="25:26" x14ac:dyDescent="0.25">
      <c r="Y5985" s="65">
        <v>29433</v>
      </c>
      <c r="Z5985" s="69">
        <v>639</v>
      </c>
    </row>
    <row r="5986" spans="25:26" x14ac:dyDescent="0.25">
      <c r="Y5986" s="65">
        <v>29434</v>
      </c>
      <c r="Z5986" s="69">
        <v>647</v>
      </c>
    </row>
    <row r="5987" spans="25:26" x14ac:dyDescent="0.25">
      <c r="Y5987" s="65">
        <v>29435</v>
      </c>
      <c r="Z5987" s="69">
        <v>655</v>
      </c>
    </row>
    <row r="5988" spans="25:26" x14ac:dyDescent="0.25">
      <c r="Y5988" s="65">
        <v>29436</v>
      </c>
      <c r="Z5988" s="69">
        <v>646</v>
      </c>
    </row>
    <row r="5989" spans="25:26" x14ac:dyDescent="0.25">
      <c r="Y5989" s="65">
        <v>29437</v>
      </c>
      <c r="Z5989" s="69">
        <v>636</v>
      </c>
    </row>
    <row r="5990" spans="25:26" x14ac:dyDescent="0.25">
      <c r="Y5990" s="65">
        <v>29438</v>
      </c>
      <c r="Z5990" s="69">
        <v>655</v>
      </c>
    </row>
    <row r="5991" spans="25:26" x14ac:dyDescent="0.25">
      <c r="Y5991" s="65">
        <v>29439</v>
      </c>
      <c r="Z5991" s="69">
        <v>655</v>
      </c>
    </row>
    <row r="5992" spans="25:26" x14ac:dyDescent="0.25">
      <c r="Y5992" s="65">
        <v>29440</v>
      </c>
      <c r="Z5992" s="69">
        <v>655</v>
      </c>
    </row>
    <row r="5993" spans="25:26" x14ac:dyDescent="0.25">
      <c r="Y5993" s="65">
        <v>29441</v>
      </c>
      <c r="Z5993" s="69">
        <v>655</v>
      </c>
    </row>
    <row r="5994" spans="25:26" x14ac:dyDescent="0.25">
      <c r="Y5994" s="65">
        <v>29442</v>
      </c>
      <c r="Z5994" s="69">
        <v>654</v>
      </c>
    </row>
    <row r="5995" spans="25:26" x14ac:dyDescent="0.25">
      <c r="Y5995" s="65">
        <v>29443</v>
      </c>
      <c r="Z5995" s="69">
        <v>655</v>
      </c>
    </row>
    <row r="5996" spans="25:26" x14ac:dyDescent="0.25">
      <c r="Y5996" s="65">
        <v>29444</v>
      </c>
      <c r="Z5996" s="69">
        <v>655</v>
      </c>
    </row>
    <row r="5997" spans="25:26" x14ac:dyDescent="0.25">
      <c r="Y5997" s="65">
        <v>29445</v>
      </c>
      <c r="Z5997" s="69">
        <v>655</v>
      </c>
    </row>
    <row r="5998" spans="25:26" x14ac:dyDescent="0.25">
      <c r="Y5998" s="65">
        <v>29446</v>
      </c>
      <c r="Z5998" s="69">
        <v>323</v>
      </c>
    </row>
    <row r="5999" spans="25:26" x14ac:dyDescent="0.25">
      <c r="Y5999" s="65">
        <v>29447</v>
      </c>
      <c r="Z5999" s="69">
        <v>545</v>
      </c>
    </row>
    <row r="6000" spans="25:26" x14ac:dyDescent="0.25">
      <c r="Y6000" s="65">
        <v>29448</v>
      </c>
      <c r="Z6000" s="69">
        <v>566</v>
      </c>
    </row>
    <row r="6001" spans="25:26" x14ac:dyDescent="0.25">
      <c r="Y6001" s="65">
        <v>29449</v>
      </c>
      <c r="Z6001" s="69">
        <v>566</v>
      </c>
    </row>
    <row r="6002" spans="25:26" x14ac:dyDescent="0.25">
      <c r="Y6002" s="65">
        <v>29450</v>
      </c>
      <c r="Z6002" s="69">
        <v>566</v>
      </c>
    </row>
    <row r="6003" spans="25:26" x14ac:dyDescent="0.25">
      <c r="Y6003" s="65">
        <v>29451</v>
      </c>
      <c r="Z6003" s="69">
        <v>566</v>
      </c>
    </row>
    <row r="6004" spans="25:26" x14ac:dyDescent="0.25">
      <c r="Y6004" s="65">
        <v>29452</v>
      </c>
      <c r="Z6004" s="69">
        <v>566</v>
      </c>
    </row>
    <row r="6005" spans="25:26" x14ac:dyDescent="0.25">
      <c r="Y6005" s="65">
        <v>29453</v>
      </c>
      <c r="Z6005" s="69">
        <v>566</v>
      </c>
    </row>
    <row r="6006" spans="25:26" x14ac:dyDescent="0.25">
      <c r="Y6006" s="65">
        <v>29454</v>
      </c>
      <c r="Z6006" s="69">
        <v>566</v>
      </c>
    </row>
    <row r="6007" spans="25:26" x14ac:dyDescent="0.25">
      <c r="Y6007" s="65">
        <v>29455</v>
      </c>
      <c r="Z6007" s="69">
        <v>566</v>
      </c>
    </row>
    <row r="6008" spans="25:26" x14ac:dyDescent="0.25">
      <c r="Y6008" s="65">
        <v>29456</v>
      </c>
      <c r="Z6008" s="69">
        <v>566</v>
      </c>
    </row>
    <row r="6009" spans="25:26" x14ac:dyDescent="0.25">
      <c r="Y6009" s="65">
        <v>29457</v>
      </c>
      <c r="Z6009" s="69">
        <v>566</v>
      </c>
    </row>
    <row r="6010" spans="25:26" x14ac:dyDescent="0.25">
      <c r="Y6010" s="65">
        <v>29458</v>
      </c>
      <c r="Z6010" s="69">
        <v>566</v>
      </c>
    </row>
    <row r="6011" spans="25:26" x14ac:dyDescent="0.25">
      <c r="Y6011" s="65">
        <v>29459</v>
      </c>
      <c r="Z6011" s="69">
        <v>566</v>
      </c>
    </row>
    <row r="6012" spans="25:26" x14ac:dyDescent="0.25">
      <c r="Y6012" s="65">
        <v>29460</v>
      </c>
      <c r="Z6012" s="69">
        <v>552</v>
      </c>
    </row>
    <row r="6013" spans="25:26" x14ac:dyDescent="0.25">
      <c r="Y6013" s="65">
        <v>29461</v>
      </c>
      <c r="Z6013" s="69">
        <v>517</v>
      </c>
    </row>
    <row r="6014" spans="25:26" x14ac:dyDescent="0.25">
      <c r="Y6014" s="65">
        <v>29462</v>
      </c>
      <c r="Z6014" s="69">
        <v>626</v>
      </c>
    </row>
    <row r="6015" spans="25:26" x14ac:dyDescent="0.25">
      <c r="Y6015" s="65">
        <v>29463</v>
      </c>
      <c r="Z6015" s="69">
        <v>625</v>
      </c>
    </row>
    <row r="6016" spans="25:26" x14ac:dyDescent="0.25">
      <c r="Y6016" s="65">
        <v>29464</v>
      </c>
      <c r="Z6016" s="69">
        <v>595</v>
      </c>
    </row>
    <row r="6017" spans="25:26" x14ac:dyDescent="0.25">
      <c r="Y6017" s="65">
        <v>29465</v>
      </c>
      <c r="Z6017" s="69">
        <v>453</v>
      </c>
    </row>
    <row r="6018" spans="25:26" x14ac:dyDescent="0.25">
      <c r="Y6018" s="65">
        <v>29466</v>
      </c>
      <c r="Z6018" s="69">
        <v>478</v>
      </c>
    </row>
    <row r="6019" spans="25:26" x14ac:dyDescent="0.25">
      <c r="Y6019" s="65">
        <v>29467</v>
      </c>
      <c r="Z6019" s="69">
        <v>501</v>
      </c>
    </row>
    <row r="6020" spans="25:26" x14ac:dyDescent="0.25">
      <c r="Y6020" s="65">
        <v>29468</v>
      </c>
      <c r="Z6020" s="69">
        <v>470</v>
      </c>
    </row>
    <row r="6021" spans="25:26" x14ac:dyDescent="0.25">
      <c r="Y6021" s="65">
        <v>29469</v>
      </c>
      <c r="Z6021" s="69">
        <v>502</v>
      </c>
    </row>
    <row r="6022" spans="25:26" x14ac:dyDescent="0.25">
      <c r="Y6022" s="65">
        <v>29470</v>
      </c>
      <c r="Z6022" s="69">
        <v>471</v>
      </c>
    </row>
    <row r="6023" spans="25:26" x14ac:dyDescent="0.25">
      <c r="Y6023" s="65">
        <v>29471</v>
      </c>
      <c r="Z6023" s="69">
        <v>471</v>
      </c>
    </row>
    <row r="6024" spans="25:26" x14ac:dyDescent="0.25">
      <c r="Y6024" s="65">
        <v>29472</v>
      </c>
      <c r="Z6024" s="69">
        <v>311</v>
      </c>
    </row>
    <row r="6025" spans="25:26" x14ac:dyDescent="0.25">
      <c r="Y6025" s="65">
        <v>29473</v>
      </c>
      <c r="Z6025" s="69">
        <v>268</v>
      </c>
    </row>
    <row r="6026" spans="25:26" x14ac:dyDescent="0.25">
      <c r="Y6026" s="65">
        <v>29474</v>
      </c>
      <c r="Z6026" s="69">
        <v>270</v>
      </c>
    </row>
    <row r="6027" spans="25:26" x14ac:dyDescent="0.25">
      <c r="Y6027" s="65">
        <v>29475</v>
      </c>
      <c r="Z6027" s="69">
        <v>273</v>
      </c>
    </row>
    <row r="6028" spans="25:26" x14ac:dyDescent="0.25">
      <c r="Y6028" s="65">
        <v>29476</v>
      </c>
      <c r="Z6028" s="69">
        <v>294</v>
      </c>
    </row>
    <row r="6029" spans="25:26" x14ac:dyDescent="0.25">
      <c r="Y6029" s="65">
        <v>29477</v>
      </c>
      <c r="Z6029" s="69">
        <v>239</v>
      </c>
    </row>
    <row r="6030" spans="25:26" x14ac:dyDescent="0.25">
      <c r="Y6030" s="65">
        <v>29478</v>
      </c>
      <c r="Z6030" s="69">
        <v>266</v>
      </c>
    </row>
    <row r="6031" spans="25:26" x14ac:dyDescent="0.25">
      <c r="Y6031" s="65">
        <v>29479</v>
      </c>
      <c r="Z6031" s="69">
        <v>280</v>
      </c>
    </row>
    <row r="6032" spans="25:26" x14ac:dyDescent="0.25">
      <c r="Y6032" s="65">
        <v>29480</v>
      </c>
      <c r="Z6032" s="69">
        <v>268</v>
      </c>
    </row>
    <row r="6033" spans="25:26" x14ac:dyDescent="0.25">
      <c r="Y6033" s="65">
        <v>29481</v>
      </c>
      <c r="Z6033" s="69">
        <v>268</v>
      </c>
    </row>
    <row r="6034" spans="25:26" x14ac:dyDescent="0.25">
      <c r="Y6034" s="65">
        <v>29482</v>
      </c>
      <c r="Z6034" s="69">
        <v>268</v>
      </c>
    </row>
    <row r="6035" spans="25:26" x14ac:dyDescent="0.25">
      <c r="Y6035" s="65">
        <v>29483</v>
      </c>
      <c r="Z6035" s="69">
        <v>268</v>
      </c>
    </row>
    <row r="6036" spans="25:26" x14ac:dyDescent="0.25">
      <c r="Y6036" s="65">
        <v>29484</v>
      </c>
      <c r="Z6036" s="69">
        <v>268</v>
      </c>
    </row>
    <row r="6037" spans="25:26" x14ac:dyDescent="0.25">
      <c r="Y6037" s="65">
        <v>29485</v>
      </c>
      <c r="Z6037" s="69">
        <v>268</v>
      </c>
    </row>
    <row r="6038" spans="25:26" x14ac:dyDescent="0.25">
      <c r="Y6038" s="65">
        <v>29486</v>
      </c>
      <c r="Z6038" s="69">
        <v>266</v>
      </c>
    </row>
    <row r="6039" spans="25:26" x14ac:dyDescent="0.25">
      <c r="Y6039" s="65">
        <v>29487</v>
      </c>
      <c r="Z6039" s="69">
        <v>268</v>
      </c>
    </row>
    <row r="6040" spans="25:26" x14ac:dyDescent="0.25">
      <c r="Y6040" s="65">
        <v>29488</v>
      </c>
      <c r="Z6040" s="69">
        <v>284</v>
      </c>
    </row>
    <row r="6041" spans="25:26" x14ac:dyDescent="0.25">
      <c r="Y6041" s="65">
        <v>29489</v>
      </c>
      <c r="Z6041" s="69">
        <v>254</v>
      </c>
    </row>
    <row r="6042" spans="25:26" x14ac:dyDescent="0.25">
      <c r="Y6042" s="65">
        <v>29490</v>
      </c>
      <c r="Z6042" s="69">
        <v>282</v>
      </c>
    </row>
    <row r="6043" spans="25:26" x14ac:dyDescent="0.25">
      <c r="Y6043" s="65">
        <v>29491</v>
      </c>
      <c r="Z6043" s="69">
        <v>282</v>
      </c>
    </row>
    <row r="6044" spans="25:26" x14ac:dyDescent="0.25">
      <c r="Y6044" s="65">
        <v>29492</v>
      </c>
      <c r="Z6044" s="69">
        <v>282</v>
      </c>
    </row>
    <row r="6045" spans="25:26" x14ac:dyDescent="0.25">
      <c r="Y6045" s="65">
        <v>29493</v>
      </c>
      <c r="Z6045" s="69">
        <v>275</v>
      </c>
    </row>
    <row r="6046" spans="25:26" x14ac:dyDescent="0.25">
      <c r="Y6046" s="65">
        <v>29494</v>
      </c>
      <c r="Z6046" s="69">
        <v>277</v>
      </c>
    </row>
    <row r="6047" spans="25:26" x14ac:dyDescent="0.25">
      <c r="Y6047" s="65">
        <v>29495</v>
      </c>
      <c r="Z6047" s="69">
        <v>279</v>
      </c>
    </row>
    <row r="6048" spans="25:26" x14ac:dyDescent="0.25">
      <c r="Y6048" s="65">
        <v>29496</v>
      </c>
      <c r="Z6048" s="69">
        <v>272</v>
      </c>
    </row>
    <row r="6049" spans="25:26" x14ac:dyDescent="0.25">
      <c r="Y6049" s="65">
        <v>29497</v>
      </c>
      <c r="Z6049" s="69">
        <v>294</v>
      </c>
    </row>
    <row r="6050" spans="25:26" x14ac:dyDescent="0.25">
      <c r="Y6050" s="65">
        <v>29498</v>
      </c>
      <c r="Z6050" s="69">
        <v>282</v>
      </c>
    </row>
    <row r="6051" spans="25:26" x14ac:dyDescent="0.25">
      <c r="Y6051" s="65">
        <v>29499</v>
      </c>
      <c r="Z6051" s="69">
        <v>298</v>
      </c>
    </row>
    <row r="6052" spans="25:26" x14ac:dyDescent="0.25">
      <c r="Y6052" s="65">
        <v>29500</v>
      </c>
      <c r="Z6052" s="69">
        <v>300</v>
      </c>
    </row>
    <row r="6053" spans="25:26" x14ac:dyDescent="0.25">
      <c r="Y6053" s="65">
        <v>29501</v>
      </c>
      <c r="Z6053" s="69">
        <v>298</v>
      </c>
    </row>
    <row r="6054" spans="25:26" x14ac:dyDescent="0.25">
      <c r="Y6054" s="65">
        <v>29502</v>
      </c>
      <c r="Z6054" s="69">
        <v>298</v>
      </c>
    </row>
    <row r="6055" spans="25:26" x14ac:dyDescent="0.25">
      <c r="Y6055" s="65">
        <v>29503</v>
      </c>
      <c r="Z6055" s="69">
        <v>298</v>
      </c>
    </row>
    <row r="6056" spans="25:26" x14ac:dyDescent="0.25">
      <c r="Y6056" s="65">
        <v>29504</v>
      </c>
      <c r="Z6056" s="69">
        <v>298</v>
      </c>
    </row>
    <row r="6057" spans="25:26" x14ac:dyDescent="0.25">
      <c r="Y6057" s="65">
        <v>29505</v>
      </c>
      <c r="Z6057" s="69">
        <v>280</v>
      </c>
    </row>
    <row r="6058" spans="25:26" x14ac:dyDescent="0.25">
      <c r="Y6058" s="65">
        <v>29506</v>
      </c>
      <c r="Z6058" s="69">
        <v>298</v>
      </c>
    </row>
    <row r="6059" spans="25:26" x14ac:dyDescent="0.25">
      <c r="Y6059" s="65">
        <v>29507</v>
      </c>
      <c r="Z6059" s="69">
        <v>288</v>
      </c>
    </row>
    <row r="6060" spans="25:26" x14ac:dyDescent="0.25">
      <c r="Y6060" s="65">
        <v>29508</v>
      </c>
      <c r="Z6060" s="69">
        <v>238</v>
      </c>
    </row>
    <row r="6061" spans="25:26" x14ac:dyDescent="0.25">
      <c r="Y6061" s="65">
        <v>29509</v>
      </c>
      <c r="Z6061" s="69">
        <v>207</v>
      </c>
    </row>
    <row r="6062" spans="25:26" x14ac:dyDescent="0.25">
      <c r="Y6062" s="65">
        <v>29510</v>
      </c>
      <c r="Z6062" s="69">
        <v>243</v>
      </c>
    </row>
    <row r="6063" spans="25:26" x14ac:dyDescent="0.25">
      <c r="Y6063" s="65">
        <v>29511</v>
      </c>
      <c r="Z6063" s="69">
        <v>292</v>
      </c>
    </row>
    <row r="6064" spans="25:26" x14ac:dyDescent="0.25">
      <c r="Y6064" s="65">
        <v>29512</v>
      </c>
      <c r="Z6064" s="69">
        <v>278</v>
      </c>
    </row>
    <row r="6065" spans="25:26" x14ac:dyDescent="0.25">
      <c r="Y6065" s="65">
        <v>29513</v>
      </c>
      <c r="Z6065" s="69">
        <v>281</v>
      </c>
    </row>
    <row r="6066" spans="25:26" x14ac:dyDescent="0.25">
      <c r="Y6066" s="65">
        <v>29514</v>
      </c>
      <c r="Z6066" s="69">
        <v>298</v>
      </c>
    </row>
    <row r="6067" spans="25:26" x14ac:dyDescent="0.25">
      <c r="Y6067" s="65">
        <v>29515</v>
      </c>
      <c r="Z6067" s="69">
        <v>344</v>
      </c>
    </row>
    <row r="6068" spans="25:26" x14ac:dyDescent="0.25">
      <c r="Y6068" s="65">
        <v>29516</v>
      </c>
      <c r="Z6068" s="69">
        <v>357</v>
      </c>
    </row>
    <row r="6069" spans="25:26" x14ac:dyDescent="0.25">
      <c r="Y6069" s="65">
        <v>29517</v>
      </c>
      <c r="Z6069" s="69">
        <v>357</v>
      </c>
    </row>
    <row r="6070" spans="25:26" x14ac:dyDescent="0.25">
      <c r="Y6070" s="65">
        <v>29518</v>
      </c>
      <c r="Z6070" s="69">
        <v>321</v>
      </c>
    </row>
    <row r="6071" spans="25:26" x14ac:dyDescent="0.25">
      <c r="Y6071" s="65">
        <v>29519</v>
      </c>
      <c r="Z6071" s="69">
        <v>296</v>
      </c>
    </row>
    <row r="6072" spans="25:26" x14ac:dyDescent="0.25">
      <c r="Y6072" s="65">
        <v>29520</v>
      </c>
      <c r="Z6072" s="69">
        <v>323</v>
      </c>
    </row>
    <row r="6073" spans="25:26" x14ac:dyDescent="0.25">
      <c r="Y6073" s="65">
        <v>29521</v>
      </c>
      <c r="Z6073" s="69">
        <v>306</v>
      </c>
    </row>
    <row r="6074" spans="25:26" x14ac:dyDescent="0.25">
      <c r="Y6074" s="65">
        <v>29522</v>
      </c>
      <c r="Z6074" s="69">
        <v>327</v>
      </c>
    </row>
    <row r="6075" spans="25:26" x14ac:dyDescent="0.25">
      <c r="Y6075" s="65">
        <v>29523</v>
      </c>
      <c r="Z6075" s="69">
        <v>385</v>
      </c>
    </row>
    <row r="6076" spans="25:26" x14ac:dyDescent="0.25">
      <c r="Y6076" s="65">
        <v>29524</v>
      </c>
      <c r="Z6076" s="69">
        <v>327</v>
      </c>
    </row>
    <row r="6077" spans="25:26" x14ac:dyDescent="0.25">
      <c r="Y6077" s="65">
        <v>29525</v>
      </c>
      <c r="Z6077" s="69">
        <v>307</v>
      </c>
    </row>
    <row r="6078" spans="25:26" x14ac:dyDescent="0.25">
      <c r="Y6078" s="65">
        <v>29526</v>
      </c>
      <c r="Z6078" s="69">
        <v>292</v>
      </c>
    </row>
    <row r="6079" spans="25:26" x14ac:dyDescent="0.25">
      <c r="Y6079" s="65">
        <v>29527</v>
      </c>
      <c r="Z6079" s="69">
        <v>298</v>
      </c>
    </row>
    <row r="6080" spans="25:26" x14ac:dyDescent="0.25">
      <c r="Y6080" s="65">
        <v>29528</v>
      </c>
      <c r="Z6080" s="69">
        <v>445</v>
      </c>
    </row>
    <row r="6081" spans="25:26" x14ac:dyDescent="0.25">
      <c r="Y6081" s="65">
        <v>29529</v>
      </c>
      <c r="Z6081" s="69">
        <v>476</v>
      </c>
    </row>
    <row r="6082" spans="25:26" x14ac:dyDescent="0.25">
      <c r="Y6082" s="65">
        <v>29530</v>
      </c>
      <c r="Z6082" s="69">
        <v>476</v>
      </c>
    </row>
    <row r="6083" spans="25:26" x14ac:dyDescent="0.25">
      <c r="Y6083" s="65">
        <v>29531</v>
      </c>
      <c r="Z6083" s="69">
        <v>470</v>
      </c>
    </row>
    <row r="6084" spans="25:26" x14ac:dyDescent="0.25">
      <c r="Y6084" s="65">
        <v>29532</v>
      </c>
      <c r="Z6084" s="69">
        <v>458</v>
      </c>
    </row>
    <row r="6085" spans="25:26" x14ac:dyDescent="0.25">
      <c r="Y6085" s="65">
        <v>29533</v>
      </c>
      <c r="Z6085" s="69">
        <v>439</v>
      </c>
    </row>
    <row r="6086" spans="25:26" x14ac:dyDescent="0.25">
      <c r="Y6086" s="65">
        <v>29534</v>
      </c>
      <c r="Z6086" s="69">
        <v>434</v>
      </c>
    </row>
    <row r="6087" spans="25:26" x14ac:dyDescent="0.25">
      <c r="Y6087" s="65">
        <v>29535</v>
      </c>
      <c r="Z6087" s="69">
        <v>440</v>
      </c>
    </row>
    <row r="6088" spans="25:26" x14ac:dyDescent="0.25">
      <c r="Y6088" s="65">
        <v>29536</v>
      </c>
      <c r="Z6088" s="69">
        <v>445</v>
      </c>
    </row>
    <row r="6089" spans="25:26" x14ac:dyDescent="0.25">
      <c r="Y6089" s="65">
        <v>29537</v>
      </c>
      <c r="Z6089" s="69">
        <v>424</v>
      </c>
    </row>
    <row r="6090" spans="25:26" x14ac:dyDescent="0.25">
      <c r="Y6090" s="65">
        <v>29538</v>
      </c>
      <c r="Z6090" s="69">
        <v>436</v>
      </c>
    </row>
    <row r="6091" spans="25:26" x14ac:dyDescent="0.25">
      <c r="Y6091" s="65">
        <v>29539</v>
      </c>
      <c r="Z6091" s="69">
        <v>459</v>
      </c>
    </row>
    <row r="6092" spans="25:26" x14ac:dyDescent="0.25">
      <c r="Y6092" s="65">
        <v>29540</v>
      </c>
      <c r="Z6092" s="69">
        <v>437</v>
      </c>
    </row>
    <row r="6093" spans="25:26" x14ac:dyDescent="0.25">
      <c r="Y6093" s="65">
        <v>29541</v>
      </c>
      <c r="Z6093" s="69">
        <v>433</v>
      </c>
    </row>
    <row r="6094" spans="25:26" x14ac:dyDescent="0.25">
      <c r="Y6094" s="65">
        <v>29542</v>
      </c>
      <c r="Z6094" s="69">
        <v>460</v>
      </c>
    </row>
    <row r="6095" spans="25:26" x14ac:dyDescent="0.25">
      <c r="Y6095" s="65">
        <v>29543</v>
      </c>
      <c r="Z6095" s="69">
        <v>446</v>
      </c>
    </row>
    <row r="6096" spans="25:26" x14ac:dyDescent="0.25">
      <c r="Y6096" s="65">
        <v>29544</v>
      </c>
      <c r="Z6096" s="69">
        <v>446</v>
      </c>
    </row>
    <row r="6097" spans="25:26" x14ac:dyDescent="0.25">
      <c r="Y6097" s="65">
        <v>29545</v>
      </c>
      <c r="Z6097" s="69">
        <v>446</v>
      </c>
    </row>
    <row r="6098" spans="25:26" x14ac:dyDescent="0.25">
      <c r="Y6098" s="65">
        <v>29546</v>
      </c>
      <c r="Z6098" s="69">
        <v>459</v>
      </c>
    </row>
    <row r="6099" spans="25:26" x14ac:dyDescent="0.25">
      <c r="Y6099" s="65">
        <v>29547</v>
      </c>
      <c r="Z6099" s="69">
        <v>474</v>
      </c>
    </row>
    <row r="6100" spans="25:26" x14ac:dyDescent="0.25">
      <c r="Y6100" s="65">
        <v>29548</v>
      </c>
      <c r="Z6100" s="69">
        <v>461</v>
      </c>
    </row>
    <row r="6101" spans="25:26" x14ac:dyDescent="0.25">
      <c r="Y6101" s="65">
        <v>29549</v>
      </c>
      <c r="Z6101" s="69">
        <v>458</v>
      </c>
    </row>
    <row r="6102" spans="25:26" x14ac:dyDescent="0.25">
      <c r="Y6102" s="65">
        <v>29550</v>
      </c>
      <c r="Z6102" s="69">
        <v>461</v>
      </c>
    </row>
    <row r="6103" spans="25:26" x14ac:dyDescent="0.25">
      <c r="Y6103" s="65">
        <v>29551</v>
      </c>
      <c r="Z6103" s="69">
        <v>468</v>
      </c>
    </row>
    <row r="6104" spans="25:26" x14ac:dyDescent="0.25">
      <c r="Y6104" s="65">
        <v>29552</v>
      </c>
      <c r="Z6104" s="69">
        <v>469</v>
      </c>
    </row>
    <row r="6105" spans="25:26" x14ac:dyDescent="0.25">
      <c r="Y6105" s="65">
        <v>29553</v>
      </c>
      <c r="Z6105" s="69">
        <v>413</v>
      </c>
    </row>
    <row r="6106" spans="25:26" x14ac:dyDescent="0.25">
      <c r="Y6106" s="65">
        <v>29554</v>
      </c>
      <c r="Z6106" s="69">
        <v>451</v>
      </c>
    </row>
    <row r="6107" spans="25:26" x14ac:dyDescent="0.25">
      <c r="Y6107" s="65">
        <v>29555</v>
      </c>
      <c r="Z6107" s="69">
        <v>450</v>
      </c>
    </row>
    <row r="6108" spans="25:26" x14ac:dyDescent="0.25">
      <c r="Y6108" s="65">
        <v>29556</v>
      </c>
      <c r="Z6108" s="69">
        <v>423</v>
      </c>
    </row>
    <row r="6109" spans="25:26" x14ac:dyDescent="0.25">
      <c r="Y6109" s="65">
        <v>29557</v>
      </c>
      <c r="Z6109" s="69">
        <v>372</v>
      </c>
    </row>
    <row r="6110" spans="25:26" x14ac:dyDescent="0.25">
      <c r="Y6110" s="65">
        <v>29558</v>
      </c>
      <c r="Z6110" s="69">
        <v>169</v>
      </c>
    </row>
    <row r="6111" spans="25:26" x14ac:dyDescent="0.25">
      <c r="Y6111" s="65">
        <v>29559</v>
      </c>
      <c r="Z6111" s="69">
        <v>129</v>
      </c>
    </row>
    <row r="6112" spans="25:26" x14ac:dyDescent="0.25">
      <c r="Y6112" s="65">
        <v>29560</v>
      </c>
      <c r="Z6112" s="69">
        <v>129</v>
      </c>
    </row>
    <row r="6113" spans="25:26" x14ac:dyDescent="0.25">
      <c r="Y6113" s="65">
        <v>29561</v>
      </c>
      <c r="Z6113" s="69">
        <v>207</v>
      </c>
    </row>
    <row r="6114" spans="25:26" x14ac:dyDescent="0.25">
      <c r="Y6114" s="65">
        <v>29562</v>
      </c>
      <c r="Z6114" s="69">
        <v>311</v>
      </c>
    </row>
    <row r="6115" spans="25:26" x14ac:dyDescent="0.25">
      <c r="Y6115" s="65">
        <v>29563</v>
      </c>
      <c r="Z6115" s="69">
        <v>406</v>
      </c>
    </row>
    <row r="6116" spans="25:26" x14ac:dyDescent="0.25">
      <c r="Y6116" s="65">
        <v>29564</v>
      </c>
      <c r="Z6116" s="69">
        <v>446</v>
      </c>
    </row>
    <row r="6117" spans="25:26" x14ac:dyDescent="0.25">
      <c r="Y6117" s="65">
        <v>29565</v>
      </c>
      <c r="Z6117" s="69">
        <v>460</v>
      </c>
    </row>
    <row r="6118" spans="25:26" x14ac:dyDescent="0.25">
      <c r="Y6118" s="65">
        <v>29566</v>
      </c>
      <c r="Z6118" s="69">
        <v>447</v>
      </c>
    </row>
    <row r="6119" spans="25:26" x14ac:dyDescent="0.25">
      <c r="Y6119" s="65">
        <v>29567</v>
      </c>
      <c r="Z6119" s="69">
        <v>440</v>
      </c>
    </row>
    <row r="6120" spans="25:26" x14ac:dyDescent="0.25">
      <c r="Y6120" s="65">
        <v>29568</v>
      </c>
      <c r="Z6120" s="69">
        <v>421</v>
      </c>
    </row>
    <row r="6121" spans="25:26" x14ac:dyDescent="0.25">
      <c r="Y6121" s="65">
        <v>29569</v>
      </c>
      <c r="Z6121" s="69">
        <v>446</v>
      </c>
    </row>
    <row r="6122" spans="25:26" x14ac:dyDescent="0.25">
      <c r="Y6122" s="65">
        <v>29570</v>
      </c>
      <c r="Z6122" s="69">
        <v>422</v>
      </c>
    </row>
    <row r="6123" spans="25:26" x14ac:dyDescent="0.25">
      <c r="Y6123" s="65">
        <v>29571</v>
      </c>
      <c r="Z6123" s="69">
        <v>433</v>
      </c>
    </row>
    <row r="6124" spans="25:26" x14ac:dyDescent="0.25">
      <c r="Y6124" s="65">
        <v>29572</v>
      </c>
      <c r="Z6124" s="69">
        <v>393</v>
      </c>
    </row>
    <row r="6125" spans="25:26" x14ac:dyDescent="0.25">
      <c r="Y6125" s="65">
        <v>29573</v>
      </c>
      <c r="Z6125" s="69">
        <v>388</v>
      </c>
    </row>
    <row r="6126" spans="25:26" x14ac:dyDescent="0.25">
      <c r="Y6126" s="65">
        <v>29574</v>
      </c>
      <c r="Z6126" s="69">
        <v>387</v>
      </c>
    </row>
    <row r="6127" spans="25:26" x14ac:dyDescent="0.25">
      <c r="Y6127" s="65">
        <v>29575</v>
      </c>
      <c r="Z6127" s="69">
        <v>391</v>
      </c>
    </row>
    <row r="6128" spans="25:26" x14ac:dyDescent="0.25">
      <c r="Y6128" s="65">
        <v>29576</v>
      </c>
      <c r="Z6128" s="69">
        <v>409</v>
      </c>
    </row>
    <row r="6129" spans="25:26" x14ac:dyDescent="0.25">
      <c r="Y6129" s="65">
        <v>29577</v>
      </c>
      <c r="Z6129" s="69">
        <v>387</v>
      </c>
    </row>
    <row r="6130" spans="25:26" x14ac:dyDescent="0.25">
      <c r="Y6130" s="65">
        <v>29578</v>
      </c>
      <c r="Z6130" s="69">
        <v>387</v>
      </c>
    </row>
    <row r="6131" spans="25:26" x14ac:dyDescent="0.25">
      <c r="Y6131" s="65">
        <v>29579</v>
      </c>
      <c r="Z6131" s="69">
        <v>390</v>
      </c>
    </row>
    <row r="6132" spans="25:26" x14ac:dyDescent="0.25">
      <c r="Y6132" s="65">
        <v>29580</v>
      </c>
      <c r="Z6132" s="69">
        <v>389</v>
      </c>
    </row>
    <row r="6133" spans="25:26" x14ac:dyDescent="0.25">
      <c r="Y6133" s="65">
        <v>29581</v>
      </c>
      <c r="Z6133" s="69">
        <v>359</v>
      </c>
    </row>
    <row r="6134" spans="25:26" x14ac:dyDescent="0.25">
      <c r="Y6134" s="65">
        <v>29582</v>
      </c>
      <c r="Z6134" s="69">
        <v>349</v>
      </c>
    </row>
    <row r="6135" spans="25:26" x14ac:dyDescent="0.25">
      <c r="Y6135" s="65">
        <v>29583</v>
      </c>
      <c r="Z6135" s="69">
        <v>357</v>
      </c>
    </row>
    <row r="6136" spans="25:26" x14ac:dyDescent="0.25">
      <c r="Y6136" s="65">
        <v>29584</v>
      </c>
      <c r="Z6136" s="69">
        <v>357</v>
      </c>
    </row>
    <row r="6137" spans="25:26" x14ac:dyDescent="0.25">
      <c r="Y6137" s="65">
        <v>29585</v>
      </c>
      <c r="Z6137" s="69">
        <v>360</v>
      </c>
    </row>
    <row r="6138" spans="25:26" x14ac:dyDescent="0.25">
      <c r="Y6138" s="65">
        <v>29586</v>
      </c>
      <c r="Z6138" s="69">
        <v>367</v>
      </c>
    </row>
    <row r="6139" spans="25:26" x14ac:dyDescent="0.25">
      <c r="Y6139" s="65">
        <v>29587</v>
      </c>
      <c r="Z6139" s="69">
        <v>395</v>
      </c>
    </row>
    <row r="6140" spans="25:26" x14ac:dyDescent="0.25">
      <c r="Y6140" s="65">
        <v>29588</v>
      </c>
      <c r="Z6140" s="69">
        <v>378</v>
      </c>
    </row>
    <row r="6141" spans="25:26" x14ac:dyDescent="0.25">
      <c r="Y6141" s="65">
        <v>29589</v>
      </c>
      <c r="Z6141" s="69">
        <v>396</v>
      </c>
    </row>
    <row r="6142" spans="25:26" x14ac:dyDescent="0.25">
      <c r="Y6142" s="65">
        <v>29590</v>
      </c>
      <c r="Z6142" s="69">
        <v>375</v>
      </c>
    </row>
    <row r="6143" spans="25:26" x14ac:dyDescent="0.25">
      <c r="Y6143" s="65">
        <v>29591</v>
      </c>
      <c r="Z6143" s="69">
        <v>403</v>
      </c>
    </row>
    <row r="6144" spans="25:26" x14ac:dyDescent="0.25">
      <c r="Y6144" s="65">
        <v>29592</v>
      </c>
      <c r="Z6144" s="69">
        <v>409</v>
      </c>
    </row>
    <row r="6145" spans="25:26" x14ac:dyDescent="0.25">
      <c r="Y6145" s="65">
        <v>29593</v>
      </c>
      <c r="Z6145" s="69">
        <v>409</v>
      </c>
    </row>
    <row r="6146" spans="25:26" x14ac:dyDescent="0.25">
      <c r="Y6146" s="65">
        <v>29594</v>
      </c>
      <c r="Z6146" s="69">
        <v>378</v>
      </c>
    </row>
    <row r="6147" spans="25:26" x14ac:dyDescent="0.25">
      <c r="Y6147" s="65">
        <v>29595</v>
      </c>
      <c r="Z6147" s="69">
        <v>362</v>
      </c>
    </row>
    <row r="6148" spans="25:26" x14ac:dyDescent="0.25">
      <c r="Y6148" s="65">
        <v>29596</v>
      </c>
      <c r="Z6148" s="69">
        <v>362</v>
      </c>
    </row>
    <row r="6149" spans="25:26" x14ac:dyDescent="0.25">
      <c r="Y6149" s="65">
        <v>29597</v>
      </c>
      <c r="Z6149" s="69">
        <v>363</v>
      </c>
    </row>
    <row r="6150" spans="25:26" x14ac:dyDescent="0.25">
      <c r="Y6150" s="65">
        <v>29598</v>
      </c>
      <c r="Z6150" s="69">
        <v>364</v>
      </c>
    </row>
    <row r="6151" spans="25:26" x14ac:dyDescent="0.25">
      <c r="Y6151" s="65">
        <v>29599</v>
      </c>
      <c r="Z6151" s="69">
        <v>364</v>
      </c>
    </row>
    <row r="6152" spans="25:26" x14ac:dyDescent="0.25">
      <c r="Y6152" s="65">
        <v>29600</v>
      </c>
      <c r="Z6152" s="69">
        <v>361</v>
      </c>
    </row>
    <row r="6153" spans="25:26" x14ac:dyDescent="0.25">
      <c r="Y6153" s="65">
        <v>29601</v>
      </c>
      <c r="Z6153" s="69">
        <v>367</v>
      </c>
    </row>
    <row r="6154" spans="25:26" x14ac:dyDescent="0.25">
      <c r="Y6154" s="65">
        <v>29602</v>
      </c>
      <c r="Z6154" s="69">
        <v>371</v>
      </c>
    </row>
    <row r="6155" spans="25:26" x14ac:dyDescent="0.25">
      <c r="Y6155" s="65">
        <v>29603</v>
      </c>
      <c r="Z6155" s="69">
        <v>378</v>
      </c>
    </row>
    <row r="6156" spans="25:26" x14ac:dyDescent="0.25">
      <c r="Y6156" s="65">
        <v>29604</v>
      </c>
      <c r="Z6156" s="69">
        <v>373</v>
      </c>
    </row>
    <row r="6157" spans="25:26" x14ac:dyDescent="0.25">
      <c r="Y6157" s="65">
        <v>29605</v>
      </c>
      <c r="Z6157" s="69">
        <v>372</v>
      </c>
    </row>
    <row r="6158" spans="25:26" x14ac:dyDescent="0.25">
      <c r="Y6158" s="65">
        <v>29606</v>
      </c>
      <c r="Z6158" s="69">
        <v>357</v>
      </c>
    </row>
    <row r="6159" spans="25:26" x14ac:dyDescent="0.25">
      <c r="Y6159" s="65">
        <v>29607</v>
      </c>
      <c r="Z6159" s="69">
        <v>337</v>
      </c>
    </row>
    <row r="6160" spans="25:26" x14ac:dyDescent="0.25">
      <c r="Y6160" s="65">
        <v>29608</v>
      </c>
      <c r="Z6160" s="69">
        <v>289</v>
      </c>
    </row>
    <row r="6161" spans="25:26" x14ac:dyDescent="0.25">
      <c r="Y6161" s="65">
        <v>29609</v>
      </c>
      <c r="Z6161" s="69">
        <v>282</v>
      </c>
    </row>
    <row r="6162" spans="25:26" x14ac:dyDescent="0.25">
      <c r="Y6162" s="65">
        <v>29610</v>
      </c>
      <c r="Z6162" s="69">
        <v>278</v>
      </c>
    </row>
    <row r="6163" spans="25:26" x14ac:dyDescent="0.25">
      <c r="Y6163" s="65">
        <v>29611</v>
      </c>
      <c r="Z6163" s="69">
        <v>290</v>
      </c>
    </row>
    <row r="6164" spans="25:26" x14ac:dyDescent="0.25">
      <c r="Y6164" s="65">
        <v>29612</v>
      </c>
      <c r="Z6164" s="69">
        <v>238</v>
      </c>
    </row>
    <row r="6165" spans="25:26" x14ac:dyDescent="0.25">
      <c r="Y6165" s="65">
        <v>29613</v>
      </c>
      <c r="Z6165" s="69">
        <v>159</v>
      </c>
    </row>
    <row r="6166" spans="25:26" x14ac:dyDescent="0.25">
      <c r="Y6166" s="65">
        <v>29614</v>
      </c>
      <c r="Z6166" s="69">
        <v>170</v>
      </c>
    </row>
    <row r="6167" spans="25:26" x14ac:dyDescent="0.25">
      <c r="Y6167" s="65">
        <v>29615</v>
      </c>
      <c r="Z6167" s="69">
        <v>190</v>
      </c>
    </row>
    <row r="6168" spans="25:26" x14ac:dyDescent="0.25">
      <c r="Y6168" s="65">
        <v>29616</v>
      </c>
      <c r="Z6168" s="69">
        <v>200</v>
      </c>
    </row>
    <row r="6169" spans="25:26" x14ac:dyDescent="0.25">
      <c r="Y6169" s="65">
        <v>29617</v>
      </c>
      <c r="Z6169" s="69">
        <v>212</v>
      </c>
    </row>
    <row r="6170" spans="25:26" x14ac:dyDescent="0.25">
      <c r="Y6170" s="65">
        <v>29618</v>
      </c>
      <c r="Z6170" s="69">
        <v>222</v>
      </c>
    </row>
    <row r="6171" spans="25:26" x14ac:dyDescent="0.25">
      <c r="Y6171" s="65">
        <v>29619</v>
      </c>
      <c r="Z6171" s="69">
        <v>231</v>
      </c>
    </row>
    <row r="6172" spans="25:26" x14ac:dyDescent="0.25">
      <c r="Y6172" s="65">
        <v>29620</v>
      </c>
      <c r="Z6172" s="69">
        <v>262</v>
      </c>
    </row>
    <row r="6173" spans="25:26" x14ac:dyDescent="0.25">
      <c r="Y6173" s="65">
        <v>29621</v>
      </c>
      <c r="Z6173" s="69">
        <v>291</v>
      </c>
    </row>
    <row r="6174" spans="25:26" x14ac:dyDescent="0.25">
      <c r="Y6174" s="65">
        <v>29622</v>
      </c>
      <c r="Z6174" s="69">
        <v>282</v>
      </c>
    </row>
    <row r="6175" spans="25:26" x14ac:dyDescent="0.25">
      <c r="Y6175" s="65">
        <v>29623</v>
      </c>
      <c r="Z6175" s="69">
        <v>282</v>
      </c>
    </row>
    <row r="6176" spans="25:26" x14ac:dyDescent="0.25">
      <c r="Y6176" s="65">
        <v>29624</v>
      </c>
      <c r="Z6176" s="69">
        <v>291</v>
      </c>
    </row>
    <row r="6177" spans="25:26" x14ac:dyDescent="0.25">
      <c r="Y6177" s="65">
        <v>29625</v>
      </c>
      <c r="Z6177" s="69">
        <v>289</v>
      </c>
    </row>
    <row r="6178" spans="25:26" x14ac:dyDescent="0.25">
      <c r="Y6178" s="65">
        <v>29626</v>
      </c>
      <c r="Z6178" s="69">
        <v>204</v>
      </c>
    </row>
    <row r="6179" spans="25:26" x14ac:dyDescent="0.25">
      <c r="Y6179" s="65">
        <v>29627</v>
      </c>
      <c r="Z6179" s="69">
        <v>192</v>
      </c>
    </row>
    <row r="6180" spans="25:26" x14ac:dyDescent="0.25">
      <c r="Y6180" s="65">
        <v>29628</v>
      </c>
      <c r="Z6180" s="69">
        <v>200</v>
      </c>
    </row>
    <row r="6181" spans="25:26" x14ac:dyDescent="0.25">
      <c r="Y6181" s="65">
        <v>29629</v>
      </c>
      <c r="Z6181" s="69">
        <v>194</v>
      </c>
    </row>
    <row r="6182" spans="25:26" x14ac:dyDescent="0.25">
      <c r="Y6182" s="65">
        <v>29630</v>
      </c>
      <c r="Z6182" s="69">
        <v>176</v>
      </c>
    </row>
    <row r="6183" spans="25:26" x14ac:dyDescent="0.25">
      <c r="Y6183" s="65">
        <v>29631</v>
      </c>
      <c r="Z6183" s="69">
        <v>192</v>
      </c>
    </row>
    <row r="6184" spans="25:26" x14ac:dyDescent="0.25">
      <c r="Y6184" s="65">
        <v>29632</v>
      </c>
      <c r="Z6184" s="69">
        <v>235</v>
      </c>
    </row>
    <row r="6185" spans="25:26" x14ac:dyDescent="0.25">
      <c r="Y6185" s="65">
        <v>29633</v>
      </c>
      <c r="Z6185" s="69">
        <v>228</v>
      </c>
    </row>
    <row r="6186" spans="25:26" x14ac:dyDescent="0.25">
      <c r="Y6186" s="65">
        <v>29634</v>
      </c>
      <c r="Z6186" s="69">
        <v>402</v>
      </c>
    </row>
    <row r="6187" spans="25:26" x14ac:dyDescent="0.25">
      <c r="Y6187" s="65">
        <v>29635</v>
      </c>
      <c r="Z6187" s="69">
        <v>495</v>
      </c>
    </row>
    <row r="6188" spans="25:26" x14ac:dyDescent="0.25">
      <c r="Y6188" s="65">
        <v>29636</v>
      </c>
      <c r="Z6188" s="69">
        <v>511</v>
      </c>
    </row>
    <row r="6189" spans="25:26" x14ac:dyDescent="0.25">
      <c r="Y6189" s="65">
        <v>29637</v>
      </c>
      <c r="Z6189" s="69">
        <v>524</v>
      </c>
    </row>
    <row r="6190" spans="25:26" x14ac:dyDescent="0.25">
      <c r="Y6190" s="65">
        <v>29638</v>
      </c>
      <c r="Z6190" s="69">
        <v>524</v>
      </c>
    </row>
    <row r="6191" spans="25:26" x14ac:dyDescent="0.25">
      <c r="Y6191" s="65">
        <v>29639</v>
      </c>
      <c r="Z6191" s="69">
        <v>525</v>
      </c>
    </row>
    <row r="6192" spans="25:26" x14ac:dyDescent="0.25">
      <c r="Y6192" s="65">
        <v>29640</v>
      </c>
      <c r="Z6192" s="69">
        <v>565</v>
      </c>
    </row>
    <row r="6193" spans="25:26" x14ac:dyDescent="0.25">
      <c r="Y6193" s="65">
        <v>29641</v>
      </c>
      <c r="Z6193" s="69">
        <v>568</v>
      </c>
    </row>
    <row r="6194" spans="25:26" x14ac:dyDescent="0.25">
      <c r="Y6194" s="65">
        <v>29642</v>
      </c>
      <c r="Z6194" s="69">
        <v>573</v>
      </c>
    </row>
    <row r="6195" spans="25:26" x14ac:dyDescent="0.25">
      <c r="Y6195" s="65">
        <v>29643</v>
      </c>
      <c r="Z6195" s="69">
        <v>556</v>
      </c>
    </row>
    <row r="6196" spans="25:26" x14ac:dyDescent="0.25">
      <c r="Y6196" s="65">
        <v>29644</v>
      </c>
      <c r="Z6196" s="69">
        <v>563</v>
      </c>
    </row>
    <row r="6197" spans="25:26" x14ac:dyDescent="0.25">
      <c r="Y6197" s="65">
        <v>29645</v>
      </c>
      <c r="Z6197" s="69">
        <v>555</v>
      </c>
    </row>
    <row r="6198" spans="25:26" x14ac:dyDescent="0.25">
      <c r="Y6198" s="65">
        <v>29646</v>
      </c>
      <c r="Z6198" s="69">
        <v>553</v>
      </c>
    </row>
    <row r="6199" spans="25:26" x14ac:dyDescent="0.25">
      <c r="Y6199" s="65">
        <v>29647</v>
      </c>
      <c r="Z6199" s="69">
        <v>553</v>
      </c>
    </row>
    <row r="6200" spans="25:26" x14ac:dyDescent="0.25">
      <c r="Y6200" s="65">
        <v>29648</v>
      </c>
      <c r="Z6200" s="69">
        <v>553</v>
      </c>
    </row>
    <row r="6201" spans="25:26" x14ac:dyDescent="0.25">
      <c r="Y6201" s="65">
        <v>29649</v>
      </c>
      <c r="Z6201" s="69">
        <v>519</v>
      </c>
    </row>
    <row r="6202" spans="25:26" x14ac:dyDescent="0.25">
      <c r="Y6202" s="65">
        <v>29650</v>
      </c>
      <c r="Z6202" s="69">
        <v>509</v>
      </c>
    </row>
    <row r="6203" spans="25:26" x14ac:dyDescent="0.25">
      <c r="Y6203" s="65">
        <v>29651</v>
      </c>
      <c r="Z6203" s="69">
        <v>507</v>
      </c>
    </row>
    <row r="6204" spans="25:26" x14ac:dyDescent="0.25">
      <c r="Y6204" s="65">
        <v>29652</v>
      </c>
      <c r="Z6204" s="69">
        <v>514</v>
      </c>
    </row>
    <row r="6205" spans="25:26" x14ac:dyDescent="0.25">
      <c r="Y6205" s="65">
        <v>29653</v>
      </c>
      <c r="Z6205" s="69">
        <v>533</v>
      </c>
    </row>
    <row r="6206" spans="25:26" x14ac:dyDescent="0.25">
      <c r="Y6206" s="65">
        <v>29654</v>
      </c>
      <c r="Z6206" s="69">
        <v>554</v>
      </c>
    </row>
    <row r="6207" spans="25:26" x14ac:dyDescent="0.25">
      <c r="Y6207" s="65">
        <v>29655</v>
      </c>
      <c r="Z6207" s="69">
        <v>564</v>
      </c>
    </row>
    <row r="6208" spans="25:26" x14ac:dyDescent="0.25">
      <c r="Y6208" s="65">
        <v>29656</v>
      </c>
      <c r="Z6208" s="69">
        <v>541</v>
      </c>
    </row>
    <row r="6209" spans="25:26" x14ac:dyDescent="0.25">
      <c r="Y6209" s="65">
        <v>29657</v>
      </c>
      <c r="Z6209" s="69">
        <v>552</v>
      </c>
    </row>
    <row r="6210" spans="25:26" x14ac:dyDescent="0.25">
      <c r="Y6210" s="65">
        <v>29658</v>
      </c>
      <c r="Z6210" s="69">
        <v>466</v>
      </c>
    </row>
    <row r="6211" spans="25:26" x14ac:dyDescent="0.25">
      <c r="Y6211" s="65">
        <v>29659</v>
      </c>
      <c r="Z6211" s="69">
        <v>446</v>
      </c>
    </row>
    <row r="6212" spans="25:26" x14ac:dyDescent="0.25">
      <c r="Y6212" s="65">
        <v>29660</v>
      </c>
      <c r="Z6212" s="69">
        <v>472</v>
      </c>
    </row>
    <row r="6213" spans="25:26" x14ac:dyDescent="0.25">
      <c r="Y6213" s="65">
        <v>29661</v>
      </c>
      <c r="Z6213" s="69">
        <v>472</v>
      </c>
    </row>
    <row r="6214" spans="25:26" x14ac:dyDescent="0.25">
      <c r="Y6214" s="65">
        <v>29662</v>
      </c>
      <c r="Z6214" s="69">
        <v>472</v>
      </c>
    </row>
    <row r="6215" spans="25:26" x14ac:dyDescent="0.25">
      <c r="Y6215" s="65">
        <v>29663</v>
      </c>
      <c r="Z6215" s="69">
        <v>433</v>
      </c>
    </row>
    <row r="6216" spans="25:26" x14ac:dyDescent="0.25">
      <c r="Y6216" s="65">
        <v>29664</v>
      </c>
      <c r="Z6216" s="69">
        <v>396</v>
      </c>
    </row>
    <row r="6217" spans="25:26" x14ac:dyDescent="0.25">
      <c r="Y6217" s="65">
        <v>29665</v>
      </c>
      <c r="Z6217" s="69">
        <v>390</v>
      </c>
    </row>
    <row r="6218" spans="25:26" x14ac:dyDescent="0.25">
      <c r="Y6218" s="65">
        <v>29666</v>
      </c>
      <c r="Z6218" s="69">
        <v>397</v>
      </c>
    </row>
    <row r="6219" spans="25:26" x14ac:dyDescent="0.25">
      <c r="Y6219" s="65">
        <v>29667</v>
      </c>
      <c r="Z6219" s="69">
        <v>435</v>
      </c>
    </row>
    <row r="6220" spans="25:26" x14ac:dyDescent="0.25">
      <c r="Y6220" s="65">
        <v>29668</v>
      </c>
      <c r="Z6220" s="69">
        <v>451</v>
      </c>
    </row>
    <row r="6221" spans="25:26" x14ac:dyDescent="0.25">
      <c r="Y6221" s="65">
        <v>29669</v>
      </c>
      <c r="Z6221" s="69">
        <v>472</v>
      </c>
    </row>
    <row r="6222" spans="25:26" x14ac:dyDescent="0.25">
      <c r="Y6222" s="65">
        <v>29670</v>
      </c>
      <c r="Z6222" s="69">
        <v>436</v>
      </c>
    </row>
    <row r="6223" spans="25:26" x14ac:dyDescent="0.25">
      <c r="Y6223" s="65">
        <v>29671</v>
      </c>
      <c r="Z6223" s="69">
        <v>450</v>
      </c>
    </row>
    <row r="6224" spans="25:26" x14ac:dyDescent="0.25">
      <c r="Y6224" s="65">
        <v>29672</v>
      </c>
      <c r="Z6224" s="69">
        <v>455</v>
      </c>
    </row>
    <row r="6225" spans="25:26" x14ac:dyDescent="0.25">
      <c r="Y6225" s="65">
        <v>29673</v>
      </c>
      <c r="Z6225" s="69">
        <v>488</v>
      </c>
    </row>
    <row r="6226" spans="25:26" x14ac:dyDescent="0.25">
      <c r="Y6226" s="65">
        <v>29674</v>
      </c>
      <c r="Z6226" s="69">
        <v>479</v>
      </c>
    </row>
    <row r="6227" spans="25:26" x14ac:dyDescent="0.25">
      <c r="Y6227" s="65">
        <v>29675</v>
      </c>
      <c r="Z6227" s="69">
        <v>326</v>
      </c>
    </row>
    <row r="6228" spans="25:26" x14ac:dyDescent="0.25">
      <c r="Y6228" s="65">
        <v>29676</v>
      </c>
      <c r="Z6228" s="69">
        <v>258</v>
      </c>
    </row>
    <row r="6229" spans="25:26" x14ac:dyDescent="0.25">
      <c r="Y6229" s="65">
        <v>29677</v>
      </c>
      <c r="Z6229" s="69">
        <v>283</v>
      </c>
    </row>
    <row r="6230" spans="25:26" x14ac:dyDescent="0.25">
      <c r="Y6230" s="65">
        <v>29678</v>
      </c>
      <c r="Z6230" s="69">
        <v>342</v>
      </c>
    </row>
    <row r="6231" spans="25:26" x14ac:dyDescent="0.25">
      <c r="Y6231" s="65">
        <v>29679</v>
      </c>
      <c r="Z6231" s="69">
        <v>366</v>
      </c>
    </row>
    <row r="6232" spans="25:26" x14ac:dyDescent="0.25">
      <c r="Y6232" s="65">
        <v>29680</v>
      </c>
      <c r="Z6232" s="69">
        <v>391</v>
      </c>
    </row>
    <row r="6233" spans="25:26" x14ac:dyDescent="0.25">
      <c r="Y6233" s="65">
        <v>29681</v>
      </c>
      <c r="Z6233" s="69">
        <v>365</v>
      </c>
    </row>
    <row r="6234" spans="25:26" x14ac:dyDescent="0.25">
      <c r="Y6234" s="65">
        <v>29682</v>
      </c>
      <c r="Z6234" s="69">
        <v>393</v>
      </c>
    </row>
    <row r="6235" spans="25:26" x14ac:dyDescent="0.25">
      <c r="Y6235" s="65">
        <v>29683</v>
      </c>
      <c r="Z6235" s="69">
        <v>395</v>
      </c>
    </row>
    <row r="6236" spans="25:26" x14ac:dyDescent="0.25">
      <c r="Y6236" s="65">
        <v>29684</v>
      </c>
      <c r="Z6236" s="69">
        <v>394</v>
      </c>
    </row>
    <row r="6237" spans="25:26" x14ac:dyDescent="0.25">
      <c r="Y6237" s="65">
        <v>29685</v>
      </c>
      <c r="Z6237" s="69">
        <v>369</v>
      </c>
    </row>
    <row r="6238" spans="25:26" x14ac:dyDescent="0.25">
      <c r="Y6238" s="65">
        <v>29686</v>
      </c>
      <c r="Z6238" s="69">
        <v>364</v>
      </c>
    </row>
    <row r="6239" spans="25:26" x14ac:dyDescent="0.25">
      <c r="Y6239" s="65">
        <v>29687</v>
      </c>
      <c r="Z6239" s="69">
        <v>364</v>
      </c>
    </row>
    <row r="6240" spans="25:26" x14ac:dyDescent="0.25">
      <c r="Y6240" s="65">
        <v>29688</v>
      </c>
      <c r="Z6240" s="69">
        <v>415</v>
      </c>
    </row>
    <row r="6241" spans="25:26" x14ac:dyDescent="0.25">
      <c r="Y6241" s="65">
        <v>29689</v>
      </c>
      <c r="Z6241" s="69">
        <v>423</v>
      </c>
    </row>
    <row r="6242" spans="25:26" x14ac:dyDescent="0.25">
      <c r="Y6242" s="65">
        <v>29690</v>
      </c>
      <c r="Z6242" s="69">
        <v>391</v>
      </c>
    </row>
    <row r="6243" spans="25:26" x14ac:dyDescent="0.25">
      <c r="Y6243" s="65">
        <v>29691</v>
      </c>
      <c r="Z6243" s="69">
        <v>394</v>
      </c>
    </row>
    <row r="6244" spans="25:26" x14ac:dyDescent="0.25">
      <c r="Y6244" s="65">
        <v>29692</v>
      </c>
      <c r="Z6244" s="69">
        <v>413</v>
      </c>
    </row>
    <row r="6245" spans="25:26" x14ac:dyDescent="0.25">
      <c r="Y6245" s="65">
        <v>29693</v>
      </c>
      <c r="Z6245" s="69">
        <v>416</v>
      </c>
    </row>
    <row r="6246" spans="25:26" x14ac:dyDescent="0.25">
      <c r="Y6246" s="65">
        <v>29694</v>
      </c>
      <c r="Z6246" s="69">
        <v>403</v>
      </c>
    </row>
    <row r="6247" spans="25:26" x14ac:dyDescent="0.25">
      <c r="Y6247" s="65">
        <v>29695</v>
      </c>
      <c r="Z6247" s="69">
        <v>362</v>
      </c>
    </row>
    <row r="6248" spans="25:26" x14ac:dyDescent="0.25">
      <c r="Y6248" s="65">
        <v>29696</v>
      </c>
      <c r="Z6248" s="69">
        <v>382</v>
      </c>
    </row>
    <row r="6249" spans="25:26" x14ac:dyDescent="0.25">
      <c r="Y6249" s="65">
        <v>29697</v>
      </c>
      <c r="Z6249" s="69">
        <v>395</v>
      </c>
    </row>
    <row r="6250" spans="25:26" x14ac:dyDescent="0.25">
      <c r="Y6250" s="65">
        <v>29698</v>
      </c>
      <c r="Z6250" s="69">
        <v>433</v>
      </c>
    </row>
    <row r="6251" spans="25:26" x14ac:dyDescent="0.25">
      <c r="Y6251" s="65">
        <v>29699</v>
      </c>
      <c r="Z6251" s="69">
        <v>415</v>
      </c>
    </row>
    <row r="6252" spans="25:26" x14ac:dyDescent="0.25">
      <c r="Y6252" s="65">
        <v>29700</v>
      </c>
      <c r="Z6252" s="69">
        <v>422</v>
      </c>
    </row>
    <row r="6253" spans="25:26" x14ac:dyDescent="0.25">
      <c r="Y6253" s="65">
        <v>29701</v>
      </c>
      <c r="Z6253" s="69">
        <v>399</v>
      </c>
    </row>
    <row r="6254" spans="25:26" x14ac:dyDescent="0.25">
      <c r="Y6254" s="65">
        <v>29702</v>
      </c>
      <c r="Z6254" s="69">
        <v>349</v>
      </c>
    </row>
    <row r="6255" spans="25:26" x14ac:dyDescent="0.25">
      <c r="Y6255" s="65">
        <v>29703</v>
      </c>
      <c r="Z6255" s="69">
        <v>402</v>
      </c>
    </row>
    <row r="6256" spans="25:26" x14ac:dyDescent="0.25">
      <c r="Y6256" s="65">
        <v>29704</v>
      </c>
      <c r="Z6256" s="69">
        <v>423</v>
      </c>
    </row>
    <row r="6257" spans="25:26" x14ac:dyDescent="0.25">
      <c r="Y6257" s="65">
        <v>29705</v>
      </c>
      <c r="Z6257" s="69">
        <v>452</v>
      </c>
    </row>
    <row r="6258" spans="25:26" x14ac:dyDescent="0.25">
      <c r="Y6258" s="65">
        <v>29706</v>
      </c>
      <c r="Z6258" s="69">
        <v>542</v>
      </c>
    </row>
    <row r="6259" spans="25:26" x14ac:dyDescent="0.25">
      <c r="Y6259" s="65">
        <v>29707</v>
      </c>
      <c r="Z6259" s="69">
        <v>496</v>
      </c>
    </row>
    <row r="6260" spans="25:26" x14ac:dyDescent="0.25">
      <c r="Y6260" s="65">
        <v>29708</v>
      </c>
      <c r="Z6260" s="69">
        <v>461</v>
      </c>
    </row>
    <row r="6261" spans="25:26" x14ac:dyDescent="0.25">
      <c r="Y6261" s="65">
        <v>29709</v>
      </c>
      <c r="Z6261" s="69">
        <v>453</v>
      </c>
    </row>
    <row r="6262" spans="25:26" x14ac:dyDescent="0.25">
      <c r="Y6262" s="65">
        <v>29710</v>
      </c>
      <c r="Z6262" s="69">
        <v>473</v>
      </c>
    </row>
    <row r="6263" spans="25:26" x14ac:dyDescent="0.25">
      <c r="Y6263" s="65">
        <v>29711</v>
      </c>
      <c r="Z6263" s="69">
        <v>477</v>
      </c>
    </row>
    <row r="6264" spans="25:26" x14ac:dyDescent="0.25">
      <c r="Y6264" s="65">
        <v>29712</v>
      </c>
      <c r="Z6264" s="69">
        <v>466</v>
      </c>
    </row>
    <row r="6265" spans="25:26" x14ac:dyDescent="0.25">
      <c r="Y6265" s="65">
        <v>29713</v>
      </c>
      <c r="Z6265" s="69">
        <v>467</v>
      </c>
    </row>
    <row r="6266" spans="25:26" x14ac:dyDescent="0.25">
      <c r="Y6266" s="65">
        <v>29714</v>
      </c>
      <c r="Z6266" s="69">
        <v>479</v>
      </c>
    </row>
    <row r="6267" spans="25:26" x14ac:dyDescent="0.25">
      <c r="Y6267" s="65">
        <v>29715</v>
      </c>
      <c r="Z6267" s="69">
        <v>462</v>
      </c>
    </row>
    <row r="6268" spans="25:26" x14ac:dyDescent="0.25">
      <c r="Y6268" s="65">
        <v>29716</v>
      </c>
      <c r="Z6268" s="69">
        <v>463</v>
      </c>
    </row>
    <row r="6269" spans="25:26" x14ac:dyDescent="0.25">
      <c r="Y6269" s="65">
        <v>29717</v>
      </c>
      <c r="Z6269" s="69">
        <v>479</v>
      </c>
    </row>
    <row r="6270" spans="25:26" x14ac:dyDescent="0.25">
      <c r="Y6270" s="65">
        <v>29718</v>
      </c>
      <c r="Z6270" s="69">
        <v>502</v>
      </c>
    </row>
    <row r="6271" spans="25:26" x14ac:dyDescent="0.25">
      <c r="Y6271" s="65">
        <v>29719</v>
      </c>
      <c r="Z6271" s="69">
        <v>490</v>
      </c>
    </row>
    <row r="6272" spans="25:26" x14ac:dyDescent="0.25">
      <c r="Y6272" s="65">
        <v>29720</v>
      </c>
      <c r="Z6272" s="69">
        <v>465</v>
      </c>
    </row>
    <row r="6273" spans="25:26" x14ac:dyDescent="0.25">
      <c r="Y6273" s="65">
        <v>29721</v>
      </c>
      <c r="Z6273" s="69">
        <v>469</v>
      </c>
    </row>
    <row r="6274" spans="25:26" x14ac:dyDescent="0.25">
      <c r="Y6274" s="65">
        <v>29722</v>
      </c>
      <c r="Z6274" s="69">
        <v>395</v>
      </c>
    </row>
    <row r="6275" spans="25:26" x14ac:dyDescent="0.25">
      <c r="Y6275" s="65">
        <v>29723</v>
      </c>
      <c r="Z6275" s="69">
        <v>421</v>
      </c>
    </row>
    <row r="6276" spans="25:26" x14ac:dyDescent="0.25">
      <c r="Y6276" s="65">
        <v>29724</v>
      </c>
      <c r="Z6276" s="69">
        <v>419</v>
      </c>
    </row>
    <row r="6277" spans="25:26" x14ac:dyDescent="0.25">
      <c r="Y6277" s="65">
        <v>29725</v>
      </c>
      <c r="Z6277" s="69">
        <v>363</v>
      </c>
    </row>
    <row r="6278" spans="25:26" x14ac:dyDescent="0.25">
      <c r="Y6278" s="65">
        <v>29726</v>
      </c>
      <c r="Z6278" s="69">
        <v>361</v>
      </c>
    </row>
    <row r="6279" spans="25:26" x14ac:dyDescent="0.25">
      <c r="Y6279" s="65">
        <v>29727</v>
      </c>
      <c r="Z6279" s="69">
        <v>392</v>
      </c>
    </row>
    <row r="6280" spans="25:26" x14ac:dyDescent="0.25">
      <c r="Y6280" s="65">
        <v>29728</v>
      </c>
      <c r="Z6280" s="69">
        <v>404</v>
      </c>
    </row>
    <row r="6281" spans="25:26" x14ac:dyDescent="0.25">
      <c r="Y6281" s="65">
        <v>29729</v>
      </c>
      <c r="Z6281" s="69">
        <v>469</v>
      </c>
    </row>
    <row r="6282" spans="25:26" x14ac:dyDescent="0.25">
      <c r="Y6282" s="65">
        <v>29730</v>
      </c>
      <c r="Z6282" s="69">
        <v>452</v>
      </c>
    </row>
    <row r="6283" spans="25:26" x14ac:dyDescent="0.25">
      <c r="Y6283" s="65">
        <v>29731</v>
      </c>
      <c r="Z6283" s="69">
        <v>465</v>
      </c>
    </row>
    <row r="6284" spans="25:26" x14ac:dyDescent="0.25">
      <c r="Y6284" s="65">
        <v>29732</v>
      </c>
      <c r="Z6284" s="69">
        <v>464</v>
      </c>
    </row>
    <row r="6285" spans="25:26" x14ac:dyDescent="0.25">
      <c r="Y6285" s="65">
        <v>29733</v>
      </c>
      <c r="Z6285" s="69">
        <v>481</v>
      </c>
    </row>
    <row r="6286" spans="25:26" x14ac:dyDescent="0.25">
      <c r="Y6286" s="65">
        <v>29734</v>
      </c>
      <c r="Z6286" s="69">
        <v>481</v>
      </c>
    </row>
    <row r="6287" spans="25:26" x14ac:dyDescent="0.25">
      <c r="Y6287" s="65">
        <v>29735</v>
      </c>
      <c r="Z6287" s="69">
        <v>484</v>
      </c>
    </row>
    <row r="6288" spans="25:26" x14ac:dyDescent="0.25">
      <c r="Y6288" s="65">
        <v>29736</v>
      </c>
      <c r="Z6288" s="69">
        <v>512</v>
      </c>
    </row>
    <row r="6289" spans="25:26" x14ac:dyDescent="0.25">
      <c r="Y6289" s="65">
        <v>29737</v>
      </c>
      <c r="Z6289" s="69">
        <v>490</v>
      </c>
    </row>
    <row r="6290" spans="25:26" x14ac:dyDescent="0.25">
      <c r="Y6290" s="65">
        <v>29738</v>
      </c>
      <c r="Z6290" s="69">
        <v>505</v>
      </c>
    </row>
    <row r="6291" spans="25:26" x14ac:dyDescent="0.25">
      <c r="Y6291" s="65">
        <v>29739</v>
      </c>
      <c r="Z6291" s="69">
        <v>509</v>
      </c>
    </row>
    <row r="6292" spans="25:26" x14ac:dyDescent="0.25">
      <c r="Y6292" s="65">
        <v>29740</v>
      </c>
      <c r="Z6292" s="69">
        <v>509</v>
      </c>
    </row>
    <row r="6293" spans="25:26" x14ac:dyDescent="0.25">
      <c r="Y6293" s="65">
        <v>29741</v>
      </c>
      <c r="Z6293" s="69">
        <v>499</v>
      </c>
    </row>
    <row r="6294" spans="25:26" x14ac:dyDescent="0.25">
      <c r="Y6294" s="65">
        <v>29742</v>
      </c>
      <c r="Z6294" s="69">
        <v>508</v>
      </c>
    </row>
    <row r="6295" spans="25:26" x14ac:dyDescent="0.25">
      <c r="Y6295" s="65">
        <v>29743</v>
      </c>
      <c r="Z6295" s="69">
        <v>508</v>
      </c>
    </row>
    <row r="6296" spans="25:26" x14ac:dyDescent="0.25">
      <c r="Y6296" s="65">
        <v>29744</v>
      </c>
      <c r="Z6296" s="69">
        <v>508</v>
      </c>
    </row>
    <row r="6297" spans="25:26" x14ac:dyDescent="0.25">
      <c r="Y6297" s="65">
        <v>29745</v>
      </c>
      <c r="Z6297" s="69">
        <v>508</v>
      </c>
    </row>
    <row r="6298" spans="25:26" x14ac:dyDescent="0.25">
      <c r="Y6298" s="65">
        <v>29746</v>
      </c>
      <c r="Z6298" s="69">
        <v>508</v>
      </c>
    </row>
    <row r="6299" spans="25:26" x14ac:dyDescent="0.25">
      <c r="Y6299" s="65">
        <v>29747</v>
      </c>
      <c r="Z6299" s="69">
        <v>497</v>
      </c>
    </row>
    <row r="6300" spans="25:26" x14ac:dyDescent="0.25">
      <c r="Y6300" s="65">
        <v>29748</v>
      </c>
      <c r="Z6300" s="69">
        <v>495</v>
      </c>
    </row>
    <row r="6301" spans="25:26" x14ac:dyDescent="0.25">
      <c r="Y6301" s="65">
        <v>29749</v>
      </c>
      <c r="Z6301" s="69">
        <v>508</v>
      </c>
    </row>
    <row r="6302" spans="25:26" x14ac:dyDescent="0.25">
      <c r="Y6302" s="65">
        <v>29750</v>
      </c>
      <c r="Z6302" s="69">
        <v>508</v>
      </c>
    </row>
    <row r="6303" spans="25:26" x14ac:dyDescent="0.25">
      <c r="Y6303" s="65">
        <v>29751</v>
      </c>
      <c r="Z6303" s="69">
        <v>507</v>
      </c>
    </row>
    <row r="6304" spans="25:26" x14ac:dyDescent="0.25">
      <c r="Y6304" s="65">
        <v>29752</v>
      </c>
      <c r="Z6304" s="69">
        <v>479</v>
      </c>
    </row>
    <row r="6305" spans="25:26" x14ac:dyDescent="0.25">
      <c r="Y6305" s="65">
        <v>29753</v>
      </c>
      <c r="Z6305" s="69">
        <v>497</v>
      </c>
    </row>
    <row r="6306" spans="25:26" x14ac:dyDescent="0.25">
      <c r="Y6306" s="65">
        <v>29754</v>
      </c>
      <c r="Z6306" s="69">
        <v>507</v>
      </c>
    </row>
    <row r="6307" spans="25:26" x14ac:dyDescent="0.25">
      <c r="Y6307" s="65">
        <v>29755</v>
      </c>
      <c r="Z6307" s="69">
        <v>482</v>
      </c>
    </row>
    <row r="6308" spans="25:26" x14ac:dyDescent="0.25">
      <c r="Y6308" s="65">
        <v>29756</v>
      </c>
      <c r="Z6308" s="69">
        <v>495</v>
      </c>
    </row>
    <row r="6309" spans="25:26" x14ac:dyDescent="0.25">
      <c r="Y6309" s="65">
        <v>29757</v>
      </c>
      <c r="Z6309" s="69">
        <v>490</v>
      </c>
    </row>
    <row r="6310" spans="25:26" x14ac:dyDescent="0.25">
      <c r="Y6310" s="65">
        <v>29758</v>
      </c>
      <c r="Z6310" s="69">
        <v>485</v>
      </c>
    </row>
    <row r="6311" spans="25:26" x14ac:dyDescent="0.25">
      <c r="Y6311" s="65">
        <v>29759</v>
      </c>
      <c r="Z6311" s="69">
        <v>490</v>
      </c>
    </row>
    <row r="6312" spans="25:26" x14ac:dyDescent="0.25">
      <c r="Y6312" s="65">
        <v>29760</v>
      </c>
      <c r="Z6312" s="69">
        <v>507</v>
      </c>
    </row>
    <row r="6313" spans="25:26" x14ac:dyDescent="0.25">
      <c r="Y6313" s="65">
        <v>29761</v>
      </c>
      <c r="Z6313" s="69">
        <v>495</v>
      </c>
    </row>
    <row r="6314" spans="25:26" x14ac:dyDescent="0.25">
      <c r="Y6314" s="65">
        <v>29762</v>
      </c>
      <c r="Z6314" s="69">
        <v>492</v>
      </c>
    </row>
    <row r="6315" spans="25:26" x14ac:dyDescent="0.25">
      <c r="Y6315" s="65">
        <v>29763</v>
      </c>
      <c r="Z6315" s="69">
        <v>575</v>
      </c>
    </row>
    <row r="6316" spans="25:26" x14ac:dyDescent="0.25">
      <c r="Y6316" s="65">
        <v>29764</v>
      </c>
      <c r="Z6316" s="69">
        <v>597</v>
      </c>
    </row>
    <row r="6317" spans="25:26" x14ac:dyDescent="0.25">
      <c r="Y6317" s="65">
        <v>29765</v>
      </c>
      <c r="Z6317" s="69">
        <v>585</v>
      </c>
    </row>
    <row r="6318" spans="25:26" x14ac:dyDescent="0.25">
      <c r="Y6318" s="65">
        <v>29766</v>
      </c>
      <c r="Z6318" s="69">
        <v>581</v>
      </c>
    </row>
    <row r="6319" spans="25:26" x14ac:dyDescent="0.25">
      <c r="Y6319" s="65">
        <v>29767</v>
      </c>
      <c r="Z6319" s="69">
        <v>557</v>
      </c>
    </row>
    <row r="6320" spans="25:26" x14ac:dyDescent="0.25">
      <c r="Y6320" s="65">
        <v>29768</v>
      </c>
      <c r="Z6320" s="69">
        <v>563</v>
      </c>
    </row>
    <row r="6321" spans="25:26" x14ac:dyDescent="0.25">
      <c r="Y6321" s="65">
        <v>29769</v>
      </c>
      <c r="Z6321" s="69">
        <v>565</v>
      </c>
    </row>
    <row r="6322" spans="25:26" x14ac:dyDescent="0.25">
      <c r="Y6322" s="65">
        <v>29770</v>
      </c>
      <c r="Z6322" s="69">
        <v>574</v>
      </c>
    </row>
    <row r="6323" spans="25:26" x14ac:dyDescent="0.25">
      <c r="Y6323" s="65">
        <v>29771</v>
      </c>
      <c r="Z6323" s="69">
        <v>575</v>
      </c>
    </row>
    <row r="6324" spans="25:26" x14ac:dyDescent="0.25">
      <c r="Y6324" s="65">
        <v>29772</v>
      </c>
      <c r="Z6324" s="69">
        <v>574</v>
      </c>
    </row>
    <row r="6325" spans="25:26" x14ac:dyDescent="0.25">
      <c r="Y6325" s="65">
        <v>29773</v>
      </c>
      <c r="Z6325" s="69">
        <v>575</v>
      </c>
    </row>
    <row r="6326" spans="25:26" x14ac:dyDescent="0.25">
      <c r="Y6326" s="65">
        <v>29774</v>
      </c>
      <c r="Z6326" s="69">
        <v>569</v>
      </c>
    </row>
    <row r="6327" spans="25:26" x14ac:dyDescent="0.25">
      <c r="Y6327" s="65">
        <v>29775</v>
      </c>
      <c r="Z6327" s="69">
        <v>575</v>
      </c>
    </row>
    <row r="6328" spans="25:26" x14ac:dyDescent="0.25">
      <c r="Y6328" s="65">
        <v>29776</v>
      </c>
      <c r="Z6328" s="69">
        <v>576</v>
      </c>
    </row>
    <row r="6329" spans="25:26" x14ac:dyDescent="0.25">
      <c r="Y6329" s="65">
        <v>29777</v>
      </c>
      <c r="Z6329" s="69">
        <v>569</v>
      </c>
    </row>
    <row r="6330" spans="25:26" x14ac:dyDescent="0.25">
      <c r="Y6330" s="65">
        <v>29778</v>
      </c>
      <c r="Z6330" s="69">
        <v>568</v>
      </c>
    </row>
    <row r="6331" spans="25:26" x14ac:dyDescent="0.25">
      <c r="Y6331" s="65">
        <v>29779</v>
      </c>
      <c r="Z6331" s="69">
        <v>562</v>
      </c>
    </row>
    <row r="6332" spans="25:26" x14ac:dyDescent="0.25">
      <c r="Y6332" s="65">
        <v>29780</v>
      </c>
      <c r="Z6332" s="69">
        <v>559</v>
      </c>
    </row>
    <row r="6333" spans="25:26" x14ac:dyDescent="0.25">
      <c r="Y6333" s="65">
        <v>29781</v>
      </c>
      <c r="Z6333" s="69">
        <v>566</v>
      </c>
    </row>
    <row r="6334" spans="25:26" x14ac:dyDescent="0.25">
      <c r="Y6334" s="65">
        <v>29782</v>
      </c>
      <c r="Z6334" s="69">
        <v>567</v>
      </c>
    </row>
    <row r="6335" spans="25:26" x14ac:dyDescent="0.25">
      <c r="Y6335" s="65">
        <v>29783</v>
      </c>
      <c r="Z6335" s="69">
        <v>556</v>
      </c>
    </row>
    <row r="6336" spans="25:26" x14ac:dyDescent="0.25">
      <c r="Y6336" s="65">
        <v>29784</v>
      </c>
      <c r="Z6336" s="69">
        <v>552</v>
      </c>
    </row>
    <row r="6337" spans="25:26" x14ac:dyDescent="0.25">
      <c r="Y6337" s="65">
        <v>29785</v>
      </c>
      <c r="Z6337" s="69">
        <v>561</v>
      </c>
    </row>
    <row r="6338" spans="25:26" x14ac:dyDescent="0.25">
      <c r="Y6338" s="65">
        <v>29786</v>
      </c>
      <c r="Z6338" s="69">
        <v>565</v>
      </c>
    </row>
    <row r="6339" spans="25:26" x14ac:dyDescent="0.25">
      <c r="Y6339" s="65">
        <v>29787</v>
      </c>
      <c r="Z6339" s="69">
        <v>558</v>
      </c>
    </row>
    <row r="6340" spans="25:26" x14ac:dyDescent="0.25">
      <c r="Y6340" s="65">
        <v>29788</v>
      </c>
      <c r="Z6340" s="69">
        <v>566</v>
      </c>
    </row>
    <row r="6341" spans="25:26" x14ac:dyDescent="0.25">
      <c r="Y6341" s="65">
        <v>29789</v>
      </c>
      <c r="Z6341" s="69">
        <v>574</v>
      </c>
    </row>
    <row r="6342" spans="25:26" x14ac:dyDescent="0.25">
      <c r="Y6342" s="65">
        <v>29790</v>
      </c>
      <c r="Z6342" s="69">
        <v>551</v>
      </c>
    </row>
    <row r="6343" spans="25:26" x14ac:dyDescent="0.25">
      <c r="Y6343" s="65">
        <v>29791</v>
      </c>
      <c r="Z6343" s="69">
        <v>550</v>
      </c>
    </row>
    <row r="6344" spans="25:26" x14ac:dyDescent="0.25">
      <c r="Y6344" s="65">
        <v>29792</v>
      </c>
      <c r="Z6344" s="69">
        <v>545</v>
      </c>
    </row>
    <row r="6345" spans="25:26" x14ac:dyDescent="0.25">
      <c r="Y6345" s="65">
        <v>29793</v>
      </c>
      <c r="Z6345" s="69">
        <v>542</v>
      </c>
    </row>
    <row r="6346" spans="25:26" x14ac:dyDescent="0.25">
      <c r="Y6346" s="65">
        <v>29794</v>
      </c>
      <c r="Z6346" s="69">
        <v>544</v>
      </c>
    </row>
    <row r="6347" spans="25:26" x14ac:dyDescent="0.25">
      <c r="Y6347" s="65">
        <v>29795</v>
      </c>
      <c r="Z6347" s="69">
        <v>546</v>
      </c>
    </row>
    <row r="6348" spans="25:26" x14ac:dyDescent="0.25">
      <c r="Y6348" s="65">
        <v>29796</v>
      </c>
      <c r="Z6348" s="69">
        <v>551</v>
      </c>
    </row>
    <row r="6349" spans="25:26" x14ac:dyDescent="0.25">
      <c r="Y6349" s="65">
        <v>29797</v>
      </c>
      <c r="Z6349" s="69">
        <v>551</v>
      </c>
    </row>
    <row r="6350" spans="25:26" x14ac:dyDescent="0.25">
      <c r="Y6350" s="65">
        <v>29798</v>
      </c>
      <c r="Z6350" s="69">
        <v>551</v>
      </c>
    </row>
    <row r="6351" spans="25:26" x14ac:dyDescent="0.25">
      <c r="Y6351" s="65">
        <v>29799</v>
      </c>
      <c r="Z6351" s="69">
        <v>559</v>
      </c>
    </row>
    <row r="6352" spans="25:26" x14ac:dyDescent="0.25">
      <c r="Y6352" s="65">
        <v>29800</v>
      </c>
      <c r="Z6352" s="69">
        <v>559</v>
      </c>
    </row>
    <row r="6353" spans="25:26" x14ac:dyDescent="0.25">
      <c r="Y6353" s="65">
        <v>29801</v>
      </c>
      <c r="Z6353" s="69">
        <v>552</v>
      </c>
    </row>
    <row r="6354" spans="25:26" x14ac:dyDescent="0.25">
      <c r="Y6354" s="65">
        <v>29802</v>
      </c>
      <c r="Z6354" s="69">
        <v>560</v>
      </c>
    </row>
    <row r="6355" spans="25:26" x14ac:dyDescent="0.25">
      <c r="Y6355" s="65">
        <v>29803</v>
      </c>
      <c r="Z6355" s="69">
        <v>560</v>
      </c>
    </row>
    <row r="6356" spans="25:26" x14ac:dyDescent="0.25">
      <c r="Y6356" s="65">
        <v>29804</v>
      </c>
      <c r="Z6356" s="69">
        <v>571</v>
      </c>
    </row>
    <row r="6357" spans="25:26" x14ac:dyDescent="0.25">
      <c r="Y6357" s="65">
        <v>29805</v>
      </c>
      <c r="Z6357" s="69">
        <v>577</v>
      </c>
    </row>
    <row r="6358" spans="25:26" x14ac:dyDescent="0.25">
      <c r="Y6358" s="65">
        <v>29806</v>
      </c>
      <c r="Z6358" s="69">
        <v>564</v>
      </c>
    </row>
    <row r="6359" spans="25:26" x14ac:dyDescent="0.25">
      <c r="Y6359" s="65">
        <v>29807</v>
      </c>
      <c r="Z6359" s="69">
        <v>559</v>
      </c>
    </row>
    <row r="6360" spans="25:26" x14ac:dyDescent="0.25">
      <c r="Y6360" s="65">
        <v>29808</v>
      </c>
      <c r="Z6360" s="69">
        <v>560</v>
      </c>
    </row>
    <row r="6361" spans="25:26" x14ac:dyDescent="0.25">
      <c r="Y6361" s="65">
        <v>29809</v>
      </c>
      <c r="Z6361" s="69">
        <v>560</v>
      </c>
    </row>
    <row r="6362" spans="25:26" x14ac:dyDescent="0.25">
      <c r="Y6362" s="65">
        <v>29810</v>
      </c>
      <c r="Z6362" s="69">
        <v>566</v>
      </c>
    </row>
    <row r="6363" spans="25:26" x14ac:dyDescent="0.25">
      <c r="Y6363" s="65">
        <v>29811</v>
      </c>
      <c r="Z6363" s="69">
        <v>566</v>
      </c>
    </row>
    <row r="6364" spans="25:26" x14ac:dyDescent="0.25">
      <c r="Y6364" s="65">
        <v>29812</v>
      </c>
      <c r="Z6364" s="69">
        <v>560</v>
      </c>
    </row>
    <row r="6365" spans="25:26" x14ac:dyDescent="0.25">
      <c r="Y6365" s="65">
        <v>29813</v>
      </c>
      <c r="Z6365" s="69">
        <v>560</v>
      </c>
    </row>
    <row r="6366" spans="25:26" x14ac:dyDescent="0.25">
      <c r="Y6366" s="65">
        <v>29814</v>
      </c>
      <c r="Z6366" s="69">
        <v>550</v>
      </c>
    </row>
    <row r="6367" spans="25:26" x14ac:dyDescent="0.25">
      <c r="Y6367" s="65">
        <v>29815</v>
      </c>
      <c r="Z6367" s="69">
        <v>560</v>
      </c>
    </row>
    <row r="6368" spans="25:26" x14ac:dyDescent="0.25">
      <c r="Y6368" s="65">
        <v>29816</v>
      </c>
      <c r="Z6368" s="69">
        <v>565</v>
      </c>
    </row>
    <row r="6369" spans="25:26" x14ac:dyDescent="0.25">
      <c r="Y6369" s="65">
        <v>29817</v>
      </c>
      <c r="Z6369" s="69">
        <v>560</v>
      </c>
    </row>
    <row r="6370" spans="25:26" x14ac:dyDescent="0.25">
      <c r="Y6370" s="65">
        <v>29818</v>
      </c>
      <c r="Z6370" s="69">
        <v>552</v>
      </c>
    </row>
    <row r="6371" spans="25:26" x14ac:dyDescent="0.25">
      <c r="Y6371" s="65">
        <v>29819</v>
      </c>
      <c r="Z6371" s="69">
        <v>555</v>
      </c>
    </row>
    <row r="6372" spans="25:26" x14ac:dyDescent="0.25">
      <c r="Y6372" s="65">
        <v>29820</v>
      </c>
      <c r="Z6372" s="69">
        <v>559</v>
      </c>
    </row>
    <row r="6373" spans="25:26" x14ac:dyDescent="0.25">
      <c r="Y6373" s="65">
        <v>29821</v>
      </c>
      <c r="Z6373" s="69">
        <v>546</v>
      </c>
    </row>
    <row r="6374" spans="25:26" x14ac:dyDescent="0.25">
      <c r="Y6374" s="65">
        <v>29822</v>
      </c>
      <c r="Z6374" s="69">
        <v>535</v>
      </c>
    </row>
    <row r="6375" spans="25:26" x14ac:dyDescent="0.25">
      <c r="Y6375" s="65">
        <v>29823</v>
      </c>
      <c r="Z6375" s="69">
        <v>583</v>
      </c>
    </row>
    <row r="6376" spans="25:26" x14ac:dyDescent="0.25">
      <c r="Y6376" s="65">
        <v>29824</v>
      </c>
      <c r="Z6376" s="69">
        <v>571</v>
      </c>
    </row>
    <row r="6377" spans="25:26" x14ac:dyDescent="0.25">
      <c r="Y6377" s="65">
        <v>29825</v>
      </c>
      <c r="Z6377" s="69">
        <v>573</v>
      </c>
    </row>
    <row r="6378" spans="25:26" x14ac:dyDescent="0.25">
      <c r="Y6378" s="65">
        <v>29826</v>
      </c>
      <c r="Z6378" s="69">
        <v>573</v>
      </c>
    </row>
    <row r="6379" spans="25:26" x14ac:dyDescent="0.25">
      <c r="Y6379" s="65">
        <v>29827</v>
      </c>
      <c r="Z6379" s="69">
        <v>561</v>
      </c>
    </row>
    <row r="6380" spans="25:26" x14ac:dyDescent="0.25">
      <c r="Y6380" s="65">
        <v>29828</v>
      </c>
      <c r="Z6380" s="69">
        <v>560</v>
      </c>
    </row>
    <row r="6381" spans="25:26" x14ac:dyDescent="0.25">
      <c r="Y6381" s="65">
        <v>29829</v>
      </c>
      <c r="Z6381" s="69">
        <v>560</v>
      </c>
    </row>
    <row r="6382" spans="25:26" x14ac:dyDescent="0.25">
      <c r="Y6382" s="65">
        <v>29830</v>
      </c>
      <c r="Z6382" s="69">
        <v>596</v>
      </c>
    </row>
    <row r="6383" spans="25:26" x14ac:dyDescent="0.25">
      <c r="Y6383" s="65">
        <v>29831</v>
      </c>
      <c r="Z6383" s="69">
        <v>580</v>
      </c>
    </row>
    <row r="6384" spans="25:26" x14ac:dyDescent="0.25">
      <c r="Y6384" s="65">
        <v>29832</v>
      </c>
      <c r="Z6384" s="69">
        <v>581</v>
      </c>
    </row>
    <row r="6385" spans="25:26" x14ac:dyDescent="0.25">
      <c r="Y6385" s="65">
        <v>29833</v>
      </c>
      <c r="Z6385" s="69">
        <v>581</v>
      </c>
    </row>
    <row r="6386" spans="25:26" x14ac:dyDescent="0.25">
      <c r="Y6386" s="65">
        <v>29834</v>
      </c>
      <c r="Z6386" s="69">
        <v>580</v>
      </c>
    </row>
    <row r="6387" spans="25:26" x14ac:dyDescent="0.25">
      <c r="Y6387" s="65">
        <v>29835</v>
      </c>
      <c r="Z6387" s="69">
        <v>580</v>
      </c>
    </row>
    <row r="6388" spans="25:26" x14ac:dyDescent="0.25">
      <c r="Y6388" s="65">
        <v>29836</v>
      </c>
      <c r="Z6388" s="69">
        <v>580</v>
      </c>
    </row>
    <row r="6389" spans="25:26" x14ac:dyDescent="0.25">
      <c r="Y6389" s="65">
        <v>29837</v>
      </c>
      <c r="Z6389" s="69">
        <v>580</v>
      </c>
    </row>
    <row r="6390" spans="25:26" x14ac:dyDescent="0.25">
      <c r="Y6390" s="65">
        <v>29838</v>
      </c>
      <c r="Z6390" s="69">
        <v>580</v>
      </c>
    </row>
    <row r="6391" spans="25:26" x14ac:dyDescent="0.25">
      <c r="Y6391" s="65">
        <v>29839</v>
      </c>
      <c r="Z6391" s="69">
        <v>572</v>
      </c>
    </row>
    <row r="6392" spans="25:26" x14ac:dyDescent="0.25">
      <c r="Y6392" s="65">
        <v>29840</v>
      </c>
      <c r="Z6392" s="69">
        <v>580</v>
      </c>
    </row>
    <row r="6393" spans="25:26" x14ac:dyDescent="0.25">
      <c r="Y6393" s="65">
        <v>29841</v>
      </c>
      <c r="Z6393" s="69">
        <v>581</v>
      </c>
    </row>
    <row r="6394" spans="25:26" x14ac:dyDescent="0.25">
      <c r="Y6394" s="65">
        <v>29842</v>
      </c>
      <c r="Z6394" s="69">
        <v>581</v>
      </c>
    </row>
    <row r="6395" spans="25:26" x14ac:dyDescent="0.25">
      <c r="Y6395" s="65">
        <v>29843</v>
      </c>
      <c r="Z6395" s="69">
        <v>459</v>
      </c>
    </row>
    <row r="6396" spans="25:26" x14ac:dyDescent="0.25">
      <c r="Y6396" s="65">
        <v>29844</v>
      </c>
      <c r="Z6396" s="69">
        <v>385</v>
      </c>
    </row>
    <row r="6397" spans="25:26" x14ac:dyDescent="0.25">
      <c r="Y6397" s="65">
        <v>29845</v>
      </c>
      <c r="Z6397" s="69">
        <v>372</v>
      </c>
    </row>
    <row r="6398" spans="25:26" x14ac:dyDescent="0.25">
      <c r="Y6398" s="65">
        <v>29846</v>
      </c>
      <c r="Z6398" s="69">
        <v>366</v>
      </c>
    </row>
    <row r="6399" spans="25:26" x14ac:dyDescent="0.25">
      <c r="Y6399" s="65">
        <v>29847</v>
      </c>
      <c r="Z6399" s="69">
        <v>343</v>
      </c>
    </row>
    <row r="6400" spans="25:26" x14ac:dyDescent="0.25">
      <c r="Y6400" s="65">
        <v>29848</v>
      </c>
      <c r="Z6400" s="69">
        <v>259</v>
      </c>
    </row>
    <row r="6401" spans="25:26" x14ac:dyDescent="0.25">
      <c r="Y6401" s="65">
        <v>29849</v>
      </c>
      <c r="Z6401" s="69">
        <v>259</v>
      </c>
    </row>
    <row r="6402" spans="25:26" x14ac:dyDescent="0.25">
      <c r="Y6402" s="65">
        <v>29850</v>
      </c>
      <c r="Z6402" s="69">
        <v>294</v>
      </c>
    </row>
    <row r="6403" spans="25:26" x14ac:dyDescent="0.25">
      <c r="Y6403" s="65">
        <v>29851</v>
      </c>
      <c r="Z6403" s="69">
        <v>531</v>
      </c>
    </row>
    <row r="6404" spans="25:26" x14ac:dyDescent="0.25">
      <c r="Y6404" s="65">
        <v>29852</v>
      </c>
      <c r="Z6404" s="69">
        <v>522</v>
      </c>
    </row>
    <row r="6405" spans="25:26" x14ac:dyDescent="0.25">
      <c r="Y6405" s="65">
        <v>29853</v>
      </c>
      <c r="Z6405" s="69">
        <v>514</v>
      </c>
    </row>
    <row r="6406" spans="25:26" x14ac:dyDescent="0.25">
      <c r="Y6406" s="65">
        <v>29854</v>
      </c>
      <c r="Z6406" s="69">
        <v>525</v>
      </c>
    </row>
    <row r="6407" spans="25:26" x14ac:dyDescent="0.25">
      <c r="Y6407" s="65">
        <v>29855</v>
      </c>
      <c r="Z6407" s="69">
        <v>573</v>
      </c>
    </row>
    <row r="6408" spans="25:26" x14ac:dyDescent="0.25">
      <c r="Y6408" s="65">
        <v>29856</v>
      </c>
      <c r="Z6408" s="69">
        <v>566</v>
      </c>
    </row>
    <row r="6409" spans="25:26" x14ac:dyDescent="0.25">
      <c r="Y6409" s="65">
        <v>29857</v>
      </c>
      <c r="Z6409" s="69">
        <v>558</v>
      </c>
    </row>
    <row r="6410" spans="25:26" x14ac:dyDescent="0.25">
      <c r="Y6410" s="65">
        <v>29858</v>
      </c>
      <c r="Z6410" s="69">
        <v>531</v>
      </c>
    </row>
    <row r="6411" spans="25:26" x14ac:dyDescent="0.25">
      <c r="Y6411" s="65">
        <v>29859</v>
      </c>
      <c r="Z6411" s="69">
        <v>564</v>
      </c>
    </row>
    <row r="6412" spans="25:26" x14ac:dyDescent="0.25">
      <c r="Y6412" s="65">
        <v>29860</v>
      </c>
      <c r="Z6412" s="69">
        <v>593</v>
      </c>
    </row>
    <row r="6413" spans="25:26" x14ac:dyDescent="0.25">
      <c r="Y6413" s="65">
        <v>29861</v>
      </c>
      <c r="Z6413" s="69">
        <v>579</v>
      </c>
    </row>
    <row r="6414" spans="25:26" x14ac:dyDescent="0.25">
      <c r="Y6414" s="65">
        <v>29862</v>
      </c>
      <c r="Z6414" s="69">
        <v>522</v>
      </c>
    </row>
    <row r="6415" spans="25:26" x14ac:dyDescent="0.25">
      <c r="Y6415" s="65">
        <v>29863</v>
      </c>
      <c r="Z6415" s="69">
        <v>576</v>
      </c>
    </row>
    <row r="6416" spans="25:26" x14ac:dyDescent="0.25">
      <c r="Y6416" s="65">
        <v>29864</v>
      </c>
      <c r="Z6416" s="69">
        <v>564</v>
      </c>
    </row>
    <row r="6417" spans="25:26" x14ac:dyDescent="0.25">
      <c r="Y6417" s="65">
        <v>29865</v>
      </c>
      <c r="Z6417" s="69">
        <v>503</v>
      </c>
    </row>
    <row r="6418" spans="25:26" x14ac:dyDescent="0.25">
      <c r="Y6418" s="65">
        <v>29866</v>
      </c>
      <c r="Z6418" s="69">
        <v>504</v>
      </c>
    </row>
    <row r="6419" spans="25:26" x14ac:dyDescent="0.25">
      <c r="Y6419" s="65">
        <v>29867</v>
      </c>
      <c r="Z6419" s="69">
        <v>495</v>
      </c>
    </row>
    <row r="6420" spans="25:26" x14ac:dyDescent="0.25">
      <c r="Y6420" s="65">
        <v>29868</v>
      </c>
      <c r="Z6420" s="69">
        <v>492</v>
      </c>
    </row>
    <row r="6421" spans="25:26" x14ac:dyDescent="0.25">
      <c r="Y6421" s="65">
        <v>29869</v>
      </c>
      <c r="Z6421" s="69">
        <v>491</v>
      </c>
    </row>
    <row r="6422" spans="25:26" x14ac:dyDescent="0.25">
      <c r="Y6422" s="65">
        <v>29870</v>
      </c>
      <c r="Z6422" s="69">
        <v>489</v>
      </c>
    </row>
    <row r="6423" spans="25:26" x14ac:dyDescent="0.25">
      <c r="Y6423" s="65">
        <v>29871</v>
      </c>
      <c r="Z6423" s="69">
        <v>487</v>
      </c>
    </row>
    <row r="6424" spans="25:26" x14ac:dyDescent="0.25">
      <c r="Y6424" s="65">
        <v>29872</v>
      </c>
      <c r="Z6424" s="69">
        <v>488</v>
      </c>
    </row>
    <row r="6425" spans="25:26" x14ac:dyDescent="0.25">
      <c r="Y6425" s="65">
        <v>29873</v>
      </c>
      <c r="Z6425" s="69">
        <v>477</v>
      </c>
    </row>
    <row r="6426" spans="25:26" x14ac:dyDescent="0.25">
      <c r="Y6426" s="65">
        <v>29874</v>
      </c>
      <c r="Z6426" s="69">
        <v>492</v>
      </c>
    </row>
    <row r="6427" spans="25:26" x14ac:dyDescent="0.25">
      <c r="Y6427" s="65">
        <v>29875</v>
      </c>
      <c r="Z6427" s="69">
        <v>503</v>
      </c>
    </row>
    <row r="6428" spans="25:26" x14ac:dyDescent="0.25">
      <c r="Y6428" s="65">
        <v>29876</v>
      </c>
      <c r="Z6428" s="69">
        <v>510</v>
      </c>
    </row>
    <row r="6429" spans="25:26" x14ac:dyDescent="0.25">
      <c r="Y6429" s="65">
        <v>29877</v>
      </c>
      <c r="Z6429" s="69">
        <v>511</v>
      </c>
    </row>
    <row r="6430" spans="25:26" x14ac:dyDescent="0.25">
      <c r="Y6430" s="65">
        <v>29878</v>
      </c>
      <c r="Z6430" s="69">
        <v>507</v>
      </c>
    </row>
    <row r="6431" spans="25:26" x14ac:dyDescent="0.25">
      <c r="Y6431" s="65">
        <v>29879</v>
      </c>
      <c r="Z6431" s="69">
        <v>493</v>
      </c>
    </row>
    <row r="6432" spans="25:26" x14ac:dyDescent="0.25">
      <c r="Y6432" s="65">
        <v>29880</v>
      </c>
      <c r="Z6432" s="69">
        <v>477</v>
      </c>
    </row>
    <row r="6433" spans="25:26" x14ac:dyDescent="0.25">
      <c r="Y6433" s="65">
        <v>29881</v>
      </c>
      <c r="Z6433" s="69">
        <v>488</v>
      </c>
    </row>
    <row r="6434" spans="25:26" x14ac:dyDescent="0.25">
      <c r="Y6434" s="65">
        <v>29882</v>
      </c>
      <c r="Z6434" s="69">
        <v>395</v>
      </c>
    </row>
    <row r="6435" spans="25:26" x14ac:dyDescent="0.25">
      <c r="Y6435" s="65">
        <v>29883</v>
      </c>
      <c r="Z6435" s="69">
        <v>403</v>
      </c>
    </row>
    <row r="6436" spans="25:26" x14ac:dyDescent="0.25">
      <c r="Y6436" s="65">
        <v>29884</v>
      </c>
      <c r="Z6436" s="69">
        <v>401</v>
      </c>
    </row>
    <row r="6437" spans="25:26" x14ac:dyDescent="0.25">
      <c r="Y6437" s="65">
        <v>29885</v>
      </c>
      <c r="Z6437" s="69">
        <v>346</v>
      </c>
    </row>
    <row r="6438" spans="25:26" x14ac:dyDescent="0.25">
      <c r="Y6438" s="65">
        <v>29886</v>
      </c>
      <c r="Z6438" s="69">
        <v>367</v>
      </c>
    </row>
    <row r="6439" spans="25:26" x14ac:dyDescent="0.25">
      <c r="Y6439" s="65">
        <v>29887</v>
      </c>
      <c r="Z6439" s="69">
        <v>389</v>
      </c>
    </row>
    <row r="6440" spans="25:26" x14ac:dyDescent="0.25">
      <c r="Y6440" s="65">
        <v>29888</v>
      </c>
      <c r="Z6440" s="69">
        <v>382</v>
      </c>
    </row>
    <row r="6441" spans="25:26" x14ac:dyDescent="0.25">
      <c r="Y6441" s="65">
        <v>29889</v>
      </c>
      <c r="Z6441" s="69">
        <v>384</v>
      </c>
    </row>
    <row r="6442" spans="25:26" x14ac:dyDescent="0.25">
      <c r="Y6442" s="65">
        <v>29890</v>
      </c>
      <c r="Z6442" s="69">
        <v>384</v>
      </c>
    </row>
    <row r="6443" spans="25:26" x14ac:dyDescent="0.25">
      <c r="Y6443" s="65">
        <v>29891</v>
      </c>
      <c r="Z6443" s="69">
        <v>393</v>
      </c>
    </row>
    <row r="6444" spans="25:26" x14ac:dyDescent="0.25">
      <c r="Y6444" s="65">
        <v>29892</v>
      </c>
      <c r="Z6444" s="69">
        <v>419</v>
      </c>
    </row>
    <row r="6445" spans="25:26" x14ac:dyDescent="0.25">
      <c r="Y6445" s="65">
        <v>29893</v>
      </c>
      <c r="Z6445" s="69">
        <v>412</v>
      </c>
    </row>
    <row r="6446" spans="25:26" x14ac:dyDescent="0.25">
      <c r="Y6446" s="65">
        <v>29894</v>
      </c>
      <c r="Z6446" s="69">
        <v>404</v>
      </c>
    </row>
    <row r="6447" spans="25:26" x14ac:dyDescent="0.25">
      <c r="Y6447" s="65">
        <v>29895</v>
      </c>
      <c r="Z6447" s="69">
        <v>404</v>
      </c>
    </row>
    <row r="6448" spans="25:26" x14ac:dyDescent="0.25">
      <c r="Y6448" s="65">
        <v>29896</v>
      </c>
      <c r="Z6448" s="69">
        <v>393</v>
      </c>
    </row>
    <row r="6449" spans="25:26" x14ac:dyDescent="0.25">
      <c r="Y6449" s="65">
        <v>29897</v>
      </c>
      <c r="Z6449" s="69">
        <v>410</v>
      </c>
    </row>
    <row r="6450" spans="25:26" x14ac:dyDescent="0.25">
      <c r="Y6450" s="65">
        <v>29898</v>
      </c>
      <c r="Z6450" s="69">
        <v>417</v>
      </c>
    </row>
    <row r="6451" spans="25:26" x14ac:dyDescent="0.25">
      <c r="Y6451" s="65">
        <v>29899</v>
      </c>
      <c r="Z6451" s="69">
        <v>411</v>
      </c>
    </row>
    <row r="6452" spans="25:26" x14ac:dyDescent="0.25">
      <c r="Y6452" s="65">
        <v>29900</v>
      </c>
      <c r="Z6452" s="69">
        <v>376</v>
      </c>
    </row>
    <row r="6453" spans="25:26" x14ac:dyDescent="0.25">
      <c r="Y6453" s="65">
        <v>29901</v>
      </c>
      <c r="Z6453" s="69">
        <v>333</v>
      </c>
    </row>
    <row r="6454" spans="25:26" x14ac:dyDescent="0.25">
      <c r="Y6454" s="65">
        <v>29902</v>
      </c>
      <c r="Z6454" s="69">
        <v>333</v>
      </c>
    </row>
    <row r="6455" spans="25:26" x14ac:dyDescent="0.25">
      <c r="Y6455" s="65">
        <v>29903</v>
      </c>
      <c r="Z6455" s="69">
        <v>292</v>
      </c>
    </row>
    <row r="6456" spans="25:26" x14ac:dyDescent="0.25">
      <c r="Y6456" s="65">
        <v>29904</v>
      </c>
      <c r="Z6456" s="69">
        <v>200</v>
      </c>
    </row>
    <row r="6457" spans="25:26" x14ac:dyDescent="0.25">
      <c r="Y6457" s="65">
        <v>29905</v>
      </c>
      <c r="Z6457" s="69">
        <v>184</v>
      </c>
    </row>
    <row r="6458" spans="25:26" x14ac:dyDescent="0.25">
      <c r="Y6458" s="65">
        <v>29906</v>
      </c>
      <c r="Z6458" s="69">
        <v>182</v>
      </c>
    </row>
    <row r="6459" spans="25:26" x14ac:dyDescent="0.25">
      <c r="Y6459" s="65">
        <v>29907</v>
      </c>
      <c r="Z6459" s="69">
        <v>237</v>
      </c>
    </row>
    <row r="6460" spans="25:26" x14ac:dyDescent="0.25">
      <c r="Y6460" s="65">
        <v>29908</v>
      </c>
      <c r="Z6460" s="69">
        <v>291</v>
      </c>
    </row>
    <row r="6461" spans="25:26" x14ac:dyDescent="0.25">
      <c r="Y6461" s="65">
        <v>29909</v>
      </c>
      <c r="Z6461" s="69">
        <v>330</v>
      </c>
    </row>
    <row r="6462" spans="25:26" x14ac:dyDescent="0.25">
      <c r="Y6462" s="65">
        <v>29910</v>
      </c>
      <c r="Z6462" s="69">
        <v>364</v>
      </c>
    </row>
    <row r="6463" spans="25:26" x14ac:dyDescent="0.25">
      <c r="Y6463" s="65">
        <v>29911</v>
      </c>
      <c r="Z6463" s="69">
        <v>443</v>
      </c>
    </row>
    <row r="6464" spans="25:26" x14ac:dyDescent="0.25">
      <c r="Y6464" s="65">
        <v>29912</v>
      </c>
      <c r="Z6464" s="69">
        <v>451</v>
      </c>
    </row>
    <row r="6465" spans="25:26" x14ac:dyDescent="0.25">
      <c r="Y6465" s="65">
        <v>29913</v>
      </c>
      <c r="Z6465" s="69">
        <v>407</v>
      </c>
    </row>
    <row r="6466" spans="25:26" x14ac:dyDescent="0.25">
      <c r="Y6466" s="65">
        <v>29914</v>
      </c>
      <c r="Z6466" s="69">
        <v>390</v>
      </c>
    </row>
    <row r="6467" spans="25:26" x14ac:dyDescent="0.25">
      <c r="Y6467" s="65">
        <v>29915</v>
      </c>
      <c r="Z6467" s="69">
        <v>411</v>
      </c>
    </row>
    <row r="6468" spans="25:26" x14ac:dyDescent="0.25">
      <c r="Y6468" s="65">
        <v>29916</v>
      </c>
      <c r="Z6468" s="69">
        <v>417</v>
      </c>
    </row>
    <row r="6469" spans="25:26" x14ac:dyDescent="0.25">
      <c r="Y6469" s="65">
        <v>29917</v>
      </c>
      <c r="Z6469" s="69">
        <v>414</v>
      </c>
    </row>
    <row r="6470" spans="25:26" x14ac:dyDescent="0.25">
      <c r="Y6470" s="65">
        <v>29918</v>
      </c>
      <c r="Z6470" s="69">
        <v>421</v>
      </c>
    </row>
    <row r="6471" spans="25:26" x14ac:dyDescent="0.25">
      <c r="Y6471" s="65">
        <v>29919</v>
      </c>
      <c r="Z6471" s="69">
        <v>421</v>
      </c>
    </row>
    <row r="6472" spans="25:26" x14ac:dyDescent="0.25">
      <c r="Y6472" s="65">
        <v>29920</v>
      </c>
      <c r="Z6472" s="69">
        <v>412</v>
      </c>
    </row>
    <row r="6473" spans="25:26" x14ac:dyDescent="0.25">
      <c r="Y6473" s="65">
        <v>29921</v>
      </c>
      <c r="Z6473" s="69">
        <v>436</v>
      </c>
    </row>
    <row r="6474" spans="25:26" x14ac:dyDescent="0.25">
      <c r="Y6474" s="65">
        <v>29922</v>
      </c>
      <c r="Z6474" s="69">
        <v>455</v>
      </c>
    </row>
    <row r="6475" spans="25:26" x14ac:dyDescent="0.25">
      <c r="Y6475" s="65">
        <v>29923</v>
      </c>
      <c r="Z6475" s="69">
        <v>451</v>
      </c>
    </row>
    <row r="6476" spans="25:26" x14ac:dyDescent="0.25">
      <c r="Y6476" s="65">
        <v>29924</v>
      </c>
      <c r="Z6476" s="69">
        <v>447</v>
      </c>
    </row>
    <row r="6477" spans="25:26" x14ac:dyDescent="0.25">
      <c r="Y6477" s="65">
        <v>29925</v>
      </c>
      <c r="Z6477" s="69">
        <v>489</v>
      </c>
    </row>
    <row r="6478" spans="25:26" x14ac:dyDescent="0.25">
      <c r="Y6478" s="65">
        <v>29926</v>
      </c>
      <c r="Z6478" s="69">
        <v>507</v>
      </c>
    </row>
    <row r="6479" spans="25:26" x14ac:dyDescent="0.25">
      <c r="Y6479" s="65">
        <v>29927</v>
      </c>
      <c r="Z6479" s="69">
        <v>436</v>
      </c>
    </row>
    <row r="6480" spans="25:26" x14ac:dyDescent="0.25">
      <c r="Y6480" s="65">
        <v>29928</v>
      </c>
      <c r="Z6480" s="69">
        <v>427</v>
      </c>
    </row>
    <row r="6481" spans="25:26" x14ac:dyDescent="0.25">
      <c r="Y6481" s="65">
        <v>29929</v>
      </c>
      <c r="Z6481" s="69">
        <v>412</v>
      </c>
    </row>
    <row r="6482" spans="25:26" x14ac:dyDescent="0.25">
      <c r="Y6482" s="65">
        <v>29930</v>
      </c>
      <c r="Z6482" s="69">
        <v>392</v>
      </c>
    </row>
    <row r="6483" spans="25:26" x14ac:dyDescent="0.25">
      <c r="Y6483" s="65">
        <v>29931</v>
      </c>
      <c r="Z6483" s="69">
        <v>389</v>
      </c>
    </row>
    <row r="6484" spans="25:26" x14ac:dyDescent="0.25">
      <c r="Y6484" s="65">
        <v>29932</v>
      </c>
      <c r="Z6484" s="69">
        <v>429</v>
      </c>
    </row>
    <row r="6485" spans="25:26" x14ac:dyDescent="0.25">
      <c r="Y6485" s="65">
        <v>29933</v>
      </c>
      <c r="Z6485" s="69">
        <v>449</v>
      </c>
    </row>
    <row r="6486" spans="25:26" x14ac:dyDescent="0.25">
      <c r="Y6486" s="65">
        <v>29934</v>
      </c>
      <c r="Z6486" s="69">
        <v>449</v>
      </c>
    </row>
    <row r="6487" spans="25:26" x14ac:dyDescent="0.25">
      <c r="Y6487" s="65">
        <v>29935</v>
      </c>
      <c r="Z6487" s="69">
        <v>450</v>
      </c>
    </row>
    <row r="6488" spans="25:26" x14ac:dyDescent="0.25">
      <c r="Y6488" s="65">
        <v>29936</v>
      </c>
      <c r="Z6488" s="69">
        <v>450</v>
      </c>
    </row>
    <row r="6489" spans="25:26" x14ac:dyDescent="0.25">
      <c r="Y6489" s="65">
        <v>29937</v>
      </c>
      <c r="Z6489" s="69">
        <v>450</v>
      </c>
    </row>
    <row r="6490" spans="25:26" x14ac:dyDescent="0.25">
      <c r="Y6490" s="65">
        <v>29938</v>
      </c>
      <c r="Z6490" s="69">
        <v>433</v>
      </c>
    </row>
    <row r="6491" spans="25:26" x14ac:dyDescent="0.25">
      <c r="Y6491" s="65">
        <v>29939</v>
      </c>
      <c r="Z6491" s="69">
        <v>420</v>
      </c>
    </row>
    <row r="6492" spans="25:26" x14ac:dyDescent="0.25">
      <c r="Y6492" s="65">
        <v>29940</v>
      </c>
      <c r="Z6492" s="69">
        <v>420</v>
      </c>
    </row>
    <row r="6493" spans="25:26" x14ac:dyDescent="0.25">
      <c r="Y6493" s="65">
        <v>29941</v>
      </c>
      <c r="Z6493" s="69">
        <v>420</v>
      </c>
    </row>
    <row r="6494" spans="25:26" x14ac:dyDescent="0.25">
      <c r="Y6494" s="65">
        <v>29942</v>
      </c>
      <c r="Z6494" s="69">
        <v>420</v>
      </c>
    </row>
    <row r="6495" spans="25:26" x14ac:dyDescent="0.25">
      <c r="Y6495" s="65">
        <v>29943</v>
      </c>
      <c r="Z6495" s="69">
        <v>420</v>
      </c>
    </row>
    <row r="6496" spans="25:26" x14ac:dyDescent="0.25">
      <c r="Y6496" s="65">
        <v>29944</v>
      </c>
      <c r="Z6496" s="69">
        <v>427</v>
      </c>
    </row>
    <row r="6497" spans="25:26" x14ac:dyDescent="0.25">
      <c r="Y6497" s="65">
        <v>29945</v>
      </c>
      <c r="Z6497" s="69">
        <v>391</v>
      </c>
    </row>
    <row r="6498" spans="25:26" x14ac:dyDescent="0.25">
      <c r="Y6498" s="65">
        <v>29946</v>
      </c>
      <c r="Z6498" s="69">
        <v>369</v>
      </c>
    </row>
    <row r="6499" spans="25:26" x14ac:dyDescent="0.25">
      <c r="Y6499" s="65">
        <v>29947</v>
      </c>
      <c r="Z6499" s="69">
        <v>380</v>
      </c>
    </row>
    <row r="6500" spans="25:26" x14ac:dyDescent="0.25">
      <c r="Y6500" s="65">
        <v>29948</v>
      </c>
      <c r="Z6500" s="69">
        <v>380</v>
      </c>
    </row>
    <row r="6501" spans="25:26" x14ac:dyDescent="0.25">
      <c r="Y6501" s="65">
        <v>29949</v>
      </c>
      <c r="Z6501" s="69">
        <v>367</v>
      </c>
    </row>
    <row r="6502" spans="25:26" x14ac:dyDescent="0.25">
      <c r="Y6502" s="65">
        <v>29950</v>
      </c>
      <c r="Z6502" s="69">
        <v>323</v>
      </c>
    </row>
    <row r="6503" spans="25:26" x14ac:dyDescent="0.25">
      <c r="Y6503" s="65">
        <v>29951</v>
      </c>
      <c r="Z6503" s="69">
        <v>233</v>
      </c>
    </row>
    <row r="6504" spans="25:26" x14ac:dyDescent="0.25">
      <c r="Y6504" s="65">
        <v>29952</v>
      </c>
      <c r="Z6504" s="69">
        <v>254</v>
      </c>
    </row>
    <row r="6505" spans="25:26" x14ac:dyDescent="0.25">
      <c r="Y6505" s="65">
        <v>29953</v>
      </c>
      <c r="Z6505" s="69">
        <v>271</v>
      </c>
    </row>
    <row r="6506" spans="25:26" x14ac:dyDescent="0.25">
      <c r="Y6506" s="65">
        <v>29954</v>
      </c>
      <c r="Z6506" s="69">
        <v>206</v>
      </c>
    </row>
    <row r="6507" spans="25:26" x14ac:dyDescent="0.25">
      <c r="Y6507" s="65">
        <v>29955</v>
      </c>
      <c r="Z6507" s="69">
        <v>66</v>
      </c>
    </row>
    <row r="6508" spans="25:26" x14ac:dyDescent="0.25">
      <c r="Y6508" s="65">
        <v>29956</v>
      </c>
      <c r="Z6508" s="69">
        <v>16</v>
      </c>
    </row>
    <row r="6509" spans="25:26" x14ac:dyDescent="0.25">
      <c r="Y6509" s="65">
        <v>29957</v>
      </c>
      <c r="Z6509" s="69">
        <v>30</v>
      </c>
    </row>
    <row r="6510" spans="25:26" x14ac:dyDescent="0.25">
      <c r="Y6510" s="65">
        <v>29958</v>
      </c>
      <c r="Z6510" s="69">
        <v>30</v>
      </c>
    </row>
    <row r="6511" spans="25:26" x14ac:dyDescent="0.25">
      <c r="Y6511" s="65">
        <v>29959</v>
      </c>
      <c r="Z6511" s="69">
        <v>5</v>
      </c>
    </row>
    <row r="6512" spans="25:26" x14ac:dyDescent="0.25">
      <c r="Y6512" s="65">
        <v>29960</v>
      </c>
      <c r="Z6512" s="69">
        <v>29</v>
      </c>
    </row>
    <row r="6513" spans="25:26" x14ac:dyDescent="0.25">
      <c r="Y6513" s="65">
        <v>29961</v>
      </c>
      <c r="Z6513" s="69">
        <v>22</v>
      </c>
    </row>
    <row r="6514" spans="25:26" x14ac:dyDescent="0.25">
      <c r="Y6514" s="65">
        <v>29962</v>
      </c>
      <c r="Z6514" s="69">
        <v>0</v>
      </c>
    </row>
    <row r="6515" spans="25:26" x14ac:dyDescent="0.25">
      <c r="Y6515" s="65">
        <v>29963</v>
      </c>
      <c r="Z6515" s="69">
        <v>22</v>
      </c>
    </row>
    <row r="6516" spans="25:26" x14ac:dyDescent="0.25">
      <c r="Y6516" s="65">
        <v>29964</v>
      </c>
      <c r="Z6516" s="69">
        <v>12</v>
      </c>
    </row>
    <row r="6517" spans="25:26" x14ac:dyDescent="0.25">
      <c r="Y6517" s="65">
        <v>29965</v>
      </c>
      <c r="Z6517" s="69">
        <v>6</v>
      </c>
    </row>
    <row r="6518" spans="25:26" x14ac:dyDescent="0.25">
      <c r="Y6518" s="65">
        <v>29966</v>
      </c>
      <c r="Z6518" s="69">
        <v>0</v>
      </c>
    </row>
    <row r="6519" spans="25:26" x14ac:dyDescent="0.25">
      <c r="Y6519" s="65">
        <v>29967</v>
      </c>
      <c r="Z6519" s="69">
        <v>0</v>
      </c>
    </row>
    <row r="6520" spans="25:26" x14ac:dyDescent="0.25">
      <c r="Y6520" s="65">
        <v>29968</v>
      </c>
      <c r="Z6520" s="69">
        <v>0</v>
      </c>
    </row>
    <row r="6521" spans="25:26" x14ac:dyDescent="0.25">
      <c r="Y6521" s="65">
        <v>29969</v>
      </c>
      <c r="Z6521" s="69">
        <v>0</v>
      </c>
    </row>
    <row r="6522" spans="25:26" x14ac:dyDescent="0.25">
      <c r="Y6522" s="65">
        <v>29970</v>
      </c>
      <c r="Z6522" s="69">
        <v>0</v>
      </c>
    </row>
    <row r="6523" spans="25:26" x14ac:dyDescent="0.25">
      <c r="Y6523" s="65">
        <v>29971</v>
      </c>
      <c r="Z6523" s="69">
        <v>8</v>
      </c>
    </row>
    <row r="6524" spans="25:26" x14ac:dyDescent="0.25">
      <c r="Y6524" s="65">
        <v>29972</v>
      </c>
      <c r="Z6524" s="69">
        <v>61</v>
      </c>
    </row>
    <row r="6525" spans="25:26" x14ac:dyDescent="0.25">
      <c r="Y6525" s="65">
        <v>29973</v>
      </c>
      <c r="Z6525" s="69">
        <v>0</v>
      </c>
    </row>
    <row r="6526" spans="25:26" x14ac:dyDescent="0.25">
      <c r="Y6526" s="65">
        <v>29974</v>
      </c>
      <c r="Z6526" s="69">
        <v>0</v>
      </c>
    </row>
    <row r="6527" spans="25:26" x14ac:dyDescent="0.25">
      <c r="Y6527" s="65">
        <v>29975</v>
      </c>
      <c r="Z6527" s="69">
        <v>18</v>
      </c>
    </row>
    <row r="6528" spans="25:26" x14ac:dyDescent="0.25">
      <c r="Y6528" s="65">
        <v>29976</v>
      </c>
      <c r="Z6528" s="69">
        <v>30</v>
      </c>
    </row>
    <row r="6529" spans="25:26" x14ac:dyDescent="0.25">
      <c r="Y6529" s="65">
        <v>29977</v>
      </c>
      <c r="Z6529" s="69">
        <v>8</v>
      </c>
    </row>
    <row r="6530" spans="25:26" x14ac:dyDescent="0.25">
      <c r="Y6530" s="65">
        <v>29978</v>
      </c>
      <c r="Z6530" s="69">
        <v>0</v>
      </c>
    </row>
    <row r="6531" spans="25:26" x14ac:dyDescent="0.25">
      <c r="Y6531" s="65">
        <v>29979</v>
      </c>
      <c r="Z6531" s="69">
        <v>8</v>
      </c>
    </row>
    <row r="6532" spans="25:26" x14ac:dyDescent="0.25">
      <c r="Y6532" s="65">
        <v>29980</v>
      </c>
      <c r="Z6532" s="69">
        <v>30</v>
      </c>
    </row>
    <row r="6533" spans="25:26" x14ac:dyDescent="0.25">
      <c r="Y6533" s="65">
        <v>29981</v>
      </c>
      <c r="Z6533" s="69">
        <v>27</v>
      </c>
    </row>
    <row r="6534" spans="25:26" x14ac:dyDescent="0.25">
      <c r="Y6534" s="65">
        <v>29982</v>
      </c>
      <c r="Z6534" s="69">
        <v>0</v>
      </c>
    </row>
    <row r="6535" spans="25:26" x14ac:dyDescent="0.25">
      <c r="Y6535" s="65">
        <v>29983</v>
      </c>
      <c r="Z6535" s="69">
        <v>61</v>
      </c>
    </row>
    <row r="6536" spans="25:26" x14ac:dyDescent="0.25">
      <c r="Y6536" s="65">
        <v>29984</v>
      </c>
      <c r="Z6536" s="69">
        <v>224</v>
      </c>
    </row>
    <row r="6537" spans="25:26" x14ac:dyDescent="0.25">
      <c r="Y6537" s="65">
        <v>29985</v>
      </c>
      <c r="Z6537" s="69">
        <v>282</v>
      </c>
    </row>
    <row r="6538" spans="25:26" x14ac:dyDescent="0.25">
      <c r="Y6538" s="65">
        <v>29986</v>
      </c>
      <c r="Z6538" s="69">
        <v>282</v>
      </c>
    </row>
    <row r="6539" spans="25:26" x14ac:dyDescent="0.25">
      <c r="Y6539" s="65">
        <v>29987</v>
      </c>
      <c r="Z6539" s="69">
        <v>282</v>
      </c>
    </row>
    <row r="6540" spans="25:26" x14ac:dyDescent="0.25">
      <c r="Y6540" s="65">
        <v>29988</v>
      </c>
      <c r="Z6540" s="69">
        <v>234</v>
      </c>
    </row>
    <row r="6541" spans="25:26" x14ac:dyDescent="0.25">
      <c r="Y6541" s="65">
        <v>29989</v>
      </c>
      <c r="Z6541" s="69">
        <v>221</v>
      </c>
    </row>
    <row r="6542" spans="25:26" x14ac:dyDescent="0.25">
      <c r="Y6542" s="65">
        <v>29990</v>
      </c>
      <c r="Z6542" s="69">
        <v>221</v>
      </c>
    </row>
    <row r="6543" spans="25:26" x14ac:dyDescent="0.25">
      <c r="Y6543" s="65">
        <v>29991</v>
      </c>
      <c r="Z6543" s="69">
        <v>220</v>
      </c>
    </row>
    <row r="6544" spans="25:26" x14ac:dyDescent="0.25">
      <c r="Y6544" s="65">
        <v>29992</v>
      </c>
      <c r="Z6544" s="69">
        <v>220</v>
      </c>
    </row>
    <row r="6545" spans="25:26" x14ac:dyDescent="0.25">
      <c r="Y6545" s="65">
        <v>29993</v>
      </c>
      <c r="Z6545" s="69">
        <v>216</v>
      </c>
    </row>
    <row r="6546" spans="25:26" x14ac:dyDescent="0.25">
      <c r="Y6546" s="65">
        <v>29994</v>
      </c>
      <c r="Z6546" s="69">
        <v>195</v>
      </c>
    </row>
    <row r="6547" spans="25:26" x14ac:dyDescent="0.25">
      <c r="Y6547" s="65">
        <v>29995</v>
      </c>
      <c r="Z6547" s="69">
        <v>191</v>
      </c>
    </row>
    <row r="6548" spans="25:26" x14ac:dyDescent="0.25">
      <c r="Y6548" s="65">
        <v>29996</v>
      </c>
      <c r="Z6548" s="69">
        <v>190</v>
      </c>
    </row>
    <row r="6549" spans="25:26" x14ac:dyDescent="0.25">
      <c r="Y6549" s="65">
        <v>29997</v>
      </c>
      <c r="Z6549" s="69">
        <v>134</v>
      </c>
    </row>
    <row r="6550" spans="25:26" x14ac:dyDescent="0.25">
      <c r="Y6550" s="65">
        <v>29998</v>
      </c>
      <c r="Z6550" s="69">
        <v>18</v>
      </c>
    </row>
    <row r="6551" spans="25:26" x14ac:dyDescent="0.25">
      <c r="Y6551" s="65">
        <v>29999</v>
      </c>
      <c r="Z6551" s="69">
        <v>42</v>
      </c>
    </row>
    <row r="6552" spans="25:26" x14ac:dyDescent="0.25">
      <c r="Y6552" s="65">
        <v>30000</v>
      </c>
      <c r="Z6552" s="69">
        <v>23</v>
      </c>
    </row>
    <row r="6553" spans="25:26" x14ac:dyDescent="0.25">
      <c r="Y6553" s="65">
        <v>30001</v>
      </c>
      <c r="Z6553" s="69">
        <v>23</v>
      </c>
    </row>
    <row r="6554" spans="25:26" x14ac:dyDescent="0.25">
      <c r="Y6554" s="65">
        <v>30002</v>
      </c>
      <c r="Z6554" s="69">
        <v>9</v>
      </c>
    </row>
    <row r="6555" spans="25:26" x14ac:dyDescent="0.25">
      <c r="Y6555" s="65">
        <v>30003</v>
      </c>
      <c r="Z6555" s="69">
        <v>13</v>
      </c>
    </row>
    <row r="6556" spans="25:26" x14ac:dyDescent="0.25">
      <c r="Y6556" s="65">
        <v>30004</v>
      </c>
      <c r="Z6556" s="69">
        <v>0</v>
      </c>
    </row>
    <row r="6557" spans="25:26" x14ac:dyDescent="0.25">
      <c r="Y6557" s="65">
        <v>30005</v>
      </c>
      <c r="Z6557" s="69">
        <v>0</v>
      </c>
    </row>
    <row r="6558" spans="25:26" x14ac:dyDescent="0.25">
      <c r="Y6558" s="65">
        <v>30006</v>
      </c>
      <c r="Z6558" s="69">
        <v>0</v>
      </c>
    </row>
    <row r="6559" spans="25:26" x14ac:dyDescent="0.25">
      <c r="Y6559" s="65">
        <v>30007</v>
      </c>
      <c r="Z6559" s="69">
        <v>0</v>
      </c>
    </row>
    <row r="6560" spans="25:26" x14ac:dyDescent="0.25">
      <c r="Y6560" s="65">
        <v>30008</v>
      </c>
      <c r="Z6560" s="69">
        <v>2</v>
      </c>
    </row>
    <row r="6561" spans="25:26" x14ac:dyDescent="0.25">
      <c r="Y6561" s="65">
        <v>30009</v>
      </c>
      <c r="Z6561" s="69">
        <v>0</v>
      </c>
    </row>
    <row r="6562" spans="25:26" x14ac:dyDescent="0.25">
      <c r="Y6562" s="65">
        <v>30010</v>
      </c>
      <c r="Z6562" s="69">
        <v>0</v>
      </c>
    </row>
    <row r="6563" spans="25:26" x14ac:dyDescent="0.25">
      <c r="Y6563" s="65">
        <v>30011</v>
      </c>
      <c r="Z6563" s="69">
        <v>21</v>
      </c>
    </row>
    <row r="6564" spans="25:26" x14ac:dyDescent="0.25">
      <c r="Y6564" s="65">
        <v>30012</v>
      </c>
      <c r="Z6564" s="69">
        <v>47</v>
      </c>
    </row>
    <row r="6565" spans="25:26" x14ac:dyDescent="0.25">
      <c r="Y6565" s="65">
        <v>30013</v>
      </c>
      <c r="Z6565" s="69">
        <v>38</v>
      </c>
    </row>
    <row r="6566" spans="25:26" x14ac:dyDescent="0.25">
      <c r="Y6566" s="65">
        <v>30014</v>
      </c>
      <c r="Z6566" s="69">
        <v>40</v>
      </c>
    </row>
    <row r="6567" spans="25:26" x14ac:dyDescent="0.25">
      <c r="Y6567" s="65">
        <v>30015</v>
      </c>
      <c r="Z6567" s="69">
        <v>52</v>
      </c>
    </row>
    <row r="6568" spans="25:26" x14ac:dyDescent="0.25">
      <c r="Y6568" s="65">
        <v>30016</v>
      </c>
      <c r="Z6568" s="69">
        <v>48</v>
      </c>
    </row>
    <row r="6569" spans="25:26" x14ac:dyDescent="0.25">
      <c r="Y6569" s="65">
        <v>30017</v>
      </c>
      <c r="Z6569" s="69">
        <v>63</v>
      </c>
    </row>
    <row r="6570" spans="25:26" x14ac:dyDescent="0.25">
      <c r="Y6570" s="65">
        <v>30018</v>
      </c>
      <c r="Z6570" s="69">
        <v>64</v>
      </c>
    </row>
    <row r="6571" spans="25:26" x14ac:dyDescent="0.25">
      <c r="Y6571" s="65">
        <v>30019</v>
      </c>
      <c r="Z6571" s="69">
        <v>77</v>
      </c>
    </row>
    <row r="6572" spans="25:26" x14ac:dyDescent="0.25">
      <c r="Y6572" s="65">
        <v>30020</v>
      </c>
      <c r="Z6572" s="69">
        <v>104</v>
      </c>
    </row>
    <row r="6573" spans="25:26" x14ac:dyDescent="0.25">
      <c r="Y6573" s="65">
        <v>30021</v>
      </c>
      <c r="Z6573" s="69">
        <v>175</v>
      </c>
    </row>
    <row r="6574" spans="25:26" x14ac:dyDescent="0.25">
      <c r="Y6574" s="65">
        <v>30022</v>
      </c>
      <c r="Z6574" s="69">
        <v>176</v>
      </c>
    </row>
    <row r="6575" spans="25:26" x14ac:dyDescent="0.25">
      <c r="Y6575" s="65">
        <v>30023</v>
      </c>
      <c r="Z6575" s="69">
        <v>189</v>
      </c>
    </row>
    <row r="6576" spans="25:26" x14ac:dyDescent="0.25">
      <c r="Y6576" s="65">
        <v>30024</v>
      </c>
      <c r="Z6576" s="69">
        <v>189</v>
      </c>
    </row>
    <row r="6577" spans="25:26" x14ac:dyDescent="0.25">
      <c r="Y6577" s="65">
        <v>30025</v>
      </c>
      <c r="Z6577" s="69">
        <v>198</v>
      </c>
    </row>
    <row r="6578" spans="25:26" x14ac:dyDescent="0.25">
      <c r="Y6578" s="65">
        <v>30026</v>
      </c>
      <c r="Z6578" s="69">
        <v>188</v>
      </c>
    </row>
    <row r="6579" spans="25:26" x14ac:dyDescent="0.25">
      <c r="Y6579" s="65">
        <v>30027</v>
      </c>
      <c r="Z6579" s="69">
        <v>207</v>
      </c>
    </row>
    <row r="6580" spans="25:26" x14ac:dyDescent="0.25">
      <c r="Y6580" s="65">
        <v>30028</v>
      </c>
      <c r="Z6580" s="69">
        <v>189</v>
      </c>
    </row>
    <row r="6581" spans="25:26" x14ac:dyDescent="0.25">
      <c r="Y6581" s="65">
        <v>30029</v>
      </c>
      <c r="Z6581" s="69">
        <v>65</v>
      </c>
    </row>
    <row r="6582" spans="25:26" x14ac:dyDescent="0.25">
      <c r="Y6582" s="65">
        <v>30030</v>
      </c>
      <c r="Z6582" s="69">
        <v>33</v>
      </c>
    </row>
    <row r="6583" spans="25:26" x14ac:dyDescent="0.25">
      <c r="Y6583" s="65">
        <v>30031</v>
      </c>
      <c r="Z6583" s="69">
        <v>26</v>
      </c>
    </row>
    <row r="6584" spans="25:26" x14ac:dyDescent="0.25">
      <c r="Y6584" s="65">
        <v>30032</v>
      </c>
      <c r="Z6584" s="69">
        <v>26</v>
      </c>
    </row>
    <row r="6585" spans="25:26" x14ac:dyDescent="0.25">
      <c r="Y6585" s="65">
        <v>30033</v>
      </c>
      <c r="Z6585" s="69">
        <v>137</v>
      </c>
    </row>
    <row r="6586" spans="25:26" x14ac:dyDescent="0.25">
      <c r="Y6586" s="65">
        <v>30034</v>
      </c>
      <c r="Z6586" s="69">
        <v>218</v>
      </c>
    </row>
    <row r="6587" spans="25:26" x14ac:dyDescent="0.25">
      <c r="Y6587" s="65">
        <v>30035</v>
      </c>
      <c r="Z6587" s="69">
        <v>213</v>
      </c>
    </row>
    <row r="6588" spans="25:26" x14ac:dyDescent="0.25">
      <c r="Y6588" s="65">
        <v>30036</v>
      </c>
      <c r="Z6588" s="69">
        <v>218</v>
      </c>
    </row>
    <row r="6589" spans="25:26" x14ac:dyDescent="0.25">
      <c r="Y6589" s="65">
        <v>30037</v>
      </c>
      <c r="Z6589" s="69">
        <v>218</v>
      </c>
    </row>
    <row r="6590" spans="25:26" x14ac:dyDescent="0.25">
      <c r="Y6590" s="65">
        <v>30038</v>
      </c>
      <c r="Z6590" s="69">
        <v>210</v>
      </c>
    </row>
    <row r="6591" spans="25:26" x14ac:dyDescent="0.25">
      <c r="Y6591" s="65">
        <v>30039</v>
      </c>
      <c r="Z6591" s="69">
        <v>69</v>
      </c>
    </row>
    <row r="6592" spans="25:26" x14ac:dyDescent="0.25">
      <c r="Y6592" s="65">
        <v>30040</v>
      </c>
      <c r="Z6592" s="69">
        <v>25</v>
      </c>
    </row>
    <row r="6593" spans="25:26" x14ac:dyDescent="0.25">
      <c r="Y6593" s="65">
        <v>30041</v>
      </c>
      <c r="Z6593" s="69">
        <v>26</v>
      </c>
    </row>
    <row r="6594" spans="25:26" x14ac:dyDescent="0.25">
      <c r="Y6594" s="65">
        <v>30042</v>
      </c>
      <c r="Z6594" s="69">
        <v>7</v>
      </c>
    </row>
    <row r="6595" spans="25:26" x14ac:dyDescent="0.25">
      <c r="Y6595" s="65">
        <v>30043</v>
      </c>
      <c r="Z6595" s="69">
        <v>27</v>
      </c>
    </row>
    <row r="6596" spans="25:26" x14ac:dyDescent="0.25">
      <c r="Y6596" s="65">
        <v>30044</v>
      </c>
      <c r="Z6596" s="69">
        <v>10</v>
      </c>
    </row>
    <row r="6597" spans="25:26" x14ac:dyDescent="0.25">
      <c r="Y6597" s="65">
        <v>30045</v>
      </c>
      <c r="Z6597" s="69">
        <v>27</v>
      </c>
    </row>
    <row r="6598" spans="25:26" x14ac:dyDescent="0.25">
      <c r="Y6598" s="65">
        <v>30046</v>
      </c>
      <c r="Z6598" s="69">
        <v>27</v>
      </c>
    </row>
    <row r="6599" spans="25:26" x14ac:dyDescent="0.25">
      <c r="Y6599" s="65">
        <v>30047</v>
      </c>
      <c r="Z6599" s="69">
        <v>27</v>
      </c>
    </row>
    <row r="6600" spans="25:26" x14ac:dyDescent="0.25">
      <c r="Y6600" s="65">
        <v>30048</v>
      </c>
      <c r="Z6600" s="69">
        <v>27</v>
      </c>
    </row>
    <row r="6601" spans="25:26" x14ac:dyDescent="0.25">
      <c r="Y6601" s="65">
        <v>30049</v>
      </c>
      <c r="Z6601" s="69">
        <v>27</v>
      </c>
    </row>
    <row r="6602" spans="25:26" x14ac:dyDescent="0.25">
      <c r="Y6602" s="65">
        <v>30050</v>
      </c>
      <c r="Z6602" s="69">
        <v>15</v>
      </c>
    </row>
    <row r="6603" spans="25:26" x14ac:dyDescent="0.25">
      <c r="Y6603" s="65">
        <v>30051</v>
      </c>
      <c r="Z6603" s="69">
        <v>27</v>
      </c>
    </row>
    <row r="6604" spans="25:26" x14ac:dyDescent="0.25">
      <c r="Y6604" s="65">
        <v>30052</v>
      </c>
      <c r="Z6604" s="69">
        <v>10</v>
      </c>
    </row>
    <row r="6605" spans="25:26" x14ac:dyDescent="0.25">
      <c r="Y6605" s="65">
        <v>30053</v>
      </c>
      <c r="Z6605" s="69">
        <v>27</v>
      </c>
    </row>
    <row r="6606" spans="25:26" x14ac:dyDescent="0.25">
      <c r="Y6606" s="65">
        <v>30054</v>
      </c>
      <c r="Z6606" s="69">
        <v>27</v>
      </c>
    </row>
    <row r="6607" spans="25:26" x14ac:dyDescent="0.25">
      <c r="Y6607" s="65">
        <v>30055</v>
      </c>
      <c r="Z6607" s="69">
        <v>5</v>
      </c>
    </row>
    <row r="6608" spans="25:26" x14ac:dyDescent="0.25">
      <c r="Y6608" s="65">
        <v>30056</v>
      </c>
      <c r="Z6608" s="69">
        <v>26</v>
      </c>
    </row>
    <row r="6609" spans="25:26" x14ac:dyDescent="0.25">
      <c r="Y6609" s="65">
        <v>30057</v>
      </c>
      <c r="Z6609" s="69">
        <v>7</v>
      </c>
    </row>
    <row r="6610" spans="25:26" x14ac:dyDescent="0.25">
      <c r="Y6610" s="65">
        <v>30058</v>
      </c>
      <c r="Z6610" s="69">
        <v>12</v>
      </c>
    </row>
    <row r="6611" spans="25:26" x14ac:dyDescent="0.25">
      <c r="Y6611" s="65">
        <v>30059</v>
      </c>
      <c r="Z6611" s="69">
        <v>27</v>
      </c>
    </row>
    <row r="6612" spans="25:26" x14ac:dyDescent="0.25">
      <c r="Y6612" s="65">
        <v>30060</v>
      </c>
      <c r="Z6612" s="69">
        <v>27</v>
      </c>
    </row>
    <row r="6613" spans="25:26" x14ac:dyDescent="0.25">
      <c r="Y6613" s="65">
        <v>30061</v>
      </c>
      <c r="Z6613" s="69">
        <v>61</v>
      </c>
    </row>
    <row r="6614" spans="25:26" x14ac:dyDescent="0.25">
      <c r="Y6614" s="65">
        <v>30062</v>
      </c>
      <c r="Z6614" s="69">
        <v>108</v>
      </c>
    </row>
    <row r="6615" spans="25:26" x14ac:dyDescent="0.25">
      <c r="Y6615" s="65">
        <v>30063</v>
      </c>
      <c r="Z6615" s="69">
        <v>112</v>
      </c>
    </row>
    <row r="6616" spans="25:26" x14ac:dyDescent="0.25">
      <c r="Y6616" s="65">
        <v>30064</v>
      </c>
      <c r="Z6616" s="69">
        <v>157</v>
      </c>
    </row>
    <row r="6617" spans="25:26" x14ac:dyDescent="0.25">
      <c r="Y6617" s="65">
        <v>30065</v>
      </c>
      <c r="Z6617" s="69">
        <v>167</v>
      </c>
    </row>
    <row r="6618" spans="25:26" x14ac:dyDescent="0.25">
      <c r="Y6618" s="65">
        <v>30066</v>
      </c>
      <c r="Z6618" s="69">
        <v>171</v>
      </c>
    </row>
    <row r="6619" spans="25:26" x14ac:dyDescent="0.25">
      <c r="Y6619" s="65">
        <v>30067</v>
      </c>
      <c r="Z6619" s="69">
        <v>172</v>
      </c>
    </row>
    <row r="6620" spans="25:26" x14ac:dyDescent="0.25">
      <c r="Y6620" s="65">
        <v>30068</v>
      </c>
      <c r="Z6620" s="69">
        <v>177</v>
      </c>
    </row>
    <row r="6621" spans="25:26" x14ac:dyDescent="0.25">
      <c r="Y6621" s="65">
        <v>30069</v>
      </c>
      <c r="Z6621" s="69">
        <v>190</v>
      </c>
    </row>
    <row r="6622" spans="25:26" x14ac:dyDescent="0.25">
      <c r="Y6622" s="65">
        <v>30070</v>
      </c>
      <c r="Z6622" s="69">
        <v>209</v>
      </c>
    </row>
    <row r="6623" spans="25:26" x14ac:dyDescent="0.25">
      <c r="Y6623" s="65">
        <v>30071</v>
      </c>
      <c r="Z6623" s="69">
        <v>237</v>
      </c>
    </row>
    <row r="6624" spans="25:26" x14ac:dyDescent="0.25">
      <c r="Y6624" s="65">
        <v>30072</v>
      </c>
      <c r="Z6624" s="69">
        <v>242</v>
      </c>
    </row>
    <row r="6625" spans="25:26" x14ac:dyDescent="0.25">
      <c r="Y6625" s="65">
        <v>30073</v>
      </c>
      <c r="Z6625" s="69">
        <v>276</v>
      </c>
    </row>
    <row r="6626" spans="25:26" x14ac:dyDescent="0.25">
      <c r="Y6626" s="65">
        <v>30074</v>
      </c>
      <c r="Z6626" s="69">
        <v>302</v>
      </c>
    </row>
    <row r="6627" spans="25:26" x14ac:dyDescent="0.25">
      <c r="Y6627" s="65">
        <v>30075</v>
      </c>
      <c r="Z6627" s="69">
        <v>291</v>
      </c>
    </row>
    <row r="6628" spans="25:26" x14ac:dyDescent="0.25">
      <c r="Y6628" s="65">
        <v>30076</v>
      </c>
      <c r="Z6628" s="69">
        <v>278</v>
      </c>
    </row>
    <row r="6629" spans="25:26" x14ac:dyDescent="0.25">
      <c r="Y6629" s="65">
        <v>30077</v>
      </c>
      <c r="Z6629" s="69">
        <v>286</v>
      </c>
    </row>
    <row r="6630" spans="25:26" x14ac:dyDescent="0.25">
      <c r="Y6630" s="65">
        <v>30078</v>
      </c>
      <c r="Z6630" s="69">
        <v>291</v>
      </c>
    </row>
    <row r="6631" spans="25:26" x14ac:dyDescent="0.25">
      <c r="Y6631" s="65">
        <v>30079</v>
      </c>
      <c r="Z6631" s="69">
        <v>283</v>
      </c>
    </row>
    <row r="6632" spans="25:26" x14ac:dyDescent="0.25">
      <c r="Y6632" s="65">
        <v>30080</v>
      </c>
      <c r="Z6632" s="69">
        <v>283</v>
      </c>
    </row>
    <row r="6633" spans="25:26" x14ac:dyDescent="0.25">
      <c r="Y6633" s="65">
        <v>30081</v>
      </c>
      <c r="Z6633" s="69">
        <v>294</v>
      </c>
    </row>
    <row r="6634" spans="25:26" x14ac:dyDescent="0.25">
      <c r="Y6634" s="65">
        <v>30082</v>
      </c>
      <c r="Z6634" s="69">
        <v>290</v>
      </c>
    </row>
    <row r="6635" spans="25:26" x14ac:dyDescent="0.25">
      <c r="Y6635" s="65">
        <v>30083</v>
      </c>
      <c r="Z6635" s="69">
        <v>72</v>
      </c>
    </row>
    <row r="6636" spans="25:26" x14ac:dyDescent="0.25">
      <c r="Y6636" s="65">
        <v>30084</v>
      </c>
      <c r="Z6636" s="69">
        <v>156</v>
      </c>
    </row>
    <row r="6637" spans="25:26" x14ac:dyDescent="0.25">
      <c r="Y6637" s="65">
        <v>30085</v>
      </c>
      <c r="Z6637" s="69">
        <v>225</v>
      </c>
    </row>
    <row r="6638" spans="25:26" x14ac:dyDescent="0.25">
      <c r="Y6638" s="65">
        <v>30086</v>
      </c>
      <c r="Z6638" s="69">
        <v>243</v>
      </c>
    </row>
    <row r="6639" spans="25:26" x14ac:dyDescent="0.25">
      <c r="Y6639" s="65">
        <v>30087</v>
      </c>
      <c r="Z6639" s="69">
        <v>243</v>
      </c>
    </row>
    <row r="6640" spans="25:26" x14ac:dyDescent="0.25">
      <c r="Y6640" s="65">
        <v>30088</v>
      </c>
      <c r="Z6640" s="69">
        <v>260</v>
      </c>
    </row>
    <row r="6641" spans="25:26" x14ac:dyDescent="0.25">
      <c r="Y6641" s="65">
        <v>30089</v>
      </c>
      <c r="Z6641" s="69">
        <v>322</v>
      </c>
    </row>
    <row r="6642" spans="25:26" x14ac:dyDescent="0.25">
      <c r="Y6642" s="65">
        <v>30090</v>
      </c>
      <c r="Z6642" s="69">
        <v>370</v>
      </c>
    </row>
    <row r="6643" spans="25:26" x14ac:dyDescent="0.25">
      <c r="Y6643" s="65">
        <v>30091</v>
      </c>
      <c r="Z6643" s="69">
        <v>381</v>
      </c>
    </row>
    <row r="6644" spans="25:26" x14ac:dyDescent="0.25">
      <c r="Y6644" s="65">
        <v>30092</v>
      </c>
      <c r="Z6644" s="69">
        <v>362</v>
      </c>
    </row>
    <row r="6645" spans="25:26" x14ac:dyDescent="0.25">
      <c r="Y6645" s="65">
        <v>30093</v>
      </c>
      <c r="Z6645" s="69">
        <v>362</v>
      </c>
    </row>
    <row r="6646" spans="25:26" x14ac:dyDescent="0.25">
      <c r="Y6646" s="65">
        <v>30094</v>
      </c>
      <c r="Z6646" s="69">
        <v>386</v>
      </c>
    </row>
    <row r="6647" spans="25:26" x14ac:dyDescent="0.25">
      <c r="Y6647" s="65">
        <v>30095</v>
      </c>
      <c r="Z6647" s="69">
        <v>361</v>
      </c>
    </row>
    <row r="6648" spans="25:26" x14ac:dyDescent="0.25">
      <c r="Y6648" s="65">
        <v>30096</v>
      </c>
      <c r="Z6648" s="69">
        <v>441</v>
      </c>
    </row>
    <row r="6649" spans="25:26" x14ac:dyDescent="0.25">
      <c r="Y6649" s="65">
        <v>30097</v>
      </c>
      <c r="Z6649" s="69">
        <v>420</v>
      </c>
    </row>
    <row r="6650" spans="25:26" x14ac:dyDescent="0.25">
      <c r="Y6650" s="65">
        <v>30098</v>
      </c>
      <c r="Z6650" s="69">
        <v>420</v>
      </c>
    </row>
    <row r="6651" spans="25:26" x14ac:dyDescent="0.25">
      <c r="Y6651" s="65">
        <v>30099</v>
      </c>
      <c r="Z6651" s="69">
        <v>445</v>
      </c>
    </row>
    <row r="6652" spans="25:26" x14ac:dyDescent="0.25">
      <c r="Y6652" s="65">
        <v>30100</v>
      </c>
      <c r="Z6652" s="69">
        <v>442</v>
      </c>
    </row>
    <row r="6653" spans="25:26" x14ac:dyDescent="0.25">
      <c r="Y6653" s="65">
        <v>30101</v>
      </c>
      <c r="Z6653" s="69">
        <v>472</v>
      </c>
    </row>
    <row r="6654" spans="25:26" x14ac:dyDescent="0.25">
      <c r="Y6654" s="65">
        <v>30102</v>
      </c>
      <c r="Z6654" s="69">
        <v>443</v>
      </c>
    </row>
    <row r="6655" spans="25:26" x14ac:dyDescent="0.25">
      <c r="Y6655" s="65">
        <v>30103</v>
      </c>
      <c r="Z6655" s="69">
        <v>423</v>
      </c>
    </row>
    <row r="6656" spans="25:26" x14ac:dyDescent="0.25">
      <c r="Y6656" s="65">
        <v>30104</v>
      </c>
      <c r="Z6656" s="69">
        <v>421</v>
      </c>
    </row>
    <row r="6657" spans="25:26" x14ac:dyDescent="0.25">
      <c r="Y6657" s="65">
        <v>30105</v>
      </c>
      <c r="Z6657" s="69">
        <v>394</v>
      </c>
    </row>
    <row r="6658" spans="25:26" x14ac:dyDescent="0.25">
      <c r="Y6658" s="65">
        <v>30106</v>
      </c>
      <c r="Z6658" s="69">
        <v>413</v>
      </c>
    </row>
    <row r="6659" spans="25:26" x14ac:dyDescent="0.25">
      <c r="Y6659" s="65">
        <v>30107</v>
      </c>
      <c r="Z6659" s="69">
        <v>399</v>
      </c>
    </row>
    <row r="6660" spans="25:26" x14ac:dyDescent="0.25">
      <c r="Y6660" s="65">
        <v>30108</v>
      </c>
      <c r="Z6660" s="69">
        <v>400</v>
      </c>
    </row>
    <row r="6661" spans="25:26" x14ac:dyDescent="0.25">
      <c r="Y6661" s="65">
        <v>30109</v>
      </c>
      <c r="Z6661" s="69">
        <v>400</v>
      </c>
    </row>
    <row r="6662" spans="25:26" x14ac:dyDescent="0.25">
      <c r="Y6662" s="65">
        <v>30110</v>
      </c>
      <c r="Z6662" s="69">
        <v>400</v>
      </c>
    </row>
    <row r="6663" spans="25:26" x14ac:dyDescent="0.25">
      <c r="Y6663" s="65">
        <v>30111</v>
      </c>
      <c r="Z6663" s="69">
        <v>435</v>
      </c>
    </row>
    <row r="6664" spans="25:26" x14ac:dyDescent="0.25">
      <c r="Y6664" s="65">
        <v>30112</v>
      </c>
      <c r="Z6664" s="69">
        <v>426</v>
      </c>
    </row>
    <row r="6665" spans="25:26" x14ac:dyDescent="0.25">
      <c r="Y6665" s="65">
        <v>30113</v>
      </c>
      <c r="Z6665" s="69">
        <v>429</v>
      </c>
    </row>
    <row r="6666" spans="25:26" x14ac:dyDescent="0.25">
      <c r="Y6666" s="65">
        <v>30114</v>
      </c>
      <c r="Z6666" s="69">
        <v>429</v>
      </c>
    </row>
    <row r="6667" spans="25:26" x14ac:dyDescent="0.25">
      <c r="Y6667" s="65">
        <v>30115</v>
      </c>
      <c r="Z6667" s="69">
        <v>429</v>
      </c>
    </row>
    <row r="6668" spans="25:26" x14ac:dyDescent="0.25">
      <c r="Y6668" s="65">
        <v>30116</v>
      </c>
      <c r="Z6668" s="69">
        <v>429</v>
      </c>
    </row>
    <row r="6669" spans="25:26" x14ac:dyDescent="0.25">
      <c r="Y6669" s="65">
        <v>30117</v>
      </c>
      <c r="Z6669" s="69">
        <v>445</v>
      </c>
    </row>
    <row r="6670" spans="25:26" x14ac:dyDescent="0.25">
      <c r="Y6670" s="65">
        <v>30118</v>
      </c>
      <c r="Z6670" s="69">
        <v>457</v>
      </c>
    </row>
    <row r="6671" spans="25:26" x14ac:dyDescent="0.25">
      <c r="Y6671" s="65">
        <v>30119</v>
      </c>
      <c r="Z6671" s="69">
        <v>434</v>
      </c>
    </row>
    <row r="6672" spans="25:26" x14ac:dyDescent="0.25">
      <c r="Y6672" s="65">
        <v>30120</v>
      </c>
      <c r="Z6672" s="69">
        <v>460</v>
      </c>
    </row>
    <row r="6673" spans="25:26" x14ac:dyDescent="0.25">
      <c r="Y6673" s="65">
        <v>30121</v>
      </c>
      <c r="Z6673" s="69">
        <v>435</v>
      </c>
    </row>
    <row r="6674" spans="25:26" x14ac:dyDescent="0.25">
      <c r="Y6674" s="65">
        <v>30122</v>
      </c>
      <c r="Z6674" s="69">
        <v>307</v>
      </c>
    </row>
    <row r="6675" spans="25:26" x14ac:dyDescent="0.25">
      <c r="Y6675" s="65">
        <v>30123</v>
      </c>
      <c r="Z6675" s="69">
        <v>239</v>
      </c>
    </row>
    <row r="6676" spans="25:26" x14ac:dyDescent="0.25">
      <c r="Y6676" s="65">
        <v>30124</v>
      </c>
      <c r="Z6676" s="69">
        <v>267</v>
      </c>
    </row>
    <row r="6677" spans="25:26" x14ac:dyDescent="0.25">
      <c r="Y6677" s="65">
        <v>30125</v>
      </c>
      <c r="Z6677" s="69">
        <v>265</v>
      </c>
    </row>
    <row r="6678" spans="25:26" x14ac:dyDescent="0.25">
      <c r="Y6678" s="65">
        <v>30126</v>
      </c>
      <c r="Z6678" s="69">
        <v>242</v>
      </c>
    </row>
    <row r="6679" spans="25:26" x14ac:dyDescent="0.25">
      <c r="Y6679" s="65">
        <v>30127</v>
      </c>
      <c r="Z6679" s="69">
        <v>254</v>
      </c>
    </row>
    <row r="6680" spans="25:26" x14ac:dyDescent="0.25">
      <c r="Y6680" s="65">
        <v>30128</v>
      </c>
      <c r="Z6680" s="69">
        <v>378</v>
      </c>
    </row>
    <row r="6681" spans="25:26" x14ac:dyDescent="0.25">
      <c r="Y6681" s="65">
        <v>30129</v>
      </c>
      <c r="Z6681" s="69">
        <v>433</v>
      </c>
    </row>
    <row r="6682" spans="25:26" x14ac:dyDescent="0.25">
      <c r="Y6682" s="65">
        <v>30130</v>
      </c>
      <c r="Z6682" s="69">
        <v>410</v>
      </c>
    </row>
    <row r="6683" spans="25:26" x14ac:dyDescent="0.25">
      <c r="Y6683" s="65">
        <v>30131</v>
      </c>
      <c r="Z6683" s="69">
        <v>400</v>
      </c>
    </row>
    <row r="6684" spans="25:26" x14ac:dyDescent="0.25">
      <c r="Y6684" s="65">
        <v>30132</v>
      </c>
      <c r="Z6684" s="69">
        <v>341</v>
      </c>
    </row>
    <row r="6685" spans="25:26" x14ac:dyDescent="0.25">
      <c r="Y6685" s="65">
        <v>30133</v>
      </c>
      <c r="Z6685" s="69">
        <v>381</v>
      </c>
    </row>
    <row r="6686" spans="25:26" x14ac:dyDescent="0.25">
      <c r="Y6686" s="65">
        <v>30134</v>
      </c>
      <c r="Z6686" s="69">
        <v>386</v>
      </c>
    </row>
    <row r="6687" spans="25:26" x14ac:dyDescent="0.25">
      <c r="Y6687" s="65">
        <v>30135</v>
      </c>
      <c r="Z6687" s="69">
        <v>391</v>
      </c>
    </row>
    <row r="6688" spans="25:26" x14ac:dyDescent="0.25">
      <c r="Y6688" s="65">
        <v>30136</v>
      </c>
      <c r="Z6688" s="69">
        <v>356</v>
      </c>
    </row>
    <row r="6689" spans="25:26" x14ac:dyDescent="0.25">
      <c r="Y6689" s="65">
        <v>30137</v>
      </c>
      <c r="Z6689" s="69">
        <v>382</v>
      </c>
    </row>
    <row r="6690" spans="25:26" x14ac:dyDescent="0.25">
      <c r="Y6690" s="65">
        <v>30138</v>
      </c>
      <c r="Z6690" s="69">
        <v>404</v>
      </c>
    </row>
    <row r="6691" spans="25:26" x14ac:dyDescent="0.25">
      <c r="Y6691" s="65">
        <v>30139</v>
      </c>
      <c r="Z6691" s="69">
        <v>415</v>
      </c>
    </row>
    <row r="6692" spans="25:26" x14ac:dyDescent="0.25">
      <c r="Y6692" s="65">
        <v>30140</v>
      </c>
      <c r="Z6692" s="69">
        <v>415</v>
      </c>
    </row>
    <row r="6693" spans="25:26" x14ac:dyDescent="0.25">
      <c r="Y6693" s="65">
        <v>30141</v>
      </c>
      <c r="Z6693" s="69">
        <v>431</v>
      </c>
    </row>
    <row r="6694" spans="25:26" x14ac:dyDescent="0.25">
      <c r="Y6694" s="65">
        <v>30142</v>
      </c>
      <c r="Z6694" s="69">
        <v>445</v>
      </c>
    </row>
    <row r="6695" spans="25:26" x14ac:dyDescent="0.25">
      <c r="Y6695" s="65">
        <v>30143</v>
      </c>
      <c r="Z6695" s="69">
        <v>445</v>
      </c>
    </row>
    <row r="6696" spans="25:26" x14ac:dyDescent="0.25">
      <c r="Y6696" s="65">
        <v>30144</v>
      </c>
      <c r="Z6696" s="69">
        <v>429</v>
      </c>
    </row>
    <row r="6697" spans="25:26" x14ac:dyDescent="0.25">
      <c r="Y6697" s="65">
        <v>30145</v>
      </c>
      <c r="Z6697" s="69">
        <v>460</v>
      </c>
    </row>
    <row r="6698" spans="25:26" x14ac:dyDescent="0.25">
      <c r="Y6698" s="65">
        <v>30146</v>
      </c>
      <c r="Z6698" s="69">
        <v>454</v>
      </c>
    </row>
    <row r="6699" spans="25:26" x14ac:dyDescent="0.25">
      <c r="Y6699" s="65">
        <v>30147</v>
      </c>
      <c r="Z6699" s="69">
        <v>423</v>
      </c>
    </row>
    <row r="6700" spans="25:26" x14ac:dyDescent="0.25">
      <c r="Y6700" s="65">
        <v>30148</v>
      </c>
      <c r="Z6700" s="69">
        <v>499</v>
      </c>
    </row>
    <row r="6701" spans="25:26" x14ac:dyDescent="0.25">
      <c r="Y6701" s="65">
        <v>30149</v>
      </c>
      <c r="Z6701" s="69">
        <v>504</v>
      </c>
    </row>
    <row r="6702" spans="25:26" x14ac:dyDescent="0.25">
      <c r="Y6702" s="65">
        <v>30150</v>
      </c>
      <c r="Z6702" s="69">
        <v>483</v>
      </c>
    </row>
    <row r="6703" spans="25:26" x14ac:dyDescent="0.25">
      <c r="Y6703" s="65">
        <v>30151</v>
      </c>
      <c r="Z6703" s="69">
        <v>476</v>
      </c>
    </row>
    <row r="6704" spans="25:26" x14ac:dyDescent="0.25">
      <c r="Y6704" s="65">
        <v>30152</v>
      </c>
      <c r="Z6704" s="69">
        <v>504</v>
      </c>
    </row>
    <row r="6705" spans="25:26" x14ac:dyDescent="0.25">
      <c r="Y6705" s="65">
        <v>30153</v>
      </c>
      <c r="Z6705" s="69">
        <v>504</v>
      </c>
    </row>
    <row r="6706" spans="25:26" x14ac:dyDescent="0.25">
      <c r="Y6706" s="65">
        <v>30154</v>
      </c>
      <c r="Z6706" s="69">
        <v>504</v>
      </c>
    </row>
    <row r="6707" spans="25:26" x14ac:dyDescent="0.25">
      <c r="Y6707" s="65">
        <v>30155</v>
      </c>
      <c r="Z6707" s="69">
        <v>503</v>
      </c>
    </row>
    <row r="6708" spans="25:26" x14ac:dyDescent="0.25">
      <c r="Y6708" s="65">
        <v>30156</v>
      </c>
      <c r="Z6708" s="69">
        <v>438</v>
      </c>
    </row>
    <row r="6709" spans="25:26" x14ac:dyDescent="0.25">
      <c r="Y6709" s="65">
        <v>30157</v>
      </c>
      <c r="Z6709" s="69">
        <v>480</v>
      </c>
    </row>
    <row r="6710" spans="25:26" x14ac:dyDescent="0.25">
      <c r="Y6710" s="65">
        <v>30158</v>
      </c>
      <c r="Z6710" s="69">
        <v>492</v>
      </c>
    </row>
    <row r="6711" spans="25:26" x14ac:dyDescent="0.25">
      <c r="Y6711" s="65">
        <v>30159</v>
      </c>
      <c r="Z6711" s="69">
        <v>504</v>
      </c>
    </row>
    <row r="6712" spans="25:26" x14ac:dyDescent="0.25">
      <c r="Y6712" s="65">
        <v>30160</v>
      </c>
      <c r="Z6712" s="69">
        <v>504</v>
      </c>
    </row>
    <row r="6713" spans="25:26" x14ac:dyDescent="0.25">
      <c r="Y6713" s="65">
        <v>30161</v>
      </c>
      <c r="Z6713" s="69">
        <v>504</v>
      </c>
    </row>
    <row r="6714" spans="25:26" x14ac:dyDescent="0.25">
      <c r="Y6714" s="65">
        <v>30162</v>
      </c>
      <c r="Z6714" s="69">
        <v>504</v>
      </c>
    </row>
    <row r="6715" spans="25:26" x14ac:dyDescent="0.25">
      <c r="Y6715" s="65">
        <v>30163</v>
      </c>
      <c r="Z6715" s="69">
        <v>511</v>
      </c>
    </row>
    <row r="6716" spans="25:26" x14ac:dyDescent="0.25">
      <c r="Y6716" s="65">
        <v>30164</v>
      </c>
      <c r="Z6716" s="69">
        <v>507</v>
      </c>
    </row>
    <row r="6717" spans="25:26" x14ac:dyDescent="0.25">
      <c r="Y6717" s="65">
        <v>30165</v>
      </c>
      <c r="Z6717" s="69">
        <v>527</v>
      </c>
    </row>
    <row r="6718" spans="25:26" x14ac:dyDescent="0.25">
      <c r="Y6718" s="65">
        <v>30166</v>
      </c>
      <c r="Z6718" s="69">
        <v>505</v>
      </c>
    </row>
    <row r="6719" spans="25:26" x14ac:dyDescent="0.25">
      <c r="Y6719" s="65">
        <v>30167</v>
      </c>
      <c r="Z6719" s="69">
        <v>518</v>
      </c>
    </row>
    <row r="6720" spans="25:26" x14ac:dyDescent="0.25">
      <c r="Y6720" s="65">
        <v>30168</v>
      </c>
      <c r="Z6720" s="69">
        <v>523</v>
      </c>
    </row>
    <row r="6721" spans="25:26" x14ac:dyDescent="0.25">
      <c r="Y6721" s="65">
        <v>30169</v>
      </c>
      <c r="Z6721" s="69">
        <v>546</v>
      </c>
    </row>
    <row r="6722" spans="25:26" x14ac:dyDescent="0.25">
      <c r="Y6722" s="65">
        <v>30170</v>
      </c>
      <c r="Z6722" s="69">
        <v>529</v>
      </c>
    </row>
    <row r="6723" spans="25:26" x14ac:dyDescent="0.25">
      <c r="Y6723" s="65">
        <v>30171</v>
      </c>
      <c r="Z6723" s="69">
        <v>516</v>
      </c>
    </row>
    <row r="6724" spans="25:26" x14ac:dyDescent="0.25">
      <c r="Y6724" s="65">
        <v>30172</v>
      </c>
      <c r="Z6724" s="69">
        <v>493</v>
      </c>
    </row>
    <row r="6725" spans="25:26" x14ac:dyDescent="0.25">
      <c r="Y6725" s="65">
        <v>30173</v>
      </c>
      <c r="Z6725" s="69">
        <v>529</v>
      </c>
    </row>
    <row r="6726" spans="25:26" x14ac:dyDescent="0.25">
      <c r="Y6726" s="65">
        <v>30174</v>
      </c>
      <c r="Z6726" s="69">
        <v>550</v>
      </c>
    </row>
    <row r="6727" spans="25:26" x14ac:dyDescent="0.25">
      <c r="Y6727" s="65">
        <v>30175</v>
      </c>
      <c r="Z6727" s="69">
        <v>544</v>
      </c>
    </row>
    <row r="6728" spans="25:26" x14ac:dyDescent="0.25">
      <c r="Y6728" s="65">
        <v>30176</v>
      </c>
      <c r="Z6728" s="69">
        <v>535</v>
      </c>
    </row>
    <row r="6729" spans="25:26" x14ac:dyDescent="0.25">
      <c r="Y6729" s="65">
        <v>30177</v>
      </c>
      <c r="Z6729" s="69">
        <v>525</v>
      </c>
    </row>
    <row r="6730" spans="25:26" x14ac:dyDescent="0.25">
      <c r="Y6730" s="65">
        <v>30178</v>
      </c>
      <c r="Z6730" s="69">
        <v>523</v>
      </c>
    </row>
    <row r="6731" spans="25:26" x14ac:dyDescent="0.25">
      <c r="Y6731" s="65">
        <v>30179</v>
      </c>
      <c r="Z6731" s="69">
        <v>533</v>
      </c>
    </row>
    <row r="6732" spans="25:26" x14ac:dyDescent="0.25">
      <c r="Y6732" s="65">
        <v>30180</v>
      </c>
      <c r="Z6732" s="69">
        <v>517</v>
      </c>
    </row>
    <row r="6733" spans="25:26" x14ac:dyDescent="0.25">
      <c r="Y6733" s="65">
        <v>30181</v>
      </c>
      <c r="Z6733" s="69">
        <v>506</v>
      </c>
    </row>
    <row r="6734" spans="25:26" x14ac:dyDescent="0.25">
      <c r="Y6734" s="65">
        <v>30182</v>
      </c>
      <c r="Z6734" s="69">
        <v>523</v>
      </c>
    </row>
    <row r="6735" spans="25:26" x14ac:dyDescent="0.25">
      <c r="Y6735" s="65">
        <v>30183</v>
      </c>
      <c r="Z6735" s="69">
        <v>494</v>
      </c>
    </row>
    <row r="6736" spans="25:26" x14ac:dyDescent="0.25">
      <c r="Y6736" s="65">
        <v>30184</v>
      </c>
      <c r="Z6736" s="69">
        <v>507</v>
      </c>
    </row>
    <row r="6737" spans="25:26" x14ac:dyDescent="0.25">
      <c r="Y6737" s="65">
        <v>30185</v>
      </c>
      <c r="Z6737" s="69">
        <v>520</v>
      </c>
    </row>
    <row r="6738" spans="25:26" x14ac:dyDescent="0.25">
      <c r="Y6738" s="65">
        <v>30186</v>
      </c>
      <c r="Z6738" s="69">
        <v>511</v>
      </c>
    </row>
    <row r="6739" spans="25:26" x14ac:dyDescent="0.25">
      <c r="Y6739" s="65">
        <v>30187</v>
      </c>
      <c r="Z6739" s="69">
        <v>523</v>
      </c>
    </row>
    <row r="6740" spans="25:26" x14ac:dyDescent="0.25">
      <c r="Y6740" s="65">
        <v>30188</v>
      </c>
      <c r="Z6740" s="69">
        <v>515</v>
      </c>
    </row>
    <row r="6741" spans="25:26" x14ac:dyDescent="0.25">
      <c r="Y6741" s="65">
        <v>30189</v>
      </c>
      <c r="Z6741" s="69">
        <v>501</v>
      </c>
    </row>
    <row r="6742" spans="25:26" x14ac:dyDescent="0.25">
      <c r="Y6742" s="65">
        <v>30190</v>
      </c>
      <c r="Z6742" s="69">
        <v>523</v>
      </c>
    </row>
    <row r="6743" spans="25:26" x14ac:dyDescent="0.25">
      <c r="Y6743" s="65">
        <v>30191</v>
      </c>
      <c r="Z6743" s="69">
        <v>509</v>
      </c>
    </row>
    <row r="6744" spans="25:26" x14ac:dyDescent="0.25">
      <c r="Y6744" s="65">
        <v>30192</v>
      </c>
      <c r="Z6744" s="69">
        <v>523</v>
      </c>
    </row>
    <row r="6745" spans="25:26" x14ac:dyDescent="0.25">
      <c r="Y6745" s="65">
        <v>30193</v>
      </c>
      <c r="Z6745" s="69">
        <v>538</v>
      </c>
    </row>
    <row r="6746" spans="25:26" x14ac:dyDescent="0.25">
      <c r="Y6746" s="65">
        <v>30194</v>
      </c>
      <c r="Z6746" s="69">
        <v>526</v>
      </c>
    </row>
    <row r="6747" spans="25:26" x14ac:dyDescent="0.25">
      <c r="Y6747" s="65">
        <v>30195</v>
      </c>
      <c r="Z6747" s="69">
        <v>528</v>
      </c>
    </row>
    <row r="6748" spans="25:26" x14ac:dyDescent="0.25">
      <c r="Y6748" s="65">
        <v>30196</v>
      </c>
      <c r="Z6748" s="69">
        <v>539</v>
      </c>
    </row>
    <row r="6749" spans="25:26" x14ac:dyDescent="0.25">
      <c r="Y6749" s="65">
        <v>30197</v>
      </c>
      <c r="Z6749" s="69">
        <v>552</v>
      </c>
    </row>
    <row r="6750" spans="25:26" x14ac:dyDescent="0.25">
      <c r="Y6750" s="65">
        <v>30198</v>
      </c>
      <c r="Z6750" s="69">
        <v>518</v>
      </c>
    </row>
    <row r="6751" spans="25:26" x14ac:dyDescent="0.25">
      <c r="Y6751" s="65">
        <v>30199</v>
      </c>
      <c r="Z6751" s="69">
        <v>494</v>
      </c>
    </row>
    <row r="6752" spans="25:26" x14ac:dyDescent="0.25">
      <c r="Y6752" s="65">
        <v>30200</v>
      </c>
      <c r="Z6752" s="69">
        <v>489</v>
      </c>
    </row>
    <row r="6753" spans="25:26" x14ac:dyDescent="0.25">
      <c r="Y6753" s="65">
        <v>30201</v>
      </c>
      <c r="Z6753" s="69">
        <v>511</v>
      </c>
    </row>
    <row r="6754" spans="25:26" x14ac:dyDescent="0.25">
      <c r="Y6754" s="65">
        <v>30202</v>
      </c>
      <c r="Z6754" s="69">
        <v>508</v>
      </c>
    </row>
    <row r="6755" spans="25:26" x14ac:dyDescent="0.25">
      <c r="Y6755" s="65">
        <v>30203</v>
      </c>
      <c r="Z6755" s="69">
        <v>508</v>
      </c>
    </row>
    <row r="6756" spans="25:26" x14ac:dyDescent="0.25">
      <c r="Y6756" s="65">
        <v>30204</v>
      </c>
      <c r="Z6756" s="69">
        <v>508</v>
      </c>
    </row>
    <row r="6757" spans="25:26" x14ac:dyDescent="0.25">
      <c r="Y6757" s="65">
        <v>30205</v>
      </c>
      <c r="Z6757" s="69">
        <v>508</v>
      </c>
    </row>
    <row r="6758" spans="25:26" x14ac:dyDescent="0.25">
      <c r="Y6758" s="65">
        <v>30206</v>
      </c>
      <c r="Z6758" s="69">
        <v>508</v>
      </c>
    </row>
    <row r="6759" spans="25:26" x14ac:dyDescent="0.25">
      <c r="Y6759" s="65">
        <v>30207</v>
      </c>
      <c r="Z6759" s="69">
        <v>347</v>
      </c>
    </row>
    <row r="6760" spans="25:26" x14ac:dyDescent="0.25">
      <c r="Y6760" s="65">
        <v>30208</v>
      </c>
      <c r="Z6760" s="69">
        <v>225</v>
      </c>
    </row>
    <row r="6761" spans="25:26" x14ac:dyDescent="0.25">
      <c r="Y6761" s="65">
        <v>30209</v>
      </c>
      <c r="Z6761" s="69">
        <v>206</v>
      </c>
    </row>
    <row r="6762" spans="25:26" x14ac:dyDescent="0.25">
      <c r="Y6762" s="65">
        <v>30210</v>
      </c>
      <c r="Z6762" s="69">
        <v>181</v>
      </c>
    </row>
    <row r="6763" spans="25:26" x14ac:dyDescent="0.25">
      <c r="Y6763" s="65">
        <v>30211</v>
      </c>
      <c r="Z6763" s="69">
        <v>170</v>
      </c>
    </row>
    <row r="6764" spans="25:26" x14ac:dyDescent="0.25">
      <c r="Y6764" s="65">
        <v>30212</v>
      </c>
      <c r="Z6764" s="69">
        <v>180</v>
      </c>
    </row>
    <row r="6765" spans="25:26" x14ac:dyDescent="0.25">
      <c r="Y6765" s="65">
        <v>30213</v>
      </c>
      <c r="Z6765" s="69">
        <v>176</v>
      </c>
    </row>
    <row r="6766" spans="25:26" x14ac:dyDescent="0.25">
      <c r="Y6766" s="65">
        <v>30214</v>
      </c>
      <c r="Z6766" s="69">
        <v>183</v>
      </c>
    </row>
    <row r="6767" spans="25:26" x14ac:dyDescent="0.25">
      <c r="Y6767" s="65">
        <v>30215</v>
      </c>
      <c r="Z6767" s="69">
        <v>180</v>
      </c>
    </row>
    <row r="6768" spans="25:26" x14ac:dyDescent="0.25">
      <c r="Y6768" s="65">
        <v>30216</v>
      </c>
      <c r="Z6768" s="69">
        <v>221</v>
      </c>
    </row>
    <row r="6769" spans="25:26" x14ac:dyDescent="0.25">
      <c r="Y6769" s="65">
        <v>30217</v>
      </c>
      <c r="Z6769" s="69">
        <v>198</v>
      </c>
    </row>
    <row r="6770" spans="25:26" x14ac:dyDescent="0.25">
      <c r="Y6770" s="65">
        <v>30218</v>
      </c>
      <c r="Z6770" s="69">
        <v>164</v>
      </c>
    </row>
    <row r="6771" spans="25:26" x14ac:dyDescent="0.25">
      <c r="Y6771" s="65">
        <v>30219</v>
      </c>
      <c r="Z6771" s="69">
        <v>139</v>
      </c>
    </row>
    <row r="6772" spans="25:26" x14ac:dyDescent="0.25">
      <c r="Y6772" s="65">
        <v>30220</v>
      </c>
      <c r="Z6772" s="69">
        <v>154</v>
      </c>
    </row>
    <row r="6773" spans="25:26" x14ac:dyDescent="0.25">
      <c r="Y6773" s="65">
        <v>30221</v>
      </c>
      <c r="Z6773" s="69">
        <v>162</v>
      </c>
    </row>
    <row r="6774" spans="25:26" x14ac:dyDescent="0.25">
      <c r="Y6774" s="65">
        <v>30222</v>
      </c>
      <c r="Z6774" s="69">
        <v>173</v>
      </c>
    </row>
    <row r="6775" spans="25:26" x14ac:dyDescent="0.25">
      <c r="Y6775" s="65">
        <v>30223</v>
      </c>
      <c r="Z6775" s="69">
        <v>163</v>
      </c>
    </row>
    <row r="6776" spans="25:26" x14ac:dyDescent="0.25">
      <c r="Y6776" s="65">
        <v>30224</v>
      </c>
      <c r="Z6776" s="69">
        <v>165</v>
      </c>
    </row>
    <row r="6777" spans="25:26" x14ac:dyDescent="0.25">
      <c r="Y6777" s="65">
        <v>30225</v>
      </c>
      <c r="Z6777" s="69">
        <v>186</v>
      </c>
    </row>
    <row r="6778" spans="25:26" x14ac:dyDescent="0.25">
      <c r="Y6778" s="65">
        <v>30226</v>
      </c>
      <c r="Z6778" s="69">
        <v>181</v>
      </c>
    </row>
    <row r="6779" spans="25:26" x14ac:dyDescent="0.25">
      <c r="Y6779" s="65">
        <v>30227</v>
      </c>
      <c r="Z6779" s="69">
        <v>148</v>
      </c>
    </row>
    <row r="6780" spans="25:26" x14ac:dyDescent="0.25">
      <c r="Y6780" s="65">
        <v>30228</v>
      </c>
      <c r="Z6780" s="69">
        <v>175</v>
      </c>
    </row>
    <row r="6781" spans="25:26" x14ac:dyDescent="0.25">
      <c r="Y6781" s="65">
        <v>30229</v>
      </c>
      <c r="Z6781" s="69">
        <v>161</v>
      </c>
    </row>
    <row r="6782" spans="25:26" x14ac:dyDescent="0.25">
      <c r="Y6782" s="65">
        <v>30230</v>
      </c>
      <c r="Z6782" s="69">
        <v>160</v>
      </c>
    </row>
    <row r="6783" spans="25:26" x14ac:dyDescent="0.25">
      <c r="Y6783" s="65">
        <v>30231</v>
      </c>
      <c r="Z6783" s="69">
        <v>186</v>
      </c>
    </row>
    <row r="6784" spans="25:26" x14ac:dyDescent="0.25">
      <c r="Y6784" s="65">
        <v>30232</v>
      </c>
      <c r="Z6784" s="69">
        <v>157</v>
      </c>
    </row>
    <row r="6785" spans="25:26" x14ac:dyDescent="0.25">
      <c r="Y6785" s="65">
        <v>30233</v>
      </c>
      <c r="Z6785" s="69">
        <v>162</v>
      </c>
    </row>
    <row r="6786" spans="25:26" x14ac:dyDescent="0.25">
      <c r="Y6786" s="65">
        <v>30234</v>
      </c>
      <c r="Z6786" s="69">
        <v>187</v>
      </c>
    </row>
    <row r="6787" spans="25:26" x14ac:dyDescent="0.25">
      <c r="Y6787" s="65">
        <v>30235</v>
      </c>
      <c r="Z6787" s="69">
        <v>187</v>
      </c>
    </row>
    <row r="6788" spans="25:26" x14ac:dyDescent="0.25">
      <c r="Y6788" s="65">
        <v>30236</v>
      </c>
      <c r="Z6788" s="69">
        <v>187</v>
      </c>
    </row>
    <row r="6789" spans="25:26" x14ac:dyDescent="0.25">
      <c r="Y6789" s="65">
        <v>30237</v>
      </c>
      <c r="Z6789" s="69">
        <v>198</v>
      </c>
    </row>
    <row r="6790" spans="25:26" x14ac:dyDescent="0.25">
      <c r="Y6790" s="65">
        <v>30238</v>
      </c>
      <c r="Z6790" s="69">
        <v>230</v>
      </c>
    </row>
    <row r="6791" spans="25:26" x14ac:dyDescent="0.25">
      <c r="Y6791" s="65">
        <v>30239</v>
      </c>
      <c r="Z6791" s="69">
        <v>237</v>
      </c>
    </row>
    <row r="6792" spans="25:26" x14ac:dyDescent="0.25">
      <c r="Y6792" s="65">
        <v>30240</v>
      </c>
      <c r="Z6792" s="69">
        <v>182</v>
      </c>
    </row>
    <row r="6793" spans="25:26" x14ac:dyDescent="0.25">
      <c r="Y6793" s="65">
        <v>30241</v>
      </c>
      <c r="Z6793" s="69">
        <v>163</v>
      </c>
    </row>
    <row r="6794" spans="25:26" x14ac:dyDescent="0.25">
      <c r="Y6794" s="65">
        <v>30242</v>
      </c>
      <c r="Z6794" s="69">
        <v>172</v>
      </c>
    </row>
    <row r="6795" spans="25:26" x14ac:dyDescent="0.25">
      <c r="Y6795" s="65">
        <v>30243</v>
      </c>
      <c r="Z6795" s="69">
        <v>160</v>
      </c>
    </row>
    <row r="6796" spans="25:26" x14ac:dyDescent="0.25">
      <c r="Y6796" s="65">
        <v>30244</v>
      </c>
      <c r="Z6796" s="69">
        <v>158</v>
      </c>
    </row>
    <row r="6797" spans="25:26" x14ac:dyDescent="0.25">
      <c r="Y6797" s="65">
        <v>30245</v>
      </c>
      <c r="Z6797" s="69">
        <v>158</v>
      </c>
    </row>
    <row r="6798" spans="25:26" x14ac:dyDescent="0.25">
      <c r="Y6798" s="65">
        <v>30246</v>
      </c>
      <c r="Z6798" s="69">
        <v>134</v>
      </c>
    </row>
    <row r="6799" spans="25:26" x14ac:dyDescent="0.25">
      <c r="Y6799" s="65">
        <v>30247</v>
      </c>
      <c r="Z6799" s="69">
        <v>128</v>
      </c>
    </row>
    <row r="6800" spans="25:26" x14ac:dyDescent="0.25">
      <c r="Y6800" s="65">
        <v>30248</v>
      </c>
      <c r="Z6800" s="69">
        <v>132</v>
      </c>
    </row>
    <row r="6801" spans="25:26" x14ac:dyDescent="0.25">
      <c r="Y6801" s="65">
        <v>30249</v>
      </c>
      <c r="Z6801" s="69">
        <v>140</v>
      </c>
    </row>
    <row r="6802" spans="25:26" x14ac:dyDescent="0.25">
      <c r="Y6802" s="65">
        <v>30250</v>
      </c>
      <c r="Z6802" s="69">
        <v>120</v>
      </c>
    </row>
    <row r="6803" spans="25:26" x14ac:dyDescent="0.25">
      <c r="Y6803" s="65">
        <v>30251</v>
      </c>
      <c r="Z6803" s="69">
        <v>131</v>
      </c>
    </row>
    <row r="6804" spans="25:26" x14ac:dyDescent="0.25">
      <c r="Y6804" s="65">
        <v>30252</v>
      </c>
      <c r="Z6804" s="69">
        <v>156</v>
      </c>
    </row>
    <row r="6805" spans="25:26" x14ac:dyDescent="0.25">
      <c r="Y6805" s="65">
        <v>30253</v>
      </c>
      <c r="Z6805" s="69">
        <v>128</v>
      </c>
    </row>
    <row r="6806" spans="25:26" x14ac:dyDescent="0.25">
      <c r="Y6806" s="65">
        <v>30254</v>
      </c>
      <c r="Z6806" s="69">
        <v>154</v>
      </c>
    </row>
    <row r="6807" spans="25:26" x14ac:dyDescent="0.25">
      <c r="Y6807" s="65">
        <v>30255</v>
      </c>
      <c r="Z6807" s="69">
        <v>144</v>
      </c>
    </row>
    <row r="6808" spans="25:26" x14ac:dyDescent="0.25">
      <c r="Y6808" s="65">
        <v>30256</v>
      </c>
      <c r="Z6808" s="69">
        <v>116</v>
      </c>
    </row>
    <row r="6809" spans="25:26" x14ac:dyDescent="0.25">
      <c r="Y6809" s="65">
        <v>30257</v>
      </c>
      <c r="Z6809" s="69">
        <v>122</v>
      </c>
    </row>
    <row r="6810" spans="25:26" x14ac:dyDescent="0.25">
      <c r="Y6810" s="65">
        <v>30258</v>
      </c>
      <c r="Z6810" s="69">
        <v>129</v>
      </c>
    </row>
    <row r="6811" spans="25:26" x14ac:dyDescent="0.25">
      <c r="Y6811" s="65">
        <v>30259</v>
      </c>
      <c r="Z6811" s="69">
        <v>118</v>
      </c>
    </row>
    <row r="6812" spans="25:26" x14ac:dyDescent="0.25">
      <c r="Y6812" s="65">
        <v>30260</v>
      </c>
      <c r="Z6812" s="69">
        <v>121</v>
      </c>
    </row>
    <row r="6813" spans="25:26" x14ac:dyDescent="0.25">
      <c r="Y6813" s="65">
        <v>30261</v>
      </c>
      <c r="Z6813" s="69">
        <v>122</v>
      </c>
    </row>
    <row r="6814" spans="25:26" x14ac:dyDescent="0.25">
      <c r="Y6814" s="65">
        <v>30262</v>
      </c>
      <c r="Z6814" s="69">
        <v>129</v>
      </c>
    </row>
    <row r="6815" spans="25:26" x14ac:dyDescent="0.25">
      <c r="Y6815" s="65">
        <v>30263</v>
      </c>
      <c r="Z6815" s="69">
        <v>139</v>
      </c>
    </row>
    <row r="6816" spans="25:26" x14ac:dyDescent="0.25">
      <c r="Y6816" s="65">
        <v>30264</v>
      </c>
      <c r="Z6816" s="69">
        <v>106</v>
      </c>
    </row>
    <row r="6817" spans="25:26" x14ac:dyDescent="0.25">
      <c r="Y6817" s="65">
        <v>30265</v>
      </c>
      <c r="Z6817" s="69">
        <v>89</v>
      </c>
    </row>
    <row r="6818" spans="25:26" x14ac:dyDescent="0.25">
      <c r="Y6818" s="65">
        <v>30266</v>
      </c>
      <c r="Z6818" s="69">
        <v>90</v>
      </c>
    </row>
    <row r="6819" spans="25:26" x14ac:dyDescent="0.25">
      <c r="Y6819" s="65">
        <v>30267</v>
      </c>
      <c r="Z6819" s="69">
        <v>88</v>
      </c>
    </row>
    <row r="6820" spans="25:26" x14ac:dyDescent="0.25">
      <c r="Y6820" s="65">
        <v>30268</v>
      </c>
      <c r="Z6820" s="69">
        <v>99</v>
      </c>
    </row>
    <row r="6821" spans="25:26" x14ac:dyDescent="0.25">
      <c r="Y6821" s="65">
        <v>30269</v>
      </c>
      <c r="Z6821" s="69">
        <v>107</v>
      </c>
    </row>
    <row r="6822" spans="25:26" x14ac:dyDescent="0.25">
      <c r="Y6822" s="65">
        <v>30270</v>
      </c>
      <c r="Z6822" s="69">
        <v>99</v>
      </c>
    </row>
    <row r="6823" spans="25:26" x14ac:dyDescent="0.25">
      <c r="Y6823" s="65">
        <v>30271</v>
      </c>
      <c r="Z6823" s="69">
        <v>99</v>
      </c>
    </row>
    <row r="6824" spans="25:26" x14ac:dyDescent="0.25">
      <c r="Y6824" s="65">
        <v>30272</v>
      </c>
      <c r="Z6824" s="69">
        <v>91</v>
      </c>
    </row>
    <row r="6825" spans="25:26" x14ac:dyDescent="0.25">
      <c r="Y6825" s="65">
        <v>30273</v>
      </c>
      <c r="Z6825" s="69">
        <v>47</v>
      </c>
    </row>
    <row r="6826" spans="25:26" x14ac:dyDescent="0.25">
      <c r="Y6826" s="65">
        <v>30274</v>
      </c>
      <c r="Z6826" s="69">
        <v>81</v>
      </c>
    </row>
    <row r="6827" spans="25:26" x14ac:dyDescent="0.25">
      <c r="Y6827" s="65">
        <v>30275</v>
      </c>
      <c r="Z6827" s="69">
        <v>69</v>
      </c>
    </row>
    <row r="6828" spans="25:26" x14ac:dyDescent="0.25">
      <c r="Y6828" s="65">
        <v>30276</v>
      </c>
      <c r="Z6828" s="69">
        <v>60</v>
      </c>
    </row>
    <row r="6829" spans="25:26" x14ac:dyDescent="0.25">
      <c r="Y6829" s="65">
        <v>30277</v>
      </c>
      <c r="Z6829" s="69">
        <v>68</v>
      </c>
    </row>
    <row r="6830" spans="25:26" x14ac:dyDescent="0.25">
      <c r="Y6830" s="65">
        <v>30278</v>
      </c>
      <c r="Z6830" s="69">
        <v>88</v>
      </c>
    </row>
    <row r="6831" spans="25:26" x14ac:dyDescent="0.25">
      <c r="Y6831" s="65">
        <v>30279</v>
      </c>
      <c r="Z6831" s="69">
        <v>118</v>
      </c>
    </row>
    <row r="6832" spans="25:26" x14ac:dyDescent="0.25">
      <c r="Y6832" s="65">
        <v>30280</v>
      </c>
      <c r="Z6832" s="69">
        <v>129</v>
      </c>
    </row>
    <row r="6833" spans="25:26" x14ac:dyDescent="0.25">
      <c r="Y6833" s="65">
        <v>30281</v>
      </c>
      <c r="Z6833" s="69">
        <v>225</v>
      </c>
    </row>
    <row r="6834" spans="25:26" x14ac:dyDescent="0.25">
      <c r="Y6834" s="65">
        <v>30282</v>
      </c>
      <c r="Z6834" s="69">
        <v>291</v>
      </c>
    </row>
    <row r="6835" spans="25:26" x14ac:dyDescent="0.25">
      <c r="Y6835" s="65">
        <v>30283</v>
      </c>
      <c r="Z6835" s="69">
        <v>274</v>
      </c>
    </row>
    <row r="6836" spans="25:26" x14ac:dyDescent="0.25">
      <c r="Y6836" s="65">
        <v>30284</v>
      </c>
      <c r="Z6836" s="69">
        <v>200</v>
      </c>
    </row>
    <row r="6837" spans="25:26" x14ac:dyDescent="0.25">
      <c r="Y6837" s="65">
        <v>30285</v>
      </c>
      <c r="Z6837" s="69">
        <v>191</v>
      </c>
    </row>
    <row r="6838" spans="25:26" x14ac:dyDescent="0.25">
      <c r="Y6838" s="65">
        <v>30286</v>
      </c>
      <c r="Z6838" s="69">
        <v>187</v>
      </c>
    </row>
    <row r="6839" spans="25:26" x14ac:dyDescent="0.25">
      <c r="Y6839" s="65">
        <v>30287</v>
      </c>
      <c r="Z6839" s="69">
        <v>226</v>
      </c>
    </row>
    <row r="6840" spans="25:26" x14ac:dyDescent="0.25">
      <c r="Y6840" s="65">
        <v>30288</v>
      </c>
      <c r="Z6840" s="69">
        <v>273</v>
      </c>
    </row>
    <row r="6841" spans="25:26" x14ac:dyDescent="0.25">
      <c r="Y6841" s="65">
        <v>30289</v>
      </c>
      <c r="Z6841" s="69">
        <v>273</v>
      </c>
    </row>
    <row r="6842" spans="25:26" x14ac:dyDescent="0.25">
      <c r="Y6842" s="65">
        <v>30290</v>
      </c>
      <c r="Z6842" s="69">
        <v>254</v>
      </c>
    </row>
    <row r="6843" spans="25:26" x14ac:dyDescent="0.25">
      <c r="Y6843" s="65">
        <v>30291</v>
      </c>
      <c r="Z6843" s="69">
        <v>284</v>
      </c>
    </row>
    <row r="6844" spans="25:26" x14ac:dyDescent="0.25">
      <c r="Y6844" s="65">
        <v>30292</v>
      </c>
      <c r="Z6844" s="69">
        <v>287</v>
      </c>
    </row>
    <row r="6845" spans="25:26" x14ac:dyDescent="0.25">
      <c r="Y6845" s="65">
        <v>30293</v>
      </c>
      <c r="Z6845" s="69">
        <v>298</v>
      </c>
    </row>
    <row r="6846" spans="25:26" x14ac:dyDescent="0.25">
      <c r="Y6846" s="65">
        <v>30294</v>
      </c>
      <c r="Z6846" s="69">
        <v>298</v>
      </c>
    </row>
    <row r="6847" spans="25:26" x14ac:dyDescent="0.25">
      <c r="Y6847" s="65">
        <v>30295</v>
      </c>
      <c r="Z6847" s="69">
        <v>314</v>
      </c>
    </row>
    <row r="6848" spans="25:26" x14ac:dyDescent="0.25">
      <c r="Y6848" s="65">
        <v>30296</v>
      </c>
      <c r="Z6848" s="69">
        <v>302</v>
      </c>
    </row>
    <row r="6849" spans="25:26" x14ac:dyDescent="0.25">
      <c r="Y6849" s="65">
        <v>30297</v>
      </c>
      <c r="Z6849" s="69">
        <v>298</v>
      </c>
    </row>
    <row r="6850" spans="25:26" x14ac:dyDescent="0.25">
      <c r="Y6850" s="65">
        <v>30298</v>
      </c>
      <c r="Z6850" s="69">
        <v>190</v>
      </c>
    </row>
    <row r="6851" spans="25:26" x14ac:dyDescent="0.25">
      <c r="Y6851" s="65">
        <v>30299</v>
      </c>
      <c r="Z6851" s="69">
        <v>119</v>
      </c>
    </row>
    <row r="6852" spans="25:26" x14ac:dyDescent="0.25">
      <c r="Y6852" s="65">
        <v>30300</v>
      </c>
      <c r="Z6852" s="69">
        <v>190</v>
      </c>
    </row>
    <row r="6853" spans="25:26" x14ac:dyDescent="0.25">
      <c r="Y6853" s="65">
        <v>30301</v>
      </c>
      <c r="Z6853" s="69">
        <v>285</v>
      </c>
    </row>
    <row r="6854" spans="25:26" x14ac:dyDescent="0.25">
      <c r="Y6854" s="65">
        <v>30302</v>
      </c>
      <c r="Z6854" s="69">
        <v>289</v>
      </c>
    </row>
    <row r="6855" spans="25:26" x14ac:dyDescent="0.25">
      <c r="Y6855" s="65">
        <v>30303</v>
      </c>
      <c r="Z6855" s="69">
        <v>287</v>
      </c>
    </row>
    <row r="6856" spans="25:26" x14ac:dyDescent="0.25">
      <c r="Y6856" s="65">
        <v>30304</v>
      </c>
      <c r="Z6856" s="69">
        <v>285</v>
      </c>
    </row>
    <row r="6857" spans="25:26" x14ac:dyDescent="0.25">
      <c r="Y6857" s="65">
        <v>30305</v>
      </c>
      <c r="Z6857" s="69">
        <v>261</v>
      </c>
    </row>
    <row r="6858" spans="25:26" x14ac:dyDescent="0.25">
      <c r="Y6858" s="65">
        <v>30306</v>
      </c>
      <c r="Z6858" s="69">
        <v>217</v>
      </c>
    </row>
    <row r="6859" spans="25:26" x14ac:dyDescent="0.25">
      <c r="Y6859" s="65">
        <v>30307</v>
      </c>
      <c r="Z6859" s="69">
        <v>127</v>
      </c>
    </row>
    <row r="6860" spans="25:26" x14ac:dyDescent="0.25">
      <c r="Y6860" s="65">
        <v>30308</v>
      </c>
      <c r="Z6860" s="69">
        <v>24</v>
      </c>
    </row>
    <row r="6861" spans="25:26" x14ac:dyDescent="0.25">
      <c r="Y6861" s="65">
        <v>30309</v>
      </c>
      <c r="Z6861" s="69">
        <v>37</v>
      </c>
    </row>
    <row r="6862" spans="25:26" x14ac:dyDescent="0.25">
      <c r="Y6862" s="65">
        <v>30310</v>
      </c>
      <c r="Z6862" s="69">
        <v>60</v>
      </c>
    </row>
    <row r="6863" spans="25:26" x14ac:dyDescent="0.25">
      <c r="Y6863" s="65">
        <v>30311</v>
      </c>
      <c r="Z6863" s="69">
        <v>47</v>
      </c>
    </row>
    <row r="6864" spans="25:26" x14ac:dyDescent="0.25">
      <c r="Y6864" s="65">
        <v>30312</v>
      </c>
      <c r="Z6864" s="69">
        <v>60</v>
      </c>
    </row>
    <row r="6865" spans="25:26" x14ac:dyDescent="0.25">
      <c r="Y6865" s="65">
        <v>30313</v>
      </c>
      <c r="Z6865" s="69">
        <v>114</v>
      </c>
    </row>
    <row r="6866" spans="25:26" x14ac:dyDescent="0.25">
      <c r="Y6866" s="65">
        <v>30314</v>
      </c>
      <c r="Z6866" s="69">
        <v>160</v>
      </c>
    </row>
    <row r="6867" spans="25:26" x14ac:dyDescent="0.25">
      <c r="Y6867" s="65">
        <v>30315</v>
      </c>
      <c r="Z6867" s="69">
        <v>101</v>
      </c>
    </row>
    <row r="6868" spans="25:26" x14ac:dyDescent="0.25">
      <c r="Y6868" s="65">
        <v>30316</v>
      </c>
      <c r="Z6868" s="69">
        <v>69</v>
      </c>
    </row>
    <row r="6869" spans="25:26" x14ac:dyDescent="0.25">
      <c r="Y6869" s="65">
        <v>30317</v>
      </c>
      <c r="Z6869" s="69">
        <v>52</v>
      </c>
    </row>
    <row r="6870" spans="25:26" x14ac:dyDescent="0.25">
      <c r="Y6870" s="65">
        <v>30318</v>
      </c>
      <c r="Z6870" s="69">
        <v>52</v>
      </c>
    </row>
    <row r="6871" spans="25:26" x14ac:dyDescent="0.25">
      <c r="Y6871" s="65">
        <v>30319</v>
      </c>
      <c r="Z6871" s="69">
        <v>63</v>
      </c>
    </row>
    <row r="6872" spans="25:26" x14ac:dyDescent="0.25">
      <c r="Y6872" s="65">
        <v>30320</v>
      </c>
      <c r="Z6872" s="69">
        <v>45</v>
      </c>
    </row>
    <row r="6873" spans="25:26" x14ac:dyDescent="0.25">
      <c r="Y6873" s="65">
        <v>30321</v>
      </c>
      <c r="Z6873" s="69">
        <v>64</v>
      </c>
    </row>
    <row r="6874" spans="25:26" x14ac:dyDescent="0.25">
      <c r="Y6874" s="65">
        <v>30322</v>
      </c>
      <c r="Z6874" s="69">
        <v>46</v>
      </c>
    </row>
    <row r="6875" spans="25:26" x14ac:dyDescent="0.25">
      <c r="Y6875" s="65">
        <v>30323</v>
      </c>
      <c r="Z6875" s="69">
        <v>61</v>
      </c>
    </row>
    <row r="6876" spans="25:26" x14ac:dyDescent="0.25">
      <c r="Y6876" s="65">
        <v>30324</v>
      </c>
      <c r="Z6876" s="69">
        <v>45</v>
      </c>
    </row>
    <row r="6877" spans="25:26" x14ac:dyDescent="0.25">
      <c r="Y6877" s="65">
        <v>30325</v>
      </c>
      <c r="Z6877" s="69">
        <v>65</v>
      </c>
    </row>
    <row r="6878" spans="25:26" x14ac:dyDescent="0.25">
      <c r="Y6878" s="65">
        <v>30326</v>
      </c>
      <c r="Z6878" s="69">
        <v>64</v>
      </c>
    </row>
    <row r="6879" spans="25:26" x14ac:dyDescent="0.25">
      <c r="Y6879" s="65">
        <v>30327</v>
      </c>
      <c r="Z6879" s="69">
        <v>62</v>
      </c>
    </row>
    <row r="6880" spans="25:26" x14ac:dyDescent="0.25">
      <c r="Y6880" s="65">
        <v>30328</v>
      </c>
      <c r="Z6880" s="69">
        <v>53</v>
      </c>
    </row>
    <row r="6881" spans="25:26" x14ac:dyDescent="0.25">
      <c r="Y6881" s="65">
        <v>30329</v>
      </c>
      <c r="Z6881" s="69">
        <v>44</v>
      </c>
    </row>
    <row r="6882" spans="25:26" x14ac:dyDescent="0.25">
      <c r="Y6882" s="65">
        <v>30330</v>
      </c>
      <c r="Z6882" s="69">
        <v>45</v>
      </c>
    </row>
    <row r="6883" spans="25:26" x14ac:dyDescent="0.25">
      <c r="Y6883" s="65">
        <v>30331</v>
      </c>
      <c r="Z6883" s="69">
        <v>64</v>
      </c>
    </row>
    <row r="6884" spans="25:26" x14ac:dyDescent="0.25">
      <c r="Y6884" s="65">
        <v>30332</v>
      </c>
      <c r="Z6884" s="69">
        <v>48</v>
      </c>
    </row>
    <row r="6885" spans="25:26" x14ac:dyDescent="0.25">
      <c r="Y6885" s="65">
        <v>30333</v>
      </c>
      <c r="Z6885" s="69">
        <v>46</v>
      </c>
    </row>
    <row r="6886" spans="25:26" x14ac:dyDescent="0.25">
      <c r="Y6886" s="65">
        <v>30334</v>
      </c>
      <c r="Z6886" s="69">
        <v>64</v>
      </c>
    </row>
    <row r="6887" spans="25:26" x14ac:dyDescent="0.25">
      <c r="Y6887" s="65">
        <v>30335</v>
      </c>
      <c r="Z6887" s="69">
        <v>46</v>
      </c>
    </row>
    <row r="6888" spans="25:26" x14ac:dyDescent="0.25">
      <c r="Y6888" s="65">
        <v>30336</v>
      </c>
      <c r="Z6888" s="69">
        <v>46</v>
      </c>
    </row>
    <row r="6889" spans="25:26" x14ac:dyDescent="0.25">
      <c r="Y6889" s="65">
        <v>30337</v>
      </c>
      <c r="Z6889" s="69">
        <v>46</v>
      </c>
    </row>
    <row r="6890" spans="25:26" x14ac:dyDescent="0.25">
      <c r="Y6890" s="65">
        <v>30338</v>
      </c>
      <c r="Z6890" s="69">
        <v>38</v>
      </c>
    </row>
    <row r="6891" spans="25:26" x14ac:dyDescent="0.25">
      <c r="Y6891" s="65">
        <v>30339</v>
      </c>
      <c r="Z6891" s="69">
        <v>46</v>
      </c>
    </row>
    <row r="6892" spans="25:26" x14ac:dyDescent="0.25">
      <c r="Y6892" s="65">
        <v>30340</v>
      </c>
      <c r="Z6892" s="69">
        <v>32</v>
      </c>
    </row>
    <row r="6893" spans="25:26" x14ac:dyDescent="0.25">
      <c r="Y6893" s="65">
        <v>30341</v>
      </c>
      <c r="Z6893" s="69">
        <v>45</v>
      </c>
    </row>
    <row r="6894" spans="25:26" x14ac:dyDescent="0.25">
      <c r="Y6894" s="65">
        <v>30342</v>
      </c>
      <c r="Z6894" s="69">
        <v>45</v>
      </c>
    </row>
    <row r="6895" spans="25:26" x14ac:dyDescent="0.25">
      <c r="Y6895" s="65">
        <v>30343</v>
      </c>
      <c r="Z6895" s="69">
        <v>46</v>
      </c>
    </row>
    <row r="6896" spans="25:26" x14ac:dyDescent="0.25">
      <c r="Y6896" s="65">
        <v>30344</v>
      </c>
      <c r="Z6896" s="69">
        <v>46</v>
      </c>
    </row>
    <row r="6897" spans="25:26" x14ac:dyDescent="0.25">
      <c r="Y6897" s="65">
        <v>30345</v>
      </c>
      <c r="Z6897" s="69">
        <v>61</v>
      </c>
    </row>
    <row r="6898" spans="25:26" x14ac:dyDescent="0.25">
      <c r="Y6898" s="65">
        <v>30346</v>
      </c>
      <c r="Z6898" s="69">
        <v>62</v>
      </c>
    </row>
    <row r="6899" spans="25:26" x14ac:dyDescent="0.25">
      <c r="Y6899" s="65">
        <v>30347</v>
      </c>
      <c r="Z6899" s="69">
        <v>46</v>
      </c>
    </row>
    <row r="6900" spans="25:26" x14ac:dyDescent="0.25">
      <c r="Y6900" s="65">
        <v>30348</v>
      </c>
      <c r="Z6900" s="69">
        <v>76</v>
      </c>
    </row>
    <row r="6901" spans="25:26" x14ac:dyDescent="0.25">
      <c r="Y6901" s="65">
        <v>30349</v>
      </c>
      <c r="Z6901" s="69">
        <v>56</v>
      </c>
    </row>
    <row r="6902" spans="25:26" x14ac:dyDescent="0.25">
      <c r="Y6902" s="65">
        <v>30350</v>
      </c>
      <c r="Z6902" s="69">
        <v>75</v>
      </c>
    </row>
    <row r="6903" spans="25:26" x14ac:dyDescent="0.25">
      <c r="Y6903" s="65">
        <v>30351</v>
      </c>
      <c r="Z6903" s="69">
        <v>60</v>
      </c>
    </row>
    <row r="6904" spans="25:26" x14ac:dyDescent="0.25">
      <c r="Y6904" s="65">
        <v>30352</v>
      </c>
      <c r="Z6904" s="69">
        <v>60</v>
      </c>
    </row>
    <row r="6905" spans="25:26" x14ac:dyDescent="0.25">
      <c r="Y6905" s="65">
        <v>30353</v>
      </c>
      <c r="Z6905" s="69">
        <v>60</v>
      </c>
    </row>
    <row r="6906" spans="25:26" x14ac:dyDescent="0.25">
      <c r="Y6906" s="65">
        <v>30354</v>
      </c>
      <c r="Z6906" s="69">
        <v>60</v>
      </c>
    </row>
    <row r="6907" spans="25:26" x14ac:dyDescent="0.25">
      <c r="Y6907" s="65">
        <v>30355</v>
      </c>
      <c r="Z6907" s="69">
        <v>60</v>
      </c>
    </row>
    <row r="6908" spans="25:26" x14ac:dyDescent="0.25">
      <c r="Y6908" s="65">
        <v>30356</v>
      </c>
      <c r="Z6908" s="69">
        <v>60</v>
      </c>
    </row>
    <row r="6909" spans="25:26" x14ac:dyDescent="0.25">
      <c r="Y6909" s="65">
        <v>30357</v>
      </c>
      <c r="Z6909" s="69">
        <v>60</v>
      </c>
    </row>
    <row r="6910" spans="25:26" x14ac:dyDescent="0.25">
      <c r="Y6910" s="65">
        <v>30358</v>
      </c>
      <c r="Z6910" s="69">
        <v>60</v>
      </c>
    </row>
    <row r="6911" spans="25:26" x14ac:dyDescent="0.25">
      <c r="Y6911" s="65">
        <v>30359</v>
      </c>
      <c r="Z6911" s="69">
        <v>60</v>
      </c>
    </row>
    <row r="6912" spans="25:26" x14ac:dyDescent="0.25">
      <c r="Y6912" s="65">
        <v>30360</v>
      </c>
      <c r="Z6912" s="69">
        <v>60</v>
      </c>
    </row>
    <row r="6913" spans="25:26" x14ac:dyDescent="0.25">
      <c r="Y6913" s="65">
        <v>30361</v>
      </c>
      <c r="Z6913" s="69">
        <v>53</v>
      </c>
    </row>
    <row r="6914" spans="25:26" x14ac:dyDescent="0.25">
      <c r="Y6914" s="65">
        <v>30362</v>
      </c>
      <c r="Z6914" s="69">
        <v>59</v>
      </c>
    </row>
    <row r="6915" spans="25:26" x14ac:dyDescent="0.25">
      <c r="Y6915" s="65">
        <v>30363</v>
      </c>
      <c r="Z6915" s="69">
        <v>60</v>
      </c>
    </row>
    <row r="6916" spans="25:26" x14ac:dyDescent="0.25">
      <c r="Y6916" s="65">
        <v>30364</v>
      </c>
      <c r="Z6916" s="69">
        <v>60</v>
      </c>
    </row>
    <row r="6917" spans="25:26" x14ac:dyDescent="0.25">
      <c r="Y6917" s="65">
        <v>30365</v>
      </c>
      <c r="Z6917" s="69">
        <v>60</v>
      </c>
    </row>
    <row r="6918" spans="25:26" x14ac:dyDescent="0.25">
      <c r="Y6918" s="65">
        <v>30366</v>
      </c>
      <c r="Z6918" s="69">
        <v>60</v>
      </c>
    </row>
    <row r="6919" spans="25:26" x14ac:dyDescent="0.25">
      <c r="Y6919" s="65">
        <v>30367</v>
      </c>
      <c r="Z6919" s="69">
        <v>60</v>
      </c>
    </row>
    <row r="6920" spans="25:26" x14ac:dyDescent="0.25">
      <c r="Y6920" s="65">
        <v>30368</v>
      </c>
      <c r="Z6920" s="69">
        <v>60</v>
      </c>
    </row>
    <row r="6921" spans="25:26" x14ac:dyDescent="0.25">
      <c r="Y6921" s="65">
        <v>30369</v>
      </c>
      <c r="Z6921" s="69">
        <v>60</v>
      </c>
    </row>
    <row r="6922" spans="25:26" x14ac:dyDescent="0.25">
      <c r="Y6922" s="65">
        <v>30370</v>
      </c>
      <c r="Z6922" s="69">
        <v>60</v>
      </c>
    </row>
    <row r="6923" spans="25:26" x14ac:dyDescent="0.25">
      <c r="Y6923" s="65">
        <v>30371</v>
      </c>
      <c r="Z6923" s="69">
        <v>60</v>
      </c>
    </row>
    <row r="6924" spans="25:26" x14ac:dyDescent="0.25">
      <c r="Y6924" s="65">
        <v>30372</v>
      </c>
      <c r="Z6924" s="69">
        <v>60</v>
      </c>
    </row>
    <row r="6925" spans="25:26" x14ac:dyDescent="0.25">
      <c r="Y6925" s="65">
        <v>30373</v>
      </c>
      <c r="Z6925" s="69">
        <v>60</v>
      </c>
    </row>
    <row r="6926" spans="25:26" x14ac:dyDescent="0.25">
      <c r="Y6926" s="65">
        <v>30374</v>
      </c>
      <c r="Z6926" s="69">
        <v>60</v>
      </c>
    </row>
    <row r="6927" spans="25:26" x14ac:dyDescent="0.25">
      <c r="Y6927" s="65">
        <v>30375</v>
      </c>
      <c r="Z6927" s="69">
        <v>60</v>
      </c>
    </row>
    <row r="6928" spans="25:26" x14ac:dyDescent="0.25">
      <c r="Y6928" s="65">
        <v>30376</v>
      </c>
      <c r="Z6928" s="69">
        <v>48</v>
      </c>
    </row>
    <row r="6929" spans="25:26" x14ac:dyDescent="0.25">
      <c r="Y6929" s="65">
        <v>30377</v>
      </c>
      <c r="Z6929" s="69">
        <v>48</v>
      </c>
    </row>
    <row r="6930" spans="25:26" x14ac:dyDescent="0.25">
      <c r="Y6930" s="65">
        <v>30378</v>
      </c>
      <c r="Z6930" s="69">
        <v>45</v>
      </c>
    </row>
    <row r="6931" spans="25:26" x14ac:dyDescent="0.25">
      <c r="Y6931" s="65">
        <v>30379</v>
      </c>
      <c r="Z6931" s="69">
        <v>60</v>
      </c>
    </row>
    <row r="6932" spans="25:26" x14ac:dyDescent="0.25">
      <c r="Y6932" s="65">
        <v>30380</v>
      </c>
      <c r="Z6932" s="69">
        <v>60</v>
      </c>
    </row>
    <row r="6933" spans="25:26" x14ac:dyDescent="0.25">
      <c r="Y6933" s="65">
        <v>30381</v>
      </c>
      <c r="Z6933" s="69">
        <v>60</v>
      </c>
    </row>
    <row r="6934" spans="25:26" x14ac:dyDescent="0.25">
      <c r="Y6934" s="65">
        <v>30382</v>
      </c>
      <c r="Z6934" s="69">
        <v>60</v>
      </c>
    </row>
    <row r="6935" spans="25:26" x14ac:dyDescent="0.25">
      <c r="Y6935" s="65">
        <v>30383</v>
      </c>
      <c r="Z6935" s="69">
        <v>60</v>
      </c>
    </row>
    <row r="6936" spans="25:26" x14ac:dyDescent="0.25">
      <c r="Y6936" s="65">
        <v>30384</v>
      </c>
      <c r="Z6936" s="69">
        <v>60</v>
      </c>
    </row>
    <row r="6937" spans="25:26" x14ac:dyDescent="0.25">
      <c r="Y6937" s="65">
        <v>30385</v>
      </c>
      <c r="Z6937" s="69">
        <v>60</v>
      </c>
    </row>
    <row r="6938" spans="25:26" x14ac:dyDescent="0.25">
      <c r="Y6938" s="65">
        <v>30386</v>
      </c>
      <c r="Z6938" s="69">
        <v>60</v>
      </c>
    </row>
    <row r="6939" spans="25:26" x14ac:dyDescent="0.25">
      <c r="Y6939" s="65">
        <v>30387</v>
      </c>
      <c r="Z6939" s="69">
        <v>60</v>
      </c>
    </row>
    <row r="6940" spans="25:26" x14ac:dyDescent="0.25">
      <c r="Y6940" s="65">
        <v>30388</v>
      </c>
      <c r="Z6940" s="69">
        <v>60</v>
      </c>
    </row>
    <row r="6941" spans="25:26" x14ac:dyDescent="0.25">
      <c r="Y6941" s="65">
        <v>30389</v>
      </c>
      <c r="Z6941" s="69">
        <v>30</v>
      </c>
    </row>
    <row r="6942" spans="25:26" x14ac:dyDescent="0.25">
      <c r="Y6942" s="65">
        <v>30390</v>
      </c>
      <c r="Z6942" s="69">
        <v>35</v>
      </c>
    </row>
    <row r="6943" spans="25:26" x14ac:dyDescent="0.25">
      <c r="Y6943" s="65">
        <v>30391</v>
      </c>
      <c r="Z6943" s="69">
        <v>0</v>
      </c>
    </row>
    <row r="6944" spans="25:26" x14ac:dyDescent="0.25">
      <c r="Y6944" s="65">
        <v>30392</v>
      </c>
      <c r="Z6944" s="69">
        <v>19</v>
      </c>
    </row>
    <row r="6945" spans="25:26" x14ac:dyDescent="0.25">
      <c r="Y6945" s="65">
        <v>30393</v>
      </c>
      <c r="Z6945" s="69">
        <v>2</v>
      </c>
    </row>
    <row r="6946" spans="25:26" x14ac:dyDescent="0.25">
      <c r="Y6946" s="65">
        <v>30394</v>
      </c>
      <c r="Z6946" s="69">
        <v>27</v>
      </c>
    </row>
    <row r="6947" spans="25:26" x14ac:dyDescent="0.25">
      <c r="Y6947" s="65">
        <v>30395</v>
      </c>
      <c r="Z6947" s="69">
        <v>1</v>
      </c>
    </row>
    <row r="6948" spans="25:26" x14ac:dyDescent="0.25">
      <c r="Y6948" s="65">
        <v>30396</v>
      </c>
      <c r="Z6948" s="69">
        <v>24</v>
      </c>
    </row>
    <row r="6949" spans="25:26" x14ac:dyDescent="0.25">
      <c r="Y6949" s="65">
        <v>30397</v>
      </c>
      <c r="Z6949" s="69">
        <v>0</v>
      </c>
    </row>
    <row r="6950" spans="25:26" x14ac:dyDescent="0.25">
      <c r="Y6950" s="65">
        <v>30398</v>
      </c>
      <c r="Z6950" s="69">
        <v>0</v>
      </c>
    </row>
    <row r="6951" spans="25:26" x14ac:dyDescent="0.25">
      <c r="Y6951" s="65">
        <v>30399</v>
      </c>
      <c r="Z6951" s="69">
        <v>19</v>
      </c>
    </row>
    <row r="6952" spans="25:26" x14ac:dyDescent="0.25">
      <c r="Y6952" s="65">
        <v>30400</v>
      </c>
      <c r="Z6952" s="69">
        <v>0</v>
      </c>
    </row>
    <row r="6953" spans="25:26" x14ac:dyDescent="0.25">
      <c r="Y6953" s="65">
        <v>30401</v>
      </c>
      <c r="Z6953" s="69">
        <v>30</v>
      </c>
    </row>
    <row r="6954" spans="25:26" x14ac:dyDescent="0.25">
      <c r="Y6954" s="65">
        <v>30402</v>
      </c>
      <c r="Z6954" s="69">
        <v>15</v>
      </c>
    </row>
    <row r="6955" spans="25:26" x14ac:dyDescent="0.25">
      <c r="Y6955" s="65">
        <v>30403</v>
      </c>
      <c r="Z6955" s="69">
        <v>0</v>
      </c>
    </row>
    <row r="6956" spans="25:26" x14ac:dyDescent="0.25">
      <c r="Y6956" s="65">
        <v>30404</v>
      </c>
      <c r="Z6956" s="69">
        <v>34</v>
      </c>
    </row>
    <row r="6957" spans="25:26" x14ac:dyDescent="0.25">
      <c r="Y6957" s="65">
        <v>30405</v>
      </c>
      <c r="Z6957" s="69">
        <v>30</v>
      </c>
    </row>
    <row r="6958" spans="25:26" x14ac:dyDescent="0.25">
      <c r="Y6958" s="65">
        <v>30406</v>
      </c>
      <c r="Z6958" s="69">
        <v>30</v>
      </c>
    </row>
    <row r="6959" spans="25:26" x14ac:dyDescent="0.25">
      <c r="Y6959" s="65">
        <v>30407</v>
      </c>
      <c r="Z6959" s="69">
        <v>24</v>
      </c>
    </row>
    <row r="6960" spans="25:26" x14ac:dyDescent="0.25">
      <c r="Y6960" s="65">
        <v>30408</v>
      </c>
      <c r="Z6960" s="69">
        <v>26</v>
      </c>
    </row>
    <row r="6961" spans="25:26" x14ac:dyDescent="0.25">
      <c r="Y6961" s="65">
        <v>30409</v>
      </c>
      <c r="Z6961" s="69">
        <v>26</v>
      </c>
    </row>
    <row r="6962" spans="25:26" x14ac:dyDescent="0.25">
      <c r="Y6962" s="65">
        <v>30410</v>
      </c>
      <c r="Z6962" s="69">
        <v>0</v>
      </c>
    </row>
    <row r="6963" spans="25:26" x14ac:dyDescent="0.25">
      <c r="Y6963" s="65">
        <v>30411</v>
      </c>
      <c r="Z6963" s="69">
        <v>21</v>
      </c>
    </row>
    <row r="6964" spans="25:26" x14ac:dyDescent="0.25">
      <c r="Y6964" s="65">
        <v>30412</v>
      </c>
      <c r="Z6964" s="69">
        <v>26</v>
      </c>
    </row>
    <row r="6965" spans="25:26" x14ac:dyDescent="0.25">
      <c r="Y6965" s="65">
        <v>30413</v>
      </c>
      <c r="Z6965" s="69">
        <v>48</v>
      </c>
    </row>
    <row r="6966" spans="25:26" x14ac:dyDescent="0.25">
      <c r="Y6966" s="65">
        <v>30414</v>
      </c>
      <c r="Z6966" s="69">
        <v>55</v>
      </c>
    </row>
    <row r="6967" spans="25:26" x14ac:dyDescent="0.25">
      <c r="Y6967" s="65">
        <v>30415</v>
      </c>
      <c r="Z6967" s="69">
        <v>56</v>
      </c>
    </row>
    <row r="6968" spans="25:26" x14ac:dyDescent="0.25">
      <c r="Y6968" s="65">
        <v>30416</v>
      </c>
      <c r="Z6968" s="69">
        <v>56</v>
      </c>
    </row>
    <row r="6969" spans="25:26" x14ac:dyDescent="0.25">
      <c r="Y6969" s="65">
        <v>30417</v>
      </c>
      <c r="Z6969" s="69">
        <v>55</v>
      </c>
    </row>
    <row r="6970" spans="25:26" x14ac:dyDescent="0.25">
      <c r="Y6970" s="65">
        <v>30418</v>
      </c>
      <c r="Z6970" s="69">
        <v>55</v>
      </c>
    </row>
    <row r="6971" spans="25:26" x14ac:dyDescent="0.25">
      <c r="Y6971" s="65">
        <v>30419</v>
      </c>
      <c r="Z6971" s="69">
        <v>67</v>
      </c>
    </row>
    <row r="6972" spans="25:26" x14ac:dyDescent="0.25">
      <c r="Y6972" s="65">
        <v>30420</v>
      </c>
      <c r="Z6972" s="69">
        <v>75</v>
      </c>
    </row>
    <row r="6973" spans="25:26" x14ac:dyDescent="0.25">
      <c r="Y6973" s="65">
        <v>30421</v>
      </c>
      <c r="Z6973" s="69">
        <v>56</v>
      </c>
    </row>
    <row r="6974" spans="25:26" x14ac:dyDescent="0.25">
      <c r="Y6974" s="65">
        <v>30422</v>
      </c>
      <c r="Z6974" s="69">
        <v>49</v>
      </c>
    </row>
    <row r="6975" spans="25:26" x14ac:dyDescent="0.25">
      <c r="Y6975" s="65">
        <v>30423</v>
      </c>
      <c r="Z6975" s="69">
        <v>56</v>
      </c>
    </row>
    <row r="6976" spans="25:26" x14ac:dyDescent="0.25">
      <c r="Y6976" s="65">
        <v>30424</v>
      </c>
      <c r="Z6976" s="69">
        <v>156</v>
      </c>
    </row>
    <row r="6977" spans="25:26" x14ac:dyDescent="0.25">
      <c r="Y6977" s="65">
        <v>30425</v>
      </c>
      <c r="Z6977" s="69">
        <v>168</v>
      </c>
    </row>
    <row r="6978" spans="25:26" x14ac:dyDescent="0.25">
      <c r="Y6978" s="65">
        <v>30426</v>
      </c>
      <c r="Z6978" s="69">
        <v>166</v>
      </c>
    </row>
    <row r="6979" spans="25:26" x14ac:dyDescent="0.25">
      <c r="Y6979" s="65">
        <v>30427</v>
      </c>
      <c r="Z6979" s="69">
        <v>229</v>
      </c>
    </row>
    <row r="6980" spans="25:26" x14ac:dyDescent="0.25">
      <c r="Y6980" s="65">
        <v>30428</v>
      </c>
      <c r="Z6980" s="69">
        <v>196</v>
      </c>
    </row>
    <row r="6981" spans="25:26" x14ac:dyDescent="0.25">
      <c r="Y6981" s="65">
        <v>30429</v>
      </c>
      <c r="Z6981" s="69">
        <v>101</v>
      </c>
    </row>
    <row r="6982" spans="25:26" x14ac:dyDescent="0.25">
      <c r="Y6982" s="65">
        <v>30430</v>
      </c>
      <c r="Z6982" s="69">
        <v>79</v>
      </c>
    </row>
    <row r="6983" spans="25:26" x14ac:dyDescent="0.25">
      <c r="Y6983" s="65">
        <v>30431</v>
      </c>
      <c r="Z6983" s="69">
        <v>61</v>
      </c>
    </row>
    <row r="6984" spans="25:26" x14ac:dyDescent="0.25">
      <c r="Y6984" s="65">
        <v>30432</v>
      </c>
      <c r="Z6984" s="69">
        <v>52</v>
      </c>
    </row>
    <row r="6985" spans="25:26" x14ac:dyDescent="0.25">
      <c r="Y6985" s="65">
        <v>30433</v>
      </c>
      <c r="Z6985" s="69">
        <v>14</v>
      </c>
    </row>
    <row r="6986" spans="25:26" x14ac:dyDescent="0.25">
      <c r="Y6986" s="65">
        <v>30434</v>
      </c>
      <c r="Z6986" s="69">
        <v>0</v>
      </c>
    </row>
    <row r="6987" spans="25:26" x14ac:dyDescent="0.25">
      <c r="Y6987" s="65">
        <v>30435</v>
      </c>
      <c r="Z6987" s="69">
        <v>0</v>
      </c>
    </row>
    <row r="6988" spans="25:26" x14ac:dyDescent="0.25">
      <c r="Y6988" s="65">
        <v>30436</v>
      </c>
      <c r="Z6988" s="69">
        <v>9</v>
      </c>
    </row>
    <row r="6989" spans="25:26" x14ac:dyDescent="0.25">
      <c r="Y6989" s="65">
        <v>30437</v>
      </c>
      <c r="Z6989" s="69">
        <v>24</v>
      </c>
    </row>
    <row r="6990" spans="25:26" x14ac:dyDescent="0.25">
      <c r="Y6990" s="65">
        <v>30438</v>
      </c>
      <c r="Z6990" s="69">
        <v>24</v>
      </c>
    </row>
    <row r="6991" spans="25:26" x14ac:dyDescent="0.25">
      <c r="Y6991" s="65">
        <v>30439</v>
      </c>
      <c r="Z6991" s="69">
        <v>10</v>
      </c>
    </row>
    <row r="6992" spans="25:26" x14ac:dyDescent="0.25">
      <c r="Y6992" s="65">
        <v>30440</v>
      </c>
      <c r="Z6992" s="69">
        <v>24</v>
      </c>
    </row>
    <row r="6993" spans="25:26" x14ac:dyDescent="0.25">
      <c r="Y6993" s="65">
        <v>30441</v>
      </c>
      <c r="Z6993" s="69">
        <v>24</v>
      </c>
    </row>
    <row r="6994" spans="25:26" x14ac:dyDescent="0.25">
      <c r="Y6994" s="65">
        <v>30442</v>
      </c>
      <c r="Z6994" s="69">
        <v>24</v>
      </c>
    </row>
    <row r="6995" spans="25:26" x14ac:dyDescent="0.25">
      <c r="Y6995" s="65">
        <v>30443</v>
      </c>
      <c r="Z6995" s="69">
        <v>24</v>
      </c>
    </row>
    <row r="6996" spans="25:26" x14ac:dyDescent="0.25">
      <c r="Y6996" s="65">
        <v>30444</v>
      </c>
      <c r="Z6996" s="69">
        <v>24</v>
      </c>
    </row>
    <row r="6997" spans="25:26" x14ac:dyDescent="0.25">
      <c r="Y6997" s="65">
        <v>30445</v>
      </c>
      <c r="Z6997" s="69">
        <v>24</v>
      </c>
    </row>
    <row r="6998" spans="25:26" x14ac:dyDescent="0.25">
      <c r="Y6998" s="65">
        <v>30446</v>
      </c>
      <c r="Z6998" s="69">
        <v>24</v>
      </c>
    </row>
    <row r="6999" spans="25:26" x14ac:dyDescent="0.25">
      <c r="Y6999" s="65">
        <v>30447</v>
      </c>
      <c r="Z6999" s="69">
        <v>26</v>
      </c>
    </row>
    <row r="7000" spans="25:26" x14ac:dyDescent="0.25">
      <c r="Y7000" s="65">
        <v>30448</v>
      </c>
      <c r="Z7000" s="69">
        <v>40</v>
      </c>
    </row>
    <row r="7001" spans="25:26" x14ac:dyDescent="0.25">
      <c r="Y7001" s="65">
        <v>30449</v>
      </c>
      <c r="Z7001" s="69">
        <v>63</v>
      </c>
    </row>
    <row r="7002" spans="25:26" x14ac:dyDescent="0.25">
      <c r="Y7002" s="65">
        <v>30450</v>
      </c>
      <c r="Z7002" s="69">
        <v>101</v>
      </c>
    </row>
    <row r="7003" spans="25:26" x14ac:dyDescent="0.25">
      <c r="Y7003" s="65">
        <v>30451</v>
      </c>
      <c r="Z7003" s="69">
        <v>109</v>
      </c>
    </row>
    <row r="7004" spans="25:26" x14ac:dyDescent="0.25">
      <c r="Y7004" s="65">
        <v>30452</v>
      </c>
      <c r="Z7004" s="69">
        <v>106</v>
      </c>
    </row>
    <row r="7005" spans="25:26" x14ac:dyDescent="0.25">
      <c r="Y7005" s="65">
        <v>30453</v>
      </c>
      <c r="Z7005" s="69">
        <v>227</v>
      </c>
    </row>
    <row r="7006" spans="25:26" x14ac:dyDescent="0.25">
      <c r="Y7006" s="65">
        <v>30454</v>
      </c>
      <c r="Z7006" s="69">
        <v>227</v>
      </c>
    </row>
    <row r="7007" spans="25:26" x14ac:dyDescent="0.25">
      <c r="Y7007" s="65">
        <v>30455</v>
      </c>
      <c r="Z7007" s="69">
        <v>305</v>
      </c>
    </row>
    <row r="7008" spans="25:26" x14ac:dyDescent="0.25">
      <c r="Y7008" s="65">
        <v>30456</v>
      </c>
      <c r="Z7008" s="69">
        <v>372</v>
      </c>
    </row>
    <row r="7009" spans="25:26" x14ac:dyDescent="0.25">
      <c r="Y7009" s="65">
        <v>30457</v>
      </c>
      <c r="Z7009" s="69">
        <v>422</v>
      </c>
    </row>
    <row r="7010" spans="25:26" x14ac:dyDescent="0.25">
      <c r="Y7010" s="65">
        <v>30458</v>
      </c>
      <c r="Z7010" s="69">
        <v>380</v>
      </c>
    </row>
    <row r="7011" spans="25:26" x14ac:dyDescent="0.25">
      <c r="Y7011" s="65">
        <v>30459</v>
      </c>
      <c r="Z7011" s="69">
        <v>405</v>
      </c>
    </row>
    <row r="7012" spans="25:26" x14ac:dyDescent="0.25">
      <c r="Y7012" s="65">
        <v>30460</v>
      </c>
      <c r="Z7012" s="69">
        <v>372</v>
      </c>
    </row>
    <row r="7013" spans="25:26" x14ac:dyDescent="0.25">
      <c r="Y7013" s="65">
        <v>30461</v>
      </c>
      <c r="Z7013" s="69">
        <v>376</v>
      </c>
    </row>
    <row r="7014" spans="25:26" x14ac:dyDescent="0.25">
      <c r="Y7014" s="65">
        <v>30462</v>
      </c>
      <c r="Z7014" s="69">
        <v>371</v>
      </c>
    </row>
    <row r="7015" spans="25:26" x14ac:dyDescent="0.25">
      <c r="Y7015" s="65">
        <v>30463</v>
      </c>
      <c r="Z7015" s="69">
        <v>374</v>
      </c>
    </row>
    <row r="7016" spans="25:26" x14ac:dyDescent="0.25">
      <c r="Y7016" s="65">
        <v>30464</v>
      </c>
      <c r="Z7016" s="69">
        <v>377</v>
      </c>
    </row>
    <row r="7017" spans="25:26" x14ac:dyDescent="0.25">
      <c r="Y7017" s="65">
        <v>30465</v>
      </c>
      <c r="Z7017" s="69">
        <v>374</v>
      </c>
    </row>
    <row r="7018" spans="25:26" x14ac:dyDescent="0.25">
      <c r="Y7018" s="65">
        <v>30466</v>
      </c>
      <c r="Z7018" s="69">
        <v>341</v>
      </c>
    </row>
    <row r="7019" spans="25:26" x14ac:dyDescent="0.25">
      <c r="Y7019" s="65">
        <v>30467</v>
      </c>
      <c r="Z7019" s="69">
        <v>334</v>
      </c>
    </row>
    <row r="7020" spans="25:26" x14ac:dyDescent="0.25">
      <c r="Y7020" s="65">
        <v>30468</v>
      </c>
      <c r="Z7020" s="69">
        <v>346</v>
      </c>
    </row>
    <row r="7021" spans="25:26" x14ac:dyDescent="0.25">
      <c r="Y7021" s="65">
        <v>30469</v>
      </c>
      <c r="Z7021" s="69">
        <v>332</v>
      </c>
    </row>
    <row r="7022" spans="25:26" x14ac:dyDescent="0.25">
      <c r="Y7022" s="65">
        <v>30470</v>
      </c>
      <c r="Z7022" s="69">
        <v>336</v>
      </c>
    </row>
    <row r="7023" spans="25:26" x14ac:dyDescent="0.25">
      <c r="Y7023" s="65">
        <v>30471</v>
      </c>
      <c r="Z7023" s="69">
        <v>328</v>
      </c>
    </row>
    <row r="7024" spans="25:26" x14ac:dyDescent="0.25">
      <c r="Y7024" s="65">
        <v>30472</v>
      </c>
      <c r="Z7024" s="69">
        <v>322</v>
      </c>
    </row>
    <row r="7025" spans="25:26" x14ac:dyDescent="0.25">
      <c r="Y7025" s="65">
        <v>30473</v>
      </c>
      <c r="Z7025" s="69">
        <v>40</v>
      </c>
    </row>
    <row r="7026" spans="25:26" x14ac:dyDescent="0.25">
      <c r="Y7026" s="65">
        <v>30474</v>
      </c>
      <c r="Z7026" s="69">
        <v>32</v>
      </c>
    </row>
    <row r="7027" spans="25:26" x14ac:dyDescent="0.25">
      <c r="Y7027" s="65">
        <v>30475</v>
      </c>
      <c r="Z7027" s="69">
        <v>120</v>
      </c>
    </row>
    <row r="7028" spans="25:26" x14ac:dyDescent="0.25">
      <c r="Y7028" s="65">
        <v>30476</v>
      </c>
      <c r="Z7028" s="69">
        <v>265</v>
      </c>
    </row>
    <row r="7029" spans="25:26" x14ac:dyDescent="0.25">
      <c r="Y7029" s="65">
        <v>30477</v>
      </c>
      <c r="Z7029" s="69">
        <v>297</v>
      </c>
    </row>
    <row r="7030" spans="25:26" x14ac:dyDescent="0.25">
      <c r="Y7030" s="65">
        <v>30478</v>
      </c>
      <c r="Z7030" s="69">
        <v>310</v>
      </c>
    </row>
    <row r="7031" spans="25:26" x14ac:dyDescent="0.25">
      <c r="Y7031" s="65">
        <v>30479</v>
      </c>
      <c r="Z7031" s="69">
        <v>308</v>
      </c>
    </row>
    <row r="7032" spans="25:26" x14ac:dyDescent="0.25">
      <c r="Y7032" s="65">
        <v>30480</v>
      </c>
      <c r="Z7032" s="69">
        <v>353</v>
      </c>
    </row>
    <row r="7033" spans="25:26" x14ac:dyDescent="0.25">
      <c r="Y7033" s="65">
        <v>30481</v>
      </c>
      <c r="Z7033" s="69">
        <v>227</v>
      </c>
    </row>
    <row r="7034" spans="25:26" x14ac:dyDescent="0.25">
      <c r="Y7034" s="65">
        <v>30482</v>
      </c>
      <c r="Z7034" s="69">
        <v>418</v>
      </c>
    </row>
    <row r="7035" spans="25:26" x14ac:dyDescent="0.25">
      <c r="Y7035" s="65">
        <v>30483</v>
      </c>
      <c r="Z7035" s="69">
        <v>449</v>
      </c>
    </row>
    <row r="7036" spans="25:26" x14ac:dyDescent="0.25">
      <c r="Y7036" s="65">
        <v>30484</v>
      </c>
      <c r="Z7036" s="69">
        <v>459</v>
      </c>
    </row>
    <row r="7037" spans="25:26" x14ac:dyDescent="0.25">
      <c r="Y7037" s="65">
        <v>30485</v>
      </c>
      <c r="Z7037" s="69">
        <v>454</v>
      </c>
    </row>
    <row r="7038" spans="25:26" x14ac:dyDescent="0.25">
      <c r="Y7038" s="65">
        <v>30486</v>
      </c>
      <c r="Z7038" s="69">
        <v>460</v>
      </c>
    </row>
    <row r="7039" spans="25:26" x14ac:dyDescent="0.25">
      <c r="Y7039" s="65">
        <v>30487</v>
      </c>
      <c r="Z7039" s="69">
        <v>439</v>
      </c>
    </row>
    <row r="7040" spans="25:26" x14ac:dyDescent="0.25">
      <c r="Y7040" s="65">
        <v>30488</v>
      </c>
      <c r="Z7040" s="69">
        <v>424</v>
      </c>
    </row>
    <row r="7041" spans="25:26" x14ac:dyDescent="0.25">
      <c r="Y7041" s="65">
        <v>30489</v>
      </c>
      <c r="Z7041" s="69">
        <v>442</v>
      </c>
    </row>
    <row r="7042" spans="25:26" x14ac:dyDescent="0.25">
      <c r="Y7042" s="65">
        <v>30490</v>
      </c>
      <c r="Z7042" s="69">
        <v>427</v>
      </c>
    </row>
    <row r="7043" spans="25:26" x14ac:dyDescent="0.25">
      <c r="Y7043" s="65">
        <v>30491</v>
      </c>
      <c r="Z7043" s="69">
        <v>419</v>
      </c>
    </row>
    <row r="7044" spans="25:26" x14ac:dyDescent="0.25">
      <c r="Y7044" s="65">
        <v>30492</v>
      </c>
      <c r="Z7044" s="69">
        <v>425</v>
      </c>
    </row>
    <row r="7045" spans="25:26" x14ac:dyDescent="0.25">
      <c r="Y7045" s="65">
        <v>30493</v>
      </c>
      <c r="Z7045" s="69">
        <v>439</v>
      </c>
    </row>
    <row r="7046" spans="25:26" x14ac:dyDescent="0.25">
      <c r="Y7046" s="65">
        <v>30494</v>
      </c>
      <c r="Z7046" s="69">
        <v>409</v>
      </c>
    </row>
    <row r="7047" spans="25:26" x14ac:dyDescent="0.25">
      <c r="Y7047" s="65">
        <v>30495</v>
      </c>
      <c r="Z7047" s="69">
        <v>395</v>
      </c>
    </row>
    <row r="7048" spans="25:26" x14ac:dyDescent="0.25">
      <c r="Y7048" s="65">
        <v>30496</v>
      </c>
      <c r="Z7048" s="69">
        <v>381</v>
      </c>
    </row>
    <row r="7049" spans="25:26" x14ac:dyDescent="0.25">
      <c r="Y7049" s="65">
        <v>30497</v>
      </c>
      <c r="Z7049" s="69">
        <v>382</v>
      </c>
    </row>
    <row r="7050" spans="25:26" x14ac:dyDescent="0.25">
      <c r="Y7050" s="65">
        <v>30498</v>
      </c>
      <c r="Z7050" s="69">
        <v>474</v>
      </c>
    </row>
    <row r="7051" spans="25:26" x14ac:dyDescent="0.25">
      <c r="Y7051" s="65">
        <v>30499</v>
      </c>
      <c r="Z7051" s="69">
        <v>335</v>
      </c>
    </row>
    <row r="7052" spans="25:26" x14ac:dyDescent="0.25">
      <c r="Y7052" s="65">
        <v>30500</v>
      </c>
      <c r="Z7052" s="69">
        <v>406</v>
      </c>
    </row>
    <row r="7053" spans="25:26" x14ac:dyDescent="0.25">
      <c r="Y7053" s="65">
        <v>30501</v>
      </c>
      <c r="Z7053" s="69">
        <v>378</v>
      </c>
    </row>
    <row r="7054" spans="25:26" x14ac:dyDescent="0.25">
      <c r="Y7054" s="65">
        <v>30502</v>
      </c>
      <c r="Z7054" s="69">
        <v>384</v>
      </c>
    </row>
    <row r="7055" spans="25:26" x14ac:dyDescent="0.25">
      <c r="Y7055" s="65">
        <v>30503</v>
      </c>
      <c r="Z7055" s="69">
        <v>388</v>
      </c>
    </row>
    <row r="7056" spans="25:26" x14ac:dyDescent="0.25">
      <c r="Y7056" s="65">
        <v>30504</v>
      </c>
      <c r="Z7056" s="69">
        <v>411</v>
      </c>
    </row>
    <row r="7057" spans="25:26" x14ac:dyDescent="0.25">
      <c r="Y7057" s="65">
        <v>30505</v>
      </c>
      <c r="Z7057" s="69">
        <v>428</v>
      </c>
    </row>
    <row r="7058" spans="25:26" x14ac:dyDescent="0.25">
      <c r="Y7058" s="65">
        <v>30506</v>
      </c>
      <c r="Z7058" s="69">
        <v>416</v>
      </c>
    </row>
    <row r="7059" spans="25:26" x14ac:dyDescent="0.25">
      <c r="Y7059" s="65">
        <v>30507</v>
      </c>
      <c r="Z7059" s="69">
        <v>450</v>
      </c>
    </row>
    <row r="7060" spans="25:26" x14ac:dyDescent="0.25">
      <c r="Y7060" s="65">
        <v>30508</v>
      </c>
      <c r="Z7060" s="69">
        <v>218</v>
      </c>
    </row>
    <row r="7061" spans="25:26" x14ac:dyDescent="0.25">
      <c r="Y7061" s="65">
        <v>30509</v>
      </c>
      <c r="Z7061" s="69">
        <v>459</v>
      </c>
    </row>
    <row r="7062" spans="25:26" x14ac:dyDescent="0.25">
      <c r="Y7062" s="65">
        <v>30510</v>
      </c>
      <c r="Z7062" s="69">
        <v>312</v>
      </c>
    </row>
    <row r="7063" spans="25:26" x14ac:dyDescent="0.25">
      <c r="Y7063" s="65">
        <v>30511</v>
      </c>
      <c r="Z7063" s="69">
        <v>269</v>
      </c>
    </row>
    <row r="7064" spans="25:26" x14ac:dyDescent="0.25">
      <c r="Y7064" s="65">
        <v>30512</v>
      </c>
      <c r="Z7064" s="69">
        <v>248</v>
      </c>
    </row>
    <row r="7065" spans="25:26" x14ac:dyDescent="0.25">
      <c r="Y7065" s="65">
        <v>30513</v>
      </c>
      <c r="Z7065" s="69">
        <v>412</v>
      </c>
    </row>
    <row r="7066" spans="25:26" x14ac:dyDescent="0.25">
      <c r="Y7066" s="65">
        <v>30514</v>
      </c>
      <c r="Z7066" s="69">
        <v>453</v>
      </c>
    </row>
    <row r="7067" spans="25:26" x14ac:dyDescent="0.25">
      <c r="Y7067" s="65">
        <v>30515</v>
      </c>
      <c r="Z7067" s="69">
        <v>448</v>
      </c>
    </row>
    <row r="7068" spans="25:26" x14ac:dyDescent="0.25">
      <c r="Y7068" s="65">
        <v>30516</v>
      </c>
      <c r="Z7068" s="69">
        <v>431</v>
      </c>
    </row>
    <row r="7069" spans="25:26" x14ac:dyDescent="0.25">
      <c r="Y7069" s="65">
        <v>30517</v>
      </c>
      <c r="Z7069" s="69">
        <v>436</v>
      </c>
    </row>
    <row r="7070" spans="25:26" x14ac:dyDescent="0.25">
      <c r="Y7070" s="65">
        <v>30518</v>
      </c>
      <c r="Z7070" s="69">
        <v>433</v>
      </c>
    </row>
    <row r="7071" spans="25:26" x14ac:dyDescent="0.25">
      <c r="Y7071" s="65">
        <v>30519</v>
      </c>
      <c r="Z7071" s="69">
        <v>447</v>
      </c>
    </row>
    <row r="7072" spans="25:26" x14ac:dyDescent="0.25">
      <c r="Y7072" s="65">
        <v>30520</v>
      </c>
      <c r="Z7072" s="69">
        <v>464</v>
      </c>
    </row>
    <row r="7073" spans="25:26" x14ac:dyDescent="0.25">
      <c r="Y7073" s="65">
        <v>30521</v>
      </c>
      <c r="Z7073" s="69">
        <v>448</v>
      </c>
    </row>
    <row r="7074" spans="25:26" x14ac:dyDescent="0.25">
      <c r="Y7074" s="65">
        <v>30522</v>
      </c>
      <c r="Z7074" s="69">
        <v>434</v>
      </c>
    </row>
    <row r="7075" spans="25:26" x14ac:dyDescent="0.25">
      <c r="Y7075" s="65">
        <v>30523</v>
      </c>
      <c r="Z7075" s="69">
        <v>465</v>
      </c>
    </row>
    <row r="7076" spans="25:26" x14ac:dyDescent="0.25">
      <c r="Y7076" s="65">
        <v>30524</v>
      </c>
      <c r="Z7076" s="69">
        <v>472</v>
      </c>
    </row>
    <row r="7077" spans="25:26" x14ac:dyDescent="0.25">
      <c r="Y7077" s="65">
        <v>30525</v>
      </c>
      <c r="Z7077" s="69">
        <v>469</v>
      </c>
    </row>
    <row r="7078" spans="25:26" x14ac:dyDescent="0.25">
      <c r="Y7078" s="65">
        <v>30526</v>
      </c>
      <c r="Z7078" s="69">
        <v>460</v>
      </c>
    </row>
    <row r="7079" spans="25:26" x14ac:dyDescent="0.25">
      <c r="Y7079" s="65">
        <v>30527</v>
      </c>
      <c r="Z7079" s="69">
        <v>437</v>
      </c>
    </row>
    <row r="7080" spans="25:26" x14ac:dyDescent="0.25">
      <c r="Y7080" s="65">
        <v>30528</v>
      </c>
      <c r="Z7080" s="69">
        <v>434</v>
      </c>
    </row>
    <row r="7081" spans="25:26" x14ac:dyDescent="0.25">
      <c r="Y7081" s="65">
        <v>30529</v>
      </c>
      <c r="Z7081" s="69">
        <v>444</v>
      </c>
    </row>
    <row r="7082" spans="25:26" x14ac:dyDescent="0.25">
      <c r="Y7082" s="65">
        <v>30530</v>
      </c>
      <c r="Z7082" s="69">
        <v>464</v>
      </c>
    </row>
    <row r="7083" spans="25:26" x14ac:dyDescent="0.25">
      <c r="Y7083" s="65">
        <v>30531</v>
      </c>
      <c r="Z7083" s="69">
        <v>449</v>
      </c>
    </row>
    <row r="7084" spans="25:26" x14ac:dyDescent="0.25">
      <c r="Y7084" s="65">
        <v>30532</v>
      </c>
      <c r="Z7084" s="69">
        <v>457</v>
      </c>
    </row>
    <row r="7085" spans="25:26" x14ac:dyDescent="0.25">
      <c r="Y7085" s="65">
        <v>30533</v>
      </c>
      <c r="Z7085" s="69">
        <v>461</v>
      </c>
    </row>
    <row r="7086" spans="25:26" x14ac:dyDescent="0.25">
      <c r="Y7086" s="65">
        <v>30534</v>
      </c>
      <c r="Z7086" s="69">
        <v>479</v>
      </c>
    </row>
    <row r="7087" spans="25:26" x14ac:dyDescent="0.25">
      <c r="Y7087" s="65">
        <v>30535</v>
      </c>
      <c r="Z7087" s="69">
        <v>458</v>
      </c>
    </row>
    <row r="7088" spans="25:26" x14ac:dyDescent="0.25">
      <c r="Y7088" s="65">
        <v>30536</v>
      </c>
      <c r="Z7088" s="69">
        <v>473</v>
      </c>
    </row>
    <row r="7089" spans="25:26" x14ac:dyDescent="0.25">
      <c r="Y7089" s="65">
        <v>30537</v>
      </c>
      <c r="Z7089" s="69">
        <v>465</v>
      </c>
    </row>
    <row r="7090" spans="25:26" x14ac:dyDescent="0.25">
      <c r="Y7090" s="65">
        <v>30538</v>
      </c>
      <c r="Z7090" s="69">
        <v>472</v>
      </c>
    </row>
    <row r="7091" spans="25:26" x14ac:dyDescent="0.25">
      <c r="Y7091" s="65">
        <v>30539</v>
      </c>
      <c r="Z7091" s="69">
        <v>453</v>
      </c>
    </row>
    <row r="7092" spans="25:26" x14ac:dyDescent="0.25">
      <c r="Y7092" s="65">
        <v>30540</v>
      </c>
      <c r="Z7092" s="69">
        <v>457</v>
      </c>
    </row>
    <row r="7093" spans="25:26" x14ac:dyDescent="0.25">
      <c r="Y7093" s="65">
        <v>30541</v>
      </c>
      <c r="Z7093" s="69">
        <v>477</v>
      </c>
    </row>
    <row r="7094" spans="25:26" x14ac:dyDescent="0.25">
      <c r="Y7094" s="65">
        <v>30542</v>
      </c>
      <c r="Z7094" s="69">
        <v>424</v>
      </c>
    </row>
    <row r="7095" spans="25:26" x14ac:dyDescent="0.25">
      <c r="Y7095" s="65">
        <v>30543</v>
      </c>
      <c r="Z7095" s="69">
        <v>419</v>
      </c>
    </row>
    <row r="7096" spans="25:26" x14ac:dyDescent="0.25">
      <c r="Y7096" s="65">
        <v>30544</v>
      </c>
      <c r="Z7096" s="69">
        <v>417</v>
      </c>
    </row>
    <row r="7097" spans="25:26" x14ac:dyDescent="0.25">
      <c r="Y7097" s="65">
        <v>30545</v>
      </c>
      <c r="Z7097" s="69">
        <v>419</v>
      </c>
    </row>
    <row r="7098" spans="25:26" x14ac:dyDescent="0.25">
      <c r="Y7098" s="65">
        <v>30546</v>
      </c>
      <c r="Z7098" s="69">
        <v>418</v>
      </c>
    </row>
    <row r="7099" spans="25:26" x14ac:dyDescent="0.25">
      <c r="Y7099" s="65">
        <v>30547</v>
      </c>
      <c r="Z7099" s="69">
        <v>403</v>
      </c>
    </row>
    <row r="7100" spans="25:26" x14ac:dyDescent="0.25">
      <c r="Y7100" s="65">
        <v>30548</v>
      </c>
      <c r="Z7100" s="69">
        <v>345</v>
      </c>
    </row>
    <row r="7101" spans="25:26" x14ac:dyDescent="0.25">
      <c r="Y7101" s="65">
        <v>30549</v>
      </c>
      <c r="Z7101" s="69">
        <v>333</v>
      </c>
    </row>
    <row r="7102" spans="25:26" x14ac:dyDescent="0.25">
      <c r="Y7102" s="65">
        <v>30550</v>
      </c>
      <c r="Z7102" s="69">
        <v>324</v>
      </c>
    </row>
    <row r="7103" spans="25:26" x14ac:dyDescent="0.25">
      <c r="Y7103" s="65">
        <v>30551</v>
      </c>
      <c r="Z7103" s="69">
        <v>358</v>
      </c>
    </row>
    <row r="7104" spans="25:26" x14ac:dyDescent="0.25">
      <c r="Y7104" s="65">
        <v>30552</v>
      </c>
      <c r="Z7104" s="69">
        <v>421</v>
      </c>
    </row>
    <row r="7105" spans="25:26" x14ac:dyDescent="0.25">
      <c r="Y7105" s="65">
        <v>30553</v>
      </c>
      <c r="Z7105" s="69">
        <v>435</v>
      </c>
    </row>
    <row r="7106" spans="25:26" x14ac:dyDescent="0.25">
      <c r="Y7106" s="65">
        <v>30554</v>
      </c>
      <c r="Z7106" s="69">
        <v>406</v>
      </c>
    </row>
    <row r="7107" spans="25:26" x14ac:dyDescent="0.25">
      <c r="Y7107" s="65">
        <v>30555</v>
      </c>
      <c r="Z7107" s="69">
        <v>412</v>
      </c>
    </row>
    <row r="7108" spans="25:26" x14ac:dyDescent="0.25">
      <c r="Y7108" s="65">
        <v>30556</v>
      </c>
      <c r="Z7108" s="69">
        <v>394</v>
      </c>
    </row>
    <row r="7109" spans="25:26" x14ac:dyDescent="0.25">
      <c r="Y7109" s="65">
        <v>30557</v>
      </c>
      <c r="Z7109" s="69">
        <v>415</v>
      </c>
    </row>
    <row r="7110" spans="25:26" x14ac:dyDescent="0.25">
      <c r="Y7110" s="65">
        <v>30558</v>
      </c>
      <c r="Z7110" s="69">
        <v>401</v>
      </c>
    </row>
    <row r="7111" spans="25:26" x14ac:dyDescent="0.25">
      <c r="Y7111" s="65">
        <v>30559</v>
      </c>
      <c r="Z7111" s="69">
        <v>404</v>
      </c>
    </row>
    <row r="7112" spans="25:26" x14ac:dyDescent="0.25">
      <c r="Y7112" s="65">
        <v>30560</v>
      </c>
      <c r="Z7112" s="69">
        <v>406</v>
      </c>
    </row>
    <row r="7113" spans="25:26" x14ac:dyDescent="0.25">
      <c r="Y7113" s="65">
        <v>30561</v>
      </c>
      <c r="Z7113" s="69">
        <v>412</v>
      </c>
    </row>
    <row r="7114" spans="25:26" x14ac:dyDescent="0.25">
      <c r="Y7114" s="65">
        <v>30562</v>
      </c>
      <c r="Z7114" s="69">
        <v>438</v>
      </c>
    </row>
    <row r="7115" spans="25:26" x14ac:dyDescent="0.25">
      <c r="Y7115" s="65">
        <v>30563</v>
      </c>
      <c r="Z7115" s="69">
        <v>444</v>
      </c>
    </row>
    <row r="7116" spans="25:26" x14ac:dyDescent="0.25">
      <c r="Y7116" s="65">
        <v>30564</v>
      </c>
      <c r="Z7116" s="69">
        <v>428</v>
      </c>
    </row>
    <row r="7117" spans="25:26" x14ac:dyDescent="0.25">
      <c r="Y7117" s="65">
        <v>30565</v>
      </c>
      <c r="Z7117" s="69">
        <v>439</v>
      </c>
    </row>
    <row r="7118" spans="25:26" x14ac:dyDescent="0.25">
      <c r="Y7118" s="65">
        <v>30566</v>
      </c>
      <c r="Z7118" s="69">
        <v>455</v>
      </c>
    </row>
    <row r="7119" spans="25:26" x14ac:dyDescent="0.25">
      <c r="Y7119" s="65">
        <v>30567</v>
      </c>
      <c r="Z7119" s="69">
        <v>445</v>
      </c>
    </row>
    <row r="7120" spans="25:26" x14ac:dyDescent="0.25">
      <c r="Y7120" s="65">
        <v>30568</v>
      </c>
      <c r="Z7120" s="69">
        <v>455</v>
      </c>
    </row>
    <row r="7121" spans="25:26" x14ac:dyDescent="0.25">
      <c r="Y7121" s="65">
        <v>30569</v>
      </c>
      <c r="Z7121" s="69">
        <v>446</v>
      </c>
    </row>
    <row r="7122" spans="25:26" x14ac:dyDescent="0.25">
      <c r="Y7122" s="65">
        <v>30570</v>
      </c>
      <c r="Z7122" s="69">
        <v>463</v>
      </c>
    </row>
    <row r="7123" spans="25:26" x14ac:dyDescent="0.25">
      <c r="Y7123" s="65">
        <v>30571</v>
      </c>
      <c r="Z7123" s="69">
        <v>282</v>
      </c>
    </row>
    <row r="7124" spans="25:26" x14ac:dyDescent="0.25">
      <c r="Y7124" s="65">
        <v>30572</v>
      </c>
      <c r="Z7124" s="69">
        <v>210</v>
      </c>
    </row>
    <row r="7125" spans="25:26" x14ac:dyDescent="0.25">
      <c r="Y7125" s="65">
        <v>30573</v>
      </c>
      <c r="Z7125" s="69">
        <v>210</v>
      </c>
    </row>
    <row r="7126" spans="25:26" x14ac:dyDescent="0.25">
      <c r="Y7126" s="65">
        <v>30574</v>
      </c>
      <c r="Z7126" s="69">
        <v>226</v>
      </c>
    </row>
    <row r="7127" spans="25:26" x14ac:dyDescent="0.25">
      <c r="Y7127" s="65">
        <v>30575</v>
      </c>
      <c r="Z7127" s="69">
        <v>238</v>
      </c>
    </row>
    <row r="7128" spans="25:26" x14ac:dyDescent="0.25">
      <c r="Y7128" s="65">
        <v>30576</v>
      </c>
      <c r="Z7128" s="69">
        <v>213</v>
      </c>
    </row>
    <row r="7129" spans="25:26" x14ac:dyDescent="0.25">
      <c r="Y7129" s="65">
        <v>30577</v>
      </c>
      <c r="Z7129" s="69">
        <v>208</v>
      </c>
    </row>
    <row r="7130" spans="25:26" x14ac:dyDescent="0.25">
      <c r="Y7130" s="65">
        <v>30578</v>
      </c>
      <c r="Z7130" s="69">
        <v>222</v>
      </c>
    </row>
    <row r="7131" spans="25:26" x14ac:dyDescent="0.25">
      <c r="Y7131" s="65">
        <v>30579</v>
      </c>
      <c r="Z7131" s="69">
        <v>225</v>
      </c>
    </row>
    <row r="7132" spans="25:26" x14ac:dyDescent="0.25">
      <c r="Y7132" s="65">
        <v>30580</v>
      </c>
      <c r="Z7132" s="69">
        <v>220</v>
      </c>
    </row>
    <row r="7133" spans="25:26" x14ac:dyDescent="0.25">
      <c r="Y7133" s="65">
        <v>30581</v>
      </c>
      <c r="Z7133" s="69">
        <v>225</v>
      </c>
    </row>
    <row r="7134" spans="25:26" x14ac:dyDescent="0.25">
      <c r="Y7134" s="65">
        <v>30582</v>
      </c>
      <c r="Z7134" s="69">
        <v>218</v>
      </c>
    </row>
    <row r="7135" spans="25:26" x14ac:dyDescent="0.25">
      <c r="Y7135" s="65">
        <v>30583</v>
      </c>
      <c r="Z7135" s="69">
        <v>210</v>
      </c>
    </row>
    <row r="7136" spans="25:26" x14ac:dyDescent="0.25">
      <c r="Y7136" s="65">
        <v>30584</v>
      </c>
      <c r="Z7136" s="69">
        <v>223</v>
      </c>
    </row>
    <row r="7137" spans="25:26" x14ac:dyDescent="0.25">
      <c r="Y7137" s="65">
        <v>30585</v>
      </c>
      <c r="Z7137" s="69">
        <v>217</v>
      </c>
    </row>
    <row r="7138" spans="25:26" x14ac:dyDescent="0.25">
      <c r="Y7138" s="65">
        <v>30586</v>
      </c>
      <c r="Z7138" s="69">
        <v>166</v>
      </c>
    </row>
    <row r="7139" spans="25:26" x14ac:dyDescent="0.25">
      <c r="Y7139" s="65">
        <v>30587</v>
      </c>
      <c r="Z7139" s="69">
        <v>178</v>
      </c>
    </row>
    <row r="7140" spans="25:26" x14ac:dyDescent="0.25">
      <c r="Y7140" s="65">
        <v>30588</v>
      </c>
      <c r="Z7140" s="69">
        <v>160</v>
      </c>
    </row>
    <row r="7141" spans="25:26" x14ac:dyDescent="0.25">
      <c r="Y7141" s="65">
        <v>30589</v>
      </c>
      <c r="Z7141" s="69">
        <v>131</v>
      </c>
    </row>
    <row r="7142" spans="25:26" x14ac:dyDescent="0.25">
      <c r="Y7142" s="65">
        <v>30590</v>
      </c>
      <c r="Z7142" s="69">
        <v>128</v>
      </c>
    </row>
    <row r="7143" spans="25:26" x14ac:dyDescent="0.25">
      <c r="Y7143" s="65">
        <v>30591</v>
      </c>
      <c r="Z7143" s="69">
        <v>157</v>
      </c>
    </row>
    <row r="7144" spans="25:26" x14ac:dyDescent="0.25">
      <c r="Y7144" s="65">
        <v>30592</v>
      </c>
      <c r="Z7144" s="69">
        <v>139</v>
      </c>
    </row>
    <row r="7145" spans="25:26" x14ac:dyDescent="0.25">
      <c r="Y7145" s="65">
        <v>30593</v>
      </c>
      <c r="Z7145" s="69">
        <v>150</v>
      </c>
    </row>
    <row r="7146" spans="25:26" x14ac:dyDescent="0.25">
      <c r="Y7146" s="65">
        <v>30594</v>
      </c>
      <c r="Z7146" s="69">
        <v>192</v>
      </c>
    </row>
    <row r="7147" spans="25:26" x14ac:dyDescent="0.25">
      <c r="Y7147" s="65">
        <v>30595</v>
      </c>
      <c r="Z7147" s="69">
        <v>216</v>
      </c>
    </row>
    <row r="7148" spans="25:26" x14ac:dyDescent="0.25">
      <c r="Y7148" s="65">
        <v>30596</v>
      </c>
      <c r="Z7148" s="69">
        <v>216</v>
      </c>
    </row>
    <row r="7149" spans="25:26" x14ac:dyDescent="0.25">
      <c r="Y7149" s="65">
        <v>30597</v>
      </c>
      <c r="Z7149" s="69">
        <v>227</v>
      </c>
    </row>
    <row r="7150" spans="25:26" x14ac:dyDescent="0.25">
      <c r="Y7150" s="65">
        <v>30598</v>
      </c>
      <c r="Z7150" s="69">
        <v>226</v>
      </c>
    </row>
    <row r="7151" spans="25:26" x14ac:dyDescent="0.25">
      <c r="Y7151" s="65">
        <v>30599</v>
      </c>
      <c r="Z7151" s="69">
        <v>204</v>
      </c>
    </row>
    <row r="7152" spans="25:26" x14ac:dyDescent="0.25">
      <c r="Y7152" s="65">
        <v>30600</v>
      </c>
      <c r="Z7152" s="69">
        <v>173</v>
      </c>
    </row>
    <row r="7153" spans="25:26" x14ac:dyDescent="0.25">
      <c r="Y7153" s="65">
        <v>30601</v>
      </c>
      <c r="Z7153" s="69">
        <v>157</v>
      </c>
    </row>
    <row r="7154" spans="25:26" x14ac:dyDescent="0.25">
      <c r="Y7154" s="65">
        <v>30602</v>
      </c>
      <c r="Z7154" s="69">
        <v>157</v>
      </c>
    </row>
    <row r="7155" spans="25:26" x14ac:dyDescent="0.25">
      <c r="Y7155" s="65">
        <v>30603</v>
      </c>
      <c r="Z7155" s="69">
        <v>157</v>
      </c>
    </row>
    <row r="7156" spans="25:26" x14ac:dyDescent="0.25">
      <c r="Y7156" s="65">
        <v>30604</v>
      </c>
      <c r="Z7156" s="69">
        <v>130</v>
      </c>
    </row>
    <row r="7157" spans="25:26" x14ac:dyDescent="0.25">
      <c r="Y7157" s="65">
        <v>30605</v>
      </c>
      <c r="Z7157" s="69">
        <v>157</v>
      </c>
    </row>
    <row r="7158" spans="25:26" x14ac:dyDescent="0.25">
      <c r="Y7158" s="65">
        <v>30606</v>
      </c>
      <c r="Z7158" s="69">
        <v>145</v>
      </c>
    </row>
    <row r="7159" spans="25:26" x14ac:dyDescent="0.25">
      <c r="Y7159" s="65">
        <v>30607</v>
      </c>
      <c r="Z7159" s="69">
        <v>137</v>
      </c>
    </row>
    <row r="7160" spans="25:26" x14ac:dyDescent="0.25">
      <c r="Y7160" s="65">
        <v>30608</v>
      </c>
      <c r="Z7160" s="69">
        <v>140</v>
      </c>
    </row>
    <row r="7161" spans="25:26" x14ac:dyDescent="0.25">
      <c r="Y7161" s="65">
        <v>30609</v>
      </c>
      <c r="Z7161" s="69">
        <v>143</v>
      </c>
    </row>
    <row r="7162" spans="25:26" x14ac:dyDescent="0.25">
      <c r="Y7162" s="65">
        <v>30610</v>
      </c>
      <c r="Z7162" s="69">
        <v>157</v>
      </c>
    </row>
    <row r="7163" spans="25:26" x14ac:dyDescent="0.25">
      <c r="Y7163" s="65">
        <v>30611</v>
      </c>
      <c r="Z7163" s="69">
        <v>161</v>
      </c>
    </row>
    <row r="7164" spans="25:26" x14ac:dyDescent="0.25">
      <c r="Y7164" s="65">
        <v>30612</v>
      </c>
      <c r="Z7164" s="69">
        <v>165</v>
      </c>
    </row>
    <row r="7165" spans="25:26" x14ac:dyDescent="0.25">
      <c r="Y7165" s="65">
        <v>30613</v>
      </c>
      <c r="Z7165" s="69">
        <v>154</v>
      </c>
    </row>
    <row r="7166" spans="25:26" x14ac:dyDescent="0.25">
      <c r="Y7166" s="65">
        <v>30614</v>
      </c>
      <c r="Z7166" s="69">
        <v>166</v>
      </c>
    </row>
    <row r="7167" spans="25:26" x14ac:dyDescent="0.25">
      <c r="Y7167" s="65">
        <v>30615</v>
      </c>
      <c r="Z7167" s="69">
        <v>178</v>
      </c>
    </row>
    <row r="7168" spans="25:26" x14ac:dyDescent="0.25">
      <c r="Y7168" s="65">
        <v>30616</v>
      </c>
      <c r="Z7168" s="69">
        <v>166</v>
      </c>
    </row>
    <row r="7169" spans="25:26" x14ac:dyDescent="0.25">
      <c r="Y7169" s="65">
        <v>30617</v>
      </c>
      <c r="Z7169" s="69">
        <v>192</v>
      </c>
    </row>
    <row r="7170" spans="25:26" x14ac:dyDescent="0.25">
      <c r="Y7170" s="65">
        <v>30618</v>
      </c>
      <c r="Z7170" s="69">
        <v>166</v>
      </c>
    </row>
    <row r="7171" spans="25:26" x14ac:dyDescent="0.25">
      <c r="Y7171" s="65">
        <v>30619</v>
      </c>
      <c r="Z7171" s="69">
        <v>97</v>
      </c>
    </row>
    <row r="7172" spans="25:26" x14ac:dyDescent="0.25">
      <c r="Y7172" s="65">
        <v>30620</v>
      </c>
      <c r="Z7172" s="69">
        <v>97</v>
      </c>
    </row>
    <row r="7173" spans="25:26" x14ac:dyDescent="0.25">
      <c r="Y7173" s="65">
        <v>30621</v>
      </c>
      <c r="Z7173" s="69">
        <v>100</v>
      </c>
    </row>
    <row r="7174" spans="25:26" x14ac:dyDescent="0.25">
      <c r="Y7174" s="65">
        <v>30622</v>
      </c>
      <c r="Z7174" s="69">
        <v>91</v>
      </c>
    </row>
    <row r="7175" spans="25:26" x14ac:dyDescent="0.25">
      <c r="Y7175" s="65">
        <v>30623</v>
      </c>
      <c r="Z7175" s="69">
        <v>100</v>
      </c>
    </row>
    <row r="7176" spans="25:26" x14ac:dyDescent="0.25">
      <c r="Y7176" s="65">
        <v>30624</v>
      </c>
      <c r="Z7176" s="69">
        <v>100</v>
      </c>
    </row>
    <row r="7177" spans="25:26" x14ac:dyDescent="0.25">
      <c r="Y7177" s="65">
        <v>30625</v>
      </c>
      <c r="Z7177" s="69">
        <v>100</v>
      </c>
    </row>
    <row r="7178" spans="25:26" x14ac:dyDescent="0.25">
      <c r="Y7178" s="65">
        <v>30626</v>
      </c>
      <c r="Z7178" s="69">
        <v>116</v>
      </c>
    </row>
    <row r="7179" spans="25:26" x14ac:dyDescent="0.25">
      <c r="Y7179" s="65">
        <v>30627</v>
      </c>
      <c r="Z7179" s="69">
        <v>116</v>
      </c>
    </row>
    <row r="7180" spans="25:26" x14ac:dyDescent="0.25">
      <c r="Y7180" s="65">
        <v>30628</v>
      </c>
      <c r="Z7180" s="69">
        <v>114</v>
      </c>
    </row>
    <row r="7181" spans="25:26" x14ac:dyDescent="0.25">
      <c r="Y7181" s="65">
        <v>30629</v>
      </c>
      <c r="Z7181" s="69">
        <v>117</v>
      </c>
    </row>
    <row r="7182" spans="25:26" x14ac:dyDescent="0.25">
      <c r="Y7182" s="65">
        <v>30630</v>
      </c>
      <c r="Z7182" s="69">
        <v>110</v>
      </c>
    </row>
    <row r="7183" spans="25:26" x14ac:dyDescent="0.25">
      <c r="Y7183" s="65">
        <v>30631</v>
      </c>
      <c r="Z7183" s="69">
        <v>113</v>
      </c>
    </row>
    <row r="7184" spans="25:26" x14ac:dyDescent="0.25">
      <c r="Y7184" s="65">
        <v>30632</v>
      </c>
      <c r="Z7184" s="69">
        <v>130</v>
      </c>
    </row>
    <row r="7185" spans="25:26" x14ac:dyDescent="0.25">
      <c r="Y7185" s="65">
        <v>30633</v>
      </c>
      <c r="Z7185" s="69">
        <v>130</v>
      </c>
    </row>
    <row r="7186" spans="25:26" x14ac:dyDescent="0.25">
      <c r="Y7186" s="65">
        <v>30634</v>
      </c>
      <c r="Z7186" s="69">
        <v>115</v>
      </c>
    </row>
    <row r="7187" spans="25:26" x14ac:dyDescent="0.25">
      <c r="Y7187" s="65">
        <v>30635</v>
      </c>
      <c r="Z7187" s="69">
        <v>131</v>
      </c>
    </row>
    <row r="7188" spans="25:26" x14ac:dyDescent="0.25">
      <c r="Y7188" s="65">
        <v>30636</v>
      </c>
      <c r="Z7188" s="69">
        <v>114</v>
      </c>
    </row>
    <row r="7189" spans="25:26" x14ac:dyDescent="0.25">
      <c r="Y7189" s="65">
        <v>30637</v>
      </c>
      <c r="Z7189" s="69">
        <v>131</v>
      </c>
    </row>
    <row r="7190" spans="25:26" x14ac:dyDescent="0.25">
      <c r="Y7190" s="65">
        <v>30638</v>
      </c>
      <c r="Z7190" s="69">
        <v>131</v>
      </c>
    </row>
    <row r="7191" spans="25:26" x14ac:dyDescent="0.25">
      <c r="Y7191" s="65">
        <v>30639</v>
      </c>
      <c r="Z7191" s="69">
        <v>111</v>
      </c>
    </row>
    <row r="7192" spans="25:26" x14ac:dyDescent="0.25">
      <c r="Y7192" s="65">
        <v>30640</v>
      </c>
      <c r="Z7192" s="69">
        <v>134</v>
      </c>
    </row>
    <row r="7193" spans="25:26" x14ac:dyDescent="0.25">
      <c r="Y7193" s="65">
        <v>30641</v>
      </c>
      <c r="Z7193" s="69">
        <v>132</v>
      </c>
    </row>
    <row r="7194" spans="25:26" x14ac:dyDescent="0.25">
      <c r="Y7194" s="65">
        <v>30642</v>
      </c>
      <c r="Z7194" s="69">
        <v>131</v>
      </c>
    </row>
    <row r="7195" spans="25:26" x14ac:dyDescent="0.25">
      <c r="Y7195" s="65">
        <v>30643</v>
      </c>
      <c r="Z7195" s="69">
        <v>105</v>
      </c>
    </row>
    <row r="7196" spans="25:26" x14ac:dyDescent="0.25">
      <c r="Y7196" s="65">
        <v>30644</v>
      </c>
      <c r="Z7196" s="69">
        <v>101</v>
      </c>
    </row>
    <row r="7197" spans="25:26" x14ac:dyDescent="0.25">
      <c r="Y7197" s="65">
        <v>30645</v>
      </c>
      <c r="Z7197" s="69">
        <v>75</v>
      </c>
    </row>
    <row r="7198" spans="25:26" x14ac:dyDescent="0.25">
      <c r="Y7198" s="65">
        <v>30646</v>
      </c>
      <c r="Z7198" s="69">
        <v>71</v>
      </c>
    </row>
    <row r="7199" spans="25:26" x14ac:dyDescent="0.25">
      <c r="Y7199" s="65">
        <v>30647</v>
      </c>
      <c r="Z7199" s="69">
        <v>71</v>
      </c>
    </row>
    <row r="7200" spans="25:26" x14ac:dyDescent="0.25">
      <c r="Y7200" s="65">
        <v>30648</v>
      </c>
      <c r="Z7200" s="69">
        <v>71</v>
      </c>
    </row>
    <row r="7201" spans="25:26" x14ac:dyDescent="0.25">
      <c r="Y7201" s="65">
        <v>30649</v>
      </c>
      <c r="Z7201" s="69">
        <v>48</v>
      </c>
    </row>
    <row r="7202" spans="25:26" x14ac:dyDescent="0.25">
      <c r="Y7202" s="65">
        <v>30650</v>
      </c>
      <c r="Z7202" s="69">
        <v>101</v>
      </c>
    </row>
    <row r="7203" spans="25:26" x14ac:dyDescent="0.25">
      <c r="Y7203" s="65">
        <v>30651</v>
      </c>
      <c r="Z7203" s="69">
        <v>97</v>
      </c>
    </row>
    <row r="7204" spans="25:26" x14ac:dyDescent="0.25">
      <c r="Y7204" s="65">
        <v>30652</v>
      </c>
      <c r="Z7204" s="69">
        <v>97</v>
      </c>
    </row>
    <row r="7205" spans="25:26" x14ac:dyDescent="0.25">
      <c r="Y7205" s="65">
        <v>30653</v>
      </c>
      <c r="Z7205" s="69">
        <v>78</v>
      </c>
    </row>
    <row r="7206" spans="25:26" x14ac:dyDescent="0.25">
      <c r="Y7206" s="65">
        <v>30654</v>
      </c>
      <c r="Z7206" s="69">
        <v>86</v>
      </c>
    </row>
    <row r="7207" spans="25:26" x14ac:dyDescent="0.25">
      <c r="Y7207" s="65">
        <v>30655</v>
      </c>
      <c r="Z7207" s="69">
        <v>97</v>
      </c>
    </row>
    <row r="7208" spans="25:26" x14ac:dyDescent="0.25">
      <c r="Y7208" s="65">
        <v>30656</v>
      </c>
      <c r="Z7208" s="69">
        <v>60</v>
      </c>
    </row>
    <row r="7209" spans="25:26" x14ac:dyDescent="0.25">
      <c r="Y7209" s="65">
        <v>30657</v>
      </c>
      <c r="Z7209" s="69">
        <v>32</v>
      </c>
    </row>
    <row r="7210" spans="25:26" x14ac:dyDescent="0.25">
      <c r="Y7210" s="65">
        <v>30658</v>
      </c>
      <c r="Z7210" s="69">
        <v>38</v>
      </c>
    </row>
    <row r="7211" spans="25:26" x14ac:dyDescent="0.25">
      <c r="Y7211" s="65">
        <v>30659</v>
      </c>
      <c r="Z7211" s="69">
        <v>38</v>
      </c>
    </row>
    <row r="7212" spans="25:26" x14ac:dyDescent="0.25">
      <c r="Y7212" s="65">
        <v>30660</v>
      </c>
      <c r="Z7212" s="69">
        <v>38</v>
      </c>
    </row>
    <row r="7213" spans="25:26" x14ac:dyDescent="0.25">
      <c r="Y7213" s="65">
        <v>30661</v>
      </c>
      <c r="Z7213" s="69">
        <v>64</v>
      </c>
    </row>
    <row r="7214" spans="25:26" x14ac:dyDescent="0.25">
      <c r="Y7214" s="65">
        <v>30662</v>
      </c>
      <c r="Z7214" s="69">
        <v>61</v>
      </c>
    </row>
    <row r="7215" spans="25:26" x14ac:dyDescent="0.25">
      <c r="Y7215" s="65">
        <v>30663</v>
      </c>
      <c r="Z7215" s="69">
        <v>183</v>
      </c>
    </row>
    <row r="7216" spans="25:26" x14ac:dyDescent="0.25">
      <c r="Y7216" s="65">
        <v>30664</v>
      </c>
      <c r="Z7216" s="69">
        <v>270</v>
      </c>
    </row>
    <row r="7217" spans="25:26" x14ac:dyDescent="0.25">
      <c r="Y7217" s="65">
        <v>30665</v>
      </c>
      <c r="Z7217" s="69">
        <v>140</v>
      </c>
    </row>
    <row r="7218" spans="25:26" x14ac:dyDescent="0.25">
      <c r="Y7218" s="65">
        <v>30666</v>
      </c>
      <c r="Z7218" s="69">
        <v>67</v>
      </c>
    </row>
    <row r="7219" spans="25:26" x14ac:dyDescent="0.25">
      <c r="Y7219" s="65">
        <v>30667</v>
      </c>
      <c r="Z7219" s="69">
        <v>67</v>
      </c>
    </row>
    <row r="7220" spans="25:26" x14ac:dyDescent="0.25">
      <c r="Y7220" s="65">
        <v>30668</v>
      </c>
      <c r="Z7220" s="69">
        <v>41</v>
      </c>
    </row>
    <row r="7221" spans="25:26" x14ac:dyDescent="0.25">
      <c r="Y7221" s="65">
        <v>30669</v>
      </c>
      <c r="Z7221" s="69">
        <v>58</v>
      </c>
    </row>
    <row r="7222" spans="25:26" x14ac:dyDescent="0.25">
      <c r="Y7222" s="65">
        <v>30670</v>
      </c>
      <c r="Z7222" s="69">
        <v>45</v>
      </c>
    </row>
    <row r="7223" spans="25:26" x14ac:dyDescent="0.25">
      <c r="Y7223" s="65">
        <v>30671</v>
      </c>
      <c r="Z7223" s="69">
        <v>62</v>
      </c>
    </row>
    <row r="7224" spans="25:26" x14ac:dyDescent="0.25">
      <c r="Y7224" s="65">
        <v>30672</v>
      </c>
      <c r="Z7224" s="69">
        <v>37</v>
      </c>
    </row>
    <row r="7225" spans="25:26" x14ac:dyDescent="0.25">
      <c r="Y7225" s="65">
        <v>30673</v>
      </c>
      <c r="Z7225" s="69">
        <v>19</v>
      </c>
    </row>
    <row r="7226" spans="25:26" x14ac:dyDescent="0.25">
      <c r="Y7226" s="65">
        <v>30674</v>
      </c>
      <c r="Z7226" s="69">
        <v>0</v>
      </c>
    </row>
    <row r="7227" spans="25:26" x14ac:dyDescent="0.25">
      <c r="Y7227" s="65">
        <v>30675</v>
      </c>
      <c r="Z7227" s="69">
        <v>13</v>
      </c>
    </row>
    <row r="7228" spans="25:26" x14ac:dyDescent="0.25">
      <c r="Y7228" s="65">
        <v>30676</v>
      </c>
      <c r="Z7228" s="69">
        <v>18</v>
      </c>
    </row>
    <row r="7229" spans="25:26" x14ac:dyDescent="0.25">
      <c r="Y7229" s="65">
        <v>30677</v>
      </c>
      <c r="Z7229" s="69">
        <v>5</v>
      </c>
    </row>
    <row r="7230" spans="25:26" x14ac:dyDescent="0.25">
      <c r="Y7230" s="65">
        <v>30678</v>
      </c>
      <c r="Z7230" s="69">
        <v>25</v>
      </c>
    </row>
    <row r="7231" spans="25:26" x14ac:dyDescent="0.25">
      <c r="Y7231" s="65">
        <v>30679</v>
      </c>
      <c r="Z7231" s="69">
        <v>18</v>
      </c>
    </row>
    <row r="7232" spans="25:26" x14ac:dyDescent="0.25">
      <c r="Y7232" s="65">
        <v>30680</v>
      </c>
      <c r="Z7232" s="69">
        <v>0</v>
      </c>
    </row>
    <row r="7233" spans="25:26" x14ac:dyDescent="0.25">
      <c r="Y7233" s="65">
        <v>30681</v>
      </c>
      <c r="Z7233" s="69">
        <v>14</v>
      </c>
    </row>
    <row r="7234" spans="25:26" x14ac:dyDescent="0.25">
      <c r="Y7234" s="65">
        <v>30682</v>
      </c>
      <c r="Z7234" s="69">
        <v>2</v>
      </c>
    </row>
    <row r="7235" spans="25:26" x14ac:dyDescent="0.25">
      <c r="Y7235" s="65">
        <v>30683</v>
      </c>
      <c r="Z7235" s="69">
        <v>0</v>
      </c>
    </row>
    <row r="7236" spans="25:26" x14ac:dyDescent="0.25">
      <c r="Y7236" s="65">
        <v>30684</v>
      </c>
      <c r="Z7236" s="69">
        <v>26</v>
      </c>
    </row>
    <row r="7237" spans="25:26" x14ac:dyDescent="0.25">
      <c r="Y7237" s="65">
        <v>30685</v>
      </c>
      <c r="Z7237" s="69">
        <v>0</v>
      </c>
    </row>
    <row r="7238" spans="25:26" x14ac:dyDescent="0.25">
      <c r="Y7238" s="65">
        <v>30686</v>
      </c>
      <c r="Z7238" s="69">
        <v>0</v>
      </c>
    </row>
    <row r="7239" spans="25:26" x14ac:dyDescent="0.25">
      <c r="Y7239" s="65">
        <v>30687</v>
      </c>
      <c r="Z7239" s="69">
        <v>26</v>
      </c>
    </row>
    <row r="7240" spans="25:26" x14ac:dyDescent="0.25">
      <c r="Y7240" s="65">
        <v>30688</v>
      </c>
      <c r="Z7240" s="69">
        <v>0</v>
      </c>
    </row>
    <row r="7241" spans="25:26" x14ac:dyDescent="0.25">
      <c r="Y7241" s="65">
        <v>30689</v>
      </c>
      <c r="Z7241" s="69">
        <v>0</v>
      </c>
    </row>
    <row r="7242" spans="25:26" x14ac:dyDescent="0.25">
      <c r="Y7242" s="65">
        <v>30690</v>
      </c>
      <c r="Z7242" s="69">
        <v>33</v>
      </c>
    </row>
    <row r="7243" spans="25:26" x14ac:dyDescent="0.25">
      <c r="Y7243" s="65">
        <v>30691</v>
      </c>
      <c r="Z7243" s="69">
        <v>0</v>
      </c>
    </row>
    <row r="7244" spans="25:26" x14ac:dyDescent="0.25">
      <c r="Y7244" s="65">
        <v>30692</v>
      </c>
      <c r="Z7244" s="69">
        <v>13</v>
      </c>
    </row>
    <row r="7245" spans="25:26" x14ac:dyDescent="0.25">
      <c r="Y7245" s="65">
        <v>30693</v>
      </c>
      <c r="Z7245" s="69">
        <v>13</v>
      </c>
    </row>
    <row r="7246" spans="25:26" x14ac:dyDescent="0.25">
      <c r="Y7246" s="65">
        <v>30694</v>
      </c>
      <c r="Z7246" s="69">
        <v>0</v>
      </c>
    </row>
    <row r="7247" spans="25:26" x14ac:dyDescent="0.25">
      <c r="Y7247" s="65">
        <v>30695</v>
      </c>
      <c r="Z7247" s="69">
        <v>19</v>
      </c>
    </row>
    <row r="7248" spans="25:26" x14ac:dyDescent="0.25">
      <c r="Y7248" s="65">
        <v>30696</v>
      </c>
      <c r="Z7248" s="69">
        <v>0</v>
      </c>
    </row>
    <row r="7249" spans="25:26" x14ac:dyDescent="0.25">
      <c r="Y7249" s="65">
        <v>30697</v>
      </c>
      <c r="Z7249" s="69">
        <v>20</v>
      </c>
    </row>
    <row r="7250" spans="25:26" x14ac:dyDescent="0.25">
      <c r="Y7250" s="65">
        <v>30698</v>
      </c>
      <c r="Z7250" s="69">
        <v>0</v>
      </c>
    </row>
    <row r="7251" spans="25:26" x14ac:dyDescent="0.25">
      <c r="Y7251" s="65">
        <v>30699</v>
      </c>
      <c r="Z7251" s="69">
        <v>19</v>
      </c>
    </row>
    <row r="7252" spans="25:26" x14ac:dyDescent="0.25">
      <c r="Y7252" s="65">
        <v>30700</v>
      </c>
      <c r="Z7252" s="69">
        <v>0</v>
      </c>
    </row>
    <row r="7253" spans="25:26" x14ac:dyDescent="0.25">
      <c r="Y7253" s="65">
        <v>30701</v>
      </c>
      <c r="Z7253" s="69">
        <v>0</v>
      </c>
    </row>
    <row r="7254" spans="25:26" x14ac:dyDescent="0.25">
      <c r="Y7254" s="65">
        <v>30702</v>
      </c>
      <c r="Z7254" s="69">
        <v>33</v>
      </c>
    </row>
    <row r="7255" spans="25:26" x14ac:dyDescent="0.25">
      <c r="Y7255" s="65">
        <v>30703</v>
      </c>
      <c r="Z7255" s="69">
        <v>0</v>
      </c>
    </row>
    <row r="7256" spans="25:26" x14ac:dyDescent="0.25">
      <c r="Y7256" s="65">
        <v>30704</v>
      </c>
      <c r="Z7256" s="69">
        <v>0</v>
      </c>
    </row>
    <row r="7257" spans="25:26" x14ac:dyDescent="0.25">
      <c r="Y7257" s="65">
        <v>30705</v>
      </c>
      <c r="Z7257" s="69">
        <v>21</v>
      </c>
    </row>
    <row r="7258" spans="25:26" x14ac:dyDescent="0.25">
      <c r="Y7258" s="65">
        <v>30706</v>
      </c>
      <c r="Z7258" s="69">
        <v>73</v>
      </c>
    </row>
    <row r="7259" spans="25:26" x14ac:dyDescent="0.25">
      <c r="Y7259" s="65">
        <v>30707</v>
      </c>
      <c r="Z7259" s="69">
        <v>90</v>
      </c>
    </row>
    <row r="7260" spans="25:26" x14ac:dyDescent="0.25">
      <c r="Y7260" s="65">
        <v>30708</v>
      </c>
      <c r="Z7260" s="69">
        <v>92</v>
      </c>
    </row>
    <row r="7261" spans="25:26" x14ac:dyDescent="0.25">
      <c r="Y7261" s="65">
        <v>30709</v>
      </c>
      <c r="Z7261" s="69">
        <v>109</v>
      </c>
    </row>
    <row r="7262" spans="25:26" x14ac:dyDescent="0.25">
      <c r="Y7262" s="65">
        <v>30710</v>
      </c>
      <c r="Z7262" s="69">
        <v>107</v>
      </c>
    </row>
    <row r="7263" spans="25:26" x14ac:dyDescent="0.25">
      <c r="Y7263" s="65">
        <v>30711</v>
      </c>
      <c r="Z7263" s="69">
        <v>194</v>
      </c>
    </row>
    <row r="7264" spans="25:26" x14ac:dyDescent="0.25">
      <c r="Y7264" s="65">
        <v>30712</v>
      </c>
      <c r="Z7264" s="69">
        <v>179</v>
      </c>
    </row>
    <row r="7265" spans="25:26" x14ac:dyDescent="0.25">
      <c r="Y7265" s="65">
        <v>30713</v>
      </c>
      <c r="Z7265" s="69">
        <v>226</v>
      </c>
    </row>
    <row r="7266" spans="25:26" x14ac:dyDescent="0.25">
      <c r="Y7266" s="65">
        <v>30714</v>
      </c>
      <c r="Z7266" s="69">
        <v>250</v>
      </c>
    </row>
    <row r="7267" spans="25:26" x14ac:dyDescent="0.25">
      <c r="Y7267" s="65">
        <v>30715</v>
      </c>
      <c r="Z7267" s="69">
        <v>261</v>
      </c>
    </row>
    <row r="7268" spans="25:26" x14ac:dyDescent="0.25">
      <c r="Y7268" s="65">
        <v>30716</v>
      </c>
      <c r="Z7268" s="69">
        <v>272</v>
      </c>
    </row>
    <row r="7269" spans="25:26" x14ac:dyDescent="0.25">
      <c r="Y7269" s="65">
        <v>30717</v>
      </c>
      <c r="Z7269" s="69">
        <v>270</v>
      </c>
    </row>
    <row r="7270" spans="25:26" x14ac:dyDescent="0.25">
      <c r="Y7270" s="65">
        <v>30718</v>
      </c>
      <c r="Z7270" s="69">
        <v>294</v>
      </c>
    </row>
    <row r="7271" spans="25:26" x14ac:dyDescent="0.25">
      <c r="Y7271" s="65">
        <v>30719</v>
      </c>
      <c r="Z7271" s="69">
        <v>275</v>
      </c>
    </row>
    <row r="7272" spans="25:26" x14ac:dyDescent="0.25">
      <c r="Y7272" s="65">
        <v>30720</v>
      </c>
      <c r="Z7272" s="69">
        <v>280</v>
      </c>
    </row>
    <row r="7273" spans="25:26" x14ac:dyDescent="0.25">
      <c r="Y7273" s="65">
        <v>30721</v>
      </c>
      <c r="Z7273" s="69">
        <v>280</v>
      </c>
    </row>
    <row r="7274" spans="25:26" x14ac:dyDescent="0.25">
      <c r="Y7274" s="65">
        <v>30722</v>
      </c>
      <c r="Z7274" s="69">
        <v>284</v>
      </c>
    </row>
    <row r="7275" spans="25:26" x14ac:dyDescent="0.25">
      <c r="Y7275" s="65">
        <v>30723</v>
      </c>
      <c r="Z7275" s="69">
        <v>285</v>
      </c>
    </row>
    <row r="7276" spans="25:26" x14ac:dyDescent="0.25">
      <c r="Y7276" s="65">
        <v>30724</v>
      </c>
      <c r="Z7276" s="69">
        <v>262</v>
      </c>
    </row>
    <row r="7277" spans="25:26" x14ac:dyDescent="0.25">
      <c r="Y7277" s="65">
        <v>30725</v>
      </c>
      <c r="Z7277" s="69">
        <v>218</v>
      </c>
    </row>
    <row r="7278" spans="25:26" x14ac:dyDescent="0.25">
      <c r="Y7278" s="65">
        <v>30726</v>
      </c>
      <c r="Z7278" s="69">
        <v>216</v>
      </c>
    </row>
    <row r="7279" spans="25:26" x14ac:dyDescent="0.25">
      <c r="Y7279" s="65">
        <v>30727</v>
      </c>
      <c r="Z7279" s="69">
        <v>236</v>
      </c>
    </row>
    <row r="7280" spans="25:26" x14ac:dyDescent="0.25">
      <c r="Y7280" s="65">
        <v>30728</v>
      </c>
      <c r="Z7280" s="69">
        <v>226</v>
      </c>
    </row>
    <row r="7281" spans="25:26" x14ac:dyDescent="0.25">
      <c r="Y7281" s="65">
        <v>30729</v>
      </c>
      <c r="Z7281" s="69">
        <v>215</v>
      </c>
    </row>
    <row r="7282" spans="25:26" x14ac:dyDescent="0.25">
      <c r="Y7282" s="65">
        <v>30730</v>
      </c>
      <c r="Z7282" s="69">
        <v>234</v>
      </c>
    </row>
    <row r="7283" spans="25:26" x14ac:dyDescent="0.25">
      <c r="Y7283" s="65">
        <v>30731</v>
      </c>
      <c r="Z7283" s="69">
        <v>226</v>
      </c>
    </row>
    <row r="7284" spans="25:26" x14ac:dyDescent="0.25">
      <c r="Y7284" s="65">
        <v>30732</v>
      </c>
      <c r="Z7284" s="69">
        <v>215</v>
      </c>
    </row>
    <row r="7285" spans="25:26" x14ac:dyDescent="0.25">
      <c r="Y7285" s="65">
        <v>30733</v>
      </c>
      <c r="Z7285" s="69">
        <v>236</v>
      </c>
    </row>
    <row r="7286" spans="25:26" x14ac:dyDescent="0.25">
      <c r="Y7286" s="65">
        <v>30734</v>
      </c>
      <c r="Z7286" s="69">
        <v>226</v>
      </c>
    </row>
    <row r="7287" spans="25:26" x14ac:dyDescent="0.25">
      <c r="Y7287" s="65">
        <v>30735</v>
      </c>
      <c r="Z7287" s="69">
        <v>215</v>
      </c>
    </row>
    <row r="7288" spans="25:26" x14ac:dyDescent="0.25">
      <c r="Y7288" s="65">
        <v>30736</v>
      </c>
      <c r="Z7288" s="69">
        <v>227</v>
      </c>
    </row>
    <row r="7289" spans="25:26" x14ac:dyDescent="0.25">
      <c r="Y7289" s="65">
        <v>30737</v>
      </c>
      <c r="Z7289" s="69">
        <v>227</v>
      </c>
    </row>
    <row r="7290" spans="25:26" x14ac:dyDescent="0.25">
      <c r="Y7290" s="65">
        <v>30738</v>
      </c>
      <c r="Z7290" s="69">
        <v>233</v>
      </c>
    </row>
    <row r="7291" spans="25:26" x14ac:dyDescent="0.25">
      <c r="Y7291" s="65">
        <v>30739</v>
      </c>
      <c r="Z7291" s="69">
        <v>258</v>
      </c>
    </row>
    <row r="7292" spans="25:26" x14ac:dyDescent="0.25">
      <c r="Y7292" s="65">
        <v>30740</v>
      </c>
      <c r="Z7292" s="69">
        <v>273</v>
      </c>
    </row>
    <row r="7293" spans="25:26" x14ac:dyDescent="0.25">
      <c r="Y7293" s="65">
        <v>30741</v>
      </c>
      <c r="Z7293" s="69">
        <v>232</v>
      </c>
    </row>
    <row r="7294" spans="25:26" x14ac:dyDescent="0.25">
      <c r="Y7294" s="65">
        <v>30742</v>
      </c>
      <c r="Z7294" s="69">
        <v>249</v>
      </c>
    </row>
    <row r="7295" spans="25:26" x14ac:dyDescent="0.25">
      <c r="Y7295" s="65">
        <v>30743</v>
      </c>
      <c r="Z7295" s="69">
        <v>238</v>
      </c>
    </row>
    <row r="7296" spans="25:26" x14ac:dyDescent="0.25">
      <c r="Y7296" s="65">
        <v>30744</v>
      </c>
      <c r="Z7296" s="69">
        <v>263</v>
      </c>
    </row>
    <row r="7297" spans="25:26" x14ac:dyDescent="0.25">
      <c r="Y7297" s="65">
        <v>30745</v>
      </c>
      <c r="Z7297" s="69">
        <v>239</v>
      </c>
    </row>
    <row r="7298" spans="25:26" x14ac:dyDescent="0.25">
      <c r="Y7298" s="65">
        <v>30746</v>
      </c>
      <c r="Z7298" s="69">
        <v>300</v>
      </c>
    </row>
    <row r="7299" spans="25:26" x14ac:dyDescent="0.25">
      <c r="Y7299" s="65">
        <v>30747</v>
      </c>
      <c r="Z7299" s="69">
        <v>303</v>
      </c>
    </row>
    <row r="7300" spans="25:26" x14ac:dyDescent="0.25">
      <c r="Y7300" s="65">
        <v>30748</v>
      </c>
      <c r="Z7300" s="69">
        <v>313</v>
      </c>
    </row>
    <row r="7301" spans="25:26" x14ac:dyDescent="0.25">
      <c r="Y7301" s="65">
        <v>30749</v>
      </c>
      <c r="Z7301" s="69">
        <v>302</v>
      </c>
    </row>
    <row r="7302" spans="25:26" x14ac:dyDescent="0.25">
      <c r="Y7302" s="65">
        <v>30750</v>
      </c>
      <c r="Z7302" s="69">
        <v>302</v>
      </c>
    </row>
    <row r="7303" spans="25:26" x14ac:dyDescent="0.25">
      <c r="Y7303" s="65">
        <v>30751</v>
      </c>
      <c r="Z7303" s="69">
        <v>322</v>
      </c>
    </row>
    <row r="7304" spans="25:26" x14ac:dyDescent="0.25">
      <c r="Y7304" s="65">
        <v>30752</v>
      </c>
      <c r="Z7304" s="69">
        <v>332</v>
      </c>
    </row>
    <row r="7305" spans="25:26" x14ac:dyDescent="0.25">
      <c r="Y7305" s="65">
        <v>30753</v>
      </c>
      <c r="Z7305" s="69">
        <v>309</v>
      </c>
    </row>
    <row r="7306" spans="25:26" x14ac:dyDescent="0.25">
      <c r="Y7306" s="65">
        <v>30754</v>
      </c>
      <c r="Z7306" s="69">
        <v>263</v>
      </c>
    </row>
    <row r="7307" spans="25:26" x14ac:dyDescent="0.25">
      <c r="Y7307" s="65">
        <v>30755</v>
      </c>
      <c r="Z7307" s="69">
        <v>263</v>
      </c>
    </row>
    <row r="7308" spans="25:26" x14ac:dyDescent="0.25">
      <c r="Y7308" s="65">
        <v>30756</v>
      </c>
      <c r="Z7308" s="69">
        <v>263</v>
      </c>
    </row>
    <row r="7309" spans="25:26" x14ac:dyDescent="0.25">
      <c r="Y7309" s="65">
        <v>30757</v>
      </c>
      <c r="Z7309" s="69">
        <v>252</v>
      </c>
    </row>
    <row r="7310" spans="25:26" x14ac:dyDescent="0.25">
      <c r="Y7310" s="65">
        <v>30758</v>
      </c>
      <c r="Z7310" s="69">
        <v>236</v>
      </c>
    </row>
    <row r="7311" spans="25:26" x14ac:dyDescent="0.25">
      <c r="Y7311" s="65">
        <v>30759</v>
      </c>
      <c r="Z7311" s="69">
        <v>255</v>
      </c>
    </row>
    <row r="7312" spans="25:26" x14ac:dyDescent="0.25">
      <c r="Y7312" s="65">
        <v>30760</v>
      </c>
      <c r="Z7312" s="69">
        <v>282</v>
      </c>
    </row>
    <row r="7313" spans="25:26" x14ac:dyDescent="0.25">
      <c r="Y7313" s="65">
        <v>30761</v>
      </c>
      <c r="Z7313" s="69">
        <v>323</v>
      </c>
    </row>
    <row r="7314" spans="25:26" x14ac:dyDescent="0.25">
      <c r="Y7314" s="65">
        <v>30762</v>
      </c>
      <c r="Z7314" s="69">
        <v>323</v>
      </c>
    </row>
    <row r="7315" spans="25:26" x14ac:dyDescent="0.25">
      <c r="Y7315" s="65">
        <v>30763</v>
      </c>
      <c r="Z7315" s="69">
        <v>321</v>
      </c>
    </row>
    <row r="7316" spans="25:26" x14ac:dyDescent="0.25">
      <c r="Y7316" s="65">
        <v>30764</v>
      </c>
      <c r="Z7316" s="69">
        <v>342</v>
      </c>
    </row>
    <row r="7317" spans="25:26" x14ac:dyDescent="0.25">
      <c r="Y7317" s="65">
        <v>30765</v>
      </c>
      <c r="Z7317" s="69">
        <v>353</v>
      </c>
    </row>
    <row r="7318" spans="25:26" x14ac:dyDescent="0.25">
      <c r="Y7318" s="65">
        <v>30766</v>
      </c>
      <c r="Z7318" s="69">
        <v>334</v>
      </c>
    </row>
    <row r="7319" spans="25:26" x14ac:dyDescent="0.25">
      <c r="Y7319" s="65">
        <v>30767</v>
      </c>
      <c r="Z7319" s="69">
        <v>295</v>
      </c>
    </row>
    <row r="7320" spans="25:26" x14ac:dyDescent="0.25">
      <c r="Y7320" s="65">
        <v>30768</v>
      </c>
      <c r="Z7320" s="69">
        <v>323</v>
      </c>
    </row>
    <row r="7321" spans="25:26" x14ac:dyDescent="0.25">
      <c r="Y7321" s="65">
        <v>30769</v>
      </c>
      <c r="Z7321" s="69">
        <v>323</v>
      </c>
    </row>
    <row r="7322" spans="25:26" x14ac:dyDescent="0.25">
      <c r="Y7322" s="65">
        <v>30770</v>
      </c>
      <c r="Z7322" s="69">
        <v>341</v>
      </c>
    </row>
    <row r="7323" spans="25:26" x14ac:dyDescent="0.25">
      <c r="Y7323" s="65">
        <v>30771</v>
      </c>
      <c r="Z7323" s="69">
        <v>342</v>
      </c>
    </row>
    <row r="7324" spans="25:26" x14ac:dyDescent="0.25">
      <c r="Y7324" s="65">
        <v>30772</v>
      </c>
      <c r="Z7324" s="69">
        <v>327</v>
      </c>
    </row>
    <row r="7325" spans="25:26" x14ac:dyDescent="0.25">
      <c r="Y7325" s="65">
        <v>30773</v>
      </c>
      <c r="Z7325" s="69">
        <v>280</v>
      </c>
    </row>
    <row r="7326" spans="25:26" x14ac:dyDescent="0.25">
      <c r="Y7326" s="65">
        <v>30774</v>
      </c>
      <c r="Z7326" s="69">
        <v>298</v>
      </c>
    </row>
    <row r="7327" spans="25:26" x14ac:dyDescent="0.25">
      <c r="Y7327" s="65">
        <v>30775</v>
      </c>
      <c r="Z7327" s="69">
        <v>298</v>
      </c>
    </row>
    <row r="7328" spans="25:26" x14ac:dyDescent="0.25">
      <c r="Y7328" s="65">
        <v>30776</v>
      </c>
      <c r="Z7328" s="69">
        <v>281</v>
      </c>
    </row>
    <row r="7329" spans="25:26" x14ac:dyDescent="0.25">
      <c r="Y7329" s="65">
        <v>30777</v>
      </c>
      <c r="Z7329" s="69">
        <v>250</v>
      </c>
    </row>
    <row r="7330" spans="25:26" x14ac:dyDescent="0.25">
      <c r="Y7330" s="65">
        <v>30778</v>
      </c>
      <c r="Z7330" s="69">
        <v>262</v>
      </c>
    </row>
    <row r="7331" spans="25:26" x14ac:dyDescent="0.25">
      <c r="Y7331" s="65">
        <v>30779</v>
      </c>
      <c r="Z7331" s="69">
        <v>294</v>
      </c>
    </row>
    <row r="7332" spans="25:26" x14ac:dyDescent="0.25">
      <c r="Y7332" s="65">
        <v>30780</v>
      </c>
      <c r="Z7332" s="69">
        <v>298</v>
      </c>
    </row>
    <row r="7333" spans="25:26" x14ac:dyDescent="0.25">
      <c r="Y7333" s="65">
        <v>30781</v>
      </c>
      <c r="Z7333" s="69">
        <v>251</v>
      </c>
    </row>
    <row r="7334" spans="25:26" x14ac:dyDescent="0.25">
      <c r="Y7334" s="65">
        <v>30782</v>
      </c>
      <c r="Z7334" s="69">
        <v>251</v>
      </c>
    </row>
    <row r="7335" spans="25:26" x14ac:dyDescent="0.25">
      <c r="Y7335" s="65">
        <v>30783</v>
      </c>
      <c r="Z7335" s="69">
        <v>278</v>
      </c>
    </row>
    <row r="7336" spans="25:26" x14ac:dyDescent="0.25">
      <c r="Y7336" s="65">
        <v>30784</v>
      </c>
      <c r="Z7336" s="69">
        <v>298</v>
      </c>
    </row>
    <row r="7337" spans="25:26" x14ac:dyDescent="0.25">
      <c r="Y7337" s="65">
        <v>30785</v>
      </c>
      <c r="Z7337" s="69">
        <v>288</v>
      </c>
    </row>
    <row r="7338" spans="25:26" x14ac:dyDescent="0.25">
      <c r="Y7338" s="65">
        <v>30786</v>
      </c>
      <c r="Z7338" s="69">
        <v>312</v>
      </c>
    </row>
    <row r="7339" spans="25:26" x14ac:dyDescent="0.25">
      <c r="Y7339" s="65">
        <v>30787</v>
      </c>
      <c r="Z7339" s="69">
        <v>257</v>
      </c>
    </row>
    <row r="7340" spans="25:26" x14ac:dyDescent="0.25">
      <c r="Y7340" s="65">
        <v>30788</v>
      </c>
      <c r="Z7340" s="69">
        <v>298</v>
      </c>
    </row>
    <row r="7341" spans="25:26" x14ac:dyDescent="0.25">
      <c r="Y7341" s="65">
        <v>30789</v>
      </c>
      <c r="Z7341" s="69">
        <v>297</v>
      </c>
    </row>
    <row r="7342" spans="25:26" x14ac:dyDescent="0.25">
      <c r="Y7342" s="65">
        <v>30790</v>
      </c>
      <c r="Z7342" s="69">
        <v>249</v>
      </c>
    </row>
    <row r="7343" spans="25:26" x14ac:dyDescent="0.25">
      <c r="Y7343" s="65">
        <v>30791</v>
      </c>
      <c r="Z7343" s="69">
        <v>247</v>
      </c>
    </row>
    <row r="7344" spans="25:26" x14ac:dyDescent="0.25">
      <c r="Y7344" s="65">
        <v>30792</v>
      </c>
      <c r="Z7344" s="69">
        <v>233</v>
      </c>
    </row>
    <row r="7345" spans="25:26" x14ac:dyDescent="0.25">
      <c r="Y7345" s="65">
        <v>30793</v>
      </c>
      <c r="Z7345" s="69">
        <v>253</v>
      </c>
    </row>
    <row r="7346" spans="25:26" x14ac:dyDescent="0.25">
      <c r="Y7346" s="65">
        <v>30794</v>
      </c>
      <c r="Z7346" s="69">
        <v>291</v>
      </c>
    </row>
    <row r="7347" spans="25:26" x14ac:dyDescent="0.25">
      <c r="Y7347" s="65">
        <v>30795</v>
      </c>
      <c r="Z7347" s="69">
        <v>268</v>
      </c>
    </row>
    <row r="7348" spans="25:26" x14ac:dyDescent="0.25">
      <c r="Y7348" s="65">
        <v>30796</v>
      </c>
      <c r="Z7348" s="69">
        <v>298</v>
      </c>
    </row>
    <row r="7349" spans="25:26" x14ac:dyDescent="0.25">
      <c r="Y7349" s="65">
        <v>30797</v>
      </c>
      <c r="Z7349" s="69">
        <v>304</v>
      </c>
    </row>
    <row r="7350" spans="25:26" x14ac:dyDescent="0.25">
      <c r="Y7350" s="65">
        <v>30798</v>
      </c>
      <c r="Z7350" s="69">
        <v>404</v>
      </c>
    </row>
    <row r="7351" spans="25:26" x14ac:dyDescent="0.25">
      <c r="Y7351" s="65">
        <v>30799</v>
      </c>
      <c r="Z7351" s="69">
        <v>446</v>
      </c>
    </row>
    <row r="7352" spans="25:26" x14ac:dyDescent="0.25">
      <c r="Y7352" s="65">
        <v>30800</v>
      </c>
      <c r="Z7352" s="69">
        <v>446</v>
      </c>
    </row>
    <row r="7353" spans="25:26" x14ac:dyDescent="0.25">
      <c r="Y7353" s="65">
        <v>30801</v>
      </c>
      <c r="Z7353" s="69">
        <v>425</v>
      </c>
    </row>
    <row r="7354" spans="25:26" x14ac:dyDescent="0.25">
      <c r="Y7354" s="65">
        <v>30802</v>
      </c>
      <c r="Z7354" s="69">
        <v>446</v>
      </c>
    </row>
    <row r="7355" spans="25:26" x14ac:dyDescent="0.25">
      <c r="Y7355" s="65">
        <v>30803</v>
      </c>
      <c r="Z7355" s="69">
        <v>452</v>
      </c>
    </row>
    <row r="7356" spans="25:26" x14ac:dyDescent="0.25">
      <c r="Y7356" s="65">
        <v>30804</v>
      </c>
      <c r="Z7356" s="69">
        <v>452</v>
      </c>
    </row>
    <row r="7357" spans="25:26" x14ac:dyDescent="0.25">
      <c r="Y7357" s="65">
        <v>30805</v>
      </c>
      <c r="Z7357" s="69">
        <v>452</v>
      </c>
    </row>
    <row r="7358" spans="25:26" x14ac:dyDescent="0.25">
      <c r="Y7358" s="65">
        <v>30806</v>
      </c>
      <c r="Z7358" s="69">
        <v>452</v>
      </c>
    </row>
    <row r="7359" spans="25:26" x14ac:dyDescent="0.25">
      <c r="Y7359" s="65">
        <v>30807</v>
      </c>
      <c r="Z7359" s="69">
        <v>452</v>
      </c>
    </row>
    <row r="7360" spans="25:26" x14ac:dyDescent="0.25">
      <c r="Y7360" s="65">
        <v>30808</v>
      </c>
      <c r="Z7360" s="69">
        <v>452</v>
      </c>
    </row>
    <row r="7361" spans="25:26" x14ac:dyDescent="0.25">
      <c r="Y7361" s="65">
        <v>30809</v>
      </c>
      <c r="Z7361" s="69">
        <v>452</v>
      </c>
    </row>
    <row r="7362" spans="25:26" x14ac:dyDescent="0.25">
      <c r="Y7362" s="65">
        <v>30810</v>
      </c>
      <c r="Z7362" s="69">
        <v>255</v>
      </c>
    </row>
    <row r="7363" spans="25:26" x14ac:dyDescent="0.25">
      <c r="Y7363" s="65">
        <v>30811</v>
      </c>
      <c r="Z7363" s="69">
        <v>363</v>
      </c>
    </row>
    <row r="7364" spans="25:26" x14ac:dyDescent="0.25">
      <c r="Y7364" s="65">
        <v>30812</v>
      </c>
      <c r="Z7364" s="69">
        <v>297</v>
      </c>
    </row>
    <row r="7365" spans="25:26" x14ac:dyDescent="0.25">
      <c r="Y7365" s="65">
        <v>30813</v>
      </c>
      <c r="Z7365" s="69">
        <v>238</v>
      </c>
    </row>
    <row r="7366" spans="25:26" x14ac:dyDescent="0.25">
      <c r="Y7366" s="65">
        <v>30814</v>
      </c>
      <c r="Z7366" s="69">
        <v>498</v>
      </c>
    </row>
    <row r="7367" spans="25:26" x14ac:dyDescent="0.25">
      <c r="Y7367" s="65">
        <v>30815</v>
      </c>
      <c r="Z7367" s="69">
        <v>541</v>
      </c>
    </row>
    <row r="7368" spans="25:26" x14ac:dyDescent="0.25">
      <c r="Y7368" s="65">
        <v>30816</v>
      </c>
      <c r="Z7368" s="69">
        <v>541</v>
      </c>
    </row>
    <row r="7369" spans="25:26" x14ac:dyDescent="0.25">
      <c r="Y7369" s="65">
        <v>30817</v>
      </c>
      <c r="Z7369" s="69">
        <v>541</v>
      </c>
    </row>
    <row r="7370" spans="25:26" x14ac:dyDescent="0.25">
      <c r="Y7370" s="65">
        <v>30818</v>
      </c>
      <c r="Z7370" s="69">
        <v>541</v>
      </c>
    </row>
    <row r="7371" spans="25:26" x14ac:dyDescent="0.25">
      <c r="Y7371" s="65">
        <v>30819</v>
      </c>
      <c r="Z7371" s="69">
        <v>541</v>
      </c>
    </row>
    <row r="7372" spans="25:26" x14ac:dyDescent="0.25">
      <c r="Y7372" s="65">
        <v>30820</v>
      </c>
      <c r="Z7372" s="69">
        <v>541</v>
      </c>
    </row>
    <row r="7373" spans="25:26" x14ac:dyDescent="0.25">
      <c r="Y7373" s="65">
        <v>30821</v>
      </c>
      <c r="Z7373" s="69">
        <v>541</v>
      </c>
    </row>
    <row r="7374" spans="25:26" x14ac:dyDescent="0.25">
      <c r="Y7374" s="65">
        <v>30822</v>
      </c>
      <c r="Z7374" s="69">
        <v>541</v>
      </c>
    </row>
    <row r="7375" spans="25:26" x14ac:dyDescent="0.25">
      <c r="Y7375" s="65">
        <v>30823</v>
      </c>
      <c r="Z7375" s="69">
        <v>453</v>
      </c>
    </row>
    <row r="7376" spans="25:26" x14ac:dyDescent="0.25">
      <c r="Y7376" s="65">
        <v>30824</v>
      </c>
      <c r="Z7376" s="69">
        <v>394</v>
      </c>
    </row>
    <row r="7377" spans="25:26" x14ac:dyDescent="0.25">
      <c r="Y7377" s="65">
        <v>30825</v>
      </c>
      <c r="Z7377" s="69">
        <v>435</v>
      </c>
    </row>
    <row r="7378" spans="25:26" x14ac:dyDescent="0.25">
      <c r="Y7378" s="65">
        <v>30826</v>
      </c>
      <c r="Z7378" s="69">
        <v>396</v>
      </c>
    </row>
    <row r="7379" spans="25:26" x14ac:dyDescent="0.25">
      <c r="Y7379" s="65">
        <v>30827</v>
      </c>
      <c r="Z7379" s="69">
        <v>487</v>
      </c>
    </row>
    <row r="7380" spans="25:26" x14ac:dyDescent="0.25">
      <c r="Y7380" s="65">
        <v>30828</v>
      </c>
      <c r="Z7380" s="69">
        <v>518</v>
      </c>
    </row>
    <row r="7381" spans="25:26" x14ac:dyDescent="0.25">
      <c r="Y7381" s="65">
        <v>30829</v>
      </c>
      <c r="Z7381" s="69">
        <v>499</v>
      </c>
    </row>
    <row r="7382" spans="25:26" x14ac:dyDescent="0.25">
      <c r="Y7382" s="65">
        <v>30830</v>
      </c>
      <c r="Z7382" s="69">
        <v>496</v>
      </c>
    </row>
    <row r="7383" spans="25:26" x14ac:dyDescent="0.25">
      <c r="Y7383" s="65">
        <v>30831</v>
      </c>
      <c r="Z7383" s="69">
        <v>490</v>
      </c>
    </row>
    <row r="7384" spans="25:26" x14ac:dyDescent="0.25">
      <c r="Y7384" s="65">
        <v>30832</v>
      </c>
      <c r="Z7384" s="69">
        <v>417</v>
      </c>
    </row>
    <row r="7385" spans="25:26" x14ac:dyDescent="0.25">
      <c r="Y7385" s="65">
        <v>30833</v>
      </c>
      <c r="Z7385" s="69">
        <v>430</v>
      </c>
    </row>
    <row r="7386" spans="25:26" x14ac:dyDescent="0.25">
      <c r="Y7386" s="65">
        <v>30834</v>
      </c>
      <c r="Z7386" s="69">
        <v>446</v>
      </c>
    </row>
    <row r="7387" spans="25:26" x14ac:dyDescent="0.25">
      <c r="Y7387" s="65">
        <v>30835</v>
      </c>
      <c r="Z7387" s="69">
        <v>446</v>
      </c>
    </row>
    <row r="7388" spans="25:26" x14ac:dyDescent="0.25">
      <c r="Y7388" s="65">
        <v>30836</v>
      </c>
      <c r="Z7388" s="69">
        <v>446</v>
      </c>
    </row>
    <row r="7389" spans="25:26" x14ac:dyDescent="0.25">
      <c r="Y7389" s="65">
        <v>30837</v>
      </c>
      <c r="Z7389" s="69">
        <v>446</v>
      </c>
    </row>
    <row r="7390" spans="25:26" x14ac:dyDescent="0.25">
      <c r="Y7390" s="65">
        <v>30838</v>
      </c>
      <c r="Z7390" s="69">
        <v>341</v>
      </c>
    </row>
    <row r="7391" spans="25:26" x14ac:dyDescent="0.25">
      <c r="Y7391" s="65">
        <v>30839</v>
      </c>
      <c r="Z7391" s="69">
        <v>437</v>
      </c>
    </row>
    <row r="7392" spans="25:26" x14ac:dyDescent="0.25">
      <c r="Y7392" s="65">
        <v>30840</v>
      </c>
      <c r="Z7392" s="69">
        <v>409</v>
      </c>
    </row>
    <row r="7393" spans="25:26" x14ac:dyDescent="0.25">
      <c r="Y7393" s="65">
        <v>30841</v>
      </c>
      <c r="Z7393" s="69">
        <v>441</v>
      </c>
    </row>
    <row r="7394" spans="25:26" x14ac:dyDescent="0.25">
      <c r="Y7394" s="65">
        <v>30842</v>
      </c>
      <c r="Z7394" s="69">
        <v>437</v>
      </c>
    </row>
    <row r="7395" spans="25:26" x14ac:dyDescent="0.25">
      <c r="Y7395" s="65">
        <v>30843</v>
      </c>
      <c r="Z7395" s="69">
        <v>447</v>
      </c>
    </row>
    <row r="7396" spans="25:26" x14ac:dyDescent="0.25">
      <c r="Y7396" s="65">
        <v>30844</v>
      </c>
      <c r="Z7396" s="69">
        <v>447</v>
      </c>
    </row>
    <row r="7397" spans="25:26" x14ac:dyDescent="0.25">
      <c r="Y7397" s="65">
        <v>30845</v>
      </c>
      <c r="Z7397" s="69">
        <v>447</v>
      </c>
    </row>
    <row r="7398" spans="25:26" x14ac:dyDescent="0.25">
      <c r="Y7398" s="65">
        <v>30846</v>
      </c>
      <c r="Z7398" s="69">
        <v>447</v>
      </c>
    </row>
    <row r="7399" spans="25:26" x14ac:dyDescent="0.25">
      <c r="Y7399" s="65">
        <v>30847</v>
      </c>
      <c r="Z7399" s="69">
        <v>435</v>
      </c>
    </row>
    <row r="7400" spans="25:26" x14ac:dyDescent="0.25">
      <c r="Y7400" s="65">
        <v>30848</v>
      </c>
      <c r="Z7400" s="69">
        <v>439</v>
      </c>
    </row>
    <row r="7401" spans="25:26" x14ac:dyDescent="0.25">
      <c r="Y7401" s="65">
        <v>30849</v>
      </c>
      <c r="Z7401" s="69">
        <v>447</v>
      </c>
    </row>
    <row r="7402" spans="25:26" x14ac:dyDescent="0.25">
      <c r="Y7402" s="65">
        <v>30850</v>
      </c>
      <c r="Z7402" s="69">
        <v>447</v>
      </c>
    </row>
    <row r="7403" spans="25:26" x14ac:dyDescent="0.25">
      <c r="Y7403" s="65">
        <v>30851</v>
      </c>
      <c r="Z7403" s="69">
        <v>447</v>
      </c>
    </row>
    <row r="7404" spans="25:26" x14ac:dyDescent="0.25">
      <c r="Y7404" s="65">
        <v>30852</v>
      </c>
      <c r="Z7404" s="69">
        <v>442</v>
      </c>
    </row>
    <row r="7405" spans="25:26" x14ac:dyDescent="0.25">
      <c r="Y7405" s="65">
        <v>30853</v>
      </c>
      <c r="Z7405" s="69">
        <v>447</v>
      </c>
    </row>
    <row r="7406" spans="25:26" x14ac:dyDescent="0.25">
      <c r="Y7406" s="65">
        <v>30854</v>
      </c>
      <c r="Z7406" s="69">
        <v>445</v>
      </c>
    </row>
    <row r="7407" spans="25:26" x14ac:dyDescent="0.25">
      <c r="Y7407" s="65">
        <v>30855</v>
      </c>
      <c r="Z7407" s="69">
        <v>444</v>
      </c>
    </row>
    <row r="7408" spans="25:26" x14ac:dyDescent="0.25">
      <c r="Y7408" s="65">
        <v>30856</v>
      </c>
      <c r="Z7408" s="69">
        <v>447</v>
      </c>
    </row>
    <row r="7409" spans="25:26" x14ac:dyDescent="0.25">
      <c r="Y7409" s="65">
        <v>30857</v>
      </c>
      <c r="Z7409" s="69">
        <v>447</v>
      </c>
    </row>
    <row r="7410" spans="25:26" x14ac:dyDescent="0.25">
      <c r="Y7410" s="65">
        <v>30858</v>
      </c>
      <c r="Z7410" s="69">
        <v>447</v>
      </c>
    </row>
    <row r="7411" spans="25:26" x14ac:dyDescent="0.25">
      <c r="Y7411" s="65">
        <v>30859</v>
      </c>
      <c r="Z7411" s="69">
        <v>447</v>
      </c>
    </row>
    <row r="7412" spans="25:26" x14ac:dyDescent="0.25">
      <c r="Y7412" s="65">
        <v>30860</v>
      </c>
      <c r="Z7412" s="69">
        <v>433</v>
      </c>
    </row>
    <row r="7413" spans="25:26" x14ac:dyDescent="0.25">
      <c r="Y7413" s="65">
        <v>30861</v>
      </c>
      <c r="Z7413" s="69">
        <v>447</v>
      </c>
    </row>
    <row r="7414" spans="25:26" x14ac:dyDescent="0.25">
      <c r="Y7414" s="65">
        <v>30862</v>
      </c>
      <c r="Z7414" s="69">
        <v>447</v>
      </c>
    </row>
    <row r="7415" spans="25:26" x14ac:dyDescent="0.25">
      <c r="Y7415" s="65">
        <v>30863</v>
      </c>
      <c r="Z7415" s="69">
        <v>433</v>
      </c>
    </row>
    <row r="7416" spans="25:26" x14ac:dyDescent="0.25">
      <c r="Y7416" s="65">
        <v>30864</v>
      </c>
      <c r="Z7416" s="69">
        <v>424</v>
      </c>
    </row>
    <row r="7417" spans="25:26" x14ac:dyDescent="0.25">
      <c r="Y7417" s="65">
        <v>30865</v>
      </c>
      <c r="Z7417" s="69">
        <v>440</v>
      </c>
    </row>
    <row r="7418" spans="25:26" x14ac:dyDescent="0.25">
      <c r="Y7418" s="65">
        <v>30866</v>
      </c>
      <c r="Z7418" s="69">
        <v>422</v>
      </c>
    </row>
    <row r="7419" spans="25:26" x14ac:dyDescent="0.25">
      <c r="Y7419" s="65">
        <v>30867</v>
      </c>
      <c r="Z7419" s="69">
        <v>432</v>
      </c>
    </row>
    <row r="7420" spans="25:26" x14ac:dyDescent="0.25">
      <c r="Y7420" s="65">
        <v>30868</v>
      </c>
      <c r="Z7420" s="69">
        <v>441</v>
      </c>
    </row>
    <row r="7421" spans="25:26" x14ac:dyDescent="0.25">
      <c r="Y7421" s="65">
        <v>30869</v>
      </c>
      <c r="Z7421" s="69">
        <v>440</v>
      </c>
    </row>
    <row r="7422" spans="25:26" x14ac:dyDescent="0.25">
      <c r="Y7422" s="65">
        <v>30870</v>
      </c>
      <c r="Z7422" s="69">
        <v>441</v>
      </c>
    </row>
    <row r="7423" spans="25:26" x14ac:dyDescent="0.25">
      <c r="Y7423" s="65">
        <v>30871</v>
      </c>
      <c r="Z7423" s="69">
        <v>440</v>
      </c>
    </row>
    <row r="7424" spans="25:26" x14ac:dyDescent="0.25">
      <c r="Y7424" s="65">
        <v>30872</v>
      </c>
      <c r="Z7424" s="69">
        <v>441</v>
      </c>
    </row>
    <row r="7425" spans="25:26" x14ac:dyDescent="0.25">
      <c r="Y7425" s="65">
        <v>30873</v>
      </c>
      <c r="Z7425" s="69">
        <v>440</v>
      </c>
    </row>
    <row r="7426" spans="25:26" x14ac:dyDescent="0.25">
      <c r="Y7426" s="65">
        <v>30874</v>
      </c>
      <c r="Z7426" s="69">
        <v>437</v>
      </c>
    </row>
    <row r="7427" spans="25:26" x14ac:dyDescent="0.25">
      <c r="Y7427" s="65">
        <v>30875</v>
      </c>
      <c r="Z7427" s="69">
        <v>437</v>
      </c>
    </row>
    <row r="7428" spans="25:26" x14ac:dyDescent="0.25">
      <c r="Y7428" s="65">
        <v>30876</v>
      </c>
      <c r="Z7428" s="69">
        <v>441</v>
      </c>
    </row>
    <row r="7429" spans="25:26" x14ac:dyDescent="0.25">
      <c r="Y7429" s="65">
        <v>30877</v>
      </c>
      <c r="Z7429" s="69">
        <v>440</v>
      </c>
    </row>
    <row r="7430" spans="25:26" x14ac:dyDescent="0.25">
      <c r="Y7430" s="65">
        <v>30878</v>
      </c>
      <c r="Z7430" s="69">
        <v>426</v>
      </c>
    </row>
    <row r="7431" spans="25:26" x14ac:dyDescent="0.25">
      <c r="Y7431" s="65">
        <v>30879</v>
      </c>
      <c r="Z7431" s="69">
        <v>438</v>
      </c>
    </row>
    <row r="7432" spans="25:26" x14ac:dyDescent="0.25">
      <c r="Y7432" s="65">
        <v>30880</v>
      </c>
      <c r="Z7432" s="69">
        <v>441</v>
      </c>
    </row>
    <row r="7433" spans="25:26" x14ac:dyDescent="0.25">
      <c r="Y7433" s="65">
        <v>30881</v>
      </c>
      <c r="Z7433" s="69">
        <v>440</v>
      </c>
    </row>
    <row r="7434" spans="25:26" x14ac:dyDescent="0.25">
      <c r="Y7434" s="65">
        <v>30882</v>
      </c>
      <c r="Z7434" s="69">
        <v>434</v>
      </c>
    </row>
    <row r="7435" spans="25:26" x14ac:dyDescent="0.25">
      <c r="Y7435" s="65">
        <v>30883</v>
      </c>
      <c r="Z7435" s="69">
        <v>440</v>
      </c>
    </row>
    <row r="7436" spans="25:26" x14ac:dyDescent="0.25">
      <c r="Y7436" s="65">
        <v>30884</v>
      </c>
      <c r="Z7436" s="69">
        <v>441</v>
      </c>
    </row>
    <row r="7437" spans="25:26" x14ac:dyDescent="0.25">
      <c r="Y7437" s="65">
        <v>30885</v>
      </c>
      <c r="Z7437" s="69">
        <v>435</v>
      </c>
    </row>
    <row r="7438" spans="25:26" x14ac:dyDescent="0.25">
      <c r="Y7438" s="65">
        <v>30886</v>
      </c>
      <c r="Z7438" s="69">
        <v>433</v>
      </c>
    </row>
    <row r="7439" spans="25:26" x14ac:dyDescent="0.25">
      <c r="Y7439" s="65">
        <v>30887</v>
      </c>
      <c r="Z7439" s="69">
        <v>438</v>
      </c>
    </row>
    <row r="7440" spans="25:26" x14ac:dyDescent="0.25">
      <c r="Y7440" s="65">
        <v>30888</v>
      </c>
      <c r="Z7440" s="69">
        <v>438</v>
      </c>
    </row>
    <row r="7441" spans="25:26" x14ac:dyDescent="0.25">
      <c r="Y7441" s="65">
        <v>30889</v>
      </c>
      <c r="Z7441" s="69">
        <v>440</v>
      </c>
    </row>
    <row r="7442" spans="25:26" x14ac:dyDescent="0.25">
      <c r="Y7442" s="65">
        <v>30890</v>
      </c>
      <c r="Z7442" s="69">
        <v>441</v>
      </c>
    </row>
    <row r="7443" spans="25:26" x14ac:dyDescent="0.25">
      <c r="Y7443" s="65">
        <v>30891</v>
      </c>
      <c r="Z7443" s="69">
        <v>440</v>
      </c>
    </row>
    <row r="7444" spans="25:26" x14ac:dyDescent="0.25">
      <c r="Y7444" s="65">
        <v>30892</v>
      </c>
      <c r="Z7444" s="69">
        <v>441</v>
      </c>
    </row>
    <row r="7445" spans="25:26" x14ac:dyDescent="0.25">
      <c r="Y7445" s="65">
        <v>30893</v>
      </c>
      <c r="Z7445" s="69">
        <v>440</v>
      </c>
    </row>
    <row r="7446" spans="25:26" x14ac:dyDescent="0.25">
      <c r="Y7446" s="65">
        <v>30894</v>
      </c>
      <c r="Z7446" s="69">
        <v>428</v>
      </c>
    </row>
    <row r="7447" spans="25:26" x14ac:dyDescent="0.25">
      <c r="Y7447" s="65">
        <v>30895</v>
      </c>
      <c r="Z7447" s="69">
        <v>427</v>
      </c>
    </row>
    <row r="7448" spans="25:26" x14ac:dyDescent="0.25">
      <c r="Y7448" s="65">
        <v>30896</v>
      </c>
      <c r="Z7448" s="69">
        <v>447</v>
      </c>
    </row>
    <row r="7449" spans="25:26" x14ac:dyDescent="0.25">
      <c r="Y7449" s="65">
        <v>30897</v>
      </c>
      <c r="Z7449" s="69">
        <v>447</v>
      </c>
    </row>
    <row r="7450" spans="25:26" x14ac:dyDescent="0.25">
      <c r="Y7450" s="65">
        <v>30898</v>
      </c>
      <c r="Z7450" s="69">
        <v>447</v>
      </c>
    </row>
    <row r="7451" spans="25:26" x14ac:dyDescent="0.25">
      <c r="Y7451" s="65">
        <v>30899</v>
      </c>
      <c r="Z7451" s="69">
        <v>447</v>
      </c>
    </row>
    <row r="7452" spans="25:26" x14ac:dyDescent="0.25">
      <c r="Y7452" s="65">
        <v>30900</v>
      </c>
      <c r="Z7452" s="69">
        <v>353</v>
      </c>
    </row>
    <row r="7453" spans="25:26" x14ac:dyDescent="0.25">
      <c r="Y7453" s="65">
        <v>30901</v>
      </c>
      <c r="Z7453" s="69">
        <v>488</v>
      </c>
    </row>
    <row r="7454" spans="25:26" x14ac:dyDescent="0.25">
      <c r="Y7454" s="65">
        <v>30902</v>
      </c>
      <c r="Z7454" s="69">
        <v>536</v>
      </c>
    </row>
    <row r="7455" spans="25:26" x14ac:dyDescent="0.25">
      <c r="Y7455" s="65">
        <v>30903</v>
      </c>
      <c r="Z7455" s="69">
        <v>535</v>
      </c>
    </row>
    <row r="7456" spans="25:26" x14ac:dyDescent="0.25">
      <c r="Y7456" s="65">
        <v>30904</v>
      </c>
      <c r="Z7456" s="69">
        <v>536</v>
      </c>
    </row>
    <row r="7457" spans="25:26" x14ac:dyDescent="0.25">
      <c r="Y7457" s="65">
        <v>30905</v>
      </c>
      <c r="Z7457" s="69">
        <v>551</v>
      </c>
    </row>
    <row r="7458" spans="25:26" x14ac:dyDescent="0.25">
      <c r="Y7458" s="65">
        <v>30906</v>
      </c>
      <c r="Z7458" s="69">
        <v>514</v>
      </c>
    </row>
    <row r="7459" spans="25:26" x14ac:dyDescent="0.25">
      <c r="Y7459" s="65">
        <v>30907</v>
      </c>
      <c r="Z7459" s="69">
        <v>526</v>
      </c>
    </row>
    <row r="7460" spans="25:26" x14ac:dyDescent="0.25">
      <c r="Y7460" s="65">
        <v>30908</v>
      </c>
      <c r="Z7460" s="69">
        <v>509</v>
      </c>
    </row>
    <row r="7461" spans="25:26" x14ac:dyDescent="0.25">
      <c r="Y7461" s="65">
        <v>30909</v>
      </c>
      <c r="Z7461" s="69">
        <v>524</v>
      </c>
    </row>
    <row r="7462" spans="25:26" x14ac:dyDescent="0.25">
      <c r="Y7462" s="65">
        <v>30910</v>
      </c>
      <c r="Z7462" s="69">
        <v>490</v>
      </c>
    </row>
    <row r="7463" spans="25:26" x14ac:dyDescent="0.25">
      <c r="Y7463" s="65">
        <v>30911</v>
      </c>
      <c r="Z7463" s="69">
        <v>514</v>
      </c>
    </row>
    <row r="7464" spans="25:26" x14ac:dyDescent="0.25">
      <c r="Y7464" s="65">
        <v>30912</v>
      </c>
      <c r="Z7464" s="69">
        <v>485</v>
      </c>
    </row>
    <row r="7465" spans="25:26" x14ac:dyDescent="0.25">
      <c r="Y7465" s="65">
        <v>30913</v>
      </c>
      <c r="Z7465" s="69">
        <v>378</v>
      </c>
    </row>
    <row r="7466" spans="25:26" x14ac:dyDescent="0.25">
      <c r="Y7466" s="65">
        <v>30914</v>
      </c>
      <c r="Z7466" s="69">
        <v>381</v>
      </c>
    </row>
    <row r="7467" spans="25:26" x14ac:dyDescent="0.25">
      <c r="Y7467" s="65">
        <v>30915</v>
      </c>
      <c r="Z7467" s="69">
        <v>302</v>
      </c>
    </row>
    <row r="7468" spans="25:26" x14ac:dyDescent="0.25">
      <c r="Y7468" s="65">
        <v>30916</v>
      </c>
      <c r="Z7468" s="69">
        <v>412</v>
      </c>
    </row>
    <row r="7469" spans="25:26" x14ac:dyDescent="0.25">
      <c r="Y7469" s="65">
        <v>30917</v>
      </c>
      <c r="Z7469" s="69">
        <v>393</v>
      </c>
    </row>
    <row r="7470" spans="25:26" x14ac:dyDescent="0.25">
      <c r="Y7470" s="65">
        <v>30918</v>
      </c>
      <c r="Z7470" s="69">
        <v>398</v>
      </c>
    </row>
    <row r="7471" spans="25:26" x14ac:dyDescent="0.25">
      <c r="Y7471" s="65">
        <v>30919</v>
      </c>
      <c r="Z7471" s="69">
        <v>416</v>
      </c>
    </row>
    <row r="7472" spans="25:26" x14ac:dyDescent="0.25">
      <c r="Y7472" s="65">
        <v>30920</v>
      </c>
      <c r="Z7472" s="69">
        <v>416</v>
      </c>
    </row>
    <row r="7473" spans="25:26" x14ac:dyDescent="0.25">
      <c r="Y7473" s="65">
        <v>30921</v>
      </c>
      <c r="Z7473" s="69">
        <v>416</v>
      </c>
    </row>
    <row r="7474" spans="25:26" x14ac:dyDescent="0.25">
      <c r="Y7474" s="65">
        <v>30922</v>
      </c>
      <c r="Z7474" s="69">
        <v>416</v>
      </c>
    </row>
    <row r="7475" spans="25:26" x14ac:dyDescent="0.25">
      <c r="Y7475" s="65">
        <v>30923</v>
      </c>
      <c r="Z7475" s="69">
        <v>416</v>
      </c>
    </row>
    <row r="7476" spans="25:26" x14ac:dyDescent="0.25">
      <c r="Y7476" s="65">
        <v>30924</v>
      </c>
      <c r="Z7476" s="69">
        <v>416</v>
      </c>
    </row>
    <row r="7477" spans="25:26" x14ac:dyDescent="0.25">
      <c r="Y7477" s="65">
        <v>30925</v>
      </c>
      <c r="Z7477" s="69">
        <v>416</v>
      </c>
    </row>
    <row r="7478" spans="25:26" x14ac:dyDescent="0.25">
      <c r="Y7478" s="65">
        <v>30926</v>
      </c>
      <c r="Z7478" s="69">
        <v>450</v>
      </c>
    </row>
    <row r="7479" spans="25:26" x14ac:dyDescent="0.25">
      <c r="Y7479" s="65">
        <v>30927</v>
      </c>
      <c r="Z7479" s="69">
        <v>450</v>
      </c>
    </row>
    <row r="7480" spans="25:26" x14ac:dyDescent="0.25">
      <c r="Y7480" s="65">
        <v>30928</v>
      </c>
      <c r="Z7480" s="69">
        <v>466</v>
      </c>
    </row>
    <row r="7481" spans="25:26" x14ac:dyDescent="0.25">
      <c r="Y7481" s="65">
        <v>30929</v>
      </c>
      <c r="Z7481" s="69">
        <v>450</v>
      </c>
    </row>
    <row r="7482" spans="25:26" x14ac:dyDescent="0.25">
      <c r="Y7482" s="65">
        <v>30930</v>
      </c>
      <c r="Z7482" s="69">
        <v>290</v>
      </c>
    </row>
    <row r="7483" spans="25:26" x14ac:dyDescent="0.25">
      <c r="Y7483" s="65">
        <v>30931</v>
      </c>
      <c r="Z7483" s="69">
        <v>191</v>
      </c>
    </row>
    <row r="7484" spans="25:26" x14ac:dyDescent="0.25">
      <c r="Y7484" s="65">
        <v>30932</v>
      </c>
      <c r="Z7484" s="69">
        <v>201</v>
      </c>
    </row>
    <row r="7485" spans="25:26" x14ac:dyDescent="0.25">
      <c r="Y7485" s="65">
        <v>30933</v>
      </c>
      <c r="Z7485" s="69">
        <v>204</v>
      </c>
    </row>
    <row r="7486" spans="25:26" x14ac:dyDescent="0.25">
      <c r="Y7486" s="65">
        <v>30934</v>
      </c>
      <c r="Z7486" s="69">
        <v>212</v>
      </c>
    </row>
    <row r="7487" spans="25:26" x14ac:dyDescent="0.25">
      <c r="Y7487" s="65">
        <v>30935</v>
      </c>
      <c r="Z7487" s="69">
        <v>208</v>
      </c>
    </row>
    <row r="7488" spans="25:26" x14ac:dyDescent="0.25">
      <c r="Y7488" s="65">
        <v>30936</v>
      </c>
      <c r="Z7488" s="69">
        <v>197</v>
      </c>
    </row>
    <row r="7489" spans="25:26" x14ac:dyDescent="0.25">
      <c r="Y7489" s="65">
        <v>30937</v>
      </c>
      <c r="Z7489" s="69">
        <v>202</v>
      </c>
    </row>
    <row r="7490" spans="25:26" x14ac:dyDescent="0.25">
      <c r="Y7490" s="65">
        <v>30938</v>
      </c>
      <c r="Z7490" s="69">
        <v>211</v>
      </c>
    </row>
    <row r="7491" spans="25:26" x14ac:dyDescent="0.25">
      <c r="Y7491" s="65">
        <v>30939</v>
      </c>
      <c r="Z7491" s="69">
        <v>211</v>
      </c>
    </row>
    <row r="7492" spans="25:26" x14ac:dyDescent="0.25">
      <c r="Y7492" s="65">
        <v>30940</v>
      </c>
      <c r="Z7492" s="69">
        <v>211</v>
      </c>
    </row>
    <row r="7493" spans="25:26" x14ac:dyDescent="0.25">
      <c r="Y7493" s="65">
        <v>30941</v>
      </c>
      <c r="Z7493" s="69">
        <v>211</v>
      </c>
    </row>
    <row r="7494" spans="25:26" x14ac:dyDescent="0.25">
      <c r="Y7494" s="65">
        <v>30942</v>
      </c>
      <c r="Z7494" s="69">
        <v>211</v>
      </c>
    </row>
    <row r="7495" spans="25:26" x14ac:dyDescent="0.25">
      <c r="Y7495" s="65">
        <v>30943</v>
      </c>
      <c r="Z7495" s="69">
        <v>191</v>
      </c>
    </row>
    <row r="7496" spans="25:26" x14ac:dyDescent="0.25">
      <c r="Y7496" s="65">
        <v>30944</v>
      </c>
      <c r="Z7496" s="69">
        <v>202</v>
      </c>
    </row>
    <row r="7497" spans="25:26" x14ac:dyDescent="0.25">
      <c r="Y7497" s="65">
        <v>30945</v>
      </c>
      <c r="Z7497" s="69">
        <v>196</v>
      </c>
    </row>
    <row r="7498" spans="25:26" x14ac:dyDescent="0.25">
      <c r="Y7498" s="65">
        <v>30946</v>
      </c>
      <c r="Z7498" s="69">
        <v>218</v>
      </c>
    </row>
    <row r="7499" spans="25:26" x14ac:dyDescent="0.25">
      <c r="Y7499" s="65">
        <v>30947</v>
      </c>
      <c r="Z7499" s="69">
        <v>205</v>
      </c>
    </row>
    <row r="7500" spans="25:26" x14ac:dyDescent="0.25">
      <c r="Y7500" s="65">
        <v>30948</v>
      </c>
      <c r="Z7500" s="69">
        <v>195</v>
      </c>
    </row>
    <row r="7501" spans="25:26" x14ac:dyDescent="0.25">
      <c r="Y7501" s="65">
        <v>30949</v>
      </c>
      <c r="Z7501" s="69">
        <v>211</v>
      </c>
    </row>
    <row r="7502" spans="25:26" x14ac:dyDescent="0.25">
      <c r="Y7502" s="65">
        <v>30950</v>
      </c>
      <c r="Z7502" s="69">
        <v>198</v>
      </c>
    </row>
    <row r="7503" spans="25:26" x14ac:dyDescent="0.25">
      <c r="Y7503" s="65">
        <v>30951</v>
      </c>
      <c r="Z7503" s="69">
        <v>216</v>
      </c>
    </row>
    <row r="7504" spans="25:26" x14ac:dyDescent="0.25">
      <c r="Y7504" s="65">
        <v>30952</v>
      </c>
      <c r="Z7504" s="69">
        <v>234</v>
      </c>
    </row>
    <row r="7505" spans="25:26" x14ac:dyDescent="0.25">
      <c r="Y7505" s="65">
        <v>30953</v>
      </c>
      <c r="Z7505" s="69">
        <v>209</v>
      </c>
    </row>
    <row r="7506" spans="25:26" x14ac:dyDescent="0.25">
      <c r="Y7506" s="65">
        <v>30954</v>
      </c>
      <c r="Z7506" s="69">
        <v>204</v>
      </c>
    </row>
    <row r="7507" spans="25:26" x14ac:dyDescent="0.25">
      <c r="Y7507" s="65">
        <v>30955</v>
      </c>
      <c r="Z7507" s="69">
        <v>180</v>
      </c>
    </row>
    <row r="7508" spans="25:26" x14ac:dyDescent="0.25">
      <c r="Y7508" s="65">
        <v>30956</v>
      </c>
      <c r="Z7508" s="69">
        <v>170</v>
      </c>
    </row>
    <row r="7509" spans="25:26" x14ac:dyDescent="0.25">
      <c r="Y7509" s="65">
        <v>30957</v>
      </c>
      <c r="Z7509" s="69">
        <v>201</v>
      </c>
    </row>
    <row r="7510" spans="25:26" x14ac:dyDescent="0.25">
      <c r="Y7510" s="65">
        <v>30958</v>
      </c>
      <c r="Z7510" s="69">
        <v>179</v>
      </c>
    </row>
    <row r="7511" spans="25:26" x14ac:dyDescent="0.25">
      <c r="Y7511" s="65">
        <v>30959</v>
      </c>
      <c r="Z7511" s="69">
        <v>203</v>
      </c>
    </row>
    <row r="7512" spans="25:26" x14ac:dyDescent="0.25">
      <c r="Y7512" s="65">
        <v>30960</v>
      </c>
      <c r="Z7512" s="69">
        <v>205</v>
      </c>
    </row>
    <row r="7513" spans="25:26" x14ac:dyDescent="0.25">
      <c r="Y7513" s="65">
        <v>30961</v>
      </c>
      <c r="Z7513" s="69">
        <v>191</v>
      </c>
    </row>
    <row r="7514" spans="25:26" x14ac:dyDescent="0.25">
      <c r="Y7514" s="65">
        <v>30962</v>
      </c>
      <c r="Z7514" s="69">
        <v>182</v>
      </c>
    </row>
    <row r="7515" spans="25:26" x14ac:dyDescent="0.25">
      <c r="Y7515" s="65">
        <v>30963</v>
      </c>
      <c r="Z7515" s="69">
        <v>211</v>
      </c>
    </row>
    <row r="7516" spans="25:26" x14ac:dyDescent="0.25">
      <c r="Y7516" s="65">
        <v>30964</v>
      </c>
      <c r="Z7516" s="69">
        <v>192</v>
      </c>
    </row>
    <row r="7517" spans="25:26" x14ac:dyDescent="0.25">
      <c r="Y7517" s="65">
        <v>30965</v>
      </c>
      <c r="Z7517" s="69">
        <v>199</v>
      </c>
    </row>
    <row r="7518" spans="25:26" x14ac:dyDescent="0.25">
      <c r="Y7518" s="65">
        <v>30966</v>
      </c>
      <c r="Z7518" s="69">
        <v>286</v>
      </c>
    </row>
    <row r="7519" spans="25:26" x14ac:dyDescent="0.25">
      <c r="Y7519" s="65">
        <v>30967</v>
      </c>
      <c r="Z7519" s="69">
        <v>380</v>
      </c>
    </row>
    <row r="7520" spans="25:26" x14ac:dyDescent="0.25">
      <c r="Y7520" s="65">
        <v>30968</v>
      </c>
      <c r="Z7520" s="69">
        <v>370</v>
      </c>
    </row>
    <row r="7521" spans="25:26" x14ac:dyDescent="0.25">
      <c r="Y7521" s="65">
        <v>30969</v>
      </c>
      <c r="Z7521" s="69">
        <v>372</v>
      </c>
    </row>
    <row r="7522" spans="25:26" x14ac:dyDescent="0.25">
      <c r="Y7522" s="65">
        <v>30970</v>
      </c>
      <c r="Z7522" s="69">
        <v>368</v>
      </c>
    </row>
    <row r="7523" spans="25:26" x14ac:dyDescent="0.25">
      <c r="Y7523" s="65">
        <v>30971</v>
      </c>
      <c r="Z7523" s="69">
        <v>305</v>
      </c>
    </row>
    <row r="7524" spans="25:26" x14ac:dyDescent="0.25">
      <c r="Y7524" s="65">
        <v>30972</v>
      </c>
      <c r="Z7524" s="69">
        <v>279</v>
      </c>
    </row>
    <row r="7525" spans="25:26" x14ac:dyDescent="0.25">
      <c r="Y7525" s="65">
        <v>30973</v>
      </c>
      <c r="Z7525" s="69">
        <v>281</v>
      </c>
    </row>
    <row r="7526" spans="25:26" x14ac:dyDescent="0.25">
      <c r="Y7526" s="65">
        <v>30974</v>
      </c>
      <c r="Z7526" s="69">
        <v>311</v>
      </c>
    </row>
    <row r="7527" spans="25:26" x14ac:dyDescent="0.25">
      <c r="Y7527" s="65">
        <v>30975</v>
      </c>
      <c r="Z7527" s="69">
        <v>319</v>
      </c>
    </row>
    <row r="7528" spans="25:26" x14ac:dyDescent="0.25">
      <c r="Y7528" s="65">
        <v>30976</v>
      </c>
      <c r="Z7528" s="69">
        <v>315</v>
      </c>
    </row>
    <row r="7529" spans="25:26" x14ac:dyDescent="0.25">
      <c r="Y7529" s="65">
        <v>30977</v>
      </c>
      <c r="Z7529" s="69">
        <v>340</v>
      </c>
    </row>
    <row r="7530" spans="25:26" x14ac:dyDescent="0.25">
      <c r="Y7530" s="65">
        <v>30978</v>
      </c>
      <c r="Z7530" s="69">
        <v>336</v>
      </c>
    </row>
    <row r="7531" spans="25:26" x14ac:dyDescent="0.25">
      <c r="Y7531" s="65">
        <v>30979</v>
      </c>
      <c r="Z7531" s="69">
        <v>364</v>
      </c>
    </row>
    <row r="7532" spans="25:26" x14ac:dyDescent="0.25">
      <c r="Y7532" s="65">
        <v>30980</v>
      </c>
      <c r="Z7532" s="69">
        <v>370</v>
      </c>
    </row>
    <row r="7533" spans="25:26" x14ac:dyDescent="0.25">
      <c r="Y7533" s="65">
        <v>30981</v>
      </c>
      <c r="Z7533" s="69">
        <v>409</v>
      </c>
    </row>
    <row r="7534" spans="25:26" x14ac:dyDescent="0.25">
      <c r="Y7534" s="65">
        <v>30982</v>
      </c>
      <c r="Z7534" s="69">
        <v>382</v>
      </c>
    </row>
    <row r="7535" spans="25:26" x14ac:dyDescent="0.25">
      <c r="Y7535" s="65">
        <v>30983</v>
      </c>
      <c r="Z7535" s="69">
        <v>388</v>
      </c>
    </row>
    <row r="7536" spans="25:26" x14ac:dyDescent="0.25">
      <c r="Y7536" s="65">
        <v>30984</v>
      </c>
      <c r="Z7536" s="69">
        <v>333</v>
      </c>
    </row>
    <row r="7537" spans="25:26" x14ac:dyDescent="0.25">
      <c r="Y7537" s="65">
        <v>30985</v>
      </c>
      <c r="Z7537" s="69">
        <v>311</v>
      </c>
    </row>
    <row r="7538" spans="25:26" x14ac:dyDescent="0.25">
      <c r="Y7538" s="65">
        <v>30986</v>
      </c>
      <c r="Z7538" s="69">
        <v>330</v>
      </c>
    </row>
    <row r="7539" spans="25:26" x14ac:dyDescent="0.25">
      <c r="Y7539" s="65">
        <v>30987</v>
      </c>
      <c r="Z7539" s="69">
        <v>115</v>
      </c>
    </row>
    <row r="7540" spans="25:26" x14ac:dyDescent="0.25">
      <c r="Y7540" s="65">
        <v>30988</v>
      </c>
      <c r="Z7540" s="69">
        <v>0</v>
      </c>
    </row>
    <row r="7541" spans="25:26" x14ac:dyDescent="0.25">
      <c r="Y7541" s="65">
        <v>30989</v>
      </c>
      <c r="Z7541" s="69">
        <v>0</v>
      </c>
    </row>
    <row r="7542" spans="25:26" x14ac:dyDescent="0.25">
      <c r="Y7542" s="65">
        <v>30990</v>
      </c>
      <c r="Z7542" s="69">
        <v>0</v>
      </c>
    </row>
    <row r="7543" spans="25:26" x14ac:dyDescent="0.25">
      <c r="Y7543" s="65">
        <v>30991</v>
      </c>
      <c r="Z7543" s="69">
        <v>0</v>
      </c>
    </row>
    <row r="7544" spans="25:26" x14ac:dyDescent="0.25">
      <c r="Y7544" s="65">
        <v>30992</v>
      </c>
      <c r="Z7544" s="69">
        <v>0</v>
      </c>
    </row>
    <row r="7545" spans="25:26" x14ac:dyDescent="0.25">
      <c r="Y7545" s="65">
        <v>30993</v>
      </c>
      <c r="Z7545" s="69">
        <v>0</v>
      </c>
    </row>
    <row r="7546" spans="25:26" x14ac:dyDescent="0.25">
      <c r="Y7546" s="65">
        <v>30994</v>
      </c>
      <c r="Z7546" s="69">
        <v>0</v>
      </c>
    </row>
    <row r="7547" spans="25:26" x14ac:dyDescent="0.25">
      <c r="Y7547" s="65">
        <v>30995</v>
      </c>
      <c r="Z7547" s="69">
        <v>0</v>
      </c>
    </row>
    <row r="7548" spans="25:26" x14ac:dyDescent="0.25">
      <c r="Y7548" s="65">
        <v>30996</v>
      </c>
      <c r="Z7548" s="69">
        <v>0</v>
      </c>
    </row>
    <row r="7549" spans="25:26" x14ac:dyDescent="0.25">
      <c r="Y7549" s="65">
        <v>30997</v>
      </c>
      <c r="Z7549" s="69">
        <v>0</v>
      </c>
    </row>
    <row r="7550" spans="25:26" x14ac:dyDescent="0.25">
      <c r="Y7550" s="65">
        <v>30998</v>
      </c>
      <c r="Z7550" s="69">
        <v>0</v>
      </c>
    </row>
    <row r="7551" spans="25:26" x14ac:dyDescent="0.25">
      <c r="Y7551" s="65">
        <v>30999</v>
      </c>
      <c r="Z7551" s="69">
        <v>0</v>
      </c>
    </row>
    <row r="7552" spans="25:26" x14ac:dyDescent="0.25">
      <c r="Y7552" s="65">
        <v>31000</v>
      </c>
      <c r="Z7552" s="69">
        <v>0</v>
      </c>
    </row>
    <row r="7553" spans="25:26" x14ac:dyDescent="0.25">
      <c r="Y7553" s="65">
        <v>31001</v>
      </c>
      <c r="Z7553" s="69">
        <v>5</v>
      </c>
    </row>
    <row r="7554" spans="25:26" x14ac:dyDescent="0.25">
      <c r="Y7554" s="65">
        <v>31002</v>
      </c>
      <c r="Z7554" s="69">
        <v>27</v>
      </c>
    </row>
    <row r="7555" spans="25:26" x14ac:dyDescent="0.25">
      <c r="Y7555" s="65">
        <v>31003</v>
      </c>
      <c r="Z7555" s="69">
        <v>0</v>
      </c>
    </row>
    <row r="7556" spans="25:26" x14ac:dyDescent="0.25">
      <c r="Y7556" s="65">
        <v>31004</v>
      </c>
      <c r="Z7556" s="69">
        <v>0</v>
      </c>
    </row>
    <row r="7557" spans="25:26" x14ac:dyDescent="0.25">
      <c r="Y7557" s="65">
        <v>31005</v>
      </c>
      <c r="Z7557" s="69">
        <v>35</v>
      </c>
    </row>
    <row r="7558" spans="25:26" x14ac:dyDescent="0.25">
      <c r="Y7558" s="65">
        <v>31006</v>
      </c>
      <c r="Z7558" s="69">
        <v>50</v>
      </c>
    </row>
    <row r="7559" spans="25:26" x14ac:dyDescent="0.25">
      <c r="Y7559" s="65">
        <v>31007</v>
      </c>
      <c r="Z7559" s="69">
        <v>101</v>
      </c>
    </row>
    <row r="7560" spans="25:26" x14ac:dyDescent="0.25">
      <c r="Y7560" s="65">
        <v>31008</v>
      </c>
      <c r="Z7560" s="69">
        <v>101</v>
      </c>
    </row>
    <row r="7561" spans="25:26" x14ac:dyDescent="0.25">
      <c r="Y7561" s="65">
        <v>31009</v>
      </c>
      <c r="Z7561" s="69">
        <v>101</v>
      </c>
    </row>
    <row r="7562" spans="25:26" x14ac:dyDescent="0.25">
      <c r="Y7562" s="65">
        <v>31010</v>
      </c>
      <c r="Z7562" s="69">
        <v>92</v>
      </c>
    </row>
    <row r="7563" spans="25:26" x14ac:dyDescent="0.25">
      <c r="Y7563" s="65">
        <v>31011</v>
      </c>
      <c r="Z7563" s="69">
        <v>101</v>
      </c>
    </row>
    <row r="7564" spans="25:26" x14ac:dyDescent="0.25">
      <c r="Y7564" s="65">
        <v>31012</v>
      </c>
      <c r="Z7564" s="69">
        <v>85</v>
      </c>
    </row>
    <row r="7565" spans="25:26" x14ac:dyDescent="0.25">
      <c r="Y7565" s="65">
        <v>31013</v>
      </c>
      <c r="Z7565" s="69">
        <v>71</v>
      </c>
    </row>
    <row r="7566" spans="25:26" x14ac:dyDescent="0.25">
      <c r="Y7566" s="65">
        <v>31014</v>
      </c>
      <c r="Z7566" s="69">
        <v>172</v>
      </c>
    </row>
    <row r="7567" spans="25:26" x14ac:dyDescent="0.25">
      <c r="Y7567" s="65">
        <v>31015</v>
      </c>
      <c r="Z7567" s="69">
        <v>170</v>
      </c>
    </row>
    <row r="7568" spans="25:26" x14ac:dyDescent="0.25">
      <c r="Y7568" s="65">
        <v>31016</v>
      </c>
      <c r="Z7568" s="69">
        <v>240</v>
      </c>
    </row>
    <row r="7569" spans="25:26" x14ac:dyDescent="0.25">
      <c r="Y7569" s="65">
        <v>31017</v>
      </c>
      <c r="Z7569" s="69">
        <v>243</v>
      </c>
    </row>
    <row r="7570" spans="25:26" x14ac:dyDescent="0.25">
      <c r="Y7570" s="65">
        <v>31018</v>
      </c>
      <c r="Z7570" s="69">
        <v>233</v>
      </c>
    </row>
    <row r="7571" spans="25:26" x14ac:dyDescent="0.25">
      <c r="Y7571" s="65">
        <v>31019</v>
      </c>
      <c r="Z7571" s="69">
        <v>255</v>
      </c>
    </row>
    <row r="7572" spans="25:26" x14ac:dyDescent="0.25">
      <c r="Y7572" s="65">
        <v>31020</v>
      </c>
      <c r="Z7572" s="69">
        <v>231</v>
      </c>
    </row>
    <row r="7573" spans="25:26" x14ac:dyDescent="0.25">
      <c r="Y7573" s="65">
        <v>31021</v>
      </c>
      <c r="Z7573" s="69">
        <v>155</v>
      </c>
    </row>
    <row r="7574" spans="25:26" x14ac:dyDescent="0.25">
      <c r="Y7574" s="65">
        <v>31022</v>
      </c>
      <c r="Z7574" s="69">
        <v>231</v>
      </c>
    </row>
    <row r="7575" spans="25:26" x14ac:dyDescent="0.25">
      <c r="Y7575" s="65">
        <v>31023</v>
      </c>
      <c r="Z7575" s="69">
        <v>222</v>
      </c>
    </row>
    <row r="7576" spans="25:26" x14ac:dyDescent="0.25">
      <c r="Y7576" s="65">
        <v>31024</v>
      </c>
      <c r="Z7576" s="69">
        <v>231</v>
      </c>
    </row>
    <row r="7577" spans="25:26" x14ac:dyDescent="0.25">
      <c r="Y7577" s="65">
        <v>31025</v>
      </c>
      <c r="Z7577" s="69">
        <v>225</v>
      </c>
    </row>
    <row r="7578" spans="25:26" x14ac:dyDescent="0.25">
      <c r="Y7578" s="65">
        <v>31026</v>
      </c>
      <c r="Z7578" s="69">
        <v>231</v>
      </c>
    </row>
    <row r="7579" spans="25:26" x14ac:dyDescent="0.25">
      <c r="Y7579" s="65">
        <v>31027</v>
      </c>
      <c r="Z7579" s="69">
        <v>267</v>
      </c>
    </row>
    <row r="7580" spans="25:26" x14ac:dyDescent="0.25">
      <c r="Y7580" s="65">
        <v>31028</v>
      </c>
      <c r="Z7580" s="69">
        <v>282</v>
      </c>
    </row>
    <row r="7581" spans="25:26" x14ac:dyDescent="0.25">
      <c r="Y7581" s="65">
        <v>31029</v>
      </c>
      <c r="Z7581" s="69">
        <v>310</v>
      </c>
    </row>
    <row r="7582" spans="25:26" x14ac:dyDescent="0.25">
      <c r="Y7582" s="65">
        <v>31030</v>
      </c>
      <c r="Z7582" s="69">
        <v>304</v>
      </c>
    </row>
    <row r="7583" spans="25:26" x14ac:dyDescent="0.25">
      <c r="Y7583" s="65">
        <v>31031</v>
      </c>
      <c r="Z7583" s="69">
        <v>284</v>
      </c>
    </row>
    <row r="7584" spans="25:26" x14ac:dyDescent="0.25">
      <c r="Y7584" s="65">
        <v>31032</v>
      </c>
      <c r="Z7584" s="69">
        <v>261</v>
      </c>
    </row>
    <row r="7585" spans="25:26" x14ac:dyDescent="0.25">
      <c r="Y7585" s="65">
        <v>31033</v>
      </c>
      <c r="Z7585" s="69">
        <v>271</v>
      </c>
    </row>
    <row r="7586" spans="25:26" x14ac:dyDescent="0.25">
      <c r="Y7586" s="65">
        <v>31034</v>
      </c>
      <c r="Z7586" s="69">
        <v>272</v>
      </c>
    </row>
    <row r="7587" spans="25:26" x14ac:dyDescent="0.25">
      <c r="Y7587" s="65">
        <v>31035</v>
      </c>
      <c r="Z7587" s="69">
        <v>261</v>
      </c>
    </row>
    <row r="7588" spans="25:26" x14ac:dyDescent="0.25">
      <c r="Y7588" s="65">
        <v>31036</v>
      </c>
      <c r="Z7588" s="69">
        <v>261</v>
      </c>
    </row>
    <row r="7589" spans="25:26" x14ac:dyDescent="0.25">
      <c r="Y7589" s="65">
        <v>31037</v>
      </c>
      <c r="Z7589" s="69">
        <v>261</v>
      </c>
    </row>
    <row r="7590" spans="25:26" x14ac:dyDescent="0.25">
      <c r="Y7590" s="65">
        <v>31038</v>
      </c>
      <c r="Z7590" s="69">
        <v>261</v>
      </c>
    </row>
    <row r="7591" spans="25:26" x14ac:dyDescent="0.25">
      <c r="Y7591" s="65">
        <v>31039</v>
      </c>
      <c r="Z7591" s="69">
        <v>251</v>
      </c>
    </row>
    <row r="7592" spans="25:26" x14ac:dyDescent="0.25">
      <c r="Y7592" s="65">
        <v>31040</v>
      </c>
      <c r="Z7592" s="69">
        <v>272</v>
      </c>
    </row>
    <row r="7593" spans="25:26" x14ac:dyDescent="0.25">
      <c r="Y7593" s="65">
        <v>31041</v>
      </c>
      <c r="Z7593" s="69">
        <v>276</v>
      </c>
    </row>
    <row r="7594" spans="25:26" x14ac:dyDescent="0.25">
      <c r="Y7594" s="65">
        <v>31042</v>
      </c>
      <c r="Z7594" s="69">
        <v>276</v>
      </c>
    </row>
    <row r="7595" spans="25:26" x14ac:dyDescent="0.25">
      <c r="Y7595" s="65">
        <v>31043</v>
      </c>
      <c r="Z7595" s="69">
        <v>280</v>
      </c>
    </row>
    <row r="7596" spans="25:26" x14ac:dyDescent="0.25">
      <c r="Y7596" s="65">
        <v>31044</v>
      </c>
      <c r="Z7596" s="69">
        <v>279</v>
      </c>
    </row>
    <row r="7597" spans="25:26" x14ac:dyDescent="0.25">
      <c r="Y7597" s="65">
        <v>31045</v>
      </c>
      <c r="Z7597" s="69">
        <v>275</v>
      </c>
    </row>
    <row r="7598" spans="25:26" x14ac:dyDescent="0.25">
      <c r="Y7598" s="65">
        <v>31046</v>
      </c>
      <c r="Z7598" s="69">
        <v>278</v>
      </c>
    </row>
    <row r="7599" spans="25:26" x14ac:dyDescent="0.25">
      <c r="Y7599" s="65">
        <v>31047</v>
      </c>
      <c r="Z7599" s="69">
        <v>267</v>
      </c>
    </row>
    <row r="7600" spans="25:26" x14ac:dyDescent="0.25">
      <c r="Y7600" s="65">
        <v>31048</v>
      </c>
      <c r="Z7600" s="69">
        <v>269</v>
      </c>
    </row>
    <row r="7601" spans="25:26" x14ac:dyDescent="0.25">
      <c r="Y7601" s="65">
        <v>31049</v>
      </c>
      <c r="Z7601" s="69">
        <v>271</v>
      </c>
    </row>
    <row r="7602" spans="25:26" x14ac:dyDescent="0.25">
      <c r="Y7602" s="65">
        <v>31050</v>
      </c>
      <c r="Z7602" s="69">
        <v>268</v>
      </c>
    </row>
    <row r="7603" spans="25:26" x14ac:dyDescent="0.25">
      <c r="Y7603" s="65">
        <v>31051</v>
      </c>
      <c r="Z7603" s="69">
        <v>279</v>
      </c>
    </row>
    <row r="7604" spans="25:26" x14ac:dyDescent="0.25">
      <c r="Y7604" s="65">
        <v>31052</v>
      </c>
      <c r="Z7604" s="69">
        <v>285</v>
      </c>
    </row>
    <row r="7605" spans="25:26" x14ac:dyDescent="0.25">
      <c r="Y7605" s="65">
        <v>31053</v>
      </c>
      <c r="Z7605" s="69">
        <v>259</v>
      </c>
    </row>
    <row r="7606" spans="25:26" x14ac:dyDescent="0.25">
      <c r="Y7606" s="65">
        <v>31054</v>
      </c>
      <c r="Z7606" s="69">
        <v>261</v>
      </c>
    </row>
    <row r="7607" spans="25:26" x14ac:dyDescent="0.25">
      <c r="Y7607" s="65">
        <v>31055</v>
      </c>
      <c r="Z7607" s="69">
        <v>218</v>
      </c>
    </row>
    <row r="7608" spans="25:26" x14ac:dyDescent="0.25">
      <c r="Y7608" s="65">
        <v>31056</v>
      </c>
      <c r="Z7608" s="69">
        <v>213</v>
      </c>
    </row>
    <row r="7609" spans="25:26" x14ac:dyDescent="0.25">
      <c r="Y7609" s="65">
        <v>31057</v>
      </c>
      <c r="Z7609" s="69">
        <v>217</v>
      </c>
    </row>
    <row r="7610" spans="25:26" x14ac:dyDescent="0.25">
      <c r="Y7610" s="65">
        <v>31058</v>
      </c>
      <c r="Z7610" s="69">
        <v>292</v>
      </c>
    </row>
    <row r="7611" spans="25:26" x14ac:dyDescent="0.25">
      <c r="Y7611" s="65">
        <v>31059</v>
      </c>
      <c r="Z7611" s="69">
        <v>314</v>
      </c>
    </row>
    <row r="7612" spans="25:26" x14ac:dyDescent="0.25">
      <c r="Y7612" s="65">
        <v>31060</v>
      </c>
      <c r="Z7612" s="69">
        <v>329</v>
      </c>
    </row>
    <row r="7613" spans="25:26" x14ac:dyDescent="0.25">
      <c r="Y7613" s="65">
        <v>31061</v>
      </c>
      <c r="Z7613" s="69">
        <v>345</v>
      </c>
    </row>
    <row r="7614" spans="25:26" x14ac:dyDescent="0.25">
      <c r="Y7614" s="65">
        <v>31062</v>
      </c>
      <c r="Z7614" s="69">
        <v>359</v>
      </c>
    </row>
    <row r="7615" spans="25:26" x14ac:dyDescent="0.25">
      <c r="Y7615" s="65">
        <v>31063</v>
      </c>
      <c r="Z7615" s="69">
        <v>359</v>
      </c>
    </row>
    <row r="7616" spans="25:26" x14ac:dyDescent="0.25">
      <c r="Y7616" s="65">
        <v>31064</v>
      </c>
      <c r="Z7616" s="69">
        <v>358</v>
      </c>
    </row>
    <row r="7617" spans="25:26" x14ac:dyDescent="0.25">
      <c r="Y7617" s="65">
        <v>31065</v>
      </c>
      <c r="Z7617" s="69">
        <v>373</v>
      </c>
    </row>
    <row r="7618" spans="25:26" x14ac:dyDescent="0.25">
      <c r="Y7618" s="65">
        <v>31066</v>
      </c>
      <c r="Z7618" s="69">
        <v>373</v>
      </c>
    </row>
    <row r="7619" spans="25:26" x14ac:dyDescent="0.25">
      <c r="Y7619" s="65">
        <v>31067</v>
      </c>
      <c r="Z7619" s="69">
        <v>373</v>
      </c>
    </row>
    <row r="7620" spans="25:26" x14ac:dyDescent="0.25">
      <c r="Y7620" s="65">
        <v>31068</v>
      </c>
      <c r="Z7620" s="69">
        <v>373</v>
      </c>
    </row>
    <row r="7621" spans="25:26" x14ac:dyDescent="0.25">
      <c r="Y7621" s="65">
        <v>31069</v>
      </c>
      <c r="Z7621" s="69">
        <v>373</v>
      </c>
    </row>
    <row r="7622" spans="25:26" x14ac:dyDescent="0.25">
      <c r="Y7622" s="65">
        <v>31070</v>
      </c>
      <c r="Z7622" s="69">
        <v>311</v>
      </c>
    </row>
    <row r="7623" spans="25:26" x14ac:dyDescent="0.25">
      <c r="Y7623" s="65">
        <v>31071</v>
      </c>
      <c r="Z7623" s="69">
        <v>382</v>
      </c>
    </row>
    <row r="7624" spans="25:26" x14ac:dyDescent="0.25">
      <c r="Y7624" s="65">
        <v>31072</v>
      </c>
      <c r="Z7624" s="69">
        <v>378</v>
      </c>
    </row>
    <row r="7625" spans="25:26" x14ac:dyDescent="0.25">
      <c r="Y7625" s="65">
        <v>31073</v>
      </c>
      <c r="Z7625" s="69">
        <v>376</v>
      </c>
    </row>
    <row r="7626" spans="25:26" x14ac:dyDescent="0.25">
      <c r="Y7626" s="65">
        <v>31074</v>
      </c>
      <c r="Z7626" s="69">
        <v>402</v>
      </c>
    </row>
    <row r="7627" spans="25:26" x14ac:dyDescent="0.25">
      <c r="Y7627" s="65">
        <v>31075</v>
      </c>
      <c r="Z7627" s="69">
        <v>402</v>
      </c>
    </row>
    <row r="7628" spans="25:26" x14ac:dyDescent="0.25">
      <c r="Y7628" s="65">
        <v>31076</v>
      </c>
      <c r="Z7628" s="69">
        <v>371</v>
      </c>
    </row>
    <row r="7629" spans="25:26" x14ac:dyDescent="0.25">
      <c r="Y7629" s="65">
        <v>31077</v>
      </c>
      <c r="Z7629" s="69">
        <v>401</v>
      </c>
    </row>
    <row r="7630" spans="25:26" x14ac:dyDescent="0.25">
      <c r="Y7630" s="65">
        <v>31078</v>
      </c>
      <c r="Z7630" s="69">
        <v>211</v>
      </c>
    </row>
    <row r="7631" spans="25:26" x14ac:dyDescent="0.25">
      <c r="Y7631" s="65">
        <v>31079</v>
      </c>
      <c r="Z7631" s="69">
        <v>345</v>
      </c>
    </row>
    <row r="7632" spans="25:26" x14ac:dyDescent="0.25">
      <c r="Y7632" s="65">
        <v>31080</v>
      </c>
      <c r="Z7632" s="69">
        <v>331</v>
      </c>
    </row>
    <row r="7633" spans="25:26" x14ac:dyDescent="0.25">
      <c r="Y7633" s="65">
        <v>31081</v>
      </c>
      <c r="Z7633" s="69">
        <v>356</v>
      </c>
    </row>
    <row r="7634" spans="25:26" x14ac:dyDescent="0.25">
      <c r="Y7634" s="65">
        <v>31082</v>
      </c>
      <c r="Z7634" s="69">
        <v>401</v>
      </c>
    </row>
    <row r="7635" spans="25:26" x14ac:dyDescent="0.25">
      <c r="Y7635" s="65">
        <v>31083</v>
      </c>
      <c r="Z7635" s="69">
        <v>411</v>
      </c>
    </row>
    <row r="7636" spans="25:26" x14ac:dyDescent="0.25">
      <c r="Y7636" s="65">
        <v>31084</v>
      </c>
      <c r="Z7636" s="69">
        <v>222</v>
      </c>
    </row>
    <row r="7637" spans="25:26" x14ac:dyDescent="0.25">
      <c r="Y7637" s="65">
        <v>31085</v>
      </c>
      <c r="Z7637" s="69">
        <v>329</v>
      </c>
    </row>
    <row r="7638" spans="25:26" x14ac:dyDescent="0.25">
      <c r="Y7638" s="65">
        <v>31086</v>
      </c>
      <c r="Z7638" s="69">
        <v>291</v>
      </c>
    </row>
    <row r="7639" spans="25:26" x14ac:dyDescent="0.25">
      <c r="Y7639" s="65">
        <v>31087</v>
      </c>
      <c r="Z7639" s="69">
        <v>252</v>
      </c>
    </row>
    <row r="7640" spans="25:26" x14ac:dyDescent="0.25">
      <c r="Y7640" s="65">
        <v>31088</v>
      </c>
      <c r="Z7640" s="69">
        <v>301</v>
      </c>
    </row>
    <row r="7641" spans="25:26" x14ac:dyDescent="0.25">
      <c r="Y7641" s="65">
        <v>31089</v>
      </c>
      <c r="Z7641" s="69">
        <v>312</v>
      </c>
    </row>
    <row r="7642" spans="25:26" x14ac:dyDescent="0.25">
      <c r="Y7642" s="65">
        <v>31090</v>
      </c>
      <c r="Z7642" s="69">
        <v>329</v>
      </c>
    </row>
    <row r="7643" spans="25:26" x14ac:dyDescent="0.25">
      <c r="Y7643" s="65">
        <v>31091</v>
      </c>
      <c r="Z7643" s="69">
        <v>329</v>
      </c>
    </row>
    <row r="7644" spans="25:26" x14ac:dyDescent="0.25">
      <c r="Y7644" s="65">
        <v>31092</v>
      </c>
      <c r="Z7644" s="69">
        <v>329</v>
      </c>
    </row>
    <row r="7645" spans="25:26" x14ac:dyDescent="0.25">
      <c r="Y7645" s="65">
        <v>31093</v>
      </c>
      <c r="Z7645" s="69">
        <v>333</v>
      </c>
    </row>
    <row r="7646" spans="25:26" x14ac:dyDescent="0.25">
      <c r="Y7646" s="65">
        <v>31094</v>
      </c>
      <c r="Z7646" s="69">
        <v>334</v>
      </c>
    </row>
    <row r="7647" spans="25:26" x14ac:dyDescent="0.25">
      <c r="Y7647" s="65">
        <v>31095</v>
      </c>
      <c r="Z7647" s="69">
        <v>333</v>
      </c>
    </row>
    <row r="7648" spans="25:26" x14ac:dyDescent="0.25">
      <c r="Y7648" s="65">
        <v>31096</v>
      </c>
      <c r="Z7648" s="69">
        <v>329</v>
      </c>
    </row>
    <row r="7649" spans="25:26" x14ac:dyDescent="0.25">
      <c r="Y7649" s="65">
        <v>31097</v>
      </c>
      <c r="Z7649" s="69">
        <v>432</v>
      </c>
    </row>
    <row r="7650" spans="25:26" x14ac:dyDescent="0.25">
      <c r="Y7650" s="65">
        <v>31098</v>
      </c>
      <c r="Z7650" s="69">
        <v>516</v>
      </c>
    </row>
    <row r="7651" spans="25:26" x14ac:dyDescent="0.25">
      <c r="Y7651" s="65">
        <v>31099</v>
      </c>
      <c r="Z7651" s="69">
        <v>521</v>
      </c>
    </row>
    <row r="7652" spans="25:26" x14ac:dyDescent="0.25">
      <c r="Y7652" s="65">
        <v>31100</v>
      </c>
      <c r="Z7652" s="69">
        <v>510</v>
      </c>
    </row>
    <row r="7653" spans="25:26" x14ac:dyDescent="0.25">
      <c r="Y7653" s="65">
        <v>31101</v>
      </c>
      <c r="Z7653" s="69">
        <v>505</v>
      </c>
    </row>
    <row r="7654" spans="25:26" x14ac:dyDescent="0.25">
      <c r="Y7654" s="65">
        <v>31102</v>
      </c>
      <c r="Z7654" s="69">
        <v>493</v>
      </c>
    </row>
    <row r="7655" spans="25:26" x14ac:dyDescent="0.25">
      <c r="Y7655" s="65">
        <v>31103</v>
      </c>
      <c r="Z7655" s="69">
        <v>492</v>
      </c>
    </row>
    <row r="7656" spans="25:26" x14ac:dyDescent="0.25">
      <c r="Y7656" s="65">
        <v>31104</v>
      </c>
      <c r="Z7656" s="69">
        <v>493</v>
      </c>
    </row>
    <row r="7657" spans="25:26" x14ac:dyDescent="0.25">
      <c r="Y7657" s="65">
        <v>31105</v>
      </c>
      <c r="Z7657" s="69">
        <v>460</v>
      </c>
    </row>
    <row r="7658" spans="25:26" x14ac:dyDescent="0.25">
      <c r="Y7658" s="65">
        <v>31106</v>
      </c>
      <c r="Z7658" s="69">
        <v>359</v>
      </c>
    </row>
    <row r="7659" spans="25:26" x14ac:dyDescent="0.25">
      <c r="Y7659" s="65">
        <v>31107</v>
      </c>
      <c r="Z7659" s="69">
        <v>416</v>
      </c>
    </row>
    <row r="7660" spans="25:26" x14ac:dyDescent="0.25">
      <c r="Y7660" s="65">
        <v>31108</v>
      </c>
      <c r="Z7660" s="69">
        <v>510</v>
      </c>
    </row>
    <row r="7661" spans="25:26" x14ac:dyDescent="0.25">
      <c r="Y7661" s="65">
        <v>31109</v>
      </c>
      <c r="Z7661" s="69">
        <v>510</v>
      </c>
    </row>
    <row r="7662" spans="25:26" x14ac:dyDescent="0.25">
      <c r="Y7662" s="65">
        <v>31110</v>
      </c>
      <c r="Z7662" s="69">
        <v>510</v>
      </c>
    </row>
    <row r="7663" spans="25:26" x14ac:dyDescent="0.25">
      <c r="Y7663" s="65">
        <v>31111</v>
      </c>
      <c r="Z7663" s="69">
        <v>518</v>
      </c>
    </row>
    <row r="7664" spans="25:26" x14ac:dyDescent="0.25">
      <c r="Y7664" s="65">
        <v>31112</v>
      </c>
      <c r="Z7664" s="69">
        <v>510</v>
      </c>
    </row>
    <row r="7665" spans="25:26" x14ac:dyDescent="0.25">
      <c r="Y7665" s="65">
        <v>31113</v>
      </c>
      <c r="Z7665" s="69">
        <v>512</v>
      </c>
    </row>
    <row r="7666" spans="25:26" x14ac:dyDescent="0.25">
      <c r="Y7666" s="65">
        <v>31114</v>
      </c>
      <c r="Z7666" s="69">
        <v>510</v>
      </c>
    </row>
    <row r="7667" spans="25:26" x14ac:dyDescent="0.25">
      <c r="Y7667" s="65">
        <v>31115</v>
      </c>
      <c r="Z7667" s="69">
        <v>510</v>
      </c>
    </row>
    <row r="7668" spans="25:26" x14ac:dyDescent="0.25">
      <c r="Y7668" s="65">
        <v>31116</v>
      </c>
      <c r="Z7668" s="69">
        <v>517</v>
      </c>
    </row>
    <row r="7669" spans="25:26" x14ac:dyDescent="0.25">
      <c r="Y7669" s="65">
        <v>31117</v>
      </c>
      <c r="Z7669" s="69">
        <v>517</v>
      </c>
    </row>
    <row r="7670" spans="25:26" x14ac:dyDescent="0.25">
      <c r="Y7670" s="65">
        <v>31118</v>
      </c>
      <c r="Z7670" s="69">
        <v>510</v>
      </c>
    </row>
    <row r="7671" spans="25:26" x14ac:dyDescent="0.25">
      <c r="Y7671" s="65">
        <v>31119</v>
      </c>
      <c r="Z7671" s="69">
        <v>510</v>
      </c>
    </row>
    <row r="7672" spans="25:26" x14ac:dyDescent="0.25">
      <c r="Y7672" s="65">
        <v>31120</v>
      </c>
      <c r="Z7672" s="69">
        <v>510</v>
      </c>
    </row>
    <row r="7673" spans="25:26" x14ac:dyDescent="0.25">
      <c r="Y7673" s="65">
        <v>31121</v>
      </c>
      <c r="Z7673" s="69">
        <v>510</v>
      </c>
    </row>
    <row r="7674" spans="25:26" x14ac:dyDescent="0.25">
      <c r="Y7674" s="65">
        <v>31122</v>
      </c>
      <c r="Z7674" s="69">
        <v>454</v>
      </c>
    </row>
    <row r="7675" spans="25:26" x14ac:dyDescent="0.25">
      <c r="Y7675" s="65">
        <v>31123</v>
      </c>
      <c r="Z7675" s="69">
        <v>510</v>
      </c>
    </row>
    <row r="7676" spans="25:26" x14ac:dyDescent="0.25">
      <c r="Y7676" s="65">
        <v>31124</v>
      </c>
      <c r="Z7676" s="69">
        <v>510</v>
      </c>
    </row>
    <row r="7677" spans="25:26" x14ac:dyDescent="0.25">
      <c r="Y7677" s="65">
        <v>31125</v>
      </c>
      <c r="Z7677" s="69">
        <v>510</v>
      </c>
    </row>
    <row r="7678" spans="25:26" x14ac:dyDescent="0.25">
      <c r="Y7678" s="65">
        <v>31126</v>
      </c>
      <c r="Z7678" s="69">
        <v>510</v>
      </c>
    </row>
    <row r="7679" spans="25:26" x14ac:dyDescent="0.25">
      <c r="Y7679" s="65">
        <v>31127</v>
      </c>
      <c r="Z7679" s="69">
        <v>510</v>
      </c>
    </row>
    <row r="7680" spans="25:26" x14ac:dyDescent="0.25">
      <c r="Y7680" s="65">
        <v>31128</v>
      </c>
      <c r="Z7680" s="69">
        <v>510</v>
      </c>
    </row>
    <row r="7681" spans="25:26" x14ac:dyDescent="0.25">
      <c r="Y7681" s="65">
        <v>31129</v>
      </c>
      <c r="Z7681" s="69">
        <v>510</v>
      </c>
    </row>
    <row r="7682" spans="25:26" x14ac:dyDescent="0.25">
      <c r="Y7682" s="65">
        <v>31130</v>
      </c>
      <c r="Z7682" s="69">
        <v>510</v>
      </c>
    </row>
    <row r="7683" spans="25:26" x14ac:dyDescent="0.25">
      <c r="Y7683" s="65">
        <v>31131</v>
      </c>
      <c r="Z7683" s="69">
        <v>510</v>
      </c>
    </row>
    <row r="7684" spans="25:26" x14ac:dyDescent="0.25">
      <c r="Y7684" s="65">
        <v>31132</v>
      </c>
      <c r="Z7684" s="69">
        <v>427</v>
      </c>
    </row>
    <row r="7685" spans="25:26" x14ac:dyDescent="0.25">
      <c r="Y7685" s="65">
        <v>31133</v>
      </c>
      <c r="Z7685" s="69">
        <v>418</v>
      </c>
    </row>
    <row r="7686" spans="25:26" x14ac:dyDescent="0.25">
      <c r="Y7686" s="65">
        <v>31134</v>
      </c>
      <c r="Z7686" s="69">
        <v>139</v>
      </c>
    </row>
    <row r="7687" spans="25:26" x14ac:dyDescent="0.25">
      <c r="Y7687" s="65">
        <v>31135</v>
      </c>
      <c r="Z7687" s="69">
        <v>256</v>
      </c>
    </row>
    <row r="7688" spans="25:26" x14ac:dyDescent="0.25">
      <c r="Y7688" s="65">
        <v>31136</v>
      </c>
      <c r="Z7688" s="69">
        <v>346</v>
      </c>
    </row>
    <row r="7689" spans="25:26" x14ac:dyDescent="0.25">
      <c r="Y7689" s="65">
        <v>31137</v>
      </c>
      <c r="Z7689" s="69">
        <v>337</v>
      </c>
    </row>
    <row r="7690" spans="25:26" x14ac:dyDescent="0.25">
      <c r="Y7690" s="65">
        <v>31138</v>
      </c>
      <c r="Z7690" s="69">
        <v>293</v>
      </c>
    </row>
    <row r="7691" spans="25:26" x14ac:dyDescent="0.25">
      <c r="Y7691" s="65">
        <v>31139</v>
      </c>
      <c r="Z7691" s="69">
        <v>325</v>
      </c>
    </row>
    <row r="7692" spans="25:26" x14ac:dyDescent="0.25">
      <c r="Y7692" s="65">
        <v>31140</v>
      </c>
      <c r="Z7692" s="69">
        <v>314</v>
      </c>
    </row>
    <row r="7693" spans="25:26" x14ac:dyDescent="0.25">
      <c r="Y7693" s="65">
        <v>31141</v>
      </c>
      <c r="Z7693" s="69">
        <v>480</v>
      </c>
    </row>
    <row r="7694" spans="25:26" x14ac:dyDescent="0.25">
      <c r="Y7694" s="65">
        <v>31142</v>
      </c>
      <c r="Z7694" s="69">
        <v>579</v>
      </c>
    </row>
    <row r="7695" spans="25:26" x14ac:dyDescent="0.25">
      <c r="Y7695" s="65">
        <v>31143</v>
      </c>
      <c r="Z7695" s="69">
        <v>580</v>
      </c>
    </row>
    <row r="7696" spans="25:26" x14ac:dyDescent="0.25">
      <c r="Y7696" s="65">
        <v>31144</v>
      </c>
      <c r="Z7696" s="69">
        <v>572</v>
      </c>
    </row>
    <row r="7697" spans="25:26" x14ac:dyDescent="0.25">
      <c r="Y7697" s="65">
        <v>31145</v>
      </c>
      <c r="Z7697" s="69">
        <v>568</v>
      </c>
    </row>
    <row r="7698" spans="25:26" x14ac:dyDescent="0.25">
      <c r="Y7698" s="65">
        <v>31146</v>
      </c>
      <c r="Z7698" s="69">
        <v>580</v>
      </c>
    </row>
    <row r="7699" spans="25:26" x14ac:dyDescent="0.25">
      <c r="Y7699" s="65">
        <v>31147</v>
      </c>
      <c r="Z7699" s="69">
        <v>580</v>
      </c>
    </row>
    <row r="7700" spans="25:26" x14ac:dyDescent="0.25">
      <c r="Y7700" s="65">
        <v>31148</v>
      </c>
      <c r="Z7700" s="69">
        <v>580</v>
      </c>
    </row>
    <row r="7701" spans="25:26" x14ac:dyDescent="0.25">
      <c r="Y7701" s="65">
        <v>31149</v>
      </c>
      <c r="Z7701" s="69">
        <v>567</v>
      </c>
    </row>
    <row r="7702" spans="25:26" x14ac:dyDescent="0.25">
      <c r="Y7702" s="65">
        <v>31150</v>
      </c>
      <c r="Z7702" s="69">
        <v>580</v>
      </c>
    </row>
    <row r="7703" spans="25:26" x14ac:dyDescent="0.25">
      <c r="Y7703" s="65">
        <v>31151</v>
      </c>
      <c r="Z7703" s="69">
        <v>580</v>
      </c>
    </row>
    <row r="7704" spans="25:26" x14ac:dyDescent="0.25">
      <c r="Y7704" s="65">
        <v>31152</v>
      </c>
      <c r="Z7704" s="69">
        <v>579</v>
      </c>
    </row>
    <row r="7705" spans="25:26" x14ac:dyDescent="0.25">
      <c r="Y7705" s="65">
        <v>31153</v>
      </c>
      <c r="Z7705" s="69">
        <v>576</v>
      </c>
    </row>
    <row r="7706" spans="25:26" x14ac:dyDescent="0.25">
      <c r="Y7706" s="65">
        <v>31154</v>
      </c>
      <c r="Z7706" s="69">
        <v>581</v>
      </c>
    </row>
    <row r="7707" spans="25:26" x14ac:dyDescent="0.25">
      <c r="Y7707" s="65">
        <v>31155</v>
      </c>
      <c r="Z7707" s="69">
        <v>580</v>
      </c>
    </row>
    <row r="7708" spans="25:26" x14ac:dyDescent="0.25">
      <c r="Y7708" s="65">
        <v>31156</v>
      </c>
      <c r="Z7708" s="69">
        <v>537</v>
      </c>
    </row>
    <row r="7709" spans="25:26" x14ac:dyDescent="0.25">
      <c r="Y7709" s="65">
        <v>31157</v>
      </c>
      <c r="Z7709" s="69">
        <v>348</v>
      </c>
    </row>
    <row r="7710" spans="25:26" x14ac:dyDescent="0.25">
      <c r="Y7710" s="65">
        <v>31158</v>
      </c>
      <c r="Z7710" s="69">
        <v>330</v>
      </c>
    </row>
    <row r="7711" spans="25:26" x14ac:dyDescent="0.25">
      <c r="Y7711" s="65">
        <v>31159</v>
      </c>
      <c r="Z7711" s="69">
        <v>343</v>
      </c>
    </row>
    <row r="7712" spans="25:26" x14ac:dyDescent="0.25">
      <c r="Y7712" s="65">
        <v>31160</v>
      </c>
      <c r="Z7712" s="69">
        <v>352</v>
      </c>
    </row>
    <row r="7713" spans="25:26" x14ac:dyDescent="0.25">
      <c r="Y7713" s="65">
        <v>31161</v>
      </c>
      <c r="Z7713" s="69">
        <v>388</v>
      </c>
    </row>
    <row r="7714" spans="25:26" x14ac:dyDescent="0.25">
      <c r="Y7714" s="65">
        <v>31162</v>
      </c>
      <c r="Z7714" s="69">
        <v>360</v>
      </c>
    </row>
    <row r="7715" spans="25:26" x14ac:dyDescent="0.25">
      <c r="Y7715" s="65">
        <v>31163</v>
      </c>
      <c r="Z7715" s="69">
        <v>378</v>
      </c>
    </row>
    <row r="7716" spans="25:26" x14ac:dyDescent="0.25">
      <c r="Y7716" s="65">
        <v>31164</v>
      </c>
      <c r="Z7716" s="69">
        <v>440</v>
      </c>
    </row>
    <row r="7717" spans="25:26" x14ac:dyDescent="0.25">
      <c r="Y7717" s="65">
        <v>31165</v>
      </c>
      <c r="Z7717" s="69">
        <v>431</v>
      </c>
    </row>
    <row r="7718" spans="25:26" x14ac:dyDescent="0.25">
      <c r="Y7718" s="65">
        <v>31166</v>
      </c>
      <c r="Z7718" s="69">
        <v>368</v>
      </c>
    </row>
    <row r="7719" spans="25:26" x14ac:dyDescent="0.25">
      <c r="Y7719" s="65">
        <v>31167</v>
      </c>
      <c r="Z7719" s="69">
        <v>373</v>
      </c>
    </row>
    <row r="7720" spans="25:26" x14ac:dyDescent="0.25">
      <c r="Y7720" s="65">
        <v>31168</v>
      </c>
      <c r="Z7720" s="69">
        <v>491</v>
      </c>
    </row>
    <row r="7721" spans="25:26" x14ac:dyDescent="0.25">
      <c r="Y7721" s="65">
        <v>31169</v>
      </c>
      <c r="Z7721" s="69">
        <v>571</v>
      </c>
    </row>
    <row r="7722" spans="25:26" x14ac:dyDescent="0.25">
      <c r="Y7722" s="65">
        <v>31170</v>
      </c>
      <c r="Z7722" s="69">
        <v>571</v>
      </c>
    </row>
    <row r="7723" spans="25:26" x14ac:dyDescent="0.25">
      <c r="Y7723" s="65">
        <v>31171</v>
      </c>
      <c r="Z7723" s="69">
        <v>571</v>
      </c>
    </row>
    <row r="7724" spans="25:26" x14ac:dyDescent="0.25">
      <c r="Y7724" s="65">
        <v>31172</v>
      </c>
      <c r="Z7724" s="69">
        <v>571</v>
      </c>
    </row>
    <row r="7725" spans="25:26" x14ac:dyDescent="0.25">
      <c r="Y7725" s="65">
        <v>31173</v>
      </c>
      <c r="Z7725" s="69">
        <v>571</v>
      </c>
    </row>
    <row r="7726" spans="25:26" x14ac:dyDescent="0.25">
      <c r="Y7726" s="65">
        <v>31174</v>
      </c>
      <c r="Z7726" s="69">
        <v>571</v>
      </c>
    </row>
    <row r="7727" spans="25:26" x14ac:dyDescent="0.25">
      <c r="Y7727" s="65">
        <v>31175</v>
      </c>
      <c r="Z7727" s="69">
        <v>571</v>
      </c>
    </row>
    <row r="7728" spans="25:26" x14ac:dyDescent="0.25">
      <c r="Y7728" s="65">
        <v>31176</v>
      </c>
      <c r="Z7728" s="69">
        <v>571</v>
      </c>
    </row>
    <row r="7729" spans="25:26" x14ac:dyDescent="0.25">
      <c r="Y7729" s="65">
        <v>31177</v>
      </c>
      <c r="Z7729" s="69">
        <v>584</v>
      </c>
    </row>
    <row r="7730" spans="25:26" x14ac:dyDescent="0.25">
      <c r="Y7730" s="65">
        <v>31178</v>
      </c>
      <c r="Z7730" s="69">
        <v>578</v>
      </c>
    </row>
    <row r="7731" spans="25:26" x14ac:dyDescent="0.25">
      <c r="Y7731" s="65">
        <v>31179</v>
      </c>
      <c r="Z7731" s="69">
        <v>573</v>
      </c>
    </row>
    <row r="7732" spans="25:26" x14ac:dyDescent="0.25">
      <c r="Y7732" s="65">
        <v>31180</v>
      </c>
      <c r="Z7732" s="69">
        <v>591</v>
      </c>
    </row>
    <row r="7733" spans="25:26" x14ac:dyDescent="0.25">
      <c r="Y7733" s="65">
        <v>31181</v>
      </c>
      <c r="Z7733" s="69">
        <v>486</v>
      </c>
    </row>
    <row r="7734" spans="25:26" x14ac:dyDescent="0.25">
      <c r="Y7734" s="65">
        <v>31182</v>
      </c>
      <c r="Z7734" s="69">
        <v>417</v>
      </c>
    </row>
    <row r="7735" spans="25:26" x14ac:dyDescent="0.25">
      <c r="Y7735" s="65">
        <v>31183</v>
      </c>
      <c r="Z7735" s="69">
        <v>420</v>
      </c>
    </row>
    <row r="7736" spans="25:26" x14ac:dyDescent="0.25">
      <c r="Y7736" s="65">
        <v>31184</v>
      </c>
      <c r="Z7736" s="69">
        <v>432</v>
      </c>
    </row>
    <row r="7737" spans="25:26" x14ac:dyDescent="0.25">
      <c r="Y7737" s="65">
        <v>31185</v>
      </c>
      <c r="Z7737" s="69">
        <v>452</v>
      </c>
    </row>
    <row r="7738" spans="25:26" x14ac:dyDescent="0.25">
      <c r="Y7738" s="65">
        <v>31186</v>
      </c>
      <c r="Z7738" s="69">
        <v>429</v>
      </c>
    </row>
    <row r="7739" spans="25:26" x14ac:dyDescent="0.25">
      <c r="Y7739" s="65">
        <v>31187</v>
      </c>
      <c r="Z7739" s="69">
        <v>420</v>
      </c>
    </row>
    <row r="7740" spans="25:26" x14ac:dyDescent="0.25">
      <c r="Y7740" s="65">
        <v>31188</v>
      </c>
      <c r="Z7740" s="69">
        <v>452</v>
      </c>
    </row>
    <row r="7741" spans="25:26" x14ac:dyDescent="0.25">
      <c r="Y7741" s="65">
        <v>31189</v>
      </c>
      <c r="Z7741" s="69">
        <v>312</v>
      </c>
    </row>
    <row r="7742" spans="25:26" x14ac:dyDescent="0.25">
      <c r="Y7742" s="65">
        <v>31190</v>
      </c>
      <c r="Z7742" s="69">
        <v>227</v>
      </c>
    </row>
    <row r="7743" spans="25:26" x14ac:dyDescent="0.25">
      <c r="Y7743" s="65">
        <v>31191</v>
      </c>
      <c r="Z7743" s="69">
        <v>356</v>
      </c>
    </row>
    <row r="7744" spans="25:26" x14ac:dyDescent="0.25">
      <c r="Y7744" s="65">
        <v>31192</v>
      </c>
      <c r="Z7744" s="69">
        <v>452</v>
      </c>
    </row>
    <row r="7745" spans="25:26" x14ac:dyDescent="0.25">
      <c r="Y7745" s="65">
        <v>31193</v>
      </c>
      <c r="Z7745" s="69">
        <v>412</v>
      </c>
    </row>
    <row r="7746" spans="25:26" x14ac:dyDescent="0.25">
      <c r="Y7746" s="65">
        <v>31194</v>
      </c>
      <c r="Z7746" s="69">
        <v>376</v>
      </c>
    </row>
    <row r="7747" spans="25:26" x14ac:dyDescent="0.25">
      <c r="Y7747" s="65">
        <v>31195</v>
      </c>
      <c r="Z7747" s="69">
        <v>394</v>
      </c>
    </row>
    <row r="7748" spans="25:26" x14ac:dyDescent="0.25">
      <c r="Y7748" s="65">
        <v>31196</v>
      </c>
      <c r="Z7748" s="69">
        <v>397</v>
      </c>
    </row>
    <row r="7749" spans="25:26" x14ac:dyDescent="0.25">
      <c r="Y7749" s="65">
        <v>31197</v>
      </c>
      <c r="Z7749" s="69">
        <v>422</v>
      </c>
    </row>
    <row r="7750" spans="25:26" x14ac:dyDescent="0.25">
      <c r="Y7750" s="65">
        <v>31198</v>
      </c>
      <c r="Z7750" s="69">
        <v>422</v>
      </c>
    </row>
    <row r="7751" spans="25:26" x14ac:dyDescent="0.25">
      <c r="Y7751" s="65">
        <v>31199</v>
      </c>
      <c r="Z7751" s="69">
        <v>454</v>
      </c>
    </row>
    <row r="7752" spans="25:26" x14ac:dyDescent="0.25">
      <c r="Y7752" s="65">
        <v>31200</v>
      </c>
      <c r="Z7752" s="69">
        <v>434</v>
      </c>
    </row>
    <row r="7753" spans="25:26" x14ac:dyDescent="0.25">
      <c r="Y7753" s="65">
        <v>31201</v>
      </c>
      <c r="Z7753" s="69">
        <v>438</v>
      </c>
    </row>
    <row r="7754" spans="25:26" x14ac:dyDescent="0.25">
      <c r="Y7754" s="65">
        <v>31202</v>
      </c>
      <c r="Z7754" s="69">
        <v>455</v>
      </c>
    </row>
    <row r="7755" spans="25:26" x14ac:dyDescent="0.25">
      <c r="Y7755" s="65">
        <v>31203</v>
      </c>
      <c r="Z7755" s="69">
        <v>478</v>
      </c>
    </row>
    <row r="7756" spans="25:26" x14ac:dyDescent="0.25">
      <c r="Y7756" s="65">
        <v>31204</v>
      </c>
      <c r="Z7756" s="69">
        <v>479</v>
      </c>
    </row>
    <row r="7757" spans="25:26" x14ac:dyDescent="0.25">
      <c r="Y7757" s="65">
        <v>31205</v>
      </c>
      <c r="Z7757" s="69">
        <v>483</v>
      </c>
    </row>
    <row r="7758" spans="25:26" x14ac:dyDescent="0.25">
      <c r="Y7758" s="65">
        <v>31206</v>
      </c>
      <c r="Z7758" s="69">
        <v>524</v>
      </c>
    </row>
    <row r="7759" spans="25:26" x14ac:dyDescent="0.25">
      <c r="Y7759" s="65">
        <v>31207</v>
      </c>
      <c r="Z7759" s="69">
        <v>482</v>
      </c>
    </row>
    <row r="7760" spans="25:26" x14ac:dyDescent="0.25">
      <c r="Y7760" s="65">
        <v>31208</v>
      </c>
      <c r="Z7760" s="69">
        <v>556</v>
      </c>
    </row>
    <row r="7761" spans="25:26" x14ac:dyDescent="0.25">
      <c r="Y7761" s="65">
        <v>31209</v>
      </c>
      <c r="Z7761" s="69">
        <v>578</v>
      </c>
    </row>
    <row r="7762" spans="25:26" x14ac:dyDescent="0.25">
      <c r="Y7762" s="65">
        <v>31210</v>
      </c>
      <c r="Z7762" s="69">
        <v>555</v>
      </c>
    </row>
    <row r="7763" spans="25:26" x14ac:dyDescent="0.25">
      <c r="Y7763" s="65">
        <v>31211</v>
      </c>
      <c r="Z7763" s="69">
        <v>577</v>
      </c>
    </row>
    <row r="7764" spans="25:26" x14ac:dyDescent="0.25">
      <c r="Y7764" s="65">
        <v>31212</v>
      </c>
      <c r="Z7764" s="69">
        <v>588</v>
      </c>
    </row>
    <row r="7765" spans="25:26" x14ac:dyDescent="0.25">
      <c r="Y7765" s="65">
        <v>31213</v>
      </c>
      <c r="Z7765" s="69">
        <v>553</v>
      </c>
    </row>
    <row r="7766" spans="25:26" x14ac:dyDescent="0.25">
      <c r="Y7766" s="65">
        <v>31214</v>
      </c>
      <c r="Z7766" s="69">
        <v>544</v>
      </c>
    </row>
    <row r="7767" spans="25:26" x14ac:dyDescent="0.25">
      <c r="Y7767" s="65">
        <v>31215</v>
      </c>
      <c r="Z7767" s="69">
        <v>557</v>
      </c>
    </row>
    <row r="7768" spans="25:26" x14ac:dyDescent="0.25">
      <c r="Y7768" s="65">
        <v>31216</v>
      </c>
      <c r="Z7768" s="69">
        <v>565</v>
      </c>
    </row>
    <row r="7769" spans="25:26" x14ac:dyDescent="0.25">
      <c r="Y7769" s="65">
        <v>31217</v>
      </c>
      <c r="Z7769" s="69">
        <v>539</v>
      </c>
    </row>
    <row r="7770" spans="25:26" x14ac:dyDescent="0.25">
      <c r="Y7770" s="65">
        <v>31218</v>
      </c>
      <c r="Z7770" s="69">
        <v>517</v>
      </c>
    </row>
    <row r="7771" spans="25:26" x14ac:dyDescent="0.25">
      <c r="Y7771" s="65">
        <v>31219</v>
      </c>
      <c r="Z7771" s="69">
        <v>557</v>
      </c>
    </row>
    <row r="7772" spans="25:26" x14ac:dyDescent="0.25">
      <c r="Y7772" s="65">
        <v>31220</v>
      </c>
      <c r="Z7772" s="69">
        <v>530</v>
      </c>
    </row>
    <row r="7773" spans="25:26" x14ac:dyDescent="0.25">
      <c r="Y7773" s="65">
        <v>31221</v>
      </c>
      <c r="Z7773" s="69">
        <v>544</v>
      </c>
    </row>
    <row r="7774" spans="25:26" x14ac:dyDescent="0.25">
      <c r="Y7774" s="65">
        <v>31222</v>
      </c>
      <c r="Z7774" s="69">
        <v>547</v>
      </c>
    </row>
    <row r="7775" spans="25:26" x14ac:dyDescent="0.25">
      <c r="Y7775" s="65">
        <v>31223</v>
      </c>
      <c r="Z7775" s="69">
        <v>519</v>
      </c>
    </row>
    <row r="7776" spans="25:26" x14ac:dyDescent="0.25">
      <c r="Y7776" s="65">
        <v>31224</v>
      </c>
      <c r="Z7776" s="69">
        <v>543</v>
      </c>
    </row>
    <row r="7777" spans="25:26" x14ac:dyDescent="0.25">
      <c r="Y7777" s="65">
        <v>31225</v>
      </c>
      <c r="Z7777" s="69">
        <v>544</v>
      </c>
    </row>
    <row r="7778" spans="25:26" x14ac:dyDescent="0.25">
      <c r="Y7778" s="65">
        <v>31226</v>
      </c>
      <c r="Z7778" s="69">
        <v>557</v>
      </c>
    </row>
    <row r="7779" spans="25:26" x14ac:dyDescent="0.25">
      <c r="Y7779" s="65">
        <v>31227</v>
      </c>
      <c r="Z7779" s="69">
        <v>537</v>
      </c>
    </row>
    <row r="7780" spans="25:26" x14ac:dyDescent="0.25">
      <c r="Y7780" s="65">
        <v>31228</v>
      </c>
      <c r="Z7780" s="69">
        <v>517</v>
      </c>
    </row>
    <row r="7781" spans="25:26" x14ac:dyDescent="0.25">
      <c r="Y7781" s="65">
        <v>31229</v>
      </c>
      <c r="Z7781" s="69">
        <v>509</v>
      </c>
    </row>
    <row r="7782" spans="25:26" x14ac:dyDescent="0.25">
      <c r="Y7782" s="65">
        <v>31230</v>
      </c>
      <c r="Z7782" s="69">
        <v>534</v>
      </c>
    </row>
    <row r="7783" spans="25:26" x14ac:dyDescent="0.25">
      <c r="Y7783" s="65">
        <v>31231</v>
      </c>
      <c r="Z7783" s="69">
        <v>520</v>
      </c>
    </row>
    <row r="7784" spans="25:26" x14ac:dyDescent="0.25">
      <c r="Y7784" s="65">
        <v>31232</v>
      </c>
      <c r="Z7784" s="69">
        <v>510</v>
      </c>
    </row>
    <row r="7785" spans="25:26" x14ac:dyDescent="0.25">
      <c r="Y7785" s="65">
        <v>31233</v>
      </c>
      <c r="Z7785" s="69">
        <v>501</v>
      </c>
    </row>
    <row r="7786" spans="25:26" x14ac:dyDescent="0.25">
      <c r="Y7786" s="65">
        <v>31234</v>
      </c>
      <c r="Z7786" s="69">
        <v>518</v>
      </c>
    </row>
    <row r="7787" spans="25:26" x14ac:dyDescent="0.25">
      <c r="Y7787" s="65">
        <v>31235</v>
      </c>
      <c r="Z7787" s="69">
        <v>493</v>
      </c>
    </row>
    <row r="7788" spans="25:26" x14ac:dyDescent="0.25">
      <c r="Y7788" s="65">
        <v>31236</v>
      </c>
      <c r="Z7788" s="69">
        <v>492</v>
      </c>
    </row>
    <row r="7789" spans="25:26" x14ac:dyDescent="0.25">
      <c r="Y7789" s="65">
        <v>31237</v>
      </c>
      <c r="Z7789" s="69">
        <v>498</v>
      </c>
    </row>
    <row r="7790" spans="25:26" x14ac:dyDescent="0.25">
      <c r="Y7790" s="65">
        <v>31238</v>
      </c>
      <c r="Z7790" s="69">
        <v>537</v>
      </c>
    </row>
    <row r="7791" spans="25:26" x14ac:dyDescent="0.25">
      <c r="Y7791" s="65">
        <v>31239</v>
      </c>
      <c r="Z7791" s="69">
        <v>494</v>
      </c>
    </row>
    <row r="7792" spans="25:26" x14ac:dyDescent="0.25">
      <c r="Y7792" s="65">
        <v>31240</v>
      </c>
      <c r="Z7792" s="69">
        <v>529</v>
      </c>
    </row>
    <row r="7793" spans="25:26" x14ac:dyDescent="0.25">
      <c r="Y7793" s="65">
        <v>31241</v>
      </c>
      <c r="Z7793" s="69">
        <v>541</v>
      </c>
    </row>
    <row r="7794" spans="25:26" x14ac:dyDescent="0.25">
      <c r="Y7794" s="65">
        <v>31242</v>
      </c>
      <c r="Z7794" s="69">
        <v>534</v>
      </c>
    </row>
    <row r="7795" spans="25:26" x14ac:dyDescent="0.25">
      <c r="Y7795" s="65">
        <v>31243</v>
      </c>
      <c r="Z7795" s="69">
        <v>532</v>
      </c>
    </row>
    <row r="7796" spans="25:26" x14ac:dyDescent="0.25">
      <c r="Y7796" s="65">
        <v>31244</v>
      </c>
      <c r="Z7796" s="69">
        <v>541</v>
      </c>
    </row>
    <row r="7797" spans="25:26" x14ac:dyDescent="0.25">
      <c r="Y7797" s="65">
        <v>31245</v>
      </c>
      <c r="Z7797" s="69">
        <v>547</v>
      </c>
    </row>
    <row r="7798" spans="25:26" x14ac:dyDescent="0.25">
      <c r="Y7798" s="65">
        <v>31246</v>
      </c>
      <c r="Z7798" s="69">
        <v>547</v>
      </c>
    </row>
    <row r="7799" spans="25:26" x14ac:dyDescent="0.25">
      <c r="Y7799" s="65">
        <v>31247</v>
      </c>
      <c r="Z7799" s="69">
        <v>547</v>
      </c>
    </row>
    <row r="7800" spans="25:26" x14ac:dyDescent="0.25">
      <c r="Y7800" s="65">
        <v>31248</v>
      </c>
      <c r="Z7800" s="69">
        <v>525</v>
      </c>
    </row>
    <row r="7801" spans="25:26" x14ac:dyDescent="0.25">
      <c r="Y7801" s="65">
        <v>31249</v>
      </c>
      <c r="Z7801" s="69">
        <v>506</v>
      </c>
    </row>
    <row r="7802" spans="25:26" x14ac:dyDescent="0.25">
      <c r="Y7802" s="65">
        <v>31250</v>
      </c>
      <c r="Z7802" s="69">
        <v>537</v>
      </c>
    </row>
    <row r="7803" spans="25:26" x14ac:dyDescent="0.25">
      <c r="Y7803" s="65">
        <v>31251</v>
      </c>
      <c r="Z7803" s="69">
        <v>543</v>
      </c>
    </row>
    <row r="7804" spans="25:26" x14ac:dyDescent="0.25">
      <c r="Y7804" s="65">
        <v>31252</v>
      </c>
      <c r="Z7804" s="69">
        <v>546</v>
      </c>
    </row>
    <row r="7805" spans="25:26" x14ac:dyDescent="0.25">
      <c r="Y7805" s="65">
        <v>31253</v>
      </c>
      <c r="Z7805" s="69">
        <v>547</v>
      </c>
    </row>
    <row r="7806" spans="25:26" x14ac:dyDescent="0.25">
      <c r="Y7806" s="65">
        <v>31254</v>
      </c>
      <c r="Z7806" s="69">
        <v>528</v>
      </c>
    </row>
    <row r="7807" spans="25:26" x14ac:dyDescent="0.25">
      <c r="Y7807" s="65">
        <v>31255</v>
      </c>
      <c r="Z7807" s="69">
        <v>491</v>
      </c>
    </row>
    <row r="7808" spans="25:26" x14ac:dyDescent="0.25">
      <c r="Y7808" s="65">
        <v>31256</v>
      </c>
      <c r="Z7808" s="69">
        <v>464</v>
      </c>
    </row>
    <row r="7809" spans="25:26" x14ac:dyDescent="0.25">
      <c r="Y7809" s="65">
        <v>31257</v>
      </c>
      <c r="Z7809" s="69">
        <v>478</v>
      </c>
    </row>
    <row r="7810" spans="25:26" x14ac:dyDescent="0.25">
      <c r="Y7810" s="65">
        <v>31258</v>
      </c>
      <c r="Z7810" s="69">
        <v>494</v>
      </c>
    </row>
    <row r="7811" spans="25:26" x14ac:dyDescent="0.25">
      <c r="Y7811" s="65">
        <v>31259</v>
      </c>
      <c r="Z7811" s="69">
        <v>547</v>
      </c>
    </row>
    <row r="7812" spans="25:26" x14ac:dyDescent="0.25">
      <c r="Y7812" s="65">
        <v>31260</v>
      </c>
      <c r="Z7812" s="69">
        <v>531</v>
      </c>
    </row>
    <row r="7813" spans="25:26" x14ac:dyDescent="0.25">
      <c r="Y7813" s="65">
        <v>31261</v>
      </c>
      <c r="Z7813" s="69">
        <v>440</v>
      </c>
    </row>
    <row r="7814" spans="25:26" x14ac:dyDescent="0.25">
      <c r="Y7814" s="65">
        <v>31262</v>
      </c>
      <c r="Z7814" s="69">
        <v>258</v>
      </c>
    </row>
    <row r="7815" spans="25:26" x14ac:dyDescent="0.25">
      <c r="Y7815" s="65">
        <v>31263</v>
      </c>
      <c r="Z7815" s="69">
        <v>91</v>
      </c>
    </row>
    <row r="7816" spans="25:26" x14ac:dyDescent="0.25">
      <c r="Y7816" s="65">
        <v>31264</v>
      </c>
      <c r="Z7816" s="69">
        <v>389</v>
      </c>
    </row>
    <row r="7817" spans="25:26" x14ac:dyDescent="0.25">
      <c r="Y7817" s="65">
        <v>31265</v>
      </c>
      <c r="Z7817" s="69">
        <v>382</v>
      </c>
    </row>
    <row r="7818" spans="25:26" x14ac:dyDescent="0.25">
      <c r="Y7818" s="65">
        <v>31266</v>
      </c>
      <c r="Z7818" s="69">
        <v>426</v>
      </c>
    </row>
    <row r="7819" spans="25:26" x14ac:dyDescent="0.25">
      <c r="Y7819" s="65">
        <v>31267</v>
      </c>
      <c r="Z7819" s="69">
        <v>413</v>
      </c>
    </row>
    <row r="7820" spans="25:26" x14ac:dyDescent="0.25">
      <c r="Y7820" s="65">
        <v>31268</v>
      </c>
      <c r="Z7820" s="69">
        <v>402</v>
      </c>
    </row>
    <row r="7821" spans="25:26" x14ac:dyDescent="0.25">
      <c r="Y7821" s="65">
        <v>31269</v>
      </c>
      <c r="Z7821" s="69">
        <v>359</v>
      </c>
    </row>
    <row r="7822" spans="25:26" x14ac:dyDescent="0.25">
      <c r="Y7822" s="65">
        <v>31270</v>
      </c>
      <c r="Z7822" s="69">
        <v>367</v>
      </c>
    </row>
    <row r="7823" spans="25:26" x14ac:dyDescent="0.25">
      <c r="Y7823" s="65">
        <v>31271</v>
      </c>
      <c r="Z7823" s="69">
        <v>381</v>
      </c>
    </row>
    <row r="7824" spans="25:26" x14ac:dyDescent="0.25">
      <c r="Y7824" s="65">
        <v>31272</v>
      </c>
      <c r="Z7824" s="69">
        <v>432</v>
      </c>
    </row>
    <row r="7825" spans="25:26" x14ac:dyDescent="0.25">
      <c r="Y7825" s="65">
        <v>31273</v>
      </c>
      <c r="Z7825" s="69">
        <v>543</v>
      </c>
    </row>
    <row r="7826" spans="25:26" x14ac:dyDescent="0.25">
      <c r="Y7826" s="65">
        <v>31274</v>
      </c>
      <c r="Z7826" s="69">
        <v>541</v>
      </c>
    </row>
    <row r="7827" spans="25:26" x14ac:dyDescent="0.25">
      <c r="Y7827" s="65">
        <v>31275</v>
      </c>
      <c r="Z7827" s="69">
        <v>549</v>
      </c>
    </row>
    <row r="7828" spans="25:26" x14ac:dyDescent="0.25">
      <c r="Y7828" s="65">
        <v>31276</v>
      </c>
      <c r="Z7828" s="69">
        <v>533</v>
      </c>
    </row>
    <row r="7829" spans="25:26" x14ac:dyDescent="0.25">
      <c r="Y7829" s="65">
        <v>31277</v>
      </c>
      <c r="Z7829" s="69">
        <v>508</v>
      </c>
    </row>
    <row r="7830" spans="25:26" x14ac:dyDescent="0.25">
      <c r="Y7830" s="65">
        <v>31278</v>
      </c>
      <c r="Z7830" s="69">
        <v>544</v>
      </c>
    </row>
    <row r="7831" spans="25:26" x14ac:dyDescent="0.25">
      <c r="Y7831" s="65">
        <v>31279</v>
      </c>
      <c r="Z7831" s="69">
        <v>547</v>
      </c>
    </row>
    <row r="7832" spans="25:26" x14ac:dyDescent="0.25">
      <c r="Y7832" s="65">
        <v>31280</v>
      </c>
      <c r="Z7832" s="69">
        <v>508</v>
      </c>
    </row>
    <row r="7833" spans="25:26" x14ac:dyDescent="0.25">
      <c r="Y7833" s="65">
        <v>31281</v>
      </c>
      <c r="Z7833" s="69">
        <v>508</v>
      </c>
    </row>
    <row r="7834" spans="25:26" x14ac:dyDescent="0.25">
      <c r="Y7834" s="65">
        <v>31282</v>
      </c>
      <c r="Z7834" s="69">
        <v>508</v>
      </c>
    </row>
    <row r="7835" spans="25:26" x14ac:dyDescent="0.25">
      <c r="Y7835" s="65">
        <v>31283</v>
      </c>
      <c r="Z7835" s="69">
        <v>530</v>
      </c>
    </row>
    <row r="7836" spans="25:26" x14ac:dyDescent="0.25">
      <c r="Y7836" s="65">
        <v>31284</v>
      </c>
      <c r="Z7836" s="69">
        <v>529</v>
      </c>
    </row>
    <row r="7837" spans="25:26" x14ac:dyDescent="0.25">
      <c r="Y7837" s="65">
        <v>31285</v>
      </c>
      <c r="Z7837" s="69">
        <v>522</v>
      </c>
    </row>
    <row r="7838" spans="25:26" x14ac:dyDescent="0.25">
      <c r="Y7838" s="65">
        <v>31286</v>
      </c>
      <c r="Z7838" s="69">
        <v>534</v>
      </c>
    </row>
    <row r="7839" spans="25:26" x14ac:dyDescent="0.25">
      <c r="Y7839" s="65">
        <v>31287</v>
      </c>
      <c r="Z7839" s="69">
        <v>539</v>
      </c>
    </row>
    <row r="7840" spans="25:26" x14ac:dyDescent="0.25">
      <c r="Y7840" s="65">
        <v>31288</v>
      </c>
      <c r="Z7840" s="69">
        <v>521</v>
      </c>
    </row>
    <row r="7841" spans="25:26" x14ac:dyDescent="0.25">
      <c r="Y7841" s="65">
        <v>31289</v>
      </c>
      <c r="Z7841" s="69">
        <v>515</v>
      </c>
    </row>
    <row r="7842" spans="25:26" x14ac:dyDescent="0.25">
      <c r="Y7842" s="65">
        <v>31290</v>
      </c>
      <c r="Z7842" s="69">
        <v>507</v>
      </c>
    </row>
    <row r="7843" spans="25:26" x14ac:dyDescent="0.25">
      <c r="Y7843" s="65">
        <v>31291</v>
      </c>
      <c r="Z7843" s="69">
        <v>542</v>
      </c>
    </row>
    <row r="7844" spans="25:26" x14ac:dyDescent="0.25">
      <c r="Y7844" s="65">
        <v>31292</v>
      </c>
      <c r="Z7844" s="69">
        <v>511</v>
      </c>
    </row>
    <row r="7845" spans="25:26" x14ac:dyDescent="0.25">
      <c r="Y7845" s="65">
        <v>31293</v>
      </c>
      <c r="Z7845" s="69">
        <v>485</v>
      </c>
    </row>
    <row r="7846" spans="25:26" x14ac:dyDescent="0.25">
      <c r="Y7846" s="65">
        <v>31294</v>
      </c>
      <c r="Z7846" s="69">
        <v>501</v>
      </c>
    </row>
    <row r="7847" spans="25:26" x14ac:dyDescent="0.25">
      <c r="Y7847" s="65">
        <v>31295</v>
      </c>
      <c r="Z7847" s="69">
        <v>501</v>
      </c>
    </row>
    <row r="7848" spans="25:26" x14ac:dyDescent="0.25">
      <c r="Y7848" s="65">
        <v>31296</v>
      </c>
      <c r="Z7848" s="69">
        <v>501</v>
      </c>
    </row>
    <row r="7849" spans="25:26" x14ac:dyDescent="0.25">
      <c r="Y7849" s="65">
        <v>31297</v>
      </c>
      <c r="Z7849" s="69">
        <v>501</v>
      </c>
    </row>
    <row r="7850" spans="25:26" x14ac:dyDescent="0.25">
      <c r="Y7850" s="65">
        <v>31298</v>
      </c>
      <c r="Z7850" s="69">
        <v>461</v>
      </c>
    </row>
    <row r="7851" spans="25:26" x14ac:dyDescent="0.25">
      <c r="Y7851" s="65">
        <v>31299</v>
      </c>
      <c r="Z7851" s="69">
        <v>224</v>
      </c>
    </row>
    <row r="7852" spans="25:26" x14ac:dyDescent="0.25">
      <c r="Y7852" s="65">
        <v>31300</v>
      </c>
      <c r="Z7852" s="69">
        <v>143</v>
      </c>
    </row>
    <row r="7853" spans="25:26" x14ac:dyDescent="0.25">
      <c r="Y7853" s="65">
        <v>31301</v>
      </c>
      <c r="Z7853" s="69">
        <v>158</v>
      </c>
    </row>
    <row r="7854" spans="25:26" x14ac:dyDescent="0.25">
      <c r="Y7854" s="65">
        <v>31302</v>
      </c>
      <c r="Z7854" s="69">
        <v>215</v>
      </c>
    </row>
    <row r="7855" spans="25:26" x14ac:dyDescent="0.25">
      <c r="Y7855" s="65">
        <v>31303</v>
      </c>
      <c r="Z7855" s="69">
        <v>232</v>
      </c>
    </row>
    <row r="7856" spans="25:26" x14ac:dyDescent="0.25">
      <c r="Y7856" s="65">
        <v>31304</v>
      </c>
      <c r="Z7856" s="69">
        <v>232</v>
      </c>
    </row>
    <row r="7857" spans="25:26" x14ac:dyDescent="0.25">
      <c r="Y7857" s="65">
        <v>31305</v>
      </c>
      <c r="Z7857" s="69">
        <v>227</v>
      </c>
    </row>
    <row r="7858" spans="25:26" x14ac:dyDescent="0.25">
      <c r="Y7858" s="65">
        <v>31306</v>
      </c>
      <c r="Z7858" s="69">
        <v>271</v>
      </c>
    </row>
    <row r="7859" spans="25:26" x14ac:dyDescent="0.25">
      <c r="Y7859" s="65">
        <v>31307</v>
      </c>
      <c r="Z7859" s="69">
        <v>252</v>
      </c>
    </row>
    <row r="7860" spans="25:26" x14ac:dyDescent="0.25">
      <c r="Y7860" s="65">
        <v>31308</v>
      </c>
      <c r="Z7860" s="69">
        <v>259</v>
      </c>
    </row>
    <row r="7861" spans="25:26" x14ac:dyDescent="0.25">
      <c r="Y7861" s="65">
        <v>31309</v>
      </c>
      <c r="Z7861" s="69">
        <v>236</v>
      </c>
    </row>
    <row r="7862" spans="25:26" x14ac:dyDescent="0.25">
      <c r="Y7862" s="65">
        <v>31310</v>
      </c>
      <c r="Z7862" s="69">
        <v>232</v>
      </c>
    </row>
    <row r="7863" spans="25:26" x14ac:dyDescent="0.25">
      <c r="Y7863" s="65">
        <v>31311</v>
      </c>
      <c r="Z7863" s="69">
        <v>206</v>
      </c>
    </row>
    <row r="7864" spans="25:26" x14ac:dyDescent="0.25">
      <c r="Y7864" s="65">
        <v>31312</v>
      </c>
      <c r="Z7864" s="69">
        <v>232</v>
      </c>
    </row>
    <row r="7865" spans="25:26" x14ac:dyDescent="0.25">
      <c r="Y7865" s="65">
        <v>31313</v>
      </c>
      <c r="Z7865" s="69">
        <v>232</v>
      </c>
    </row>
    <row r="7866" spans="25:26" x14ac:dyDescent="0.25">
      <c r="Y7866" s="65">
        <v>31314</v>
      </c>
      <c r="Z7866" s="69">
        <v>235</v>
      </c>
    </row>
    <row r="7867" spans="25:26" x14ac:dyDescent="0.25">
      <c r="Y7867" s="65">
        <v>31315</v>
      </c>
      <c r="Z7867" s="69">
        <v>289</v>
      </c>
    </row>
    <row r="7868" spans="25:26" x14ac:dyDescent="0.25">
      <c r="Y7868" s="65">
        <v>31316</v>
      </c>
      <c r="Z7868" s="69">
        <v>288</v>
      </c>
    </row>
    <row r="7869" spans="25:26" x14ac:dyDescent="0.25">
      <c r="Y7869" s="65">
        <v>31317</v>
      </c>
      <c r="Z7869" s="69">
        <v>290</v>
      </c>
    </row>
    <row r="7870" spans="25:26" x14ac:dyDescent="0.25">
      <c r="Y7870" s="65">
        <v>31318</v>
      </c>
      <c r="Z7870" s="69">
        <v>287</v>
      </c>
    </row>
    <row r="7871" spans="25:26" x14ac:dyDescent="0.25">
      <c r="Y7871" s="65">
        <v>31319</v>
      </c>
      <c r="Z7871" s="69">
        <v>286</v>
      </c>
    </row>
    <row r="7872" spans="25:26" x14ac:dyDescent="0.25">
      <c r="Y7872" s="65">
        <v>31320</v>
      </c>
      <c r="Z7872" s="69">
        <v>237</v>
      </c>
    </row>
    <row r="7873" spans="25:26" x14ac:dyDescent="0.25">
      <c r="Y7873" s="65">
        <v>31321</v>
      </c>
      <c r="Z7873" s="69">
        <v>203</v>
      </c>
    </row>
    <row r="7874" spans="25:26" x14ac:dyDescent="0.25">
      <c r="Y7874" s="65">
        <v>31322</v>
      </c>
      <c r="Z7874" s="69">
        <v>213</v>
      </c>
    </row>
    <row r="7875" spans="25:26" x14ac:dyDescent="0.25">
      <c r="Y7875" s="65">
        <v>31323</v>
      </c>
      <c r="Z7875" s="69">
        <v>208</v>
      </c>
    </row>
    <row r="7876" spans="25:26" x14ac:dyDescent="0.25">
      <c r="Y7876" s="65">
        <v>31324</v>
      </c>
      <c r="Z7876" s="69">
        <v>237</v>
      </c>
    </row>
    <row r="7877" spans="25:26" x14ac:dyDescent="0.25">
      <c r="Y7877" s="65">
        <v>31325</v>
      </c>
      <c r="Z7877" s="69">
        <v>211</v>
      </c>
    </row>
    <row r="7878" spans="25:26" x14ac:dyDescent="0.25">
      <c r="Y7878" s="65">
        <v>31326</v>
      </c>
      <c r="Z7878" s="69">
        <v>235</v>
      </c>
    </row>
    <row r="7879" spans="25:26" x14ac:dyDescent="0.25">
      <c r="Y7879" s="65">
        <v>31327</v>
      </c>
      <c r="Z7879" s="69">
        <v>235</v>
      </c>
    </row>
    <row r="7880" spans="25:26" x14ac:dyDescent="0.25">
      <c r="Y7880" s="65">
        <v>31328</v>
      </c>
      <c r="Z7880" s="69">
        <v>341</v>
      </c>
    </row>
    <row r="7881" spans="25:26" x14ac:dyDescent="0.25">
      <c r="Y7881" s="65">
        <v>31329</v>
      </c>
      <c r="Z7881" s="69">
        <v>443</v>
      </c>
    </row>
    <row r="7882" spans="25:26" x14ac:dyDescent="0.25">
      <c r="Y7882" s="65">
        <v>31330</v>
      </c>
      <c r="Z7882" s="69">
        <v>443</v>
      </c>
    </row>
    <row r="7883" spans="25:26" x14ac:dyDescent="0.25">
      <c r="Y7883" s="65">
        <v>31331</v>
      </c>
      <c r="Z7883" s="69">
        <v>454</v>
      </c>
    </row>
    <row r="7884" spans="25:26" x14ac:dyDescent="0.25">
      <c r="Y7884" s="65">
        <v>31332</v>
      </c>
      <c r="Z7884" s="69">
        <v>469</v>
      </c>
    </row>
    <row r="7885" spans="25:26" x14ac:dyDescent="0.25">
      <c r="Y7885" s="65">
        <v>31333</v>
      </c>
      <c r="Z7885" s="69">
        <v>422</v>
      </c>
    </row>
    <row r="7886" spans="25:26" x14ac:dyDescent="0.25">
      <c r="Y7886" s="65">
        <v>31334</v>
      </c>
      <c r="Z7886" s="69">
        <v>433</v>
      </c>
    </row>
    <row r="7887" spans="25:26" x14ac:dyDescent="0.25">
      <c r="Y7887" s="65">
        <v>31335</v>
      </c>
      <c r="Z7887" s="69">
        <v>443</v>
      </c>
    </row>
    <row r="7888" spans="25:26" x14ac:dyDescent="0.25">
      <c r="Y7888" s="65">
        <v>31336</v>
      </c>
      <c r="Z7888" s="69">
        <v>421</v>
      </c>
    </row>
    <row r="7889" spans="25:26" x14ac:dyDescent="0.25">
      <c r="Y7889" s="65">
        <v>31337</v>
      </c>
      <c r="Z7889" s="69">
        <v>430</v>
      </c>
    </row>
    <row r="7890" spans="25:26" x14ac:dyDescent="0.25">
      <c r="Y7890" s="65">
        <v>31338</v>
      </c>
      <c r="Z7890" s="69">
        <v>475</v>
      </c>
    </row>
    <row r="7891" spans="25:26" x14ac:dyDescent="0.25">
      <c r="Y7891" s="65">
        <v>31339</v>
      </c>
      <c r="Z7891" s="69">
        <v>468</v>
      </c>
    </row>
    <row r="7892" spans="25:26" x14ac:dyDescent="0.25">
      <c r="Y7892" s="65">
        <v>31340</v>
      </c>
      <c r="Z7892" s="69">
        <v>467</v>
      </c>
    </row>
    <row r="7893" spans="25:26" x14ac:dyDescent="0.25">
      <c r="Y7893" s="65">
        <v>31341</v>
      </c>
      <c r="Z7893" s="69">
        <v>429</v>
      </c>
    </row>
    <row r="7894" spans="25:26" x14ac:dyDescent="0.25">
      <c r="Y7894" s="65">
        <v>31342</v>
      </c>
      <c r="Z7894" s="69">
        <v>417</v>
      </c>
    </row>
    <row r="7895" spans="25:26" x14ac:dyDescent="0.25">
      <c r="Y7895" s="65">
        <v>31343</v>
      </c>
      <c r="Z7895" s="69">
        <v>425</v>
      </c>
    </row>
    <row r="7896" spans="25:26" x14ac:dyDescent="0.25">
      <c r="Y7896" s="65">
        <v>31344</v>
      </c>
      <c r="Z7896" s="69">
        <v>424</v>
      </c>
    </row>
    <row r="7897" spans="25:26" x14ac:dyDescent="0.25">
      <c r="Y7897" s="65">
        <v>31345</v>
      </c>
      <c r="Z7897" s="69">
        <v>429</v>
      </c>
    </row>
    <row r="7898" spans="25:26" x14ac:dyDescent="0.25">
      <c r="Y7898" s="65">
        <v>31346</v>
      </c>
      <c r="Z7898" s="69">
        <v>431</v>
      </c>
    </row>
    <row r="7899" spans="25:26" x14ac:dyDescent="0.25">
      <c r="Y7899" s="65">
        <v>31347</v>
      </c>
      <c r="Z7899" s="69">
        <v>434</v>
      </c>
    </row>
    <row r="7900" spans="25:26" x14ac:dyDescent="0.25">
      <c r="Y7900" s="65">
        <v>31348</v>
      </c>
      <c r="Z7900" s="69">
        <v>430</v>
      </c>
    </row>
    <row r="7901" spans="25:26" x14ac:dyDescent="0.25">
      <c r="Y7901" s="65">
        <v>31349</v>
      </c>
      <c r="Z7901" s="69">
        <v>421</v>
      </c>
    </row>
    <row r="7902" spans="25:26" x14ac:dyDescent="0.25">
      <c r="Y7902" s="65">
        <v>31350</v>
      </c>
      <c r="Z7902" s="69">
        <v>419</v>
      </c>
    </row>
    <row r="7903" spans="25:26" x14ac:dyDescent="0.25">
      <c r="Y7903" s="65">
        <v>31351</v>
      </c>
      <c r="Z7903" s="69">
        <v>391</v>
      </c>
    </row>
    <row r="7904" spans="25:26" x14ac:dyDescent="0.25">
      <c r="Y7904" s="65">
        <v>31352</v>
      </c>
      <c r="Z7904" s="69">
        <v>323</v>
      </c>
    </row>
    <row r="7905" spans="25:26" x14ac:dyDescent="0.25">
      <c r="Y7905" s="65">
        <v>31353</v>
      </c>
      <c r="Z7905" s="69">
        <v>237</v>
      </c>
    </row>
    <row r="7906" spans="25:26" x14ac:dyDescent="0.25">
      <c r="Y7906" s="65">
        <v>31354</v>
      </c>
      <c r="Z7906" s="69">
        <v>122</v>
      </c>
    </row>
    <row r="7907" spans="25:26" x14ac:dyDescent="0.25">
      <c r="Y7907" s="65">
        <v>31355</v>
      </c>
      <c r="Z7907" s="69">
        <v>20</v>
      </c>
    </row>
    <row r="7908" spans="25:26" x14ac:dyDescent="0.25">
      <c r="Y7908" s="65">
        <v>31356</v>
      </c>
      <c r="Z7908" s="69">
        <v>0</v>
      </c>
    </row>
    <row r="7909" spans="25:26" x14ac:dyDescent="0.25">
      <c r="Y7909" s="65">
        <v>31357</v>
      </c>
      <c r="Z7909" s="69">
        <v>0</v>
      </c>
    </row>
    <row r="7910" spans="25:26" x14ac:dyDescent="0.25">
      <c r="Y7910" s="65">
        <v>31358</v>
      </c>
      <c r="Z7910" s="69">
        <v>0</v>
      </c>
    </row>
    <row r="7911" spans="25:26" x14ac:dyDescent="0.25">
      <c r="Y7911" s="65">
        <v>31359</v>
      </c>
      <c r="Z7911" s="69">
        <v>26</v>
      </c>
    </row>
    <row r="7912" spans="25:26" x14ac:dyDescent="0.25">
      <c r="Y7912" s="65">
        <v>31360</v>
      </c>
      <c r="Z7912" s="69">
        <v>142</v>
      </c>
    </row>
    <row r="7913" spans="25:26" x14ac:dyDescent="0.25">
      <c r="Y7913" s="65">
        <v>31361</v>
      </c>
      <c r="Z7913" s="69">
        <v>160</v>
      </c>
    </row>
    <row r="7914" spans="25:26" x14ac:dyDescent="0.25">
      <c r="Y7914" s="65">
        <v>31362</v>
      </c>
      <c r="Z7914" s="69">
        <v>165</v>
      </c>
    </row>
    <row r="7915" spans="25:26" x14ac:dyDescent="0.25">
      <c r="Y7915" s="65">
        <v>31363</v>
      </c>
      <c r="Z7915" s="69">
        <v>177</v>
      </c>
    </row>
    <row r="7916" spans="25:26" x14ac:dyDescent="0.25">
      <c r="Y7916" s="65">
        <v>31364</v>
      </c>
      <c r="Z7916" s="69">
        <v>178</v>
      </c>
    </row>
    <row r="7917" spans="25:26" x14ac:dyDescent="0.25">
      <c r="Y7917" s="65">
        <v>31365</v>
      </c>
      <c r="Z7917" s="69">
        <v>176</v>
      </c>
    </row>
    <row r="7918" spans="25:26" x14ac:dyDescent="0.25">
      <c r="Y7918" s="65">
        <v>31366</v>
      </c>
      <c r="Z7918" s="69">
        <v>177</v>
      </c>
    </row>
    <row r="7919" spans="25:26" x14ac:dyDescent="0.25">
      <c r="Y7919" s="65">
        <v>31367</v>
      </c>
      <c r="Z7919" s="69">
        <v>177</v>
      </c>
    </row>
    <row r="7920" spans="25:26" x14ac:dyDescent="0.25">
      <c r="Y7920" s="65">
        <v>31368</v>
      </c>
      <c r="Z7920" s="69">
        <v>177</v>
      </c>
    </row>
    <row r="7921" spans="25:26" x14ac:dyDescent="0.25">
      <c r="Y7921" s="65">
        <v>31369</v>
      </c>
      <c r="Z7921" s="69">
        <v>182</v>
      </c>
    </row>
    <row r="7922" spans="25:26" x14ac:dyDescent="0.25">
      <c r="Y7922" s="65">
        <v>31370</v>
      </c>
      <c r="Z7922" s="69">
        <v>197</v>
      </c>
    </row>
    <row r="7923" spans="25:26" x14ac:dyDescent="0.25">
      <c r="Y7923" s="65">
        <v>31371</v>
      </c>
      <c r="Z7923" s="69">
        <v>191</v>
      </c>
    </row>
    <row r="7924" spans="25:26" x14ac:dyDescent="0.25">
      <c r="Y7924" s="65">
        <v>31372</v>
      </c>
      <c r="Z7924" s="69">
        <v>192</v>
      </c>
    </row>
    <row r="7925" spans="25:26" x14ac:dyDescent="0.25">
      <c r="Y7925" s="65">
        <v>31373</v>
      </c>
      <c r="Z7925" s="69">
        <v>199</v>
      </c>
    </row>
    <row r="7926" spans="25:26" x14ac:dyDescent="0.25">
      <c r="Y7926" s="65">
        <v>31374</v>
      </c>
      <c r="Z7926" s="69">
        <v>202</v>
      </c>
    </row>
    <row r="7927" spans="25:26" x14ac:dyDescent="0.25">
      <c r="Y7927" s="65">
        <v>31375</v>
      </c>
      <c r="Z7927" s="69">
        <v>131</v>
      </c>
    </row>
    <row r="7928" spans="25:26" x14ac:dyDescent="0.25">
      <c r="Y7928" s="65">
        <v>31376</v>
      </c>
      <c r="Z7928" s="69">
        <v>178</v>
      </c>
    </row>
    <row r="7929" spans="25:26" x14ac:dyDescent="0.25">
      <c r="Y7929" s="65">
        <v>31377</v>
      </c>
      <c r="Z7929" s="69">
        <v>131</v>
      </c>
    </row>
    <row r="7930" spans="25:26" x14ac:dyDescent="0.25">
      <c r="Y7930" s="65">
        <v>31378</v>
      </c>
      <c r="Z7930" s="69">
        <v>102</v>
      </c>
    </row>
    <row r="7931" spans="25:26" x14ac:dyDescent="0.25">
      <c r="Y7931" s="65">
        <v>31379</v>
      </c>
      <c r="Z7931" s="69">
        <v>102</v>
      </c>
    </row>
    <row r="7932" spans="25:26" x14ac:dyDescent="0.25">
      <c r="Y7932" s="65">
        <v>31380</v>
      </c>
      <c r="Z7932" s="69">
        <v>90</v>
      </c>
    </row>
    <row r="7933" spans="25:26" x14ac:dyDescent="0.25">
      <c r="Y7933" s="65">
        <v>31381</v>
      </c>
      <c r="Z7933" s="69">
        <v>125</v>
      </c>
    </row>
    <row r="7934" spans="25:26" x14ac:dyDescent="0.25">
      <c r="Y7934" s="65">
        <v>31382</v>
      </c>
      <c r="Z7934" s="69">
        <v>111</v>
      </c>
    </row>
    <row r="7935" spans="25:26" x14ac:dyDescent="0.25">
      <c r="Y7935" s="65">
        <v>31383</v>
      </c>
      <c r="Z7935" s="69">
        <v>70</v>
      </c>
    </row>
    <row r="7936" spans="25:26" x14ac:dyDescent="0.25">
      <c r="Y7936" s="65">
        <v>31384</v>
      </c>
      <c r="Z7936" s="69">
        <v>38</v>
      </c>
    </row>
    <row r="7937" spans="25:26" x14ac:dyDescent="0.25">
      <c r="Y7937" s="65">
        <v>31385</v>
      </c>
      <c r="Z7937" s="69">
        <v>50</v>
      </c>
    </row>
    <row r="7938" spans="25:26" x14ac:dyDescent="0.25">
      <c r="Y7938" s="65">
        <v>31386</v>
      </c>
      <c r="Z7938" s="69">
        <v>42</v>
      </c>
    </row>
    <row r="7939" spans="25:26" x14ac:dyDescent="0.25">
      <c r="Y7939" s="65">
        <v>31387</v>
      </c>
      <c r="Z7939" s="69">
        <v>45</v>
      </c>
    </row>
    <row r="7940" spans="25:26" x14ac:dyDescent="0.25">
      <c r="Y7940" s="65">
        <v>31388</v>
      </c>
      <c r="Z7940" s="69">
        <v>42</v>
      </c>
    </row>
    <row r="7941" spans="25:26" x14ac:dyDescent="0.25">
      <c r="Y7941" s="65">
        <v>31389</v>
      </c>
      <c r="Z7941" s="69">
        <v>56</v>
      </c>
    </row>
    <row r="7942" spans="25:26" x14ac:dyDescent="0.25">
      <c r="Y7942" s="65">
        <v>31390</v>
      </c>
      <c r="Z7942" s="69">
        <v>45</v>
      </c>
    </row>
    <row r="7943" spans="25:26" x14ac:dyDescent="0.25">
      <c r="Y7943" s="65">
        <v>31391</v>
      </c>
      <c r="Z7943" s="69">
        <v>53</v>
      </c>
    </row>
    <row r="7944" spans="25:26" x14ac:dyDescent="0.25">
      <c r="Y7944" s="65">
        <v>31392</v>
      </c>
      <c r="Z7944" s="69">
        <v>62</v>
      </c>
    </row>
    <row r="7945" spans="25:26" x14ac:dyDescent="0.25">
      <c r="Y7945" s="65">
        <v>31393</v>
      </c>
      <c r="Z7945" s="69">
        <v>74</v>
      </c>
    </row>
    <row r="7946" spans="25:26" x14ac:dyDescent="0.25">
      <c r="Y7946" s="65">
        <v>31394</v>
      </c>
      <c r="Z7946" s="69">
        <v>198</v>
      </c>
    </row>
    <row r="7947" spans="25:26" x14ac:dyDescent="0.25">
      <c r="Y7947" s="65">
        <v>31395</v>
      </c>
      <c r="Z7947" s="69">
        <v>261</v>
      </c>
    </row>
    <row r="7948" spans="25:26" x14ac:dyDescent="0.25">
      <c r="Y7948" s="65">
        <v>31396</v>
      </c>
      <c r="Z7948" s="69">
        <v>261</v>
      </c>
    </row>
    <row r="7949" spans="25:26" x14ac:dyDescent="0.25">
      <c r="Y7949" s="65">
        <v>31397</v>
      </c>
      <c r="Z7949" s="69">
        <v>261</v>
      </c>
    </row>
    <row r="7950" spans="25:26" x14ac:dyDescent="0.25">
      <c r="Y7950" s="65">
        <v>31398</v>
      </c>
      <c r="Z7950" s="69">
        <v>287</v>
      </c>
    </row>
    <row r="7951" spans="25:26" x14ac:dyDescent="0.25">
      <c r="Y7951" s="65">
        <v>31399</v>
      </c>
      <c r="Z7951" s="69">
        <v>282</v>
      </c>
    </row>
    <row r="7952" spans="25:26" x14ac:dyDescent="0.25">
      <c r="Y7952" s="65">
        <v>31400</v>
      </c>
      <c r="Z7952" s="69">
        <v>287</v>
      </c>
    </row>
    <row r="7953" spans="25:26" x14ac:dyDescent="0.25">
      <c r="Y7953" s="65">
        <v>31401</v>
      </c>
      <c r="Z7953" s="69">
        <v>273</v>
      </c>
    </row>
    <row r="7954" spans="25:26" x14ac:dyDescent="0.25">
      <c r="Y7954" s="65">
        <v>31402</v>
      </c>
      <c r="Z7954" s="69">
        <v>261</v>
      </c>
    </row>
    <row r="7955" spans="25:26" x14ac:dyDescent="0.25">
      <c r="Y7955" s="65">
        <v>31403</v>
      </c>
      <c r="Z7955" s="69">
        <v>261</v>
      </c>
    </row>
    <row r="7956" spans="25:26" x14ac:dyDescent="0.25">
      <c r="Y7956" s="65">
        <v>31404</v>
      </c>
      <c r="Z7956" s="69">
        <v>202</v>
      </c>
    </row>
    <row r="7957" spans="25:26" x14ac:dyDescent="0.25">
      <c r="Y7957" s="65">
        <v>31405</v>
      </c>
      <c r="Z7957" s="69">
        <v>175</v>
      </c>
    </row>
    <row r="7958" spans="25:26" x14ac:dyDescent="0.25">
      <c r="Y7958" s="65">
        <v>31406</v>
      </c>
      <c r="Z7958" s="69">
        <v>182</v>
      </c>
    </row>
    <row r="7959" spans="25:26" x14ac:dyDescent="0.25">
      <c r="Y7959" s="65">
        <v>31407</v>
      </c>
      <c r="Z7959" s="69">
        <v>182</v>
      </c>
    </row>
    <row r="7960" spans="25:26" x14ac:dyDescent="0.25">
      <c r="Y7960" s="65">
        <v>31408</v>
      </c>
      <c r="Z7960" s="69">
        <v>182</v>
      </c>
    </row>
    <row r="7961" spans="25:26" x14ac:dyDescent="0.25">
      <c r="Y7961" s="65">
        <v>31409</v>
      </c>
      <c r="Z7961" s="69">
        <v>182</v>
      </c>
    </row>
    <row r="7962" spans="25:26" x14ac:dyDescent="0.25">
      <c r="Y7962" s="65">
        <v>31410</v>
      </c>
      <c r="Z7962" s="69">
        <v>135</v>
      </c>
    </row>
    <row r="7963" spans="25:26" x14ac:dyDescent="0.25">
      <c r="Y7963" s="65">
        <v>31411</v>
      </c>
      <c r="Z7963" s="69">
        <v>105</v>
      </c>
    </row>
    <row r="7964" spans="25:26" x14ac:dyDescent="0.25">
      <c r="Y7964" s="65">
        <v>31412</v>
      </c>
      <c r="Z7964" s="69">
        <v>160</v>
      </c>
    </row>
    <row r="7965" spans="25:26" x14ac:dyDescent="0.25">
      <c r="Y7965" s="65">
        <v>31413</v>
      </c>
      <c r="Z7965" s="69">
        <v>166</v>
      </c>
    </row>
    <row r="7966" spans="25:26" x14ac:dyDescent="0.25">
      <c r="Y7966" s="65">
        <v>31414</v>
      </c>
      <c r="Z7966" s="69">
        <v>166</v>
      </c>
    </row>
    <row r="7967" spans="25:26" x14ac:dyDescent="0.25">
      <c r="Y7967" s="65">
        <v>31415</v>
      </c>
      <c r="Z7967" s="69">
        <v>162</v>
      </c>
    </row>
    <row r="7968" spans="25:26" x14ac:dyDescent="0.25">
      <c r="Y7968" s="65">
        <v>31416</v>
      </c>
      <c r="Z7968" s="69">
        <v>122</v>
      </c>
    </row>
    <row r="7969" spans="25:26" x14ac:dyDescent="0.25">
      <c r="Y7969" s="65">
        <v>31417</v>
      </c>
      <c r="Z7969" s="69">
        <v>125</v>
      </c>
    </row>
    <row r="7970" spans="25:26" x14ac:dyDescent="0.25">
      <c r="Y7970" s="65">
        <v>31418</v>
      </c>
      <c r="Z7970" s="69">
        <v>152</v>
      </c>
    </row>
    <row r="7971" spans="25:26" x14ac:dyDescent="0.25">
      <c r="Y7971" s="65">
        <v>31419</v>
      </c>
      <c r="Z7971" s="69">
        <v>204</v>
      </c>
    </row>
    <row r="7972" spans="25:26" x14ac:dyDescent="0.25">
      <c r="Y7972" s="65">
        <v>31420</v>
      </c>
      <c r="Z7972" s="69">
        <v>236</v>
      </c>
    </row>
    <row r="7973" spans="25:26" x14ac:dyDescent="0.25">
      <c r="Y7973" s="65">
        <v>31421</v>
      </c>
      <c r="Z7973" s="69">
        <v>215</v>
      </c>
    </row>
    <row r="7974" spans="25:26" x14ac:dyDescent="0.25">
      <c r="Y7974" s="65">
        <v>31422</v>
      </c>
      <c r="Z7974" s="69">
        <v>220</v>
      </c>
    </row>
    <row r="7975" spans="25:26" x14ac:dyDescent="0.25">
      <c r="Y7975" s="65">
        <v>31423</v>
      </c>
      <c r="Z7975" s="69">
        <v>220</v>
      </c>
    </row>
    <row r="7976" spans="25:26" x14ac:dyDescent="0.25">
      <c r="Y7976" s="65">
        <v>31424</v>
      </c>
      <c r="Z7976" s="69">
        <v>220</v>
      </c>
    </row>
    <row r="7977" spans="25:26" x14ac:dyDescent="0.25">
      <c r="Y7977" s="65">
        <v>31425</v>
      </c>
      <c r="Z7977" s="69">
        <v>217</v>
      </c>
    </row>
    <row r="7978" spans="25:26" x14ac:dyDescent="0.25">
      <c r="Y7978" s="65">
        <v>31426</v>
      </c>
      <c r="Z7978" s="69">
        <v>220</v>
      </c>
    </row>
    <row r="7979" spans="25:26" x14ac:dyDescent="0.25">
      <c r="Y7979" s="65">
        <v>31427</v>
      </c>
      <c r="Z7979" s="69">
        <v>220</v>
      </c>
    </row>
    <row r="7980" spans="25:26" x14ac:dyDescent="0.25">
      <c r="Y7980" s="65">
        <v>31428</v>
      </c>
      <c r="Z7980" s="69">
        <v>212</v>
      </c>
    </row>
    <row r="7981" spans="25:26" x14ac:dyDescent="0.25">
      <c r="Y7981" s="65">
        <v>31429</v>
      </c>
      <c r="Z7981" s="69">
        <v>195</v>
      </c>
    </row>
    <row r="7982" spans="25:26" x14ac:dyDescent="0.25">
      <c r="Y7982" s="65">
        <v>31430</v>
      </c>
      <c r="Z7982" s="69">
        <v>203</v>
      </c>
    </row>
    <row r="7983" spans="25:26" x14ac:dyDescent="0.25">
      <c r="Y7983" s="65">
        <v>31431</v>
      </c>
      <c r="Z7983" s="69">
        <v>209</v>
      </c>
    </row>
    <row r="7984" spans="25:26" x14ac:dyDescent="0.25">
      <c r="Y7984" s="65">
        <v>31432</v>
      </c>
      <c r="Z7984" s="69">
        <v>216</v>
      </c>
    </row>
    <row r="7985" spans="25:26" x14ac:dyDescent="0.25">
      <c r="Y7985" s="65">
        <v>31433</v>
      </c>
      <c r="Z7985" s="69">
        <v>298</v>
      </c>
    </row>
    <row r="7986" spans="25:26" x14ac:dyDescent="0.25">
      <c r="Y7986" s="65">
        <v>31434</v>
      </c>
      <c r="Z7986" s="69">
        <v>341</v>
      </c>
    </row>
    <row r="7987" spans="25:26" x14ac:dyDescent="0.25">
      <c r="Y7987" s="65">
        <v>31435</v>
      </c>
      <c r="Z7987" s="69">
        <v>357</v>
      </c>
    </row>
    <row r="7988" spans="25:26" x14ac:dyDescent="0.25">
      <c r="Y7988" s="65">
        <v>31436</v>
      </c>
      <c r="Z7988" s="69">
        <v>347</v>
      </c>
    </row>
    <row r="7989" spans="25:26" x14ac:dyDescent="0.25">
      <c r="Y7989" s="65">
        <v>31437</v>
      </c>
      <c r="Z7989" s="69">
        <v>339</v>
      </c>
    </row>
    <row r="7990" spans="25:26" x14ac:dyDescent="0.25">
      <c r="Y7990" s="65">
        <v>31438</v>
      </c>
      <c r="Z7990" s="69">
        <v>357</v>
      </c>
    </row>
    <row r="7991" spans="25:26" x14ac:dyDescent="0.25">
      <c r="Y7991" s="65">
        <v>31439</v>
      </c>
      <c r="Z7991" s="69">
        <v>343</v>
      </c>
    </row>
    <row r="7992" spans="25:26" x14ac:dyDescent="0.25">
      <c r="Y7992" s="65">
        <v>31440</v>
      </c>
      <c r="Z7992" s="69">
        <v>326</v>
      </c>
    </row>
    <row r="7993" spans="25:26" x14ac:dyDescent="0.25">
      <c r="Y7993" s="65">
        <v>31441</v>
      </c>
      <c r="Z7993" s="69">
        <v>290</v>
      </c>
    </row>
    <row r="7994" spans="25:26" x14ac:dyDescent="0.25">
      <c r="Y7994" s="65">
        <v>31442</v>
      </c>
      <c r="Z7994" s="69">
        <v>298</v>
      </c>
    </row>
    <row r="7995" spans="25:26" x14ac:dyDescent="0.25">
      <c r="Y7995" s="65">
        <v>31443</v>
      </c>
      <c r="Z7995" s="69">
        <v>287</v>
      </c>
    </row>
    <row r="7996" spans="25:26" x14ac:dyDescent="0.25">
      <c r="Y7996" s="65">
        <v>31444</v>
      </c>
      <c r="Z7996" s="69">
        <v>330</v>
      </c>
    </row>
    <row r="7997" spans="25:26" x14ac:dyDescent="0.25">
      <c r="Y7997" s="65">
        <v>31445</v>
      </c>
      <c r="Z7997" s="69">
        <v>333</v>
      </c>
    </row>
    <row r="7998" spans="25:26" x14ac:dyDescent="0.25">
      <c r="Y7998" s="65">
        <v>31446</v>
      </c>
      <c r="Z7998" s="69">
        <v>309</v>
      </c>
    </row>
    <row r="7999" spans="25:26" x14ac:dyDescent="0.25">
      <c r="Y7999" s="65">
        <v>31447</v>
      </c>
      <c r="Z7999" s="69">
        <v>330</v>
      </c>
    </row>
    <row r="8000" spans="25:26" x14ac:dyDescent="0.25">
      <c r="Y8000" s="65">
        <v>31448</v>
      </c>
      <c r="Z8000" s="69">
        <v>337</v>
      </c>
    </row>
    <row r="8001" spans="25:26" x14ac:dyDescent="0.25">
      <c r="Y8001" s="65">
        <v>31449</v>
      </c>
      <c r="Z8001" s="69">
        <v>318</v>
      </c>
    </row>
    <row r="8002" spans="25:26" x14ac:dyDescent="0.25">
      <c r="Y8002" s="65">
        <v>31450</v>
      </c>
      <c r="Z8002" s="69">
        <v>331</v>
      </c>
    </row>
    <row r="8003" spans="25:26" x14ac:dyDescent="0.25">
      <c r="Y8003" s="65">
        <v>31451</v>
      </c>
      <c r="Z8003" s="69">
        <v>318</v>
      </c>
    </row>
    <row r="8004" spans="25:26" x14ac:dyDescent="0.25">
      <c r="Y8004" s="65">
        <v>31452</v>
      </c>
      <c r="Z8004" s="69">
        <v>313</v>
      </c>
    </row>
    <row r="8005" spans="25:26" x14ac:dyDescent="0.25">
      <c r="Y8005" s="65">
        <v>31453</v>
      </c>
      <c r="Z8005" s="69">
        <v>304</v>
      </c>
    </row>
    <row r="8006" spans="25:26" x14ac:dyDescent="0.25">
      <c r="Y8006" s="65">
        <v>31454</v>
      </c>
      <c r="Z8006" s="69">
        <v>294</v>
      </c>
    </row>
    <row r="8007" spans="25:26" x14ac:dyDescent="0.25">
      <c r="Y8007" s="65">
        <v>31455</v>
      </c>
      <c r="Z8007" s="69">
        <v>282</v>
      </c>
    </row>
    <row r="8008" spans="25:26" x14ac:dyDescent="0.25">
      <c r="Y8008" s="65">
        <v>31456</v>
      </c>
      <c r="Z8008" s="69">
        <v>282</v>
      </c>
    </row>
    <row r="8009" spans="25:26" x14ac:dyDescent="0.25">
      <c r="Y8009" s="65">
        <v>31457</v>
      </c>
      <c r="Z8009" s="69">
        <v>279</v>
      </c>
    </row>
    <row r="8010" spans="25:26" x14ac:dyDescent="0.25">
      <c r="Y8010" s="65">
        <v>31458</v>
      </c>
      <c r="Z8010" s="69">
        <v>163</v>
      </c>
    </row>
    <row r="8011" spans="25:26" x14ac:dyDescent="0.25">
      <c r="Y8011" s="65">
        <v>31459</v>
      </c>
      <c r="Z8011" s="69">
        <v>200</v>
      </c>
    </row>
    <row r="8012" spans="25:26" x14ac:dyDescent="0.25">
      <c r="Y8012" s="65">
        <v>31460</v>
      </c>
      <c r="Z8012" s="69">
        <v>207</v>
      </c>
    </row>
    <row r="8013" spans="25:26" x14ac:dyDescent="0.25">
      <c r="Y8013" s="65">
        <v>31461</v>
      </c>
      <c r="Z8013" s="69">
        <v>194</v>
      </c>
    </row>
    <row r="8014" spans="25:26" x14ac:dyDescent="0.25">
      <c r="Y8014" s="65">
        <v>31462</v>
      </c>
      <c r="Z8014" s="69">
        <v>164</v>
      </c>
    </row>
    <row r="8015" spans="25:26" x14ac:dyDescent="0.25">
      <c r="Y8015" s="65">
        <v>31463</v>
      </c>
      <c r="Z8015" s="69">
        <v>176</v>
      </c>
    </row>
    <row r="8016" spans="25:26" x14ac:dyDescent="0.25">
      <c r="Y8016" s="65">
        <v>31464</v>
      </c>
      <c r="Z8016" s="69">
        <v>195</v>
      </c>
    </row>
    <row r="8017" spans="25:26" x14ac:dyDescent="0.25">
      <c r="Y8017" s="65">
        <v>31465</v>
      </c>
      <c r="Z8017" s="69">
        <v>189</v>
      </c>
    </row>
    <row r="8018" spans="25:26" x14ac:dyDescent="0.25">
      <c r="Y8018" s="65">
        <v>31466</v>
      </c>
      <c r="Z8018" s="69">
        <v>190</v>
      </c>
    </row>
    <row r="8019" spans="25:26" x14ac:dyDescent="0.25">
      <c r="Y8019" s="65">
        <v>31467</v>
      </c>
      <c r="Z8019" s="69">
        <v>181</v>
      </c>
    </row>
    <row r="8020" spans="25:26" x14ac:dyDescent="0.25">
      <c r="Y8020" s="65">
        <v>31468</v>
      </c>
      <c r="Z8020" s="69">
        <v>188</v>
      </c>
    </row>
    <row r="8021" spans="25:26" x14ac:dyDescent="0.25">
      <c r="Y8021" s="65">
        <v>31469</v>
      </c>
      <c r="Z8021" s="69">
        <v>188</v>
      </c>
    </row>
    <row r="8022" spans="25:26" x14ac:dyDescent="0.25">
      <c r="Y8022" s="65">
        <v>31470</v>
      </c>
      <c r="Z8022" s="69">
        <v>177</v>
      </c>
    </row>
    <row r="8023" spans="25:26" x14ac:dyDescent="0.25">
      <c r="Y8023" s="65">
        <v>31471</v>
      </c>
      <c r="Z8023" s="69">
        <v>199</v>
      </c>
    </row>
    <row r="8024" spans="25:26" x14ac:dyDescent="0.25">
      <c r="Y8024" s="65">
        <v>31472</v>
      </c>
      <c r="Z8024" s="69">
        <v>205</v>
      </c>
    </row>
    <row r="8025" spans="25:26" x14ac:dyDescent="0.25">
      <c r="Y8025" s="65">
        <v>31473</v>
      </c>
      <c r="Z8025" s="69">
        <v>196</v>
      </c>
    </row>
    <row r="8026" spans="25:26" x14ac:dyDescent="0.25">
      <c r="Y8026" s="65">
        <v>31474</v>
      </c>
      <c r="Z8026" s="69">
        <v>127</v>
      </c>
    </row>
    <row r="8027" spans="25:26" x14ac:dyDescent="0.25">
      <c r="Y8027" s="65">
        <v>31475</v>
      </c>
      <c r="Z8027" s="69">
        <v>86</v>
      </c>
    </row>
    <row r="8028" spans="25:26" x14ac:dyDescent="0.25">
      <c r="Y8028" s="65">
        <v>31476</v>
      </c>
      <c r="Z8028" s="69">
        <v>78</v>
      </c>
    </row>
    <row r="8029" spans="25:26" x14ac:dyDescent="0.25">
      <c r="Y8029" s="65">
        <v>31477</v>
      </c>
      <c r="Z8029" s="69">
        <v>71</v>
      </c>
    </row>
    <row r="8030" spans="25:26" x14ac:dyDescent="0.25">
      <c r="Y8030" s="65">
        <v>31478</v>
      </c>
      <c r="Z8030" s="69">
        <v>78</v>
      </c>
    </row>
    <row r="8031" spans="25:26" x14ac:dyDescent="0.25">
      <c r="Y8031" s="65">
        <v>31479</v>
      </c>
      <c r="Z8031" s="69">
        <v>78</v>
      </c>
    </row>
    <row r="8032" spans="25:26" x14ac:dyDescent="0.25">
      <c r="Y8032" s="65">
        <v>31480</v>
      </c>
      <c r="Z8032" s="69">
        <v>78</v>
      </c>
    </row>
    <row r="8033" spans="25:26" x14ac:dyDescent="0.25">
      <c r="Y8033" s="65">
        <v>31481</v>
      </c>
      <c r="Z8033" s="69">
        <v>78</v>
      </c>
    </row>
    <row r="8034" spans="25:26" x14ac:dyDescent="0.25">
      <c r="Y8034" s="65">
        <v>31482</v>
      </c>
      <c r="Z8034" s="69">
        <v>90</v>
      </c>
    </row>
    <row r="8035" spans="25:26" x14ac:dyDescent="0.25">
      <c r="Y8035" s="65">
        <v>31483</v>
      </c>
      <c r="Z8035" s="69">
        <v>89</v>
      </c>
    </row>
    <row r="8036" spans="25:26" x14ac:dyDescent="0.25">
      <c r="Y8036" s="65">
        <v>31484</v>
      </c>
      <c r="Z8036" s="69">
        <v>99</v>
      </c>
    </row>
    <row r="8037" spans="25:26" x14ac:dyDescent="0.25">
      <c r="Y8037" s="65">
        <v>31485</v>
      </c>
      <c r="Z8037" s="69">
        <v>95</v>
      </c>
    </row>
    <row r="8038" spans="25:26" x14ac:dyDescent="0.25">
      <c r="Y8038" s="65">
        <v>31486</v>
      </c>
      <c r="Z8038" s="69">
        <v>101</v>
      </c>
    </row>
    <row r="8039" spans="25:26" x14ac:dyDescent="0.25">
      <c r="Y8039" s="65">
        <v>31487</v>
      </c>
      <c r="Z8039" s="69">
        <v>97</v>
      </c>
    </row>
    <row r="8040" spans="25:26" x14ac:dyDescent="0.25">
      <c r="Y8040" s="65">
        <v>31488</v>
      </c>
      <c r="Z8040" s="69">
        <v>104</v>
      </c>
    </row>
    <row r="8041" spans="25:26" x14ac:dyDescent="0.25">
      <c r="Y8041" s="65">
        <v>31489</v>
      </c>
      <c r="Z8041" s="69">
        <v>92</v>
      </c>
    </row>
    <row r="8042" spans="25:26" x14ac:dyDescent="0.25">
      <c r="Y8042" s="65">
        <v>31490</v>
      </c>
      <c r="Z8042" s="69">
        <v>104</v>
      </c>
    </row>
    <row r="8043" spans="25:26" x14ac:dyDescent="0.25">
      <c r="Y8043" s="65">
        <v>31491</v>
      </c>
      <c r="Z8043" s="69">
        <v>104</v>
      </c>
    </row>
    <row r="8044" spans="25:26" x14ac:dyDescent="0.25">
      <c r="Y8044" s="65">
        <v>31492</v>
      </c>
      <c r="Z8044" s="69">
        <v>102</v>
      </c>
    </row>
    <row r="8045" spans="25:26" x14ac:dyDescent="0.25">
      <c r="Y8045" s="65">
        <v>31493</v>
      </c>
      <c r="Z8045" s="69">
        <v>112</v>
      </c>
    </row>
    <row r="8046" spans="25:26" x14ac:dyDescent="0.25">
      <c r="Y8046" s="65">
        <v>31494</v>
      </c>
      <c r="Z8046" s="69">
        <v>101</v>
      </c>
    </row>
    <row r="8047" spans="25:26" x14ac:dyDescent="0.25">
      <c r="Y8047" s="65">
        <v>31495</v>
      </c>
      <c r="Z8047" s="69">
        <v>120</v>
      </c>
    </row>
    <row r="8048" spans="25:26" x14ac:dyDescent="0.25">
      <c r="Y8048" s="65">
        <v>31496</v>
      </c>
      <c r="Z8048" s="69">
        <v>133</v>
      </c>
    </row>
    <row r="8049" spans="25:26" x14ac:dyDescent="0.25">
      <c r="Y8049" s="65">
        <v>31497</v>
      </c>
      <c r="Z8049" s="69">
        <v>121</v>
      </c>
    </row>
    <row r="8050" spans="25:26" x14ac:dyDescent="0.25">
      <c r="Y8050" s="65">
        <v>31498</v>
      </c>
      <c r="Z8050" s="69">
        <v>130</v>
      </c>
    </row>
    <row r="8051" spans="25:26" x14ac:dyDescent="0.25">
      <c r="Y8051" s="65">
        <v>31499</v>
      </c>
      <c r="Z8051" s="69">
        <v>155</v>
      </c>
    </row>
    <row r="8052" spans="25:26" x14ac:dyDescent="0.25">
      <c r="Y8052" s="65">
        <v>31500</v>
      </c>
      <c r="Z8052" s="69">
        <v>156</v>
      </c>
    </row>
    <row r="8053" spans="25:26" x14ac:dyDescent="0.25">
      <c r="Y8053" s="65">
        <v>31501</v>
      </c>
      <c r="Z8053" s="69">
        <v>156</v>
      </c>
    </row>
    <row r="8054" spans="25:26" x14ac:dyDescent="0.25">
      <c r="Y8054" s="65">
        <v>31502</v>
      </c>
      <c r="Z8054" s="69">
        <v>155</v>
      </c>
    </row>
    <row r="8055" spans="25:26" x14ac:dyDescent="0.25">
      <c r="Y8055" s="65">
        <v>31503</v>
      </c>
      <c r="Z8055" s="69">
        <v>157</v>
      </c>
    </row>
    <row r="8056" spans="25:26" x14ac:dyDescent="0.25">
      <c r="Y8056" s="65">
        <v>31504</v>
      </c>
      <c r="Z8056" s="69">
        <v>157</v>
      </c>
    </row>
    <row r="8057" spans="25:26" x14ac:dyDescent="0.25">
      <c r="Y8057" s="65">
        <v>31505</v>
      </c>
      <c r="Z8057" s="69">
        <v>156</v>
      </c>
    </row>
    <row r="8058" spans="25:26" x14ac:dyDescent="0.25">
      <c r="Y8058" s="65">
        <v>31506</v>
      </c>
      <c r="Z8058" s="69">
        <v>157</v>
      </c>
    </row>
    <row r="8059" spans="25:26" x14ac:dyDescent="0.25">
      <c r="Y8059" s="65">
        <v>31507</v>
      </c>
      <c r="Z8059" s="69">
        <v>157</v>
      </c>
    </row>
    <row r="8060" spans="25:26" x14ac:dyDescent="0.25">
      <c r="Y8060" s="65">
        <v>31508</v>
      </c>
      <c r="Z8060" s="69">
        <v>156</v>
      </c>
    </row>
    <row r="8061" spans="25:26" x14ac:dyDescent="0.25">
      <c r="Y8061" s="65">
        <v>31509</v>
      </c>
      <c r="Z8061" s="69">
        <v>157</v>
      </c>
    </row>
    <row r="8062" spans="25:26" x14ac:dyDescent="0.25">
      <c r="Y8062" s="65">
        <v>31510</v>
      </c>
      <c r="Z8062" s="69">
        <v>157</v>
      </c>
    </row>
    <row r="8063" spans="25:26" x14ac:dyDescent="0.25">
      <c r="Y8063" s="65">
        <v>31511</v>
      </c>
      <c r="Z8063" s="69">
        <v>157</v>
      </c>
    </row>
    <row r="8064" spans="25:26" x14ac:dyDescent="0.25">
      <c r="Y8064" s="65">
        <v>31512</v>
      </c>
      <c r="Z8064" s="69">
        <v>164</v>
      </c>
    </row>
    <row r="8065" spans="25:26" x14ac:dyDescent="0.25">
      <c r="Y8065" s="65">
        <v>31513</v>
      </c>
      <c r="Z8065" s="69">
        <v>203</v>
      </c>
    </row>
    <row r="8066" spans="25:26" x14ac:dyDescent="0.25">
      <c r="Y8066" s="65">
        <v>31514</v>
      </c>
      <c r="Z8066" s="69">
        <v>288</v>
      </c>
    </row>
    <row r="8067" spans="25:26" x14ac:dyDescent="0.25">
      <c r="Y8067" s="65">
        <v>31515</v>
      </c>
      <c r="Z8067" s="69">
        <v>338</v>
      </c>
    </row>
    <row r="8068" spans="25:26" x14ac:dyDescent="0.25">
      <c r="Y8068" s="65">
        <v>31516</v>
      </c>
      <c r="Z8068" s="69">
        <v>342</v>
      </c>
    </row>
    <row r="8069" spans="25:26" x14ac:dyDescent="0.25">
      <c r="Y8069" s="65">
        <v>31517</v>
      </c>
      <c r="Z8069" s="69">
        <v>340</v>
      </c>
    </row>
    <row r="8070" spans="25:26" x14ac:dyDescent="0.25">
      <c r="Y8070" s="65">
        <v>31518</v>
      </c>
      <c r="Z8070" s="69">
        <v>329</v>
      </c>
    </row>
    <row r="8071" spans="25:26" x14ac:dyDescent="0.25">
      <c r="Y8071" s="65">
        <v>31519</v>
      </c>
      <c r="Z8071" s="69">
        <v>320</v>
      </c>
    </row>
    <row r="8072" spans="25:26" x14ac:dyDescent="0.25">
      <c r="Y8072" s="65">
        <v>31520</v>
      </c>
      <c r="Z8072" s="69">
        <v>312</v>
      </c>
    </row>
    <row r="8073" spans="25:26" x14ac:dyDescent="0.25">
      <c r="Y8073" s="65">
        <v>31521</v>
      </c>
      <c r="Z8073" s="69">
        <v>343</v>
      </c>
    </row>
    <row r="8074" spans="25:26" x14ac:dyDescent="0.25">
      <c r="Y8074" s="65">
        <v>31522</v>
      </c>
      <c r="Z8074" s="69">
        <v>364</v>
      </c>
    </row>
    <row r="8075" spans="25:26" x14ac:dyDescent="0.25">
      <c r="Y8075" s="65">
        <v>31523</v>
      </c>
      <c r="Z8075" s="69">
        <v>354</v>
      </c>
    </row>
    <row r="8076" spans="25:26" x14ac:dyDescent="0.25">
      <c r="Y8076" s="65">
        <v>31524</v>
      </c>
      <c r="Z8076" s="69">
        <v>374</v>
      </c>
    </row>
    <row r="8077" spans="25:26" x14ac:dyDescent="0.25">
      <c r="Y8077" s="65">
        <v>31525</v>
      </c>
      <c r="Z8077" s="69">
        <v>372</v>
      </c>
    </row>
    <row r="8078" spans="25:26" x14ac:dyDescent="0.25">
      <c r="Y8078" s="65">
        <v>31526</v>
      </c>
      <c r="Z8078" s="69">
        <v>376</v>
      </c>
    </row>
    <row r="8079" spans="25:26" x14ac:dyDescent="0.25">
      <c r="Y8079" s="65">
        <v>31527</v>
      </c>
      <c r="Z8079" s="69">
        <v>375</v>
      </c>
    </row>
    <row r="8080" spans="25:26" x14ac:dyDescent="0.25">
      <c r="Y8080" s="65">
        <v>31528</v>
      </c>
      <c r="Z8080" s="69">
        <v>349</v>
      </c>
    </row>
    <row r="8081" spans="25:26" x14ac:dyDescent="0.25">
      <c r="Y8081" s="65">
        <v>31529</v>
      </c>
      <c r="Z8081" s="69">
        <v>350</v>
      </c>
    </row>
    <row r="8082" spans="25:26" x14ac:dyDescent="0.25">
      <c r="Y8082" s="65">
        <v>31530</v>
      </c>
      <c r="Z8082" s="69">
        <v>378</v>
      </c>
    </row>
    <row r="8083" spans="25:26" x14ac:dyDescent="0.25">
      <c r="Y8083" s="65">
        <v>31531</v>
      </c>
      <c r="Z8083" s="69">
        <v>364</v>
      </c>
    </row>
    <row r="8084" spans="25:26" x14ac:dyDescent="0.25">
      <c r="Y8084" s="65">
        <v>31532</v>
      </c>
      <c r="Z8084" s="69">
        <v>393</v>
      </c>
    </row>
    <row r="8085" spans="25:26" x14ac:dyDescent="0.25">
      <c r="Y8085" s="65">
        <v>31533</v>
      </c>
      <c r="Z8085" s="69">
        <v>320</v>
      </c>
    </row>
    <row r="8086" spans="25:26" x14ac:dyDescent="0.25">
      <c r="Y8086" s="65">
        <v>31534</v>
      </c>
      <c r="Z8086" s="69">
        <v>261</v>
      </c>
    </row>
    <row r="8087" spans="25:26" x14ac:dyDescent="0.25">
      <c r="Y8087" s="65">
        <v>31535</v>
      </c>
      <c r="Z8087" s="69">
        <v>238</v>
      </c>
    </row>
    <row r="8088" spans="25:26" x14ac:dyDescent="0.25">
      <c r="Y8088" s="65">
        <v>31536</v>
      </c>
      <c r="Z8088" s="69">
        <v>244</v>
      </c>
    </row>
    <row r="8089" spans="25:26" x14ac:dyDescent="0.25">
      <c r="Y8089" s="65">
        <v>31537</v>
      </c>
      <c r="Z8089" s="69">
        <v>254</v>
      </c>
    </row>
    <row r="8090" spans="25:26" x14ac:dyDescent="0.25">
      <c r="Y8090" s="65">
        <v>31538</v>
      </c>
      <c r="Z8090" s="69">
        <v>267</v>
      </c>
    </row>
    <row r="8091" spans="25:26" x14ac:dyDescent="0.25">
      <c r="Y8091" s="65">
        <v>31539</v>
      </c>
      <c r="Z8091" s="69">
        <v>267</v>
      </c>
    </row>
    <row r="8092" spans="25:26" x14ac:dyDescent="0.25">
      <c r="Y8092" s="65">
        <v>31540</v>
      </c>
      <c r="Z8092" s="69">
        <v>290</v>
      </c>
    </row>
    <row r="8093" spans="25:26" x14ac:dyDescent="0.25">
      <c r="Y8093" s="65">
        <v>31541</v>
      </c>
      <c r="Z8093" s="69">
        <v>319</v>
      </c>
    </row>
    <row r="8094" spans="25:26" x14ac:dyDescent="0.25">
      <c r="Y8094" s="65">
        <v>31542</v>
      </c>
      <c r="Z8094" s="69">
        <v>352</v>
      </c>
    </row>
    <row r="8095" spans="25:26" x14ac:dyDescent="0.25">
      <c r="Y8095" s="65">
        <v>31543</v>
      </c>
      <c r="Z8095" s="69">
        <v>361</v>
      </c>
    </row>
    <row r="8096" spans="25:26" x14ac:dyDescent="0.25">
      <c r="Y8096" s="65">
        <v>31544</v>
      </c>
      <c r="Z8096" s="69">
        <v>349</v>
      </c>
    </row>
    <row r="8097" spans="25:26" x14ac:dyDescent="0.25">
      <c r="Y8097" s="65">
        <v>31545</v>
      </c>
      <c r="Z8097" s="69">
        <v>387</v>
      </c>
    </row>
    <row r="8098" spans="25:26" x14ac:dyDescent="0.25">
      <c r="Y8098" s="65">
        <v>31546</v>
      </c>
      <c r="Z8098" s="69">
        <v>402</v>
      </c>
    </row>
    <row r="8099" spans="25:26" x14ac:dyDescent="0.25">
      <c r="Y8099" s="65">
        <v>31547</v>
      </c>
      <c r="Z8099" s="69">
        <v>411</v>
      </c>
    </row>
    <row r="8100" spans="25:26" x14ac:dyDescent="0.25">
      <c r="Y8100" s="65">
        <v>31548</v>
      </c>
      <c r="Z8100" s="69">
        <v>362</v>
      </c>
    </row>
    <row r="8101" spans="25:26" x14ac:dyDescent="0.25">
      <c r="Y8101" s="65">
        <v>31549</v>
      </c>
      <c r="Z8101" s="69">
        <v>399</v>
      </c>
    </row>
    <row r="8102" spans="25:26" x14ac:dyDescent="0.25">
      <c r="Y8102" s="65">
        <v>31550</v>
      </c>
      <c r="Z8102" s="69">
        <v>383</v>
      </c>
    </row>
    <row r="8103" spans="25:26" x14ac:dyDescent="0.25">
      <c r="Y8103" s="65">
        <v>31551</v>
      </c>
      <c r="Z8103" s="69">
        <v>382</v>
      </c>
    </row>
    <row r="8104" spans="25:26" x14ac:dyDescent="0.25">
      <c r="Y8104" s="65">
        <v>31552</v>
      </c>
      <c r="Z8104" s="69">
        <v>400</v>
      </c>
    </row>
    <row r="8105" spans="25:26" x14ac:dyDescent="0.25">
      <c r="Y8105" s="65">
        <v>31553</v>
      </c>
      <c r="Z8105" s="69">
        <v>401</v>
      </c>
    </row>
    <row r="8106" spans="25:26" x14ac:dyDescent="0.25">
      <c r="Y8106" s="65">
        <v>31554</v>
      </c>
      <c r="Z8106" s="69">
        <v>428</v>
      </c>
    </row>
    <row r="8107" spans="25:26" x14ac:dyDescent="0.25">
      <c r="Y8107" s="65">
        <v>31555</v>
      </c>
      <c r="Z8107" s="69">
        <v>451</v>
      </c>
    </row>
    <row r="8108" spans="25:26" x14ac:dyDescent="0.25">
      <c r="Y8108" s="65">
        <v>31556</v>
      </c>
      <c r="Z8108" s="69">
        <v>445</v>
      </c>
    </row>
    <row r="8109" spans="25:26" x14ac:dyDescent="0.25">
      <c r="Y8109" s="65">
        <v>31557</v>
      </c>
      <c r="Z8109" s="69">
        <v>428</v>
      </c>
    </row>
    <row r="8110" spans="25:26" x14ac:dyDescent="0.25">
      <c r="Y8110" s="65">
        <v>31558</v>
      </c>
      <c r="Z8110" s="69">
        <v>422</v>
      </c>
    </row>
    <row r="8111" spans="25:26" x14ac:dyDescent="0.25">
      <c r="Y8111" s="65">
        <v>31559</v>
      </c>
      <c r="Z8111" s="69">
        <v>420</v>
      </c>
    </row>
    <row r="8112" spans="25:26" x14ac:dyDescent="0.25">
      <c r="Y8112" s="65">
        <v>31560</v>
      </c>
      <c r="Z8112" s="69">
        <v>430</v>
      </c>
    </row>
    <row r="8113" spans="25:26" x14ac:dyDescent="0.25">
      <c r="Y8113" s="65">
        <v>31561</v>
      </c>
      <c r="Z8113" s="69">
        <v>440</v>
      </c>
    </row>
    <row r="8114" spans="25:26" x14ac:dyDescent="0.25">
      <c r="Y8114" s="65">
        <v>31562</v>
      </c>
      <c r="Z8114" s="69">
        <v>447</v>
      </c>
    </row>
    <row r="8115" spans="25:26" x14ac:dyDescent="0.25">
      <c r="Y8115" s="65">
        <v>31563</v>
      </c>
      <c r="Z8115" s="69">
        <v>433</v>
      </c>
    </row>
    <row r="8116" spans="25:26" x14ac:dyDescent="0.25">
      <c r="Y8116" s="65">
        <v>31564</v>
      </c>
      <c r="Z8116" s="69">
        <v>414</v>
      </c>
    </row>
    <row r="8117" spans="25:26" x14ac:dyDescent="0.25">
      <c r="Y8117" s="65">
        <v>31565</v>
      </c>
      <c r="Z8117" s="69">
        <v>416</v>
      </c>
    </row>
    <row r="8118" spans="25:26" x14ac:dyDescent="0.25">
      <c r="Y8118" s="65">
        <v>31566</v>
      </c>
      <c r="Z8118" s="69">
        <v>423</v>
      </c>
    </row>
    <row r="8119" spans="25:26" x14ac:dyDescent="0.25">
      <c r="Y8119" s="65">
        <v>31567</v>
      </c>
      <c r="Z8119" s="69">
        <v>423</v>
      </c>
    </row>
    <row r="8120" spans="25:26" x14ac:dyDescent="0.25">
      <c r="Y8120" s="65">
        <v>31568</v>
      </c>
      <c r="Z8120" s="69">
        <v>440</v>
      </c>
    </row>
    <row r="8121" spans="25:26" x14ac:dyDescent="0.25">
      <c r="Y8121" s="65">
        <v>31569</v>
      </c>
      <c r="Z8121" s="69">
        <v>440</v>
      </c>
    </row>
    <row r="8122" spans="25:26" x14ac:dyDescent="0.25">
      <c r="Y8122" s="65">
        <v>31570</v>
      </c>
      <c r="Z8122" s="69">
        <v>409</v>
      </c>
    </row>
    <row r="8123" spans="25:26" x14ac:dyDescent="0.25">
      <c r="Y8123" s="65">
        <v>31571</v>
      </c>
      <c r="Z8123" s="69">
        <v>433</v>
      </c>
    </row>
    <row r="8124" spans="25:26" x14ac:dyDescent="0.25">
      <c r="Y8124" s="65">
        <v>31572</v>
      </c>
      <c r="Z8124" s="69">
        <v>428</v>
      </c>
    </row>
    <row r="8125" spans="25:26" x14ac:dyDescent="0.25">
      <c r="Y8125" s="65">
        <v>31573</v>
      </c>
      <c r="Z8125" s="69">
        <v>432</v>
      </c>
    </row>
    <row r="8126" spans="25:26" x14ac:dyDescent="0.25">
      <c r="Y8126" s="65">
        <v>31574</v>
      </c>
      <c r="Z8126" s="69">
        <v>419</v>
      </c>
    </row>
    <row r="8127" spans="25:26" x14ac:dyDescent="0.25">
      <c r="Y8127" s="65">
        <v>31575</v>
      </c>
      <c r="Z8127" s="69">
        <v>475</v>
      </c>
    </row>
    <row r="8128" spans="25:26" x14ac:dyDescent="0.25">
      <c r="Y8128" s="65">
        <v>31576</v>
      </c>
      <c r="Z8128" s="69">
        <v>473</v>
      </c>
    </row>
    <row r="8129" spans="25:26" x14ac:dyDescent="0.25">
      <c r="Y8129" s="65">
        <v>31577</v>
      </c>
      <c r="Z8129" s="69">
        <v>419</v>
      </c>
    </row>
    <row r="8130" spans="25:26" x14ac:dyDescent="0.25">
      <c r="Y8130" s="65">
        <v>31578</v>
      </c>
      <c r="Z8130" s="69">
        <v>416</v>
      </c>
    </row>
    <row r="8131" spans="25:26" x14ac:dyDescent="0.25">
      <c r="Y8131" s="65">
        <v>31579</v>
      </c>
      <c r="Z8131" s="69">
        <v>440</v>
      </c>
    </row>
    <row r="8132" spans="25:26" x14ac:dyDescent="0.25">
      <c r="Y8132" s="65">
        <v>31580</v>
      </c>
      <c r="Z8132" s="69">
        <v>409</v>
      </c>
    </row>
    <row r="8133" spans="25:26" x14ac:dyDescent="0.25">
      <c r="Y8133" s="65">
        <v>31581</v>
      </c>
      <c r="Z8133" s="69">
        <v>408</v>
      </c>
    </row>
    <row r="8134" spans="25:26" x14ac:dyDescent="0.25">
      <c r="Y8134" s="65">
        <v>31582</v>
      </c>
      <c r="Z8134" s="69">
        <v>412</v>
      </c>
    </row>
    <row r="8135" spans="25:26" x14ac:dyDescent="0.25">
      <c r="Y8135" s="65">
        <v>31583</v>
      </c>
      <c r="Z8135" s="69">
        <v>420</v>
      </c>
    </row>
    <row r="8136" spans="25:26" x14ac:dyDescent="0.25">
      <c r="Y8136" s="65">
        <v>31584</v>
      </c>
      <c r="Z8136" s="69">
        <v>400</v>
      </c>
    </row>
    <row r="8137" spans="25:26" x14ac:dyDescent="0.25">
      <c r="Y8137" s="65">
        <v>31585</v>
      </c>
      <c r="Z8137" s="69">
        <v>398</v>
      </c>
    </row>
    <row r="8138" spans="25:26" x14ac:dyDescent="0.25">
      <c r="Y8138" s="65">
        <v>31586</v>
      </c>
      <c r="Z8138" s="69">
        <v>420</v>
      </c>
    </row>
    <row r="8139" spans="25:26" x14ac:dyDescent="0.25">
      <c r="Y8139" s="65">
        <v>31587</v>
      </c>
      <c r="Z8139" s="69">
        <v>440</v>
      </c>
    </row>
    <row r="8140" spans="25:26" x14ac:dyDescent="0.25">
      <c r="Y8140" s="65">
        <v>31588</v>
      </c>
      <c r="Z8140" s="69">
        <v>474</v>
      </c>
    </row>
    <row r="8141" spans="25:26" x14ac:dyDescent="0.25">
      <c r="Y8141" s="65">
        <v>31589</v>
      </c>
      <c r="Z8141" s="69">
        <v>513</v>
      </c>
    </row>
    <row r="8142" spans="25:26" x14ac:dyDescent="0.25">
      <c r="Y8142" s="65">
        <v>31590</v>
      </c>
      <c r="Z8142" s="69">
        <v>524</v>
      </c>
    </row>
    <row r="8143" spans="25:26" x14ac:dyDescent="0.25">
      <c r="Y8143" s="65">
        <v>31591</v>
      </c>
      <c r="Z8143" s="69">
        <v>506</v>
      </c>
    </row>
    <row r="8144" spans="25:26" x14ac:dyDescent="0.25">
      <c r="Y8144" s="65">
        <v>31592</v>
      </c>
      <c r="Z8144" s="69">
        <v>570</v>
      </c>
    </row>
    <row r="8145" spans="25:26" x14ac:dyDescent="0.25">
      <c r="Y8145" s="65">
        <v>31593</v>
      </c>
      <c r="Z8145" s="69">
        <v>572</v>
      </c>
    </row>
    <row r="8146" spans="25:26" x14ac:dyDescent="0.25">
      <c r="Y8146" s="65">
        <v>31594</v>
      </c>
      <c r="Z8146" s="69">
        <v>500</v>
      </c>
    </row>
    <row r="8147" spans="25:26" x14ac:dyDescent="0.25">
      <c r="Y8147" s="65">
        <v>31595</v>
      </c>
      <c r="Z8147" s="69">
        <v>506</v>
      </c>
    </row>
    <row r="8148" spans="25:26" x14ac:dyDescent="0.25">
      <c r="Y8148" s="65">
        <v>31596</v>
      </c>
      <c r="Z8148" s="69">
        <v>504</v>
      </c>
    </row>
    <row r="8149" spans="25:26" x14ac:dyDescent="0.25">
      <c r="Y8149" s="65">
        <v>31597</v>
      </c>
      <c r="Z8149" s="69">
        <v>543</v>
      </c>
    </row>
    <row r="8150" spans="25:26" x14ac:dyDescent="0.25">
      <c r="Y8150" s="65">
        <v>31598</v>
      </c>
      <c r="Z8150" s="69">
        <v>524</v>
      </c>
    </row>
    <row r="8151" spans="25:26" x14ac:dyDescent="0.25">
      <c r="Y8151" s="65">
        <v>31599</v>
      </c>
      <c r="Z8151" s="69">
        <v>533</v>
      </c>
    </row>
    <row r="8152" spans="25:26" x14ac:dyDescent="0.25">
      <c r="Y8152" s="65">
        <v>31600</v>
      </c>
      <c r="Z8152" s="69">
        <v>529</v>
      </c>
    </row>
    <row r="8153" spans="25:26" x14ac:dyDescent="0.25">
      <c r="Y8153" s="65">
        <v>31601</v>
      </c>
      <c r="Z8153" s="69">
        <v>528</v>
      </c>
    </row>
    <row r="8154" spans="25:26" x14ac:dyDescent="0.25">
      <c r="Y8154" s="65">
        <v>31602</v>
      </c>
      <c r="Z8154" s="69">
        <v>508</v>
      </c>
    </row>
    <row r="8155" spans="25:26" x14ac:dyDescent="0.25">
      <c r="Y8155" s="65">
        <v>31603</v>
      </c>
      <c r="Z8155" s="69">
        <v>529</v>
      </c>
    </row>
    <row r="8156" spans="25:26" x14ac:dyDescent="0.25">
      <c r="Y8156" s="65">
        <v>31604</v>
      </c>
      <c r="Z8156" s="69">
        <v>529</v>
      </c>
    </row>
    <row r="8157" spans="25:26" x14ac:dyDescent="0.25">
      <c r="Y8157" s="65">
        <v>31605</v>
      </c>
      <c r="Z8157" s="69">
        <v>528</v>
      </c>
    </row>
    <row r="8158" spans="25:26" x14ac:dyDescent="0.25">
      <c r="Y8158" s="65">
        <v>31606</v>
      </c>
      <c r="Z8158" s="69">
        <v>521</v>
      </c>
    </row>
    <row r="8159" spans="25:26" x14ac:dyDescent="0.25">
      <c r="Y8159" s="65">
        <v>31607</v>
      </c>
      <c r="Z8159" s="69">
        <v>525</v>
      </c>
    </row>
    <row r="8160" spans="25:26" x14ac:dyDescent="0.25">
      <c r="Y8160" s="65">
        <v>31608</v>
      </c>
      <c r="Z8160" s="69">
        <v>469</v>
      </c>
    </row>
    <row r="8161" spans="25:26" x14ac:dyDescent="0.25">
      <c r="Y8161" s="65">
        <v>31609</v>
      </c>
      <c r="Z8161" s="69">
        <v>514</v>
      </c>
    </row>
    <row r="8162" spans="25:26" x14ac:dyDescent="0.25">
      <c r="Y8162" s="65">
        <v>31610</v>
      </c>
      <c r="Z8162" s="69">
        <v>542</v>
      </c>
    </row>
    <row r="8163" spans="25:26" x14ac:dyDescent="0.25">
      <c r="Y8163" s="65">
        <v>31611</v>
      </c>
      <c r="Z8163" s="69">
        <v>518</v>
      </c>
    </row>
    <row r="8164" spans="25:26" x14ac:dyDescent="0.25">
      <c r="Y8164" s="65">
        <v>31612</v>
      </c>
      <c r="Z8164" s="69">
        <v>519</v>
      </c>
    </row>
    <row r="8165" spans="25:26" x14ac:dyDescent="0.25">
      <c r="Y8165" s="65">
        <v>31613</v>
      </c>
      <c r="Z8165" s="69">
        <v>517</v>
      </c>
    </row>
    <row r="8166" spans="25:26" x14ac:dyDescent="0.25">
      <c r="Y8166" s="65">
        <v>31614</v>
      </c>
      <c r="Z8166" s="69">
        <v>505</v>
      </c>
    </row>
    <row r="8167" spans="25:26" x14ac:dyDescent="0.25">
      <c r="Y8167" s="65">
        <v>31615</v>
      </c>
      <c r="Z8167" s="69">
        <v>495</v>
      </c>
    </row>
    <row r="8168" spans="25:26" x14ac:dyDescent="0.25">
      <c r="Y8168" s="65">
        <v>31616</v>
      </c>
      <c r="Z8168" s="69">
        <v>497</v>
      </c>
    </row>
    <row r="8169" spans="25:26" x14ac:dyDescent="0.25">
      <c r="Y8169" s="65">
        <v>31617</v>
      </c>
      <c r="Z8169" s="69">
        <v>474</v>
      </c>
    </row>
    <row r="8170" spans="25:26" x14ac:dyDescent="0.25">
      <c r="Y8170" s="65">
        <v>31618</v>
      </c>
      <c r="Z8170" s="69">
        <v>484</v>
      </c>
    </row>
    <row r="8171" spans="25:26" x14ac:dyDescent="0.25">
      <c r="Y8171" s="65">
        <v>31619</v>
      </c>
      <c r="Z8171" s="69">
        <v>507</v>
      </c>
    </row>
    <row r="8172" spans="25:26" x14ac:dyDescent="0.25">
      <c r="Y8172" s="65">
        <v>31620</v>
      </c>
      <c r="Z8172" s="69">
        <v>509</v>
      </c>
    </row>
    <row r="8173" spans="25:26" x14ac:dyDescent="0.25">
      <c r="Y8173" s="65">
        <v>31621</v>
      </c>
      <c r="Z8173" s="69">
        <v>504</v>
      </c>
    </row>
    <row r="8174" spans="25:26" x14ac:dyDescent="0.25">
      <c r="Y8174" s="65">
        <v>31622</v>
      </c>
      <c r="Z8174" s="69">
        <v>440</v>
      </c>
    </row>
    <row r="8175" spans="25:26" x14ac:dyDescent="0.25">
      <c r="Y8175" s="65">
        <v>31623</v>
      </c>
      <c r="Z8175" s="69">
        <v>516</v>
      </c>
    </row>
    <row r="8176" spans="25:26" x14ac:dyDescent="0.25">
      <c r="Y8176" s="65">
        <v>31624</v>
      </c>
      <c r="Z8176" s="69">
        <v>531</v>
      </c>
    </row>
    <row r="8177" spans="25:26" x14ac:dyDescent="0.25">
      <c r="Y8177" s="65">
        <v>31625</v>
      </c>
      <c r="Z8177" s="69">
        <v>538</v>
      </c>
    </row>
    <row r="8178" spans="25:26" x14ac:dyDescent="0.25">
      <c r="Y8178" s="65">
        <v>31626</v>
      </c>
      <c r="Z8178" s="69">
        <v>564</v>
      </c>
    </row>
    <row r="8179" spans="25:26" x14ac:dyDescent="0.25">
      <c r="Y8179" s="65">
        <v>31627</v>
      </c>
      <c r="Z8179" s="69">
        <v>524</v>
      </c>
    </row>
    <row r="8180" spans="25:26" x14ac:dyDescent="0.25">
      <c r="Y8180" s="65">
        <v>31628</v>
      </c>
      <c r="Z8180" s="69">
        <v>539</v>
      </c>
    </row>
    <row r="8181" spans="25:26" x14ac:dyDescent="0.25">
      <c r="Y8181" s="65">
        <v>31629</v>
      </c>
      <c r="Z8181" s="69">
        <v>516</v>
      </c>
    </row>
    <row r="8182" spans="25:26" x14ac:dyDescent="0.25">
      <c r="Y8182" s="65">
        <v>31630</v>
      </c>
      <c r="Z8182" s="69">
        <v>527</v>
      </c>
    </row>
    <row r="8183" spans="25:26" x14ac:dyDescent="0.25">
      <c r="Y8183" s="65">
        <v>31631</v>
      </c>
      <c r="Z8183" s="69">
        <v>530</v>
      </c>
    </row>
    <row r="8184" spans="25:26" x14ac:dyDescent="0.25">
      <c r="Y8184" s="65">
        <v>31632</v>
      </c>
      <c r="Z8184" s="69">
        <v>530</v>
      </c>
    </row>
    <row r="8185" spans="25:26" x14ac:dyDescent="0.25">
      <c r="Y8185" s="65">
        <v>31633</v>
      </c>
      <c r="Z8185" s="69">
        <v>524</v>
      </c>
    </row>
    <row r="8186" spans="25:26" x14ac:dyDescent="0.25">
      <c r="Y8186" s="65">
        <v>31634</v>
      </c>
      <c r="Z8186" s="69">
        <v>505</v>
      </c>
    </row>
    <row r="8187" spans="25:26" x14ac:dyDescent="0.25">
      <c r="Y8187" s="65">
        <v>31635</v>
      </c>
      <c r="Z8187" s="69">
        <v>498</v>
      </c>
    </row>
    <row r="8188" spans="25:26" x14ac:dyDescent="0.25">
      <c r="Y8188" s="65">
        <v>31636</v>
      </c>
      <c r="Z8188" s="69">
        <v>517</v>
      </c>
    </row>
    <row r="8189" spans="25:26" x14ac:dyDescent="0.25">
      <c r="Y8189" s="65">
        <v>31637</v>
      </c>
      <c r="Z8189" s="69">
        <v>522</v>
      </c>
    </row>
    <row r="8190" spans="25:26" x14ac:dyDescent="0.25">
      <c r="Y8190" s="65">
        <v>31638</v>
      </c>
      <c r="Z8190" s="69">
        <v>558</v>
      </c>
    </row>
    <row r="8191" spans="25:26" x14ac:dyDescent="0.25">
      <c r="Y8191" s="65">
        <v>31639</v>
      </c>
      <c r="Z8191" s="69">
        <v>554</v>
      </c>
    </row>
    <row r="8192" spans="25:26" x14ac:dyDescent="0.25">
      <c r="Y8192" s="65">
        <v>31640</v>
      </c>
      <c r="Z8192" s="69">
        <v>551</v>
      </c>
    </row>
    <row r="8193" spans="25:26" x14ac:dyDescent="0.25">
      <c r="Y8193" s="65">
        <v>31641</v>
      </c>
      <c r="Z8193" s="69">
        <v>547</v>
      </c>
    </row>
    <row r="8194" spans="25:26" x14ac:dyDescent="0.25">
      <c r="Y8194" s="65">
        <v>31642</v>
      </c>
      <c r="Z8194" s="69">
        <v>540</v>
      </c>
    </row>
    <row r="8195" spans="25:26" x14ac:dyDescent="0.25">
      <c r="Y8195" s="65">
        <v>31643</v>
      </c>
      <c r="Z8195" s="69">
        <v>524</v>
      </c>
    </row>
    <row r="8196" spans="25:26" x14ac:dyDescent="0.25">
      <c r="Y8196" s="65">
        <v>31644</v>
      </c>
      <c r="Z8196" s="69">
        <v>515</v>
      </c>
    </row>
    <row r="8197" spans="25:26" x14ac:dyDescent="0.25">
      <c r="Y8197" s="65">
        <v>31645</v>
      </c>
      <c r="Z8197" s="69">
        <v>517</v>
      </c>
    </row>
    <row r="8198" spans="25:26" x14ac:dyDescent="0.25">
      <c r="Y8198" s="65">
        <v>31646</v>
      </c>
      <c r="Z8198" s="69">
        <v>519</v>
      </c>
    </row>
    <row r="8199" spans="25:26" x14ac:dyDescent="0.25">
      <c r="Y8199" s="65">
        <v>31647</v>
      </c>
      <c r="Z8199" s="69">
        <v>511</v>
      </c>
    </row>
    <row r="8200" spans="25:26" x14ac:dyDescent="0.25">
      <c r="Y8200" s="65">
        <v>31648</v>
      </c>
      <c r="Z8200" s="69">
        <v>513</v>
      </c>
    </row>
    <row r="8201" spans="25:26" x14ac:dyDescent="0.25">
      <c r="Y8201" s="65">
        <v>31649</v>
      </c>
      <c r="Z8201" s="69">
        <v>483</v>
      </c>
    </row>
    <row r="8202" spans="25:26" x14ac:dyDescent="0.25">
      <c r="Y8202" s="65">
        <v>31650</v>
      </c>
      <c r="Z8202" s="69">
        <v>466</v>
      </c>
    </row>
    <row r="8203" spans="25:26" x14ac:dyDescent="0.25">
      <c r="Y8203" s="65">
        <v>31651</v>
      </c>
      <c r="Z8203" s="69">
        <v>488</v>
      </c>
    </row>
    <row r="8204" spans="25:26" x14ac:dyDescent="0.25">
      <c r="Y8204" s="65">
        <v>31652</v>
      </c>
      <c r="Z8204" s="69">
        <v>491</v>
      </c>
    </row>
    <row r="8205" spans="25:26" x14ac:dyDescent="0.25">
      <c r="Y8205" s="65">
        <v>31653</v>
      </c>
      <c r="Z8205" s="69">
        <v>477</v>
      </c>
    </row>
    <row r="8206" spans="25:26" x14ac:dyDescent="0.25">
      <c r="Y8206" s="65">
        <v>31654</v>
      </c>
      <c r="Z8206" s="69">
        <v>499</v>
      </c>
    </row>
    <row r="8207" spans="25:26" x14ac:dyDescent="0.25">
      <c r="Y8207" s="65">
        <v>31655</v>
      </c>
      <c r="Z8207" s="69">
        <v>468</v>
      </c>
    </row>
    <row r="8208" spans="25:26" x14ac:dyDescent="0.25">
      <c r="Y8208" s="65">
        <v>31656</v>
      </c>
      <c r="Z8208" s="69">
        <v>542</v>
      </c>
    </row>
    <row r="8209" spans="25:26" x14ac:dyDescent="0.25">
      <c r="Y8209" s="65">
        <v>31657</v>
      </c>
      <c r="Z8209" s="69">
        <v>552</v>
      </c>
    </row>
    <row r="8210" spans="25:26" x14ac:dyDescent="0.25">
      <c r="Y8210" s="65">
        <v>31658</v>
      </c>
      <c r="Z8210" s="69">
        <v>544</v>
      </c>
    </row>
    <row r="8211" spans="25:26" x14ac:dyDescent="0.25">
      <c r="Y8211" s="65">
        <v>31659</v>
      </c>
      <c r="Z8211" s="69">
        <v>531</v>
      </c>
    </row>
    <row r="8212" spans="25:26" x14ac:dyDescent="0.25">
      <c r="Y8212" s="65">
        <v>31660</v>
      </c>
      <c r="Z8212" s="69">
        <v>522</v>
      </c>
    </row>
    <row r="8213" spans="25:26" x14ac:dyDescent="0.25">
      <c r="Y8213" s="65">
        <v>31661</v>
      </c>
      <c r="Z8213" s="69">
        <v>548</v>
      </c>
    </row>
    <row r="8214" spans="25:26" x14ac:dyDescent="0.25">
      <c r="Y8214" s="65">
        <v>31662</v>
      </c>
      <c r="Z8214" s="69">
        <v>541</v>
      </c>
    </row>
    <row r="8215" spans="25:26" x14ac:dyDescent="0.25">
      <c r="Y8215" s="65">
        <v>31663</v>
      </c>
      <c r="Z8215" s="69">
        <v>393</v>
      </c>
    </row>
    <row r="8216" spans="25:26" x14ac:dyDescent="0.25">
      <c r="Y8216" s="65">
        <v>31664</v>
      </c>
      <c r="Z8216" s="69">
        <v>295</v>
      </c>
    </row>
    <row r="8217" spans="25:26" x14ac:dyDescent="0.25">
      <c r="Y8217" s="65">
        <v>31665</v>
      </c>
      <c r="Z8217" s="69">
        <v>295</v>
      </c>
    </row>
    <row r="8218" spans="25:26" x14ac:dyDescent="0.25">
      <c r="Y8218" s="65">
        <v>31666</v>
      </c>
      <c r="Z8218" s="69">
        <v>315</v>
      </c>
    </row>
    <row r="8219" spans="25:26" x14ac:dyDescent="0.25">
      <c r="Y8219" s="65">
        <v>31667</v>
      </c>
      <c r="Z8219" s="69">
        <v>328</v>
      </c>
    </row>
    <row r="8220" spans="25:26" x14ac:dyDescent="0.25">
      <c r="Y8220" s="65">
        <v>31668</v>
      </c>
      <c r="Z8220" s="69">
        <v>322</v>
      </c>
    </row>
    <row r="8221" spans="25:26" x14ac:dyDescent="0.25">
      <c r="Y8221" s="65">
        <v>31669</v>
      </c>
      <c r="Z8221" s="69">
        <v>322</v>
      </c>
    </row>
    <row r="8222" spans="25:26" x14ac:dyDescent="0.25">
      <c r="Y8222" s="65">
        <v>31670</v>
      </c>
      <c r="Z8222" s="69">
        <v>322</v>
      </c>
    </row>
    <row r="8223" spans="25:26" x14ac:dyDescent="0.25">
      <c r="Y8223" s="65">
        <v>31671</v>
      </c>
      <c r="Z8223" s="69">
        <v>241</v>
      </c>
    </row>
    <row r="8224" spans="25:26" x14ac:dyDescent="0.25">
      <c r="Y8224" s="65">
        <v>31672</v>
      </c>
      <c r="Z8224" s="69">
        <v>220</v>
      </c>
    </row>
    <row r="8225" spans="25:26" x14ac:dyDescent="0.25">
      <c r="Y8225" s="65">
        <v>31673</v>
      </c>
      <c r="Z8225" s="69">
        <v>224</v>
      </c>
    </row>
    <row r="8226" spans="25:26" x14ac:dyDescent="0.25">
      <c r="Y8226" s="65">
        <v>31674</v>
      </c>
      <c r="Z8226" s="69">
        <v>206</v>
      </c>
    </row>
    <row r="8227" spans="25:26" x14ac:dyDescent="0.25">
      <c r="Y8227" s="65">
        <v>31675</v>
      </c>
      <c r="Z8227" s="69">
        <v>198</v>
      </c>
    </row>
    <row r="8228" spans="25:26" x14ac:dyDescent="0.25">
      <c r="Y8228" s="65">
        <v>31676</v>
      </c>
      <c r="Z8228" s="69">
        <v>179</v>
      </c>
    </row>
    <row r="8229" spans="25:26" x14ac:dyDescent="0.25">
      <c r="Y8229" s="65">
        <v>31677</v>
      </c>
      <c r="Z8229" s="69">
        <v>188</v>
      </c>
    </row>
    <row r="8230" spans="25:26" x14ac:dyDescent="0.25">
      <c r="Y8230" s="65">
        <v>31678</v>
      </c>
      <c r="Z8230" s="69">
        <v>240</v>
      </c>
    </row>
    <row r="8231" spans="25:26" x14ac:dyDescent="0.25">
      <c r="Y8231" s="65">
        <v>31679</v>
      </c>
      <c r="Z8231" s="69">
        <v>181</v>
      </c>
    </row>
    <row r="8232" spans="25:26" x14ac:dyDescent="0.25">
      <c r="Y8232" s="65">
        <v>31680</v>
      </c>
      <c r="Z8232" s="69">
        <v>202</v>
      </c>
    </row>
    <row r="8233" spans="25:26" x14ac:dyDescent="0.25">
      <c r="Y8233" s="65">
        <v>31681</v>
      </c>
      <c r="Z8233" s="69">
        <v>224</v>
      </c>
    </row>
    <row r="8234" spans="25:26" x14ac:dyDescent="0.25">
      <c r="Y8234" s="65">
        <v>31682</v>
      </c>
      <c r="Z8234" s="69">
        <v>187</v>
      </c>
    </row>
    <row r="8235" spans="25:26" x14ac:dyDescent="0.25">
      <c r="Y8235" s="65">
        <v>31683</v>
      </c>
      <c r="Z8235" s="69">
        <v>201</v>
      </c>
    </row>
    <row r="8236" spans="25:26" x14ac:dyDescent="0.25">
      <c r="Y8236" s="65">
        <v>31684</v>
      </c>
      <c r="Z8236" s="69">
        <v>209</v>
      </c>
    </row>
    <row r="8237" spans="25:26" x14ac:dyDescent="0.25">
      <c r="Y8237" s="65">
        <v>31685</v>
      </c>
      <c r="Z8237" s="69">
        <v>250</v>
      </c>
    </row>
    <row r="8238" spans="25:26" x14ac:dyDescent="0.25">
      <c r="Y8238" s="65">
        <v>31686</v>
      </c>
      <c r="Z8238" s="69">
        <v>250</v>
      </c>
    </row>
    <row r="8239" spans="25:26" x14ac:dyDescent="0.25">
      <c r="Y8239" s="65">
        <v>31687</v>
      </c>
      <c r="Z8239" s="69">
        <v>238</v>
      </c>
    </row>
    <row r="8240" spans="25:26" x14ac:dyDescent="0.25">
      <c r="Y8240" s="65">
        <v>31688</v>
      </c>
      <c r="Z8240" s="69">
        <v>271</v>
      </c>
    </row>
    <row r="8241" spans="25:26" x14ac:dyDescent="0.25">
      <c r="Y8241" s="65">
        <v>31689</v>
      </c>
      <c r="Z8241" s="69">
        <v>286</v>
      </c>
    </row>
    <row r="8242" spans="25:26" x14ac:dyDescent="0.25">
      <c r="Y8242" s="65">
        <v>31690</v>
      </c>
      <c r="Z8242" s="69">
        <v>284</v>
      </c>
    </row>
    <row r="8243" spans="25:26" x14ac:dyDescent="0.25">
      <c r="Y8243" s="65">
        <v>31691</v>
      </c>
      <c r="Z8243" s="69">
        <v>297</v>
      </c>
    </row>
    <row r="8244" spans="25:26" x14ac:dyDescent="0.25">
      <c r="Y8244" s="65">
        <v>31692</v>
      </c>
      <c r="Z8244" s="69">
        <v>288</v>
      </c>
    </row>
    <row r="8245" spans="25:26" x14ac:dyDescent="0.25">
      <c r="Y8245" s="65">
        <v>31693</v>
      </c>
      <c r="Z8245" s="69">
        <v>267</v>
      </c>
    </row>
    <row r="8246" spans="25:26" x14ac:dyDescent="0.25">
      <c r="Y8246" s="65">
        <v>31694</v>
      </c>
      <c r="Z8246" s="69">
        <v>286</v>
      </c>
    </row>
    <row r="8247" spans="25:26" x14ac:dyDescent="0.25">
      <c r="Y8247" s="65">
        <v>31695</v>
      </c>
      <c r="Z8247" s="69">
        <v>245</v>
      </c>
    </row>
    <row r="8248" spans="25:26" x14ac:dyDescent="0.25">
      <c r="Y8248" s="65">
        <v>31696</v>
      </c>
      <c r="Z8248" s="69">
        <v>261</v>
      </c>
    </row>
    <row r="8249" spans="25:26" x14ac:dyDescent="0.25">
      <c r="Y8249" s="65">
        <v>31697</v>
      </c>
      <c r="Z8249" s="69">
        <v>226</v>
      </c>
    </row>
    <row r="8250" spans="25:26" x14ac:dyDescent="0.25">
      <c r="Y8250" s="65">
        <v>31698</v>
      </c>
      <c r="Z8250" s="69">
        <v>212</v>
      </c>
    </row>
    <row r="8251" spans="25:26" x14ac:dyDescent="0.25">
      <c r="Y8251" s="65">
        <v>31699</v>
      </c>
      <c r="Z8251" s="69">
        <v>219</v>
      </c>
    </row>
    <row r="8252" spans="25:26" x14ac:dyDescent="0.25">
      <c r="Y8252" s="65">
        <v>31700</v>
      </c>
      <c r="Z8252" s="69">
        <v>240</v>
      </c>
    </row>
    <row r="8253" spans="25:26" x14ac:dyDescent="0.25">
      <c r="Y8253" s="65">
        <v>31701</v>
      </c>
      <c r="Z8253" s="69">
        <v>184</v>
      </c>
    </row>
    <row r="8254" spans="25:26" x14ac:dyDescent="0.25">
      <c r="Y8254" s="65">
        <v>31702</v>
      </c>
      <c r="Z8254" s="69">
        <v>191</v>
      </c>
    </row>
    <row r="8255" spans="25:26" x14ac:dyDescent="0.25">
      <c r="Y8255" s="65">
        <v>31703</v>
      </c>
      <c r="Z8255" s="69">
        <v>182</v>
      </c>
    </row>
    <row r="8256" spans="25:26" x14ac:dyDescent="0.25">
      <c r="Y8256" s="65">
        <v>31704</v>
      </c>
      <c r="Z8256" s="69">
        <v>147</v>
      </c>
    </row>
    <row r="8257" spans="25:26" x14ac:dyDescent="0.25">
      <c r="Y8257" s="65">
        <v>31705</v>
      </c>
      <c r="Z8257" s="69">
        <v>180</v>
      </c>
    </row>
    <row r="8258" spans="25:26" x14ac:dyDescent="0.25">
      <c r="Y8258" s="65">
        <v>31706</v>
      </c>
      <c r="Z8258" s="69">
        <v>145</v>
      </c>
    </row>
    <row r="8259" spans="25:26" x14ac:dyDescent="0.25">
      <c r="Y8259" s="65">
        <v>31707</v>
      </c>
      <c r="Z8259" s="69">
        <v>145</v>
      </c>
    </row>
    <row r="8260" spans="25:26" x14ac:dyDescent="0.25">
      <c r="Y8260" s="65">
        <v>31708</v>
      </c>
      <c r="Z8260" s="69">
        <v>145</v>
      </c>
    </row>
    <row r="8261" spans="25:26" x14ac:dyDescent="0.25">
      <c r="Y8261" s="65">
        <v>31709</v>
      </c>
      <c r="Z8261" s="69">
        <v>142</v>
      </c>
    </row>
    <row r="8262" spans="25:26" x14ac:dyDescent="0.25">
      <c r="Y8262" s="65">
        <v>31710</v>
      </c>
      <c r="Z8262" s="69">
        <v>175</v>
      </c>
    </row>
    <row r="8263" spans="25:26" x14ac:dyDescent="0.25">
      <c r="Y8263" s="65">
        <v>31711</v>
      </c>
      <c r="Z8263" s="69">
        <v>191</v>
      </c>
    </row>
    <row r="8264" spans="25:26" x14ac:dyDescent="0.25">
      <c r="Y8264" s="65">
        <v>31712</v>
      </c>
      <c r="Z8264" s="69">
        <v>146</v>
      </c>
    </row>
    <row r="8265" spans="25:26" x14ac:dyDescent="0.25">
      <c r="Y8265" s="65">
        <v>31713</v>
      </c>
      <c r="Z8265" s="69">
        <v>117</v>
      </c>
    </row>
    <row r="8266" spans="25:26" x14ac:dyDescent="0.25">
      <c r="Y8266" s="65">
        <v>31714</v>
      </c>
      <c r="Z8266" s="69">
        <v>66</v>
      </c>
    </row>
    <row r="8267" spans="25:26" x14ac:dyDescent="0.25">
      <c r="Y8267" s="65">
        <v>31715</v>
      </c>
      <c r="Z8267" s="69">
        <v>77</v>
      </c>
    </row>
    <row r="8268" spans="25:26" x14ac:dyDescent="0.25">
      <c r="Y8268" s="65">
        <v>31716</v>
      </c>
      <c r="Z8268" s="69">
        <v>105</v>
      </c>
    </row>
    <row r="8269" spans="25:26" x14ac:dyDescent="0.25">
      <c r="Y8269" s="65">
        <v>31717</v>
      </c>
      <c r="Z8269" s="69">
        <v>83</v>
      </c>
    </row>
    <row r="8270" spans="25:26" x14ac:dyDescent="0.25">
      <c r="Y8270" s="65">
        <v>31718</v>
      </c>
      <c r="Z8270" s="69">
        <v>105</v>
      </c>
    </row>
    <row r="8271" spans="25:26" x14ac:dyDescent="0.25">
      <c r="Y8271" s="65">
        <v>31719</v>
      </c>
      <c r="Z8271" s="69">
        <v>95</v>
      </c>
    </row>
    <row r="8272" spans="25:26" x14ac:dyDescent="0.25">
      <c r="Y8272" s="65">
        <v>31720</v>
      </c>
      <c r="Z8272" s="69">
        <v>110</v>
      </c>
    </row>
    <row r="8273" spans="25:26" x14ac:dyDescent="0.25">
      <c r="Y8273" s="65">
        <v>31721</v>
      </c>
      <c r="Z8273" s="69">
        <v>146</v>
      </c>
    </row>
    <row r="8274" spans="25:26" x14ac:dyDescent="0.25">
      <c r="Y8274" s="65">
        <v>31722</v>
      </c>
      <c r="Z8274" s="69">
        <v>188</v>
      </c>
    </row>
    <row r="8275" spans="25:26" x14ac:dyDescent="0.25">
      <c r="Y8275" s="65">
        <v>31723</v>
      </c>
      <c r="Z8275" s="69">
        <v>189</v>
      </c>
    </row>
    <row r="8276" spans="25:26" x14ac:dyDescent="0.25">
      <c r="Y8276" s="65">
        <v>31724</v>
      </c>
      <c r="Z8276" s="69">
        <v>180</v>
      </c>
    </row>
    <row r="8277" spans="25:26" x14ac:dyDescent="0.25">
      <c r="Y8277" s="65">
        <v>31725</v>
      </c>
      <c r="Z8277" s="69">
        <v>195</v>
      </c>
    </row>
    <row r="8278" spans="25:26" x14ac:dyDescent="0.25">
      <c r="Y8278" s="65">
        <v>31726</v>
      </c>
      <c r="Z8278" s="69">
        <v>229</v>
      </c>
    </row>
    <row r="8279" spans="25:26" x14ac:dyDescent="0.25">
      <c r="Y8279" s="65">
        <v>31727</v>
      </c>
      <c r="Z8279" s="69">
        <v>247</v>
      </c>
    </row>
    <row r="8280" spans="25:26" x14ac:dyDescent="0.25">
      <c r="Y8280" s="65">
        <v>31728</v>
      </c>
      <c r="Z8280" s="69">
        <v>254</v>
      </c>
    </row>
    <row r="8281" spans="25:26" x14ac:dyDescent="0.25">
      <c r="Y8281" s="65">
        <v>31729</v>
      </c>
      <c r="Z8281" s="69">
        <v>105</v>
      </c>
    </row>
    <row r="8282" spans="25:26" x14ac:dyDescent="0.25">
      <c r="Y8282" s="65">
        <v>31730</v>
      </c>
      <c r="Z8282" s="69">
        <v>86</v>
      </c>
    </row>
    <row r="8283" spans="25:26" x14ac:dyDescent="0.25">
      <c r="Y8283" s="65">
        <v>31731</v>
      </c>
      <c r="Z8283" s="69">
        <v>112</v>
      </c>
    </row>
    <row r="8284" spans="25:26" x14ac:dyDescent="0.25">
      <c r="Y8284" s="65">
        <v>31732</v>
      </c>
      <c r="Z8284" s="69">
        <v>112</v>
      </c>
    </row>
    <row r="8285" spans="25:26" x14ac:dyDescent="0.25">
      <c r="Y8285" s="65">
        <v>31733</v>
      </c>
      <c r="Z8285" s="69">
        <v>47</v>
      </c>
    </row>
    <row r="8286" spans="25:26" x14ac:dyDescent="0.25">
      <c r="Y8286" s="65">
        <v>31734</v>
      </c>
      <c r="Z8286" s="69">
        <v>22</v>
      </c>
    </row>
    <row r="8287" spans="25:26" x14ac:dyDescent="0.25">
      <c r="Y8287" s="65">
        <v>31735</v>
      </c>
      <c r="Z8287" s="69">
        <v>28</v>
      </c>
    </row>
    <row r="8288" spans="25:26" x14ac:dyDescent="0.25">
      <c r="Y8288" s="65">
        <v>31736</v>
      </c>
      <c r="Z8288" s="69">
        <v>23</v>
      </c>
    </row>
    <row r="8289" spans="25:26" x14ac:dyDescent="0.25">
      <c r="Y8289" s="65">
        <v>31737</v>
      </c>
      <c r="Z8289" s="69">
        <v>146</v>
      </c>
    </row>
    <row r="8290" spans="25:26" x14ac:dyDescent="0.25">
      <c r="Y8290" s="65">
        <v>31738</v>
      </c>
      <c r="Z8290" s="69">
        <v>288</v>
      </c>
    </row>
    <row r="8291" spans="25:26" x14ac:dyDescent="0.25">
      <c r="Y8291" s="65">
        <v>31739</v>
      </c>
      <c r="Z8291" s="69">
        <v>288</v>
      </c>
    </row>
    <row r="8292" spans="25:26" x14ac:dyDescent="0.25">
      <c r="Y8292" s="65">
        <v>31740</v>
      </c>
      <c r="Z8292" s="69">
        <v>255</v>
      </c>
    </row>
    <row r="8293" spans="25:26" x14ac:dyDescent="0.25">
      <c r="Y8293" s="65">
        <v>31741</v>
      </c>
      <c r="Z8293" s="69">
        <v>244</v>
      </c>
    </row>
    <row r="8294" spans="25:26" x14ac:dyDescent="0.25">
      <c r="Y8294" s="65">
        <v>31742</v>
      </c>
      <c r="Z8294" s="69">
        <v>235</v>
      </c>
    </row>
    <row r="8295" spans="25:26" x14ac:dyDescent="0.25">
      <c r="Y8295" s="65">
        <v>31743</v>
      </c>
      <c r="Z8295" s="69">
        <v>234</v>
      </c>
    </row>
    <row r="8296" spans="25:26" x14ac:dyDescent="0.25">
      <c r="Y8296" s="65">
        <v>31744</v>
      </c>
      <c r="Z8296" s="69">
        <v>235</v>
      </c>
    </row>
    <row r="8297" spans="25:26" x14ac:dyDescent="0.25">
      <c r="Y8297" s="65">
        <v>31745</v>
      </c>
      <c r="Z8297" s="69">
        <v>233</v>
      </c>
    </row>
    <row r="8298" spans="25:26" x14ac:dyDescent="0.25">
      <c r="Y8298" s="65">
        <v>31746</v>
      </c>
      <c r="Z8298" s="69">
        <v>247</v>
      </c>
    </row>
    <row r="8299" spans="25:26" x14ac:dyDescent="0.25">
      <c r="Y8299" s="65">
        <v>31747</v>
      </c>
      <c r="Z8299" s="69">
        <v>242</v>
      </c>
    </row>
    <row r="8300" spans="25:26" x14ac:dyDescent="0.25">
      <c r="Y8300" s="65">
        <v>31748</v>
      </c>
      <c r="Z8300" s="69">
        <v>275</v>
      </c>
    </row>
    <row r="8301" spans="25:26" x14ac:dyDescent="0.25">
      <c r="Y8301" s="65">
        <v>31749</v>
      </c>
      <c r="Z8301" s="69">
        <v>373</v>
      </c>
    </row>
    <row r="8302" spans="25:26" x14ac:dyDescent="0.25">
      <c r="Y8302" s="65">
        <v>31750</v>
      </c>
      <c r="Z8302" s="69">
        <v>399</v>
      </c>
    </row>
    <row r="8303" spans="25:26" x14ac:dyDescent="0.25">
      <c r="Y8303" s="65">
        <v>31751</v>
      </c>
      <c r="Z8303" s="69">
        <v>297</v>
      </c>
    </row>
    <row r="8304" spans="25:26" x14ac:dyDescent="0.25">
      <c r="Y8304" s="65">
        <v>31752</v>
      </c>
      <c r="Z8304" s="69">
        <v>330</v>
      </c>
    </row>
    <row r="8305" spans="25:26" x14ac:dyDescent="0.25">
      <c r="Y8305" s="65">
        <v>31753</v>
      </c>
      <c r="Z8305" s="69">
        <v>330</v>
      </c>
    </row>
    <row r="8306" spans="25:26" x14ac:dyDescent="0.25">
      <c r="Y8306" s="65">
        <v>31754</v>
      </c>
      <c r="Z8306" s="69">
        <v>345</v>
      </c>
    </row>
    <row r="8307" spans="25:26" x14ac:dyDescent="0.25">
      <c r="Y8307" s="65">
        <v>31755</v>
      </c>
      <c r="Z8307" s="69">
        <v>419</v>
      </c>
    </row>
    <row r="8308" spans="25:26" x14ac:dyDescent="0.25">
      <c r="Y8308" s="65">
        <v>31756</v>
      </c>
      <c r="Z8308" s="69">
        <v>448</v>
      </c>
    </row>
    <row r="8309" spans="25:26" x14ac:dyDescent="0.25">
      <c r="Y8309" s="65">
        <v>31757</v>
      </c>
      <c r="Z8309" s="69">
        <v>460</v>
      </c>
    </row>
    <row r="8310" spans="25:26" x14ac:dyDescent="0.25">
      <c r="Y8310" s="65">
        <v>31758</v>
      </c>
      <c r="Z8310" s="69">
        <v>373</v>
      </c>
    </row>
    <row r="8311" spans="25:26" x14ac:dyDescent="0.25">
      <c r="Y8311" s="65">
        <v>31759</v>
      </c>
      <c r="Z8311" s="69">
        <v>323</v>
      </c>
    </row>
    <row r="8312" spans="25:26" x14ac:dyDescent="0.25">
      <c r="Y8312" s="65">
        <v>31760</v>
      </c>
      <c r="Z8312" s="69">
        <v>302</v>
      </c>
    </row>
    <row r="8313" spans="25:26" x14ac:dyDescent="0.25">
      <c r="Y8313" s="65">
        <v>31761</v>
      </c>
      <c r="Z8313" s="69">
        <v>323</v>
      </c>
    </row>
    <row r="8314" spans="25:26" x14ac:dyDescent="0.25">
      <c r="Y8314" s="65">
        <v>31762</v>
      </c>
      <c r="Z8314" s="69">
        <v>338</v>
      </c>
    </row>
    <row r="8315" spans="25:26" x14ac:dyDescent="0.25">
      <c r="Y8315" s="65">
        <v>31763</v>
      </c>
      <c r="Z8315" s="69">
        <v>321</v>
      </c>
    </row>
    <row r="8316" spans="25:26" x14ac:dyDescent="0.25">
      <c r="Y8316" s="65">
        <v>31764</v>
      </c>
      <c r="Z8316" s="69">
        <v>287</v>
      </c>
    </row>
    <row r="8317" spans="25:26" x14ac:dyDescent="0.25">
      <c r="Y8317" s="65">
        <v>31765</v>
      </c>
      <c r="Z8317" s="69">
        <v>309</v>
      </c>
    </row>
    <row r="8318" spans="25:26" x14ac:dyDescent="0.25">
      <c r="Y8318" s="65">
        <v>31766</v>
      </c>
      <c r="Z8318" s="69">
        <v>320</v>
      </c>
    </row>
    <row r="8319" spans="25:26" x14ac:dyDescent="0.25">
      <c r="Y8319" s="65">
        <v>31767</v>
      </c>
      <c r="Z8319" s="69">
        <v>317</v>
      </c>
    </row>
    <row r="8320" spans="25:26" x14ac:dyDescent="0.25">
      <c r="Y8320" s="65">
        <v>31768</v>
      </c>
      <c r="Z8320" s="69">
        <v>312</v>
      </c>
    </row>
    <row r="8321" spans="25:26" x14ac:dyDescent="0.25">
      <c r="Y8321" s="65">
        <v>31769</v>
      </c>
      <c r="Z8321" s="69">
        <v>318</v>
      </c>
    </row>
    <row r="8322" spans="25:26" x14ac:dyDescent="0.25">
      <c r="Y8322" s="65">
        <v>31770</v>
      </c>
      <c r="Z8322" s="69">
        <v>322</v>
      </c>
    </row>
    <row r="8323" spans="25:26" x14ac:dyDescent="0.25">
      <c r="Y8323" s="65">
        <v>31771</v>
      </c>
      <c r="Z8323" s="69">
        <v>311</v>
      </c>
    </row>
    <row r="8324" spans="25:26" x14ac:dyDescent="0.25">
      <c r="Y8324" s="65">
        <v>31772</v>
      </c>
      <c r="Z8324" s="69">
        <v>313</v>
      </c>
    </row>
    <row r="8325" spans="25:26" x14ac:dyDescent="0.25">
      <c r="Y8325" s="65">
        <v>31773</v>
      </c>
      <c r="Z8325" s="69">
        <v>328</v>
      </c>
    </row>
    <row r="8326" spans="25:26" x14ac:dyDescent="0.25">
      <c r="Y8326" s="65">
        <v>31774</v>
      </c>
      <c r="Z8326" s="69">
        <v>310</v>
      </c>
    </row>
    <row r="8327" spans="25:26" x14ac:dyDescent="0.25">
      <c r="Y8327" s="65">
        <v>31775</v>
      </c>
      <c r="Z8327" s="69">
        <v>320</v>
      </c>
    </row>
    <row r="8328" spans="25:26" x14ac:dyDescent="0.25">
      <c r="Y8328" s="65">
        <v>31776</v>
      </c>
      <c r="Z8328" s="69">
        <v>330</v>
      </c>
    </row>
    <row r="8329" spans="25:26" x14ac:dyDescent="0.25">
      <c r="Y8329" s="65">
        <v>31777</v>
      </c>
      <c r="Z8329" s="69">
        <v>330</v>
      </c>
    </row>
    <row r="8330" spans="25:26" x14ac:dyDescent="0.25">
      <c r="Y8330" s="65">
        <v>31778</v>
      </c>
      <c r="Z8330" s="69">
        <v>332</v>
      </c>
    </row>
    <row r="8331" spans="25:26" x14ac:dyDescent="0.25">
      <c r="Y8331" s="65">
        <v>31779</v>
      </c>
      <c r="Z8331" s="69">
        <v>328</v>
      </c>
    </row>
    <row r="8332" spans="25:26" x14ac:dyDescent="0.25">
      <c r="Y8332" s="65">
        <v>31780</v>
      </c>
      <c r="Z8332" s="69">
        <v>230</v>
      </c>
    </row>
    <row r="8333" spans="25:26" x14ac:dyDescent="0.25">
      <c r="Y8333" s="65">
        <v>31781</v>
      </c>
      <c r="Z8333" s="69">
        <v>197</v>
      </c>
    </row>
    <row r="8334" spans="25:26" x14ac:dyDescent="0.25">
      <c r="Y8334" s="65">
        <v>31782</v>
      </c>
      <c r="Z8334" s="69">
        <v>291</v>
      </c>
    </row>
    <row r="8335" spans="25:26" x14ac:dyDescent="0.25">
      <c r="Y8335" s="65">
        <v>31783</v>
      </c>
      <c r="Z8335" s="69">
        <v>353</v>
      </c>
    </row>
    <row r="8336" spans="25:26" x14ac:dyDescent="0.25">
      <c r="Y8336" s="65">
        <v>31784</v>
      </c>
      <c r="Z8336" s="69">
        <v>386</v>
      </c>
    </row>
    <row r="8337" spans="25:26" x14ac:dyDescent="0.25">
      <c r="Y8337" s="65">
        <v>31785</v>
      </c>
      <c r="Z8337" s="69">
        <v>428</v>
      </c>
    </row>
    <row r="8338" spans="25:26" x14ac:dyDescent="0.25">
      <c r="Y8338" s="65">
        <v>31786</v>
      </c>
      <c r="Z8338" s="69">
        <v>463</v>
      </c>
    </row>
    <row r="8339" spans="25:26" x14ac:dyDescent="0.25">
      <c r="Y8339" s="65">
        <v>31787</v>
      </c>
      <c r="Z8339" s="69">
        <v>509</v>
      </c>
    </row>
    <row r="8340" spans="25:26" x14ac:dyDescent="0.25">
      <c r="Y8340" s="65">
        <v>31788</v>
      </c>
      <c r="Z8340" s="69">
        <v>525</v>
      </c>
    </row>
    <row r="8341" spans="25:26" x14ac:dyDescent="0.25">
      <c r="Y8341" s="65">
        <v>31789</v>
      </c>
      <c r="Z8341" s="69">
        <v>502</v>
      </c>
    </row>
    <row r="8342" spans="25:26" x14ac:dyDescent="0.25">
      <c r="Y8342" s="65">
        <v>31790</v>
      </c>
      <c r="Z8342" s="69">
        <v>462</v>
      </c>
    </row>
    <row r="8343" spans="25:26" x14ac:dyDescent="0.25">
      <c r="Y8343" s="65">
        <v>31791</v>
      </c>
      <c r="Z8343" s="69">
        <v>434</v>
      </c>
    </row>
    <row r="8344" spans="25:26" x14ac:dyDescent="0.25">
      <c r="Y8344" s="65">
        <v>31792</v>
      </c>
      <c r="Z8344" s="69">
        <v>406</v>
      </c>
    </row>
    <row r="8345" spans="25:26" x14ac:dyDescent="0.25">
      <c r="Y8345" s="65">
        <v>31793</v>
      </c>
      <c r="Z8345" s="69">
        <v>372</v>
      </c>
    </row>
    <row r="8346" spans="25:26" x14ac:dyDescent="0.25">
      <c r="Y8346" s="65">
        <v>31794</v>
      </c>
      <c r="Z8346" s="69">
        <v>400</v>
      </c>
    </row>
    <row r="8347" spans="25:26" x14ac:dyDescent="0.25">
      <c r="Y8347" s="65">
        <v>31795</v>
      </c>
      <c r="Z8347" s="69">
        <v>404</v>
      </c>
    </row>
    <row r="8348" spans="25:26" x14ac:dyDescent="0.25">
      <c r="Y8348" s="65">
        <v>31796</v>
      </c>
      <c r="Z8348" s="69">
        <v>411</v>
      </c>
    </row>
    <row r="8349" spans="25:26" x14ac:dyDescent="0.25">
      <c r="Y8349" s="65">
        <v>31797</v>
      </c>
      <c r="Z8349" s="69">
        <v>387</v>
      </c>
    </row>
    <row r="8350" spans="25:26" x14ac:dyDescent="0.25">
      <c r="Y8350" s="65">
        <v>31798</v>
      </c>
      <c r="Z8350" s="69">
        <v>387</v>
      </c>
    </row>
    <row r="8351" spans="25:26" x14ac:dyDescent="0.25">
      <c r="Y8351" s="65">
        <v>31799</v>
      </c>
      <c r="Z8351" s="69">
        <v>387</v>
      </c>
    </row>
    <row r="8352" spans="25:26" x14ac:dyDescent="0.25">
      <c r="Y8352" s="65">
        <v>31800</v>
      </c>
      <c r="Z8352" s="69">
        <v>295</v>
      </c>
    </row>
    <row r="8353" spans="25:26" x14ac:dyDescent="0.25">
      <c r="Y8353" s="65">
        <v>31801</v>
      </c>
      <c r="Z8353" s="69">
        <v>332</v>
      </c>
    </row>
    <row r="8354" spans="25:26" x14ac:dyDescent="0.25">
      <c r="Y8354" s="65">
        <v>31802</v>
      </c>
      <c r="Z8354" s="69">
        <v>343</v>
      </c>
    </row>
    <row r="8355" spans="25:26" x14ac:dyDescent="0.25">
      <c r="Y8355" s="65">
        <v>31803</v>
      </c>
      <c r="Z8355" s="69">
        <v>366</v>
      </c>
    </row>
    <row r="8356" spans="25:26" x14ac:dyDescent="0.25">
      <c r="Y8356" s="65">
        <v>31804</v>
      </c>
      <c r="Z8356" s="69">
        <v>347</v>
      </c>
    </row>
    <row r="8357" spans="25:26" x14ac:dyDescent="0.25">
      <c r="Y8357" s="65">
        <v>31805</v>
      </c>
      <c r="Z8357" s="69">
        <v>306</v>
      </c>
    </row>
    <row r="8358" spans="25:26" x14ac:dyDescent="0.25">
      <c r="Y8358" s="65">
        <v>31806</v>
      </c>
      <c r="Z8358" s="69">
        <v>304</v>
      </c>
    </row>
    <row r="8359" spans="25:26" x14ac:dyDescent="0.25">
      <c r="Y8359" s="65">
        <v>31807</v>
      </c>
      <c r="Z8359" s="69">
        <v>304</v>
      </c>
    </row>
    <row r="8360" spans="25:26" x14ac:dyDescent="0.25">
      <c r="Y8360" s="65">
        <v>31808</v>
      </c>
      <c r="Z8360" s="69">
        <v>305</v>
      </c>
    </row>
    <row r="8361" spans="25:26" x14ac:dyDescent="0.25">
      <c r="Y8361" s="65">
        <v>31809</v>
      </c>
      <c r="Z8361" s="69">
        <v>362</v>
      </c>
    </row>
    <row r="8362" spans="25:26" x14ac:dyDescent="0.25">
      <c r="Y8362" s="65">
        <v>31810</v>
      </c>
      <c r="Z8362" s="69">
        <v>309</v>
      </c>
    </row>
    <row r="8363" spans="25:26" x14ac:dyDescent="0.25">
      <c r="Y8363" s="65">
        <v>31811</v>
      </c>
      <c r="Z8363" s="69">
        <v>292</v>
      </c>
    </row>
    <row r="8364" spans="25:26" x14ac:dyDescent="0.25">
      <c r="Y8364" s="65">
        <v>31812</v>
      </c>
      <c r="Z8364" s="69">
        <v>318</v>
      </c>
    </row>
    <row r="8365" spans="25:26" x14ac:dyDescent="0.25">
      <c r="Y8365" s="65">
        <v>31813</v>
      </c>
      <c r="Z8365" s="69">
        <v>334</v>
      </c>
    </row>
    <row r="8366" spans="25:26" x14ac:dyDescent="0.25">
      <c r="Y8366" s="65">
        <v>31814</v>
      </c>
      <c r="Z8366" s="69">
        <v>344</v>
      </c>
    </row>
    <row r="8367" spans="25:26" x14ac:dyDescent="0.25">
      <c r="Y8367" s="65">
        <v>31815</v>
      </c>
      <c r="Z8367" s="69">
        <v>321</v>
      </c>
    </row>
    <row r="8368" spans="25:26" x14ac:dyDescent="0.25">
      <c r="Y8368" s="65">
        <v>31816</v>
      </c>
      <c r="Z8368" s="69">
        <v>334</v>
      </c>
    </row>
    <row r="8369" spans="25:26" x14ac:dyDescent="0.25">
      <c r="Y8369" s="65">
        <v>31817</v>
      </c>
      <c r="Z8369" s="69">
        <v>334</v>
      </c>
    </row>
    <row r="8370" spans="25:26" x14ac:dyDescent="0.25">
      <c r="Y8370" s="65">
        <v>31818</v>
      </c>
      <c r="Z8370" s="69">
        <v>334</v>
      </c>
    </row>
    <row r="8371" spans="25:26" x14ac:dyDescent="0.25">
      <c r="Y8371" s="65">
        <v>31819</v>
      </c>
      <c r="Z8371" s="69">
        <v>334</v>
      </c>
    </row>
    <row r="8372" spans="25:26" x14ac:dyDescent="0.25">
      <c r="Y8372" s="65">
        <v>31820</v>
      </c>
      <c r="Z8372" s="69">
        <v>316</v>
      </c>
    </row>
    <row r="8373" spans="25:26" x14ac:dyDescent="0.25">
      <c r="Y8373" s="65">
        <v>31821</v>
      </c>
      <c r="Z8373" s="69">
        <v>232</v>
      </c>
    </row>
    <row r="8374" spans="25:26" x14ac:dyDescent="0.25">
      <c r="Y8374" s="65">
        <v>31822</v>
      </c>
      <c r="Z8374" s="69">
        <v>250</v>
      </c>
    </row>
    <row r="8375" spans="25:26" x14ac:dyDescent="0.25">
      <c r="Y8375" s="65">
        <v>31823</v>
      </c>
      <c r="Z8375" s="69">
        <v>268</v>
      </c>
    </row>
    <row r="8376" spans="25:26" x14ac:dyDescent="0.25">
      <c r="Y8376" s="65">
        <v>31824</v>
      </c>
      <c r="Z8376" s="69">
        <v>278</v>
      </c>
    </row>
    <row r="8377" spans="25:26" x14ac:dyDescent="0.25">
      <c r="Y8377" s="65">
        <v>31825</v>
      </c>
      <c r="Z8377" s="69">
        <v>186</v>
      </c>
    </row>
    <row r="8378" spans="25:26" x14ac:dyDescent="0.25">
      <c r="Y8378" s="65">
        <v>31826</v>
      </c>
      <c r="Z8378" s="69">
        <v>150</v>
      </c>
    </row>
    <row r="8379" spans="25:26" x14ac:dyDescent="0.25">
      <c r="Y8379" s="65">
        <v>31827</v>
      </c>
      <c r="Z8379" s="69">
        <v>235</v>
      </c>
    </row>
    <row r="8380" spans="25:26" x14ac:dyDescent="0.25">
      <c r="Y8380" s="65">
        <v>31828</v>
      </c>
      <c r="Z8380" s="69">
        <v>312</v>
      </c>
    </row>
    <row r="8381" spans="25:26" x14ac:dyDescent="0.25">
      <c r="Y8381" s="65">
        <v>31829</v>
      </c>
      <c r="Z8381" s="69">
        <v>408</v>
      </c>
    </row>
    <row r="8382" spans="25:26" x14ac:dyDescent="0.25">
      <c r="Y8382" s="65">
        <v>31830</v>
      </c>
      <c r="Z8382" s="69">
        <v>428</v>
      </c>
    </row>
    <row r="8383" spans="25:26" x14ac:dyDescent="0.25">
      <c r="Y8383" s="65">
        <v>31831</v>
      </c>
      <c r="Z8383" s="69">
        <v>432</v>
      </c>
    </row>
    <row r="8384" spans="25:26" x14ac:dyDescent="0.25">
      <c r="Y8384" s="65">
        <v>31832</v>
      </c>
      <c r="Z8384" s="69">
        <v>419</v>
      </c>
    </row>
    <row r="8385" spans="25:26" x14ac:dyDescent="0.25">
      <c r="Y8385" s="65">
        <v>31833</v>
      </c>
      <c r="Z8385" s="69">
        <v>416</v>
      </c>
    </row>
    <row r="8386" spans="25:26" x14ac:dyDescent="0.25">
      <c r="Y8386" s="65">
        <v>31834</v>
      </c>
      <c r="Z8386" s="69">
        <v>397</v>
      </c>
    </row>
    <row r="8387" spans="25:26" x14ac:dyDescent="0.25">
      <c r="Y8387" s="65">
        <v>31835</v>
      </c>
      <c r="Z8387" s="69">
        <v>422</v>
      </c>
    </row>
    <row r="8388" spans="25:26" x14ac:dyDescent="0.25">
      <c r="Y8388" s="65">
        <v>31836</v>
      </c>
      <c r="Z8388" s="69">
        <v>456</v>
      </c>
    </row>
    <row r="8389" spans="25:26" x14ac:dyDescent="0.25">
      <c r="Y8389" s="65">
        <v>31837</v>
      </c>
      <c r="Z8389" s="69">
        <v>451</v>
      </c>
    </row>
    <row r="8390" spans="25:26" x14ac:dyDescent="0.25">
      <c r="Y8390" s="65">
        <v>31838</v>
      </c>
      <c r="Z8390" s="69">
        <v>444</v>
      </c>
    </row>
    <row r="8391" spans="25:26" x14ac:dyDescent="0.25">
      <c r="Y8391" s="65">
        <v>31839</v>
      </c>
      <c r="Z8391" s="69">
        <v>486</v>
      </c>
    </row>
    <row r="8392" spans="25:26" x14ac:dyDescent="0.25">
      <c r="Y8392" s="65">
        <v>31840</v>
      </c>
      <c r="Z8392" s="69">
        <v>523</v>
      </c>
    </row>
    <row r="8393" spans="25:26" x14ac:dyDescent="0.25">
      <c r="Y8393" s="65">
        <v>31841</v>
      </c>
      <c r="Z8393" s="69">
        <v>500</v>
      </c>
    </row>
    <row r="8394" spans="25:26" x14ac:dyDescent="0.25">
      <c r="Y8394" s="65">
        <v>31842</v>
      </c>
      <c r="Z8394" s="69">
        <v>497</v>
      </c>
    </row>
    <row r="8395" spans="25:26" x14ac:dyDescent="0.25">
      <c r="Y8395" s="65">
        <v>31843</v>
      </c>
      <c r="Z8395" s="69">
        <v>511</v>
      </c>
    </row>
    <row r="8396" spans="25:26" x14ac:dyDescent="0.25">
      <c r="Y8396" s="65">
        <v>31844</v>
      </c>
      <c r="Z8396" s="69">
        <v>496</v>
      </c>
    </row>
    <row r="8397" spans="25:26" x14ac:dyDescent="0.25">
      <c r="Y8397" s="65">
        <v>31845</v>
      </c>
      <c r="Z8397" s="69">
        <v>496</v>
      </c>
    </row>
    <row r="8398" spans="25:26" x14ac:dyDescent="0.25">
      <c r="Y8398" s="65">
        <v>31846</v>
      </c>
      <c r="Z8398" s="69">
        <v>513</v>
      </c>
    </row>
    <row r="8399" spans="25:26" x14ac:dyDescent="0.25">
      <c r="Y8399" s="65">
        <v>31847</v>
      </c>
      <c r="Z8399" s="69">
        <v>523</v>
      </c>
    </row>
    <row r="8400" spans="25:26" x14ac:dyDescent="0.25">
      <c r="Y8400" s="65">
        <v>31848</v>
      </c>
      <c r="Z8400" s="69">
        <v>524</v>
      </c>
    </row>
    <row r="8401" spans="25:26" x14ac:dyDescent="0.25">
      <c r="Y8401" s="65">
        <v>31849</v>
      </c>
      <c r="Z8401" s="69">
        <v>524</v>
      </c>
    </row>
    <row r="8402" spans="25:26" x14ac:dyDescent="0.25">
      <c r="Y8402" s="65">
        <v>31850</v>
      </c>
      <c r="Z8402" s="69">
        <v>524</v>
      </c>
    </row>
    <row r="8403" spans="25:26" x14ac:dyDescent="0.25">
      <c r="Y8403" s="65">
        <v>31851</v>
      </c>
      <c r="Z8403" s="69">
        <v>524</v>
      </c>
    </row>
    <row r="8404" spans="25:26" x14ac:dyDescent="0.25">
      <c r="Y8404" s="65">
        <v>31852</v>
      </c>
      <c r="Z8404" s="69">
        <v>524</v>
      </c>
    </row>
    <row r="8405" spans="25:26" x14ac:dyDescent="0.25">
      <c r="Y8405" s="65">
        <v>31853</v>
      </c>
      <c r="Z8405" s="69">
        <v>524</v>
      </c>
    </row>
    <row r="8406" spans="25:26" x14ac:dyDescent="0.25">
      <c r="Y8406" s="65">
        <v>31854</v>
      </c>
      <c r="Z8406" s="69">
        <v>524</v>
      </c>
    </row>
    <row r="8407" spans="25:26" x14ac:dyDescent="0.25">
      <c r="Y8407" s="65">
        <v>31855</v>
      </c>
      <c r="Z8407" s="69">
        <v>523</v>
      </c>
    </row>
    <row r="8408" spans="25:26" x14ac:dyDescent="0.25">
      <c r="Y8408" s="65">
        <v>31856</v>
      </c>
      <c r="Z8408" s="69">
        <v>523</v>
      </c>
    </row>
    <row r="8409" spans="25:26" x14ac:dyDescent="0.25">
      <c r="Y8409" s="65">
        <v>31857</v>
      </c>
      <c r="Z8409" s="69">
        <v>523</v>
      </c>
    </row>
    <row r="8410" spans="25:26" x14ac:dyDescent="0.25">
      <c r="Y8410" s="65">
        <v>31858</v>
      </c>
      <c r="Z8410" s="69">
        <v>523</v>
      </c>
    </row>
    <row r="8411" spans="25:26" x14ac:dyDescent="0.25">
      <c r="Y8411" s="65">
        <v>31859</v>
      </c>
      <c r="Z8411" s="69">
        <v>523</v>
      </c>
    </row>
    <row r="8412" spans="25:26" x14ac:dyDescent="0.25">
      <c r="Y8412" s="65">
        <v>31860</v>
      </c>
      <c r="Z8412" s="69">
        <v>523</v>
      </c>
    </row>
    <row r="8413" spans="25:26" x14ac:dyDescent="0.25">
      <c r="Y8413" s="65">
        <v>31861</v>
      </c>
      <c r="Z8413" s="69">
        <v>523</v>
      </c>
    </row>
    <row r="8414" spans="25:26" x14ac:dyDescent="0.25">
      <c r="Y8414" s="65">
        <v>31862</v>
      </c>
      <c r="Z8414" s="69">
        <v>523</v>
      </c>
    </row>
    <row r="8415" spans="25:26" x14ac:dyDescent="0.25">
      <c r="Y8415" s="65">
        <v>31863</v>
      </c>
      <c r="Z8415" s="69">
        <v>523</v>
      </c>
    </row>
    <row r="8416" spans="25:26" x14ac:dyDescent="0.25">
      <c r="Y8416" s="65">
        <v>31864</v>
      </c>
      <c r="Z8416" s="69">
        <v>523</v>
      </c>
    </row>
    <row r="8417" spans="25:26" x14ac:dyDescent="0.25">
      <c r="Y8417" s="65">
        <v>31865</v>
      </c>
      <c r="Z8417" s="69">
        <v>523</v>
      </c>
    </row>
    <row r="8418" spans="25:26" x14ac:dyDescent="0.25">
      <c r="Y8418" s="65">
        <v>31866</v>
      </c>
      <c r="Z8418" s="69">
        <v>523</v>
      </c>
    </row>
    <row r="8419" spans="25:26" x14ac:dyDescent="0.25">
      <c r="Y8419" s="65">
        <v>31867</v>
      </c>
      <c r="Z8419" s="69">
        <v>523</v>
      </c>
    </row>
    <row r="8420" spans="25:26" x14ac:dyDescent="0.25">
      <c r="Y8420" s="65">
        <v>31868</v>
      </c>
      <c r="Z8420" s="69">
        <v>516</v>
      </c>
    </row>
    <row r="8421" spans="25:26" x14ac:dyDescent="0.25">
      <c r="Y8421" s="65">
        <v>31869</v>
      </c>
      <c r="Z8421" s="69">
        <v>517</v>
      </c>
    </row>
    <row r="8422" spans="25:26" x14ac:dyDescent="0.25">
      <c r="Y8422" s="65">
        <v>31870</v>
      </c>
      <c r="Z8422" s="69">
        <v>517</v>
      </c>
    </row>
    <row r="8423" spans="25:26" x14ac:dyDescent="0.25">
      <c r="Y8423" s="65">
        <v>31871</v>
      </c>
      <c r="Z8423" s="69">
        <v>496</v>
      </c>
    </row>
    <row r="8424" spans="25:26" x14ac:dyDescent="0.25">
      <c r="Y8424" s="65">
        <v>31872</v>
      </c>
      <c r="Z8424" s="69">
        <v>450</v>
      </c>
    </row>
    <row r="8425" spans="25:26" x14ac:dyDescent="0.25">
      <c r="Y8425" s="65">
        <v>31873</v>
      </c>
      <c r="Z8425" s="69">
        <v>517</v>
      </c>
    </row>
    <row r="8426" spans="25:26" x14ac:dyDescent="0.25">
      <c r="Y8426" s="65">
        <v>31874</v>
      </c>
      <c r="Z8426" s="69">
        <v>517</v>
      </c>
    </row>
    <row r="8427" spans="25:26" x14ac:dyDescent="0.25">
      <c r="Y8427" s="65">
        <v>31875</v>
      </c>
      <c r="Z8427" s="69">
        <v>517</v>
      </c>
    </row>
    <row r="8428" spans="25:26" x14ac:dyDescent="0.25">
      <c r="Y8428" s="65">
        <v>31876</v>
      </c>
      <c r="Z8428" s="69">
        <v>517</v>
      </c>
    </row>
    <row r="8429" spans="25:26" x14ac:dyDescent="0.25">
      <c r="Y8429" s="65">
        <v>31877</v>
      </c>
      <c r="Z8429" s="69">
        <v>517</v>
      </c>
    </row>
    <row r="8430" spans="25:26" x14ac:dyDescent="0.25">
      <c r="Y8430" s="65">
        <v>31878</v>
      </c>
      <c r="Z8430" s="69">
        <v>517</v>
      </c>
    </row>
    <row r="8431" spans="25:26" x14ac:dyDescent="0.25">
      <c r="Y8431" s="65">
        <v>31879</v>
      </c>
      <c r="Z8431" s="69">
        <v>517</v>
      </c>
    </row>
    <row r="8432" spans="25:26" x14ac:dyDescent="0.25">
      <c r="Y8432" s="65">
        <v>31880</v>
      </c>
      <c r="Z8432" s="69">
        <v>517</v>
      </c>
    </row>
    <row r="8433" spans="25:26" x14ac:dyDescent="0.25">
      <c r="Y8433" s="65">
        <v>31881</v>
      </c>
      <c r="Z8433" s="69">
        <v>516</v>
      </c>
    </row>
    <row r="8434" spans="25:26" x14ac:dyDescent="0.25">
      <c r="Y8434" s="65">
        <v>31882</v>
      </c>
      <c r="Z8434" s="69">
        <v>516</v>
      </c>
    </row>
    <row r="8435" spans="25:26" x14ac:dyDescent="0.25">
      <c r="Y8435" s="65">
        <v>31883</v>
      </c>
      <c r="Z8435" s="69">
        <v>516</v>
      </c>
    </row>
    <row r="8436" spans="25:26" x14ac:dyDescent="0.25">
      <c r="Y8436" s="65">
        <v>31884</v>
      </c>
      <c r="Z8436" s="69">
        <v>536</v>
      </c>
    </row>
    <row r="8437" spans="25:26" x14ac:dyDescent="0.25">
      <c r="Y8437" s="65">
        <v>31885</v>
      </c>
      <c r="Z8437" s="69">
        <v>544</v>
      </c>
    </row>
    <row r="8438" spans="25:26" x14ac:dyDescent="0.25">
      <c r="Y8438" s="65">
        <v>31886</v>
      </c>
      <c r="Z8438" s="69">
        <v>556</v>
      </c>
    </row>
    <row r="8439" spans="25:26" x14ac:dyDescent="0.25">
      <c r="Y8439" s="65">
        <v>31887</v>
      </c>
      <c r="Z8439" s="69">
        <v>571</v>
      </c>
    </row>
    <row r="8440" spans="25:26" x14ac:dyDescent="0.25">
      <c r="Y8440" s="65">
        <v>31888</v>
      </c>
      <c r="Z8440" s="69">
        <v>530</v>
      </c>
    </row>
    <row r="8441" spans="25:26" x14ac:dyDescent="0.25">
      <c r="Y8441" s="65">
        <v>31889</v>
      </c>
      <c r="Z8441" s="69">
        <v>544</v>
      </c>
    </row>
    <row r="8442" spans="25:26" x14ac:dyDescent="0.25">
      <c r="Y8442" s="65">
        <v>31890</v>
      </c>
      <c r="Z8442" s="69">
        <v>533</v>
      </c>
    </row>
    <row r="8443" spans="25:26" x14ac:dyDescent="0.25">
      <c r="Y8443" s="65">
        <v>31891</v>
      </c>
      <c r="Z8443" s="69">
        <v>554</v>
      </c>
    </row>
    <row r="8444" spans="25:26" x14ac:dyDescent="0.25">
      <c r="Y8444" s="65">
        <v>31892</v>
      </c>
      <c r="Z8444" s="69">
        <v>566</v>
      </c>
    </row>
    <row r="8445" spans="25:26" x14ac:dyDescent="0.25">
      <c r="Y8445" s="65">
        <v>31893</v>
      </c>
      <c r="Z8445" s="69">
        <v>546</v>
      </c>
    </row>
    <row r="8446" spans="25:26" x14ac:dyDescent="0.25">
      <c r="Y8446" s="65">
        <v>31894</v>
      </c>
      <c r="Z8446" s="69">
        <v>495</v>
      </c>
    </row>
    <row r="8447" spans="25:26" x14ac:dyDescent="0.25">
      <c r="Y8447" s="65">
        <v>31895</v>
      </c>
      <c r="Z8447" s="69">
        <v>574</v>
      </c>
    </row>
    <row r="8448" spans="25:26" x14ac:dyDescent="0.25">
      <c r="Y8448" s="65">
        <v>31896</v>
      </c>
      <c r="Z8448" s="69">
        <v>584</v>
      </c>
    </row>
    <row r="8449" spans="25:26" x14ac:dyDescent="0.25">
      <c r="Y8449" s="65">
        <v>31897</v>
      </c>
      <c r="Z8449" s="69">
        <v>566</v>
      </c>
    </row>
    <row r="8450" spans="25:26" x14ac:dyDescent="0.25">
      <c r="Y8450" s="65">
        <v>31898</v>
      </c>
      <c r="Z8450" s="69">
        <v>553</v>
      </c>
    </row>
    <row r="8451" spans="25:26" x14ac:dyDescent="0.25">
      <c r="Y8451" s="65">
        <v>31899</v>
      </c>
      <c r="Z8451" s="69">
        <v>571</v>
      </c>
    </row>
    <row r="8452" spans="25:26" x14ac:dyDescent="0.25">
      <c r="Y8452" s="65">
        <v>31900</v>
      </c>
      <c r="Z8452" s="69">
        <v>566</v>
      </c>
    </row>
    <row r="8453" spans="25:26" x14ac:dyDescent="0.25">
      <c r="Y8453" s="65">
        <v>31901</v>
      </c>
      <c r="Z8453" s="69">
        <v>564</v>
      </c>
    </row>
    <row r="8454" spans="25:26" x14ac:dyDescent="0.25">
      <c r="Y8454" s="65">
        <v>31902</v>
      </c>
      <c r="Z8454" s="69">
        <v>562</v>
      </c>
    </row>
    <row r="8455" spans="25:26" x14ac:dyDescent="0.25">
      <c r="Y8455" s="65">
        <v>31903</v>
      </c>
      <c r="Z8455" s="69">
        <v>575</v>
      </c>
    </row>
    <row r="8456" spans="25:26" x14ac:dyDescent="0.25">
      <c r="Y8456" s="65">
        <v>31904</v>
      </c>
      <c r="Z8456" s="69">
        <v>567</v>
      </c>
    </row>
    <row r="8457" spans="25:26" x14ac:dyDescent="0.25">
      <c r="Y8457" s="65">
        <v>31905</v>
      </c>
      <c r="Z8457" s="69">
        <v>580</v>
      </c>
    </row>
    <row r="8458" spans="25:26" x14ac:dyDescent="0.25">
      <c r="Y8458" s="65">
        <v>31906</v>
      </c>
      <c r="Z8458" s="69">
        <v>561</v>
      </c>
    </row>
    <row r="8459" spans="25:26" x14ac:dyDescent="0.25">
      <c r="Y8459" s="65">
        <v>31907</v>
      </c>
      <c r="Z8459" s="69">
        <v>559</v>
      </c>
    </row>
    <row r="8460" spans="25:26" x14ac:dyDescent="0.25">
      <c r="Y8460" s="65">
        <v>31908</v>
      </c>
      <c r="Z8460" s="69">
        <v>572</v>
      </c>
    </row>
    <row r="8461" spans="25:26" x14ac:dyDescent="0.25">
      <c r="Y8461" s="65">
        <v>31909</v>
      </c>
      <c r="Z8461" s="69">
        <v>566</v>
      </c>
    </row>
    <row r="8462" spans="25:26" x14ac:dyDescent="0.25">
      <c r="Y8462" s="65">
        <v>31910</v>
      </c>
      <c r="Z8462" s="69">
        <v>576</v>
      </c>
    </row>
    <row r="8463" spans="25:26" x14ac:dyDescent="0.25">
      <c r="Y8463" s="65">
        <v>31911</v>
      </c>
      <c r="Z8463" s="69">
        <v>584</v>
      </c>
    </row>
    <row r="8464" spans="25:26" x14ac:dyDescent="0.25">
      <c r="Y8464" s="65">
        <v>31912</v>
      </c>
      <c r="Z8464" s="69">
        <v>577</v>
      </c>
    </row>
    <row r="8465" spans="25:26" x14ac:dyDescent="0.25">
      <c r="Y8465" s="65">
        <v>31913</v>
      </c>
      <c r="Z8465" s="69">
        <v>570</v>
      </c>
    </row>
    <row r="8466" spans="25:26" x14ac:dyDescent="0.25">
      <c r="Y8466" s="65">
        <v>31914</v>
      </c>
      <c r="Z8466" s="69">
        <v>575</v>
      </c>
    </row>
    <row r="8467" spans="25:26" x14ac:dyDescent="0.25">
      <c r="Y8467" s="65">
        <v>31915</v>
      </c>
      <c r="Z8467" s="69">
        <v>586</v>
      </c>
    </row>
    <row r="8468" spans="25:26" x14ac:dyDescent="0.25">
      <c r="Y8468" s="65">
        <v>31916</v>
      </c>
      <c r="Z8468" s="69">
        <v>569</v>
      </c>
    </row>
    <row r="8469" spans="25:26" x14ac:dyDescent="0.25">
      <c r="Y8469" s="65">
        <v>31917</v>
      </c>
      <c r="Z8469" s="69">
        <v>501</v>
      </c>
    </row>
    <row r="8470" spans="25:26" x14ac:dyDescent="0.25">
      <c r="Y8470" s="65">
        <v>31918</v>
      </c>
      <c r="Z8470" s="69">
        <v>458</v>
      </c>
    </row>
    <row r="8471" spans="25:26" x14ac:dyDescent="0.25">
      <c r="Y8471" s="65">
        <v>31919</v>
      </c>
      <c r="Z8471" s="69">
        <v>528</v>
      </c>
    </row>
    <row r="8472" spans="25:26" x14ac:dyDescent="0.25">
      <c r="Y8472" s="65">
        <v>31920</v>
      </c>
      <c r="Z8472" s="69">
        <v>519</v>
      </c>
    </row>
    <row r="8473" spans="25:26" x14ac:dyDescent="0.25">
      <c r="Y8473" s="65">
        <v>31921</v>
      </c>
      <c r="Z8473" s="69">
        <v>501</v>
      </c>
    </row>
    <row r="8474" spans="25:26" x14ac:dyDescent="0.25">
      <c r="Y8474" s="65">
        <v>31922</v>
      </c>
      <c r="Z8474" s="69">
        <v>501</v>
      </c>
    </row>
    <row r="8475" spans="25:26" x14ac:dyDescent="0.25">
      <c r="Y8475" s="65">
        <v>31923</v>
      </c>
      <c r="Z8475" s="69">
        <v>497</v>
      </c>
    </row>
    <row r="8476" spans="25:26" x14ac:dyDescent="0.25">
      <c r="Y8476" s="65">
        <v>31924</v>
      </c>
      <c r="Z8476" s="69">
        <v>383</v>
      </c>
    </row>
    <row r="8477" spans="25:26" x14ac:dyDescent="0.25">
      <c r="Y8477" s="65">
        <v>31925</v>
      </c>
      <c r="Z8477" s="69">
        <v>547</v>
      </c>
    </row>
    <row r="8478" spans="25:26" x14ac:dyDescent="0.25">
      <c r="Y8478" s="65">
        <v>31926</v>
      </c>
      <c r="Z8478" s="69">
        <v>554</v>
      </c>
    </row>
    <row r="8479" spans="25:26" x14ac:dyDescent="0.25">
      <c r="Y8479" s="65">
        <v>31927</v>
      </c>
      <c r="Z8479" s="69">
        <v>570</v>
      </c>
    </row>
    <row r="8480" spans="25:26" x14ac:dyDescent="0.25">
      <c r="Y8480" s="65">
        <v>31928</v>
      </c>
      <c r="Z8480" s="69">
        <v>554</v>
      </c>
    </row>
    <row r="8481" spans="25:26" x14ac:dyDescent="0.25">
      <c r="Y8481" s="65">
        <v>31929</v>
      </c>
      <c r="Z8481" s="69">
        <v>566</v>
      </c>
    </row>
    <row r="8482" spans="25:26" x14ac:dyDescent="0.25">
      <c r="Y8482" s="65">
        <v>31930</v>
      </c>
      <c r="Z8482" s="69">
        <v>549</v>
      </c>
    </row>
    <row r="8483" spans="25:26" x14ac:dyDescent="0.25">
      <c r="Y8483" s="65">
        <v>31931</v>
      </c>
      <c r="Z8483" s="69">
        <v>563</v>
      </c>
    </row>
    <row r="8484" spans="25:26" x14ac:dyDescent="0.25">
      <c r="Y8484" s="65">
        <v>31932</v>
      </c>
      <c r="Z8484" s="69">
        <v>559</v>
      </c>
    </row>
    <row r="8485" spans="25:26" x14ac:dyDescent="0.25">
      <c r="Y8485" s="65">
        <v>31933</v>
      </c>
      <c r="Z8485" s="69">
        <v>557</v>
      </c>
    </row>
    <row r="8486" spans="25:26" x14ac:dyDescent="0.25">
      <c r="Y8486" s="65">
        <v>31934</v>
      </c>
      <c r="Z8486" s="69">
        <v>558</v>
      </c>
    </row>
    <row r="8487" spans="25:26" x14ac:dyDescent="0.25">
      <c r="Y8487" s="65">
        <v>31935</v>
      </c>
      <c r="Z8487" s="69">
        <v>560</v>
      </c>
    </row>
    <row r="8488" spans="25:26" x14ac:dyDescent="0.25">
      <c r="Y8488" s="65">
        <v>31936</v>
      </c>
      <c r="Z8488" s="69">
        <v>557</v>
      </c>
    </row>
    <row r="8489" spans="25:26" x14ac:dyDescent="0.25">
      <c r="Y8489" s="65">
        <v>31937</v>
      </c>
      <c r="Z8489" s="69">
        <v>554</v>
      </c>
    </row>
    <row r="8490" spans="25:26" x14ac:dyDescent="0.25">
      <c r="Y8490" s="65">
        <v>31938</v>
      </c>
      <c r="Z8490" s="69">
        <v>549</v>
      </c>
    </row>
    <row r="8491" spans="25:26" x14ac:dyDescent="0.25">
      <c r="Y8491" s="65">
        <v>31939</v>
      </c>
      <c r="Z8491" s="69">
        <v>555</v>
      </c>
    </row>
    <row r="8492" spans="25:26" x14ac:dyDescent="0.25">
      <c r="Y8492" s="65">
        <v>31940</v>
      </c>
      <c r="Z8492" s="69">
        <v>581</v>
      </c>
    </row>
    <row r="8493" spans="25:26" x14ac:dyDescent="0.25">
      <c r="Y8493" s="65">
        <v>31941</v>
      </c>
      <c r="Z8493" s="69">
        <v>574</v>
      </c>
    </row>
    <row r="8494" spans="25:26" x14ac:dyDescent="0.25">
      <c r="Y8494" s="65">
        <v>31942</v>
      </c>
      <c r="Z8494" s="69">
        <v>558</v>
      </c>
    </row>
    <row r="8495" spans="25:26" x14ac:dyDescent="0.25">
      <c r="Y8495" s="65">
        <v>31943</v>
      </c>
      <c r="Z8495" s="69">
        <v>566</v>
      </c>
    </row>
    <row r="8496" spans="25:26" x14ac:dyDescent="0.25">
      <c r="Y8496" s="65">
        <v>31944</v>
      </c>
      <c r="Z8496" s="69">
        <v>549</v>
      </c>
    </row>
    <row r="8497" spans="25:26" x14ac:dyDescent="0.25">
      <c r="Y8497" s="65">
        <v>31945</v>
      </c>
      <c r="Z8497" s="69">
        <v>552</v>
      </c>
    </row>
    <row r="8498" spans="25:26" x14ac:dyDescent="0.25">
      <c r="Y8498" s="65">
        <v>31946</v>
      </c>
      <c r="Z8498" s="69">
        <v>552</v>
      </c>
    </row>
    <row r="8499" spans="25:26" x14ac:dyDescent="0.25">
      <c r="Y8499" s="65">
        <v>31947</v>
      </c>
      <c r="Z8499" s="69">
        <v>568</v>
      </c>
    </row>
    <row r="8500" spans="25:26" x14ac:dyDescent="0.25">
      <c r="Y8500" s="65">
        <v>31948</v>
      </c>
      <c r="Z8500" s="69">
        <v>574</v>
      </c>
    </row>
    <row r="8501" spans="25:26" x14ac:dyDescent="0.25">
      <c r="Y8501" s="65">
        <v>31949</v>
      </c>
      <c r="Z8501" s="69">
        <v>537</v>
      </c>
    </row>
    <row r="8502" spans="25:26" x14ac:dyDescent="0.25">
      <c r="Y8502" s="65">
        <v>31950</v>
      </c>
      <c r="Z8502" s="69">
        <v>565</v>
      </c>
    </row>
    <row r="8503" spans="25:26" x14ac:dyDescent="0.25">
      <c r="Y8503" s="65">
        <v>31951</v>
      </c>
      <c r="Z8503" s="69">
        <v>540</v>
      </c>
    </row>
    <row r="8504" spans="25:26" x14ac:dyDescent="0.25">
      <c r="Y8504" s="65">
        <v>31952</v>
      </c>
      <c r="Z8504" s="69">
        <v>549</v>
      </c>
    </row>
    <row r="8505" spans="25:26" x14ac:dyDescent="0.25">
      <c r="Y8505" s="65">
        <v>31953</v>
      </c>
      <c r="Z8505" s="69">
        <v>555</v>
      </c>
    </row>
    <row r="8506" spans="25:26" x14ac:dyDescent="0.25">
      <c r="Y8506" s="65">
        <v>31954</v>
      </c>
      <c r="Z8506" s="69">
        <v>549</v>
      </c>
    </row>
    <row r="8507" spans="25:26" x14ac:dyDescent="0.25">
      <c r="Y8507" s="65">
        <v>31955</v>
      </c>
      <c r="Z8507" s="69">
        <v>539</v>
      </c>
    </row>
    <row r="8508" spans="25:26" x14ac:dyDescent="0.25">
      <c r="Y8508" s="65">
        <v>31956</v>
      </c>
      <c r="Z8508" s="69">
        <v>540</v>
      </c>
    </row>
    <row r="8509" spans="25:26" x14ac:dyDescent="0.25">
      <c r="Y8509" s="65">
        <v>31957</v>
      </c>
      <c r="Z8509" s="69">
        <v>546</v>
      </c>
    </row>
    <row r="8510" spans="25:26" x14ac:dyDescent="0.25">
      <c r="Y8510" s="65">
        <v>31958</v>
      </c>
      <c r="Z8510" s="69">
        <v>554</v>
      </c>
    </row>
    <row r="8511" spans="25:26" x14ac:dyDescent="0.25">
      <c r="Y8511" s="65">
        <v>31959</v>
      </c>
      <c r="Z8511" s="69">
        <v>546</v>
      </c>
    </row>
    <row r="8512" spans="25:26" x14ac:dyDescent="0.25">
      <c r="Y8512" s="65">
        <v>31960</v>
      </c>
      <c r="Z8512" s="69">
        <v>548</v>
      </c>
    </row>
    <row r="8513" spans="25:26" x14ac:dyDescent="0.25">
      <c r="Y8513" s="65">
        <v>31961</v>
      </c>
      <c r="Z8513" s="69">
        <v>561</v>
      </c>
    </row>
    <row r="8514" spans="25:26" x14ac:dyDescent="0.25">
      <c r="Y8514" s="65">
        <v>31962</v>
      </c>
      <c r="Z8514" s="69">
        <v>560</v>
      </c>
    </row>
    <row r="8515" spans="25:26" x14ac:dyDescent="0.25">
      <c r="Y8515" s="65">
        <v>31963</v>
      </c>
      <c r="Z8515" s="69">
        <v>561</v>
      </c>
    </row>
    <row r="8516" spans="25:26" x14ac:dyDescent="0.25">
      <c r="Y8516" s="65">
        <v>31964</v>
      </c>
      <c r="Z8516" s="69">
        <v>563</v>
      </c>
    </row>
    <row r="8517" spans="25:26" x14ac:dyDescent="0.25">
      <c r="Y8517" s="65">
        <v>31965</v>
      </c>
      <c r="Z8517" s="69">
        <v>515</v>
      </c>
    </row>
    <row r="8518" spans="25:26" x14ac:dyDescent="0.25">
      <c r="Y8518" s="65">
        <v>31966</v>
      </c>
      <c r="Z8518" s="69">
        <v>539</v>
      </c>
    </row>
    <row r="8519" spans="25:26" x14ac:dyDescent="0.25">
      <c r="Y8519" s="65">
        <v>31967</v>
      </c>
      <c r="Z8519" s="69">
        <v>560</v>
      </c>
    </row>
    <row r="8520" spans="25:26" x14ac:dyDescent="0.25">
      <c r="Y8520" s="65">
        <v>31968</v>
      </c>
      <c r="Z8520" s="69">
        <v>568</v>
      </c>
    </row>
    <row r="8521" spans="25:26" x14ac:dyDescent="0.25">
      <c r="Y8521" s="65">
        <v>31969</v>
      </c>
      <c r="Z8521" s="69">
        <v>556</v>
      </c>
    </row>
    <row r="8522" spans="25:26" x14ac:dyDescent="0.25">
      <c r="Y8522" s="65">
        <v>31970</v>
      </c>
      <c r="Z8522" s="69">
        <v>559</v>
      </c>
    </row>
    <row r="8523" spans="25:26" x14ac:dyDescent="0.25">
      <c r="Y8523" s="65">
        <v>31971</v>
      </c>
      <c r="Z8523" s="69">
        <v>546</v>
      </c>
    </row>
    <row r="8524" spans="25:26" x14ac:dyDescent="0.25">
      <c r="Y8524" s="65">
        <v>31972</v>
      </c>
      <c r="Z8524" s="69">
        <v>539</v>
      </c>
    </row>
    <row r="8525" spans="25:26" x14ac:dyDescent="0.25">
      <c r="Y8525" s="65">
        <v>31973</v>
      </c>
      <c r="Z8525" s="69">
        <v>540</v>
      </c>
    </row>
    <row r="8526" spans="25:26" x14ac:dyDescent="0.25">
      <c r="Y8526" s="65">
        <v>31974</v>
      </c>
      <c r="Z8526" s="69">
        <v>546</v>
      </c>
    </row>
    <row r="8527" spans="25:26" x14ac:dyDescent="0.25">
      <c r="Y8527" s="65">
        <v>31975</v>
      </c>
      <c r="Z8527" s="69">
        <v>544</v>
      </c>
    </row>
    <row r="8528" spans="25:26" x14ac:dyDescent="0.25">
      <c r="Y8528" s="65">
        <v>31976</v>
      </c>
      <c r="Z8528" s="69">
        <v>557</v>
      </c>
    </row>
    <row r="8529" spans="25:26" x14ac:dyDescent="0.25">
      <c r="Y8529" s="65">
        <v>31977</v>
      </c>
      <c r="Z8529" s="69">
        <v>559</v>
      </c>
    </row>
    <row r="8530" spans="25:26" x14ac:dyDescent="0.25">
      <c r="Y8530" s="65">
        <v>31978</v>
      </c>
      <c r="Z8530" s="69">
        <v>553</v>
      </c>
    </row>
    <row r="8531" spans="25:26" x14ac:dyDescent="0.25">
      <c r="Y8531" s="65">
        <v>31979</v>
      </c>
      <c r="Z8531" s="69">
        <v>546</v>
      </c>
    </row>
    <row r="8532" spans="25:26" x14ac:dyDescent="0.25">
      <c r="Y8532" s="65">
        <v>31980</v>
      </c>
      <c r="Z8532" s="69">
        <v>523</v>
      </c>
    </row>
    <row r="8533" spans="25:26" x14ac:dyDescent="0.25">
      <c r="Y8533" s="65">
        <v>31981</v>
      </c>
      <c r="Z8533" s="69">
        <v>541</v>
      </c>
    </row>
    <row r="8534" spans="25:26" x14ac:dyDescent="0.25">
      <c r="Y8534" s="65">
        <v>31982</v>
      </c>
      <c r="Z8534" s="69">
        <v>540</v>
      </c>
    </row>
    <row r="8535" spans="25:26" x14ac:dyDescent="0.25">
      <c r="Y8535" s="65">
        <v>31983</v>
      </c>
      <c r="Z8535" s="69">
        <v>523</v>
      </c>
    </row>
    <row r="8536" spans="25:26" x14ac:dyDescent="0.25">
      <c r="Y8536" s="65">
        <v>31984</v>
      </c>
      <c r="Z8536" s="69">
        <v>520</v>
      </c>
    </row>
    <row r="8537" spans="25:26" x14ac:dyDescent="0.25">
      <c r="Y8537" s="65">
        <v>31985</v>
      </c>
      <c r="Z8537" s="69">
        <v>529</v>
      </c>
    </row>
    <row r="8538" spans="25:26" x14ac:dyDescent="0.25">
      <c r="Y8538" s="65">
        <v>31986</v>
      </c>
      <c r="Z8538" s="69">
        <v>511</v>
      </c>
    </row>
    <row r="8539" spans="25:26" x14ac:dyDescent="0.25">
      <c r="Y8539" s="65">
        <v>31987</v>
      </c>
      <c r="Z8539" s="69">
        <v>497</v>
      </c>
    </row>
    <row r="8540" spans="25:26" x14ac:dyDescent="0.25">
      <c r="Y8540" s="65">
        <v>31988</v>
      </c>
      <c r="Z8540" s="69">
        <v>512</v>
      </c>
    </row>
    <row r="8541" spans="25:26" x14ac:dyDescent="0.25">
      <c r="Y8541" s="65">
        <v>31989</v>
      </c>
      <c r="Z8541" s="69">
        <v>517</v>
      </c>
    </row>
    <row r="8542" spans="25:26" x14ac:dyDescent="0.25">
      <c r="Y8542" s="65">
        <v>31990</v>
      </c>
      <c r="Z8542" s="69">
        <v>520</v>
      </c>
    </row>
    <row r="8543" spans="25:26" x14ac:dyDescent="0.25">
      <c r="Y8543" s="65">
        <v>31991</v>
      </c>
      <c r="Z8543" s="69">
        <v>532</v>
      </c>
    </row>
    <row r="8544" spans="25:26" x14ac:dyDescent="0.25">
      <c r="Y8544" s="65">
        <v>31992</v>
      </c>
      <c r="Z8544" s="69">
        <v>555</v>
      </c>
    </row>
    <row r="8545" spans="25:26" x14ac:dyDescent="0.25">
      <c r="Y8545" s="65">
        <v>31993</v>
      </c>
      <c r="Z8545" s="69">
        <v>533</v>
      </c>
    </row>
    <row r="8546" spans="25:26" x14ac:dyDescent="0.25">
      <c r="Y8546" s="65">
        <v>31994</v>
      </c>
      <c r="Z8546" s="69">
        <v>542</v>
      </c>
    </row>
    <row r="8547" spans="25:26" x14ac:dyDescent="0.25">
      <c r="Y8547" s="65">
        <v>31995</v>
      </c>
      <c r="Z8547" s="69">
        <v>551</v>
      </c>
    </row>
    <row r="8548" spans="25:26" x14ac:dyDescent="0.25">
      <c r="Y8548" s="65">
        <v>31996</v>
      </c>
      <c r="Z8548" s="69">
        <v>553</v>
      </c>
    </row>
    <row r="8549" spans="25:26" x14ac:dyDescent="0.25">
      <c r="Y8549" s="65">
        <v>31997</v>
      </c>
      <c r="Z8549" s="69">
        <v>540</v>
      </c>
    </row>
    <row r="8550" spans="25:26" x14ac:dyDescent="0.25">
      <c r="Y8550" s="65">
        <v>31998</v>
      </c>
      <c r="Z8550" s="69">
        <v>530</v>
      </c>
    </row>
    <row r="8551" spans="25:26" x14ac:dyDescent="0.25">
      <c r="Y8551" s="65">
        <v>31999</v>
      </c>
      <c r="Z8551" s="69">
        <v>546</v>
      </c>
    </row>
    <row r="8552" spans="25:26" x14ac:dyDescent="0.25">
      <c r="Y8552" s="65">
        <v>32000</v>
      </c>
      <c r="Z8552" s="69">
        <v>529</v>
      </c>
    </row>
    <row r="8553" spans="25:26" x14ac:dyDescent="0.25">
      <c r="Y8553" s="65">
        <v>32001</v>
      </c>
      <c r="Z8553" s="69">
        <v>531</v>
      </c>
    </row>
    <row r="8554" spans="25:26" x14ac:dyDescent="0.25">
      <c r="Y8554" s="65">
        <v>32002</v>
      </c>
      <c r="Z8554" s="69">
        <v>546</v>
      </c>
    </row>
    <row r="8555" spans="25:26" x14ac:dyDescent="0.25">
      <c r="Y8555" s="65">
        <v>32003</v>
      </c>
      <c r="Z8555" s="69">
        <v>536</v>
      </c>
    </row>
    <row r="8556" spans="25:26" x14ac:dyDescent="0.25">
      <c r="Y8556" s="65">
        <v>32004</v>
      </c>
      <c r="Z8556" s="69">
        <v>519</v>
      </c>
    </row>
    <row r="8557" spans="25:26" x14ac:dyDescent="0.25">
      <c r="Y8557" s="65">
        <v>32005</v>
      </c>
      <c r="Z8557" s="69">
        <v>521</v>
      </c>
    </row>
    <row r="8558" spans="25:26" x14ac:dyDescent="0.25">
      <c r="Y8558" s="65">
        <v>32006</v>
      </c>
      <c r="Z8558" s="69">
        <v>529</v>
      </c>
    </row>
    <row r="8559" spans="25:26" x14ac:dyDescent="0.25">
      <c r="Y8559" s="65">
        <v>32007</v>
      </c>
      <c r="Z8559" s="69">
        <v>405</v>
      </c>
    </row>
    <row r="8560" spans="25:26" x14ac:dyDescent="0.25">
      <c r="Y8560" s="65">
        <v>32008</v>
      </c>
      <c r="Z8560" s="69">
        <v>363</v>
      </c>
    </row>
    <row r="8561" spans="25:26" x14ac:dyDescent="0.25">
      <c r="Y8561" s="65">
        <v>32009</v>
      </c>
      <c r="Z8561" s="69">
        <v>374</v>
      </c>
    </row>
    <row r="8562" spans="25:26" x14ac:dyDescent="0.25">
      <c r="Y8562" s="65">
        <v>32010</v>
      </c>
      <c r="Z8562" s="69">
        <v>374</v>
      </c>
    </row>
    <row r="8563" spans="25:26" x14ac:dyDescent="0.25">
      <c r="Y8563" s="65">
        <v>32011</v>
      </c>
      <c r="Z8563" s="69">
        <v>374</v>
      </c>
    </row>
    <row r="8564" spans="25:26" x14ac:dyDescent="0.25">
      <c r="Y8564" s="65">
        <v>32012</v>
      </c>
      <c r="Z8564" s="69">
        <v>374</v>
      </c>
    </row>
    <row r="8565" spans="25:26" x14ac:dyDescent="0.25">
      <c r="Y8565" s="65">
        <v>32013</v>
      </c>
      <c r="Z8565" s="69">
        <v>374</v>
      </c>
    </row>
    <row r="8566" spans="25:26" x14ac:dyDescent="0.25">
      <c r="Y8566" s="65">
        <v>32014</v>
      </c>
      <c r="Z8566" s="69">
        <v>351</v>
      </c>
    </row>
    <row r="8567" spans="25:26" x14ac:dyDescent="0.25">
      <c r="Y8567" s="65">
        <v>32015</v>
      </c>
      <c r="Z8567" s="69">
        <v>371</v>
      </c>
    </row>
    <row r="8568" spans="25:26" x14ac:dyDescent="0.25">
      <c r="Y8568" s="65">
        <v>32016</v>
      </c>
      <c r="Z8568" s="69">
        <v>272</v>
      </c>
    </row>
    <row r="8569" spans="25:26" x14ac:dyDescent="0.25">
      <c r="Y8569" s="65">
        <v>32017</v>
      </c>
      <c r="Z8569" s="69">
        <v>363</v>
      </c>
    </row>
    <row r="8570" spans="25:26" x14ac:dyDescent="0.25">
      <c r="Y8570" s="65">
        <v>32018</v>
      </c>
      <c r="Z8570" s="69">
        <v>388</v>
      </c>
    </row>
    <row r="8571" spans="25:26" x14ac:dyDescent="0.25">
      <c r="Y8571" s="65">
        <v>32019</v>
      </c>
      <c r="Z8571" s="69">
        <v>374</v>
      </c>
    </row>
    <row r="8572" spans="25:26" x14ac:dyDescent="0.25">
      <c r="Y8572" s="65">
        <v>32020</v>
      </c>
      <c r="Z8572" s="69">
        <v>388</v>
      </c>
    </row>
    <row r="8573" spans="25:26" x14ac:dyDescent="0.25">
      <c r="Y8573" s="65">
        <v>32021</v>
      </c>
      <c r="Z8573" s="69">
        <v>396</v>
      </c>
    </row>
    <row r="8574" spans="25:26" x14ac:dyDescent="0.25">
      <c r="Y8574" s="65">
        <v>32022</v>
      </c>
      <c r="Z8574" s="69">
        <v>405</v>
      </c>
    </row>
    <row r="8575" spans="25:26" x14ac:dyDescent="0.25">
      <c r="Y8575" s="65">
        <v>32023</v>
      </c>
      <c r="Z8575" s="69">
        <v>398</v>
      </c>
    </row>
    <row r="8576" spans="25:26" x14ac:dyDescent="0.25">
      <c r="Y8576" s="65">
        <v>32024</v>
      </c>
      <c r="Z8576" s="69">
        <v>417</v>
      </c>
    </row>
    <row r="8577" spans="25:26" x14ac:dyDescent="0.25">
      <c r="Y8577" s="65">
        <v>32025</v>
      </c>
      <c r="Z8577" s="69">
        <v>381</v>
      </c>
    </row>
    <row r="8578" spans="25:26" x14ac:dyDescent="0.25">
      <c r="Y8578" s="65">
        <v>32026</v>
      </c>
      <c r="Z8578" s="69">
        <v>410</v>
      </c>
    </row>
    <row r="8579" spans="25:26" x14ac:dyDescent="0.25">
      <c r="Y8579" s="65">
        <v>32027</v>
      </c>
      <c r="Z8579" s="69">
        <v>396</v>
      </c>
    </row>
    <row r="8580" spans="25:26" x14ac:dyDescent="0.25">
      <c r="Y8580" s="65">
        <v>32028</v>
      </c>
      <c r="Z8580" s="69">
        <v>304</v>
      </c>
    </row>
    <row r="8581" spans="25:26" x14ac:dyDescent="0.25">
      <c r="Y8581" s="65">
        <v>32029</v>
      </c>
      <c r="Z8581" s="69">
        <v>221</v>
      </c>
    </row>
    <row r="8582" spans="25:26" x14ac:dyDescent="0.25">
      <c r="Y8582" s="65">
        <v>32030</v>
      </c>
      <c r="Z8582" s="69">
        <v>210</v>
      </c>
    </row>
    <row r="8583" spans="25:26" x14ac:dyDescent="0.25">
      <c r="Y8583" s="65">
        <v>32031</v>
      </c>
      <c r="Z8583" s="69">
        <v>210</v>
      </c>
    </row>
    <row r="8584" spans="25:26" x14ac:dyDescent="0.25">
      <c r="Y8584" s="65">
        <v>32032</v>
      </c>
      <c r="Z8584" s="69">
        <v>216</v>
      </c>
    </row>
    <row r="8585" spans="25:26" x14ac:dyDescent="0.25">
      <c r="Y8585" s="65">
        <v>32033</v>
      </c>
      <c r="Z8585" s="69">
        <v>216</v>
      </c>
    </row>
    <row r="8586" spans="25:26" x14ac:dyDescent="0.25">
      <c r="Y8586" s="65">
        <v>32034</v>
      </c>
      <c r="Z8586" s="69">
        <v>216</v>
      </c>
    </row>
    <row r="8587" spans="25:26" x14ac:dyDescent="0.25">
      <c r="Y8587" s="65">
        <v>32035</v>
      </c>
      <c r="Z8587" s="69">
        <v>179</v>
      </c>
    </row>
    <row r="8588" spans="25:26" x14ac:dyDescent="0.25">
      <c r="Y8588" s="65">
        <v>32036</v>
      </c>
      <c r="Z8588" s="69">
        <v>167</v>
      </c>
    </row>
    <row r="8589" spans="25:26" x14ac:dyDescent="0.25">
      <c r="Y8589" s="65">
        <v>32037</v>
      </c>
      <c r="Z8589" s="69">
        <v>189</v>
      </c>
    </row>
    <row r="8590" spans="25:26" x14ac:dyDescent="0.25">
      <c r="Y8590" s="65">
        <v>32038</v>
      </c>
      <c r="Z8590" s="69">
        <v>189</v>
      </c>
    </row>
    <row r="8591" spans="25:26" x14ac:dyDescent="0.25">
      <c r="Y8591" s="65">
        <v>32039</v>
      </c>
      <c r="Z8591" s="69">
        <v>178</v>
      </c>
    </row>
    <row r="8592" spans="25:26" x14ac:dyDescent="0.25">
      <c r="Y8592" s="65">
        <v>32040</v>
      </c>
      <c r="Z8592" s="69">
        <v>174</v>
      </c>
    </row>
    <row r="8593" spans="25:26" x14ac:dyDescent="0.25">
      <c r="Y8593" s="65">
        <v>32041</v>
      </c>
      <c r="Z8593" s="69">
        <v>189</v>
      </c>
    </row>
    <row r="8594" spans="25:26" x14ac:dyDescent="0.25">
      <c r="Y8594" s="65">
        <v>32042</v>
      </c>
      <c r="Z8594" s="69">
        <v>178</v>
      </c>
    </row>
    <row r="8595" spans="25:26" x14ac:dyDescent="0.25">
      <c r="Y8595" s="65">
        <v>32043</v>
      </c>
      <c r="Z8595" s="69">
        <v>181</v>
      </c>
    </row>
    <row r="8596" spans="25:26" x14ac:dyDescent="0.25">
      <c r="Y8596" s="65">
        <v>32044</v>
      </c>
      <c r="Z8596" s="69">
        <v>189</v>
      </c>
    </row>
    <row r="8597" spans="25:26" x14ac:dyDescent="0.25">
      <c r="Y8597" s="65">
        <v>32045</v>
      </c>
      <c r="Z8597" s="69">
        <v>189</v>
      </c>
    </row>
    <row r="8598" spans="25:26" x14ac:dyDescent="0.25">
      <c r="Y8598" s="65">
        <v>32046</v>
      </c>
      <c r="Z8598" s="69">
        <v>166</v>
      </c>
    </row>
    <row r="8599" spans="25:26" x14ac:dyDescent="0.25">
      <c r="Y8599" s="65">
        <v>32047</v>
      </c>
      <c r="Z8599" s="69">
        <v>179</v>
      </c>
    </row>
    <row r="8600" spans="25:26" x14ac:dyDescent="0.25">
      <c r="Y8600" s="65">
        <v>32048</v>
      </c>
      <c r="Z8600" s="69">
        <v>182</v>
      </c>
    </row>
    <row r="8601" spans="25:26" x14ac:dyDescent="0.25">
      <c r="Y8601" s="65">
        <v>32049</v>
      </c>
      <c r="Z8601" s="69">
        <v>200</v>
      </c>
    </row>
    <row r="8602" spans="25:26" x14ac:dyDescent="0.25">
      <c r="Y8602" s="65">
        <v>32050</v>
      </c>
      <c r="Z8602" s="69">
        <v>187</v>
      </c>
    </row>
    <row r="8603" spans="25:26" x14ac:dyDescent="0.25">
      <c r="Y8603" s="65">
        <v>32051</v>
      </c>
      <c r="Z8603" s="69">
        <v>195</v>
      </c>
    </row>
    <row r="8604" spans="25:26" x14ac:dyDescent="0.25">
      <c r="Y8604" s="65">
        <v>32052</v>
      </c>
      <c r="Z8604" s="69">
        <v>201</v>
      </c>
    </row>
    <row r="8605" spans="25:26" x14ac:dyDescent="0.25">
      <c r="Y8605" s="65">
        <v>32053</v>
      </c>
      <c r="Z8605" s="69">
        <v>209</v>
      </c>
    </row>
    <row r="8606" spans="25:26" x14ac:dyDescent="0.25">
      <c r="Y8606" s="65">
        <v>32054</v>
      </c>
      <c r="Z8606" s="69">
        <v>203</v>
      </c>
    </row>
    <row r="8607" spans="25:26" x14ac:dyDescent="0.25">
      <c r="Y8607" s="65">
        <v>32055</v>
      </c>
      <c r="Z8607" s="69">
        <v>203</v>
      </c>
    </row>
    <row r="8608" spans="25:26" x14ac:dyDescent="0.25">
      <c r="Y8608" s="65">
        <v>32056</v>
      </c>
      <c r="Z8608" s="69">
        <v>212</v>
      </c>
    </row>
    <row r="8609" spans="25:26" x14ac:dyDescent="0.25">
      <c r="Y8609" s="65">
        <v>32057</v>
      </c>
      <c r="Z8609" s="69">
        <v>216</v>
      </c>
    </row>
    <row r="8610" spans="25:26" x14ac:dyDescent="0.25">
      <c r="Y8610" s="65">
        <v>32058</v>
      </c>
      <c r="Z8610" s="69">
        <v>204</v>
      </c>
    </row>
    <row r="8611" spans="25:26" x14ac:dyDescent="0.25">
      <c r="Y8611" s="65">
        <v>32059</v>
      </c>
      <c r="Z8611" s="69">
        <v>239</v>
      </c>
    </row>
    <row r="8612" spans="25:26" x14ac:dyDescent="0.25">
      <c r="Y8612" s="65">
        <v>32060</v>
      </c>
      <c r="Z8612" s="69">
        <v>224</v>
      </c>
    </row>
    <row r="8613" spans="25:26" x14ac:dyDescent="0.25">
      <c r="Y8613" s="65">
        <v>32061</v>
      </c>
      <c r="Z8613" s="69">
        <v>221</v>
      </c>
    </row>
    <row r="8614" spans="25:26" x14ac:dyDescent="0.25">
      <c r="Y8614" s="65">
        <v>32062</v>
      </c>
      <c r="Z8614" s="69">
        <v>221</v>
      </c>
    </row>
    <row r="8615" spans="25:26" x14ac:dyDescent="0.25">
      <c r="Y8615" s="65">
        <v>32063</v>
      </c>
      <c r="Z8615" s="69">
        <v>290</v>
      </c>
    </row>
    <row r="8616" spans="25:26" x14ac:dyDescent="0.25">
      <c r="Y8616" s="65">
        <v>32064</v>
      </c>
      <c r="Z8616" s="69">
        <v>241</v>
      </c>
    </row>
    <row r="8617" spans="25:26" x14ac:dyDescent="0.25">
      <c r="Y8617" s="65">
        <v>32065</v>
      </c>
      <c r="Z8617" s="69">
        <v>152</v>
      </c>
    </row>
    <row r="8618" spans="25:26" x14ac:dyDescent="0.25">
      <c r="Y8618" s="65">
        <v>32066</v>
      </c>
      <c r="Z8618" s="69">
        <v>235</v>
      </c>
    </row>
    <row r="8619" spans="25:26" x14ac:dyDescent="0.25">
      <c r="Y8619" s="65">
        <v>32067</v>
      </c>
      <c r="Z8619" s="69">
        <v>221</v>
      </c>
    </row>
    <row r="8620" spans="25:26" x14ac:dyDescent="0.25">
      <c r="Y8620" s="65">
        <v>32068</v>
      </c>
      <c r="Z8620" s="69">
        <v>229</v>
      </c>
    </row>
    <row r="8621" spans="25:26" x14ac:dyDescent="0.25">
      <c r="Y8621" s="65">
        <v>32069</v>
      </c>
      <c r="Z8621" s="69">
        <v>266</v>
      </c>
    </row>
    <row r="8622" spans="25:26" x14ac:dyDescent="0.25">
      <c r="Y8622" s="65">
        <v>32070</v>
      </c>
      <c r="Z8622" s="69">
        <v>285</v>
      </c>
    </row>
    <row r="8623" spans="25:26" x14ac:dyDescent="0.25">
      <c r="Y8623" s="65">
        <v>32071</v>
      </c>
      <c r="Z8623" s="69">
        <v>280</v>
      </c>
    </row>
    <row r="8624" spans="25:26" x14ac:dyDescent="0.25">
      <c r="Y8624" s="65">
        <v>32072</v>
      </c>
      <c r="Z8624" s="69">
        <v>273</v>
      </c>
    </row>
    <row r="8625" spans="25:26" x14ac:dyDescent="0.25">
      <c r="Y8625" s="65">
        <v>32073</v>
      </c>
      <c r="Z8625" s="69">
        <v>264</v>
      </c>
    </row>
    <row r="8626" spans="25:26" x14ac:dyDescent="0.25">
      <c r="Y8626" s="65">
        <v>32074</v>
      </c>
      <c r="Z8626" s="69">
        <v>199</v>
      </c>
    </row>
    <row r="8627" spans="25:26" x14ac:dyDescent="0.25">
      <c r="Y8627" s="65">
        <v>32075</v>
      </c>
      <c r="Z8627" s="69">
        <v>240</v>
      </c>
    </row>
    <row r="8628" spans="25:26" x14ac:dyDescent="0.25">
      <c r="Y8628" s="65">
        <v>32076</v>
      </c>
      <c r="Z8628" s="69">
        <v>215</v>
      </c>
    </row>
    <row r="8629" spans="25:26" x14ac:dyDescent="0.25">
      <c r="Y8629" s="65">
        <v>32077</v>
      </c>
      <c r="Z8629" s="69">
        <v>199</v>
      </c>
    </row>
    <row r="8630" spans="25:26" x14ac:dyDescent="0.25">
      <c r="Y8630" s="65">
        <v>32078</v>
      </c>
      <c r="Z8630" s="69">
        <v>86</v>
      </c>
    </row>
    <row r="8631" spans="25:26" x14ac:dyDescent="0.25">
      <c r="Y8631" s="65">
        <v>32079</v>
      </c>
      <c r="Z8631" s="69">
        <v>161</v>
      </c>
    </row>
    <row r="8632" spans="25:26" x14ac:dyDescent="0.25">
      <c r="Y8632" s="65">
        <v>32080</v>
      </c>
      <c r="Z8632" s="69">
        <v>179</v>
      </c>
    </row>
    <row r="8633" spans="25:26" x14ac:dyDescent="0.25">
      <c r="Y8633" s="65">
        <v>32081</v>
      </c>
      <c r="Z8633" s="69">
        <v>166</v>
      </c>
    </row>
    <row r="8634" spans="25:26" x14ac:dyDescent="0.25">
      <c r="Y8634" s="65">
        <v>32082</v>
      </c>
      <c r="Z8634" s="69">
        <v>179</v>
      </c>
    </row>
    <row r="8635" spans="25:26" x14ac:dyDescent="0.25">
      <c r="Y8635" s="65">
        <v>32083</v>
      </c>
      <c r="Z8635" s="69">
        <v>231</v>
      </c>
    </row>
    <row r="8636" spans="25:26" x14ac:dyDescent="0.25">
      <c r="Y8636" s="65">
        <v>32084</v>
      </c>
      <c r="Z8636" s="69">
        <v>297</v>
      </c>
    </row>
    <row r="8637" spans="25:26" x14ac:dyDescent="0.25">
      <c r="Y8637" s="65">
        <v>32085</v>
      </c>
      <c r="Z8637" s="69">
        <v>316</v>
      </c>
    </row>
    <row r="8638" spans="25:26" x14ac:dyDescent="0.25">
      <c r="Y8638" s="65">
        <v>32086</v>
      </c>
      <c r="Z8638" s="69">
        <v>347</v>
      </c>
    </row>
    <row r="8639" spans="25:26" x14ac:dyDescent="0.25">
      <c r="Y8639" s="65">
        <v>32087</v>
      </c>
      <c r="Z8639" s="69">
        <v>307</v>
      </c>
    </row>
    <row r="8640" spans="25:26" x14ac:dyDescent="0.25">
      <c r="Y8640" s="65">
        <v>32088</v>
      </c>
      <c r="Z8640" s="69">
        <v>331</v>
      </c>
    </row>
    <row r="8641" spans="25:26" x14ac:dyDescent="0.25">
      <c r="Y8641" s="65">
        <v>32089</v>
      </c>
      <c r="Z8641" s="69">
        <v>333</v>
      </c>
    </row>
    <row r="8642" spans="25:26" x14ac:dyDescent="0.25">
      <c r="Y8642" s="65">
        <v>32090</v>
      </c>
      <c r="Z8642" s="69">
        <v>336</v>
      </c>
    </row>
    <row r="8643" spans="25:26" x14ac:dyDescent="0.25">
      <c r="Y8643" s="65">
        <v>32091</v>
      </c>
      <c r="Z8643" s="69">
        <v>301</v>
      </c>
    </row>
    <row r="8644" spans="25:26" x14ac:dyDescent="0.25">
      <c r="Y8644" s="65">
        <v>32092</v>
      </c>
      <c r="Z8644" s="69">
        <v>290</v>
      </c>
    </row>
    <row r="8645" spans="25:26" x14ac:dyDescent="0.25">
      <c r="Y8645" s="65">
        <v>32093</v>
      </c>
      <c r="Z8645" s="69">
        <v>310</v>
      </c>
    </row>
    <row r="8646" spans="25:26" x14ac:dyDescent="0.25">
      <c r="Y8646" s="65">
        <v>32094</v>
      </c>
      <c r="Z8646" s="69">
        <v>286</v>
      </c>
    </row>
    <row r="8647" spans="25:26" x14ac:dyDescent="0.25">
      <c r="Y8647" s="65">
        <v>32095</v>
      </c>
      <c r="Z8647" s="69">
        <v>257</v>
      </c>
    </row>
    <row r="8648" spans="25:26" x14ac:dyDescent="0.25">
      <c r="Y8648" s="65">
        <v>32096</v>
      </c>
      <c r="Z8648" s="69">
        <v>306</v>
      </c>
    </row>
    <row r="8649" spans="25:26" x14ac:dyDescent="0.25">
      <c r="Y8649" s="65">
        <v>32097</v>
      </c>
      <c r="Z8649" s="69">
        <v>309</v>
      </c>
    </row>
    <row r="8650" spans="25:26" x14ac:dyDescent="0.25">
      <c r="Y8650" s="65">
        <v>32098</v>
      </c>
      <c r="Z8650" s="69">
        <v>251</v>
      </c>
    </row>
    <row r="8651" spans="25:26" x14ac:dyDescent="0.25">
      <c r="Y8651" s="65">
        <v>32099</v>
      </c>
      <c r="Z8651" s="69">
        <v>223</v>
      </c>
    </row>
    <row r="8652" spans="25:26" x14ac:dyDescent="0.25">
      <c r="Y8652" s="65">
        <v>32100</v>
      </c>
      <c r="Z8652" s="69">
        <v>240</v>
      </c>
    </row>
    <row r="8653" spans="25:26" x14ac:dyDescent="0.25">
      <c r="Y8653" s="65">
        <v>32101</v>
      </c>
      <c r="Z8653" s="69">
        <v>249</v>
      </c>
    </row>
    <row r="8654" spans="25:26" x14ac:dyDescent="0.25">
      <c r="Y8654" s="65">
        <v>32102</v>
      </c>
      <c r="Z8654" s="69">
        <v>230</v>
      </c>
    </row>
    <row r="8655" spans="25:26" x14ac:dyDescent="0.25">
      <c r="Y8655" s="65">
        <v>32103</v>
      </c>
      <c r="Z8655" s="69">
        <v>248</v>
      </c>
    </row>
    <row r="8656" spans="25:26" x14ac:dyDescent="0.25">
      <c r="Y8656" s="65">
        <v>32104</v>
      </c>
      <c r="Z8656" s="69">
        <v>258</v>
      </c>
    </row>
    <row r="8657" spans="25:26" x14ac:dyDescent="0.25">
      <c r="Y8657" s="65">
        <v>32105</v>
      </c>
      <c r="Z8657" s="69">
        <v>251</v>
      </c>
    </row>
    <row r="8658" spans="25:26" x14ac:dyDescent="0.25">
      <c r="Y8658" s="65">
        <v>32106</v>
      </c>
      <c r="Z8658" s="69">
        <v>279</v>
      </c>
    </row>
    <row r="8659" spans="25:26" x14ac:dyDescent="0.25">
      <c r="Y8659" s="65">
        <v>32107</v>
      </c>
      <c r="Z8659" s="69">
        <v>273</v>
      </c>
    </row>
    <row r="8660" spans="25:26" x14ac:dyDescent="0.25">
      <c r="Y8660" s="65">
        <v>32108</v>
      </c>
      <c r="Z8660" s="69">
        <v>277</v>
      </c>
    </row>
    <row r="8661" spans="25:26" x14ac:dyDescent="0.25">
      <c r="Y8661" s="65">
        <v>32109</v>
      </c>
      <c r="Z8661" s="69">
        <v>294</v>
      </c>
    </row>
    <row r="8662" spans="25:26" x14ac:dyDescent="0.25">
      <c r="Y8662" s="65">
        <v>32110</v>
      </c>
      <c r="Z8662" s="69">
        <v>280</v>
      </c>
    </row>
    <row r="8663" spans="25:26" x14ac:dyDescent="0.25">
      <c r="Y8663" s="65">
        <v>32111</v>
      </c>
      <c r="Z8663" s="69">
        <v>270</v>
      </c>
    </row>
    <row r="8664" spans="25:26" x14ac:dyDescent="0.25">
      <c r="Y8664" s="65">
        <v>32112</v>
      </c>
      <c r="Z8664" s="69">
        <v>275</v>
      </c>
    </row>
    <row r="8665" spans="25:26" x14ac:dyDescent="0.25">
      <c r="Y8665" s="65">
        <v>32113</v>
      </c>
      <c r="Z8665" s="69">
        <v>241</v>
      </c>
    </row>
    <row r="8666" spans="25:26" x14ac:dyDescent="0.25">
      <c r="Y8666" s="65">
        <v>32114</v>
      </c>
      <c r="Z8666" s="69">
        <v>204</v>
      </c>
    </row>
    <row r="8667" spans="25:26" x14ac:dyDescent="0.25">
      <c r="Y8667" s="65">
        <v>32115</v>
      </c>
      <c r="Z8667" s="69">
        <v>184</v>
      </c>
    </row>
    <row r="8668" spans="25:26" x14ac:dyDescent="0.25">
      <c r="Y8668" s="65">
        <v>32116</v>
      </c>
      <c r="Z8668" s="69">
        <v>176</v>
      </c>
    </row>
    <row r="8669" spans="25:26" x14ac:dyDescent="0.25">
      <c r="Y8669" s="65">
        <v>32117</v>
      </c>
      <c r="Z8669" s="69">
        <v>127</v>
      </c>
    </row>
    <row r="8670" spans="25:26" x14ac:dyDescent="0.25">
      <c r="Y8670" s="65">
        <v>32118</v>
      </c>
      <c r="Z8670" s="69">
        <v>184</v>
      </c>
    </row>
    <row r="8671" spans="25:26" x14ac:dyDescent="0.25">
      <c r="Y8671" s="65">
        <v>32119</v>
      </c>
      <c r="Z8671" s="69">
        <v>159</v>
      </c>
    </row>
    <row r="8672" spans="25:26" x14ac:dyDescent="0.25">
      <c r="Y8672" s="65">
        <v>32120</v>
      </c>
      <c r="Z8672" s="69">
        <v>168</v>
      </c>
    </row>
    <row r="8673" spans="25:26" x14ac:dyDescent="0.25">
      <c r="Y8673" s="65">
        <v>32121</v>
      </c>
      <c r="Z8673" s="69">
        <v>204</v>
      </c>
    </row>
    <row r="8674" spans="25:26" x14ac:dyDescent="0.25">
      <c r="Y8674" s="65">
        <v>32122</v>
      </c>
      <c r="Z8674" s="69">
        <v>200</v>
      </c>
    </row>
    <row r="8675" spans="25:26" x14ac:dyDescent="0.25">
      <c r="Y8675" s="65">
        <v>32123</v>
      </c>
      <c r="Z8675" s="69">
        <v>238</v>
      </c>
    </row>
    <row r="8676" spans="25:26" x14ac:dyDescent="0.25">
      <c r="Y8676" s="65">
        <v>32124</v>
      </c>
      <c r="Z8676" s="69">
        <v>247</v>
      </c>
    </row>
    <row r="8677" spans="25:26" x14ac:dyDescent="0.25">
      <c r="Y8677" s="65">
        <v>32125</v>
      </c>
      <c r="Z8677" s="69">
        <v>242</v>
      </c>
    </row>
    <row r="8678" spans="25:26" x14ac:dyDescent="0.25">
      <c r="Y8678" s="65">
        <v>32126</v>
      </c>
      <c r="Z8678" s="69">
        <v>196</v>
      </c>
    </row>
    <row r="8679" spans="25:26" x14ac:dyDescent="0.25">
      <c r="Y8679" s="65">
        <v>32127</v>
      </c>
      <c r="Z8679" s="69">
        <v>145</v>
      </c>
    </row>
    <row r="8680" spans="25:26" x14ac:dyDescent="0.25">
      <c r="Y8680" s="65">
        <v>32128</v>
      </c>
      <c r="Z8680" s="69">
        <v>173</v>
      </c>
    </row>
    <row r="8681" spans="25:26" x14ac:dyDescent="0.25">
      <c r="Y8681" s="65">
        <v>32129</v>
      </c>
      <c r="Z8681" s="69">
        <v>225</v>
      </c>
    </row>
    <row r="8682" spans="25:26" x14ac:dyDescent="0.25">
      <c r="Y8682" s="65">
        <v>32130</v>
      </c>
      <c r="Z8682" s="69">
        <v>213</v>
      </c>
    </row>
    <row r="8683" spans="25:26" x14ac:dyDescent="0.25">
      <c r="Y8683" s="65">
        <v>32131</v>
      </c>
      <c r="Z8683" s="69">
        <v>233</v>
      </c>
    </row>
    <row r="8684" spans="25:26" x14ac:dyDescent="0.25">
      <c r="Y8684" s="65">
        <v>32132</v>
      </c>
      <c r="Z8684" s="69">
        <v>220</v>
      </c>
    </row>
    <row r="8685" spans="25:26" x14ac:dyDescent="0.25">
      <c r="Y8685" s="65">
        <v>32133</v>
      </c>
      <c r="Z8685" s="69">
        <v>219</v>
      </c>
    </row>
    <row r="8686" spans="25:26" x14ac:dyDescent="0.25">
      <c r="Y8686" s="65">
        <v>32134</v>
      </c>
      <c r="Z8686" s="69">
        <v>204</v>
      </c>
    </row>
    <row r="8687" spans="25:26" x14ac:dyDescent="0.25">
      <c r="Y8687" s="65">
        <v>32135</v>
      </c>
      <c r="Z8687" s="69">
        <v>214</v>
      </c>
    </row>
    <row r="8688" spans="25:26" x14ac:dyDescent="0.25">
      <c r="Y8688" s="65">
        <v>32136</v>
      </c>
      <c r="Z8688" s="69">
        <v>204</v>
      </c>
    </row>
    <row r="8689" spans="25:26" x14ac:dyDescent="0.25">
      <c r="Y8689" s="65">
        <v>32137</v>
      </c>
      <c r="Z8689" s="69">
        <v>204</v>
      </c>
    </row>
    <row r="8690" spans="25:26" x14ac:dyDescent="0.25">
      <c r="Y8690" s="65">
        <v>32138</v>
      </c>
      <c r="Z8690" s="69">
        <v>199</v>
      </c>
    </row>
    <row r="8691" spans="25:26" x14ac:dyDescent="0.25">
      <c r="Y8691" s="65">
        <v>32139</v>
      </c>
      <c r="Z8691" s="69">
        <v>157</v>
      </c>
    </row>
    <row r="8692" spans="25:26" x14ac:dyDescent="0.25">
      <c r="Y8692" s="65">
        <v>32140</v>
      </c>
      <c r="Z8692" s="69">
        <v>211</v>
      </c>
    </row>
    <row r="8693" spans="25:26" x14ac:dyDescent="0.25">
      <c r="Y8693" s="65">
        <v>32141</v>
      </c>
      <c r="Z8693" s="69">
        <v>235</v>
      </c>
    </row>
    <row r="8694" spans="25:26" x14ac:dyDescent="0.25">
      <c r="Y8694" s="65">
        <v>32142</v>
      </c>
      <c r="Z8694" s="69">
        <v>261</v>
      </c>
    </row>
    <row r="8695" spans="25:26" x14ac:dyDescent="0.25">
      <c r="Y8695" s="65">
        <v>32143</v>
      </c>
      <c r="Z8695" s="69">
        <v>256</v>
      </c>
    </row>
    <row r="8696" spans="25:26" x14ac:dyDescent="0.25">
      <c r="Y8696" s="65">
        <v>32144</v>
      </c>
      <c r="Z8696" s="69">
        <v>256</v>
      </c>
    </row>
    <row r="8697" spans="25:26" x14ac:dyDescent="0.25">
      <c r="Y8697" s="65">
        <v>32145</v>
      </c>
      <c r="Z8697" s="69">
        <v>256</v>
      </c>
    </row>
    <row r="8698" spans="25:26" x14ac:dyDescent="0.25">
      <c r="Y8698" s="65">
        <v>32146</v>
      </c>
      <c r="Z8698" s="69">
        <v>215</v>
      </c>
    </row>
    <row r="8699" spans="25:26" x14ac:dyDescent="0.25">
      <c r="Y8699" s="65">
        <v>32147</v>
      </c>
      <c r="Z8699" s="69">
        <v>228</v>
      </c>
    </row>
    <row r="8700" spans="25:26" x14ac:dyDescent="0.25">
      <c r="Y8700" s="65">
        <v>32148</v>
      </c>
      <c r="Z8700" s="69">
        <v>242</v>
      </c>
    </row>
    <row r="8701" spans="25:26" x14ac:dyDescent="0.25">
      <c r="Y8701" s="65">
        <v>32149</v>
      </c>
      <c r="Z8701" s="69">
        <v>274</v>
      </c>
    </row>
    <row r="8702" spans="25:26" x14ac:dyDescent="0.25">
      <c r="Y8702" s="65">
        <v>32150</v>
      </c>
      <c r="Z8702" s="69">
        <v>274</v>
      </c>
    </row>
    <row r="8703" spans="25:26" x14ac:dyDescent="0.25">
      <c r="Y8703" s="65">
        <v>32151</v>
      </c>
      <c r="Z8703" s="69">
        <v>270</v>
      </c>
    </row>
    <row r="8704" spans="25:26" x14ac:dyDescent="0.25">
      <c r="Y8704" s="65">
        <v>32152</v>
      </c>
      <c r="Z8704" s="69">
        <v>294</v>
      </c>
    </row>
    <row r="8705" spans="25:26" x14ac:dyDescent="0.25">
      <c r="Y8705" s="65">
        <v>32153</v>
      </c>
      <c r="Z8705" s="69">
        <v>313</v>
      </c>
    </row>
    <row r="8706" spans="25:26" x14ac:dyDescent="0.25">
      <c r="Y8706" s="65">
        <v>32154</v>
      </c>
      <c r="Z8706" s="69">
        <v>307</v>
      </c>
    </row>
    <row r="8707" spans="25:26" x14ac:dyDescent="0.25">
      <c r="Y8707" s="65">
        <v>32155</v>
      </c>
      <c r="Z8707" s="69">
        <v>274</v>
      </c>
    </row>
    <row r="8708" spans="25:26" x14ac:dyDescent="0.25">
      <c r="Y8708" s="65">
        <v>32156</v>
      </c>
      <c r="Z8708" s="69">
        <v>242</v>
      </c>
    </row>
    <row r="8709" spans="25:26" x14ac:dyDescent="0.25">
      <c r="Y8709" s="65">
        <v>32157</v>
      </c>
      <c r="Z8709" s="69">
        <v>256</v>
      </c>
    </row>
    <row r="8710" spans="25:26" x14ac:dyDescent="0.25">
      <c r="Y8710" s="65">
        <v>32158</v>
      </c>
      <c r="Z8710" s="69">
        <v>245</v>
      </c>
    </row>
    <row r="8711" spans="25:26" x14ac:dyDescent="0.25">
      <c r="Y8711" s="65">
        <v>32159</v>
      </c>
      <c r="Z8711" s="69">
        <v>248</v>
      </c>
    </row>
    <row r="8712" spans="25:26" x14ac:dyDescent="0.25">
      <c r="Y8712" s="65">
        <v>32160</v>
      </c>
      <c r="Z8712" s="69">
        <v>251</v>
      </c>
    </row>
    <row r="8713" spans="25:26" x14ac:dyDescent="0.25">
      <c r="Y8713" s="65">
        <v>32161</v>
      </c>
      <c r="Z8713" s="69">
        <v>229</v>
      </c>
    </row>
    <row r="8714" spans="25:26" x14ac:dyDescent="0.25">
      <c r="Y8714" s="65">
        <v>32162</v>
      </c>
      <c r="Z8714" s="69">
        <v>281</v>
      </c>
    </row>
    <row r="8715" spans="25:26" x14ac:dyDescent="0.25">
      <c r="Y8715" s="65">
        <v>32163</v>
      </c>
      <c r="Z8715" s="69">
        <v>285</v>
      </c>
    </row>
    <row r="8716" spans="25:26" x14ac:dyDescent="0.25">
      <c r="Y8716" s="65">
        <v>32164</v>
      </c>
      <c r="Z8716" s="69">
        <v>285</v>
      </c>
    </row>
    <row r="8717" spans="25:26" x14ac:dyDescent="0.25">
      <c r="Y8717" s="65">
        <v>32165</v>
      </c>
      <c r="Z8717" s="69">
        <v>285</v>
      </c>
    </row>
    <row r="8718" spans="25:26" x14ac:dyDescent="0.25">
      <c r="Y8718" s="65">
        <v>32166</v>
      </c>
      <c r="Z8718" s="69">
        <v>260</v>
      </c>
    </row>
    <row r="8719" spans="25:26" x14ac:dyDescent="0.25">
      <c r="Y8719" s="65">
        <v>32167</v>
      </c>
      <c r="Z8719" s="69">
        <v>256</v>
      </c>
    </row>
    <row r="8720" spans="25:26" x14ac:dyDescent="0.25">
      <c r="Y8720" s="65">
        <v>32168</v>
      </c>
      <c r="Z8720" s="69">
        <v>256</v>
      </c>
    </row>
    <row r="8721" spans="25:26" x14ac:dyDescent="0.25">
      <c r="Y8721" s="65">
        <v>32169</v>
      </c>
      <c r="Z8721" s="69">
        <v>256</v>
      </c>
    </row>
    <row r="8722" spans="25:26" x14ac:dyDescent="0.25">
      <c r="Y8722" s="65">
        <v>32170</v>
      </c>
      <c r="Z8722" s="69">
        <v>277</v>
      </c>
    </row>
    <row r="8723" spans="25:26" x14ac:dyDescent="0.25">
      <c r="Y8723" s="65">
        <v>32171</v>
      </c>
      <c r="Z8723" s="69">
        <v>256</v>
      </c>
    </row>
    <row r="8724" spans="25:26" x14ac:dyDescent="0.25">
      <c r="Y8724" s="65">
        <v>32172</v>
      </c>
      <c r="Z8724" s="69">
        <v>257</v>
      </c>
    </row>
    <row r="8725" spans="25:26" x14ac:dyDescent="0.25">
      <c r="Y8725" s="65">
        <v>32173</v>
      </c>
      <c r="Z8725" s="69">
        <v>257</v>
      </c>
    </row>
    <row r="8726" spans="25:26" x14ac:dyDescent="0.25">
      <c r="Y8726" s="65">
        <v>32174</v>
      </c>
      <c r="Z8726" s="69">
        <v>290</v>
      </c>
    </row>
    <row r="8727" spans="25:26" x14ac:dyDescent="0.25">
      <c r="Y8727" s="65">
        <v>32175</v>
      </c>
      <c r="Z8727" s="69">
        <v>296</v>
      </c>
    </row>
    <row r="8728" spans="25:26" x14ac:dyDescent="0.25">
      <c r="Y8728" s="65">
        <v>32176</v>
      </c>
      <c r="Z8728" s="69">
        <v>305</v>
      </c>
    </row>
    <row r="8729" spans="25:26" x14ac:dyDescent="0.25">
      <c r="Y8729" s="65">
        <v>32177</v>
      </c>
      <c r="Z8729" s="69">
        <v>274</v>
      </c>
    </row>
    <row r="8730" spans="25:26" x14ac:dyDescent="0.25">
      <c r="Y8730" s="65">
        <v>32178</v>
      </c>
      <c r="Z8730" s="69">
        <v>287</v>
      </c>
    </row>
    <row r="8731" spans="25:26" x14ac:dyDescent="0.25">
      <c r="Y8731" s="65">
        <v>32179</v>
      </c>
      <c r="Z8731" s="69">
        <v>293</v>
      </c>
    </row>
    <row r="8732" spans="25:26" x14ac:dyDescent="0.25">
      <c r="Y8732" s="65">
        <v>32180</v>
      </c>
      <c r="Z8732" s="69">
        <v>296</v>
      </c>
    </row>
    <row r="8733" spans="25:26" x14ac:dyDescent="0.25">
      <c r="Y8733" s="65">
        <v>32181</v>
      </c>
      <c r="Z8733" s="69">
        <v>288</v>
      </c>
    </row>
    <row r="8734" spans="25:26" x14ac:dyDescent="0.25">
      <c r="Y8734" s="65">
        <v>32182</v>
      </c>
      <c r="Z8734" s="69">
        <v>288</v>
      </c>
    </row>
    <row r="8735" spans="25:26" x14ac:dyDescent="0.25">
      <c r="Y8735" s="65">
        <v>32183</v>
      </c>
      <c r="Z8735" s="69">
        <v>291</v>
      </c>
    </row>
    <row r="8736" spans="25:26" x14ac:dyDescent="0.25">
      <c r="Y8736" s="65">
        <v>32184</v>
      </c>
      <c r="Z8736" s="69">
        <v>291</v>
      </c>
    </row>
    <row r="8737" spans="25:26" x14ac:dyDescent="0.25">
      <c r="Y8737" s="65">
        <v>32185</v>
      </c>
      <c r="Z8737" s="69">
        <v>288</v>
      </c>
    </row>
    <row r="8738" spans="25:26" x14ac:dyDescent="0.25">
      <c r="Y8738" s="65">
        <v>32186</v>
      </c>
      <c r="Z8738" s="69">
        <v>329</v>
      </c>
    </row>
    <row r="8739" spans="25:26" x14ac:dyDescent="0.25">
      <c r="Y8739" s="65">
        <v>32187</v>
      </c>
      <c r="Z8739" s="69">
        <v>324</v>
      </c>
    </row>
    <row r="8740" spans="25:26" x14ac:dyDescent="0.25">
      <c r="Y8740" s="65">
        <v>32188</v>
      </c>
      <c r="Z8740" s="69">
        <v>327</v>
      </c>
    </row>
    <row r="8741" spans="25:26" x14ac:dyDescent="0.25">
      <c r="Y8741" s="65">
        <v>32189</v>
      </c>
      <c r="Z8741" s="69">
        <v>311</v>
      </c>
    </row>
    <row r="8742" spans="25:26" x14ac:dyDescent="0.25">
      <c r="Y8742" s="65">
        <v>32190</v>
      </c>
      <c r="Z8742" s="69">
        <v>293</v>
      </c>
    </row>
    <row r="8743" spans="25:26" x14ac:dyDescent="0.25">
      <c r="Y8743" s="65">
        <v>32191</v>
      </c>
      <c r="Z8743" s="69">
        <v>316</v>
      </c>
    </row>
    <row r="8744" spans="25:26" x14ac:dyDescent="0.25">
      <c r="Y8744" s="65">
        <v>32192</v>
      </c>
      <c r="Z8744" s="69">
        <v>316</v>
      </c>
    </row>
    <row r="8745" spans="25:26" x14ac:dyDescent="0.25">
      <c r="Y8745" s="65">
        <v>32193</v>
      </c>
      <c r="Z8745" s="69">
        <v>321</v>
      </c>
    </row>
    <row r="8746" spans="25:26" x14ac:dyDescent="0.25">
      <c r="Y8746" s="65">
        <v>32194</v>
      </c>
      <c r="Z8746" s="69">
        <v>300</v>
      </c>
    </row>
    <row r="8747" spans="25:26" x14ac:dyDescent="0.25">
      <c r="Y8747" s="65">
        <v>32195</v>
      </c>
      <c r="Z8747" s="69">
        <v>47</v>
      </c>
    </row>
    <row r="8748" spans="25:26" x14ac:dyDescent="0.25">
      <c r="Y8748" s="65">
        <v>32196</v>
      </c>
      <c r="Z8748" s="69">
        <v>14</v>
      </c>
    </row>
    <row r="8749" spans="25:26" x14ac:dyDescent="0.25">
      <c r="Y8749" s="65">
        <v>32197</v>
      </c>
      <c r="Z8749" s="69">
        <v>41</v>
      </c>
    </row>
    <row r="8750" spans="25:26" x14ac:dyDescent="0.25">
      <c r="Y8750" s="65">
        <v>32198</v>
      </c>
      <c r="Z8750" s="69">
        <v>22</v>
      </c>
    </row>
    <row r="8751" spans="25:26" x14ac:dyDescent="0.25">
      <c r="Y8751" s="65">
        <v>32199</v>
      </c>
      <c r="Z8751" s="69">
        <v>87</v>
      </c>
    </row>
    <row r="8752" spans="25:26" x14ac:dyDescent="0.25">
      <c r="Y8752" s="65">
        <v>32200</v>
      </c>
      <c r="Z8752" s="69">
        <v>182</v>
      </c>
    </row>
    <row r="8753" spans="25:26" x14ac:dyDescent="0.25">
      <c r="Y8753" s="65">
        <v>32201</v>
      </c>
      <c r="Z8753" s="69">
        <v>216</v>
      </c>
    </row>
    <row r="8754" spans="25:26" x14ac:dyDescent="0.25">
      <c r="Y8754" s="65">
        <v>32203</v>
      </c>
      <c r="Z8754" s="69">
        <v>321</v>
      </c>
    </row>
    <row r="8755" spans="25:26" x14ac:dyDescent="0.25">
      <c r="Y8755" s="65">
        <v>32204</v>
      </c>
      <c r="Z8755" s="69">
        <v>440</v>
      </c>
    </row>
    <row r="8756" spans="25:26" x14ac:dyDescent="0.25">
      <c r="Y8756" s="65">
        <v>32205</v>
      </c>
      <c r="Z8756" s="69">
        <v>491</v>
      </c>
    </row>
    <row r="8757" spans="25:26" x14ac:dyDescent="0.25">
      <c r="Y8757" s="65">
        <v>32206</v>
      </c>
      <c r="Z8757" s="69">
        <v>491</v>
      </c>
    </row>
    <row r="8758" spans="25:26" x14ac:dyDescent="0.25">
      <c r="Y8758" s="65">
        <v>32207</v>
      </c>
      <c r="Z8758" s="69">
        <v>491</v>
      </c>
    </row>
    <row r="8759" spans="25:26" x14ac:dyDescent="0.25">
      <c r="Y8759" s="65">
        <v>32208</v>
      </c>
      <c r="Z8759" s="69">
        <v>485</v>
      </c>
    </row>
    <row r="8760" spans="25:26" x14ac:dyDescent="0.25">
      <c r="Y8760" s="65">
        <v>32209</v>
      </c>
      <c r="Z8760" s="69">
        <v>491</v>
      </c>
    </row>
    <row r="8761" spans="25:26" x14ac:dyDescent="0.25">
      <c r="Y8761" s="65">
        <v>32210</v>
      </c>
      <c r="Z8761" s="69">
        <v>491</v>
      </c>
    </row>
    <row r="8762" spans="25:26" x14ac:dyDescent="0.25">
      <c r="Y8762" s="65">
        <v>32211</v>
      </c>
      <c r="Z8762" s="69">
        <v>491</v>
      </c>
    </row>
    <row r="8763" spans="25:26" x14ac:dyDescent="0.25">
      <c r="Y8763" s="65">
        <v>32212</v>
      </c>
      <c r="Z8763" s="69">
        <v>491</v>
      </c>
    </row>
    <row r="8764" spans="25:26" x14ac:dyDescent="0.25">
      <c r="Y8764" s="65">
        <v>32213</v>
      </c>
      <c r="Z8764" s="69">
        <v>491</v>
      </c>
    </row>
    <row r="8765" spans="25:26" x14ac:dyDescent="0.25">
      <c r="Y8765" s="65">
        <v>32214</v>
      </c>
      <c r="Z8765" s="69">
        <v>513</v>
      </c>
    </row>
    <row r="8766" spans="25:26" x14ac:dyDescent="0.25">
      <c r="Y8766" s="65">
        <v>32215</v>
      </c>
      <c r="Z8766" s="69">
        <v>496</v>
      </c>
    </row>
    <row r="8767" spans="25:26" x14ac:dyDescent="0.25">
      <c r="Y8767" s="65">
        <v>32216</v>
      </c>
      <c r="Z8767" s="69">
        <v>262</v>
      </c>
    </row>
    <row r="8768" spans="25:26" x14ac:dyDescent="0.25">
      <c r="Y8768" s="65">
        <v>32217</v>
      </c>
      <c r="Z8768" s="69">
        <v>550</v>
      </c>
    </row>
    <row r="8769" spans="25:26" x14ac:dyDescent="0.25">
      <c r="Y8769" s="65">
        <v>32218</v>
      </c>
      <c r="Z8769" s="69">
        <v>572</v>
      </c>
    </row>
    <row r="8770" spans="25:26" x14ac:dyDescent="0.25">
      <c r="Y8770" s="65">
        <v>32219</v>
      </c>
      <c r="Z8770" s="69">
        <v>572</v>
      </c>
    </row>
    <row r="8771" spans="25:26" x14ac:dyDescent="0.25">
      <c r="Y8771" s="65">
        <v>32220</v>
      </c>
      <c r="Z8771" s="69">
        <v>572</v>
      </c>
    </row>
    <row r="8772" spans="25:26" x14ac:dyDescent="0.25">
      <c r="Y8772" s="65">
        <v>32221</v>
      </c>
      <c r="Z8772" s="69">
        <v>572</v>
      </c>
    </row>
    <row r="8773" spans="25:26" x14ac:dyDescent="0.25">
      <c r="Y8773" s="65">
        <v>32222</v>
      </c>
      <c r="Z8773" s="69">
        <v>572</v>
      </c>
    </row>
    <row r="8774" spans="25:26" x14ac:dyDescent="0.25">
      <c r="Y8774" s="65">
        <v>32223</v>
      </c>
      <c r="Z8774" s="69">
        <v>572</v>
      </c>
    </row>
    <row r="8775" spans="25:26" x14ac:dyDescent="0.25">
      <c r="Y8775" s="65">
        <v>32224</v>
      </c>
      <c r="Z8775" s="69">
        <v>572</v>
      </c>
    </row>
    <row r="8776" spans="25:26" x14ac:dyDescent="0.25">
      <c r="Y8776" s="65">
        <v>32225</v>
      </c>
      <c r="Z8776" s="69">
        <v>572</v>
      </c>
    </row>
    <row r="8777" spans="25:26" x14ac:dyDescent="0.25">
      <c r="Y8777" s="65">
        <v>32226</v>
      </c>
      <c r="Z8777" s="69">
        <v>572</v>
      </c>
    </row>
    <row r="8778" spans="25:26" x14ac:dyDescent="0.25">
      <c r="Y8778" s="65">
        <v>32227</v>
      </c>
      <c r="Z8778" s="69">
        <v>579</v>
      </c>
    </row>
    <row r="8779" spans="25:26" x14ac:dyDescent="0.25">
      <c r="Y8779" s="65">
        <v>32228</v>
      </c>
      <c r="Z8779" s="69">
        <v>581</v>
      </c>
    </row>
    <row r="8780" spans="25:26" x14ac:dyDescent="0.25">
      <c r="Y8780" s="65">
        <v>32229</v>
      </c>
      <c r="Z8780" s="69">
        <v>583</v>
      </c>
    </row>
    <row r="8781" spans="25:26" x14ac:dyDescent="0.25">
      <c r="Y8781" s="65">
        <v>32230</v>
      </c>
      <c r="Z8781" s="69">
        <v>581</v>
      </c>
    </row>
    <row r="8782" spans="25:26" x14ac:dyDescent="0.25">
      <c r="Y8782" s="65">
        <v>32231</v>
      </c>
      <c r="Z8782" s="69">
        <v>589</v>
      </c>
    </row>
    <row r="8783" spans="25:26" x14ac:dyDescent="0.25">
      <c r="Y8783" s="65">
        <v>32232</v>
      </c>
      <c r="Z8783" s="69">
        <v>594</v>
      </c>
    </row>
    <row r="8784" spans="25:26" x14ac:dyDescent="0.25">
      <c r="Y8784" s="65">
        <v>32233</v>
      </c>
      <c r="Z8784" s="69">
        <v>588</v>
      </c>
    </row>
    <row r="8785" spans="25:26" x14ac:dyDescent="0.25">
      <c r="Y8785" s="65">
        <v>32234</v>
      </c>
      <c r="Z8785" s="69">
        <v>585</v>
      </c>
    </row>
    <row r="8786" spans="25:26" x14ac:dyDescent="0.25">
      <c r="Y8786" s="65">
        <v>32235</v>
      </c>
      <c r="Z8786" s="69">
        <v>585</v>
      </c>
    </row>
    <row r="8787" spans="25:26" x14ac:dyDescent="0.25">
      <c r="Y8787" s="65">
        <v>32236</v>
      </c>
      <c r="Z8787" s="69">
        <v>553</v>
      </c>
    </row>
    <row r="8788" spans="25:26" x14ac:dyDescent="0.25">
      <c r="Y8788" s="65">
        <v>32237</v>
      </c>
      <c r="Z8788" s="69">
        <v>583</v>
      </c>
    </row>
    <row r="8789" spans="25:26" x14ac:dyDescent="0.25">
      <c r="Y8789" s="65">
        <v>32238</v>
      </c>
      <c r="Z8789" s="69">
        <v>577</v>
      </c>
    </row>
    <row r="8790" spans="25:26" x14ac:dyDescent="0.25">
      <c r="Y8790" s="65">
        <v>32239</v>
      </c>
      <c r="Z8790" s="69">
        <v>578</v>
      </c>
    </row>
    <row r="8791" spans="25:26" x14ac:dyDescent="0.25">
      <c r="Y8791" s="65">
        <v>32240</v>
      </c>
      <c r="Z8791" s="69">
        <v>576</v>
      </c>
    </row>
    <row r="8792" spans="25:26" x14ac:dyDescent="0.25">
      <c r="Y8792" s="65">
        <v>32241</v>
      </c>
      <c r="Z8792" s="69">
        <v>577</v>
      </c>
    </row>
    <row r="8793" spans="25:26" x14ac:dyDescent="0.25">
      <c r="Y8793" s="65">
        <v>32242</v>
      </c>
      <c r="Z8793" s="69">
        <v>548</v>
      </c>
    </row>
    <row r="8794" spans="25:26" x14ac:dyDescent="0.25">
      <c r="Y8794" s="65">
        <v>32243</v>
      </c>
      <c r="Z8794" s="69">
        <v>532</v>
      </c>
    </row>
    <row r="8795" spans="25:26" x14ac:dyDescent="0.25">
      <c r="Y8795" s="65">
        <v>32244</v>
      </c>
      <c r="Z8795" s="69">
        <v>538</v>
      </c>
    </row>
    <row r="8796" spans="25:26" x14ac:dyDescent="0.25">
      <c r="Y8796" s="65">
        <v>32245</v>
      </c>
      <c r="Z8796" s="69">
        <v>543</v>
      </c>
    </row>
    <row r="8797" spans="25:26" x14ac:dyDescent="0.25">
      <c r="Y8797" s="65">
        <v>32246</v>
      </c>
      <c r="Z8797" s="69">
        <v>539</v>
      </c>
    </row>
    <row r="8798" spans="25:26" x14ac:dyDescent="0.25">
      <c r="Y8798" s="65">
        <v>32247</v>
      </c>
      <c r="Z8798" s="69">
        <v>538</v>
      </c>
    </row>
    <row r="8799" spans="25:26" x14ac:dyDescent="0.25">
      <c r="Y8799" s="65">
        <v>32248</v>
      </c>
      <c r="Z8799" s="69">
        <v>531</v>
      </c>
    </row>
    <row r="8800" spans="25:26" x14ac:dyDescent="0.25">
      <c r="Y8800" s="65">
        <v>32249</v>
      </c>
      <c r="Z8800" s="69">
        <v>525</v>
      </c>
    </row>
    <row r="8801" spans="25:26" x14ac:dyDescent="0.25">
      <c r="Y8801" s="65">
        <v>32250</v>
      </c>
      <c r="Z8801" s="69">
        <v>531</v>
      </c>
    </row>
    <row r="8802" spans="25:26" x14ac:dyDescent="0.25">
      <c r="Y8802" s="65">
        <v>32251</v>
      </c>
      <c r="Z8802" s="69">
        <v>517</v>
      </c>
    </row>
    <row r="8803" spans="25:26" x14ac:dyDescent="0.25">
      <c r="Y8803" s="65">
        <v>32252</v>
      </c>
      <c r="Z8803" s="69">
        <v>508</v>
      </c>
    </row>
    <row r="8804" spans="25:26" x14ac:dyDescent="0.25">
      <c r="Y8804" s="65">
        <v>32253</v>
      </c>
      <c r="Z8804" s="69">
        <v>500</v>
      </c>
    </row>
    <row r="8805" spans="25:26" x14ac:dyDescent="0.25">
      <c r="Y8805" s="65">
        <v>32254</v>
      </c>
      <c r="Z8805" s="69">
        <v>514</v>
      </c>
    </row>
    <row r="8806" spans="25:26" x14ac:dyDescent="0.25">
      <c r="Y8806" s="65">
        <v>32255</v>
      </c>
      <c r="Z8806" s="69">
        <v>523</v>
      </c>
    </row>
    <row r="8807" spans="25:26" x14ac:dyDescent="0.25">
      <c r="Y8807" s="65">
        <v>32256</v>
      </c>
      <c r="Z8807" s="69">
        <v>500</v>
      </c>
    </row>
    <row r="8808" spans="25:26" x14ac:dyDescent="0.25">
      <c r="Y8808" s="65">
        <v>32257</v>
      </c>
      <c r="Z8808" s="69">
        <v>504</v>
      </c>
    </row>
    <row r="8809" spans="25:26" x14ac:dyDescent="0.25">
      <c r="Y8809" s="65">
        <v>32258</v>
      </c>
      <c r="Z8809" s="69">
        <v>482</v>
      </c>
    </row>
    <row r="8810" spans="25:26" x14ac:dyDescent="0.25">
      <c r="Y8810" s="65">
        <v>32259</v>
      </c>
      <c r="Z8810" s="69">
        <v>462</v>
      </c>
    </row>
    <row r="8811" spans="25:26" x14ac:dyDescent="0.25">
      <c r="Y8811" s="65">
        <v>32260</v>
      </c>
      <c r="Z8811" s="69">
        <v>535</v>
      </c>
    </row>
    <row r="8812" spans="25:26" x14ac:dyDescent="0.25">
      <c r="Y8812" s="65">
        <v>32261</v>
      </c>
      <c r="Z8812" s="69">
        <v>550</v>
      </c>
    </row>
    <row r="8813" spans="25:26" x14ac:dyDescent="0.25">
      <c r="Y8813" s="65">
        <v>32262</v>
      </c>
      <c r="Z8813" s="69">
        <v>560</v>
      </c>
    </row>
    <row r="8814" spans="25:26" x14ac:dyDescent="0.25">
      <c r="Y8814" s="65">
        <v>32263</v>
      </c>
      <c r="Z8814" s="69">
        <v>562</v>
      </c>
    </row>
    <row r="8815" spans="25:26" x14ac:dyDescent="0.25">
      <c r="Y8815" s="65">
        <v>32264</v>
      </c>
      <c r="Z8815" s="69">
        <v>571</v>
      </c>
    </row>
    <row r="8816" spans="25:26" x14ac:dyDescent="0.25">
      <c r="Y8816" s="65">
        <v>32265</v>
      </c>
      <c r="Z8816" s="69">
        <v>541</v>
      </c>
    </row>
    <row r="8817" spans="25:26" x14ac:dyDescent="0.25">
      <c r="Y8817" s="65">
        <v>32266</v>
      </c>
      <c r="Z8817" s="69">
        <v>559</v>
      </c>
    </row>
    <row r="8818" spans="25:26" x14ac:dyDescent="0.25">
      <c r="Y8818" s="65">
        <v>32267</v>
      </c>
      <c r="Z8818" s="69">
        <v>581</v>
      </c>
    </row>
    <row r="8819" spans="25:26" x14ac:dyDescent="0.25">
      <c r="Y8819" s="65">
        <v>32268</v>
      </c>
      <c r="Z8819" s="69">
        <v>573</v>
      </c>
    </row>
    <row r="8820" spans="25:26" x14ac:dyDescent="0.25">
      <c r="Y8820" s="65">
        <v>32269</v>
      </c>
      <c r="Z8820" s="69">
        <v>557</v>
      </c>
    </row>
    <row r="8821" spans="25:26" x14ac:dyDescent="0.25">
      <c r="Y8821" s="65">
        <v>32270</v>
      </c>
      <c r="Z8821" s="69">
        <v>574</v>
      </c>
    </row>
    <row r="8822" spans="25:26" x14ac:dyDescent="0.25">
      <c r="Y8822" s="65">
        <v>32271</v>
      </c>
      <c r="Z8822" s="69">
        <v>567</v>
      </c>
    </row>
    <row r="8823" spans="25:26" x14ac:dyDescent="0.25">
      <c r="Y8823" s="65">
        <v>32272</v>
      </c>
      <c r="Z8823" s="69">
        <v>573</v>
      </c>
    </row>
    <row r="8824" spans="25:26" x14ac:dyDescent="0.25">
      <c r="Y8824" s="65">
        <v>32273</v>
      </c>
      <c r="Z8824" s="69">
        <v>565</v>
      </c>
    </row>
    <row r="8825" spans="25:26" x14ac:dyDescent="0.25">
      <c r="Y8825" s="65">
        <v>32274</v>
      </c>
      <c r="Z8825" s="69">
        <v>581</v>
      </c>
    </row>
    <row r="8826" spans="25:26" x14ac:dyDescent="0.25">
      <c r="Y8826" s="65">
        <v>32275</v>
      </c>
      <c r="Z8826" s="69">
        <v>581</v>
      </c>
    </row>
    <row r="8827" spans="25:26" x14ac:dyDescent="0.25">
      <c r="Y8827" s="65">
        <v>32276</v>
      </c>
      <c r="Z8827" s="69">
        <v>581</v>
      </c>
    </row>
    <row r="8828" spans="25:26" x14ac:dyDescent="0.25">
      <c r="Y8828" s="65">
        <v>32277</v>
      </c>
      <c r="Z8828" s="69">
        <v>572</v>
      </c>
    </row>
    <row r="8829" spans="25:26" x14ac:dyDescent="0.25">
      <c r="Y8829" s="65">
        <v>32278</v>
      </c>
      <c r="Z8829" s="69">
        <v>581</v>
      </c>
    </row>
    <row r="8830" spans="25:26" x14ac:dyDescent="0.25">
      <c r="Y8830" s="65">
        <v>32279</v>
      </c>
      <c r="Z8830" s="69">
        <v>507</v>
      </c>
    </row>
    <row r="8831" spans="25:26" x14ac:dyDescent="0.25">
      <c r="Y8831" s="65">
        <v>32280</v>
      </c>
      <c r="Z8831" s="69">
        <v>569</v>
      </c>
    </row>
    <row r="8832" spans="25:26" x14ac:dyDescent="0.25">
      <c r="Y8832" s="65">
        <v>32281</v>
      </c>
      <c r="Z8832" s="69">
        <v>556</v>
      </c>
    </row>
    <row r="8833" spans="25:26" x14ac:dyDescent="0.25">
      <c r="Y8833" s="65">
        <v>32282</v>
      </c>
      <c r="Z8833" s="69">
        <v>553</v>
      </c>
    </row>
    <row r="8834" spans="25:26" x14ac:dyDescent="0.25">
      <c r="Y8834" s="65">
        <v>32283</v>
      </c>
      <c r="Z8834" s="69">
        <v>557</v>
      </c>
    </row>
    <row r="8835" spans="25:26" x14ac:dyDescent="0.25">
      <c r="Y8835" s="65">
        <v>32284</v>
      </c>
      <c r="Z8835" s="69">
        <v>581</v>
      </c>
    </row>
    <row r="8836" spans="25:26" x14ac:dyDescent="0.25">
      <c r="Y8836" s="65">
        <v>32285</v>
      </c>
      <c r="Z8836" s="69">
        <v>571</v>
      </c>
    </row>
    <row r="8837" spans="25:26" x14ac:dyDescent="0.25">
      <c r="Y8837" s="65">
        <v>32286</v>
      </c>
      <c r="Z8837" s="69">
        <v>581</v>
      </c>
    </row>
    <row r="8838" spans="25:26" x14ac:dyDescent="0.25">
      <c r="Y8838" s="65">
        <v>32287</v>
      </c>
      <c r="Z8838" s="69">
        <v>571</v>
      </c>
    </row>
    <row r="8839" spans="25:26" x14ac:dyDescent="0.25">
      <c r="Y8839" s="65">
        <v>32288</v>
      </c>
      <c r="Z8839" s="69">
        <v>571</v>
      </c>
    </row>
    <row r="8840" spans="25:26" x14ac:dyDescent="0.25">
      <c r="Y8840" s="65">
        <v>32289</v>
      </c>
      <c r="Z8840" s="69">
        <v>573</v>
      </c>
    </row>
    <row r="8841" spans="25:26" x14ac:dyDescent="0.25">
      <c r="Y8841" s="65">
        <v>32290</v>
      </c>
      <c r="Z8841" s="69">
        <v>549</v>
      </c>
    </row>
    <row r="8842" spans="25:26" x14ac:dyDescent="0.25">
      <c r="Y8842" s="65">
        <v>32291</v>
      </c>
      <c r="Z8842" s="69">
        <v>577</v>
      </c>
    </row>
    <row r="8843" spans="25:26" x14ac:dyDescent="0.25">
      <c r="Y8843" s="65">
        <v>32292</v>
      </c>
      <c r="Z8843" s="69">
        <v>569</v>
      </c>
    </row>
    <row r="8844" spans="25:26" x14ac:dyDescent="0.25">
      <c r="Y8844" s="65">
        <v>32293</v>
      </c>
      <c r="Z8844" s="69">
        <v>581</v>
      </c>
    </row>
    <row r="8845" spans="25:26" x14ac:dyDescent="0.25">
      <c r="Y8845" s="65">
        <v>32294</v>
      </c>
      <c r="Z8845" s="69">
        <v>579</v>
      </c>
    </row>
    <row r="8846" spans="25:26" x14ac:dyDescent="0.25">
      <c r="Y8846" s="65">
        <v>32295</v>
      </c>
      <c r="Z8846" s="69">
        <v>583</v>
      </c>
    </row>
    <row r="8847" spans="25:26" x14ac:dyDescent="0.25">
      <c r="Y8847" s="65">
        <v>32296</v>
      </c>
      <c r="Z8847" s="69">
        <v>579</v>
      </c>
    </row>
    <row r="8848" spans="25:26" x14ac:dyDescent="0.25">
      <c r="Y8848" s="65">
        <v>32297</v>
      </c>
      <c r="Z8848" s="69">
        <v>583</v>
      </c>
    </row>
    <row r="8849" spans="25:26" x14ac:dyDescent="0.25">
      <c r="Y8849" s="65">
        <v>32298</v>
      </c>
      <c r="Z8849" s="69">
        <v>583</v>
      </c>
    </row>
    <row r="8850" spans="25:26" x14ac:dyDescent="0.25">
      <c r="Y8850" s="65">
        <v>32299</v>
      </c>
      <c r="Z8850" s="69">
        <v>580</v>
      </c>
    </row>
    <row r="8851" spans="25:26" x14ac:dyDescent="0.25">
      <c r="Y8851" s="65">
        <v>32300</v>
      </c>
      <c r="Z8851" s="69">
        <v>567</v>
      </c>
    </row>
    <row r="8852" spans="25:26" x14ac:dyDescent="0.25">
      <c r="Y8852" s="65">
        <v>32301</v>
      </c>
      <c r="Z8852" s="69">
        <v>571</v>
      </c>
    </row>
    <row r="8853" spans="25:26" x14ac:dyDescent="0.25">
      <c r="Y8853" s="65">
        <v>32302</v>
      </c>
      <c r="Z8853" s="69">
        <v>573</v>
      </c>
    </row>
    <row r="8854" spans="25:26" x14ac:dyDescent="0.25">
      <c r="Y8854" s="65">
        <v>32303</v>
      </c>
      <c r="Z8854" s="69">
        <v>583</v>
      </c>
    </row>
    <row r="8855" spans="25:26" x14ac:dyDescent="0.25">
      <c r="Y8855" s="65">
        <v>32304</v>
      </c>
      <c r="Z8855" s="69">
        <v>583</v>
      </c>
    </row>
    <row r="8856" spans="25:26" x14ac:dyDescent="0.25">
      <c r="Y8856" s="65">
        <v>32305</v>
      </c>
      <c r="Z8856" s="69">
        <v>583</v>
      </c>
    </row>
    <row r="8857" spans="25:26" x14ac:dyDescent="0.25">
      <c r="Y8857" s="65">
        <v>32306</v>
      </c>
      <c r="Z8857" s="69">
        <v>546</v>
      </c>
    </row>
    <row r="8858" spans="25:26" x14ac:dyDescent="0.25">
      <c r="Y8858" s="65">
        <v>32307</v>
      </c>
      <c r="Z8858" s="69">
        <v>500</v>
      </c>
    </row>
    <row r="8859" spans="25:26" x14ac:dyDescent="0.25">
      <c r="Y8859" s="65">
        <v>32308</v>
      </c>
      <c r="Z8859" s="69">
        <v>514</v>
      </c>
    </row>
    <row r="8860" spans="25:26" x14ac:dyDescent="0.25">
      <c r="Y8860" s="65">
        <v>32309</v>
      </c>
      <c r="Z8860" s="69">
        <v>530</v>
      </c>
    </row>
    <row r="8861" spans="25:26" x14ac:dyDescent="0.25">
      <c r="Y8861" s="65">
        <v>32310</v>
      </c>
      <c r="Z8861" s="69">
        <v>518</v>
      </c>
    </row>
    <row r="8862" spans="25:26" x14ac:dyDescent="0.25">
      <c r="Y8862" s="65">
        <v>32311</v>
      </c>
      <c r="Z8862" s="69">
        <v>504</v>
      </c>
    </row>
    <row r="8863" spans="25:26" x14ac:dyDescent="0.25">
      <c r="Y8863" s="65">
        <v>32312</v>
      </c>
      <c r="Z8863" s="69">
        <v>499</v>
      </c>
    </row>
    <row r="8864" spans="25:26" x14ac:dyDescent="0.25">
      <c r="Y8864" s="65">
        <v>32313</v>
      </c>
      <c r="Z8864" s="69">
        <v>494</v>
      </c>
    </row>
    <row r="8865" spans="25:26" x14ac:dyDescent="0.25">
      <c r="Y8865" s="65">
        <v>32314</v>
      </c>
      <c r="Z8865" s="69">
        <v>499</v>
      </c>
    </row>
    <row r="8866" spans="25:26" x14ac:dyDescent="0.25">
      <c r="Y8866" s="65">
        <v>32315</v>
      </c>
      <c r="Z8866" s="69">
        <v>497</v>
      </c>
    </row>
    <row r="8867" spans="25:26" x14ac:dyDescent="0.25">
      <c r="Y8867" s="65">
        <v>32316</v>
      </c>
      <c r="Z8867" s="69">
        <v>479</v>
      </c>
    </row>
    <row r="8868" spans="25:26" x14ac:dyDescent="0.25">
      <c r="Y8868" s="65">
        <v>32317</v>
      </c>
      <c r="Z8868" s="69">
        <v>484</v>
      </c>
    </row>
    <row r="8869" spans="25:26" x14ac:dyDescent="0.25">
      <c r="Y8869" s="65">
        <v>32318</v>
      </c>
      <c r="Z8869" s="69">
        <v>503</v>
      </c>
    </row>
    <row r="8870" spans="25:26" x14ac:dyDescent="0.25">
      <c r="Y8870" s="65">
        <v>32319</v>
      </c>
      <c r="Z8870" s="69">
        <v>477</v>
      </c>
    </row>
    <row r="8871" spans="25:26" x14ac:dyDescent="0.25">
      <c r="Y8871" s="65">
        <v>32320</v>
      </c>
      <c r="Z8871" s="69">
        <v>468</v>
      </c>
    </row>
    <row r="8872" spans="25:26" x14ac:dyDescent="0.25">
      <c r="Y8872" s="65">
        <v>32321</v>
      </c>
      <c r="Z8872" s="69">
        <v>488</v>
      </c>
    </row>
    <row r="8873" spans="25:26" x14ac:dyDescent="0.25">
      <c r="Y8873" s="65">
        <v>32322</v>
      </c>
      <c r="Z8873" s="69">
        <v>488</v>
      </c>
    </row>
    <row r="8874" spans="25:26" x14ac:dyDescent="0.25">
      <c r="Y8874" s="65">
        <v>32323</v>
      </c>
      <c r="Z8874" s="69">
        <v>489</v>
      </c>
    </row>
    <row r="8875" spans="25:26" x14ac:dyDescent="0.25">
      <c r="Y8875" s="65">
        <v>32324</v>
      </c>
      <c r="Z8875" s="69">
        <v>502</v>
      </c>
    </row>
    <row r="8876" spans="25:26" x14ac:dyDescent="0.25">
      <c r="Y8876" s="65">
        <v>32325</v>
      </c>
      <c r="Z8876" s="69">
        <v>532</v>
      </c>
    </row>
    <row r="8877" spans="25:26" x14ac:dyDescent="0.25">
      <c r="Y8877" s="65">
        <v>32326</v>
      </c>
      <c r="Z8877" s="69">
        <v>536</v>
      </c>
    </row>
    <row r="8878" spans="25:26" x14ac:dyDescent="0.25">
      <c r="Y8878" s="65">
        <v>32327</v>
      </c>
      <c r="Z8878" s="69">
        <v>515</v>
      </c>
    </row>
    <row r="8879" spans="25:26" x14ac:dyDescent="0.25">
      <c r="Y8879" s="65">
        <v>32328</v>
      </c>
      <c r="Z8879" s="69">
        <v>506</v>
      </c>
    </row>
    <row r="8880" spans="25:26" x14ac:dyDescent="0.25">
      <c r="Y8880" s="65">
        <v>32329</v>
      </c>
      <c r="Z8880" s="69">
        <v>519</v>
      </c>
    </row>
    <row r="8881" spans="25:26" x14ac:dyDescent="0.25">
      <c r="Y8881" s="65">
        <v>32330</v>
      </c>
      <c r="Z8881" s="69">
        <v>535</v>
      </c>
    </row>
    <row r="8882" spans="25:26" x14ac:dyDescent="0.25">
      <c r="Y8882" s="65">
        <v>32331</v>
      </c>
      <c r="Z8882" s="69">
        <v>549</v>
      </c>
    </row>
    <row r="8883" spans="25:26" x14ac:dyDescent="0.25">
      <c r="Y8883" s="65">
        <v>32332</v>
      </c>
      <c r="Z8883" s="69">
        <v>545</v>
      </c>
    </row>
    <row r="8884" spans="25:26" x14ac:dyDescent="0.25">
      <c r="Y8884" s="65">
        <v>32333</v>
      </c>
      <c r="Z8884" s="69">
        <v>471</v>
      </c>
    </row>
    <row r="8885" spans="25:26" x14ac:dyDescent="0.25">
      <c r="Y8885" s="65">
        <v>32334</v>
      </c>
      <c r="Z8885" s="69">
        <v>527</v>
      </c>
    </row>
    <row r="8886" spans="25:26" x14ac:dyDescent="0.25">
      <c r="Y8886" s="65">
        <v>32335</v>
      </c>
      <c r="Z8886" s="69">
        <v>524</v>
      </c>
    </row>
    <row r="8887" spans="25:26" x14ac:dyDescent="0.25">
      <c r="Y8887" s="65">
        <v>32336</v>
      </c>
      <c r="Z8887" s="69">
        <v>516</v>
      </c>
    </row>
    <row r="8888" spans="25:26" x14ac:dyDescent="0.25">
      <c r="Y8888" s="65">
        <v>32337</v>
      </c>
      <c r="Z8888" s="69">
        <v>516</v>
      </c>
    </row>
    <row r="8889" spans="25:26" x14ac:dyDescent="0.25">
      <c r="Y8889" s="65">
        <v>32338</v>
      </c>
      <c r="Z8889" s="69">
        <v>509</v>
      </c>
    </row>
    <row r="8890" spans="25:26" x14ac:dyDescent="0.25">
      <c r="Y8890" s="65">
        <v>32339</v>
      </c>
      <c r="Z8890" s="69">
        <v>497</v>
      </c>
    </row>
    <row r="8891" spans="25:26" x14ac:dyDescent="0.25">
      <c r="Y8891" s="65">
        <v>32340</v>
      </c>
      <c r="Z8891" s="69">
        <v>507</v>
      </c>
    </row>
    <row r="8892" spans="25:26" x14ac:dyDescent="0.25">
      <c r="Y8892" s="65">
        <v>32341</v>
      </c>
      <c r="Z8892" s="69">
        <v>502</v>
      </c>
    </row>
    <row r="8893" spans="25:26" x14ac:dyDescent="0.25">
      <c r="Y8893" s="65">
        <v>32342</v>
      </c>
      <c r="Z8893" s="69">
        <v>516</v>
      </c>
    </row>
    <row r="8894" spans="25:26" x14ac:dyDescent="0.25">
      <c r="Y8894" s="65">
        <v>32343</v>
      </c>
      <c r="Z8894" s="69">
        <v>524</v>
      </c>
    </row>
    <row r="8895" spans="25:26" x14ac:dyDescent="0.25">
      <c r="Y8895" s="65">
        <v>32344</v>
      </c>
      <c r="Z8895" s="69">
        <v>525</v>
      </c>
    </row>
    <row r="8896" spans="25:26" x14ac:dyDescent="0.25">
      <c r="Y8896" s="65">
        <v>32345</v>
      </c>
      <c r="Z8896" s="69">
        <v>538</v>
      </c>
    </row>
    <row r="8897" spans="25:26" x14ac:dyDescent="0.25">
      <c r="Y8897" s="65">
        <v>32346</v>
      </c>
      <c r="Z8897" s="69">
        <v>534</v>
      </c>
    </row>
    <row r="8898" spans="25:26" x14ac:dyDescent="0.25">
      <c r="Y8898" s="65">
        <v>32347</v>
      </c>
      <c r="Z8898" s="69">
        <v>523</v>
      </c>
    </row>
    <row r="8899" spans="25:26" x14ac:dyDescent="0.25">
      <c r="Y8899" s="65">
        <v>32348</v>
      </c>
      <c r="Z8899" s="69">
        <v>519</v>
      </c>
    </row>
    <row r="8900" spans="25:26" x14ac:dyDescent="0.25">
      <c r="Y8900" s="65">
        <v>32349</v>
      </c>
      <c r="Z8900" s="69">
        <v>523</v>
      </c>
    </row>
    <row r="8901" spans="25:26" x14ac:dyDescent="0.25">
      <c r="Y8901" s="65">
        <v>32350</v>
      </c>
      <c r="Z8901" s="69">
        <v>520</v>
      </c>
    </row>
    <row r="8902" spans="25:26" x14ac:dyDescent="0.25">
      <c r="Y8902" s="65">
        <v>32351</v>
      </c>
      <c r="Z8902" s="69">
        <v>534</v>
      </c>
    </row>
    <row r="8903" spans="25:26" x14ac:dyDescent="0.25">
      <c r="Y8903" s="65">
        <v>32352</v>
      </c>
      <c r="Z8903" s="69">
        <v>544</v>
      </c>
    </row>
    <row r="8904" spans="25:26" x14ac:dyDescent="0.25">
      <c r="Y8904" s="65">
        <v>32353</v>
      </c>
      <c r="Z8904" s="69">
        <v>538</v>
      </c>
    </row>
    <row r="8905" spans="25:26" x14ac:dyDescent="0.25">
      <c r="Y8905" s="65">
        <v>32354</v>
      </c>
      <c r="Z8905" s="69">
        <v>535</v>
      </c>
    </row>
    <row r="8906" spans="25:26" x14ac:dyDescent="0.25">
      <c r="Y8906" s="65">
        <v>32355</v>
      </c>
      <c r="Z8906" s="69">
        <v>529</v>
      </c>
    </row>
    <row r="8907" spans="25:26" x14ac:dyDescent="0.25">
      <c r="Y8907" s="65">
        <v>32356</v>
      </c>
      <c r="Z8907" s="69">
        <v>526</v>
      </c>
    </row>
    <row r="8908" spans="25:26" x14ac:dyDescent="0.25">
      <c r="Y8908" s="65">
        <v>32357</v>
      </c>
      <c r="Z8908" s="69">
        <v>508</v>
      </c>
    </row>
    <row r="8909" spans="25:26" x14ac:dyDescent="0.25">
      <c r="Y8909" s="65">
        <v>32358</v>
      </c>
      <c r="Z8909" s="69">
        <v>422</v>
      </c>
    </row>
    <row r="8910" spans="25:26" x14ac:dyDescent="0.25">
      <c r="Y8910" s="65">
        <v>32359</v>
      </c>
      <c r="Z8910" s="69">
        <v>437</v>
      </c>
    </row>
    <row r="8911" spans="25:26" x14ac:dyDescent="0.25">
      <c r="Y8911" s="65">
        <v>32360</v>
      </c>
      <c r="Z8911" s="69">
        <v>414</v>
      </c>
    </row>
    <row r="8912" spans="25:26" x14ac:dyDescent="0.25">
      <c r="Y8912" s="65">
        <v>32361</v>
      </c>
      <c r="Z8912" s="69">
        <v>408</v>
      </c>
    </row>
    <row r="8913" spans="25:26" x14ac:dyDescent="0.25">
      <c r="Y8913" s="65">
        <v>32362</v>
      </c>
      <c r="Z8913" s="69">
        <v>400</v>
      </c>
    </row>
    <row r="8914" spans="25:26" x14ac:dyDescent="0.25">
      <c r="Y8914" s="65">
        <v>32363</v>
      </c>
      <c r="Z8914" s="69">
        <v>416</v>
      </c>
    </row>
    <row r="8915" spans="25:26" x14ac:dyDescent="0.25">
      <c r="Y8915" s="65">
        <v>32364</v>
      </c>
      <c r="Z8915" s="69">
        <v>423</v>
      </c>
    </row>
    <row r="8916" spans="25:26" x14ac:dyDescent="0.25">
      <c r="Y8916" s="65">
        <v>32365</v>
      </c>
      <c r="Z8916" s="69">
        <v>397</v>
      </c>
    </row>
    <row r="8917" spans="25:26" x14ac:dyDescent="0.25">
      <c r="Y8917" s="65">
        <v>32366</v>
      </c>
      <c r="Z8917" s="69">
        <v>425</v>
      </c>
    </row>
    <row r="8918" spans="25:26" x14ac:dyDescent="0.25">
      <c r="Y8918" s="65">
        <v>32367</v>
      </c>
      <c r="Z8918" s="69">
        <v>422</v>
      </c>
    </row>
    <row r="8919" spans="25:26" x14ac:dyDescent="0.25">
      <c r="Y8919" s="65">
        <v>32368</v>
      </c>
      <c r="Z8919" s="69">
        <v>408</v>
      </c>
    </row>
    <row r="8920" spans="25:26" x14ac:dyDescent="0.25">
      <c r="Y8920" s="65">
        <v>32369</v>
      </c>
      <c r="Z8920" s="69">
        <v>408</v>
      </c>
    </row>
    <row r="8921" spans="25:26" x14ac:dyDescent="0.25">
      <c r="Y8921" s="65">
        <v>32370</v>
      </c>
      <c r="Z8921" s="69">
        <v>392</v>
      </c>
    </row>
    <row r="8922" spans="25:26" x14ac:dyDescent="0.25">
      <c r="Y8922" s="65">
        <v>32371</v>
      </c>
      <c r="Z8922" s="69">
        <v>397</v>
      </c>
    </row>
    <row r="8923" spans="25:26" x14ac:dyDescent="0.25">
      <c r="Y8923" s="65">
        <v>32372</v>
      </c>
      <c r="Z8923" s="69">
        <v>460</v>
      </c>
    </row>
    <row r="8924" spans="25:26" x14ac:dyDescent="0.25">
      <c r="Y8924" s="65">
        <v>32373</v>
      </c>
      <c r="Z8924" s="69">
        <v>534</v>
      </c>
    </row>
    <row r="8925" spans="25:26" x14ac:dyDescent="0.25">
      <c r="Y8925" s="65">
        <v>32374</v>
      </c>
      <c r="Z8925" s="69">
        <v>531</v>
      </c>
    </row>
    <row r="8926" spans="25:26" x14ac:dyDescent="0.25">
      <c r="Y8926" s="65">
        <v>32375</v>
      </c>
      <c r="Z8926" s="69">
        <v>537</v>
      </c>
    </row>
    <row r="8927" spans="25:26" x14ac:dyDescent="0.25">
      <c r="Y8927" s="65">
        <v>32376</v>
      </c>
      <c r="Z8927" s="69">
        <v>529</v>
      </c>
    </row>
    <row r="8928" spans="25:26" x14ac:dyDescent="0.25">
      <c r="Y8928" s="65">
        <v>32377</v>
      </c>
      <c r="Z8928" s="69">
        <v>466</v>
      </c>
    </row>
    <row r="8929" spans="25:26" x14ac:dyDescent="0.25">
      <c r="Y8929" s="65">
        <v>32378</v>
      </c>
      <c r="Z8929" s="69">
        <v>418</v>
      </c>
    </row>
    <row r="8930" spans="25:26" x14ac:dyDescent="0.25">
      <c r="Y8930" s="65">
        <v>32379</v>
      </c>
      <c r="Z8930" s="69">
        <v>429</v>
      </c>
    </row>
    <row r="8931" spans="25:26" x14ac:dyDescent="0.25">
      <c r="Y8931" s="65">
        <v>32380</v>
      </c>
      <c r="Z8931" s="69">
        <v>415</v>
      </c>
    </row>
    <row r="8932" spans="25:26" x14ac:dyDescent="0.25">
      <c r="Y8932" s="65">
        <v>32381</v>
      </c>
      <c r="Z8932" s="69">
        <v>415</v>
      </c>
    </row>
    <row r="8933" spans="25:26" x14ac:dyDescent="0.25">
      <c r="Y8933" s="65">
        <v>32382</v>
      </c>
      <c r="Z8933" s="69">
        <v>422</v>
      </c>
    </row>
    <row r="8934" spans="25:26" x14ac:dyDescent="0.25">
      <c r="Y8934" s="65">
        <v>32383</v>
      </c>
      <c r="Z8934" s="69">
        <v>421</v>
      </c>
    </row>
    <row r="8935" spans="25:26" x14ac:dyDescent="0.25">
      <c r="Y8935" s="65">
        <v>32384</v>
      </c>
      <c r="Z8935" s="69">
        <v>412</v>
      </c>
    </row>
    <row r="8936" spans="25:26" x14ac:dyDescent="0.25">
      <c r="Y8936" s="65">
        <v>32385</v>
      </c>
      <c r="Z8936" s="69">
        <v>422</v>
      </c>
    </row>
    <row r="8937" spans="25:26" x14ac:dyDescent="0.25">
      <c r="Y8937" s="65">
        <v>32386</v>
      </c>
      <c r="Z8937" s="69">
        <v>419</v>
      </c>
    </row>
    <row r="8938" spans="25:26" x14ac:dyDescent="0.25">
      <c r="Y8938" s="65">
        <v>32387</v>
      </c>
      <c r="Z8938" s="69">
        <v>410</v>
      </c>
    </row>
    <row r="8939" spans="25:26" x14ac:dyDescent="0.25">
      <c r="Y8939" s="65">
        <v>32388</v>
      </c>
      <c r="Z8939" s="69">
        <v>424</v>
      </c>
    </row>
    <row r="8940" spans="25:26" x14ac:dyDescent="0.25">
      <c r="Y8940" s="65">
        <v>32389</v>
      </c>
      <c r="Z8940" s="69">
        <v>419</v>
      </c>
    </row>
    <row r="8941" spans="25:26" x14ac:dyDescent="0.25">
      <c r="Y8941" s="65">
        <v>32390</v>
      </c>
      <c r="Z8941" s="69">
        <v>425</v>
      </c>
    </row>
    <row r="8942" spans="25:26" x14ac:dyDescent="0.25">
      <c r="Y8942" s="65">
        <v>32391</v>
      </c>
      <c r="Z8942" s="69">
        <v>418</v>
      </c>
    </row>
    <row r="8943" spans="25:26" x14ac:dyDescent="0.25">
      <c r="Y8943" s="65">
        <v>32392</v>
      </c>
      <c r="Z8943" s="69">
        <v>386</v>
      </c>
    </row>
    <row r="8944" spans="25:26" x14ac:dyDescent="0.25">
      <c r="Y8944" s="65">
        <v>32393</v>
      </c>
      <c r="Z8944" s="69">
        <v>391</v>
      </c>
    </row>
    <row r="8945" spans="25:26" x14ac:dyDescent="0.25">
      <c r="Y8945" s="65">
        <v>32394</v>
      </c>
      <c r="Z8945" s="69">
        <v>320</v>
      </c>
    </row>
    <row r="8946" spans="25:26" x14ac:dyDescent="0.25">
      <c r="Y8946" s="65">
        <v>32395</v>
      </c>
      <c r="Z8946" s="69">
        <v>268</v>
      </c>
    </row>
    <row r="8947" spans="25:26" x14ac:dyDescent="0.25">
      <c r="Y8947" s="65">
        <v>32396</v>
      </c>
      <c r="Z8947" s="69">
        <v>287</v>
      </c>
    </row>
    <row r="8948" spans="25:26" x14ac:dyDescent="0.25">
      <c r="Y8948" s="65">
        <v>32397</v>
      </c>
      <c r="Z8948" s="69">
        <v>250</v>
      </c>
    </row>
    <row r="8949" spans="25:26" x14ac:dyDescent="0.25">
      <c r="Y8949" s="65">
        <v>32398</v>
      </c>
      <c r="Z8949" s="69">
        <v>278</v>
      </c>
    </row>
    <row r="8950" spans="25:26" x14ac:dyDescent="0.25">
      <c r="Y8950" s="65">
        <v>32399</v>
      </c>
      <c r="Z8950" s="69">
        <v>230</v>
      </c>
    </row>
    <row r="8951" spans="25:26" x14ac:dyDescent="0.25">
      <c r="Y8951" s="65">
        <v>32400</v>
      </c>
      <c r="Z8951" s="69">
        <v>173</v>
      </c>
    </row>
    <row r="8952" spans="25:26" x14ac:dyDescent="0.25">
      <c r="Y8952" s="65">
        <v>32401</v>
      </c>
      <c r="Z8952" s="69">
        <v>212</v>
      </c>
    </row>
    <row r="8953" spans="25:26" x14ac:dyDescent="0.25">
      <c r="Y8953" s="65">
        <v>32402</v>
      </c>
      <c r="Z8953" s="69">
        <v>324</v>
      </c>
    </row>
    <row r="8954" spans="25:26" x14ac:dyDescent="0.25">
      <c r="Y8954" s="65">
        <v>32403</v>
      </c>
      <c r="Z8954" s="69">
        <v>311</v>
      </c>
    </row>
    <row r="8955" spans="25:26" x14ac:dyDescent="0.25">
      <c r="Y8955" s="65">
        <v>32404</v>
      </c>
      <c r="Z8955" s="69">
        <v>328</v>
      </c>
    </row>
    <row r="8956" spans="25:26" x14ac:dyDescent="0.25">
      <c r="Y8956" s="65">
        <v>32405</v>
      </c>
      <c r="Z8956" s="69">
        <v>372</v>
      </c>
    </row>
    <row r="8957" spans="25:26" x14ac:dyDescent="0.25">
      <c r="Y8957" s="65">
        <v>32406</v>
      </c>
      <c r="Z8957" s="69">
        <v>314</v>
      </c>
    </row>
    <row r="8958" spans="25:26" x14ac:dyDescent="0.25">
      <c r="Y8958" s="65">
        <v>32407</v>
      </c>
      <c r="Z8958" s="69">
        <v>354</v>
      </c>
    </row>
    <row r="8959" spans="25:26" x14ac:dyDescent="0.25">
      <c r="Y8959" s="65">
        <v>32408</v>
      </c>
      <c r="Z8959" s="69">
        <v>367</v>
      </c>
    </row>
    <row r="8960" spans="25:26" x14ac:dyDescent="0.25">
      <c r="Y8960" s="65">
        <v>32409</v>
      </c>
      <c r="Z8960" s="69">
        <v>372</v>
      </c>
    </row>
    <row r="8961" spans="25:26" x14ac:dyDescent="0.25">
      <c r="Y8961" s="65">
        <v>32410</v>
      </c>
      <c r="Z8961" s="69">
        <v>372</v>
      </c>
    </row>
    <row r="8962" spans="25:26" x14ac:dyDescent="0.25">
      <c r="Y8962" s="65">
        <v>32411</v>
      </c>
      <c r="Z8962" s="69">
        <v>355</v>
      </c>
    </row>
    <row r="8963" spans="25:26" x14ac:dyDescent="0.25">
      <c r="Y8963" s="65">
        <v>32412</v>
      </c>
      <c r="Z8963" s="69">
        <v>358</v>
      </c>
    </row>
    <row r="8964" spans="25:26" x14ac:dyDescent="0.25">
      <c r="Y8964" s="65">
        <v>32413</v>
      </c>
      <c r="Z8964" s="69">
        <v>330</v>
      </c>
    </row>
    <row r="8965" spans="25:26" x14ac:dyDescent="0.25">
      <c r="Y8965" s="65">
        <v>32414</v>
      </c>
      <c r="Z8965" s="69">
        <v>370</v>
      </c>
    </row>
    <row r="8966" spans="25:26" x14ac:dyDescent="0.25">
      <c r="Y8966" s="65">
        <v>32415</v>
      </c>
      <c r="Z8966" s="69">
        <v>368</v>
      </c>
    </row>
    <row r="8967" spans="25:26" x14ac:dyDescent="0.25">
      <c r="Y8967" s="65">
        <v>32416</v>
      </c>
      <c r="Z8967" s="69">
        <v>368</v>
      </c>
    </row>
    <row r="8968" spans="25:26" x14ac:dyDescent="0.25">
      <c r="Y8968" s="65">
        <v>32417</v>
      </c>
      <c r="Z8968" s="69">
        <v>311</v>
      </c>
    </row>
    <row r="8969" spans="25:26" x14ac:dyDescent="0.25">
      <c r="Y8969" s="65">
        <v>32418</v>
      </c>
      <c r="Z8969" s="69">
        <v>302</v>
      </c>
    </row>
    <row r="8970" spans="25:26" x14ac:dyDescent="0.25">
      <c r="Y8970" s="65">
        <v>32419</v>
      </c>
      <c r="Z8970" s="69">
        <v>327</v>
      </c>
    </row>
    <row r="8971" spans="25:26" x14ac:dyDescent="0.25">
      <c r="Y8971" s="65">
        <v>32420</v>
      </c>
      <c r="Z8971" s="69">
        <v>324</v>
      </c>
    </row>
    <row r="8972" spans="25:26" x14ac:dyDescent="0.25">
      <c r="Y8972" s="65">
        <v>32421</v>
      </c>
      <c r="Z8972" s="69">
        <v>282</v>
      </c>
    </row>
    <row r="8973" spans="25:26" x14ac:dyDescent="0.25">
      <c r="Y8973" s="65">
        <v>32422</v>
      </c>
      <c r="Z8973" s="69">
        <v>280</v>
      </c>
    </row>
    <row r="8974" spans="25:26" x14ac:dyDescent="0.25">
      <c r="Y8974" s="65">
        <v>32423</v>
      </c>
      <c r="Z8974" s="69">
        <v>266</v>
      </c>
    </row>
    <row r="8975" spans="25:26" x14ac:dyDescent="0.25">
      <c r="Y8975" s="65">
        <v>32424</v>
      </c>
      <c r="Z8975" s="69">
        <v>275</v>
      </c>
    </row>
    <row r="8976" spans="25:26" x14ac:dyDescent="0.25">
      <c r="Y8976" s="65">
        <v>32425</v>
      </c>
      <c r="Z8976" s="69">
        <v>275</v>
      </c>
    </row>
    <row r="8977" spans="25:26" x14ac:dyDescent="0.25">
      <c r="Y8977" s="65">
        <v>32426</v>
      </c>
      <c r="Z8977" s="69">
        <v>288</v>
      </c>
    </row>
    <row r="8978" spans="25:26" x14ac:dyDescent="0.25">
      <c r="Y8978" s="65">
        <v>32427</v>
      </c>
      <c r="Z8978" s="69">
        <v>293</v>
      </c>
    </row>
    <row r="8979" spans="25:26" x14ac:dyDescent="0.25">
      <c r="Y8979" s="65">
        <v>32428</v>
      </c>
      <c r="Z8979" s="69">
        <v>266</v>
      </c>
    </row>
    <row r="8980" spans="25:26" x14ac:dyDescent="0.25">
      <c r="Y8980" s="65">
        <v>32429</v>
      </c>
      <c r="Z8980" s="69">
        <v>221</v>
      </c>
    </row>
    <row r="8981" spans="25:26" x14ac:dyDescent="0.25">
      <c r="Y8981" s="65">
        <v>32430</v>
      </c>
      <c r="Z8981" s="69">
        <v>181</v>
      </c>
    </row>
    <row r="8982" spans="25:26" x14ac:dyDescent="0.25">
      <c r="Y8982" s="65">
        <v>32431</v>
      </c>
      <c r="Z8982" s="69">
        <v>177</v>
      </c>
    </row>
    <row r="8983" spans="25:26" x14ac:dyDescent="0.25">
      <c r="Y8983" s="65">
        <v>32432</v>
      </c>
      <c r="Z8983" s="69">
        <v>169</v>
      </c>
    </row>
    <row r="8984" spans="25:26" x14ac:dyDescent="0.25">
      <c r="Y8984" s="65">
        <v>32433</v>
      </c>
      <c r="Z8984" s="69">
        <v>243</v>
      </c>
    </row>
    <row r="8985" spans="25:26" x14ac:dyDescent="0.25">
      <c r="Y8985" s="65">
        <v>32434</v>
      </c>
      <c r="Z8985" s="69">
        <v>302</v>
      </c>
    </row>
    <row r="8986" spans="25:26" x14ac:dyDescent="0.25">
      <c r="Y8986" s="65">
        <v>32435</v>
      </c>
      <c r="Z8986" s="69">
        <v>308</v>
      </c>
    </row>
    <row r="8987" spans="25:26" x14ac:dyDescent="0.25">
      <c r="Y8987" s="65">
        <v>32436</v>
      </c>
      <c r="Z8987" s="69">
        <v>330</v>
      </c>
    </row>
    <row r="8988" spans="25:26" x14ac:dyDescent="0.25">
      <c r="Y8988" s="65">
        <v>32437</v>
      </c>
      <c r="Z8988" s="69">
        <v>398</v>
      </c>
    </row>
    <row r="8989" spans="25:26" x14ac:dyDescent="0.25">
      <c r="Y8989" s="65">
        <v>32438</v>
      </c>
      <c r="Z8989" s="69">
        <v>385</v>
      </c>
    </row>
    <row r="8990" spans="25:26" x14ac:dyDescent="0.25">
      <c r="Y8990" s="65">
        <v>32439</v>
      </c>
      <c r="Z8990" s="69">
        <v>352</v>
      </c>
    </row>
    <row r="8991" spans="25:26" x14ac:dyDescent="0.25">
      <c r="Y8991" s="65">
        <v>32440</v>
      </c>
      <c r="Z8991" s="69">
        <v>321</v>
      </c>
    </row>
    <row r="8992" spans="25:26" x14ac:dyDescent="0.25">
      <c r="Y8992" s="65">
        <v>32441</v>
      </c>
      <c r="Z8992" s="69">
        <v>380</v>
      </c>
    </row>
    <row r="8993" spans="25:26" x14ac:dyDescent="0.25">
      <c r="Y8993" s="65">
        <v>32442</v>
      </c>
      <c r="Z8993" s="69">
        <v>363</v>
      </c>
    </row>
    <row r="8994" spans="25:26" x14ac:dyDescent="0.25">
      <c r="Y8994" s="65">
        <v>32443</v>
      </c>
      <c r="Z8994" s="69">
        <v>357</v>
      </c>
    </row>
    <row r="8995" spans="25:26" x14ac:dyDescent="0.25">
      <c r="Y8995" s="65">
        <v>32444</v>
      </c>
      <c r="Z8995" s="69">
        <v>386</v>
      </c>
    </row>
    <row r="8996" spans="25:26" x14ac:dyDescent="0.25">
      <c r="Y8996" s="65">
        <v>32445</v>
      </c>
      <c r="Z8996" s="69">
        <v>358</v>
      </c>
    </row>
    <row r="8997" spans="25:26" x14ac:dyDescent="0.25">
      <c r="Y8997" s="65">
        <v>32446</v>
      </c>
      <c r="Z8997" s="69">
        <v>373</v>
      </c>
    </row>
    <row r="8998" spans="25:26" x14ac:dyDescent="0.25">
      <c r="Y8998" s="65">
        <v>32447</v>
      </c>
      <c r="Z8998" s="69">
        <v>331</v>
      </c>
    </row>
    <row r="8999" spans="25:26" x14ac:dyDescent="0.25">
      <c r="Y8999" s="65">
        <v>32448</v>
      </c>
      <c r="Z8999" s="69">
        <v>362</v>
      </c>
    </row>
    <row r="9000" spans="25:26" x14ac:dyDescent="0.25">
      <c r="Y9000" s="65">
        <v>32449</v>
      </c>
      <c r="Z9000" s="69">
        <v>332</v>
      </c>
    </row>
    <row r="9001" spans="25:26" x14ac:dyDescent="0.25">
      <c r="Y9001" s="65">
        <v>32450</v>
      </c>
      <c r="Z9001" s="69">
        <v>243</v>
      </c>
    </row>
    <row r="9002" spans="25:26" x14ac:dyDescent="0.25">
      <c r="Y9002" s="65">
        <v>32451</v>
      </c>
      <c r="Z9002" s="69">
        <v>338</v>
      </c>
    </row>
    <row r="9003" spans="25:26" x14ac:dyDescent="0.25">
      <c r="Y9003" s="65">
        <v>32452</v>
      </c>
      <c r="Z9003" s="69">
        <v>345</v>
      </c>
    </row>
    <row r="9004" spans="25:26" x14ac:dyDescent="0.25">
      <c r="Y9004" s="65">
        <v>32453</v>
      </c>
      <c r="Z9004" s="69">
        <v>345</v>
      </c>
    </row>
    <row r="9005" spans="25:26" x14ac:dyDescent="0.25">
      <c r="Y9005" s="65">
        <v>32454</v>
      </c>
      <c r="Z9005" s="69">
        <v>342</v>
      </c>
    </row>
    <row r="9006" spans="25:26" x14ac:dyDescent="0.25">
      <c r="Y9006" s="65">
        <v>32455</v>
      </c>
      <c r="Z9006" s="69">
        <v>344</v>
      </c>
    </row>
    <row r="9007" spans="25:26" x14ac:dyDescent="0.25">
      <c r="Y9007" s="65">
        <v>32456</v>
      </c>
      <c r="Z9007" s="69">
        <v>355</v>
      </c>
    </row>
    <row r="9008" spans="25:26" x14ac:dyDescent="0.25">
      <c r="Y9008" s="65">
        <v>32457</v>
      </c>
      <c r="Z9008" s="69">
        <v>331</v>
      </c>
    </row>
    <row r="9009" spans="25:26" x14ac:dyDescent="0.25">
      <c r="Y9009" s="65">
        <v>32458</v>
      </c>
      <c r="Z9009" s="69">
        <v>347</v>
      </c>
    </row>
    <row r="9010" spans="25:26" x14ac:dyDescent="0.25">
      <c r="Y9010" s="65">
        <v>32459</v>
      </c>
      <c r="Z9010" s="69">
        <v>331</v>
      </c>
    </row>
    <row r="9011" spans="25:26" x14ac:dyDescent="0.25">
      <c r="Y9011" s="65">
        <v>32460</v>
      </c>
      <c r="Z9011" s="69">
        <v>331</v>
      </c>
    </row>
    <row r="9012" spans="25:26" x14ac:dyDescent="0.25">
      <c r="Y9012" s="65">
        <v>32461</v>
      </c>
      <c r="Z9012" s="69">
        <v>331</v>
      </c>
    </row>
    <row r="9013" spans="25:26" x14ac:dyDescent="0.25">
      <c r="Y9013" s="65">
        <v>32462</v>
      </c>
      <c r="Z9013" s="69">
        <v>382</v>
      </c>
    </row>
    <row r="9014" spans="25:26" x14ac:dyDescent="0.25">
      <c r="Y9014" s="65">
        <v>32463</v>
      </c>
      <c r="Z9014" s="69">
        <v>391</v>
      </c>
    </row>
    <row r="9015" spans="25:26" x14ac:dyDescent="0.25">
      <c r="Y9015" s="65">
        <v>32464</v>
      </c>
      <c r="Z9015" s="69">
        <v>340</v>
      </c>
    </row>
    <row r="9016" spans="25:26" x14ac:dyDescent="0.25">
      <c r="Y9016" s="65">
        <v>32465</v>
      </c>
      <c r="Z9016" s="69">
        <v>331</v>
      </c>
    </row>
    <row r="9017" spans="25:26" x14ac:dyDescent="0.25">
      <c r="Y9017" s="65">
        <v>32466</v>
      </c>
      <c r="Z9017" s="69">
        <v>325</v>
      </c>
    </row>
    <row r="9018" spans="25:26" x14ac:dyDescent="0.25">
      <c r="Y9018" s="65">
        <v>32467</v>
      </c>
      <c r="Z9018" s="69">
        <v>319</v>
      </c>
    </row>
    <row r="9019" spans="25:26" x14ac:dyDescent="0.25">
      <c r="Y9019" s="65">
        <v>32468</v>
      </c>
      <c r="Z9019" s="69">
        <v>331</v>
      </c>
    </row>
    <row r="9020" spans="25:26" x14ac:dyDescent="0.25">
      <c r="Y9020" s="65">
        <v>32469</v>
      </c>
      <c r="Z9020" s="69">
        <v>304</v>
      </c>
    </row>
    <row r="9021" spans="25:26" x14ac:dyDescent="0.25">
      <c r="Y9021" s="65">
        <v>32470</v>
      </c>
      <c r="Z9021" s="69">
        <v>254</v>
      </c>
    </row>
    <row r="9022" spans="25:26" x14ac:dyDescent="0.25">
      <c r="Y9022" s="65">
        <v>32471</v>
      </c>
      <c r="Z9022" s="69">
        <v>248</v>
      </c>
    </row>
    <row r="9023" spans="25:26" x14ac:dyDescent="0.25">
      <c r="Y9023" s="65">
        <v>32472</v>
      </c>
      <c r="Z9023" s="69">
        <v>249</v>
      </c>
    </row>
    <row r="9024" spans="25:26" x14ac:dyDescent="0.25">
      <c r="Y9024" s="65">
        <v>32473</v>
      </c>
      <c r="Z9024" s="69">
        <v>315</v>
      </c>
    </row>
    <row r="9025" spans="25:26" x14ac:dyDescent="0.25">
      <c r="Y9025" s="65">
        <v>32474</v>
      </c>
      <c r="Z9025" s="69">
        <v>332</v>
      </c>
    </row>
    <row r="9026" spans="25:26" x14ac:dyDescent="0.25">
      <c r="Y9026" s="65">
        <v>32475</v>
      </c>
      <c r="Z9026" s="69">
        <v>342</v>
      </c>
    </row>
    <row r="9027" spans="25:26" x14ac:dyDescent="0.25">
      <c r="Y9027" s="65">
        <v>32476</v>
      </c>
      <c r="Z9027" s="69">
        <v>344</v>
      </c>
    </row>
    <row r="9028" spans="25:26" x14ac:dyDescent="0.25">
      <c r="Y9028" s="65">
        <v>32477</v>
      </c>
      <c r="Z9028" s="69">
        <v>382</v>
      </c>
    </row>
    <row r="9029" spans="25:26" x14ac:dyDescent="0.25">
      <c r="Y9029" s="65">
        <v>32478</v>
      </c>
      <c r="Z9029" s="69">
        <v>304</v>
      </c>
    </row>
    <row r="9030" spans="25:26" x14ac:dyDescent="0.25">
      <c r="Y9030" s="65">
        <v>32479</v>
      </c>
      <c r="Z9030" s="69">
        <v>301</v>
      </c>
    </row>
    <row r="9031" spans="25:26" x14ac:dyDescent="0.25">
      <c r="Y9031" s="65">
        <v>32480</v>
      </c>
      <c r="Z9031" s="69">
        <v>328</v>
      </c>
    </row>
    <row r="9032" spans="25:26" x14ac:dyDescent="0.25">
      <c r="Y9032" s="65">
        <v>32481</v>
      </c>
      <c r="Z9032" s="69">
        <v>323</v>
      </c>
    </row>
    <row r="9033" spans="25:26" x14ac:dyDescent="0.25">
      <c r="Y9033" s="65">
        <v>32482</v>
      </c>
      <c r="Z9033" s="69">
        <v>318</v>
      </c>
    </row>
    <row r="9034" spans="25:26" x14ac:dyDescent="0.25">
      <c r="Y9034" s="65">
        <v>32483</v>
      </c>
      <c r="Z9034" s="69">
        <v>339</v>
      </c>
    </row>
    <row r="9035" spans="25:26" x14ac:dyDescent="0.25">
      <c r="Y9035" s="65">
        <v>32484</v>
      </c>
      <c r="Z9035" s="69">
        <v>315</v>
      </c>
    </row>
    <row r="9036" spans="25:26" x14ac:dyDescent="0.25">
      <c r="Y9036" s="65">
        <v>32485</v>
      </c>
      <c r="Z9036" s="69">
        <v>336</v>
      </c>
    </row>
    <row r="9037" spans="25:26" x14ac:dyDescent="0.25">
      <c r="Y9037" s="65">
        <v>32486</v>
      </c>
      <c r="Z9037" s="69">
        <v>315</v>
      </c>
    </row>
    <row r="9038" spans="25:26" x14ac:dyDescent="0.25">
      <c r="Y9038" s="65">
        <v>32487</v>
      </c>
      <c r="Z9038" s="69">
        <v>332</v>
      </c>
    </row>
    <row r="9039" spans="25:26" x14ac:dyDescent="0.25">
      <c r="Y9039" s="65">
        <v>32488</v>
      </c>
      <c r="Z9039" s="69">
        <v>324</v>
      </c>
    </row>
    <row r="9040" spans="25:26" x14ac:dyDescent="0.25">
      <c r="Y9040" s="65">
        <v>32489</v>
      </c>
      <c r="Z9040" s="69">
        <v>315</v>
      </c>
    </row>
    <row r="9041" spans="25:26" x14ac:dyDescent="0.25">
      <c r="Y9041" s="65">
        <v>32490</v>
      </c>
      <c r="Z9041" s="69">
        <v>339</v>
      </c>
    </row>
    <row r="9042" spans="25:26" x14ac:dyDescent="0.25">
      <c r="Y9042" s="65">
        <v>32491</v>
      </c>
      <c r="Z9042" s="69">
        <v>336</v>
      </c>
    </row>
    <row r="9043" spans="25:26" x14ac:dyDescent="0.25">
      <c r="Y9043" s="65">
        <v>32492</v>
      </c>
      <c r="Z9043" s="69">
        <v>350</v>
      </c>
    </row>
    <row r="9044" spans="25:26" x14ac:dyDescent="0.25">
      <c r="Y9044" s="65">
        <v>32493</v>
      </c>
      <c r="Z9044" s="69">
        <v>405</v>
      </c>
    </row>
    <row r="9045" spans="25:26" x14ac:dyDescent="0.25">
      <c r="Y9045" s="65">
        <v>32494</v>
      </c>
      <c r="Z9045" s="69">
        <v>421</v>
      </c>
    </row>
    <row r="9046" spans="25:26" x14ac:dyDescent="0.25">
      <c r="Y9046" s="65">
        <v>32495</v>
      </c>
      <c r="Z9046" s="69">
        <v>445</v>
      </c>
    </row>
    <row r="9047" spans="25:26" x14ac:dyDescent="0.25">
      <c r="Y9047" s="65">
        <v>32496</v>
      </c>
      <c r="Z9047" s="69">
        <v>415</v>
      </c>
    </row>
    <row r="9048" spans="25:26" x14ac:dyDescent="0.25">
      <c r="Y9048" s="65">
        <v>32497</v>
      </c>
      <c r="Z9048" s="69">
        <v>361</v>
      </c>
    </row>
    <row r="9049" spans="25:26" x14ac:dyDescent="0.25">
      <c r="Y9049" s="65">
        <v>32498</v>
      </c>
      <c r="Z9049" s="69">
        <v>340</v>
      </c>
    </row>
    <row r="9050" spans="25:26" x14ac:dyDescent="0.25">
      <c r="Y9050" s="65">
        <v>32499</v>
      </c>
      <c r="Z9050" s="69">
        <v>337</v>
      </c>
    </row>
    <row r="9051" spans="25:26" x14ac:dyDescent="0.25">
      <c r="Y9051" s="65">
        <v>32500</v>
      </c>
      <c r="Z9051" s="69">
        <v>329</v>
      </c>
    </row>
    <row r="9052" spans="25:26" x14ac:dyDescent="0.25">
      <c r="Y9052" s="65">
        <v>32501</v>
      </c>
      <c r="Z9052" s="69">
        <v>320</v>
      </c>
    </row>
    <row r="9053" spans="25:26" x14ac:dyDescent="0.25">
      <c r="Y9053" s="65">
        <v>32502</v>
      </c>
      <c r="Z9053" s="69">
        <v>316</v>
      </c>
    </row>
    <row r="9054" spans="25:26" x14ac:dyDescent="0.25">
      <c r="Y9054" s="65">
        <v>32503</v>
      </c>
      <c r="Z9054" s="69">
        <v>346</v>
      </c>
    </row>
    <row r="9055" spans="25:26" x14ac:dyDescent="0.25">
      <c r="Y9055" s="65">
        <v>32504</v>
      </c>
      <c r="Z9055" s="69">
        <v>356</v>
      </c>
    </row>
    <row r="9056" spans="25:26" x14ac:dyDescent="0.25">
      <c r="Y9056" s="65">
        <v>32505</v>
      </c>
      <c r="Z9056" s="69">
        <v>377</v>
      </c>
    </row>
    <row r="9057" spans="25:26" x14ac:dyDescent="0.25">
      <c r="Y9057" s="65">
        <v>32506</v>
      </c>
      <c r="Z9057" s="69">
        <v>370</v>
      </c>
    </row>
    <row r="9058" spans="25:26" x14ac:dyDescent="0.25">
      <c r="Y9058" s="65">
        <v>32507</v>
      </c>
      <c r="Z9058" s="69">
        <v>384</v>
      </c>
    </row>
    <row r="9059" spans="25:26" x14ac:dyDescent="0.25">
      <c r="Y9059" s="65">
        <v>32508</v>
      </c>
      <c r="Z9059" s="69">
        <v>377</v>
      </c>
    </row>
    <row r="9060" spans="25:26" x14ac:dyDescent="0.25">
      <c r="Y9060" s="65">
        <v>32509</v>
      </c>
      <c r="Z9060" s="69">
        <v>451</v>
      </c>
    </row>
    <row r="9061" spans="25:26" x14ac:dyDescent="0.25">
      <c r="Y9061" s="65">
        <v>32510</v>
      </c>
      <c r="Z9061" s="69">
        <v>431</v>
      </c>
    </row>
    <row r="9062" spans="25:26" x14ac:dyDescent="0.25">
      <c r="Y9062" s="65">
        <v>32511</v>
      </c>
      <c r="Z9062" s="69">
        <v>325</v>
      </c>
    </row>
    <row r="9063" spans="25:26" x14ac:dyDescent="0.25">
      <c r="Y9063" s="65">
        <v>32512</v>
      </c>
      <c r="Z9063" s="69">
        <v>260</v>
      </c>
    </row>
    <row r="9064" spans="25:26" x14ac:dyDescent="0.25">
      <c r="Y9064" s="65">
        <v>32513</v>
      </c>
      <c r="Z9064" s="69">
        <v>211</v>
      </c>
    </row>
    <row r="9065" spans="25:26" x14ac:dyDescent="0.25">
      <c r="Y9065" s="65">
        <v>32514</v>
      </c>
      <c r="Z9065" s="69">
        <v>208</v>
      </c>
    </row>
    <row r="9066" spans="25:26" x14ac:dyDescent="0.25">
      <c r="Y9066" s="65">
        <v>32515</v>
      </c>
      <c r="Z9066" s="69">
        <v>211</v>
      </c>
    </row>
    <row r="9067" spans="25:26" x14ac:dyDescent="0.25">
      <c r="Y9067" s="65">
        <v>32516</v>
      </c>
      <c r="Z9067" s="69">
        <v>262</v>
      </c>
    </row>
    <row r="9068" spans="25:26" x14ac:dyDescent="0.25">
      <c r="Y9068" s="65">
        <v>32517</v>
      </c>
      <c r="Z9068" s="69">
        <v>284</v>
      </c>
    </row>
    <row r="9069" spans="25:26" x14ac:dyDescent="0.25">
      <c r="Y9069" s="65">
        <v>32518</v>
      </c>
      <c r="Z9069" s="69">
        <v>298</v>
      </c>
    </row>
    <row r="9070" spans="25:26" x14ac:dyDescent="0.25">
      <c r="Y9070" s="65">
        <v>32519</v>
      </c>
      <c r="Z9070" s="69">
        <v>371</v>
      </c>
    </row>
    <row r="9071" spans="25:26" x14ac:dyDescent="0.25">
      <c r="Y9071" s="65">
        <v>32520</v>
      </c>
      <c r="Z9071" s="69">
        <v>410</v>
      </c>
    </row>
    <row r="9072" spans="25:26" x14ac:dyDescent="0.25">
      <c r="Y9072" s="65">
        <v>32521</v>
      </c>
      <c r="Z9072" s="69">
        <v>361</v>
      </c>
    </row>
    <row r="9073" spans="25:26" x14ac:dyDescent="0.25">
      <c r="Y9073" s="65">
        <v>32522</v>
      </c>
      <c r="Z9073" s="69">
        <v>314</v>
      </c>
    </row>
    <row r="9074" spans="25:26" x14ac:dyDescent="0.25">
      <c r="Y9074" s="65">
        <v>32523</v>
      </c>
      <c r="Z9074" s="69">
        <v>319</v>
      </c>
    </row>
    <row r="9075" spans="25:26" x14ac:dyDescent="0.25">
      <c r="Y9075" s="65">
        <v>32524</v>
      </c>
      <c r="Z9075" s="69">
        <v>316</v>
      </c>
    </row>
    <row r="9076" spans="25:26" x14ac:dyDescent="0.25">
      <c r="Y9076" s="65">
        <v>32525</v>
      </c>
      <c r="Z9076" s="69">
        <v>316</v>
      </c>
    </row>
    <row r="9077" spans="25:26" x14ac:dyDescent="0.25">
      <c r="Y9077" s="65">
        <v>32526</v>
      </c>
      <c r="Z9077" s="69">
        <v>319</v>
      </c>
    </row>
    <row r="9078" spans="25:26" x14ac:dyDescent="0.25">
      <c r="Y9078" s="65">
        <v>32527</v>
      </c>
      <c r="Z9078" s="69">
        <v>316</v>
      </c>
    </row>
    <row r="9079" spans="25:26" x14ac:dyDescent="0.25">
      <c r="Y9079" s="65">
        <v>32528</v>
      </c>
      <c r="Z9079" s="69">
        <v>314</v>
      </c>
    </row>
    <row r="9080" spans="25:26" x14ac:dyDescent="0.25">
      <c r="Y9080" s="65">
        <v>32529</v>
      </c>
      <c r="Z9080" s="69">
        <v>307</v>
      </c>
    </row>
    <row r="9081" spans="25:26" x14ac:dyDescent="0.25">
      <c r="Y9081" s="65">
        <v>32530</v>
      </c>
      <c r="Z9081" s="69">
        <v>307</v>
      </c>
    </row>
    <row r="9082" spans="25:26" x14ac:dyDescent="0.25">
      <c r="Y9082" s="65">
        <v>32531</v>
      </c>
      <c r="Z9082" s="69">
        <v>276</v>
      </c>
    </row>
    <row r="9083" spans="25:26" x14ac:dyDescent="0.25">
      <c r="Y9083" s="65">
        <v>32532</v>
      </c>
      <c r="Z9083" s="69">
        <v>270</v>
      </c>
    </row>
    <row r="9084" spans="25:26" x14ac:dyDescent="0.25">
      <c r="Y9084" s="65">
        <v>32533</v>
      </c>
      <c r="Z9084" s="69">
        <v>282</v>
      </c>
    </row>
    <row r="9085" spans="25:26" x14ac:dyDescent="0.25">
      <c r="Y9085" s="65">
        <v>32534</v>
      </c>
      <c r="Z9085" s="69">
        <v>284</v>
      </c>
    </row>
    <row r="9086" spans="25:26" x14ac:dyDescent="0.25">
      <c r="Y9086" s="65">
        <v>32535</v>
      </c>
      <c r="Z9086" s="69">
        <v>298</v>
      </c>
    </row>
    <row r="9087" spans="25:26" x14ac:dyDescent="0.25">
      <c r="Y9087" s="65">
        <v>32536</v>
      </c>
      <c r="Z9087" s="69">
        <v>298</v>
      </c>
    </row>
    <row r="9088" spans="25:26" x14ac:dyDescent="0.25">
      <c r="Y9088" s="65">
        <v>32537</v>
      </c>
      <c r="Z9088" s="69">
        <v>286</v>
      </c>
    </row>
    <row r="9089" spans="25:26" x14ac:dyDescent="0.25">
      <c r="Y9089" s="65">
        <v>32538</v>
      </c>
      <c r="Z9089" s="69">
        <v>364</v>
      </c>
    </row>
    <row r="9090" spans="25:26" x14ac:dyDescent="0.25">
      <c r="Y9090" s="65">
        <v>32539</v>
      </c>
      <c r="Z9090" s="69">
        <v>372</v>
      </c>
    </row>
    <row r="9091" spans="25:26" x14ac:dyDescent="0.25">
      <c r="Y9091" s="65">
        <v>32540</v>
      </c>
      <c r="Z9091" s="69">
        <v>392</v>
      </c>
    </row>
    <row r="9092" spans="25:26" x14ac:dyDescent="0.25">
      <c r="Y9092" s="65">
        <v>32541</v>
      </c>
      <c r="Z9092" s="69">
        <v>379</v>
      </c>
    </row>
    <row r="9093" spans="25:26" x14ac:dyDescent="0.25">
      <c r="Y9093" s="65">
        <v>32542</v>
      </c>
      <c r="Z9093" s="69">
        <v>326</v>
      </c>
    </row>
    <row r="9094" spans="25:26" x14ac:dyDescent="0.25">
      <c r="Y9094" s="65">
        <v>32543</v>
      </c>
      <c r="Z9094" s="69">
        <v>298</v>
      </c>
    </row>
    <row r="9095" spans="25:26" x14ac:dyDescent="0.25">
      <c r="Y9095" s="65">
        <v>32544</v>
      </c>
      <c r="Z9095" s="69">
        <v>324</v>
      </c>
    </row>
    <row r="9096" spans="25:26" x14ac:dyDescent="0.25">
      <c r="Y9096" s="65">
        <v>32545</v>
      </c>
      <c r="Z9096" s="69">
        <v>320</v>
      </c>
    </row>
    <row r="9097" spans="25:26" x14ac:dyDescent="0.25">
      <c r="Y9097" s="65">
        <v>32546</v>
      </c>
      <c r="Z9097" s="69">
        <v>370</v>
      </c>
    </row>
    <row r="9098" spans="25:26" x14ac:dyDescent="0.25">
      <c r="Y9098" s="65">
        <v>32547</v>
      </c>
      <c r="Z9098" s="69">
        <v>342</v>
      </c>
    </row>
    <row r="9099" spans="25:26" x14ac:dyDescent="0.25">
      <c r="Y9099" s="65">
        <v>32548</v>
      </c>
      <c r="Z9099" s="69">
        <v>312</v>
      </c>
    </row>
    <row r="9100" spans="25:26" x14ac:dyDescent="0.25">
      <c r="Y9100" s="65">
        <v>32549</v>
      </c>
      <c r="Z9100" s="69">
        <v>340</v>
      </c>
    </row>
    <row r="9101" spans="25:26" x14ac:dyDescent="0.25">
      <c r="Y9101" s="65">
        <v>32550</v>
      </c>
      <c r="Z9101" s="69">
        <v>387</v>
      </c>
    </row>
    <row r="9102" spans="25:26" x14ac:dyDescent="0.25">
      <c r="Y9102" s="65">
        <v>32551</v>
      </c>
      <c r="Z9102" s="69">
        <v>387</v>
      </c>
    </row>
    <row r="9103" spans="25:26" x14ac:dyDescent="0.25">
      <c r="Y9103" s="65">
        <v>32552</v>
      </c>
      <c r="Z9103" s="69">
        <v>387</v>
      </c>
    </row>
    <row r="9104" spans="25:26" x14ac:dyDescent="0.25">
      <c r="Y9104" s="65">
        <v>32553</v>
      </c>
      <c r="Z9104" s="69">
        <v>378</v>
      </c>
    </row>
    <row r="9105" spans="25:26" x14ac:dyDescent="0.25">
      <c r="Y9105" s="65">
        <v>32554</v>
      </c>
      <c r="Z9105" s="69">
        <v>355</v>
      </c>
    </row>
    <row r="9106" spans="25:26" x14ac:dyDescent="0.25">
      <c r="Y9106" s="65">
        <v>32555</v>
      </c>
      <c r="Z9106" s="69">
        <v>477</v>
      </c>
    </row>
    <row r="9107" spans="25:26" x14ac:dyDescent="0.25">
      <c r="Y9107" s="65">
        <v>32556</v>
      </c>
      <c r="Z9107" s="69">
        <v>262</v>
      </c>
    </row>
    <row r="9108" spans="25:26" x14ac:dyDescent="0.25">
      <c r="Y9108" s="65">
        <v>32557</v>
      </c>
      <c r="Z9108" s="69">
        <v>566</v>
      </c>
    </row>
    <row r="9109" spans="25:26" x14ac:dyDescent="0.25">
      <c r="Y9109" s="65">
        <v>32558</v>
      </c>
      <c r="Z9109" s="69">
        <v>566</v>
      </c>
    </row>
    <row r="9110" spans="25:26" x14ac:dyDescent="0.25">
      <c r="Y9110" s="65">
        <v>32559</v>
      </c>
      <c r="Z9110" s="69">
        <v>561</v>
      </c>
    </row>
    <row r="9111" spans="25:26" x14ac:dyDescent="0.25">
      <c r="Y9111" s="65">
        <v>32560</v>
      </c>
      <c r="Z9111" s="69">
        <v>566</v>
      </c>
    </row>
    <row r="9112" spans="25:26" x14ac:dyDescent="0.25">
      <c r="Y9112" s="65">
        <v>32561</v>
      </c>
      <c r="Z9112" s="69">
        <v>565</v>
      </c>
    </row>
    <row r="9113" spans="25:26" x14ac:dyDescent="0.25">
      <c r="Y9113" s="65">
        <v>32562</v>
      </c>
      <c r="Z9113" s="69">
        <v>566</v>
      </c>
    </row>
    <row r="9114" spans="25:26" x14ac:dyDescent="0.25">
      <c r="Y9114" s="65">
        <v>32563</v>
      </c>
      <c r="Z9114" s="69">
        <v>566</v>
      </c>
    </row>
    <row r="9115" spans="25:26" x14ac:dyDescent="0.25">
      <c r="Y9115" s="65">
        <v>32564</v>
      </c>
      <c r="Z9115" s="69">
        <v>566</v>
      </c>
    </row>
    <row r="9116" spans="25:26" x14ac:dyDescent="0.25">
      <c r="Y9116" s="65">
        <v>32565</v>
      </c>
      <c r="Z9116" s="69">
        <v>566</v>
      </c>
    </row>
    <row r="9117" spans="25:26" x14ac:dyDescent="0.25">
      <c r="Y9117" s="65">
        <v>32566</v>
      </c>
      <c r="Z9117" s="69">
        <v>566</v>
      </c>
    </row>
    <row r="9118" spans="25:26" x14ac:dyDescent="0.25">
      <c r="Y9118" s="65">
        <v>32567</v>
      </c>
      <c r="Z9118" s="69">
        <v>566</v>
      </c>
    </row>
    <row r="9119" spans="25:26" x14ac:dyDescent="0.25">
      <c r="Y9119" s="65">
        <v>32568</v>
      </c>
      <c r="Z9119" s="69">
        <v>537</v>
      </c>
    </row>
    <row r="9120" spans="25:26" x14ac:dyDescent="0.25">
      <c r="Y9120" s="65">
        <v>32569</v>
      </c>
      <c r="Z9120" s="69">
        <v>545</v>
      </c>
    </row>
    <row r="9121" spans="25:26" x14ac:dyDescent="0.25">
      <c r="Y9121" s="65">
        <v>32570</v>
      </c>
      <c r="Z9121" s="69">
        <v>555</v>
      </c>
    </row>
    <row r="9122" spans="25:26" x14ac:dyDescent="0.25">
      <c r="Y9122" s="65">
        <v>32571</v>
      </c>
      <c r="Z9122" s="69">
        <v>561</v>
      </c>
    </row>
    <row r="9123" spans="25:26" x14ac:dyDescent="0.25">
      <c r="Y9123" s="65">
        <v>32572</v>
      </c>
      <c r="Z9123" s="69">
        <v>566</v>
      </c>
    </row>
    <row r="9124" spans="25:26" x14ac:dyDescent="0.25">
      <c r="Y9124" s="65">
        <v>32573</v>
      </c>
      <c r="Z9124" s="69">
        <v>566</v>
      </c>
    </row>
    <row r="9125" spans="25:26" x14ac:dyDescent="0.25">
      <c r="Y9125" s="65">
        <v>32574</v>
      </c>
      <c r="Z9125" s="69">
        <v>566</v>
      </c>
    </row>
    <row r="9126" spans="25:26" x14ac:dyDescent="0.25">
      <c r="Y9126" s="65">
        <v>32575</v>
      </c>
      <c r="Z9126" s="69">
        <v>566</v>
      </c>
    </row>
    <row r="9127" spans="25:26" x14ac:dyDescent="0.25">
      <c r="Y9127" s="65">
        <v>32576</v>
      </c>
      <c r="Z9127" s="69">
        <v>619</v>
      </c>
    </row>
    <row r="9128" spans="25:26" x14ac:dyDescent="0.25">
      <c r="Y9128" s="65">
        <v>32577</v>
      </c>
      <c r="Z9128" s="69">
        <v>639</v>
      </c>
    </row>
    <row r="9129" spans="25:26" x14ac:dyDescent="0.25">
      <c r="Y9129" s="65">
        <v>32578</v>
      </c>
      <c r="Z9129" s="69">
        <v>633</v>
      </c>
    </row>
    <row r="9130" spans="25:26" x14ac:dyDescent="0.25">
      <c r="Y9130" s="65">
        <v>32579</v>
      </c>
      <c r="Z9130" s="69">
        <v>634</v>
      </c>
    </row>
    <row r="9131" spans="25:26" x14ac:dyDescent="0.25">
      <c r="Y9131" s="65">
        <v>32580</v>
      </c>
      <c r="Z9131" s="69">
        <v>633</v>
      </c>
    </row>
    <row r="9132" spans="25:26" x14ac:dyDescent="0.25">
      <c r="Y9132" s="65">
        <v>32581</v>
      </c>
      <c r="Z9132" s="69">
        <v>644</v>
      </c>
    </row>
    <row r="9133" spans="25:26" x14ac:dyDescent="0.25">
      <c r="Y9133" s="65">
        <v>32582</v>
      </c>
      <c r="Z9133" s="69">
        <v>640</v>
      </c>
    </row>
    <row r="9134" spans="25:26" x14ac:dyDescent="0.25">
      <c r="Y9134" s="65">
        <v>32583</v>
      </c>
      <c r="Z9134" s="69">
        <v>629</v>
      </c>
    </row>
    <row r="9135" spans="25:26" x14ac:dyDescent="0.25">
      <c r="Y9135" s="65">
        <v>32584</v>
      </c>
      <c r="Z9135" s="69">
        <v>625</v>
      </c>
    </row>
    <row r="9136" spans="25:26" x14ac:dyDescent="0.25">
      <c r="Y9136" s="65">
        <v>32585</v>
      </c>
      <c r="Z9136" s="69">
        <v>625</v>
      </c>
    </row>
    <row r="9137" spans="25:26" x14ac:dyDescent="0.25">
      <c r="Y9137" s="65">
        <v>32586</v>
      </c>
      <c r="Z9137" s="69">
        <v>625</v>
      </c>
    </row>
    <row r="9138" spans="25:26" x14ac:dyDescent="0.25">
      <c r="Y9138" s="65">
        <v>32587</v>
      </c>
      <c r="Z9138" s="69">
        <v>638</v>
      </c>
    </row>
    <row r="9139" spans="25:26" x14ac:dyDescent="0.25">
      <c r="Y9139" s="65">
        <v>32588</v>
      </c>
      <c r="Z9139" s="69">
        <v>646</v>
      </c>
    </row>
    <row r="9140" spans="25:26" x14ac:dyDescent="0.25">
      <c r="Y9140" s="65">
        <v>32589</v>
      </c>
      <c r="Z9140" s="69">
        <v>644</v>
      </c>
    </row>
    <row r="9141" spans="25:26" x14ac:dyDescent="0.25">
      <c r="Y9141" s="65">
        <v>32590</v>
      </c>
      <c r="Z9141" s="69">
        <v>643</v>
      </c>
    </row>
    <row r="9142" spans="25:26" x14ac:dyDescent="0.25">
      <c r="Y9142" s="65">
        <v>32591</v>
      </c>
      <c r="Z9142" s="69">
        <v>638</v>
      </c>
    </row>
    <row r="9143" spans="25:26" x14ac:dyDescent="0.25">
      <c r="Y9143" s="65">
        <v>32592</v>
      </c>
      <c r="Z9143" s="69">
        <v>633</v>
      </c>
    </row>
    <row r="9144" spans="25:26" x14ac:dyDescent="0.25">
      <c r="Y9144" s="65">
        <v>32593</v>
      </c>
      <c r="Z9144" s="69">
        <v>655</v>
      </c>
    </row>
    <row r="9145" spans="25:26" x14ac:dyDescent="0.25">
      <c r="Y9145" s="65">
        <v>32594</v>
      </c>
      <c r="Z9145" s="69">
        <v>655</v>
      </c>
    </row>
    <row r="9146" spans="25:26" x14ac:dyDescent="0.25">
      <c r="Y9146" s="65">
        <v>32595</v>
      </c>
      <c r="Z9146" s="69">
        <v>635</v>
      </c>
    </row>
    <row r="9147" spans="25:26" x14ac:dyDescent="0.25">
      <c r="Y9147" s="65">
        <v>32596</v>
      </c>
      <c r="Z9147" s="69">
        <v>646</v>
      </c>
    </row>
    <row r="9148" spans="25:26" x14ac:dyDescent="0.25">
      <c r="Y9148" s="65">
        <v>32597</v>
      </c>
      <c r="Z9148" s="69">
        <v>654</v>
      </c>
    </row>
    <row r="9149" spans="25:26" x14ac:dyDescent="0.25">
      <c r="Y9149" s="65">
        <v>32598</v>
      </c>
      <c r="Z9149" s="69">
        <v>655</v>
      </c>
    </row>
    <row r="9150" spans="25:26" x14ac:dyDescent="0.25">
      <c r="Y9150" s="65">
        <v>32599</v>
      </c>
      <c r="Z9150" s="69">
        <v>636</v>
      </c>
    </row>
    <row r="9151" spans="25:26" x14ac:dyDescent="0.25">
      <c r="Y9151" s="65">
        <v>32600</v>
      </c>
      <c r="Z9151" s="69">
        <v>626</v>
      </c>
    </row>
    <row r="9152" spans="25:26" x14ac:dyDescent="0.25">
      <c r="Y9152" s="65">
        <v>32601</v>
      </c>
      <c r="Z9152" s="69">
        <v>641</v>
      </c>
    </row>
    <row r="9153" spans="25:26" x14ac:dyDescent="0.25">
      <c r="Y9153" s="65">
        <v>32602</v>
      </c>
      <c r="Z9153" s="69">
        <v>654</v>
      </c>
    </row>
    <row r="9154" spans="25:26" x14ac:dyDescent="0.25">
      <c r="Y9154" s="65">
        <v>32603</v>
      </c>
      <c r="Z9154" s="69">
        <v>652</v>
      </c>
    </row>
    <row r="9155" spans="25:26" x14ac:dyDescent="0.25">
      <c r="Y9155" s="65">
        <v>32604</v>
      </c>
      <c r="Z9155" s="69">
        <v>655</v>
      </c>
    </row>
    <row r="9156" spans="25:26" x14ac:dyDescent="0.25">
      <c r="Y9156" s="65">
        <v>32605</v>
      </c>
      <c r="Z9156" s="69">
        <v>650</v>
      </c>
    </row>
    <row r="9157" spans="25:26" x14ac:dyDescent="0.25">
      <c r="Y9157" s="65">
        <v>32606</v>
      </c>
      <c r="Z9157" s="69">
        <v>655</v>
      </c>
    </row>
    <row r="9158" spans="25:26" x14ac:dyDescent="0.25">
      <c r="Y9158" s="65">
        <v>32607</v>
      </c>
      <c r="Z9158" s="69">
        <v>655</v>
      </c>
    </row>
    <row r="9159" spans="25:26" x14ac:dyDescent="0.25">
      <c r="Y9159" s="65">
        <v>32608</v>
      </c>
      <c r="Z9159" s="69">
        <v>655</v>
      </c>
    </row>
    <row r="9160" spans="25:26" x14ac:dyDescent="0.25">
      <c r="Y9160" s="65">
        <v>32609</v>
      </c>
      <c r="Z9160" s="69">
        <v>655</v>
      </c>
    </row>
    <row r="9161" spans="25:26" x14ac:dyDescent="0.25">
      <c r="Y9161" s="65">
        <v>32610</v>
      </c>
      <c r="Z9161" s="69">
        <v>655</v>
      </c>
    </row>
    <row r="9162" spans="25:26" x14ac:dyDescent="0.25">
      <c r="Y9162" s="65">
        <v>32611</v>
      </c>
      <c r="Z9162" s="69">
        <v>655</v>
      </c>
    </row>
    <row r="9163" spans="25:26" x14ac:dyDescent="0.25">
      <c r="Y9163" s="65">
        <v>32612</v>
      </c>
      <c r="Z9163" s="69">
        <v>655</v>
      </c>
    </row>
    <row r="9164" spans="25:26" x14ac:dyDescent="0.25">
      <c r="Y9164" s="65">
        <v>32613</v>
      </c>
      <c r="Z9164" s="69">
        <v>655</v>
      </c>
    </row>
    <row r="9165" spans="25:26" x14ac:dyDescent="0.25">
      <c r="Y9165" s="65">
        <v>32614</v>
      </c>
      <c r="Z9165" s="69">
        <v>655</v>
      </c>
    </row>
    <row r="9166" spans="25:26" x14ac:dyDescent="0.25">
      <c r="Y9166" s="65">
        <v>32615</v>
      </c>
      <c r="Z9166" s="69">
        <v>655</v>
      </c>
    </row>
    <row r="9167" spans="25:26" x14ac:dyDescent="0.25">
      <c r="Y9167" s="65">
        <v>32616</v>
      </c>
      <c r="Z9167" s="69">
        <v>638</v>
      </c>
    </row>
    <row r="9168" spans="25:26" x14ac:dyDescent="0.25">
      <c r="Y9168" s="65">
        <v>32617</v>
      </c>
      <c r="Z9168" s="69">
        <v>572</v>
      </c>
    </row>
    <row r="9169" spans="25:26" x14ac:dyDescent="0.25">
      <c r="Y9169" s="65">
        <v>32618</v>
      </c>
      <c r="Z9169" s="69">
        <v>595</v>
      </c>
    </row>
    <row r="9170" spans="25:26" x14ac:dyDescent="0.25">
      <c r="Y9170" s="65">
        <v>32619</v>
      </c>
      <c r="Z9170" s="69">
        <v>617</v>
      </c>
    </row>
    <row r="9171" spans="25:26" x14ac:dyDescent="0.25">
      <c r="Y9171" s="65">
        <v>32620</v>
      </c>
      <c r="Z9171" s="69">
        <v>655</v>
      </c>
    </row>
    <row r="9172" spans="25:26" x14ac:dyDescent="0.25">
      <c r="Y9172" s="65">
        <v>32621</v>
      </c>
      <c r="Z9172" s="69">
        <v>655</v>
      </c>
    </row>
    <row r="9173" spans="25:26" x14ac:dyDescent="0.25">
      <c r="Y9173" s="65">
        <v>32622</v>
      </c>
      <c r="Z9173" s="69">
        <v>655</v>
      </c>
    </row>
    <row r="9174" spans="25:26" x14ac:dyDescent="0.25">
      <c r="Y9174" s="65">
        <v>32623</v>
      </c>
      <c r="Z9174" s="69">
        <v>655</v>
      </c>
    </row>
    <row r="9175" spans="25:26" x14ac:dyDescent="0.25">
      <c r="Y9175" s="65">
        <v>32624</v>
      </c>
      <c r="Z9175" s="69">
        <v>655</v>
      </c>
    </row>
    <row r="9176" spans="25:26" x14ac:dyDescent="0.25">
      <c r="Y9176" s="65">
        <v>32625</v>
      </c>
      <c r="Z9176" s="69">
        <v>655</v>
      </c>
    </row>
    <row r="9177" spans="25:26" x14ac:dyDescent="0.25">
      <c r="Y9177" s="65">
        <v>32626</v>
      </c>
      <c r="Z9177" s="69">
        <v>655</v>
      </c>
    </row>
    <row r="9178" spans="25:26" x14ac:dyDescent="0.25">
      <c r="Y9178" s="65">
        <v>32627</v>
      </c>
      <c r="Z9178" s="69">
        <v>655</v>
      </c>
    </row>
    <row r="9179" spans="25:26" x14ac:dyDescent="0.25">
      <c r="Y9179" s="65">
        <v>32628</v>
      </c>
      <c r="Z9179" s="69">
        <v>655</v>
      </c>
    </row>
    <row r="9180" spans="25:26" x14ac:dyDescent="0.25">
      <c r="Y9180" s="65">
        <v>32629</v>
      </c>
      <c r="Z9180" s="69">
        <v>655</v>
      </c>
    </row>
    <row r="9181" spans="25:26" x14ac:dyDescent="0.25">
      <c r="Y9181" s="65">
        <v>32630</v>
      </c>
      <c r="Z9181" s="69">
        <v>655</v>
      </c>
    </row>
    <row r="9182" spans="25:26" x14ac:dyDescent="0.25">
      <c r="Y9182" s="65">
        <v>32631</v>
      </c>
      <c r="Z9182" s="69">
        <v>648</v>
      </c>
    </row>
    <row r="9183" spans="25:26" x14ac:dyDescent="0.25">
      <c r="Y9183" s="65">
        <v>32632</v>
      </c>
      <c r="Z9183" s="69">
        <v>655</v>
      </c>
    </row>
    <row r="9184" spans="25:26" x14ac:dyDescent="0.25">
      <c r="Y9184" s="65">
        <v>32633</v>
      </c>
      <c r="Z9184" s="69">
        <v>655</v>
      </c>
    </row>
    <row r="9185" spans="25:26" x14ac:dyDescent="0.25">
      <c r="Y9185" s="65">
        <v>32634</v>
      </c>
      <c r="Z9185" s="69">
        <v>655</v>
      </c>
    </row>
    <row r="9186" spans="25:26" x14ac:dyDescent="0.25">
      <c r="Y9186" s="65">
        <v>32635</v>
      </c>
      <c r="Z9186" s="69">
        <v>655</v>
      </c>
    </row>
    <row r="9187" spans="25:26" x14ac:dyDescent="0.25">
      <c r="Y9187" s="65">
        <v>32636</v>
      </c>
      <c r="Z9187" s="69">
        <v>655</v>
      </c>
    </row>
    <row r="9188" spans="25:26" x14ac:dyDescent="0.25">
      <c r="Y9188" s="65">
        <v>32637</v>
      </c>
      <c r="Z9188" s="69">
        <v>648</v>
      </c>
    </row>
    <row r="9189" spans="25:26" x14ac:dyDescent="0.25">
      <c r="Y9189" s="65">
        <v>32638</v>
      </c>
      <c r="Z9189" s="69">
        <v>655</v>
      </c>
    </row>
    <row r="9190" spans="25:26" x14ac:dyDescent="0.25">
      <c r="Y9190" s="65">
        <v>32639</v>
      </c>
      <c r="Z9190" s="69">
        <v>655</v>
      </c>
    </row>
    <row r="9191" spans="25:26" x14ac:dyDescent="0.25">
      <c r="Y9191" s="65">
        <v>32640</v>
      </c>
      <c r="Z9191" s="69">
        <v>655</v>
      </c>
    </row>
    <row r="9192" spans="25:26" x14ac:dyDescent="0.25">
      <c r="Y9192" s="65">
        <v>32641</v>
      </c>
      <c r="Z9192" s="69">
        <v>655</v>
      </c>
    </row>
    <row r="9193" spans="25:26" x14ac:dyDescent="0.25">
      <c r="Y9193" s="65">
        <v>32642</v>
      </c>
      <c r="Z9193" s="69">
        <v>655</v>
      </c>
    </row>
    <row r="9194" spans="25:26" x14ac:dyDescent="0.25">
      <c r="Y9194" s="65">
        <v>32643</v>
      </c>
      <c r="Z9194" s="69">
        <v>655</v>
      </c>
    </row>
    <row r="9195" spans="25:26" x14ac:dyDescent="0.25">
      <c r="Y9195" s="65">
        <v>32644</v>
      </c>
      <c r="Z9195" s="69">
        <v>654</v>
      </c>
    </row>
    <row r="9196" spans="25:26" x14ac:dyDescent="0.25">
      <c r="Y9196" s="65">
        <v>32645</v>
      </c>
      <c r="Z9196" s="69">
        <v>655</v>
      </c>
    </row>
    <row r="9197" spans="25:26" x14ac:dyDescent="0.25">
      <c r="Y9197" s="65">
        <v>32646</v>
      </c>
      <c r="Z9197" s="69">
        <v>655</v>
      </c>
    </row>
    <row r="9198" spans="25:26" x14ac:dyDescent="0.25">
      <c r="Y9198" s="65">
        <v>32647</v>
      </c>
      <c r="Z9198" s="69">
        <v>655</v>
      </c>
    </row>
    <row r="9199" spans="25:26" x14ac:dyDescent="0.25">
      <c r="Y9199" s="65">
        <v>32648</v>
      </c>
      <c r="Z9199" s="69">
        <v>637</v>
      </c>
    </row>
    <row r="9200" spans="25:26" x14ac:dyDescent="0.25">
      <c r="Y9200" s="65">
        <v>32649</v>
      </c>
      <c r="Z9200" s="69">
        <v>625</v>
      </c>
    </row>
    <row r="9201" spans="25:26" x14ac:dyDescent="0.25">
      <c r="Y9201" s="65">
        <v>32650</v>
      </c>
      <c r="Z9201" s="69">
        <v>644</v>
      </c>
    </row>
    <row r="9202" spans="25:26" x14ac:dyDescent="0.25">
      <c r="Y9202" s="65">
        <v>32651</v>
      </c>
      <c r="Z9202" s="69">
        <v>654</v>
      </c>
    </row>
    <row r="9203" spans="25:26" x14ac:dyDescent="0.25">
      <c r="Y9203" s="65">
        <v>32652</v>
      </c>
      <c r="Z9203" s="69">
        <v>598</v>
      </c>
    </row>
    <row r="9204" spans="25:26" x14ac:dyDescent="0.25">
      <c r="Y9204" s="65">
        <v>32653</v>
      </c>
      <c r="Z9204" s="69">
        <v>646</v>
      </c>
    </row>
    <row r="9205" spans="25:26" x14ac:dyDescent="0.25">
      <c r="Y9205" s="65">
        <v>32654</v>
      </c>
      <c r="Z9205" s="69">
        <v>655</v>
      </c>
    </row>
    <row r="9206" spans="25:26" x14ac:dyDescent="0.25">
      <c r="Y9206" s="65">
        <v>32655</v>
      </c>
      <c r="Z9206" s="69">
        <v>547</v>
      </c>
    </row>
    <row r="9207" spans="25:26" x14ac:dyDescent="0.25">
      <c r="Y9207" s="65">
        <v>32656</v>
      </c>
      <c r="Z9207" s="69">
        <v>440</v>
      </c>
    </row>
    <row r="9208" spans="25:26" x14ac:dyDescent="0.25">
      <c r="Y9208" s="65">
        <v>32657</v>
      </c>
      <c r="Z9208" s="69">
        <v>655</v>
      </c>
    </row>
    <row r="9209" spans="25:26" x14ac:dyDescent="0.25">
      <c r="Y9209" s="65">
        <v>32658</v>
      </c>
      <c r="Z9209" s="69">
        <v>652</v>
      </c>
    </row>
    <row r="9210" spans="25:26" x14ac:dyDescent="0.25">
      <c r="Y9210" s="65">
        <v>32659</v>
      </c>
      <c r="Z9210" s="69">
        <v>655</v>
      </c>
    </row>
    <row r="9211" spans="25:26" x14ac:dyDescent="0.25">
      <c r="Y9211" s="65">
        <v>32660</v>
      </c>
      <c r="Z9211" s="69">
        <v>654</v>
      </c>
    </row>
    <row r="9212" spans="25:26" x14ac:dyDescent="0.25">
      <c r="Y9212" s="65">
        <v>32661</v>
      </c>
      <c r="Z9212" s="69">
        <v>655</v>
      </c>
    </row>
    <row r="9213" spans="25:26" x14ac:dyDescent="0.25">
      <c r="Y9213" s="65">
        <v>32662</v>
      </c>
      <c r="Z9213" s="69">
        <v>655</v>
      </c>
    </row>
    <row r="9214" spans="25:26" x14ac:dyDescent="0.25">
      <c r="Y9214" s="65">
        <v>32663</v>
      </c>
      <c r="Z9214" s="69">
        <v>645</v>
      </c>
    </row>
    <row r="9215" spans="25:26" x14ac:dyDescent="0.25">
      <c r="Y9215" s="65">
        <v>32664</v>
      </c>
      <c r="Z9215" s="69">
        <v>623</v>
      </c>
    </row>
    <row r="9216" spans="25:26" x14ac:dyDescent="0.25">
      <c r="Y9216" s="65">
        <v>32665</v>
      </c>
      <c r="Z9216" s="69">
        <v>655</v>
      </c>
    </row>
    <row r="9217" spans="25:26" x14ac:dyDescent="0.25">
      <c r="Y9217" s="65">
        <v>32666</v>
      </c>
      <c r="Z9217" s="69">
        <v>655</v>
      </c>
    </row>
    <row r="9218" spans="25:26" x14ac:dyDescent="0.25">
      <c r="Y9218" s="65">
        <v>32667</v>
      </c>
      <c r="Z9218" s="69">
        <v>655</v>
      </c>
    </row>
    <row r="9219" spans="25:26" x14ac:dyDescent="0.25">
      <c r="Y9219" s="65">
        <v>32668</v>
      </c>
      <c r="Z9219" s="69">
        <v>655</v>
      </c>
    </row>
    <row r="9220" spans="25:26" x14ac:dyDescent="0.25">
      <c r="Y9220" s="65">
        <v>32669</v>
      </c>
      <c r="Z9220" s="69">
        <v>655</v>
      </c>
    </row>
    <row r="9221" spans="25:26" x14ac:dyDescent="0.25">
      <c r="Y9221" s="65">
        <v>32670</v>
      </c>
      <c r="Z9221" s="69">
        <v>655</v>
      </c>
    </row>
    <row r="9222" spans="25:26" x14ac:dyDescent="0.25">
      <c r="Y9222" s="65">
        <v>32671</v>
      </c>
      <c r="Z9222" s="69">
        <v>655</v>
      </c>
    </row>
    <row r="9223" spans="25:26" x14ac:dyDescent="0.25">
      <c r="Y9223" s="65">
        <v>32672</v>
      </c>
      <c r="Z9223" s="69">
        <v>655</v>
      </c>
    </row>
    <row r="9224" spans="25:26" x14ac:dyDescent="0.25">
      <c r="Y9224" s="65">
        <v>32673</v>
      </c>
      <c r="Z9224" s="69">
        <v>655</v>
      </c>
    </row>
    <row r="9225" spans="25:26" x14ac:dyDescent="0.25">
      <c r="Y9225" s="65">
        <v>32674</v>
      </c>
      <c r="Z9225" s="69">
        <v>655</v>
      </c>
    </row>
    <row r="9226" spans="25:26" x14ac:dyDescent="0.25">
      <c r="Y9226" s="65">
        <v>32675</v>
      </c>
      <c r="Z9226" s="69">
        <v>655</v>
      </c>
    </row>
    <row r="9227" spans="25:26" x14ac:dyDescent="0.25">
      <c r="Y9227" s="65">
        <v>32676</v>
      </c>
      <c r="Z9227" s="69">
        <v>655</v>
      </c>
    </row>
    <row r="9228" spans="25:26" x14ac:dyDescent="0.25">
      <c r="Y9228" s="65">
        <v>32677</v>
      </c>
      <c r="Z9228" s="69">
        <v>655</v>
      </c>
    </row>
    <row r="9229" spans="25:26" x14ac:dyDescent="0.25">
      <c r="Y9229" s="65">
        <v>32678</v>
      </c>
      <c r="Z9229" s="69">
        <v>655</v>
      </c>
    </row>
    <row r="9230" spans="25:26" x14ac:dyDescent="0.25">
      <c r="Y9230" s="65">
        <v>32679</v>
      </c>
      <c r="Z9230" s="69">
        <v>644</v>
      </c>
    </row>
    <row r="9231" spans="25:26" x14ac:dyDescent="0.25">
      <c r="Y9231" s="65">
        <v>32680</v>
      </c>
      <c r="Z9231" s="69">
        <v>655</v>
      </c>
    </row>
    <row r="9232" spans="25:26" x14ac:dyDescent="0.25">
      <c r="Y9232" s="65">
        <v>32681</v>
      </c>
      <c r="Z9232" s="69">
        <v>655</v>
      </c>
    </row>
    <row r="9233" spans="25:26" x14ac:dyDescent="0.25">
      <c r="Y9233" s="65">
        <v>32682</v>
      </c>
      <c r="Z9233" s="69">
        <v>655</v>
      </c>
    </row>
    <row r="9234" spans="25:26" x14ac:dyDescent="0.25">
      <c r="Y9234" s="65">
        <v>32683</v>
      </c>
      <c r="Z9234" s="69">
        <v>655</v>
      </c>
    </row>
    <row r="9235" spans="25:26" x14ac:dyDescent="0.25">
      <c r="Y9235" s="65">
        <v>32684</v>
      </c>
      <c r="Z9235" s="69">
        <v>637</v>
      </c>
    </row>
    <row r="9236" spans="25:26" x14ac:dyDescent="0.25">
      <c r="Y9236" s="65">
        <v>32685</v>
      </c>
      <c r="Z9236" s="69">
        <v>625</v>
      </c>
    </row>
    <row r="9237" spans="25:26" x14ac:dyDescent="0.25">
      <c r="Y9237" s="65">
        <v>32686</v>
      </c>
      <c r="Z9237" s="69">
        <v>631</v>
      </c>
    </row>
    <row r="9238" spans="25:26" x14ac:dyDescent="0.25">
      <c r="Y9238" s="65">
        <v>32687</v>
      </c>
      <c r="Z9238" s="69">
        <v>639</v>
      </c>
    </row>
    <row r="9239" spans="25:26" x14ac:dyDescent="0.25">
      <c r="Y9239" s="65">
        <v>32688</v>
      </c>
      <c r="Z9239" s="69">
        <v>655</v>
      </c>
    </row>
    <row r="9240" spans="25:26" x14ac:dyDescent="0.25">
      <c r="Y9240" s="65">
        <v>32689</v>
      </c>
      <c r="Z9240" s="69">
        <v>638</v>
      </c>
    </row>
    <row r="9241" spans="25:26" x14ac:dyDescent="0.25">
      <c r="Y9241" s="65">
        <v>32690</v>
      </c>
      <c r="Z9241" s="69">
        <v>633</v>
      </c>
    </row>
    <row r="9242" spans="25:26" x14ac:dyDescent="0.25">
      <c r="Y9242" s="65">
        <v>32691</v>
      </c>
      <c r="Z9242" s="69">
        <v>625</v>
      </c>
    </row>
    <row r="9243" spans="25:26" x14ac:dyDescent="0.25">
      <c r="Y9243" s="65">
        <v>32692</v>
      </c>
      <c r="Z9243" s="69">
        <v>620</v>
      </c>
    </row>
    <row r="9244" spans="25:26" x14ac:dyDescent="0.25">
      <c r="Y9244" s="65">
        <v>32693</v>
      </c>
      <c r="Z9244" s="69">
        <v>618</v>
      </c>
    </row>
    <row r="9245" spans="25:26" x14ac:dyDescent="0.25">
      <c r="Y9245" s="65">
        <v>32694</v>
      </c>
      <c r="Z9245" s="69">
        <v>608</v>
      </c>
    </row>
    <row r="9246" spans="25:26" x14ac:dyDescent="0.25">
      <c r="Y9246" s="65">
        <v>32695</v>
      </c>
      <c r="Z9246" s="69">
        <v>621</v>
      </c>
    </row>
    <row r="9247" spans="25:26" x14ac:dyDescent="0.25">
      <c r="Y9247" s="65">
        <v>32696</v>
      </c>
      <c r="Z9247" s="69">
        <v>619</v>
      </c>
    </row>
    <row r="9248" spans="25:26" x14ac:dyDescent="0.25">
      <c r="Y9248" s="65">
        <v>32697</v>
      </c>
      <c r="Z9248" s="69">
        <v>608</v>
      </c>
    </row>
    <row r="9249" spans="25:26" x14ac:dyDescent="0.25">
      <c r="Y9249" s="65">
        <v>32698</v>
      </c>
      <c r="Z9249" s="69">
        <v>599</v>
      </c>
    </row>
    <row r="9250" spans="25:26" x14ac:dyDescent="0.25">
      <c r="Y9250" s="65">
        <v>32699</v>
      </c>
      <c r="Z9250" s="69">
        <v>616</v>
      </c>
    </row>
    <row r="9251" spans="25:26" x14ac:dyDescent="0.25">
      <c r="Y9251" s="65">
        <v>32700</v>
      </c>
      <c r="Z9251" s="69">
        <v>607</v>
      </c>
    </row>
    <row r="9252" spans="25:26" x14ac:dyDescent="0.25">
      <c r="Y9252" s="65">
        <v>32701</v>
      </c>
      <c r="Z9252" s="69">
        <v>619</v>
      </c>
    </row>
    <row r="9253" spans="25:26" x14ac:dyDescent="0.25">
      <c r="Y9253" s="65">
        <v>32702</v>
      </c>
      <c r="Z9253" s="69">
        <v>613</v>
      </c>
    </row>
    <row r="9254" spans="25:26" x14ac:dyDescent="0.25">
      <c r="Y9254" s="65">
        <v>32703</v>
      </c>
      <c r="Z9254" s="69">
        <v>655</v>
      </c>
    </row>
    <row r="9255" spans="25:26" x14ac:dyDescent="0.25">
      <c r="Y9255" s="65">
        <v>32704</v>
      </c>
      <c r="Z9255" s="69">
        <v>655</v>
      </c>
    </row>
    <row r="9256" spans="25:26" x14ac:dyDescent="0.25">
      <c r="Y9256" s="65">
        <v>32705</v>
      </c>
      <c r="Z9256" s="69">
        <v>646</v>
      </c>
    </row>
    <row r="9257" spans="25:26" x14ac:dyDescent="0.25">
      <c r="Y9257" s="65">
        <v>32706</v>
      </c>
      <c r="Z9257" s="69">
        <v>655</v>
      </c>
    </row>
    <row r="9258" spans="25:26" x14ac:dyDescent="0.25">
      <c r="Y9258" s="65">
        <v>32707</v>
      </c>
      <c r="Z9258" s="69">
        <v>655</v>
      </c>
    </row>
    <row r="9259" spans="25:26" x14ac:dyDescent="0.25">
      <c r="Y9259" s="65">
        <v>32708</v>
      </c>
      <c r="Z9259" s="69">
        <v>655</v>
      </c>
    </row>
    <row r="9260" spans="25:26" x14ac:dyDescent="0.25">
      <c r="Y9260" s="65">
        <v>32709</v>
      </c>
      <c r="Z9260" s="69">
        <v>647</v>
      </c>
    </row>
    <row r="9261" spans="25:26" x14ac:dyDescent="0.25">
      <c r="Y9261" s="65">
        <v>32710</v>
      </c>
      <c r="Z9261" s="69">
        <v>649</v>
      </c>
    </row>
    <row r="9262" spans="25:26" x14ac:dyDescent="0.25">
      <c r="Y9262" s="65">
        <v>32711</v>
      </c>
      <c r="Z9262" s="69">
        <v>651</v>
      </c>
    </row>
    <row r="9263" spans="25:26" x14ac:dyDescent="0.25">
      <c r="Y9263" s="65">
        <v>32712</v>
      </c>
      <c r="Z9263" s="69">
        <v>655</v>
      </c>
    </row>
    <row r="9264" spans="25:26" x14ac:dyDescent="0.25">
      <c r="Y9264" s="65">
        <v>32713</v>
      </c>
      <c r="Z9264" s="69">
        <v>649</v>
      </c>
    </row>
    <row r="9265" spans="25:26" x14ac:dyDescent="0.25">
      <c r="Y9265" s="65">
        <v>32714</v>
      </c>
      <c r="Z9265" s="69">
        <v>647</v>
      </c>
    </row>
    <row r="9266" spans="25:26" x14ac:dyDescent="0.25">
      <c r="Y9266" s="65">
        <v>32715</v>
      </c>
      <c r="Z9266" s="69">
        <v>655</v>
      </c>
    </row>
    <row r="9267" spans="25:26" x14ac:dyDescent="0.25">
      <c r="Y9267" s="65">
        <v>32716</v>
      </c>
      <c r="Z9267" s="69">
        <v>655</v>
      </c>
    </row>
    <row r="9268" spans="25:26" x14ac:dyDescent="0.25">
      <c r="Y9268" s="65">
        <v>32717</v>
      </c>
      <c r="Z9268" s="69">
        <v>655</v>
      </c>
    </row>
    <row r="9269" spans="25:26" x14ac:dyDescent="0.25">
      <c r="Y9269" s="65">
        <v>32718</v>
      </c>
      <c r="Z9269" s="69">
        <v>649</v>
      </c>
    </row>
    <row r="9270" spans="25:26" x14ac:dyDescent="0.25">
      <c r="Y9270" s="65">
        <v>32719</v>
      </c>
      <c r="Z9270" s="69">
        <v>621</v>
      </c>
    </row>
    <row r="9271" spans="25:26" x14ac:dyDescent="0.25">
      <c r="Y9271" s="65">
        <v>32720</v>
      </c>
      <c r="Z9271" s="69">
        <v>651</v>
      </c>
    </row>
    <row r="9272" spans="25:26" x14ac:dyDescent="0.25">
      <c r="Y9272" s="65">
        <v>32721</v>
      </c>
      <c r="Z9272" s="69">
        <v>637</v>
      </c>
    </row>
    <row r="9273" spans="25:26" x14ac:dyDescent="0.25">
      <c r="Y9273" s="65">
        <v>32722</v>
      </c>
      <c r="Z9273" s="69">
        <v>655</v>
      </c>
    </row>
    <row r="9274" spans="25:26" x14ac:dyDescent="0.25">
      <c r="Y9274" s="65">
        <v>32723</v>
      </c>
      <c r="Z9274" s="69">
        <v>655</v>
      </c>
    </row>
    <row r="9275" spans="25:26" x14ac:dyDescent="0.25">
      <c r="Y9275" s="65">
        <v>32724</v>
      </c>
      <c r="Z9275" s="69">
        <v>655</v>
      </c>
    </row>
    <row r="9276" spans="25:26" x14ac:dyDescent="0.25">
      <c r="Y9276" s="65">
        <v>32725</v>
      </c>
      <c r="Z9276" s="69">
        <v>647</v>
      </c>
    </row>
    <row r="9277" spans="25:26" x14ac:dyDescent="0.25">
      <c r="Y9277" s="65">
        <v>32726</v>
      </c>
      <c r="Z9277" s="69">
        <v>655</v>
      </c>
    </row>
    <row r="9278" spans="25:26" x14ac:dyDescent="0.25">
      <c r="Y9278" s="65">
        <v>32727</v>
      </c>
      <c r="Z9278" s="69">
        <v>655</v>
      </c>
    </row>
    <row r="9279" spans="25:26" x14ac:dyDescent="0.25">
      <c r="Y9279" s="65">
        <v>32728</v>
      </c>
      <c r="Z9279" s="69">
        <v>654</v>
      </c>
    </row>
    <row r="9280" spans="25:26" x14ac:dyDescent="0.25">
      <c r="Y9280" s="65">
        <v>32729</v>
      </c>
      <c r="Z9280" s="69">
        <v>647</v>
      </c>
    </row>
    <row r="9281" spans="25:26" x14ac:dyDescent="0.25">
      <c r="Y9281" s="65">
        <v>32730</v>
      </c>
      <c r="Z9281" s="69">
        <v>624</v>
      </c>
    </row>
    <row r="9282" spans="25:26" x14ac:dyDescent="0.25">
      <c r="Y9282" s="65">
        <v>32731</v>
      </c>
      <c r="Z9282" s="69">
        <v>655</v>
      </c>
    </row>
    <row r="9283" spans="25:26" x14ac:dyDescent="0.25">
      <c r="Y9283" s="65">
        <v>32732</v>
      </c>
      <c r="Z9283" s="69">
        <v>655</v>
      </c>
    </row>
    <row r="9284" spans="25:26" x14ac:dyDescent="0.25">
      <c r="Y9284" s="65">
        <v>32733</v>
      </c>
      <c r="Z9284" s="69">
        <v>655</v>
      </c>
    </row>
    <row r="9285" spans="25:26" x14ac:dyDescent="0.25">
      <c r="Y9285" s="65">
        <v>32734</v>
      </c>
      <c r="Z9285" s="69">
        <v>655</v>
      </c>
    </row>
    <row r="9286" spans="25:26" x14ac:dyDescent="0.25">
      <c r="Y9286" s="65">
        <v>32735</v>
      </c>
      <c r="Z9286" s="69">
        <v>655</v>
      </c>
    </row>
    <row r="9287" spans="25:26" x14ac:dyDescent="0.25">
      <c r="Y9287" s="65">
        <v>32736</v>
      </c>
      <c r="Z9287" s="69">
        <v>655</v>
      </c>
    </row>
    <row r="9288" spans="25:26" x14ac:dyDescent="0.25">
      <c r="Y9288" s="65">
        <v>32737</v>
      </c>
      <c r="Z9288" s="69">
        <v>651</v>
      </c>
    </row>
    <row r="9289" spans="25:26" x14ac:dyDescent="0.25">
      <c r="Y9289" s="65">
        <v>32738</v>
      </c>
      <c r="Z9289" s="69">
        <v>625</v>
      </c>
    </row>
    <row r="9290" spans="25:26" x14ac:dyDescent="0.25">
      <c r="Y9290" s="65">
        <v>32739</v>
      </c>
      <c r="Z9290" s="69">
        <v>602</v>
      </c>
    </row>
    <row r="9291" spans="25:26" x14ac:dyDescent="0.25">
      <c r="Y9291" s="65">
        <v>32740</v>
      </c>
      <c r="Z9291" s="69">
        <v>590</v>
      </c>
    </row>
    <row r="9292" spans="25:26" x14ac:dyDescent="0.25">
      <c r="Y9292" s="65">
        <v>32741</v>
      </c>
      <c r="Z9292" s="69">
        <v>629</v>
      </c>
    </row>
    <row r="9293" spans="25:26" x14ac:dyDescent="0.25">
      <c r="Y9293" s="65">
        <v>32742</v>
      </c>
      <c r="Z9293" s="69">
        <v>655</v>
      </c>
    </row>
    <row r="9294" spans="25:26" x14ac:dyDescent="0.25">
      <c r="Y9294" s="65">
        <v>32743</v>
      </c>
      <c r="Z9294" s="69">
        <v>655</v>
      </c>
    </row>
    <row r="9295" spans="25:26" x14ac:dyDescent="0.25">
      <c r="Y9295" s="65">
        <v>32744</v>
      </c>
      <c r="Z9295" s="69">
        <v>330</v>
      </c>
    </row>
    <row r="9296" spans="25:26" x14ac:dyDescent="0.25">
      <c r="Y9296" s="65">
        <v>32745</v>
      </c>
      <c r="Z9296" s="69">
        <v>655</v>
      </c>
    </row>
    <row r="9297" spans="25:26" x14ac:dyDescent="0.25">
      <c r="Y9297" s="65">
        <v>32746</v>
      </c>
      <c r="Z9297" s="69">
        <v>640</v>
      </c>
    </row>
    <row r="9298" spans="25:26" x14ac:dyDescent="0.25">
      <c r="Y9298" s="65">
        <v>32747</v>
      </c>
      <c r="Z9298" s="69">
        <v>630</v>
      </c>
    </row>
    <row r="9299" spans="25:26" x14ac:dyDescent="0.25">
      <c r="Y9299" s="65">
        <v>32748</v>
      </c>
      <c r="Z9299" s="69">
        <v>315</v>
      </c>
    </row>
    <row r="9300" spans="25:26" x14ac:dyDescent="0.25">
      <c r="Y9300" s="65">
        <v>32749</v>
      </c>
      <c r="Z9300" s="69">
        <v>647</v>
      </c>
    </row>
    <row r="9301" spans="25:26" x14ac:dyDescent="0.25">
      <c r="Y9301" s="65">
        <v>32750</v>
      </c>
      <c r="Z9301" s="69">
        <v>655</v>
      </c>
    </row>
    <row r="9302" spans="25:26" x14ac:dyDescent="0.25">
      <c r="Y9302" s="65">
        <v>32751</v>
      </c>
      <c r="Z9302" s="69">
        <v>655</v>
      </c>
    </row>
    <row r="9303" spans="25:26" x14ac:dyDescent="0.25">
      <c r="Y9303" s="65">
        <v>32752</v>
      </c>
      <c r="Z9303" s="69">
        <v>655</v>
      </c>
    </row>
    <row r="9304" spans="25:26" x14ac:dyDescent="0.25">
      <c r="Y9304" s="65">
        <v>32753</v>
      </c>
      <c r="Z9304" s="69">
        <v>655</v>
      </c>
    </row>
    <row r="9305" spans="25:26" x14ac:dyDescent="0.25">
      <c r="Y9305" s="65">
        <v>32754</v>
      </c>
      <c r="Z9305" s="69">
        <v>647</v>
      </c>
    </row>
    <row r="9306" spans="25:26" x14ac:dyDescent="0.25">
      <c r="Y9306" s="65">
        <v>32755</v>
      </c>
      <c r="Z9306" s="69">
        <v>655</v>
      </c>
    </row>
    <row r="9307" spans="25:26" x14ac:dyDescent="0.25">
      <c r="Y9307" s="65">
        <v>32756</v>
      </c>
      <c r="Z9307" s="69">
        <v>456</v>
      </c>
    </row>
    <row r="9308" spans="25:26" x14ac:dyDescent="0.25">
      <c r="Y9308" s="65">
        <v>32757</v>
      </c>
      <c r="Z9308" s="69">
        <v>369</v>
      </c>
    </row>
    <row r="9309" spans="25:26" x14ac:dyDescent="0.25">
      <c r="Y9309" s="65">
        <v>32758</v>
      </c>
      <c r="Z9309" s="69">
        <v>373</v>
      </c>
    </row>
    <row r="9310" spans="25:26" x14ac:dyDescent="0.25">
      <c r="Y9310" s="65">
        <v>32759</v>
      </c>
      <c r="Z9310" s="69">
        <v>485</v>
      </c>
    </row>
    <row r="9311" spans="25:26" x14ac:dyDescent="0.25">
      <c r="Y9311" s="65">
        <v>32760</v>
      </c>
      <c r="Z9311" s="69">
        <v>625</v>
      </c>
    </row>
    <row r="9312" spans="25:26" x14ac:dyDescent="0.25">
      <c r="Y9312" s="65">
        <v>32761</v>
      </c>
      <c r="Z9312" s="69">
        <v>625</v>
      </c>
    </row>
    <row r="9313" spans="25:26" x14ac:dyDescent="0.25">
      <c r="Y9313" s="65">
        <v>32762</v>
      </c>
      <c r="Z9313" s="69">
        <v>621</v>
      </c>
    </row>
    <row r="9314" spans="25:26" x14ac:dyDescent="0.25">
      <c r="Y9314" s="65">
        <v>32763</v>
      </c>
      <c r="Z9314" s="69">
        <v>506</v>
      </c>
    </row>
    <row r="9315" spans="25:26" x14ac:dyDescent="0.25">
      <c r="Y9315" s="65">
        <v>32764</v>
      </c>
      <c r="Z9315" s="69">
        <v>339</v>
      </c>
    </row>
    <row r="9316" spans="25:26" x14ac:dyDescent="0.25">
      <c r="Y9316" s="65">
        <v>32765</v>
      </c>
      <c r="Z9316" s="69">
        <v>327</v>
      </c>
    </row>
    <row r="9317" spans="25:26" x14ac:dyDescent="0.25">
      <c r="Y9317" s="65">
        <v>32766</v>
      </c>
      <c r="Z9317" s="69">
        <v>327</v>
      </c>
    </row>
    <row r="9318" spans="25:26" x14ac:dyDescent="0.25">
      <c r="Y9318" s="65">
        <v>32767</v>
      </c>
      <c r="Z9318" s="69">
        <v>310</v>
      </c>
    </row>
    <row r="9319" spans="25:26" x14ac:dyDescent="0.25">
      <c r="Y9319" s="65">
        <v>32768</v>
      </c>
      <c r="Z9319" s="69">
        <v>238</v>
      </c>
    </row>
    <row r="9320" spans="25:26" x14ac:dyDescent="0.25">
      <c r="Y9320" s="65">
        <v>32769</v>
      </c>
      <c r="Z9320" s="69">
        <v>216</v>
      </c>
    </row>
    <row r="9321" spans="25:26" x14ac:dyDescent="0.25">
      <c r="Y9321" s="65">
        <v>32770</v>
      </c>
      <c r="Z9321" s="69">
        <v>208</v>
      </c>
    </row>
    <row r="9322" spans="25:26" x14ac:dyDescent="0.25">
      <c r="Y9322" s="65">
        <v>32771</v>
      </c>
      <c r="Z9322" s="69">
        <v>287</v>
      </c>
    </row>
    <row r="9323" spans="25:26" x14ac:dyDescent="0.25">
      <c r="Y9323" s="65">
        <v>32772</v>
      </c>
      <c r="Z9323" s="69">
        <v>354</v>
      </c>
    </row>
    <row r="9324" spans="25:26" x14ac:dyDescent="0.25">
      <c r="Y9324" s="65">
        <v>32773</v>
      </c>
      <c r="Z9324" s="69">
        <v>365</v>
      </c>
    </row>
    <row r="9325" spans="25:26" x14ac:dyDescent="0.25">
      <c r="Y9325" s="65">
        <v>32774</v>
      </c>
      <c r="Z9325" s="69">
        <v>366</v>
      </c>
    </row>
    <row r="9326" spans="25:26" x14ac:dyDescent="0.25">
      <c r="Y9326" s="65">
        <v>32775</v>
      </c>
      <c r="Z9326" s="69">
        <v>293</v>
      </c>
    </row>
    <row r="9327" spans="25:26" x14ac:dyDescent="0.25">
      <c r="Y9327" s="65">
        <v>32776</v>
      </c>
      <c r="Z9327" s="69">
        <v>286</v>
      </c>
    </row>
    <row r="9328" spans="25:26" x14ac:dyDescent="0.25">
      <c r="Y9328" s="65">
        <v>32777</v>
      </c>
      <c r="Z9328" s="69">
        <v>317</v>
      </c>
    </row>
    <row r="9329" spans="25:26" x14ac:dyDescent="0.25">
      <c r="Y9329" s="65">
        <v>32778</v>
      </c>
      <c r="Z9329" s="69">
        <v>114</v>
      </c>
    </row>
    <row r="9330" spans="25:26" x14ac:dyDescent="0.25">
      <c r="Y9330" s="65">
        <v>32779</v>
      </c>
      <c r="Z9330" s="69">
        <v>274</v>
      </c>
    </row>
    <row r="9331" spans="25:26" x14ac:dyDescent="0.25">
      <c r="Y9331" s="65">
        <v>32780</v>
      </c>
      <c r="Z9331" s="69">
        <v>235</v>
      </c>
    </row>
    <row r="9332" spans="25:26" x14ac:dyDescent="0.25">
      <c r="Y9332" s="65">
        <v>32781</v>
      </c>
      <c r="Z9332" s="69">
        <v>212</v>
      </c>
    </row>
    <row r="9333" spans="25:26" x14ac:dyDescent="0.25">
      <c r="Y9333" s="65">
        <v>32782</v>
      </c>
      <c r="Z9333" s="69">
        <v>224</v>
      </c>
    </row>
    <row r="9334" spans="25:26" x14ac:dyDescent="0.25">
      <c r="Y9334" s="65">
        <v>32783</v>
      </c>
      <c r="Z9334" s="69">
        <v>375</v>
      </c>
    </row>
    <row r="9335" spans="25:26" x14ac:dyDescent="0.25">
      <c r="Y9335" s="65">
        <v>32784</v>
      </c>
      <c r="Z9335" s="69">
        <v>468</v>
      </c>
    </row>
    <row r="9336" spans="25:26" x14ac:dyDescent="0.25">
      <c r="Y9336" s="65">
        <v>32785</v>
      </c>
      <c r="Z9336" s="69">
        <v>498</v>
      </c>
    </row>
    <row r="9337" spans="25:26" x14ac:dyDescent="0.25">
      <c r="Y9337" s="65">
        <v>32786</v>
      </c>
      <c r="Z9337" s="69">
        <v>471</v>
      </c>
    </row>
    <row r="9338" spans="25:26" x14ac:dyDescent="0.25">
      <c r="Y9338" s="65">
        <v>32787</v>
      </c>
      <c r="Z9338" s="69">
        <v>492</v>
      </c>
    </row>
    <row r="9339" spans="25:26" x14ac:dyDescent="0.25">
      <c r="Y9339" s="65">
        <v>32788</v>
      </c>
      <c r="Z9339" s="69">
        <v>487</v>
      </c>
    </row>
    <row r="9340" spans="25:26" x14ac:dyDescent="0.25">
      <c r="Y9340" s="65">
        <v>32789</v>
      </c>
      <c r="Z9340" s="69">
        <v>473</v>
      </c>
    </row>
    <row r="9341" spans="25:26" x14ac:dyDescent="0.25">
      <c r="Y9341" s="65">
        <v>32790</v>
      </c>
      <c r="Z9341" s="69">
        <v>515</v>
      </c>
    </row>
    <row r="9342" spans="25:26" x14ac:dyDescent="0.25">
      <c r="Y9342" s="65">
        <v>32791</v>
      </c>
      <c r="Z9342" s="69">
        <v>514</v>
      </c>
    </row>
    <row r="9343" spans="25:26" x14ac:dyDescent="0.25">
      <c r="Y9343" s="65">
        <v>32792</v>
      </c>
      <c r="Z9343" s="69">
        <v>510</v>
      </c>
    </row>
    <row r="9344" spans="25:26" x14ac:dyDescent="0.25">
      <c r="Y9344" s="65">
        <v>32793</v>
      </c>
      <c r="Z9344" s="69">
        <v>462</v>
      </c>
    </row>
    <row r="9345" spans="25:26" x14ac:dyDescent="0.25">
      <c r="Y9345" s="65">
        <v>32794</v>
      </c>
      <c r="Z9345" s="69">
        <v>472</v>
      </c>
    </row>
    <row r="9346" spans="25:26" x14ac:dyDescent="0.25">
      <c r="Y9346" s="65">
        <v>32795</v>
      </c>
      <c r="Z9346" s="69">
        <v>470</v>
      </c>
    </row>
    <row r="9347" spans="25:26" x14ac:dyDescent="0.25">
      <c r="Y9347" s="65">
        <v>32796</v>
      </c>
      <c r="Z9347" s="69">
        <v>458</v>
      </c>
    </row>
    <row r="9348" spans="25:26" x14ac:dyDescent="0.25">
      <c r="Y9348" s="65">
        <v>32797</v>
      </c>
      <c r="Z9348" s="69">
        <v>478</v>
      </c>
    </row>
    <row r="9349" spans="25:26" x14ac:dyDescent="0.25">
      <c r="Y9349" s="65">
        <v>32798</v>
      </c>
      <c r="Z9349" s="69">
        <v>430</v>
      </c>
    </row>
    <row r="9350" spans="25:26" x14ac:dyDescent="0.25">
      <c r="Y9350" s="65">
        <v>32799</v>
      </c>
      <c r="Z9350" s="69">
        <v>277</v>
      </c>
    </row>
    <row r="9351" spans="25:26" x14ac:dyDescent="0.25">
      <c r="Y9351" s="65">
        <v>32800</v>
      </c>
      <c r="Z9351" s="69">
        <v>304</v>
      </c>
    </row>
    <row r="9352" spans="25:26" x14ac:dyDescent="0.25">
      <c r="Y9352" s="65">
        <v>32801</v>
      </c>
      <c r="Z9352" s="69">
        <v>348</v>
      </c>
    </row>
    <row r="9353" spans="25:26" x14ac:dyDescent="0.25">
      <c r="Y9353" s="65">
        <v>32802</v>
      </c>
      <c r="Z9353" s="69">
        <v>365</v>
      </c>
    </row>
    <row r="9354" spans="25:26" x14ac:dyDescent="0.25">
      <c r="Y9354" s="65">
        <v>32803</v>
      </c>
      <c r="Z9354" s="69">
        <v>324</v>
      </c>
    </row>
    <row r="9355" spans="25:26" x14ac:dyDescent="0.25">
      <c r="Y9355" s="65">
        <v>32804</v>
      </c>
      <c r="Z9355" s="69">
        <v>293</v>
      </c>
    </row>
    <row r="9356" spans="25:26" x14ac:dyDescent="0.25">
      <c r="Y9356" s="65">
        <v>32805</v>
      </c>
      <c r="Z9356" s="69">
        <v>281</v>
      </c>
    </row>
    <row r="9357" spans="25:26" x14ac:dyDescent="0.25">
      <c r="Y9357" s="65">
        <v>32806</v>
      </c>
      <c r="Z9357" s="69">
        <v>257</v>
      </c>
    </row>
    <row r="9358" spans="25:26" x14ac:dyDescent="0.25">
      <c r="Y9358" s="65">
        <v>32807</v>
      </c>
      <c r="Z9358" s="69">
        <v>263</v>
      </c>
    </row>
    <row r="9359" spans="25:26" x14ac:dyDescent="0.25">
      <c r="Y9359" s="65">
        <v>32808</v>
      </c>
      <c r="Z9359" s="69">
        <v>253</v>
      </c>
    </row>
    <row r="9360" spans="25:26" x14ac:dyDescent="0.25">
      <c r="Y9360" s="65">
        <v>32809</v>
      </c>
      <c r="Z9360" s="69">
        <v>269</v>
      </c>
    </row>
    <row r="9361" spans="25:26" x14ac:dyDescent="0.25">
      <c r="Y9361" s="65">
        <v>32810</v>
      </c>
      <c r="Z9361" s="69">
        <v>310</v>
      </c>
    </row>
    <row r="9362" spans="25:26" x14ac:dyDescent="0.25">
      <c r="Y9362" s="65">
        <v>32811</v>
      </c>
      <c r="Z9362" s="69">
        <v>298</v>
      </c>
    </row>
    <row r="9363" spans="25:26" x14ac:dyDescent="0.25">
      <c r="Y9363" s="65">
        <v>32812</v>
      </c>
      <c r="Z9363" s="69">
        <v>298</v>
      </c>
    </row>
    <row r="9364" spans="25:26" x14ac:dyDescent="0.25">
      <c r="Y9364" s="65">
        <v>32813</v>
      </c>
      <c r="Z9364" s="69">
        <v>313</v>
      </c>
    </row>
    <row r="9365" spans="25:26" x14ac:dyDescent="0.25">
      <c r="Y9365" s="65">
        <v>32814</v>
      </c>
      <c r="Z9365" s="69">
        <v>337</v>
      </c>
    </row>
    <row r="9366" spans="25:26" x14ac:dyDescent="0.25">
      <c r="Y9366" s="65">
        <v>32815</v>
      </c>
      <c r="Z9366" s="69">
        <v>341</v>
      </c>
    </row>
    <row r="9367" spans="25:26" x14ac:dyDescent="0.25">
      <c r="Y9367" s="65">
        <v>32816</v>
      </c>
      <c r="Z9367" s="69">
        <v>318</v>
      </c>
    </row>
    <row r="9368" spans="25:26" x14ac:dyDescent="0.25">
      <c r="Y9368" s="65">
        <v>32817</v>
      </c>
      <c r="Z9368" s="69">
        <v>313</v>
      </c>
    </row>
    <row r="9369" spans="25:26" x14ac:dyDescent="0.25">
      <c r="Y9369" s="65">
        <v>32818</v>
      </c>
      <c r="Z9369" s="69">
        <v>328</v>
      </c>
    </row>
    <row r="9370" spans="25:26" x14ac:dyDescent="0.25">
      <c r="Y9370" s="65">
        <v>32819</v>
      </c>
      <c r="Z9370" s="69">
        <v>300</v>
      </c>
    </row>
    <row r="9371" spans="25:26" x14ac:dyDescent="0.25">
      <c r="Y9371" s="65">
        <v>32820</v>
      </c>
      <c r="Z9371" s="69">
        <v>320</v>
      </c>
    </row>
    <row r="9372" spans="25:26" x14ac:dyDescent="0.25">
      <c r="Y9372" s="65">
        <v>32821</v>
      </c>
      <c r="Z9372" s="69">
        <v>327</v>
      </c>
    </row>
    <row r="9373" spans="25:26" x14ac:dyDescent="0.25">
      <c r="Y9373" s="65">
        <v>32822</v>
      </c>
      <c r="Z9373" s="69">
        <v>349</v>
      </c>
    </row>
    <row r="9374" spans="25:26" x14ac:dyDescent="0.25">
      <c r="Y9374" s="65">
        <v>32823</v>
      </c>
      <c r="Z9374" s="69">
        <v>327</v>
      </c>
    </row>
    <row r="9375" spans="25:26" x14ac:dyDescent="0.25">
      <c r="Y9375" s="65">
        <v>32824</v>
      </c>
      <c r="Z9375" s="69">
        <v>350</v>
      </c>
    </row>
    <row r="9376" spans="25:26" x14ac:dyDescent="0.25">
      <c r="Y9376" s="65">
        <v>32825</v>
      </c>
      <c r="Z9376" s="69">
        <v>317</v>
      </c>
    </row>
    <row r="9377" spans="25:26" x14ac:dyDescent="0.25">
      <c r="Y9377" s="65">
        <v>32826</v>
      </c>
      <c r="Z9377" s="69">
        <v>358</v>
      </c>
    </row>
    <row r="9378" spans="25:26" x14ac:dyDescent="0.25">
      <c r="Y9378" s="65">
        <v>32827</v>
      </c>
      <c r="Z9378" s="69">
        <v>344</v>
      </c>
    </row>
    <row r="9379" spans="25:26" x14ac:dyDescent="0.25">
      <c r="Y9379" s="65">
        <v>32828</v>
      </c>
      <c r="Z9379" s="69">
        <v>351</v>
      </c>
    </row>
    <row r="9380" spans="25:26" x14ac:dyDescent="0.25">
      <c r="Y9380" s="65">
        <v>32829</v>
      </c>
      <c r="Z9380" s="69">
        <v>387</v>
      </c>
    </row>
    <row r="9381" spans="25:26" x14ac:dyDescent="0.25">
      <c r="Y9381" s="65">
        <v>32830</v>
      </c>
      <c r="Z9381" s="69">
        <v>380</v>
      </c>
    </row>
    <row r="9382" spans="25:26" x14ac:dyDescent="0.25">
      <c r="Y9382" s="65">
        <v>32831</v>
      </c>
      <c r="Z9382" s="69">
        <v>393</v>
      </c>
    </row>
    <row r="9383" spans="25:26" x14ac:dyDescent="0.25">
      <c r="Y9383" s="65">
        <v>32832</v>
      </c>
      <c r="Z9383" s="69">
        <v>430</v>
      </c>
    </row>
    <row r="9384" spans="25:26" x14ac:dyDescent="0.25">
      <c r="Y9384" s="65">
        <v>32833</v>
      </c>
      <c r="Z9384" s="69">
        <v>404</v>
      </c>
    </row>
    <row r="9385" spans="25:26" x14ac:dyDescent="0.25">
      <c r="Y9385" s="65">
        <v>32834</v>
      </c>
      <c r="Z9385" s="69">
        <v>337</v>
      </c>
    </row>
    <row r="9386" spans="25:26" x14ac:dyDescent="0.25">
      <c r="Y9386" s="65">
        <v>32835</v>
      </c>
      <c r="Z9386" s="69">
        <v>374</v>
      </c>
    </row>
    <row r="9387" spans="25:26" x14ac:dyDescent="0.25">
      <c r="Y9387" s="65">
        <v>32836</v>
      </c>
      <c r="Z9387" s="69">
        <v>362</v>
      </c>
    </row>
    <row r="9388" spans="25:26" x14ac:dyDescent="0.25">
      <c r="Y9388" s="65">
        <v>32837</v>
      </c>
      <c r="Z9388" s="69">
        <v>345</v>
      </c>
    </row>
    <row r="9389" spans="25:26" x14ac:dyDescent="0.25">
      <c r="Y9389" s="65">
        <v>32838</v>
      </c>
      <c r="Z9389" s="69">
        <v>298</v>
      </c>
    </row>
    <row r="9390" spans="25:26" x14ac:dyDescent="0.25">
      <c r="Y9390" s="65">
        <v>32839</v>
      </c>
      <c r="Z9390" s="69">
        <v>305</v>
      </c>
    </row>
    <row r="9391" spans="25:26" x14ac:dyDescent="0.25">
      <c r="Y9391" s="65">
        <v>32840</v>
      </c>
      <c r="Z9391" s="69">
        <v>345</v>
      </c>
    </row>
    <row r="9392" spans="25:26" x14ac:dyDescent="0.25">
      <c r="Y9392" s="65">
        <v>32841</v>
      </c>
      <c r="Z9392" s="69">
        <v>245</v>
      </c>
    </row>
    <row r="9393" spans="25:26" x14ac:dyDescent="0.25">
      <c r="Y9393" s="65">
        <v>32842</v>
      </c>
      <c r="Z9393" s="69">
        <v>36</v>
      </c>
    </row>
    <row r="9394" spans="25:26" x14ac:dyDescent="0.25">
      <c r="Y9394" s="65">
        <v>32843</v>
      </c>
      <c r="Z9394" s="69">
        <v>47</v>
      </c>
    </row>
    <row r="9395" spans="25:26" x14ac:dyDescent="0.25">
      <c r="Y9395" s="65">
        <v>32844</v>
      </c>
      <c r="Z9395" s="69">
        <v>237</v>
      </c>
    </row>
    <row r="9396" spans="25:26" x14ac:dyDescent="0.25">
      <c r="Y9396" s="65">
        <v>32845</v>
      </c>
      <c r="Z9396" s="69">
        <v>335</v>
      </c>
    </row>
    <row r="9397" spans="25:26" x14ac:dyDescent="0.25">
      <c r="Y9397" s="65">
        <v>32846</v>
      </c>
      <c r="Z9397" s="69">
        <v>357</v>
      </c>
    </row>
    <row r="9398" spans="25:26" x14ac:dyDescent="0.25">
      <c r="Y9398" s="65">
        <v>32847</v>
      </c>
      <c r="Z9398" s="69">
        <v>371</v>
      </c>
    </row>
    <row r="9399" spans="25:26" x14ac:dyDescent="0.25">
      <c r="Y9399" s="65">
        <v>32848</v>
      </c>
      <c r="Z9399" s="69">
        <v>377</v>
      </c>
    </row>
    <row r="9400" spans="25:26" x14ac:dyDescent="0.25">
      <c r="Y9400" s="65">
        <v>32849</v>
      </c>
      <c r="Z9400" s="69">
        <v>371</v>
      </c>
    </row>
    <row r="9401" spans="25:26" x14ac:dyDescent="0.25">
      <c r="Y9401" s="65">
        <v>32850</v>
      </c>
      <c r="Z9401" s="69">
        <v>387</v>
      </c>
    </row>
    <row r="9402" spans="25:26" x14ac:dyDescent="0.25">
      <c r="Y9402" s="65">
        <v>32851</v>
      </c>
      <c r="Z9402" s="69">
        <v>400</v>
      </c>
    </row>
    <row r="9403" spans="25:26" x14ac:dyDescent="0.25">
      <c r="Y9403" s="65">
        <v>32852</v>
      </c>
      <c r="Z9403" s="69">
        <v>387</v>
      </c>
    </row>
    <row r="9404" spans="25:26" x14ac:dyDescent="0.25">
      <c r="Y9404" s="65">
        <v>32853</v>
      </c>
      <c r="Z9404" s="69">
        <v>399</v>
      </c>
    </row>
    <row r="9405" spans="25:26" x14ac:dyDescent="0.25">
      <c r="Y9405" s="65">
        <v>32854</v>
      </c>
      <c r="Z9405" s="69">
        <v>403</v>
      </c>
    </row>
    <row r="9406" spans="25:26" x14ac:dyDescent="0.25">
      <c r="Y9406" s="65">
        <v>32855</v>
      </c>
      <c r="Z9406" s="69">
        <v>447</v>
      </c>
    </row>
    <row r="9407" spans="25:26" x14ac:dyDescent="0.25">
      <c r="Y9407" s="65">
        <v>32856</v>
      </c>
      <c r="Z9407" s="69">
        <v>446</v>
      </c>
    </row>
    <row r="9408" spans="25:26" x14ac:dyDescent="0.25">
      <c r="Y9408" s="65">
        <v>32857</v>
      </c>
      <c r="Z9408" s="69">
        <v>469</v>
      </c>
    </row>
    <row r="9409" spans="25:26" x14ac:dyDescent="0.25">
      <c r="Y9409" s="65">
        <v>32858</v>
      </c>
      <c r="Z9409" s="69">
        <v>470</v>
      </c>
    </row>
    <row r="9410" spans="25:26" x14ac:dyDescent="0.25">
      <c r="Y9410" s="65">
        <v>32859</v>
      </c>
      <c r="Z9410" s="69">
        <v>475</v>
      </c>
    </row>
    <row r="9411" spans="25:26" x14ac:dyDescent="0.25">
      <c r="Y9411" s="65">
        <v>32860</v>
      </c>
      <c r="Z9411" s="69">
        <v>489</v>
      </c>
    </row>
    <row r="9412" spans="25:26" x14ac:dyDescent="0.25">
      <c r="Y9412" s="65">
        <v>32861</v>
      </c>
      <c r="Z9412" s="69">
        <v>476</v>
      </c>
    </row>
    <row r="9413" spans="25:26" x14ac:dyDescent="0.25">
      <c r="Y9413" s="65">
        <v>32862</v>
      </c>
      <c r="Z9413" s="69">
        <v>495</v>
      </c>
    </row>
    <row r="9414" spans="25:26" x14ac:dyDescent="0.25">
      <c r="Y9414" s="65">
        <v>32863</v>
      </c>
      <c r="Z9414" s="69">
        <v>506</v>
      </c>
    </row>
    <row r="9415" spans="25:26" x14ac:dyDescent="0.25">
      <c r="Y9415" s="65">
        <v>32864</v>
      </c>
      <c r="Z9415" s="69">
        <v>507</v>
      </c>
    </row>
    <row r="9416" spans="25:26" x14ac:dyDescent="0.25">
      <c r="Y9416" s="65">
        <v>32865</v>
      </c>
      <c r="Z9416" s="69">
        <v>506</v>
      </c>
    </row>
    <row r="9417" spans="25:26" x14ac:dyDescent="0.25">
      <c r="Y9417" s="65">
        <v>32866</v>
      </c>
      <c r="Z9417" s="69">
        <v>497</v>
      </c>
    </row>
    <row r="9418" spans="25:26" x14ac:dyDescent="0.25">
      <c r="Y9418" s="65">
        <v>32867</v>
      </c>
      <c r="Z9418" s="69">
        <v>463</v>
      </c>
    </row>
    <row r="9419" spans="25:26" x14ac:dyDescent="0.25">
      <c r="Y9419" s="65">
        <v>32868</v>
      </c>
      <c r="Z9419" s="69">
        <v>495</v>
      </c>
    </row>
    <row r="9420" spans="25:26" x14ac:dyDescent="0.25">
      <c r="Y9420" s="65">
        <v>32869</v>
      </c>
      <c r="Z9420" s="69">
        <v>493</v>
      </c>
    </row>
    <row r="9421" spans="25:26" x14ac:dyDescent="0.25">
      <c r="Y9421" s="65">
        <v>32870</v>
      </c>
      <c r="Z9421" s="69">
        <v>496</v>
      </c>
    </row>
    <row r="9422" spans="25:26" x14ac:dyDescent="0.25">
      <c r="Y9422" s="65">
        <v>32871</v>
      </c>
      <c r="Z9422" s="69">
        <v>508</v>
      </c>
    </row>
    <row r="9423" spans="25:26" x14ac:dyDescent="0.25">
      <c r="Y9423" s="65">
        <v>32872</v>
      </c>
      <c r="Z9423" s="69">
        <v>504</v>
      </c>
    </row>
    <row r="9424" spans="25:26" x14ac:dyDescent="0.25">
      <c r="Y9424" s="65">
        <v>32873</v>
      </c>
      <c r="Z9424" s="69">
        <v>527</v>
      </c>
    </row>
    <row r="9425" spans="25:26" x14ac:dyDescent="0.25">
      <c r="Y9425" s="65">
        <v>32874</v>
      </c>
      <c r="Z9425" s="69">
        <v>493</v>
      </c>
    </row>
    <row r="9426" spans="25:26" x14ac:dyDescent="0.25">
      <c r="Y9426" s="65">
        <v>32875</v>
      </c>
      <c r="Z9426" s="69">
        <v>404</v>
      </c>
    </row>
    <row r="9427" spans="25:26" x14ac:dyDescent="0.25">
      <c r="Y9427" s="65">
        <v>32876</v>
      </c>
      <c r="Z9427" s="69">
        <v>397</v>
      </c>
    </row>
    <row r="9428" spans="25:26" x14ac:dyDescent="0.25">
      <c r="Y9428" s="65">
        <v>32877</v>
      </c>
      <c r="Z9428" s="69">
        <v>469</v>
      </c>
    </row>
    <row r="9429" spans="25:26" x14ac:dyDescent="0.25">
      <c r="Y9429" s="65">
        <v>32878</v>
      </c>
      <c r="Z9429" s="69">
        <v>491</v>
      </c>
    </row>
    <row r="9430" spans="25:26" x14ac:dyDescent="0.25">
      <c r="Y9430" s="65">
        <v>32879</v>
      </c>
      <c r="Z9430" s="69">
        <v>483</v>
      </c>
    </row>
    <row r="9431" spans="25:26" x14ac:dyDescent="0.25">
      <c r="Y9431" s="65">
        <v>32880</v>
      </c>
      <c r="Z9431" s="69">
        <v>487</v>
      </c>
    </row>
    <row r="9432" spans="25:26" x14ac:dyDescent="0.25">
      <c r="Y9432" s="65">
        <v>32881</v>
      </c>
      <c r="Z9432" s="69">
        <v>440</v>
      </c>
    </row>
    <row r="9433" spans="25:26" x14ac:dyDescent="0.25">
      <c r="Y9433" s="65">
        <v>32882</v>
      </c>
      <c r="Z9433" s="69">
        <v>408</v>
      </c>
    </row>
    <row r="9434" spans="25:26" x14ac:dyDescent="0.25">
      <c r="Y9434" s="65">
        <v>32883</v>
      </c>
      <c r="Z9434" s="69">
        <v>425</v>
      </c>
    </row>
    <row r="9435" spans="25:26" x14ac:dyDescent="0.25">
      <c r="Y9435" s="65">
        <v>32884</v>
      </c>
      <c r="Z9435" s="69">
        <v>342</v>
      </c>
    </row>
    <row r="9436" spans="25:26" x14ac:dyDescent="0.25">
      <c r="Y9436" s="65">
        <v>32885</v>
      </c>
      <c r="Z9436" s="69">
        <v>297</v>
      </c>
    </row>
    <row r="9437" spans="25:26" x14ac:dyDescent="0.25">
      <c r="Y9437" s="65">
        <v>32886</v>
      </c>
      <c r="Z9437" s="69">
        <v>268</v>
      </c>
    </row>
    <row r="9438" spans="25:26" x14ac:dyDescent="0.25">
      <c r="Y9438" s="65">
        <v>32887</v>
      </c>
      <c r="Z9438" s="69">
        <v>268</v>
      </c>
    </row>
    <row r="9439" spans="25:26" x14ac:dyDescent="0.25">
      <c r="Y9439" s="65">
        <v>32888</v>
      </c>
      <c r="Z9439" s="69">
        <v>268</v>
      </c>
    </row>
    <row r="9440" spans="25:26" x14ac:dyDescent="0.25">
      <c r="Y9440" s="65">
        <v>32889</v>
      </c>
      <c r="Z9440" s="69">
        <v>268</v>
      </c>
    </row>
    <row r="9441" spans="25:26" x14ac:dyDescent="0.25">
      <c r="Y9441" s="65">
        <v>32890</v>
      </c>
      <c r="Z9441" s="69">
        <v>317</v>
      </c>
    </row>
    <row r="9442" spans="25:26" x14ac:dyDescent="0.25">
      <c r="Y9442" s="65">
        <v>32891</v>
      </c>
      <c r="Z9442" s="69">
        <v>319</v>
      </c>
    </row>
    <row r="9443" spans="25:26" x14ac:dyDescent="0.25">
      <c r="Y9443" s="65">
        <v>32892</v>
      </c>
      <c r="Z9443" s="69">
        <v>352</v>
      </c>
    </row>
    <row r="9444" spans="25:26" x14ac:dyDescent="0.25">
      <c r="Y9444" s="65">
        <v>32893</v>
      </c>
      <c r="Z9444" s="69">
        <v>425</v>
      </c>
    </row>
    <row r="9445" spans="25:26" x14ac:dyDescent="0.25">
      <c r="Y9445" s="65">
        <v>32894</v>
      </c>
      <c r="Z9445" s="69">
        <v>454</v>
      </c>
    </row>
    <row r="9446" spans="25:26" x14ac:dyDescent="0.25">
      <c r="Y9446" s="65">
        <v>32895</v>
      </c>
      <c r="Z9446" s="69">
        <v>407</v>
      </c>
    </row>
    <row r="9447" spans="25:26" x14ac:dyDescent="0.25">
      <c r="Y9447" s="65">
        <v>32896</v>
      </c>
      <c r="Z9447" s="69">
        <v>357</v>
      </c>
    </row>
    <row r="9448" spans="25:26" x14ac:dyDescent="0.25">
      <c r="Y9448" s="65">
        <v>32897</v>
      </c>
      <c r="Z9448" s="69">
        <v>386</v>
      </c>
    </row>
    <row r="9449" spans="25:26" x14ac:dyDescent="0.25">
      <c r="Y9449" s="65">
        <v>32898</v>
      </c>
      <c r="Z9449" s="69">
        <v>296</v>
      </c>
    </row>
    <row r="9450" spans="25:26" x14ac:dyDescent="0.25">
      <c r="Y9450" s="65">
        <v>32899</v>
      </c>
      <c r="Z9450" s="69">
        <v>366</v>
      </c>
    </row>
    <row r="9451" spans="25:26" x14ac:dyDescent="0.25">
      <c r="Y9451" s="65">
        <v>32900</v>
      </c>
      <c r="Z9451" s="69">
        <v>617</v>
      </c>
    </row>
    <row r="9452" spans="25:26" x14ac:dyDescent="0.25">
      <c r="Y9452" s="65">
        <v>32901</v>
      </c>
      <c r="Z9452" s="69">
        <v>634</v>
      </c>
    </row>
    <row r="9453" spans="25:26" x14ac:dyDescent="0.25">
      <c r="Y9453" s="65">
        <v>32902</v>
      </c>
      <c r="Z9453" s="69">
        <v>636</v>
      </c>
    </row>
    <row r="9454" spans="25:26" x14ac:dyDescent="0.25">
      <c r="Y9454" s="65">
        <v>32903</v>
      </c>
      <c r="Z9454" s="69">
        <v>639</v>
      </c>
    </row>
    <row r="9455" spans="25:26" x14ac:dyDescent="0.25">
      <c r="Y9455" s="65">
        <v>32904</v>
      </c>
      <c r="Z9455" s="69">
        <v>629</v>
      </c>
    </row>
    <row r="9456" spans="25:26" x14ac:dyDescent="0.25">
      <c r="Y9456" s="65">
        <v>32905</v>
      </c>
      <c r="Z9456" s="69">
        <v>630</v>
      </c>
    </row>
    <row r="9457" spans="25:26" x14ac:dyDescent="0.25">
      <c r="Y9457" s="65">
        <v>32906</v>
      </c>
      <c r="Z9457" s="69">
        <v>642</v>
      </c>
    </row>
    <row r="9458" spans="25:26" x14ac:dyDescent="0.25">
      <c r="Y9458" s="65">
        <v>32907</v>
      </c>
      <c r="Z9458" s="69">
        <v>598</v>
      </c>
    </row>
    <row r="9459" spans="25:26" x14ac:dyDescent="0.25">
      <c r="Y9459" s="65">
        <v>32908</v>
      </c>
      <c r="Z9459" s="69">
        <v>518</v>
      </c>
    </row>
    <row r="9460" spans="25:26" x14ac:dyDescent="0.25">
      <c r="Y9460" s="65">
        <v>32909</v>
      </c>
      <c r="Z9460" s="69">
        <v>506</v>
      </c>
    </row>
    <row r="9461" spans="25:26" x14ac:dyDescent="0.25">
      <c r="Y9461" s="65">
        <v>32910</v>
      </c>
      <c r="Z9461" s="69">
        <v>506</v>
      </c>
    </row>
    <row r="9462" spans="25:26" x14ac:dyDescent="0.25">
      <c r="Y9462" s="65">
        <v>32911</v>
      </c>
      <c r="Z9462" s="69">
        <v>574</v>
      </c>
    </row>
    <row r="9463" spans="25:26" x14ac:dyDescent="0.25">
      <c r="Y9463" s="65">
        <v>32912</v>
      </c>
      <c r="Z9463" s="69">
        <v>635</v>
      </c>
    </row>
    <row r="9464" spans="25:26" x14ac:dyDescent="0.25">
      <c r="Y9464" s="65">
        <v>32913</v>
      </c>
      <c r="Z9464" s="69">
        <v>637</v>
      </c>
    </row>
    <row r="9465" spans="25:26" x14ac:dyDescent="0.25">
      <c r="Y9465" s="65">
        <v>32914</v>
      </c>
      <c r="Z9465" s="69">
        <v>647</v>
      </c>
    </row>
    <row r="9466" spans="25:26" x14ac:dyDescent="0.25">
      <c r="Y9466" s="65">
        <v>32915</v>
      </c>
      <c r="Z9466" s="69">
        <v>632</v>
      </c>
    </row>
    <row r="9467" spans="25:26" x14ac:dyDescent="0.25">
      <c r="Y9467" s="65">
        <v>32916</v>
      </c>
      <c r="Z9467" s="69">
        <v>645</v>
      </c>
    </row>
    <row r="9468" spans="25:26" x14ac:dyDescent="0.25">
      <c r="Y9468" s="65">
        <v>32917</v>
      </c>
      <c r="Z9468" s="69">
        <v>639</v>
      </c>
    </row>
    <row r="9469" spans="25:26" x14ac:dyDescent="0.25">
      <c r="Y9469" s="65">
        <v>32918</v>
      </c>
      <c r="Z9469" s="69">
        <v>641</v>
      </c>
    </row>
    <row r="9470" spans="25:26" x14ac:dyDescent="0.25">
      <c r="Y9470" s="65">
        <v>32919</v>
      </c>
      <c r="Z9470" s="69">
        <v>608</v>
      </c>
    </row>
    <row r="9471" spans="25:26" x14ac:dyDescent="0.25">
      <c r="Y9471" s="65">
        <v>32920</v>
      </c>
      <c r="Z9471" s="69">
        <v>535</v>
      </c>
    </row>
    <row r="9472" spans="25:26" x14ac:dyDescent="0.25">
      <c r="Y9472" s="65">
        <v>32921</v>
      </c>
      <c r="Z9472" s="69">
        <v>610</v>
      </c>
    </row>
    <row r="9473" spans="25:26" x14ac:dyDescent="0.25">
      <c r="Y9473" s="65">
        <v>32922</v>
      </c>
      <c r="Z9473" s="69">
        <v>613</v>
      </c>
    </row>
    <row r="9474" spans="25:26" x14ac:dyDescent="0.25">
      <c r="Y9474" s="65">
        <v>32923</v>
      </c>
      <c r="Z9474" s="69">
        <v>602</v>
      </c>
    </row>
    <row r="9475" spans="25:26" x14ac:dyDescent="0.25">
      <c r="Y9475" s="65">
        <v>32924</v>
      </c>
      <c r="Z9475" s="69">
        <v>605</v>
      </c>
    </row>
    <row r="9476" spans="25:26" x14ac:dyDescent="0.25">
      <c r="Y9476" s="65">
        <v>32925</v>
      </c>
      <c r="Z9476" s="69">
        <v>618</v>
      </c>
    </row>
    <row r="9477" spans="25:26" x14ac:dyDescent="0.25">
      <c r="Y9477" s="65">
        <v>32926</v>
      </c>
      <c r="Z9477" s="69">
        <v>509</v>
      </c>
    </row>
    <row r="9478" spans="25:26" x14ac:dyDescent="0.25">
      <c r="Y9478" s="65">
        <v>32927</v>
      </c>
      <c r="Z9478" s="69">
        <v>611</v>
      </c>
    </row>
    <row r="9479" spans="25:26" x14ac:dyDescent="0.25">
      <c r="Y9479" s="65">
        <v>32928</v>
      </c>
      <c r="Z9479" s="69">
        <v>644</v>
      </c>
    </row>
    <row r="9480" spans="25:26" x14ac:dyDescent="0.25">
      <c r="Y9480" s="65">
        <v>32929</v>
      </c>
      <c r="Z9480" s="69">
        <v>648</v>
      </c>
    </row>
    <row r="9481" spans="25:26" x14ac:dyDescent="0.25">
      <c r="Y9481" s="65">
        <v>32930</v>
      </c>
      <c r="Z9481" s="69">
        <v>646</v>
      </c>
    </row>
    <row r="9482" spans="25:26" x14ac:dyDescent="0.25">
      <c r="Y9482" s="65">
        <v>32931</v>
      </c>
      <c r="Z9482" s="69">
        <v>631</v>
      </c>
    </row>
    <row r="9483" spans="25:26" x14ac:dyDescent="0.25">
      <c r="Y9483" s="65">
        <v>32932</v>
      </c>
      <c r="Z9483" s="69">
        <v>625</v>
      </c>
    </row>
    <row r="9484" spans="25:26" x14ac:dyDescent="0.25">
      <c r="Y9484" s="65">
        <v>32933</v>
      </c>
      <c r="Z9484" s="69">
        <v>625</v>
      </c>
    </row>
    <row r="9485" spans="25:26" x14ac:dyDescent="0.25">
      <c r="Y9485" s="65">
        <v>32934</v>
      </c>
      <c r="Z9485" s="69">
        <v>625</v>
      </c>
    </row>
    <row r="9486" spans="25:26" x14ac:dyDescent="0.25">
      <c r="Y9486" s="65">
        <v>32935</v>
      </c>
      <c r="Z9486" s="69">
        <v>625</v>
      </c>
    </row>
    <row r="9487" spans="25:26" x14ac:dyDescent="0.25">
      <c r="Y9487" s="65">
        <v>32936</v>
      </c>
      <c r="Z9487" s="69">
        <v>625</v>
      </c>
    </row>
    <row r="9488" spans="25:26" x14ac:dyDescent="0.25">
      <c r="Y9488" s="65">
        <v>32937</v>
      </c>
      <c r="Z9488" s="69">
        <v>625</v>
      </c>
    </row>
    <row r="9489" spans="25:26" x14ac:dyDescent="0.25">
      <c r="Y9489" s="65">
        <v>32938</v>
      </c>
      <c r="Z9489" s="69">
        <v>625</v>
      </c>
    </row>
    <row r="9490" spans="25:26" x14ac:dyDescent="0.25">
      <c r="Y9490" s="65">
        <v>32939</v>
      </c>
      <c r="Z9490" s="69">
        <v>625</v>
      </c>
    </row>
    <row r="9491" spans="25:26" x14ac:dyDescent="0.25">
      <c r="Y9491" s="65">
        <v>32940</v>
      </c>
      <c r="Z9491" s="69">
        <v>631</v>
      </c>
    </row>
    <row r="9492" spans="25:26" x14ac:dyDescent="0.25">
      <c r="Y9492" s="65">
        <v>32941</v>
      </c>
      <c r="Z9492" s="69">
        <v>625</v>
      </c>
    </row>
    <row r="9493" spans="25:26" x14ac:dyDescent="0.25">
      <c r="Y9493" s="65">
        <v>32942</v>
      </c>
      <c r="Z9493" s="69">
        <v>625</v>
      </c>
    </row>
    <row r="9494" spans="25:26" x14ac:dyDescent="0.25">
      <c r="Y9494" s="65">
        <v>32943</v>
      </c>
      <c r="Z9494" s="69">
        <v>625</v>
      </c>
    </row>
    <row r="9495" spans="25:26" x14ac:dyDescent="0.25">
      <c r="Y9495" s="65">
        <v>32944</v>
      </c>
      <c r="Z9495" s="69">
        <v>631</v>
      </c>
    </row>
    <row r="9496" spans="25:26" x14ac:dyDescent="0.25">
      <c r="Y9496" s="65">
        <v>32945</v>
      </c>
      <c r="Z9496" s="69">
        <v>625</v>
      </c>
    </row>
    <row r="9497" spans="25:26" x14ac:dyDescent="0.25">
      <c r="Y9497" s="65">
        <v>32946</v>
      </c>
      <c r="Z9497" s="69">
        <v>625</v>
      </c>
    </row>
    <row r="9498" spans="25:26" x14ac:dyDescent="0.25">
      <c r="Y9498" s="65">
        <v>32947</v>
      </c>
      <c r="Z9498" s="69">
        <v>625</v>
      </c>
    </row>
    <row r="9499" spans="25:26" x14ac:dyDescent="0.25">
      <c r="Y9499" s="65">
        <v>32948</v>
      </c>
      <c r="Z9499" s="69">
        <v>625</v>
      </c>
    </row>
    <row r="9500" spans="25:26" x14ac:dyDescent="0.25">
      <c r="Y9500" s="65">
        <v>32949</v>
      </c>
      <c r="Z9500" s="69">
        <v>625</v>
      </c>
    </row>
    <row r="9501" spans="25:26" x14ac:dyDescent="0.25">
      <c r="Y9501" s="65">
        <v>32950</v>
      </c>
      <c r="Z9501" s="69">
        <v>625</v>
      </c>
    </row>
    <row r="9502" spans="25:26" x14ac:dyDescent="0.25">
      <c r="Y9502" s="65">
        <v>32951</v>
      </c>
      <c r="Z9502" s="69">
        <v>634</v>
      </c>
    </row>
    <row r="9503" spans="25:26" x14ac:dyDescent="0.25">
      <c r="Y9503" s="65">
        <v>32952</v>
      </c>
      <c r="Z9503" s="69">
        <v>646</v>
      </c>
    </row>
    <row r="9504" spans="25:26" x14ac:dyDescent="0.25">
      <c r="Y9504" s="65">
        <v>32953</v>
      </c>
      <c r="Z9504" s="69">
        <v>639</v>
      </c>
    </row>
    <row r="9505" spans="25:26" x14ac:dyDescent="0.25">
      <c r="Y9505" s="65">
        <v>32954</v>
      </c>
      <c r="Z9505" s="69">
        <v>625</v>
      </c>
    </row>
    <row r="9506" spans="25:26" x14ac:dyDescent="0.25">
      <c r="Y9506" s="65">
        <v>32955</v>
      </c>
      <c r="Z9506" s="69">
        <v>625</v>
      </c>
    </row>
    <row r="9507" spans="25:26" x14ac:dyDescent="0.25">
      <c r="Y9507" s="65">
        <v>32956</v>
      </c>
      <c r="Z9507" s="69">
        <v>640</v>
      </c>
    </row>
    <row r="9508" spans="25:26" x14ac:dyDescent="0.25">
      <c r="Y9508" s="65">
        <v>32957</v>
      </c>
      <c r="Z9508" s="69">
        <v>636</v>
      </c>
    </row>
    <row r="9509" spans="25:26" x14ac:dyDescent="0.25">
      <c r="Y9509" s="65">
        <v>32958</v>
      </c>
      <c r="Z9509" s="69">
        <v>638</v>
      </c>
    </row>
    <row r="9510" spans="25:26" x14ac:dyDescent="0.25">
      <c r="Y9510" s="65">
        <v>32959</v>
      </c>
      <c r="Z9510" s="69">
        <v>654</v>
      </c>
    </row>
    <row r="9511" spans="25:26" x14ac:dyDescent="0.25">
      <c r="Y9511" s="65">
        <v>32960</v>
      </c>
      <c r="Z9511" s="69">
        <v>643</v>
      </c>
    </row>
    <row r="9512" spans="25:26" x14ac:dyDescent="0.25">
      <c r="Y9512" s="65">
        <v>32961</v>
      </c>
      <c r="Z9512" s="69">
        <v>655</v>
      </c>
    </row>
    <row r="9513" spans="25:26" x14ac:dyDescent="0.25">
      <c r="Y9513" s="65">
        <v>32962</v>
      </c>
      <c r="Z9513" s="69">
        <v>655</v>
      </c>
    </row>
    <row r="9514" spans="25:26" x14ac:dyDescent="0.25">
      <c r="Y9514" s="65">
        <v>32963</v>
      </c>
      <c r="Z9514" s="69">
        <v>655</v>
      </c>
    </row>
    <row r="9515" spans="25:26" x14ac:dyDescent="0.25">
      <c r="Y9515" s="65">
        <v>32964</v>
      </c>
      <c r="Z9515" s="69">
        <v>627</v>
      </c>
    </row>
    <row r="9516" spans="25:26" x14ac:dyDescent="0.25">
      <c r="Y9516" s="65">
        <v>32965</v>
      </c>
      <c r="Z9516" s="69">
        <v>654</v>
      </c>
    </row>
    <row r="9517" spans="25:26" x14ac:dyDescent="0.25">
      <c r="Y9517" s="65">
        <v>32966</v>
      </c>
      <c r="Z9517" s="69">
        <v>655</v>
      </c>
    </row>
    <row r="9518" spans="25:26" x14ac:dyDescent="0.25">
      <c r="Y9518" s="65">
        <v>32967</v>
      </c>
      <c r="Z9518" s="69">
        <v>655</v>
      </c>
    </row>
    <row r="9519" spans="25:26" x14ac:dyDescent="0.25">
      <c r="Y9519" s="65">
        <v>32968</v>
      </c>
      <c r="Z9519" s="69">
        <v>655</v>
      </c>
    </row>
    <row r="9520" spans="25:26" x14ac:dyDescent="0.25">
      <c r="Y9520" s="65">
        <v>32969</v>
      </c>
      <c r="Z9520" s="69">
        <v>655</v>
      </c>
    </row>
    <row r="9521" spans="25:26" x14ac:dyDescent="0.25">
      <c r="Y9521" s="65">
        <v>32970</v>
      </c>
      <c r="Z9521" s="69">
        <v>655</v>
      </c>
    </row>
    <row r="9522" spans="25:26" x14ac:dyDescent="0.25">
      <c r="Y9522" s="65">
        <v>32971</v>
      </c>
      <c r="Z9522" s="69">
        <v>655</v>
      </c>
    </row>
    <row r="9523" spans="25:26" x14ac:dyDescent="0.25">
      <c r="Y9523" s="65">
        <v>32972</v>
      </c>
      <c r="Z9523" s="69">
        <v>655</v>
      </c>
    </row>
    <row r="9524" spans="25:26" x14ac:dyDescent="0.25">
      <c r="Y9524" s="65">
        <v>32973</v>
      </c>
      <c r="Z9524" s="69">
        <v>655</v>
      </c>
    </row>
    <row r="9525" spans="25:26" x14ac:dyDescent="0.25">
      <c r="Y9525" s="65">
        <v>32974</v>
      </c>
      <c r="Z9525" s="69">
        <v>655</v>
      </c>
    </row>
    <row r="9526" spans="25:26" x14ac:dyDescent="0.25">
      <c r="Y9526" s="65">
        <v>32975</v>
      </c>
      <c r="Z9526" s="69">
        <v>655</v>
      </c>
    </row>
    <row r="9527" spans="25:26" x14ac:dyDescent="0.25">
      <c r="Y9527" s="65">
        <v>32976</v>
      </c>
      <c r="Z9527" s="69">
        <v>655</v>
      </c>
    </row>
    <row r="9528" spans="25:26" x14ac:dyDescent="0.25">
      <c r="Y9528" s="65">
        <v>32977</v>
      </c>
      <c r="Z9528" s="69">
        <v>655</v>
      </c>
    </row>
    <row r="9529" spans="25:26" x14ac:dyDescent="0.25">
      <c r="Y9529" s="65">
        <v>32978</v>
      </c>
      <c r="Z9529" s="69">
        <v>655</v>
      </c>
    </row>
    <row r="9530" spans="25:26" x14ac:dyDescent="0.25">
      <c r="Y9530" s="65">
        <v>32979</v>
      </c>
      <c r="Z9530" s="69">
        <v>655</v>
      </c>
    </row>
    <row r="9531" spans="25:26" x14ac:dyDescent="0.25">
      <c r="Y9531" s="65">
        <v>32980</v>
      </c>
      <c r="Z9531" s="69">
        <v>655</v>
      </c>
    </row>
    <row r="9532" spans="25:26" x14ac:dyDescent="0.25">
      <c r="Y9532" s="65">
        <v>32981</v>
      </c>
      <c r="Z9532" s="69">
        <v>565</v>
      </c>
    </row>
    <row r="9533" spans="25:26" x14ac:dyDescent="0.25">
      <c r="Y9533" s="65">
        <v>32982</v>
      </c>
      <c r="Z9533" s="69">
        <v>645</v>
      </c>
    </row>
    <row r="9534" spans="25:26" x14ac:dyDescent="0.25">
      <c r="Y9534" s="65">
        <v>32983</v>
      </c>
      <c r="Z9534" s="69">
        <v>655</v>
      </c>
    </row>
    <row r="9535" spans="25:26" x14ac:dyDescent="0.25">
      <c r="Y9535" s="65">
        <v>32984</v>
      </c>
      <c r="Z9535" s="69">
        <v>655</v>
      </c>
    </row>
    <row r="9536" spans="25:26" x14ac:dyDescent="0.25">
      <c r="Y9536" s="65">
        <v>32985</v>
      </c>
      <c r="Z9536" s="69">
        <v>655</v>
      </c>
    </row>
    <row r="9537" spans="25:26" x14ac:dyDescent="0.25">
      <c r="Y9537" s="65">
        <v>32986</v>
      </c>
      <c r="Z9537" s="69">
        <v>655</v>
      </c>
    </row>
    <row r="9538" spans="25:26" x14ac:dyDescent="0.25">
      <c r="Y9538" s="65">
        <v>32987</v>
      </c>
      <c r="Z9538" s="69">
        <v>655</v>
      </c>
    </row>
    <row r="9539" spans="25:26" x14ac:dyDescent="0.25">
      <c r="Y9539" s="65">
        <v>32988</v>
      </c>
      <c r="Z9539" s="69">
        <v>655</v>
      </c>
    </row>
    <row r="9540" spans="25:26" x14ac:dyDescent="0.25">
      <c r="Y9540" s="65">
        <v>32989</v>
      </c>
      <c r="Z9540" s="69">
        <v>655</v>
      </c>
    </row>
    <row r="9541" spans="25:26" x14ac:dyDescent="0.25">
      <c r="Y9541" s="65">
        <v>32990</v>
      </c>
      <c r="Z9541" s="69">
        <v>655</v>
      </c>
    </row>
    <row r="9542" spans="25:26" x14ac:dyDescent="0.25">
      <c r="Y9542" s="65">
        <v>32991</v>
      </c>
      <c r="Z9542" s="69">
        <v>655</v>
      </c>
    </row>
    <row r="9543" spans="25:26" x14ac:dyDescent="0.25">
      <c r="Y9543" s="65">
        <v>32992</v>
      </c>
      <c r="Z9543" s="69">
        <v>655</v>
      </c>
    </row>
    <row r="9544" spans="25:26" x14ac:dyDescent="0.25">
      <c r="Y9544" s="65">
        <v>32993</v>
      </c>
      <c r="Z9544" s="69">
        <v>655</v>
      </c>
    </row>
    <row r="9545" spans="25:26" x14ac:dyDescent="0.25">
      <c r="Y9545" s="65">
        <v>32994</v>
      </c>
      <c r="Z9545" s="69">
        <v>655</v>
      </c>
    </row>
    <row r="9546" spans="25:26" x14ac:dyDescent="0.25">
      <c r="Y9546" s="65">
        <v>32995</v>
      </c>
      <c r="Z9546" s="69">
        <v>655</v>
      </c>
    </row>
    <row r="9547" spans="25:26" x14ac:dyDescent="0.25">
      <c r="Y9547" s="65">
        <v>32996</v>
      </c>
      <c r="Z9547" s="69">
        <v>655</v>
      </c>
    </row>
    <row r="9548" spans="25:26" x14ac:dyDescent="0.25">
      <c r="Y9548" s="65">
        <v>32997</v>
      </c>
      <c r="Z9548" s="69">
        <v>644</v>
      </c>
    </row>
    <row r="9549" spans="25:26" x14ac:dyDescent="0.25">
      <c r="Y9549" s="65">
        <v>32998</v>
      </c>
      <c r="Z9549" s="69">
        <v>642</v>
      </c>
    </row>
    <row r="9550" spans="25:26" x14ac:dyDescent="0.25">
      <c r="Y9550" s="65">
        <v>32999</v>
      </c>
      <c r="Z9550" s="69">
        <v>650</v>
      </c>
    </row>
    <row r="9551" spans="25:26" x14ac:dyDescent="0.25">
      <c r="Y9551" s="65">
        <v>33000</v>
      </c>
      <c r="Z9551" s="69">
        <v>645</v>
      </c>
    </row>
    <row r="9552" spans="25:26" x14ac:dyDescent="0.25">
      <c r="Y9552" s="65">
        <v>33001</v>
      </c>
      <c r="Z9552" s="69">
        <v>625</v>
      </c>
    </row>
    <row r="9553" spans="25:26" x14ac:dyDescent="0.25">
      <c r="Y9553" s="65">
        <v>33002</v>
      </c>
      <c r="Z9553" s="69">
        <v>640</v>
      </c>
    </row>
    <row r="9554" spans="25:26" x14ac:dyDescent="0.25">
      <c r="Y9554" s="65">
        <v>33003</v>
      </c>
      <c r="Z9554" s="69">
        <v>642</v>
      </c>
    </row>
    <row r="9555" spans="25:26" x14ac:dyDescent="0.25">
      <c r="Y9555" s="65">
        <v>33004</v>
      </c>
      <c r="Z9555" s="69">
        <v>646</v>
      </c>
    </row>
    <row r="9556" spans="25:26" x14ac:dyDescent="0.25">
      <c r="Y9556" s="65">
        <v>33005</v>
      </c>
      <c r="Z9556" s="69">
        <v>644</v>
      </c>
    </row>
    <row r="9557" spans="25:26" x14ac:dyDescent="0.25">
      <c r="Y9557" s="65">
        <v>33006</v>
      </c>
      <c r="Z9557" s="69">
        <v>650</v>
      </c>
    </row>
    <row r="9558" spans="25:26" x14ac:dyDescent="0.25">
      <c r="Y9558" s="65">
        <v>33007</v>
      </c>
      <c r="Z9558" s="69">
        <v>649</v>
      </c>
    </row>
    <row r="9559" spans="25:26" x14ac:dyDescent="0.25">
      <c r="Y9559" s="65">
        <v>33008</v>
      </c>
      <c r="Z9559" s="69">
        <v>649</v>
      </c>
    </row>
    <row r="9560" spans="25:26" x14ac:dyDescent="0.25">
      <c r="Y9560" s="65">
        <v>33009</v>
      </c>
      <c r="Z9560" s="69">
        <v>646</v>
      </c>
    </row>
    <row r="9561" spans="25:26" x14ac:dyDescent="0.25">
      <c r="Y9561" s="65">
        <v>33010</v>
      </c>
      <c r="Z9561" s="69">
        <v>646</v>
      </c>
    </row>
    <row r="9562" spans="25:26" x14ac:dyDescent="0.25">
      <c r="Y9562" s="65">
        <v>33011</v>
      </c>
      <c r="Z9562" s="69">
        <v>646</v>
      </c>
    </row>
    <row r="9563" spans="25:26" x14ac:dyDescent="0.25">
      <c r="Y9563" s="65">
        <v>33012</v>
      </c>
      <c r="Z9563" s="69">
        <v>645</v>
      </c>
    </row>
    <row r="9564" spans="25:26" x14ac:dyDescent="0.25">
      <c r="Y9564" s="65">
        <v>33013</v>
      </c>
      <c r="Z9564" s="69">
        <v>650</v>
      </c>
    </row>
    <row r="9565" spans="25:26" x14ac:dyDescent="0.25">
      <c r="Y9565" s="65">
        <v>33014</v>
      </c>
      <c r="Z9565" s="69">
        <v>655</v>
      </c>
    </row>
    <row r="9566" spans="25:26" x14ac:dyDescent="0.25">
      <c r="Y9566" s="65">
        <v>33015</v>
      </c>
      <c r="Z9566" s="69">
        <v>648</v>
      </c>
    </row>
    <row r="9567" spans="25:26" x14ac:dyDescent="0.25">
      <c r="Y9567" s="65">
        <v>33016</v>
      </c>
      <c r="Z9567" s="69">
        <v>586</v>
      </c>
    </row>
    <row r="9568" spans="25:26" x14ac:dyDescent="0.25">
      <c r="Y9568" s="65">
        <v>33017</v>
      </c>
      <c r="Z9568" s="69">
        <v>649</v>
      </c>
    </row>
    <row r="9569" spans="25:26" x14ac:dyDescent="0.25">
      <c r="Y9569" s="65">
        <v>33018</v>
      </c>
      <c r="Z9569" s="69">
        <v>655</v>
      </c>
    </row>
    <row r="9570" spans="25:26" x14ac:dyDescent="0.25">
      <c r="Y9570" s="65">
        <v>33019</v>
      </c>
      <c r="Z9570" s="69">
        <v>655</v>
      </c>
    </row>
    <row r="9571" spans="25:26" x14ac:dyDescent="0.25">
      <c r="Y9571" s="65">
        <v>33020</v>
      </c>
      <c r="Z9571" s="69">
        <v>655</v>
      </c>
    </row>
    <row r="9572" spans="25:26" x14ac:dyDescent="0.25">
      <c r="Y9572" s="65">
        <v>33021</v>
      </c>
      <c r="Z9572" s="69">
        <v>655</v>
      </c>
    </row>
    <row r="9573" spans="25:26" x14ac:dyDescent="0.25">
      <c r="Y9573" s="65">
        <v>33022</v>
      </c>
      <c r="Z9573" s="69">
        <v>650</v>
      </c>
    </row>
    <row r="9574" spans="25:26" x14ac:dyDescent="0.25">
      <c r="Y9574" s="65">
        <v>33023</v>
      </c>
      <c r="Z9574" s="69">
        <v>649</v>
      </c>
    </row>
    <row r="9575" spans="25:26" x14ac:dyDescent="0.25">
      <c r="Y9575" s="65">
        <v>33024</v>
      </c>
      <c r="Z9575" s="69">
        <v>649</v>
      </c>
    </row>
    <row r="9576" spans="25:26" x14ac:dyDescent="0.25">
      <c r="Y9576" s="65">
        <v>33025</v>
      </c>
      <c r="Z9576" s="69">
        <v>240</v>
      </c>
    </row>
    <row r="9577" spans="25:26" x14ac:dyDescent="0.25">
      <c r="Y9577" s="65">
        <v>33026</v>
      </c>
      <c r="Z9577" s="69">
        <v>643</v>
      </c>
    </row>
    <row r="9578" spans="25:26" x14ac:dyDescent="0.25">
      <c r="Y9578" s="65">
        <v>33027</v>
      </c>
      <c r="Z9578" s="69">
        <v>653</v>
      </c>
    </row>
    <row r="9579" spans="25:26" x14ac:dyDescent="0.25">
      <c r="Y9579" s="65">
        <v>33028</v>
      </c>
      <c r="Z9579" s="69">
        <v>645</v>
      </c>
    </row>
    <row r="9580" spans="25:26" x14ac:dyDescent="0.25">
      <c r="Y9580" s="65">
        <v>33029</v>
      </c>
      <c r="Z9580" s="69">
        <v>655</v>
      </c>
    </row>
    <row r="9581" spans="25:26" x14ac:dyDescent="0.25">
      <c r="Y9581" s="65">
        <v>33030</v>
      </c>
      <c r="Z9581" s="69">
        <v>655</v>
      </c>
    </row>
    <row r="9582" spans="25:26" x14ac:dyDescent="0.25">
      <c r="Y9582" s="65">
        <v>33031</v>
      </c>
      <c r="Z9582" s="69">
        <v>655</v>
      </c>
    </row>
    <row r="9583" spans="25:26" x14ac:dyDescent="0.25">
      <c r="Y9583" s="65">
        <v>33032</v>
      </c>
      <c r="Z9583" s="69">
        <v>655</v>
      </c>
    </row>
    <row r="9584" spans="25:26" x14ac:dyDescent="0.25">
      <c r="Y9584" s="65">
        <v>33033</v>
      </c>
      <c r="Z9584" s="69">
        <v>630</v>
      </c>
    </row>
    <row r="9585" spans="25:26" x14ac:dyDescent="0.25">
      <c r="Y9585" s="65">
        <v>33034</v>
      </c>
      <c r="Z9585" s="69">
        <v>564</v>
      </c>
    </row>
    <row r="9586" spans="25:26" x14ac:dyDescent="0.25">
      <c r="Y9586" s="65">
        <v>33035</v>
      </c>
      <c r="Z9586" s="69">
        <v>533</v>
      </c>
    </row>
    <row r="9587" spans="25:26" x14ac:dyDescent="0.25">
      <c r="Y9587" s="65">
        <v>33036</v>
      </c>
      <c r="Z9587" s="69">
        <v>540</v>
      </c>
    </row>
    <row r="9588" spans="25:26" x14ac:dyDescent="0.25">
      <c r="Y9588" s="65">
        <v>33037</v>
      </c>
      <c r="Z9588" s="69">
        <v>555</v>
      </c>
    </row>
    <row r="9589" spans="25:26" x14ac:dyDescent="0.25">
      <c r="Y9589" s="65">
        <v>33038</v>
      </c>
      <c r="Z9589" s="69">
        <v>564</v>
      </c>
    </row>
    <row r="9590" spans="25:26" x14ac:dyDescent="0.25">
      <c r="Y9590" s="65">
        <v>33039</v>
      </c>
      <c r="Z9590" s="69">
        <v>570</v>
      </c>
    </row>
    <row r="9591" spans="25:26" x14ac:dyDescent="0.25">
      <c r="Y9591" s="65">
        <v>33040</v>
      </c>
      <c r="Z9591" s="69">
        <v>615</v>
      </c>
    </row>
    <row r="9592" spans="25:26" x14ac:dyDescent="0.25">
      <c r="Y9592" s="65">
        <v>33041</v>
      </c>
      <c r="Z9592" s="69">
        <v>607</v>
      </c>
    </row>
    <row r="9593" spans="25:26" x14ac:dyDescent="0.25">
      <c r="Y9593" s="65">
        <v>33042</v>
      </c>
      <c r="Z9593" s="69">
        <v>606</v>
      </c>
    </row>
    <row r="9594" spans="25:26" x14ac:dyDescent="0.25">
      <c r="Y9594" s="65">
        <v>33043</v>
      </c>
      <c r="Z9594" s="69">
        <v>618</v>
      </c>
    </row>
    <row r="9595" spans="25:26" x14ac:dyDescent="0.25">
      <c r="Y9595" s="65">
        <v>33044</v>
      </c>
      <c r="Z9595" s="69">
        <v>639</v>
      </c>
    </row>
    <row r="9596" spans="25:26" x14ac:dyDescent="0.25">
      <c r="Y9596" s="65">
        <v>33045</v>
      </c>
      <c r="Z9596" s="69">
        <v>630</v>
      </c>
    </row>
    <row r="9597" spans="25:26" x14ac:dyDescent="0.25">
      <c r="Y9597" s="65">
        <v>33046</v>
      </c>
      <c r="Z9597" s="69">
        <v>631</v>
      </c>
    </row>
    <row r="9598" spans="25:26" x14ac:dyDescent="0.25">
      <c r="Y9598" s="65">
        <v>33047</v>
      </c>
      <c r="Z9598" s="69">
        <v>618</v>
      </c>
    </row>
    <row r="9599" spans="25:26" x14ac:dyDescent="0.25">
      <c r="Y9599" s="65">
        <v>33048</v>
      </c>
      <c r="Z9599" s="69">
        <v>614</v>
      </c>
    </row>
    <row r="9600" spans="25:26" x14ac:dyDescent="0.25">
      <c r="Y9600" s="65">
        <v>33049</v>
      </c>
      <c r="Z9600" s="69">
        <v>607</v>
      </c>
    </row>
    <row r="9601" spans="25:26" x14ac:dyDescent="0.25">
      <c r="Y9601" s="65">
        <v>33050</v>
      </c>
      <c r="Z9601" s="69">
        <v>612</v>
      </c>
    </row>
    <row r="9602" spans="25:26" x14ac:dyDescent="0.25">
      <c r="Y9602" s="65">
        <v>33051</v>
      </c>
      <c r="Z9602" s="69">
        <v>620</v>
      </c>
    </row>
    <row r="9603" spans="25:26" x14ac:dyDescent="0.25">
      <c r="Y9603" s="65">
        <v>33052</v>
      </c>
      <c r="Z9603" s="69">
        <v>618</v>
      </c>
    </row>
    <row r="9604" spans="25:26" x14ac:dyDescent="0.25">
      <c r="Y9604" s="65">
        <v>33053</v>
      </c>
      <c r="Z9604" s="69">
        <v>628</v>
      </c>
    </row>
    <row r="9605" spans="25:26" x14ac:dyDescent="0.25">
      <c r="Y9605" s="65">
        <v>33054</v>
      </c>
      <c r="Z9605" s="69">
        <v>625</v>
      </c>
    </row>
    <row r="9606" spans="25:26" x14ac:dyDescent="0.25">
      <c r="Y9606" s="65">
        <v>33055</v>
      </c>
      <c r="Z9606" s="69">
        <v>609</v>
      </c>
    </row>
    <row r="9607" spans="25:26" x14ac:dyDescent="0.25">
      <c r="Y9607" s="65">
        <v>33056</v>
      </c>
      <c r="Z9607" s="69">
        <v>608</v>
      </c>
    </row>
    <row r="9608" spans="25:26" x14ac:dyDescent="0.25">
      <c r="Y9608" s="65">
        <v>33057</v>
      </c>
      <c r="Z9608" s="69">
        <v>602</v>
      </c>
    </row>
    <row r="9609" spans="25:26" x14ac:dyDescent="0.25">
      <c r="Y9609" s="65">
        <v>33058</v>
      </c>
      <c r="Z9609" s="69">
        <v>624</v>
      </c>
    </row>
    <row r="9610" spans="25:26" x14ac:dyDescent="0.25">
      <c r="Y9610" s="65">
        <v>33059</v>
      </c>
      <c r="Z9610" s="69">
        <v>639</v>
      </c>
    </row>
    <row r="9611" spans="25:26" x14ac:dyDescent="0.25">
      <c r="Y9611" s="65">
        <v>33060</v>
      </c>
      <c r="Z9611" s="69">
        <v>645</v>
      </c>
    </row>
    <row r="9612" spans="25:26" x14ac:dyDescent="0.25">
      <c r="Y9612" s="65">
        <v>33061</v>
      </c>
      <c r="Z9612" s="69">
        <v>628</v>
      </c>
    </row>
    <row r="9613" spans="25:26" x14ac:dyDescent="0.25">
      <c r="Y9613" s="65">
        <v>33062</v>
      </c>
      <c r="Z9613" s="69">
        <v>620</v>
      </c>
    </row>
    <row r="9614" spans="25:26" x14ac:dyDescent="0.25">
      <c r="Y9614" s="65">
        <v>33063</v>
      </c>
      <c r="Z9614" s="69">
        <v>622</v>
      </c>
    </row>
    <row r="9615" spans="25:26" x14ac:dyDescent="0.25">
      <c r="Y9615" s="65">
        <v>33064</v>
      </c>
      <c r="Z9615" s="69">
        <v>632</v>
      </c>
    </row>
    <row r="9616" spans="25:26" x14ac:dyDescent="0.25">
      <c r="Y9616" s="65">
        <v>33065</v>
      </c>
      <c r="Z9616" s="69">
        <v>634</v>
      </c>
    </row>
    <row r="9617" spans="25:26" x14ac:dyDescent="0.25">
      <c r="Y9617" s="65">
        <v>33066</v>
      </c>
      <c r="Z9617" s="69">
        <v>638</v>
      </c>
    </row>
    <row r="9618" spans="25:26" x14ac:dyDescent="0.25">
      <c r="Y9618" s="65">
        <v>33067</v>
      </c>
      <c r="Z9618" s="69">
        <v>637</v>
      </c>
    </row>
    <row r="9619" spans="25:26" x14ac:dyDescent="0.25">
      <c r="Y9619" s="65">
        <v>33068</v>
      </c>
      <c r="Z9619" s="69">
        <v>637</v>
      </c>
    </row>
    <row r="9620" spans="25:26" x14ac:dyDescent="0.25">
      <c r="Y9620" s="65">
        <v>33069</v>
      </c>
      <c r="Z9620" s="69">
        <v>630</v>
      </c>
    </row>
    <row r="9621" spans="25:26" x14ac:dyDescent="0.25">
      <c r="Y9621" s="65">
        <v>33070</v>
      </c>
      <c r="Z9621" s="69">
        <v>630</v>
      </c>
    </row>
    <row r="9622" spans="25:26" x14ac:dyDescent="0.25">
      <c r="Y9622" s="65">
        <v>33071</v>
      </c>
      <c r="Z9622" s="69">
        <v>605</v>
      </c>
    </row>
    <row r="9623" spans="25:26" x14ac:dyDescent="0.25">
      <c r="Y9623" s="65">
        <v>33072</v>
      </c>
      <c r="Z9623" s="69">
        <v>580</v>
      </c>
    </row>
    <row r="9624" spans="25:26" x14ac:dyDescent="0.25">
      <c r="Y9624" s="65">
        <v>33073</v>
      </c>
      <c r="Z9624" s="69">
        <v>602</v>
      </c>
    </row>
    <row r="9625" spans="25:26" x14ac:dyDescent="0.25">
      <c r="Y9625" s="65">
        <v>33074</v>
      </c>
      <c r="Z9625" s="69">
        <v>647</v>
      </c>
    </row>
    <row r="9626" spans="25:26" x14ac:dyDescent="0.25">
      <c r="Y9626" s="65">
        <v>33075</v>
      </c>
      <c r="Z9626" s="69">
        <v>644</v>
      </c>
    </row>
    <row r="9627" spans="25:26" x14ac:dyDescent="0.25">
      <c r="Y9627" s="65">
        <v>33076</v>
      </c>
      <c r="Z9627" s="69">
        <v>645</v>
      </c>
    </row>
    <row r="9628" spans="25:26" x14ac:dyDescent="0.25">
      <c r="Y9628" s="65">
        <v>33077</v>
      </c>
      <c r="Z9628" s="69">
        <v>644</v>
      </c>
    </row>
    <row r="9629" spans="25:26" x14ac:dyDescent="0.25">
      <c r="Y9629" s="65">
        <v>33078</v>
      </c>
      <c r="Z9629" s="69">
        <v>650</v>
      </c>
    </row>
    <row r="9630" spans="25:26" x14ac:dyDescent="0.25">
      <c r="Y9630" s="65">
        <v>33079</v>
      </c>
      <c r="Z9630" s="69">
        <v>648</v>
      </c>
    </row>
    <row r="9631" spans="25:26" x14ac:dyDescent="0.25">
      <c r="Y9631" s="65">
        <v>33080</v>
      </c>
      <c r="Z9631" s="69">
        <v>641</v>
      </c>
    </row>
    <row r="9632" spans="25:26" x14ac:dyDescent="0.25">
      <c r="Y9632" s="65">
        <v>33081</v>
      </c>
      <c r="Z9632" s="69">
        <v>643</v>
      </c>
    </row>
    <row r="9633" spans="25:26" x14ac:dyDescent="0.25">
      <c r="Y9633" s="65">
        <v>33082</v>
      </c>
      <c r="Z9633" s="69">
        <v>654</v>
      </c>
    </row>
    <row r="9634" spans="25:26" x14ac:dyDescent="0.25">
      <c r="Y9634" s="65">
        <v>33083</v>
      </c>
      <c r="Z9634" s="69">
        <v>649</v>
      </c>
    </row>
    <row r="9635" spans="25:26" x14ac:dyDescent="0.25">
      <c r="Y9635" s="65">
        <v>33084</v>
      </c>
      <c r="Z9635" s="69">
        <v>642</v>
      </c>
    </row>
    <row r="9636" spans="25:26" x14ac:dyDescent="0.25">
      <c r="Y9636" s="65">
        <v>33085</v>
      </c>
      <c r="Z9636" s="69">
        <v>650</v>
      </c>
    </row>
    <row r="9637" spans="25:26" x14ac:dyDescent="0.25">
      <c r="Y9637" s="65">
        <v>33086</v>
      </c>
      <c r="Z9637" s="69">
        <v>646</v>
      </c>
    </row>
    <row r="9638" spans="25:26" x14ac:dyDescent="0.25">
      <c r="Y9638" s="65">
        <v>33087</v>
      </c>
      <c r="Z9638" s="69">
        <v>649</v>
      </c>
    </row>
    <row r="9639" spans="25:26" x14ac:dyDescent="0.25">
      <c r="Y9639" s="65">
        <v>33088</v>
      </c>
      <c r="Z9639" s="69">
        <v>646</v>
      </c>
    </row>
    <row r="9640" spans="25:26" x14ac:dyDescent="0.25">
      <c r="Y9640" s="65">
        <v>33089</v>
      </c>
      <c r="Z9640" s="69">
        <v>649</v>
      </c>
    </row>
    <row r="9641" spans="25:26" x14ac:dyDescent="0.25">
      <c r="Y9641" s="65">
        <v>33090</v>
      </c>
      <c r="Z9641" s="69">
        <v>631</v>
      </c>
    </row>
    <row r="9642" spans="25:26" x14ac:dyDescent="0.25">
      <c r="Y9642" s="65">
        <v>33091</v>
      </c>
      <c r="Z9642" s="69">
        <v>623</v>
      </c>
    </row>
    <row r="9643" spans="25:26" x14ac:dyDescent="0.25">
      <c r="Y9643" s="65">
        <v>33092</v>
      </c>
      <c r="Z9643" s="69">
        <v>603</v>
      </c>
    </row>
    <row r="9644" spans="25:26" x14ac:dyDescent="0.25">
      <c r="Y9644" s="65">
        <v>33093</v>
      </c>
      <c r="Z9644" s="69">
        <v>616</v>
      </c>
    </row>
    <row r="9645" spans="25:26" x14ac:dyDescent="0.25">
      <c r="Y9645" s="65">
        <v>33094</v>
      </c>
      <c r="Z9645" s="69">
        <v>617</v>
      </c>
    </row>
    <row r="9646" spans="25:26" x14ac:dyDescent="0.25">
      <c r="Y9646" s="65">
        <v>33095</v>
      </c>
      <c r="Z9646" s="69">
        <v>625</v>
      </c>
    </row>
    <row r="9647" spans="25:26" x14ac:dyDescent="0.25">
      <c r="Y9647" s="65">
        <v>33096</v>
      </c>
      <c r="Z9647" s="69">
        <v>634</v>
      </c>
    </row>
    <row r="9648" spans="25:26" x14ac:dyDescent="0.25">
      <c r="Y9648" s="65">
        <v>33097</v>
      </c>
      <c r="Z9648" s="69">
        <v>625</v>
      </c>
    </row>
    <row r="9649" spans="25:26" x14ac:dyDescent="0.25">
      <c r="Y9649" s="65">
        <v>33098</v>
      </c>
      <c r="Z9649" s="69">
        <v>625</v>
      </c>
    </row>
    <row r="9650" spans="25:26" x14ac:dyDescent="0.25">
      <c r="Y9650" s="65">
        <v>33099</v>
      </c>
      <c r="Z9650" s="69">
        <v>605</v>
      </c>
    </row>
    <row r="9651" spans="25:26" x14ac:dyDescent="0.25">
      <c r="Y9651" s="65">
        <v>33100</v>
      </c>
      <c r="Z9651" s="69">
        <v>624</v>
      </c>
    </row>
    <row r="9652" spans="25:26" x14ac:dyDescent="0.25">
      <c r="Y9652" s="65">
        <v>33101</v>
      </c>
      <c r="Z9652" s="69">
        <v>631</v>
      </c>
    </row>
    <row r="9653" spans="25:26" x14ac:dyDescent="0.25">
      <c r="Y9653" s="65">
        <v>33102</v>
      </c>
      <c r="Z9653" s="69">
        <v>641</v>
      </c>
    </row>
    <row r="9654" spans="25:26" x14ac:dyDescent="0.25">
      <c r="Y9654" s="65">
        <v>33103</v>
      </c>
      <c r="Z9654" s="69">
        <v>639</v>
      </c>
    </row>
    <row r="9655" spans="25:26" x14ac:dyDescent="0.25">
      <c r="Y9655" s="65">
        <v>33104</v>
      </c>
      <c r="Z9655" s="69">
        <v>638</v>
      </c>
    </row>
    <row r="9656" spans="25:26" x14ac:dyDescent="0.25">
      <c r="Y9656" s="65">
        <v>33105</v>
      </c>
      <c r="Z9656" s="69">
        <v>634</v>
      </c>
    </row>
    <row r="9657" spans="25:26" x14ac:dyDescent="0.25">
      <c r="Y9657" s="65">
        <v>33106</v>
      </c>
      <c r="Z9657" s="69">
        <v>639</v>
      </c>
    </row>
    <row r="9658" spans="25:26" x14ac:dyDescent="0.25">
      <c r="Y9658" s="65">
        <v>33107</v>
      </c>
      <c r="Z9658" s="69">
        <v>647</v>
      </c>
    </row>
    <row r="9659" spans="25:26" x14ac:dyDescent="0.25">
      <c r="Y9659" s="65">
        <v>33108</v>
      </c>
      <c r="Z9659" s="69">
        <v>642</v>
      </c>
    </row>
    <row r="9660" spans="25:26" x14ac:dyDescent="0.25">
      <c r="Y9660" s="65">
        <v>33109</v>
      </c>
      <c r="Z9660" s="69">
        <v>605</v>
      </c>
    </row>
    <row r="9661" spans="25:26" x14ac:dyDescent="0.25">
      <c r="Y9661" s="65">
        <v>33110</v>
      </c>
      <c r="Z9661" s="69">
        <v>637</v>
      </c>
    </row>
    <row r="9662" spans="25:26" x14ac:dyDescent="0.25">
      <c r="Y9662" s="65">
        <v>33111</v>
      </c>
      <c r="Z9662" s="69">
        <v>640</v>
      </c>
    </row>
    <row r="9663" spans="25:26" x14ac:dyDescent="0.25">
      <c r="Y9663" s="65">
        <v>33112</v>
      </c>
      <c r="Z9663" s="69">
        <v>644</v>
      </c>
    </row>
    <row r="9664" spans="25:26" x14ac:dyDescent="0.25">
      <c r="Y9664" s="65">
        <v>33113</v>
      </c>
      <c r="Z9664" s="69">
        <v>641</v>
      </c>
    </row>
    <row r="9665" spans="25:26" x14ac:dyDescent="0.25">
      <c r="Y9665" s="65">
        <v>33114</v>
      </c>
      <c r="Z9665" s="69">
        <v>644</v>
      </c>
    </row>
    <row r="9666" spans="25:26" x14ac:dyDescent="0.25">
      <c r="Y9666" s="65">
        <v>33115</v>
      </c>
      <c r="Z9666" s="69">
        <v>639</v>
      </c>
    </row>
    <row r="9667" spans="25:26" x14ac:dyDescent="0.25">
      <c r="Y9667" s="65">
        <v>33116</v>
      </c>
      <c r="Z9667" s="69">
        <v>641</v>
      </c>
    </row>
    <row r="9668" spans="25:26" x14ac:dyDescent="0.25">
      <c r="Y9668" s="65">
        <v>33117</v>
      </c>
      <c r="Z9668" s="69">
        <v>640</v>
      </c>
    </row>
    <row r="9669" spans="25:26" x14ac:dyDescent="0.25">
      <c r="Y9669" s="65">
        <v>33118</v>
      </c>
      <c r="Z9669" s="69">
        <v>622</v>
      </c>
    </row>
    <row r="9670" spans="25:26" x14ac:dyDescent="0.25">
      <c r="Y9670" s="65">
        <v>33119</v>
      </c>
      <c r="Z9670" s="69">
        <v>616</v>
      </c>
    </row>
    <row r="9671" spans="25:26" x14ac:dyDescent="0.25">
      <c r="Y9671" s="65">
        <v>33120</v>
      </c>
      <c r="Z9671" s="69">
        <v>630</v>
      </c>
    </row>
    <row r="9672" spans="25:26" x14ac:dyDescent="0.25">
      <c r="Y9672" s="65">
        <v>33121</v>
      </c>
      <c r="Z9672" s="69">
        <v>633</v>
      </c>
    </row>
    <row r="9673" spans="25:26" x14ac:dyDescent="0.25">
      <c r="Y9673" s="65">
        <v>33122</v>
      </c>
      <c r="Z9673" s="69">
        <v>615</v>
      </c>
    </row>
    <row r="9674" spans="25:26" x14ac:dyDescent="0.25">
      <c r="Y9674" s="65">
        <v>33123</v>
      </c>
      <c r="Z9674" s="69">
        <v>627</v>
      </c>
    </row>
    <row r="9675" spans="25:26" x14ac:dyDescent="0.25">
      <c r="Y9675" s="65">
        <v>33124</v>
      </c>
      <c r="Z9675" s="69">
        <v>650</v>
      </c>
    </row>
    <row r="9676" spans="25:26" x14ac:dyDescent="0.25">
      <c r="Y9676" s="65">
        <v>33125</v>
      </c>
      <c r="Z9676" s="69">
        <v>643</v>
      </c>
    </row>
    <row r="9677" spans="25:26" x14ac:dyDescent="0.25">
      <c r="Y9677" s="65">
        <v>33126</v>
      </c>
      <c r="Z9677" s="69">
        <v>654</v>
      </c>
    </row>
    <row r="9678" spans="25:26" x14ac:dyDescent="0.25">
      <c r="Y9678" s="65">
        <v>33127</v>
      </c>
      <c r="Z9678" s="69">
        <v>649</v>
      </c>
    </row>
    <row r="9679" spans="25:26" x14ac:dyDescent="0.25">
      <c r="Y9679" s="65">
        <v>33128</v>
      </c>
      <c r="Z9679" s="69">
        <v>655</v>
      </c>
    </row>
    <row r="9680" spans="25:26" x14ac:dyDescent="0.25">
      <c r="Y9680" s="65">
        <v>33129</v>
      </c>
      <c r="Z9680" s="69">
        <v>655</v>
      </c>
    </row>
    <row r="9681" spans="25:26" x14ac:dyDescent="0.25">
      <c r="Y9681" s="65">
        <v>33130</v>
      </c>
      <c r="Z9681" s="69">
        <v>655</v>
      </c>
    </row>
    <row r="9682" spans="25:26" x14ac:dyDescent="0.25">
      <c r="Y9682" s="65">
        <v>33131</v>
      </c>
      <c r="Z9682" s="69">
        <v>655</v>
      </c>
    </row>
    <row r="9683" spans="25:26" x14ac:dyDescent="0.25">
      <c r="Y9683" s="65">
        <v>33132</v>
      </c>
      <c r="Z9683" s="69">
        <v>655</v>
      </c>
    </row>
    <row r="9684" spans="25:26" x14ac:dyDescent="0.25">
      <c r="Y9684" s="65">
        <v>33133</v>
      </c>
      <c r="Z9684" s="69">
        <v>504</v>
      </c>
    </row>
    <row r="9685" spans="25:26" x14ac:dyDescent="0.25">
      <c r="Y9685" s="65">
        <v>33134</v>
      </c>
      <c r="Z9685" s="69">
        <v>397</v>
      </c>
    </row>
    <row r="9686" spans="25:26" x14ac:dyDescent="0.25">
      <c r="Y9686" s="65">
        <v>33135</v>
      </c>
      <c r="Z9686" s="69">
        <v>387</v>
      </c>
    </row>
    <row r="9687" spans="25:26" x14ac:dyDescent="0.25">
      <c r="Y9687" s="65">
        <v>33136</v>
      </c>
      <c r="Z9687" s="69">
        <v>383</v>
      </c>
    </row>
    <row r="9688" spans="25:26" x14ac:dyDescent="0.25">
      <c r="Y9688" s="65">
        <v>33137</v>
      </c>
      <c r="Z9688" s="69">
        <v>387</v>
      </c>
    </row>
    <row r="9689" spans="25:26" x14ac:dyDescent="0.25">
      <c r="Y9689" s="65">
        <v>33138</v>
      </c>
      <c r="Z9689" s="69">
        <v>375</v>
      </c>
    </row>
    <row r="9690" spans="25:26" x14ac:dyDescent="0.25">
      <c r="Y9690" s="65">
        <v>33139</v>
      </c>
      <c r="Z9690" s="69">
        <v>296</v>
      </c>
    </row>
    <row r="9691" spans="25:26" x14ac:dyDescent="0.25">
      <c r="Y9691" s="65">
        <v>33140</v>
      </c>
      <c r="Z9691" s="69">
        <v>286</v>
      </c>
    </row>
    <row r="9692" spans="25:26" x14ac:dyDescent="0.25">
      <c r="Y9692" s="65">
        <v>33141</v>
      </c>
      <c r="Z9692" s="69">
        <v>298</v>
      </c>
    </row>
    <row r="9693" spans="25:26" x14ac:dyDescent="0.25">
      <c r="Y9693" s="65">
        <v>33142</v>
      </c>
      <c r="Z9693" s="69">
        <v>250</v>
      </c>
    </row>
    <row r="9694" spans="25:26" x14ac:dyDescent="0.25">
      <c r="Y9694" s="65">
        <v>33143</v>
      </c>
      <c r="Z9694" s="69">
        <v>505</v>
      </c>
    </row>
    <row r="9695" spans="25:26" x14ac:dyDescent="0.25">
      <c r="Y9695" s="65">
        <v>33144</v>
      </c>
      <c r="Z9695" s="69">
        <v>592</v>
      </c>
    </row>
    <row r="9696" spans="25:26" x14ac:dyDescent="0.25">
      <c r="Y9696" s="65">
        <v>33145</v>
      </c>
      <c r="Z9696" s="69">
        <v>587</v>
      </c>
    </row>
    <row r="9697" spans="25:26" x14ac:dyDescent="0.25">
      <c r="Y9697" s="65">
        <v>33146</v>
      </c>
      <c r="Z9697" s="69">
        <v>599</v>
      </c>
    </row>
    <row r="9698" spans="25:26" x14ac:dyDescent="0.25">
      <c r="Y9698" s="65">
        <v>33147</v>
      </c>
      <c r="Z9698" s="69">
        <v>549</v>
      </c>
    </row>
    <row r="9699" spans="25:26" x14ac:dyDescent="0.25">
      <c r="Y9699" s="65">
        <v>33148</v>
      </c>
      <c r="Z9699" s="69">
        <v>547</v>
      </c>
    </row>
    <row r="9700" spans="25:26" x14ac:dyDescent="0.25">
      <c r="Y9700" s="65">
        <v>33149</v>
      </c>
      <c r="Z9700" s="69">
        <v>516</v>
      </c>
    </row>
    <row r="9701" spans="25:26" x14ac:dyDescent="0.25">
      <c r="Y9701" s="65">
        <v>33150</v>
      </c>
      <c r="Z9701" s="69">
        <v>494</v>
      </c>
    </row>
    <row r="9702" spans="25:26" x14ac:dyDescent="0.25">
      <c r="Y9702" s="65">
        <v>33151</v>
      </c>
      <c r="Z9702" s="69">
        <v>563</v>
      </c>
    </row>
    <row r="9703" spans="25:26" x14ac:dyDescent="0.25">
      <c r="Y9703" s="65">
        <v>33152</v>
      </c>
      <c r="Z9703" s="69">
        <v>558</v>
      </c>
    </row>
    <row r="9704" spans="25:26" x14ac:dyDescent="0.25">
      <c r="Y9704" s="65">
        <v>33153</v>
      </c>
      <c r="Z9704" s="69">
        <v>561</v>
      </c>
    </row>
    <row r="9705" spans="25:26" x14ac:dyDescent="0.25">
      <c r="Y9705" s="65">
        <v>33154</v>
      </c>
      <c r="Z9705" s="69">
        <v>558</v>
      </c>
    </row>
    <row r="9706" spans="25:26" x14ac:dyDescent="0.25">
      <c r="Y9706" s="65">
        <v>33155</v>
      </c>
      <c r="Z9706" s="69">
        <v>511</v>
      </c>
    </row>
    <row r="9707" spans="25:26" x14ac:dyDescent="0.25">
      <c r="Y9707" s="65">
        <v>33156</v>
      </c>
      <c r="Z9707" s="69">
        <v>458</v>
      </c>
    </row>
    <row r="9708" spans="25:26" x14ac:dyDescent="0.25">
      <c r="Y9708" s="65">
        <v>33157</v>
      </c>
      <c r="Z9708" s="69">
        <v>476</v>
      </c>
    </row>
    <row r="9709" spans="25:26" x14ac:dyDescent="0.25">
      <c r="Y9709" s="65">
        <v>33158</v>
      </c>
      <c r="Z9709" s="69">
        <v>490</v>
      </c>
    </row>
    <row r="9710" spans="25:26" x14ac:dyDescent="0.25">
      <c r="Y9710" s="65">
        <v>33159</v>
      </c>
      <c r="Z9710" s="69">
        <v>474</v>
      </c>
    </row>
    <row r="9711" spans="25:26" x14ac:dyDescent="0.25">
      <c r="Y9711" s="65">
        <v>33160</v>
      </c>
      <c r="Z9711" s="69">
        <v>480</v>
      </c>
    </row>
    <row r="9712" spans="25:26" x14ac:dyDescent="0.25">
      <c r="Y9712" s="65">
        <v>33161</v>
      </c>
      <c r="Z9712" s="69">
        <v>506</v>
      </c>
    </row>
    <row r="9713" spans="25:26" x14ac:dyDescent="0.25">
      <c r="Y9713" s="65">
        <v>33162</v>
      </c>
      <c r="Z9713" s="69">
        <v>255</v>
      </c>
    </row>
    <row r="9714" spans="25:26" x14ac:dyDescent="0.25">
      <c r="Y9714" s="65">
        <v>33163</v>
      </c>
      <c r="Z9714" s="69">
        <v>539</v>
      </c>
    </row>
    <row r="9715" spans="25:26" x14ac:dyDescent="0.25">
      <c r="Y9715" s="65">
        <v>33164</v>
      </c>
      <c r="Z9715" s="69">
        <v>523</v>
      </c>
    </row>
    <row r="9716" spans="25:26" x14ac:dyDescent="0.25">
      <c r="Y9716" s="65">
        <v>33165</v>
      </c>
      <c r="Z9716" s="69">
        <v>523</v>
      </c>
    </row>
    <row r="9717" spans="25:26" x14ac:dyDescent="0.25">
      <c r="Y9717" s="65">
        <v>33166</v>
      </c>
      <c r="Z9717" s="69">
        <v>607</v>
      </c>
    </row>
    <row r="9718" spans="25:26" x14ac:dyDescent="0.25">
      <c r="Y9718" s="65">
        <v>33167</v>
      </c>
      <c r="Z9718" s="69">
        <v>512</v>
      </c>
    </row>
    <row r="9719" spans="25:26" x14ac:dyDescent="0.25">
      <c r="Y9719" s="65">
        <v>33168</v>
      </c>
      <c r="Z9719" s="69">
        <v>555</v>
      </c>
    </row>
    <row r="9720" spans="25:26" x14ac:dyDescent="0.25">
      <c r="Y9720" s="65">
        <v>33169</v>
      </c>
      <c r="Z9720" s="69">
        <v>575</v>
      </c>
    </row>
    <row r="9721" spans="25:26" x14ac:dyDescent="0.25">
      <c r="Y9721" s="65">
        <v>33170</v>
      </c>
      <c r="Z9721" s="69">
        <v>579</v>
      </c>
    </row>
    <row r="9722" spans="25:26" x14ac:dyDescent="0.25">
      <c r="Y9722" s="65">
        <v>33171</v>
      </c>
      <c r="Z9722" s="69">
        <v>593</v>
      </c>
    </row>
    <row r="9723" spans="25:26" x14ac:dyDescent="0.25">
      <c r="Y9723" s="65">
        <v>33172</v>
      </c>
      <c r="Z9723" s="69">
        <v>546</v>
      </c>
    </row>
    <row r="9724" spans="25:26" x14ac:dyDescent="0.25">
      <c r="Y9724" s="65">
        <v>33173</v>
      </c>
      <c r="Z9724" s="69">
        <v>430</v>
      </c>
    </row>
    <row r="9725" spans="25:26" x14ac:dyDescent="0.25">
      <c r="Y9725" s="65">
        <v>33174</v>
      </c>
      <c r="Z9725" s="69">
        <v>393</v>
      </c>
    </row>
    <row r="9726" spans="25:26" x14ac:dyDescent="0.25">
      <c r="Y9726" s="65">
        <v>33175</v>
      </c>
      <c r="Z9726" s="69">
        <v>177</v>
      </c>
    </row>
    <row r="9727" spans="25:26" x14ac:dyDescent="0.25">
      <c r="Y9727" s="65">
        <v>33176</v>
      </c>
      <c r="Z9727" s="69">
        <v>40</v>
      </c>
    </row>
    <row r="9728" spans="25:26" x14ac:dyDescent="0.25">
      <c r="Y9728" s="65">
        <v>33177</v>
      </c>
      <c r="Z9728" s="69">
        <v>22</v>
      </c>
    </row>
    <row r="9729" spans="25:26" x14ac:dyDescent="0.25">
      <c r="Y9729" s="65">
        <v>33178</v>
      </c>
      <c r="Z9729" s="69">
        <v>158</v>
      </c>
    </row>
    <row r="9730" spans="25:26" x14ac:dyDescent="0.25">
      <c r="Y9730" s="65">
        <v>33179</v>
      </c>
      <c r="Z9730" s="69">
        <v>548</v>
      </c>
    </row>
    <row r="9731" spans="25:26" x14ac:dyDescent="0.25">
      <c r="Y9731" s="65">
        <v>33180</v>
      </c>
      <c r="Z9731" s="69">
        <v>561</v>
      </c>
    </row>
    <row r="9732" spans="25:26" x14ac:dyDescent="0.25">
      <c r="Y9732" s="65">
        <v>33181</v>
      </c>
      <c r="Z9732" s="69">
        <v>560</v>
      </c>
    </row>
    <row r="9733" spans="25:26" x14ac:dyDescent="0.25">
      <c r="Y9733" s="65">
        <v>33182</v>
      </c>
      <c r="Z9733" s="69">
        <v>566</v>
      </c>
    </row>
    <row r="9734" spans="25:26" x14ac:dyDescent="0.25">
      <c r="Y9734" s="65">
        <v>33183</v>
      </c>
      <c r="Z9734" s="69">
        <v>578</v>
      </c>
    </row>
    <row r="9735" spans="25:26" x14ac:dyDescent="0.25">
      <c r="Y9735" s="65">
        <v>33184</v>
      </c>
      <c r="Z9735" s="69">
        <v>588</v>
      </c>
    </row>
    <row r="9736" spans="25:26" x14ac:dyDescent="0.25">
      <c r="Y9736" s="65">
        <v>33185</v>
      </c>
      <c r="Z9736" s="69">
        <v>587</v>
      </c>
    </row>
    <row r="9737" spans="25:26" x14ac:dyDescent="0.25">
      <c r="Y9737" s="65">
        <v>33186</v>
      </c>
      <c r="Z9737" s="69">
        <v>586</v>
      </c>
    </row>
    <row r="9738" spans="25:26" x14ac:dyDescent="0.25">
      <c r="Y9738" s="65">
        <v>33187</v>
      </c>
      <c r="Z9738" s="69">
        <v>595</v>
      </c>
    </row>
    <row r="9739" spans="25:26" x14ac:dyDescent="0.25">
      <c r="Y9739" s="65">
        <v>33188</v>
      </c>
      <c r="Z9739" s="69">
        <v>595</v>
      </c>
    </row>
    <row r="9740" spans="25:26" x14ac:dyDescent="0.25">
      <c r="Y9740" s="65">
        <v>33189</v>
      </c>
      <c r="Z9740" s="69">
        <v>588</v>
      </c>
    </row>
    <row r="9741" spans="25:26" x14ac:dyDescent="0.25">
      <c r="Y9741" s="65">
        <v>33190</v>
      </c>
      <c r="Z9741" s="69">
        <v>517</v>
      </c>
    </row>
    <row r="9742" spans="25:26" x14ac:dyDescent="0.25">
      <c r="Y9742" s="65">
        <v>33191</v>
      </c>
      <c r="Z9742" s="69">
        <v>516</v>
      </c>
    </row>
    <row r="9743" spans="25:26" x14ac:dyDescent="0.25">
      <c r="Y9743" s="65">
        <v>33192</v>
      </c>
      <c r="Z9743" s="69">
        <v>566</v>
      </c>
    </row>
    <row r="9744" spans="25:26" x14ac:dyDescent="0.25">
      <c r="Y9744" s="65">
        <v>33193</v>
      </c>
      <c r="Z9744" s="69">
        <v>559</v>
      </c>
    </row>
    <row r="9745" spans="25:26" x14ac:dyDescent="0.25">
      <c r="Y9745" s="65">
        <v>33194</v>
      </c>
      <c r="Z9745" s="69">
        <v>538</v>
      </c>
    </row>
    <row r="9746" spans="25:26" x14ac:dyDescent="0.25">
      <c r="Y9746" s="65">
        <v>33195</v>
      </c>
      <c r="Z9746" s="69">
        <v>566</v>
      </c>
    </row>
    <row r="9747" spans="25:26" x14ac:dyDescent="0.25">
      <c r="Y9747" s="65">
        <v>33196</v>
      </c>
      <c r="Z9747" s="69">
        <v>536</v>
      </c>
    </row>
    <row r="9748" spans="25:26" x14ac:dyDescent="0.25">
      <c r="Y9748" s="65">
        <v>33197</v>
      </c>
      <c r="Z9748" s="69">
        <v>589</v>
      </c>
    </row>
    <row r="9749" spans="25:26" x14ac:dyDescent="0.25">
      <c r="Y9749" s="65">
        <v>33198</v>
      </c>
      <c r="Z9749" s="69">
        <v>617</v>
      </c>
    </row>
    <row r="9750" spans="25:26" x14ac:dyDescent="0.25">
      <c r="Y9750" s="65">
        <v>33199</v>
      </c>
      <c r="Z9750" s="69">
        <v>607</v>
      </c>
    </row>
    <row r="9751" spans="25:26" x14ac:dyDescent="0.25">
      <c r="Y9751" s="65">
        <v>33200</v>
      </c>
      <c r="Z9751" s="69">
        <v>607</v>
      </c>
    </row>
    <row r="9752" spans="25:26" x14ac:dyDescent="0.25">
      <c r="Y9752" s="65">
        <v>33201</v>
      </c>
      <c r="Z9752" s="69">
        <v>613</v>
      </c>
    </row>
    <row r="9753" spans="25:26" x14ac:dyDescent="0.25">
      <c r="Y9753" s="65">
        <v>33202</v>
      </c>
      <c r="Z9753" s="69">
        <v>570</v>
      </c>
    </row>
    <row r="9754" spans="25:26" x14ac:dyDescent="0.25">
      <c r="Y9754" s="65">
        <v>33203</v>
      </c>
      <c r="Z9754" s="69">
        <v>498</v>
      </c>
    </row>
    <row r="9755" spans="25:26" x14ac:dyDescent="0.25">
      <c r="Y9755" s="65">
        <v>33204</v>
      </c>
      <c r="Z9755" s="69">
        <v>536</v>
      </c>
    </row>
    <row r="9756" spans="25:26" x14ac:dyDescent="0.25">
      <c r="Y9756" s="65">
        <v>33205</v>
      </c>
      <c r="Z9756" s="69">
        <v>536</v>
      </c>
    </row>
    <row r="9757" spans="25:26" x14ac:dyDescent="0.25">
      <c r="Y9757" s="65">
        <v>33206</v>
      </c>
      <c r="Z9757" s="69">
        <v>529</v>
      </c>
    </row>
    <row r="9758" spans="25:26" x14ac:dyDescent="0.25">
      <c r="Y9758" s="65">
        <v>33207</v>
      </c>
      <c r="Z9758" s="69">
        <v>531</v>
      </c>
    </row>
    <row r="9759" spans="25:26" x14ac:dyDescent="0.25">
      <c r="Y9759" s="65">
        <v>33208</v>
      </c>
      <c r="Z9759" s="69">
        <v>543</v>
      </c>
    </row>
    <row r="9760" spans="25:26" x14ac:dyDescent="0.25">
      <c r="Y9760" s="65">
        <v>33209</v>
      </c>
      <c r="Z9760" s="69">
        <v>516</v>
      </c>
    </row>
    <row r="9761" spans="25:26" x14ac:dyDescent="0.25">
      <c r="Y9761" s="65">
        <v>33210</v>
      </c>
      <c r="Z9761" s="69">
        <v>544</v>
      </c>
    </row>
    <row r="9762" spans="25:26" x14ac:dyDescent="0.25">
      <c r="Y9762" s="65">
        <v>33211</v>
      </c>
      <c r="Z9762" s="69">
        <v>529</v>
      </c>
    </row>
    <row r="9763" spans="25:26" x14ac:dyDescent="0.25">
      <c r="Y9763" s="65">
        <v>33212</v>
      </c>
      <c r="Z9763" s="69">
        <v>526</v>
      </c>
    </row>
    <row r="9764" spans="25:26" x14ac:dyDescent="0.25">
      <c r="Y9764" s="65">
        <v>33213</v>
      </c>
      <c r="Z9764" s="69">
        <v>525</v>
      </c>
    </row>
    <row r="9765" spans="25:26" x14ac:dyDescent="0.25">
      <c r="Y9765" s="65">
        <v>33214</v>
      </c>
      <c r="Z9765" s="69">
        <v>541</v>
      </c>
    </row>
    <row r="9766" spans="25:26" x14ac:dyDescent="0.25">
      <c r="Y9766" s="65">
        <v>33215</v>
      </c>
      <c r="Z9766" s="69">
        <v>525</v>
      </c>
    </row>
    <row r="9767" spans="25:26" x14ac:dyDescent="0.25">
      <c r="Y9767" s="65">
        <v>33216</v>
      </c>
      <c r="Z9767" s="69">
        <v>516</v>
      </c>
    </row>
    <row r="9768" spans="25:26" x14ac:dyDescent="0.25">
      <c r="Y9768" s="65">
        <v>33217</v>
      </c>
      <c r="Z9768" s="69">
        <v>495</v>
      </c>
    </row>
    <row r="9769" spans="25:26" x14ac:dyDescent="0.25">
      <c r="Y9769" s="65">
        <v>33218</v>
      </c>
      <c r="Z9769" s="69">
        <v>454</v>
      </c>
    </row>
    <row r="9770" spans="25:26" x14ac:dyDescent="0.25">
      <c r="Y9770" s="65">
        <v>33219</v>
      </c>
      <c r="Z9770" s="69">
        <v>205</v>
      </c>
    </row>
    <row r="9771" spans="25:26" x14ac:dyDescent="0.25">
      <c r="Y9771" s="65">
        <v>33220</v>
      </c>
      <c r="Z9771" s="69">
        <v>55</v>
      </c>
    </row>
    <row r="9772" spans="25:26" x14ac:dyDescent="0.25">
      <c r="Y9772" s="65">
        <v>33221</v>
      </c>
      <c r="Z9772" s="69">
        <v>423</v>
      </c>
    </row>
    <row r="9773" spans="25:26" x14ac:dyDescent="0.25">
      <c r="Y9773" s="65">
        <v>33222</v>
      </c>
      <c r="Z9773" s="69">
        <v>542</v>
      </c>
    </row>
    <row r="9774" spans="25:26" x14ac:dyDescent="0.25">
      <c r="Y9774" s="65">
        <v>33223</v>
      </c>
      <c r="Z9774" s="69">
        <v>514</v>
      </c>
    </row>
    <row r="9775" spans="25:26" x14ac:dyDescent="0.25">
      <c r="Y9775" s="65">
        <v>33224</v>
      </c>
      <c r="Z9775" s="69">
        <v>485</v>
      </c>
    </row>
    <row r="9776" spans="25:26" x14ac:dyDescent="0.25">
      <c r="Y9776" s="65">
        <v>33225</v>
      </c>
      <c r="Z9776" s="69">
        <v>519</v>
      </c>
    </row>
    <row r="9777" spans="25:26" x14ac:dyDescent="0.25">
      <c r="Y9777" s="65">
        <v>33226</v>
      </c>
      <c r="Z9777" s="69">
        <v>443</v>
      </c>
    </row>
    <row r="9778" spans="25:26" x14ac:dyDescent="0.25">
      <c r="Y9778" s="65">
        <v>33227</v>
      </c>
      <c r="Z9778" s="69">
        <v>529</v>
      </c>
    </row>
    <row r="9779" spans="25:26" x14ac:dyDescent="0.25">
      <c r="Y9779" s="65">
        <v>33228</v>
      </c>
      <c r="Z9779" s="69">
        <v>645</v>
      </c>
    </row>
    <row r="9780" spans="25:26" x14ac:dyDescent="0.25">
      <c r="Y9780" s="65">
        <v>33229</v>
      </c>
      <c r="Z9780" s="69">
        <v>633</v>
      </c>
    </row>
    <row r="9781" spans="25:26" x14ac:dyDescent="0.25">
      <c r="Y9781" s="65">
        <v>33230</v>
      </c>
      <c r="Z9781" s="69">
        <v>625</v>
      </c>
    </row>
    <row r="9782" spans="25:26" x14ac:dyDescent="0.25">
      <c r="Y9782" s="65">
        <v>33231</v>
      </c>
      <c r="Z9782" s="69">
        <v>632</v>
      </c>
    </row>
    <row r="9783" spans="25:26" x14ac:dyDescent="0.25">
      <c r="Y9783" s="65">
        <v>33232</v>
      </c>
      <c r="Z9783" s="69">
        <v>638</v>
      </c>
    </row>
    <row r="9784" spans="25:26" x14ac:dyDescent="0.25">
      <c r="Y9784" s="65">
        <v>33233</v>
      </c>
      <c r="Z9784" s="69">
        <v>625</v>
      </c>
    </row>
    <row r="9785" spans="25:26" x14ac:dyDescent="0.25">
      <c r="Y9785" s="65">
        <v>33234</v>
      </c>
      <c r="Z9785" s="69">
        <v>640</v>
      </c>
    </row>
    <row r="9786" spans="25:26" x14ac:dyDescent="0.25">
      <c r="Y9786" s="65">
        <v>33235</v>
      </c>
      <c r="Z9786" s="69">
        <v>641</v>
      </c>
    </row>
    <row r="9787" spans="25:26" x14ac:dyDescent="0.25">
      <c r="Y9787" s="65">
        <v>33236</v>
      </c>
      <c r="Z9787" s="69">
        <v>628</v>
      </c>
    </row>
    <row r="9788" spans="25:26" x14ac:dyDescent="0.25">
      <c r="Y9788" s="65">
        <v>33237</v>
      </c>
      <c r="Z9788" s="69">
        <v>630</v>
      </c>
    </row>
    <row r="9789" spans="25:26" x14ac:dyDescent="0.25">
      <c r="Y9789" s="65">
        <v>33238</v>
      </c>
      <c r="Z9789" s="69">
        <v>621</v>
      </c>
    </row>
    <row r="9790" spans="25:26" x14ac:dyDescent="0.25">
      <c r="Y9790" s="65">
        <v>33239</v>
      </c>
      <c r="Z9790" s="69">
        <v>634</v>
      </c>
    </row>
    <row r="9791" spans="25:26" x14ac:dyDescent="0.25">
      <c r="Y9791" s="65">
        <v>33240</v>
      </c>
      <c r="Z9791" s="69">
        <v>629</v>
      </c>
    </row>
    <row r="9792" spans="25:26" x14ac:dyDescent="0.25">
      <c r="Y9792" s="65">
        <v>33241</v>
      </c>
      <c r="Z9792" s="69">
        <v>593</v>
      </c>
    </row>
    <row r="9793" spans="25:26" x14ac:dyDescent="0.25">
      <c r="Y9793" s="65">
        <v>33242</v>
      </c>
      <c r="Z9793" s="69">
        <v>628</v>
      </c>
    </row>
    <row r="9794" spans="25:26" x14ac:dyDescent="0.25">
      <c r="Y9794" s="65">
        <v>33243</v>
      </c>
      <c r="Z9794" s="69">
        <v>625</v>
      </c>
    </row>
    <row r="9795" spans="25:26" x14ac:dyDescent="0.25">
      <c r="Y9795" s="65">
        <v>33244</v>
      </c>
      <c r="Z9795" s="69">
        <v>625</v>
      </c>
    </row>
    <row r="9796" spans="25:26" x14ac:dyDescent="0.25">
      <c r="Y9796" s="65">
        <v>33245</v>
      </c>
      <c r="Z9796" s="69">
        <v>633</v>
      </c>
    </row>
    <row r="9797" spans="25:26" x14ac:dyDescent="0.25">
      <c r="Y9797" s="65">
        <v>33246</v>
      </c>
      <c r="Z9797" s="69">
        <v>632</v>
      </c>
    </row>
    <row r="9798" spans="25:26" x14ac:dyDescent="0.25">
      <c r="Y9798" s="65">
        <v>33247</v>
      </c>
      <c r="Z9798" s="69">
        <v>632</v>
      </c>
    </row>
    <row r="9799" spans="25:26" x14ac:dyDescent="0.25">
      <c r="Y9799" s="65">
        <v>33248</v>
      </c>
      <c r="Z9799" s="69">
        <v>625</v>
      </c>
    </row>
    <row r="9800" spans="25:26" x14ac:dyDescent="0.25">
      <c r="Y9800" s="65">
        <v>33249</v>
      </c>
      <c r="Z9800" s="69">
        <v>625</v>
      </c>
    </row>
    <row r="9801" spans="25:26" x14ac:dyDescent="0.25">
      <c r="Y9801" s="65">
        <v>33250</v>
      </c>
      <c r="Z9801" s="69">
        <v>632</v>
      </c>
    </row>
    <row r="9802" spans="25:26" x14ac:dyDescent="0.25">
      <c r="Y9802" s="65">
        <v>33251</v>
      </c>
      <c r="Z9802" s="69">
        <v>625</v>
      </c>
    </row>
    <row r="9803" spans="25:26" x14ac:dyDescent="0.25">
      <c r="Y9803" s="65">
        <v>33252</v>
      </c>
      <c r="Z9803" s="69">
        <v>625</v>
      </c>
    </row>
    <row r="9804" spans="25:26" x14ac:dyDescent="0.25">
      <c r="Y9804" s="65">
        <v>33253</v>
      </c>
      <c r="Z9804" s="69">
        <v>631</v>
      </c>
    </row>
    <row r="9805" spans="25:26" x14ac:dyDescent="0.25">
      <c r="Y9805" s="65">
        <v>33254</v>
      </c>
      <c r="Z9805" s="69">
        <v>625</v>
      </c>
    </row>
    <row r="9806" spans="25:26" x14ac:dyDescent="0.25">
      <c r="Y9806" s="65">
        <v>33255</v>
      </c>
      <c r="Z9806" s="69">
        <v>625</v>
      </c>
    </row>
    <row r="9807" spans="25:26" x14ac:dyDescent="0.25">
      <c r="Y9807" s="65">
        <v>33256</v>
      </c>
      <c r="Z9807" s="69">
        <v>625</v>
      </c>
    </row>
    <row r="9808" spans="25:26" x14ac:dyDescent="0.25">
      <c r="Y9808" s="65">
        <v>33257</v>
      </c>
      <c r="Z9808" s="69">
        <v>625</v>
      </c>
    </row>
    <row r="9809" spans="25:26" x14ac:dyDescent="0.25">
      <c r="Y9809" s="65">
        <v>33258</v>
      </c>
      <c r="Z9809" s="69">
        <v>625</v>
      </c>
    </row>
    <row r="9810" spans="25:26" x14ac:dyDescent="0.25">
      <c r="Y9810" s="65">
        <v>33259</v>
      </c>
      <c r="Z9810" s="69">
        <v>612</v>
      </c>
    </row>
    <row r="9811" spans="25:26" x14ac:dyDescent="0.25">
      <c r="Y9811" s="65">
        <v>33260</v>
      </c>
      <c r="Z9811" s="69">
        <v>625</v>
      </c>
    </row>
    <row r="9812" spans="25:26" x14ac:dyDescent="0.25">
      <c r="Y9812" s="65">
        <v>33261</v>
      </c>
      <c r="Z9812" s="69">
        <v>625</v>
      </c>
    </row>
    <row r="9813" spans="25:26" x14ac:dyDescent="0.25">
      <c r="Y9813" s="65">
        <v>33262</v>
      </c>
      <c r="Z9813" s="69">
        <v>625</v>
      </c>
    </row>
    <row r="9814" spans="25:26" x14ac:dyDescent="0.25">
      <c r="Y9814" s="65">
        <v>33263</v>
      </c>
      <c r="Z9814" s="69">
        <v>645</v>
      </c>
    </row>
    <row r="9815" spans="25:26" x14ac:dyDescent="0.25">
      <c r="Y9815" s="65">
        <v>33264</v>
      </c>
      <c r="Z9815" s="69">
        <v>655</v>
      </c>
    </row>
    <row r="9816" spans="25:26" x14ac:dyDescent="0.25">
      <c r="Y9816" s="65">
        <v>33265</v>
      </c>
      <c r="Z9816" s="69">
        <v>655</v>
      </c>
    </row>
    <row r="9817" spans="25:26" x14ac:dyDescent="0.25">
      <c r="Y9817" s="65">
        <v>33266</v>
      </c>
      <c r="Z9817" s="69">
        <v>655</v>
      </c>
    </row>
    <row r="9818" spans="25:26" x14ac:dyDescent="0.25">
      <c r="Y9818" s="65">
        <v>33267</v>
      </c>
      <c r="Z9818" s="69">
        <v>655</v>
      </c>
    </row>
    <row r="9819" spans="25:26" x14ac:dyDescent="0.25">
      <c r="Y9819" s="65">
        <v>33268</v>
      </c>
      <c r="Z9819" s="69">
        <v>655</v>
      </c>
    </row>
    <row r="9820" spans="25:26" x14ac:dyDescent="0.25">
      <c r="Y9820" s="65">
        <v>33269</v>
      </c>
      <c r="Z9820" s="69">
        <v>655</v>
      </c>
    </row>
    <row r="9821" spans="25:26" x14ac:dyDescent="0.25">
      <c r="Y9821" s="65">
        <v>33270</v>
      </c>
      <c r="Z9821" s="69">
        <v>645</v>
      </c>
    </row>
    <row r="9822" spans="25:26" x14ac:dyDescent="0.25">
      <c r="Y9822" s="65">
        <v>33271</v>
      </c>
      <c r="Z9822" s="69">
        <v>645</v>
      </c>
    </row>
    <row r="9823" spans="25:26" x14ac:dyDescent="0.25">
      <c r="Y9823" s="65">
        <v>33272</v>
      </c>
      <c r="Z9823" s="69">
        <v>615</v>
      </c>
    </row>
    <row r="9824" spans="25:26" x14ac:dyDescent="0.25">
      <c r="Y9824" s="65">
        <v>33273</v>
      </c>
      <c r="Z9824" s="69">
        <v>592</v>
      </c>
    </row>
    <row r="9825" spans="25:26" x14ac:dyDescent="0.25">
      <c r="Y9825" s="65">
        <v>33274</v>
      </c>
      <c r="Z9825" s="69">
        <v>566</v>
      </c>
    </row>
    <row r="9826" spans="25:26" x14ac:dyDescent="0.25">
      <c r="Y9826" s="65">
        <v>33275</v>
      </c>
      <c r="Z9826" s="69">
        <v>556</v>
      </c>
    </row>
    <row r="9827" spans="25:26" x14ac:dyDescent="0.25">
      <c r="Y9827" s="65">
        <v>33276</v>
      </c>
      <c r="Z9827" s="69">
        <v>471</v>
      </c>
    </row>
    <row r="9828" spans="25:26" x14ac:dyDescent="0.25">
      <c r="Y9828" s="65">
        <v>33277</v>
      </c>
      <c r="Z9828" s="69">
        <v>444</v>
      </c>
    </row>
    <row r="9829" spans="25:26" x14ac:dyDescent="0.25">
      <c r="Y9829" s="65">
        <v>33278</v>
      </c>
      <c r="Z9829" s="69">
        <v>474</v>
      </c>
    </row>
    <row r="9830" spans="25:26" x14ac:dyDescent="0.25">
      <c r="Y9830" s="65">
        <v>33279</v>
      </c>
      <c r="Z9830" s="69">
        <v>501</v>
      </c>
    </row>
    <row r="9831" spans="25:26" x14ac:dyDescent="0.25">
      <c r="Y9831" s="65">
        <v>33280</v>
      </c>
      <c r="Z9831" s="69">
        <v>523</v>
      </c>
    </row>
    <row r="9832" spans="25:26" x14ac:dyDescent="0.25">
      <c r="Y9832" s="65">
        <v>33281</v>
      </c>
      <c r="Z9832" s="69">
        <v>512</v>
      </c>
    </row>
    <row r="9833" spans="25:26" x14ac:dyDescent="0.25">
      <c r="Y9833" s="65">
        <v>33282</v>
      </c>
      <c r="Z9833" s="69">
        <v>533</v>
      </c>
    </row>
    <row r="9834" spans="25:26" x14ac:dyDescent="0.25">
      <c r="Y9834" s="65">
        <v>33283</v>
      </c>
      <c r="Z9834" s="69">
        <v>578</v>
      </c>
    </row>
    <row r="9835" spans="25:26" x14ac:dyDescent="0.25">
      <c r="Y9835" s="65">
        <v>33284</v>
      </c>
      <c r="Z9835" s="69">
        <v>599</v>
      </c>
    </row>
    <row r="9836" spans="25:26" x14ac:dyDescent="0.25">
      <c r="Y9836" s="65">
        <v>33285</v>
      </c>
      <c r="Z9836" s="69">
        <v>565</v>
      </c>
    </row>
    <row r="9837" spans="25:26" x14ac:dyDescent="0.25">
      <c r="Y9837" s="65">
        <v>33286</v>
      </c>
      <c r="Z9837" s="69">
        <v>595</v>
      </c>
    </row>
    <row r="9838" spans="25:26" x14ac:dyDescent="0.25">
      <c r="Y9838" s="65">
        <v>33287</v>
      </c>
      <c r="Z9838" s="69">
        <v>569</v>
      </c>
    </row>
    <row r="9839" spans="25:26" x14ac:dyDescent="0.25">
      <c r="Y9839" s="65">
        <v>33288</v>
      </c>
      <c r="Z9839" s="69">
        <v>552</v>
      </c>
    </row>
    <row r="9840" spans="25:26" x14ac:dyDescent="0.25">
      <c r="Y9840" s="65">
        <v>33289</v>
      </c>
      <c r="Z9840" s="69">
        <v>580</v>
      </c>
    </row>
    <row r="9841" spans="25:26" x14ac:dyDescent="0.25">
      <c r="Y9841" s="65">
        <v>33290</v>
      </c>
      <c r="Z9841" s="69">
        <v>607</v>
      </c>
    </row>
    <row r="9842" spans="25:26" x14ac:dyDescent="0.25">
      <c r="Y9842" s="65">
        <v>33291</v>
      </c>
      <c r="Z9842" s="69">
        <v>546</v>
      </c>
    </row>
    <row r="9843" spans="25:26" x14ac:dyDescent="0.25">
      <c r="Y9843" s="65">
        <v>33292</v>
      </c>
      <c r="Z9843" s="69">
        <v>597</v>
      </c>
    </row>
    <row r="9844" spans="25:26" x14ac:dyDescent="0.25">
      <c r="Y9844" s="65">
        <v>33293</v>
      </c>
      <c r="Z9844" s="69">
        <v>655</v>
      </c>
    </row>
    <row r="9845" spans="25:26" x14ac:dyDescent="0.25">
      <c r="Y9845" s="65">
        <v>33294</v>
      </c>
      <c r="Z9845" s="69">
        <v>655</v>
      </c>
    </row>
    <row r="9846" spans="25:26" x14ac:dyDescent="0.25">
      <c r="Y9846" s="65">
        <v>33295</v>
      </c>
      <c r="Z9846" s="69">
        <v>596</v>
      </c>
    </row>
    <row r="9847" spans="25:26" x14ac:dyDescent="0.25">
      <c r="Y9847" s="65">
        <v>33296</v>
      </c>
      <c r="Z9847" s="69">
        <v>566</v>
      </c>
    </row>
    <row r="9848" spans="25:26" x14ac:dyDescent="0.25">
      <c r="Y9848" s="65">
        <v>33297</v>
      </c>
      <c r="Z9848" s="69">
        <v>566</v>
      </c>
    </row>
    <row r="9849" spans="25:26" x14ac:dyDescent="0.25">
      <c r="Y9849" s="65">
        <v>33298</v>
      </c>
      <c r="Z9849" s="69">
        <v>552</v>
      </c>
    </row>
    <row r="9850" spans="25:26" x14ac:dyDescent="0.25">
      <c r="Y9850" s="65">
        <v>33299</v>
      </c>
      <c r="Z9850" s="69">
        <v>536</v>
      </c>
    </row>
    <row r="9851" spans="25:26" x14ac:dyDescent="0.25">
      <c r="Y9851" s="65">
        <v>33300</v>
      </c>
      <c r="Z9851" s="69">
        <v>528</v>
      </c>
    </row>
    <row r="9852" spans="25:26" x14ac:dyDescent="0.25">
      <c r="Y9852" s="65">
        <v>33301</v>
      </c>
      <c r="Z9852" s="69">
        <v>380</v>
      </c>
    </row>
    <row r="9853" spans="25:26" x14ac:dyDescent="0.25">
      <c r="Y9853" s="65">
        <v>33302</v>
      </c>
      <c r="Z9853" s="69">
        <v>268</v>
      </c>
    </row>
    <row r="9854" spans="25:26" x14ac:dyDescent="0.25">
      <c r="Y9854" s="65">
        <v>33303</v>
      </c>
      <c r="Z9854" s="69">
        <v>304</v>
      </c>
    </row>
    <row r="9855" spans="25:26" x14ac:dyDescent="0.25">
      <c r="Y9855" s="65">
        <v>33304</v>
      </c>
      <c r="Z9855" s="69">
        <v>299</v>
      </c>
    </row>
    <row r="9856" spans="25:26" x14ac:dyDescent="0.25">
      <c r="Y9856" s="65">
        <v>33305</v>
      </c>
      <c r="Z9856" s="69">
        <v>298</v>
      </c>
    </row>
    <row r="9857" spans="25:26" x14ac:dyDescent="0.25">
      <c r="Y9857" s="65">
        <v>33306</v>
      </c>
      <c r="Z9857" s="69">
        <v>298</v>
      </c>
    </row>
    <row r="9858" spans="25:26" x14ac:dyDescent="0.25">
      <c r="Y9858" s="65">
        <v>33307</v>
      </c>
      <c r="Z9858" s="69">
        <v>284</v>
      </c>
    </row>
    <row r="9859" spans="25:26" x14ac:dyDescent="0.25">
      <c r="Y9859" s="65">
        <v>33308</v>
      </c>
      <c r="Z9859" s="69">
        <v>248</v>
      </c>
    </row>
    <row r="9860" spans="25:26" x14ac:dyDescent="0.25">
      <c r="Y9860" s="65">
        <v>33309</v>
      </c>
      <c r="Z9860" s="69">
        <v>268</v>
      </c>
    </row>
    <row r="9861" spans="25:26" x14ac:dyDescent="0.25">
      <c r="Y9861" s="65">
        <v>33310</v>
      </c>
      <c r="Z9861" s="69">
        <v>293</v>
      </c>
    </row>
    <row r="9862" spans="25:26" x14ac:dyDescent="0.25">
      <c r="Y9862" s="65">
        <v>33311</v>
      </c>
      <c r="Z9862" s="69">
        <v>298</v>
      </c>
    </row>
    <row r="9863" spans="25:26" x14ac:dyDescent="0.25">
      <c r="Y9863" s="65">
        <v>33312</v>
      </c>
      <c r="Z9863" s="69">
        <v>255</v>
      </c>
    </row>
    <row r="9864" spans="25:26" x14ac:dyDescent="0.25">
      <c r="Y9864" s="65">
        <v>33313</v>
      </c>
      <c r="Z9864" s="69">
        <v>217</v>
      </c>
    </row>
    <row r="9865" spans="25:26" x14ac:dyDescent="0.25">
      <c r="Y9865" s="65">
        <v>33314</v>
      </c>
      <c r="Z9865" s="69">
        <v>211</v>
      </c>
    </row>
    <row r="9866" spans="25:26" x14ac:dyDescent="0.25">
      <c r="Y9866" s="65">
        <v>33315</v>
      </c>
      <c r="Z9866" s="69">
        <v>146</v>
      </c>
    </row>
    <row r="9867" spans="25:26" x14ac:dyDescent="0.25">
      <c r="Y9867" s="65">
        <v>33316</v>
      </c>
      <c r="Z9867" s="69">
        <v>57</v>
      </c>
    </row>
    <row r="9868" spans="25:26" x14ac:dyDescent="0.25">
      <c r="Y9868" s="65">
        <v>33317</v>
      </c>
      <c r="Z9868" s="69">
        <v>34</v>
      </c>
    </row>
    <row r="9869" spans="25:26" x14ac:dyDescent="0.25">
      <c r="Y9869" s="65">
        <v>33318</v>
      </c>
      <c r="Z9869" s="69">
        <v>30</v>
      </c>
    </row>
    <row r="9870" spans="25:26" x14ac:dyDescent="0.25">
      <c r="Y9870" s="65">
        <v>33319</v>
      </c>
      <c r="Z9870" s="69">
        <v>30</v>
      </c>
    </row>
    <row r="9871" spans="25:26" x14ac:dyDescent="0.25">
      <c r="Y9871" s="65">
        <v>33320</v>
      </c>
      <c r="Z9871" s="69">
        <v>30</v>
      </c>
    </row>
    <row r="9872" spans="25:26" x14ac:dyDescent="0.25">
      <c r="Y9872" s="65">
        <v>33321</v>
      </c>
      <c r="Z9872" s="69">
        <v>38</v>
      </c>
    </row>
    <row r="9873" spans="25:26" x14ac:dyDescent="0.25">
      <c r="Y9873" s="65">
        <v>33322</v>
      </c>
      <c r="Z9873" s="69">
        <v>62</v>
      </c>
    </row>
    <row r="9874" spans="25:26" x14ac:dyDescent="0.25">
      <c r="Y9874" s="65">
        <v>33323</v>
      </c>
      <c r="Z9874" s="69">
        <v>31</v>
      </c>
    </row>
    <row r="9875" spans="25:26" x14ac:dyDescent="0.25">
      <c r="Y9875" s="65">
        <v>33324</v>
      </c>
      <c r="Z9875" s="69">
        <v>139</v>
      </c>
    </row>
    <row r="9876" spans="25:26" x14ac:dyDescent="0.25">
      <c r="Y9876" s="65">
        <v>33325</v>
      </c>
      <c r="Z9876" s="69">
        <v>208</v>
      </c>
    </row>
    <row r="9877" spans="25:26" x14ac:dyDescent="0.25">
      <c r="Y9877" s="65">
        <v>33326</v>
      </c>
      <c r="Z9877" s="69">
        <v>228</v>
      </c>
    </row>
    <row r="9878" spans="25:26" x14ac:dyDescent="0.25">
      <c r="Y9878" s="65">
        <v>33327</v>
      </c>
      <c r="Z9878" s="69">
        <v>249</v>
      </c>
    </row>
    <row r="9879" spans="25:26" x14ac:dyDescent="0.25">
      <c r="Y9879" s="65">
        <v>33328</v>
      </c>
      <c r="Z9879" s="69">
        <v>313</v>
      </c>
    </row>
    <row r="9880" spans="25:26" x14ac:dyDescent="0.25">
      <c r="Y9880" s="65">
        <v>33329</v>
      </c>
      <c r="Z9880" s="69">
        <v>319</v>
      </c>
    </row>
    <row r="9881" spans="25:26" x14ac:dyDescent="0.25">
      <c r="Y9881" s="65">
        <v>33330</v>
      </c>
      <c r="Z9881" s="69">
        <v>316</v>
      </c>
    </row>
    <row r="9882" spans="25:26" x14ac:dyDescent="0.25">
      <c r="Y9882" s="65">
        <v>33331</v>
      </c>
      <c r="Z9882" s="69">
        <v>362</v>
      </c>
    </row>
    <row r="9883" spans="25:26" x14ac:dyDescent="0.25">
      <c r="Y9883" s="65">
        <v>33332</v>
      </c>
      <c r="Z9883" s="69">
        <v>513</v>
      </c>
    </row>
    <row r="9884" spans="25:26" x14ac:dyDescent="0.25">
      <c r="Y9884" s="65">
        <v>33333</v>
      </c>
      <c r="Z9884" s="69">
        <v>477</v>
      </c>
    </row>
    <row r="9885" spans="25:26" x14ac:dyDescent="0.25">
      <c r="Y9885" s="65">
        <v>33334</v>
      </c>
      <c r="Z9885" s="69">
        <v>404</v>
      </c>
    </row>
    <row r="9886" spans="25:26" x14ac:dyDescent="0.25">
      <c r="Y9886" s="65">
        <v>33335</v>
      </c>
      <c r="Z9886" s="69">
        <v>390</v>
      </c>
    </row>
    <row r="9887" spans="25:26" x14ac:dyDescent="0.25">
      <c r="Y9887" s="65">
        <v>33336</v>
      </c>
      <c r="Z9887" s="69">
        <v>407</v>
      </c>
    </row>
    <row r="9888" spans="25:26" x14ac:dyDescent="0.25">
      <c r="Y9888" s="65">
        <v>33337</v>
      </c>
      <c r="Z9888" s="69">
        <v>409</v>
      </c>
    </row>
    <row r="9889" spans="25:26" x14ac:dyDescent="0.25">
      <c r="Y9889" s="65">
        <v>33338</v>
      </c>
      <c r="Z9889" s="69">
        <v>381</v>
      </c>
    </row>
    <row r="9890" spans="25:26" x14ac:dyDescent="0.25">
      <c r="Y9890" s="65">
        <v>33339</v>
      </c>
      <c r="Z9890" s="69">
        <v>332</v>
      </c>
    </row>
    <row r="9891" spans="25:26" x14ac:dyDescent="0.25">
      <c r="Y9891" s="65">
        <v>33340</v>
      </c>
      <c r="Z9891" s="69">
        <v>308</v>
      </c>
    </row>
    <row r="9892" spans="25:26" x14ac:dyDescent="0.25">
      <c r="Y9892" s="65">
        <v>33341</v>
      </c>
      <c r="Z9892" s="69">
        <v>283</v>
      </c>
    </row>
    <row r="9893" spans="25:26" x14ac:dyDescent="0.25">
      <c r="Y9893" s="65">
        <v>33342</v>
      </c>
      <c r="Z9893" s="69">
        <v>290</v>
      </c>
    </row>
    <row r="9894" spans="25:26" x14ac:dyDescent="0.25">
      <c r="Y9894" s="65">
        <v>33343</v>
      </c>
      <c r="Z9894" s="69">
        <v>314</v>
      </c>
    </row>
    <row r="9895" spans="25:26" x14ac:dyDescent="0.25">
      <c r="Y9895" s="65">
        <v>33344</v>
      </c>
      <c r="Z9895" s="69">
        <v>301</v>
      </c>
    </row>
    <row r="9896" spans="25:26" x14ac:dyDescent="0.25">
      <c r="Y9896" s="65">
        <v>33345</v>
      </c>
      <c r="Z9896" s="69">
        <v>373</v>
      </c>
    </row>
    <row r="9897" spans="25:26" x14ac:dyDescent="0.25">
      <c r="Y9897" s="65">
        <v>33346</v>
      </c>
      <c r="Z9897" s="69">
        <v>417</v>
      </c>
    </row>
    <row r="9898" spans="25:26" x14ac:dyDescent="0.25">
      <c r="Y9898" s="65">
        <v>33347</v>
      </c>
      <c r="Z9898" s="69">
        <v>440</v>
      </c>
    </row>
    <row r="9899" spans="25:26" x14ac:dyDescent="0.25">
      <c r="Y9899" s="65">
        <v>33348</v>
      </c>
      <c r="Z9899" s="69">
        <v>383</v>
      </c>
    </row>
    <row r="9900" spans="25:26" x14ac:dyDescent="0.25">
      <c r="Y9900" s="65">
        <v>33349</v>
      </c>
      <c r="Z9900" s="69">
        <v>454</v>
      </c>
    </row>
    <row r="9901" spans="25:26" x14ac:dyDescent="0.25">
      <c r="Y9901" s="65">
        <v>33350</v>
      </c>
      <c r="Z9901" s="69">
        <v>450</v>
      </c>
    </row>
    <row r="9902" spans="25:26" x14ac:dyDescent="0.25">
      <c r="Y9902" s="65">
        <v>33351</v>
      </c>
      <c r="Z9902" s="69">
        <v>461</v>
      </c>
    </row>
    <row r="9903" spans="25:26" x14ac:dyDescent="0.25">
      <c r="Y9903" s="65">
        <v>33352</v>
      </c>
      <c r="Z9903" s="69">
        <v>527</v>
      </c>
    </row>
    <row r="9904" spans="25:26" x14ac:dyDescent="0.25">
      <c r="Y9904" s="65">
        <v>33353</v>
      </c>
      <c r="Z9904" s="69">
        <v>559</v>
      </c>
    </row>
    <row r="9905" spans="25:26" x14ac:dyDescent="0.25">
      <c r="Y9905" s="65">
        <v>33354</v>
      </c>
      <c r="Z9905" s="69">
        <v>564</v>
      </c>
    </row>
    <row r="9906" spans="25:26" x14ac:dyDescent="0.25">
      <c r="Y9906" s="65">
        <v>33355</v>
      </c>
      <c r="Z9906" s="69">
        <v>387</v>
      </c>
    </row>
    <row r="9907" spans="25:26" x14ac:dyDescent="0.25">
      <c r="Y9907" s="65">
        <v>33356</v>
      </c>
      <c r="Z9907" s="69">
        <v>327</v>
      </c>
    </row>
    <row r="9908" spans="25:26" x14ac:dyDescent="0.25">
      <c r="Y9908" s="65">
        <v>33357</v>
      </c>
      <c r="Z9908" s="69">
        <v>373</v>
      </c>
    </row>
    <row r="9909" spans="25:26" x14ac:dyDescent="0.25">
      <c r="Y9909" s="65">
        <v>33358</v>
      </c>
      <c r="Z9909" s="69">
        <v>500</v>
      </c>
    </row>
    <row r="9910" spans="25:26" x14ac:dyDescent="0.25">
      <c r="Y9910" s="65">
        <v>33359</v>
      </c>
      <c r="Z9910" s="69">
        <v>538</v>
      </c>
    </row>
    <row r="9911" spans="25:26" x14ac:dyDescent="0.25">
      <c r="Y9911" s="65">
        <v>33360</v>
      </c>
      <c r="Z9911" s="69">
        <v>410</v>
      </c>
    </row>
    <row r="9912" spans="25:26" x14ac:dyDescent="0.25">
      <c r="Y9912" s="65">
        <v>33361</v>
      </c>
      <c r="Z9912" s="69">
        <v>439</v>
      </c>
    </row>
    <row r="9913" spans="25:26" x14ac:dyDescent="0.25">
      <c r="Y9913" s="65">
        <v>33362</v>
      </c>
      <c r="Z9913" s="69">
        <v>561</v>
      </c>
    </row>
    <row r="9914" spans="25:26" x14ac:dyDescent="0.25">
      <c r="Y9914" s="65">
        <v>33363</v>
      </c>
      <c r="Z9914" s="69">
        <v>566</v>
      </c>
    </row>
    <row r="9915" spans="25:26" x14ac:dyDescent="0.25">
      <c r="Y9915" s="65">
        <v>33364</v>
      </c>
      <c r="Z9915" s="69">
        <v>566</v>
      </c>
    </row>
    <row r="9916" spans="25:26" x14ac:dyDescent="0.25">
      <c r="Y9916" s="65">
        <v>33365</v>
      </c>
      <c r="Z9916" s="69">
        <v>566</v>
      </c>
    </row>
    <row r="9917" spans="25:26" x14ac:dyDescent="0.25">
      <c r="Y9917" s="65">
        <v>33366</v>
      </c>
      <c r="Z9917" s="69">
        <v>578</v>
      </c>
    </row>
    <row r="9918" spans="25:26" x14ac:dyDescent="0.25">
      <c r="Y9918" s="65">
        <v>33367</v>
      </c>
      <c r="Z9918" s="69">
        <v>617</v>
      </c>
    </row>
    <row r="9919" spans="25:26" x14ac:dyDescent="0.25">
      <c r="Y9919" s="65">
        <v>33368</v>
      </c>
      <c r="Z9919" s="69">
        <v>626</v>
      </c>
    </row>
    <row r="9920" spans="25:26" x14ac:dyDescent="0.25">
      <c r="Y9920" s="65">
        <v>33369</v>
      </c>
      <c r="Z9920" s="69">
        <v>632</v>
      </c>
    </row>
    <row r="9921" spans="25:26" x14ac:dyDescent="0.25">
      <c r="Y9921" s="65">
        <v>33370</v>
      </c>
      <c r="Z9921" s="69">
        <v>625</v>
      </c>
    </row>
    <row r="9922" spans="25:26" x14ac:dyDescent="0.25">
      <c r="Y9922" s="65">
        <v>33371</v>
      </c>
      <c r="Z9922" s="69">
        <v>598</v>
      </c>
    </row>
    <row r="9923" spans="25:26" x14ac:dyDescent="0.25">
      <c r="Y9923" s="65">
        <v>33372</v>
      </c>
      <c r="Z9923" s="69">
        <v>609</v>
      </c>
    </row>
    <row r="9924" spans="25:26" x14ac:dyDescent="0.25">
      <c r="Y9924" s="65">
        <v>33373</v>
      </c>
      <c r="Z9924" s="69">
        <v>625</v>
      </c>
    </row>
    <row r="9925" spans="25:26" x14ac:dyDescent="0.25">
      <c r="Y9925" s="65">
        <v>33374</v>
      </c>
      <c r="Z9925" s="69">
        <v>625</v>
      </c>
    </row>
    <row r="9926" spans="25:26" x14ac:dyDescent="0.25">
      <c r="Y9926" s="65">
        <v>33375</v>
      </c>
      <c r="Z9926" s="69">
        <v>625</v>
      </c>
    </row>
    <row r="9927" spans="25:26" x14ac:dyDescent="0.25">
      <c r="Y9927" s="65">
        <v>33376</v>
      </c>
      <c r="Z9927" s="69">
        <v>625</v>
      </c>
    </row>
    <row r="9928" spans="25:26" x14ac:dyDescent="0.25">
      <c r="Y9928" s="65">
        <v>33377</v>
      </c>
      <c r="Z9928" s="69">
        <v>625</v>
      </c>
    </row>
    <row r="9929" spans="25:26" x14ac:dyDescent="0.25">
      <c r="Y9929" s="65">
        <v>33378</v>
      </c>
      <c r="Z9929" s="69">
        <v>598</v>
      </c>
    </row>
    <row r="9930" spans="25:26" x14ac:dyDescent="0.25">
      <c r="Y9930" s="65">
        <v>33379</v>
      </c>
      <c r="Z9930" s="69">
        <v>606</v>
      </c>
    </row>
    <row r="9931" spans="25:26" x14ac:dyDescent="0.25">
      <c r="Y9931" s="65">
        <v>33380</v>
      </c>
      <c r="Z9931" s="69">
        <v>631</v>
      </c>
    </row>
    <row r="9932" spans="25:26" x14ac:dyDescent="0.25">
      <c r="Y9932" s="65">
        <v>33381</v>
      </c>
      <c r="Z9932" s="69">
        <v>621</v>
      </c>
    </row>
    <row r="9933" spans="25:26" x14ac:dyDescent="0.25">
      <c r="Y9933" s="65">
        <v>33382</v>
      </c>
      <c r="Z9933" s="69">
        <v>604</v>
      </c>
    </row>
    <row r="9934" spans="25:26" x14ac:dyDescent="0.25">
      <c r="Y9934" s="65">
        <v>33383</v>
      </c>
      <c r="Z9934" s="69">
        <v>637</v>
      </c>
    </row>
    <row r="9935" spans="25:26" x14ac:dyDescent="0.25">
      <c r="Y9935" s="65">
        <v>33384</v>
      </c>
      <c r="Z9935" s="69">
        <v>614</v>
      </c>
    </row>
    <row r="9936" spans="25:26" x14ac:dyDescent="0.25">
      <c r="Y9936" s="65">
        <v>33385</v>
      </c>
      <c r="Z9936" s="69">
        <v>613</v>
      </c>
    </row>
    <row r="9937" spans="25:26" x14ac:dyDescent="0.25">
      <c r="Y9937" s="65">
        <v>33386</v>
      </c>
      <c r="Z9937" s="69">
        <v>619</v>
      </c>
    </row>
    <row r="9938" spans="25:26" x14ac:dyDescent="0.25">
      <c r="Y9938" s="65">
        <v>33387</v>
      </c>
      <c r="Z9938" s="69">
        <v>631</v>
      </c>
    </row>
    <row r="9939" spans="25:26" x14ac:dyDescent="0.25">
      <c r="Y9939" s="65">
        <v>33388</v>
      </c>
      <c r="Z9939" s="69">
        <v>612</v>
      </c>
    </row>
    <row r="9940" spans="25:26" x14ac:dyDescent="0.25">
      <c r="Y9940" s="65">
        <v>33389</v>
      </c>
      <c r="Z9940" s="69">
        <v>618</v>
      </c>
    </row>
    <row r="9941" spans="25:26" x14ac:dyDescent="0.25">
      <c r="Y9941" s="65">
        <v>33390</v>
      </c>
      <c r="Z9941" s="69">
        <v>655</v>
      </c>
    </row>
    <row r="9942" spans="25:26" x14ac:dyDescent="0.25">
      <c r="Y9942" s="65">
        <v>33391</v>
      </c>
      <c r="Z9942" s="69">
        <v>655</v>
      </c>
    </row>
    <row r="9943" spans="25:26" x14ac:dyDescent="0.25">
      <c r="Y9943" s="65">
        <v>33392</v>
      </c>
      <c r="Z9943" s="69">
        <v>628</v>
      </c>
    </row>
    <row r="9944" spans="25:26" x14ac:dyDescent="0.25">
      <c r="Y9944" s="65">
        <v>33393</v>
      </c>
      <c r="Z9944" s="69">
        <v>619</v>
      </c>
    </row>
    <row r="9945" spans="25:26" x14ac:dyDescent="0.25">
      <c r="Y9945" s="65">
        <v>33394</v>
      </c>
      <c r="Z9945" s="69">
        <v>641</v>
      </c>
    </row>
    <row r="9946" spans="25:26" x14ac:dyDescent="0.25">
      <c r="Y9946" s="65">
        <v>33395</v>
      </c>
      <c r="Z9946" s="69">
        <v>642</v>
      </c>
    </row>
    <row r="9947" spans="25:26" x14ac:dyDescent="0.25">
      <c r="Y9947" s="65">
        <v>33396</v>
      </c>
      <c r="Z9947" s="69">
        <v>655</v>
      </c>
    </row>
    <row r="9948" spans="25:26" x14ac:dyDescent="0.25">
      <c r="Y9948" s="65">
        <v>33397</v>
      </c>
      <c r="Z9948" s="69">
        <v>639</v>
      </c>
    </row>
    <row r="9949" spans="25:26" x14ac:dyDescent="0.25">
      <c r="Y9949" s="65">
        <v>33398</v>
      </c>
      <c r="Z9949" s="69">
        <v>655</v>
      </c>
    </row>
    <row r="9950" spans="25:26" x14ac:dyDescent="0.25">
      <c r="Y9950" s="65">
        <v>33399</v>
      </c>
      <c r="Z9950" s="69">
        <v>629</v>
      </c>
    </row>
    <row r="9951" spans="25:26" x14ac:dyDescent="0.25">
      <c r="Y9951" s="65">
        <v>33400</v>
      </c>
      <c r="Z9951" s="69">
        <v>625</v>
      </c>
    </row>
    <row r="9952" spans="25:26" x14ac:dyDescent="0.25">
      <c r="Y9952" s="65">
        <v>33401</v>
      </c>
      <c r="Z9952" s="69">
        <v>625</v>
      </c>
    </row>
    <row r="9953" spans="25:26" x14ac:dyDescent="0.25">
      <c r="Y9953" s="65">
        <v>33402</v>
      </c>
      <c r="Z9953" s="69">
        <v>638</v>
      </c>
    </row>
    <row r="9954" spans="25:26" x14ac:dyDescent="0.25">
      <c r="Y9954" s="65">
        <v>33403</v>
      </c>
      <c r="Z9954" s="69">
        <v>617</v>
      </c>
    </row>
    <row r="9955" spans="25:26" x14ac:dyDescent="0.25">
      <c r="Y9955" s="65">
        <v>33404</v>
      </c>
      <c r="Z9955" s="69">
        <v>621</v>
      </c>
    </row>
    <row r="9956" spans="25:26" x14ac:dyDescent="0.25">
      <c r="Y9956" s="65">
        <v>33405</v>
      </c>
      <c r="Z9956" s="69">
        <v>624</v>
      </c>
    </row>
    <row r="9957" spans="25:26" x14ac:dyDescent="0.25">
      <c r="Y9957" s="65">
        <v>33406</v>
      </c>
      <c r="Z9957" s="69">
        <v>644</v>
      </c>
    </row>
    <row r="9958" spans="25:26" x14ac:dyDescent="0.25">
      <c r="Y9958" s="65">
        <v>33407</v>
      </c>
      <c r="Z9958" s="69">
        <v>622</v>
      </c>
    </row>
    <row r="9959" spans="25:26" x14ac:dyDescent="0.25">
      <c r="Y9959" s="65">
        <v>33408</v>
      </c>
      <c r="Z9959" s="69">
        <v>611</v>
      </c>
    </row>
    <row r="9960" spans="25:26" x14ac:dyDescent="0.25">
      <c r="Y9960" s="65">
        <v>33409</v>
      </c>
      <c r="Z9960" s="69">
        <v>619</v>
      </c>
    </row>
    <row r="9961" spans="25:26" x14ac:dyDescent="0.25">
      <c r="Y9961" s="65">
        <v>33410</v>
      </c>
      <c r="Z9961" s="69">
        <v>612</v>
      </c>
    </row>
    <row r="9962" spans="25:26" x14ac:dyDescent="0.25">
      <c r="Y9962" s="65">
        <v>33411</v>
      </c>
      <c r="Z9962" s="69">
        <v>605</v>
      </c>
    </row>
    <row r="9963" spans="25:26" x14ac:dyDescent="0.25">
      <c r="Y9963" s="65">
        <v>33412</v>
      </c>
      <c r="Z9963" s="69">
        <v>606</v>
      </c>
    </row>
    <row r="9964" spans="25:26" x14ac:dyDescent="0.25">
      <c r="Y9964" s="65">
        <v>33413</v>
      </c>
      <c r="Z9964" s="69">
        <v>609</v>
      </c>
    </row>
    <row r="9965" spans="25:26" x14ac:dyDescent="0.25">
      <c r="Y9965" s="65">
        <v>33414</v>
      </c>
      <c r="Z9965" s="69">
        <v>614</v>
      </c>
    </row>
    <row r="9966" spans="25:26" x14ac:dyDescent="0.25">
      <c r="Y9966" s="65">
        <v>33415</v>
      </c>
      <c r="Z9966" s="69">
        <v>625</v>
      </c>
    </row>
    <row r="9967" spans="25:26" x14ac:dyDescent="0.25">
      <c r="Y9967" s="65">
        <v>33416</v>
      </c>
      <c r="Z9967" s="69">
        <v>610</v>
      </c>
    </row>
    <row r="9968" spans="25:26" x14ac:dyDescent="0.25">
      <c r="Y9968" s="65">
        <v>33417</v>
      </c>
      <c r="Z9968" s="69">
        <v>608</v>
      </c>
    </row>
    <row r="9969" spans="25:26" x14ac:dyDescent="0.25">
      <c r="Y9969" s="65">
        <v>33418</v>
      </c>
      <c r="Z9969" s="69">
        <v>616</v>
      </c>
    </row>
    <row r="9970" spans="25:26" x14ac:dyDescent="0.25">
      <c r="Y9970" s="65">
        <v>33419</v>
      </c>
      <c r="Z9970" s="69">
        <v>604</v>
      </c>
    </row>
    <row r="9971" spans="25:26" x14ac:dyDescent="0.25">
      <c r="Y9971" s="65">
        <v>33420</v>
      </c>
      <c r="Z9971" s="69">
        <v>620</v>
      </c>
    </row>
    <row r="9972" spans="25:26" x14ac:dyDescent="0.25">
      <c r="Y9972" s="65">
        <v>33421</v>
      </c>
      <c r="Z9972" s="69">
        <v>625</v>
      </c>
    </row>
    <row r="9973" spans="25:26" x14ac:dyDescent="0.25">
      <c r="Y9973" s="65">
        <v>33422</v>
      </c>
      <c r="Z9973" s="69">
        <v>638</v>
      </c>
    </row>
    <row r="9974" spans="25:26" x14ac:dyDescent="0.25">
      <c r="Y9974" s="65">
        <v>33423</v>
      </c>
      <c r="Z9974" s="69">
        <v>639</v>
      </c>
    </row>
    <row r="9975" spans="25:26" x14ac:dyDescent="0.25">
      <c r="Y9975" s="65">
        <v>33424</v>
      </c>
      <c r="Z9975" s="69">
        <v>638</v>
      </c>
    </row>
    <row r="9976" spans="25:26" x14ac:dyDescent="0.25">
      <c r="Y9976" s="65">
        <v>33425</v>
      </c>
      <c r="Z9976" s="69">
        <v>635</v>
      </c>
    </row>
    <row r="9977" spans="25:26" x14ac:dyDescent="0.25">
      <c r="Y9977" s="65">
        <v>33426</v>
      </c>
      <c r="Z9977" s="69">
        <v>611</v>
      </c>
    </row>
    <row r="9978" spans="25:26" x14ac:dyDescent="0.25">
      <c r="Y9978" s="65">
        <v>33427</v>
      </c>
      <c r="Z9978" s="69">
        <v>612</v>
      </c>
    </row>
    <row r="9979" spans="25:26" x14ac:dyDescent="0.25">
      <c r="Y9979" s="65">
        <v>33428</v>
      </c>
      <c r="Z9979" s="69">
        <v>613</v>
      </c>
    </row>
    <row r="9980" spans="25:26" x14ac:dyDescent="0.25">
      <c r="Y9980" s="65">
        <v>33429</v>
      </c>
      <c r="Z9980" s="69">
        <v>609</v>
      </c>
    </row>
    <row r="9981" spans="25:26" x14ac:dyDescent="0.25">
      <c r="Y9981" s="65">
        <v>33430</v>
      </c>
      <c r="Z9981" s="69">
        <v>612</v>
      </c>
    </row>
    <row r="9982" spans="25:26" x14ac:dyDescent="0.25">
      <c r="Y9982" s="65">
        <v>33431</v>
      </c>
      <c r="Z9982" s="69">
        <v>634</v>
      </c>
    </row>
    <row r="9983" spans="25:26" x14ac:dyDescent="0.25">
      <c r="Y9983" s="65">
        <v>33432</v>
      </c>
      <c r="Z9983" s="69">
        <v>617</v>
      </c>
    </row>
    <row r="9984" spans="25:26" x14ac:dyDescent="0.25">
      <c r="Y9984" s="65">
        <v>33433</v>
      </c>
      <c r="Z9984" s="69">
        <v>628</v>
      </c>
    </row>
    <row r="9985" spans="25:26" x14ac:dyDescent="0.25">
      <c r="Y9985" s="65">
        <v>33434</v>
      </c>
      <c r="Z9985" s="69">
        <v>619</v>
      </c>
    </row>
    <row r="9986" spans="25:26" x14ac:dyDescent="0.25">
      <c r="Y9986" s="65">
        <v>33435</v>
      </c>
      <c r="Z9986" s="69">
        <v>625</v>
      </c>
    </row>
    <row r="9987" spans="25:26" x14ac:dyDescent="0.25">
      <c r="Y9987" s="65">
        <v>33436</v>
      </c>
      <c r="Z9987" s="69">
        <v>625</v>
      </c>
    </row>
    <row r="9988" spans="25:26" x14ac:dyDescent="0.25">
      <c r="Y9988" s="65">
        <v>33437</v>
      </c>
      <c r="Z9988" s="69">
        <v>625</v>
      </c>
    </row>
    <row r="9989" spans="25:26" x14ac:dyDescent="0.25">
      <c r="Y9989" s="65">
        <v>33438</v>
      </c>
      <c r="Z9989" s="69">
        <v>625</v>
      </c>
    </row>
    <row r="9990" spans="25:26" x14ac:dyDescent="0.25">
      <c r="Y9990" s="65">
        <v>33439</v>
      </c>
      <c r="Z9990" s="69">
        <v>612</v>
      </c>
    </row>
    <row r="9991" spans="25:26" x14ac:dyDescent="0.25">
      <c r="Y9991" s="65">
        <v>33440</v>
      </c>
      <c r="Z9991" s="69">
        <v>605</v>
      </c>
    </row>
    <row r="9992" spans="25:26" x14ac:dyDescent="0.25">
      <c r="Y9992" s="65">
        <v>33441</v>
      </c>
      <c r="Z9992" s="69">
        <v>604</v>
      </c>
    </row>
    <row r="9993" spans="25:26" x14ac:dyDescent="0.25">
      <c r="Y9993" s="65">
        <v>33442</v>
      </c>
      <c r="Z9993" s="69">
        <v>606</v>
      </c>
    </row>
    <row r="9994" spans="25:26" x14ac:dyDescent="0.25">
      <c r="Y9994" s="65">
        <v>33443</v>
      </c>
      <c r="Z9994" s="69">
        <v>612</v>
      </c>
    </row>
    <row r="9995" spans="25:26" x14ac:dyDescent="0.25">
      <c r="Y9995" s="65">
        <v>33444</v>
      </c>
      <c r="Z9995" s="69">
        <v>609</v>
      </c>
    </row>
    <row r="9996" spans="25:26" x14ac:dyDescent="0.25">
      <c r="Y9996" s="65">
        <v>33445</v>
      </c>
      <c r="Z9996" s="69">
        <v>625</v>
      </c>
    </row>
    <row r="9997" spans="25:26" x14ac:dyDescent="0.25">
      <c r="Y9997" s="65">
        <v>33446</v>
      </c>
      <c r="Z9997" s="69">
        <v>610</v>
      </c>
    </row>
    <row r="9998" spans="25:26" x14ac:dyDescent="0.25">
      <c r="Y9998" s="65">
        <v>33447</v>
      </c>
      <c r="Z9998" s="69">
        <v>620</v>
      </c>
    </row>
    <row r="9999" spans="25:26" x14ac:dyDescent="0.25">
      <c r="Y9999" s="65">
        <v>33448</v>
      </c>
      <c r="Z9999" s="69">
        <v>616</v>
      </c>
    </row>
    <row r="10000" spans="25:26" x14ac:dyDescent="0.25">
      <c r="Y10000" s="65">
        <v>33449</v>
      </c>
      <c r="Z10000" s="69">
        <v>620</v>
      </c>
    </row>
    <row r="10001" spans="25:26" x14ac:dyDescent="0.25">
      <c r="Y10001" s="65">
        <v>33450</v>
      </c>
      <c r="Z10001" s="69">
        <v>638</v>
      </c>
    </row>
    <row r="10002" spans="25:26" x14ac:dyDescent="0.25">
      <c r="Y10002" s="65">
        <v>33451</v>
      </c>
      <c r="Z10002" s="69">
        <v>604</v>
      </c>
    </row>
    <row r="10003" spans="25:26" x14ac:dyDescent="0.25">
      <c r="Y10003" s="65">
        <v>33452</v>
      </c>
      <c r="Z10003" s="69">
        <v>608</v>
      </c>
    </row>
    <row r="10004" spans="25:26" x14ac:dyDescent="0.25">
      <c r="Y10004" s="65">
        <v>33453</v>
      </c>
      <c r="Z10004" s="69">
        <v>609</v>
      </c>
    </row>
    <row r="10005" spans="25:26" x14ac:dyDescent="0.25">
      <c r="Y10005" s="65">
        <v>33454</v>
      </c>
      <c r="Z10005" s="69">
        <v>596</v>
      </c>
    </row>
    <row r="10006" spans="25:26" x14ac:dyDescent="0.25">
      <c r="Y10006" s="65">
        <v>33455</v>
      </c>
      <c r="Z10006" s="69">
        <v>595</v>
      </c>
    </row>
    <row r="10007" spans="25:26" x14ac:dyDescent="0.25">
      <c r="Y10007" s="65">
        <v>33456</v>
      </c>
      <c r="Z10007" s="69">
        <v>590</v>
      </c>
    </row>
    <row r="10008" spans="25:26" x14ac:dyDescent="0.25">
      <c r="Y10008" s="65">
        <v>33457</v>
      </c>
      <c r="Z10008" s="69">
        <v>591</v>
      </c>
    </row>
    <row r="10009" spans="25:26" x14ac:dyDescent="0.25">
      <c r="Y10009" s="65">
        <v>33458</v>
      </c>
      <c r="Z10009" s="69">
        <v>603</v>
      </c>
    </row>
    <row r="10010" spans="25:26" x14ac:dyDescent="0.25">
      <c r="Y10010" s="65">
        <v>33459</v>
      </c>
      <c r="Z10010" s="69">
        <v>588</v>
      </c>
    </row>
    <row r="10011" spans="25:26" x14ac:dyDescent="0.25">
      <c r="Y10011" s="65">
        <v>33460</v>
      </c>
      <c r="Z10011" s="69">
        <v>626</v>
      </c>
    </row>
    <row r="10012" spans="25:26" x14ac:dyDescent="0.25">
      <c r="Y10012" s="65">
        <v>33461</v>
      </c>
      <c r="Z10012" s="69">
        <v>614</v>
      </c>
    </row>
    <row r="10013" spans="25:26" x14ac:dyDescent="0.25">
      <c r="Y10013" s="65">
        <v>33462</v>
      </c>
      <c r="Z10013" s="69">
        <v>630</v>
      </c>
    </row>
    <row r="10014" spans="25:26" x14ac:dyDescent="0.25">
      <c r="Y10014" s="65">
        <v>33463</v>
      </c>
      <c r="Z10014" s="69">
        <v>625</v>
      </c>
    </row>
    <row r="10015" spans="25:26" x14ac:dyDescent="0.25">
      <c r="Y10015" s="65">
        <v>33464</v>
      </c>
      <c r="Z10015" s="69">
        <v>625</v>
      </c>
    </row>
    <row r="10016" spans="25:26" x14ac:dyDescent="0.25">
      <c r="Y10016" s="65">
        <v>33465</v>
      </c>
      <c r="Z10016" s="69">
        <v>625</v>
      </c>
    </row>
    <row r="10017" spans="25:26" x14ac:dyDescent="0.25">
      <c r="Y10017" s="65">
        <v>33466</v>
      </c>
      <c r="Z10017" s="69">
        <v>625</v>
      </c>
    </row>
    <row r="10018" spans="25:26" x14ac:dyDescent="0.25">
      <c r="Y10018" s="65">
        <v>33467</v>
      </c>
      <c r="Z10018" s="69">
        <v>625</v>
      </c>
    </row>
    <row r="10019" spans="25:26" x14ac:dyDescent="0.25">
      <c r="Y10019" s="65">
        <v>33468</v>
      </c>
      <c r="Z10019" s="69">
        <v>625</v>
      </c>
    </row>
    <row r="10020" spans="25:26" x14ac:dyDescent="0.25">
      <c r="Y10020" s="65">
        <v>33469</v>
      </c>
      <c r="Z10020" s="69">
        <v>625</v>
      </c>
    </row>
    <row r="10021" spans="25:26" x14ac:dyDescent="0.25">
      <c r="Y10021" s="65">
        <v>33470</v>
      </c>
      <c r="Z10021" s="69">
        <v>625</v>
      </c>
    </row>
    <row r="10022" spans="25:26" x14ac:dyDescent="0.25">
      <c r="Y10022" s="65">
        <v>33471</v>
      </c>
      <c r="Z10022" s="69">
        <v>625</v>
      </c>
    </row>
    <row r="10023" spans="25:26" x14ac:dyDescent="0.25">
      <c r="Y10023" s="65">
        <v>33472</v>
      </c>
      <c r="Z10023" s="69">
        <v>625</v>
      </c>
    </row>
    <row r="10024" spans="25:26" x14ac:dyDescent="0.25">
      <c r="Y10024" s="65">
        <v>33473</v>
      </c>
      <c r="Z10024" s="69">
        <v>625</v>
      </c>
    </row>
    <row r="10025" spans="25:26" x14ac:dyDescent="0.25">
      <c r="Y10025" s="65">
        <v>33474</v>
      </c>
      <c r="Z10025" s="69">
        <v>625</v>
      </c>
    </row>
    <row r="10026" spans="25:26" x14ac:dyDescent="0.25">
      <c r="Y10026" s="65">
        <v>33475</v>
      </c>
      <c r="Z10026" s="69">
        <v>625</v>
      </c>
    </row>
    <row r="10027" spans="25:26" x14ac:dyDescent="0.25">
      <c r="Y10027" s="65">
        <v>33476</v>
      </c>
      <c r="Z10027" s="69">
        <v>625</v>
      </c>
    </row>
    <row r="10028" spans="25:26" x14ac:dyDescent="0.25">
      <c r="Y10028" s="65">
        <v>33477</v>
      </c>
      <c r="Z10028" s="69">
        <v>625</v>
      </c>
    </row>
    <row r="10029" spans="25:26" x14ac:dyDescent="0.25">
      <c r="Y10029" s="65">
        <v>33478</v>
      </c>
      <c r="Z10029" s="69">
        <v>624</v>
      </c>
    </row>
    <row r="10030" spans="25:26" x14ac:dyDescent="0.25">
      <c r="Y10030" s="65">
        <v>33479</v>
      </c>
      <c r="Z10030" s="69">
        <v>618</v>
      </c>
    </row>
    <row r="10031" spans="25:26" x14ac:dyDescent="0.25">
      <c r="Y10031" s="65">
        <v>33480</v>
      </c>
      <c r="Z10031" s="69">
        <v>645</v>
      </c>
    </row>
    <row r="10032" spans="25:26" x14ac:dyDescent="0.25">
      <c r="Y10032" s="65">
        <v>33481</v>
      </c>
      <c r="Z10032" s="69">
        <v>626</v>
      </c>
    </row>
    <row r="10033" spans="25:26" x14ac:dyDescent="0.25">
      <c r="Y10033" s="65">
        <v>33482</v>
      </c>
      <c r="Z10033" s="69">
        <v>625</v>
      </c>
    </row>
    <row r="10034" spans="25:26" x14ac:dyDescent="0.25">
      <c r="Y10034" s="65">
        <v>33483</v>
      </c>
      <c r="Z10034" s="69">
        <v>625</v>
      </c>
    </row>
    <row r="10035" spans="25:26" x14ac:dyDescent="0.25">
      <c r="Y10035" s="65">
        <v>33484</v>
      </c>
      <c r="Z10035" s="69">
        <v>648</v>
      </c>
    </row>
    <row r="10036" spans="25:26" x14ac:dyDescent="0.25">
      <c r="Y10036" s="65">
        <v>33485</v>
      </c>
      <c r="Z10036" s="69">
        <v>637</v>
      </c>
    </row>
    <row r="10037" spans="25:26" x14ac:dyDescent="0.25">
      <c r="Y10037" s="65">
        <v>33486</v>
      </c>
      <c r="Z10037" s="69">
        <v>578</v>
      </c>
    </row>
    <row r="10038" spans="25:26" x14ac:dyDescent="0.25">
      <c r="Y10038" s="65">
        <v>33487</v>
      </c>
      <c r="Z10038" s="69">
        <v>476</v>
      </c>
    </row>
    <row r="10039" spans="25:26" x14ac:dyDescent="0.25">
      <c r="Y10039" s="65">
        <v>33488</v>
      </c>
      <c r="Z10039" s="69">
        <v>463</v>
      </c>
    </row>
    <row r="10040" spans="25:26" x14ac:dyDescent="0.25">
      <c r="Y10040" s="65">
        <v>33489</v>
      </c>
      <c r="Z10040" s="69">
        <v>476</v>
      </c>
    </row>
    <row r="10041" spans="25:26" x14ac:dyDescent="0.25">
      <c r="Y10041" s="65">
        <v>33490</v>
      </c>
      <c r="Z10041" s="69">
        <v>464</v>
      </c>
    </row>
    <row r="10042" spans="25:26" x14ac:dyDescent="0.25">
      <c r="Y10042" s="65">
        <v>33491</v>
      </c>
      <c r="Z10042" s="69">
        <v>445</v>
      </c>
    </row>
    <row r="10043" spans="25:26" x14ac:dyDescent="0.25">
      <c r="Y10043" s="65">
        <v>33492</v>
      </c>
      <c r="Z10043" s="69">
        <v>476</v>
      </c>
    </row>
    <row r="10044" spans="25:26" x14ac:dyDescent="0.25">
      <c r="Y10044" s="65">
        <v>33493</v>
      </c>
      <c r="Z10044" s="69">
        <v>448</v>
      </c>
    </row>
    <row r="10045" spans="25:26" x14ac:dyDescent="0.25">
      <c r="Y10045" s="65">
        <v>33494</v>
      </c>
      <c r="Z10045" s="69">
        <v>505</v>
      </c>
    </row>
    <row r="10046" spans="25:26" x14ac:dyDescent="0.25">
      <c r="Y10046" s="65">
        <v>33495</v>
      </c>
      <c r="Z10046" s="69">
        <v>566</v>
      </c>
    </row>
    <row r="10047" spans="25:26" x14ac:dyDescent="0.25">
      <c r="Y10047" s="65">
        <v>33496</v>
      </c>
      <c r="Z10047" s="69">
        <v>540</v>
      </c>
    </row>
    <row r="10048" spans="25:26" x14ac:dyDescent="0.25">
      <c r="Y10048" s="65">
        <v>33497</v>
      </c>
      <c r="Z10048" s="69">
        <v>543</v>
      </c>
    </row>
    <row r="10049" spans="25:26" x14ac:dyDescent="0.25">
      <c r="Y10049" s="65">
        <v>33498</v>
      </c>
      <c r="Z10049" s="69">
        <v>553</v>
      </c>
    </row>
    <row r="10050" spans="25:26" x14ac:dyDescent="0.25">
      <c r="Y10050" s="65">
        <v>33499</v>
      </c>
      <c r="Z10050" s="69">
        <v>536</v>
      </c>
    </row>
    <row r="10051" spans="25:26" x14ac:dyDescent="0.25">
      <c r="Y10051" s="65">
        <v>33500</v>
      </c>
      <c r="Z10051" s="69">
        <v>559</v>
      </c>
    </row>
    <row r="10052" spans="25:26" x14ac:dyDescent="0.25">
      <c r="Y10052" s="65">
        <v>33501</v>
      </c>
      <c r="Z10052" s="69">
        <v>566</v>
      </c>
    </row>
    <row r="10053" spans="25:26" x14ac:dyDescent="0.25">
      <c r="Y10053" s="65">
        <v>33502</v>
      </c>
      <c r="Z10053" s="69">
        <v>554</v>
      </c>
    </row>
    <row r="10054" spans="25:26" x14ac:dyDescent="0.25">
      <c r="Y10054" s="65">
        <v>33503</v>
      </c>
      <c r="Z10054" s="69">
        <v>551</v>
      </c>
    </row>
    <row r="10055" spans="25:26" x14ac:dyDescent="0.25">
      <c r="Y10055" s="65">
        <v>33504</v>
      </c>
      <c r="Z10055" s="69">
        <v>566</v>
      </c>
    </row>
    <row r="10056" spans="25:26" x14ac:dyDescent="0.25">
      <c r="Y10056" s="65">
        <v>33505</v>
      </c>
      <c r="Z10056" s="69">
        <v>566</v>
      </c>
    </row>
    <row r="10057" spans="25:26" x14ac:dyDescent="0.25">
      <c r="Y10057" s="65">
        <v>33506</v>
      </c>
      <c r="Z10057" s="69">
        <v>566</v>
      </c>
    </row>
    <row r="10058" spans="25:26" x14ac:dyDescent="0.25">
      <c r="Y10058" s="65">
        <v>33507</v>
      </c>
      <c r="Z10058" s="69">
        <v>560</v>
      </c>
    </row>
    <row r="10059" spans="25:26" x14ac:dyDescent="0.25">
      <c r="Y10059" s="65">
        <v>33508</v>
      </c>
      <c r="Z10059" s="69">
        <v>545</v>
      </c>
    </row>
    <row r="10060" spans="25:26" x14ac:dyDescent="0.25">
      <c r="Y10060" s="65">
        <v>33509</v>
      </c>
      <c r="Z10060" s="69">
        <v>566</v>
      </c>
    </row>
    <row r="10061" spans="25:26" x14ac:dyDescent="0.25">
      <c r="Y10061" s="65">
        <v>33510</v>
      </c>
      <c r="Z10061" s="69">
        <v>566</v>
      </c>
    </row>
    <row r="10062" spans="25:26" x14ac:dyDescent="0.25">
      <c r="Y10062" s="65">
        <v>33511</v>
      </c>
      <c r="Z10062" s="69">
        <v>612</v>
      </c>
    </row>
    <row r="10063" spans="25:26" x14ac:dyDescent="0.25">
      <c r="Y10063" s="65">
        <v>33512</v>
      </c>
      <c r="Z10063" s="69">
        <v>578</v>
      </c>
    </row>
    <row r="10064" spans="25:26" x14ac:dyDescent="0.25">
      <c r="Y10064" s="65">
        <v>33513</v>
      </c>
      <c r="Z10064" s="69">
        <v>616</v>
      </c>
    </row>
    <row r="10065" spans="25:26" x14ac:dyDescent="0.25">
      <c r="Y10065" s="65">
        <v>33514</v>
      </c>
      <c r="Z10065" s="69">
        <v>625</v>
      </c>
    </row>
    <row r="10066" spans="25:26" x14ac:dyDescent="0.25">
      <c r="Y10066" s="65">
        <v>33515</v>
      </c>
      <c r="Z10066" s="69">
        <v>625</v>
      </c>
    </row>
    <row r="10067" spans="25:26" x14ac:dyDescent="0.25">
      <c r="Y10067" s="65">
        <v>33516</v>
      </c>
      <c r="Z10067" s="69">
        <v>625</v>
      </c>
    </row>
    <row r="10068" spans="25:26" x14ac:dyDescent="0.25">
      <c r="Y10068" s="65">
        <v>33517</v>
      </c>
      <c r="Z10068" s="69">
        <v>625</v>
      </c>
    </row>
    <row r="10069" spans="25:26" x14ac:dyDescent="0.25">
      <c r="Y10069" s="65">
        <v>33518</v>
      </c>
      <c r="Z10069" s="69">
        <v>625</v>
      </c>
    </row>
    <row r="10070" spans="25:26" x14ac:dyDescent="0.25">
      <c r="Y10070" s="65">
        <v>33519</v>
      </c>
      <c r="Z10070" s="69">
        <v>625</v>
      </c>
    </row>
    <row r="10071" spans="25:26" x14ac:dyDescent="0.25">
      <c r="Y10071" s="65">
        <v>33520</v>
      </c>
      <c r="Z10071" s="69">
        <v>625</v>
      </c>
    </row>
    <row r="10072" spans="25:26" x14ac:dyDescent="0.25">
      <c r="Y10072" s="65">
        <v>33521</v>
      </c>
      <c r="Z10072" s="69">
        <v>563</v>
      </c>
    </row>
    <row r="10073" spans="25:26" x14ac:dyDescent="0.25">
      <c r="Y10073" s="65">
        <v>33522</v>
      </c>
      <c r="Z10073" s="69">
        <v>592</v>
      </c>
    </row>
    <row r="10074" spans="25:26" x14ac:dyDescent="0.25">
      <c r="Y10074" s="65">
        <v>33523</v>
      </c>
      <c r="Z10074" s="69">
        <v>625</v>
      </c>
    </row>
    <row r="10075" spans="25:26" x14ac:dyDescent="0.25">
      <c r="Y10075" s="65">
        <v>33524</v>
      </c>
      <c r="Z10075" s="69">
        <v>625</v>
      </c>
    </row>
    <row r="10076" spans="25:26" x14ac:dyDescent="0.25">
      <c r="Y10076" s="65">
        <v>33525</v>
      </c>
      <c r="Z10076" s="69">
        <v>625</v>
      </c>
    </row>
    <row r="10077" spans="25:26" x14ac:dyDescent="0.25">
      <c r="Y10077" s="65">
        <v>33526</v>
      </c>
      <c r="Z10077" s="69">
        <v>625</v>
      </c>
    </row>
    <row r="10078" spans="25:26" x14ac:dyDescent="0.25">
      <c r="Y10078" s="65">
        <v>33527</v>
      </c>
      <c r="Z10078" s="69">
        <v>625</v>
      </c>
    </row>
    <row r="10079" spans="25:26" x14ac:dyDescent="0.25">
      <c r="Y10079" s="65">
        <v>33528</v>
      </c>
      <c r="Z10079" s="69">
        <v>625</v>
      </c>
    </row>
    <row r="10080" spans="25:26" x14ac:dyDescent="0.25">
      <c r="Y10080" s="65">
        <v>33529</v>
      </c>
      <c r="Z10080" s="69">
        <v>625</v>
      </c>
    </row>
    <row r="10081" spans="25:26" x14ac:dyDescent="0.25">
      <c r="Y10081" s="65">
        <v>33530</v>
      </c>
      <c r="Z10081" s="69">
        <v>625</v>
      </c>
    </row>
    <row r="10082" spans="25:26" x14ac:dyDescent="0.25">
      <c r="Y10082" s="65">
        <v>33531</v>
      </c>
      <c r="Z10082" s="69">
        <v>625</v>
      </c>
    </row>
    <row r="10083" spans="25:26" x14ac:dyDescent="0.25">
      <c r="Y10083" s="65">
        <v>33532</v>
      </c>
      <c r="Z10083" s="69">
        <v>528</v>
      </c>
    </row>
    <row r="10084" spans="25:26" x14ac:dyDescent="0.25">
      <c r="Y10084" s="65">
        <v>33533</v>
      </c>
      <c r="Z10084" s="69">
        <v>483</v>
      </c>
    </row>
    <row r="10085" spans="25:26" x14ac:dyDescent="0.25">
      <c r="Y10085" s="65">
        <v>33534</v>
      </c>
      <c r="Z10085" s="69">
        <v>464</v>
      </c>
    </row>
    <row r="10086" spans="25:26" x14ac:dyDescent="0.25">
      <c r="Y10086" s="65">
        <v>33535</v>
      </c>
      <c r="Z10086" s="69">
        <v>385</v>
      </c>
    </row>
    <row r="10087" spans="25:26" x14ac:dyDescent="0.25">
      <c r="Y10087" s="65">
        <v>33536</v>
      </c>
      <c r="Z10087" s="69">
        <v>449</v>
      </c>
    </row>
    <row r="10088" spans="25:26" x14ac:dyDescent="0.25">
      <c r="Y10088" s="65">
        <v>33537</v>
      </c>
      <c r="Z10088" s="69">
        <v>309</v>
      </c>
    </row>
    <row r="10089" spans="25:26" x14ac:dyDescent="0.25">
      <c r="Y10089" s="65">
        <v>33538</v>
      </c>
      <c r="Z10089" s="69">
        <v>295</v>
      </c>
    </row>
    <row r="10090" spans="25:26" x14ac:dyDescent="0.25">
      <c r="Y10090" s="65">
        <v>33539</v>
      </c>
      <c r="Z10090" s="69">
        <v>294</v>
      </c>
    </row>
    <row r="10091" spans="25:26" x14ac:dyDescent="0.25">
      <c r="Y10091" s="65">
        <v>33540</v>
      </c>
      <c r="Z10091" s="69">
        <v>298</v>
      </c>
    </row>
    <row r="10092" spans="25:26" x14ac:dyDescent="0.25">
      <c r="Y10092" s="65">
        <v>33541</v>
      </c>
      <c r="Z10092" s="69">
        <v>390</v>
      </c>
    </row>
    <row r="10093" spans="25:26" x14ac:dyDescent="0.25">
      <c r="Y10093" s="65">
        <v>33542</v>
      </c>
      <c r="Z10093" s="69">
        <v>398</v>
      </c>
    </row>
    <row r="10094" spans="25:26" x14ac:dyDescent="0.25">
      <c r="Y10094" s="65">
        <v>33543</v>
      </c>
      <c r="Z10094" s="69">
        <v>414</v>
      </c>
    </row>
    <row r="10095" spans="25:26" x14ac:dyDescent="0.25">
      <c r="Y10095" s="65">
        <v>33544</v>
      </c>
      <c r="Z10095" s="69">
        <v>390</v>
      </c>
    </row>
    <row r="10096" spans="25:26" x14ac:dyDescent="0.25">
      <c r="Y10096" s="65">
        <v>33545</v>
      </c>
      <c r="Z10096" s="69">
        <v>300</v>
      </c>
    </row>
    <row r="10097" spans="25:26" x14ac:dyDescent="0.25">
      <c r="Y10097" s="65">
        <v>33546</v>
      </c>
      <c r="Z10097" s="69">
        <v>208</v>
      </c>
    </row>
    <row r="10098" spans="25:26" x14ac:dyDescent="0.25">
      <c r="Y10098" s="65">
        <v>33547</v>
      </c>
      <c r="Z10098" s="69">
        <v>207</v>
      </c>
    </row>
    <row r="10099" spans="25:26" x14ac:dyDescent="0.25">
      <c r="Y10099" s="65">
        <v>33548</v>
      </c>
      <c r="Z10099" s="69">
        <v>179</v>
      </c>
    </row>
    <row r="10100" spans="25:26" x14ac:dyDescent="0.25">
      <c r="Y10100" s="65">
        <v>33549</v>
      </c>
      <c r="Z10100" s="69">
        <v>179</v>
      </c>
    </row>
    <row r="10101" spans="25:26" x14ac:dyDescent="0.25">
      <c r="Y10101" s="65">
        <v>33550</v>
      </c>
      <c r="Z10101" s="69">
        <v>182</v>
      </c>
    </row>
    <row r="10102" spans="25:26" x14ac:dyDescent="0.25">
      <c r="Y10102" s="65">
        <v>33551</v>
      </c>
      <c r="Z10102" s="69">
        <v>357</v>
      </c>
    </row>
    <row r="10103" spans="25:26" x14ac:dyDescent="0.25">
      <c r="Y10103" s="65">
        <v>33552</v>
      </c>
      <c r="Z10103" s="69">
        <v>404</v>
      </c>
    </row>
    <row r="10104" spans="25:26" x14ac:dyDescent="0.25">
      <c r="Y10104" s="65">
        <v>33553</v>
      </c>
      <c r="Z10104" s="69">
        <v>398</v>
      </c>
    </row>
    <row r="10105" spans="25:26" x14ac:dyDescent="0.25">
      <c r="Y10105" s="65">
        <v>33554</v>
      </c>
      <c r="Z10105" s="69">
        <v>427</v>
      </c>
    </row>
    <row r="10106" spans="25:26" x14ac:dyDescent="0.25">
      <c r="Y10106" s="65">
        <v>33555</v>
      </c>
      <c r="Z10106" s="69">
        <v>423</v>
      </c>
    </row>
    <row r="10107" spans="25:26" x14ac:dyDescent="0.25">
      <c r="Y10107" s="65">
        <v>33556</v>
      </c>
      <c r="Z10107" s="69">
        <v>433</v>
      </c>
    </row>
    <row r="10108" spans="25:26" x14ac:dyDescent="0.25">
      <c r="Y10108" s="65">
        <v>33557</v>
      </c>
      <c r="Z10108" s="69">
        <v>445</v>
      </c>
    </row>
    <row r="10109" spans="25:26" x14ac:dyDescent="0.25">
      <c r="Y10109" s="65">
        <v>33558</v>
      </c>
      <c r="Z10109" s="69">
        <v>417</v>
      </c>
    </row>
    <row r="10110" spans="25:26" x14ac:dyDescent="0.25">
      <c r="Y10110" s="65">
        <v>33559</v>
      </c>
      <c r="Z10110" s="69">
        <v>443</v>
      </c>
    </row>
    <row r="10111" spans="25:26" x14ac:dyDescent="0.25">
      <c r="Y10111" s="65">
        <v>33560</v>
      </c>
      <c r="Z10111" s="69">
        <v>396</v>
      </c>
    </row>
    <row r="10112" spans="25:26" x14ac:dyDescent="0.25">
      <c r="Y10112" s="65">
        <v>33561</v>
      </c>
      <c r="Z10112" s="69">
        <v>488</v>
      </c>
    </row>
    <row r="10113" spans="25:26" x14ac:dyDescent="0.25">
      <c r="Y10113" s="65">
        <v>33562</v>
      </c>
      <c r="Z10113" s="69">
        <v>536</v>
      </c>
    </row>
    <row r="10114" spans="25:26" x14ac:dyDescent="0.25">
      <c r="Y10114" s="65">
        <v>33563</v>
      </c>
      <c r="Z10114" s="69">
        <v>544</v>
      </c>
    </row>
    <row r="10115" spans="25:26" x14ac:dyDescent="0.25">
      <c r="Y10115" s="65">
        <v>33564</v>
      </c>
      <c r="Z10115" s="69">
        <v>555</v>
      </c>
    </row>
    <row r="10116" spans="25:26" x14ac:dyDescent="0.25">
      <c r="Y10116" s="65">
        <v>33565</v>
      </c>
      <c r="Z10116" s="69">
        <v>533</v>
      </c>
    </row>
    <row r="10117" spans="25:26" x14ac:dyDescent="0.25">
      <c r="Y10117" s="65">
        <v>33566</v>
      </c>
      <c r="Z10117" s="69">
        <v>557</v>
      </c>
    </row>
    <row r="10118" spans="25:26" x14ac:dyDescent="0.25">
      <c r="Y10118" s="65">
        <v>33567</v>
      </c>
      <c r="Z10118" s="69">
        <v>550</v>
      </c>
    </row>
    <row r="10119" spans="25:26" x14ac:dyDescent="0.25">
      <c r="Y10119" s="65">
        <v>33568</v>
      </c>
      <c r="Z10119" s="69">
        <v>500</v>
      </c>
    </row>
    <row r="10120" spans="25:26" x14ac:dyDescent="0.25">
      <c r="Y10120" s="65">
        <v>33569</v>
      </c>
      <c r="Z10120" s="69">
        <v>513</v>
      </c>
    </row>
    <row r="10121" spans="25:26" x14ac:dyDescent="0.25">
      <c r="Y10121" s="65">
        <v>33570</v>
      </c>
      <c r="Z10121" s="69">
        <v>627</v>
      </c>
    </row>
    <row r="10122" spans="25:26" x14ac:dyDescent="0.25">
      <c r="Y10122" s="65">
        <v>33571</v>
      </c>
      <c r="Z10122" s="69">
        <v>641</v>
      </c>
    </row>
    <row r="10123" spans="25:26" x14ac:dyDescent="0.25">
      <c r="Y10123" s="65">
        <v>33572</v>
      </c>
      <c r="Z10123" s="69">
        <v>630</v>
      </c>
    </row>
    <row r="10124" spans="25:26" x14ac:dyDescent="0.25">
      <c r="Y10124" s="65">
        <v>33573</v>
      </c>
      <c r="Z10124" s="69">
        <v>643</v>
      </c>
    </row>
    <row r="10125" spans="25:26" x14ac:dyDescent="0.25">
      <c r="Y10125" s="65">
        <v>33574</v>
      </c>
      <c r="Z10125" s="69">
        <v>577</v>
      </c>
    </row>
    <row r="10126" spans="25:26" x14ac:dyDescent="0.25">
      <c r="Y10126" s="65">
        <v>33575</v>
      </c>
      <c r="Z10126" s="69">
        <v>551</v>
      </c>
    </row>
    <row r="10127" spans="25:26" x14ac:dyDescent="0.25">
      <c r="Y10127" s="65">
        <v>33576</v>
      </c>
      <c r="Z10127" s="69">
        <v>563</v>
      </c>
    </row>
    <row r="10128" spans="25:26" x14ac:dyDescent="0.25">
      <c r="Y10128" s="65">
        <v>33577</v>
      </c>
      <c r="Z10128" s="69">
        <v>562</v>
      </c>
    </row>
    <row r="10129" spans="25:26" x14ac:dyDescent="0.25">
      <c r="Y10129" s="65">
        <v>33578</v>
      </c>
      <c r="Z10129" s="69">
        <v>565</v>
      </c>
    </row>
    <row r="10130" spans="25:26" x14ac:dyDescent="0.25">
      <c r="Y10130" s="65">
        <v>33579</v>
      </c>
      <c r="Z10130" s="69">
        <v>531</v>
      </c>
    </row>
    <row r="10131" spans="25:26" x14ac:dyDescent="0.25">
      <c r="Y10131" s="65">
        <v>33580</v>
      </c>
      <c r="Z10131" s="69">
        <v>588</v>
      </c>
    </row>
    <row r="10132" spans="25:26" x14ac:dyDescent="0.25">
      <c r="Y10132" s="65">
        <v>33581</v>
      </c>
      <c r="Z10132" s="69">
        <v>534</v>
      </c>
    </row>
    <row r="10133" spans="25:26" x14ac:dyDescent="0.25">
      <c r="Y10133" s="65">
        <v>33582</v>
      </c>
      <c r="Z10133" s="69">
        <v>467</v>
      </c>
    </row>
    <row r="10134" spans="25:26" x14ac:dyDescent="0.25">
      <c r="Y10134" s="65">
        <v>33583</v>
      </c>
      <c r="Z10134" s="69">
        <v>447</v>
      </c>
    </row>
    <row r="10135" spans="25:26" x14ac:dyDescent="0.25">
      <c r="Y10135" s="65">
        <v>33584</v>
      </c>
      <c r="Z10135" s="69">
        <v>474</v>
      </c>
    </row>
    <row r="10136" spans="25:26" x14ac:dyDescent="0.25">
      <c r="Y10136" s="65">
        <v>33585</v>
      </c>
      <c r="Z10136" s="69">
        <v>469</v>
      </c>
    </row>
    <row r="10137" spans="25:26" x14ac:dyDescent="0.25">
      <c r="Y10137" s="65">
        <v>33586</v>
      </c>
      <c r="Z10137" s="69">
        <v>456</v>
      </c>
    </row>
    <row r="10138" spans="25:26" x14ac:dyDescent="0.25">
      <c r="Y10138" s="65">
        <v>33587</v>
      </c>
      <c r="Z10138" s="69">
        <v>457</v>
      </c>
    </row>
    <row r="10139" spans="25:26" x14ac:dyDescent="0.25">
      <c r="Y10139" s="65">
        <v>33588</v>
      </c>
      <c r="Z10139" s="69">
        <v>393</v>
      </c>
    </row>
    <row r="10140" spans="25:26" x14ac:dyDescent="0.25">
      <c r="Y10140" s="65">
        <v>33589</v>
      </c>
      <c r="Z10140" s="69">
        <v>341</v>
      </c>
    </row>
    <row r="10141" spans="25:26" x14ac:dyDescent="0.25">
      <c r="Y10141" s="65">
        <v>33590</v>
      </c>
      <c r="Z10141" s="69">
        <v>327</v>
      </c>
    </row>
    <row r="10142" spans="25:26" x14ac:dyDescent="0.25">
      <c r="Y10142" s="65">
        <v>33591</v>
      </c>
      <c r="Z10142" s="69">
        <v>325</v>
      </c>
    </row>
    <row r="10143" spans="25:26" x14ac:dyDescent="0.25">
      <c r="Y10143" s="65">
        <v>33592</v>
      </c>
      <c r="Z10143" s="69">
        <v>357</v>
      </c>
    </row>
    <row r="10144" spans="25:26" x14ac:dyDescent="0.25">
      <c r="Y10144" s="65">
        <v>33593</v>
      </c>
      <c r="Z10144" s="69">
        <v>357</v>
      </c>
    </row>
    <row r="10145" spans="25:26" x14ac:dyDescent="0.25">
      <c r="Y10145" s="65">
        <v>33594</v>
      </c>
      <c r="Z10145" s="69">
        <v>357</v>
      </c>
    </row>
    <row r="10146" spans="25:26" x14ac:dyDescent="0.25">
      <c r="Y10146" s="65">
        <v>33595</v>
      </c>
      <c r="Z10146" s="69">
        <v>357</v>
      </c>
    </row>
    <row r="10147" spans="25:26" x14ac:dyDescent="0.25">
      <c r="Y10147" s="65">
        <v>33596</v>
      </c>
      <c r="Z10147" s="69">
        <v>345</v>
      </c>
    </row>
    <row r="10148" spans="25:26" x14ac:dyDescent="0.25">
      <c r="Y10148" s="65">
        <v>33597</v>
      </c>
      <c r="Z10148" s="69">
        <v>373</v>
      </c>
    </row>
    <row r="10149" spans="25:26" x14ac:dyDescent="0.25">
      <c r="Y10149" s="65">
        <v>33598</v>
      </c>
      <c r="Z10149" s="69">
        <v>333</v>
      </c>
    </row>
    <row r="10150" spans="25:26" x14ac:dyDescent="0.25">
      <c r="Y10150" s="65">
        <v>33599</v>
      </c>
      <c r="Z10150" s="69">
        <v>316</v>
      </c>
    </row>
    <row r="10151" spans="25:26" x14ac:dyDescent="0.25">
      <c r="Y10151" s="65">
        <v>33600</v>
      </c>
      <c r="Z10151" s="69">
        <v>310</v>
      </c>
    </row>
    <row r="10152" spans="25:26" x14ac:dyDescent="0.25">
      <c r="Y10152" s="65">
        <v>33601</v>
      </c>
      <c r="Z10152" s="69">
        <v>317</v>
      </c>
    </row>
    <row r="10153" spans="25:26" x14ac:dyDescent="0.25">
      <c r="Y10153" s="65">
        <v>33602</v>
      </c>
      <c r="Z10153" s="69">
        <v>336</v>
      </c>
    </row>
    <row r="10154" spans="25:26" x14ac:dyDescent="0.25">
      <c r="Y10154" s="65">
        <v>33603</v>
      </c>
      <c r="Z10154" s="69">
        <v>324</v>
      </c>
    </row>
    <row r="10155" spans="25:26" x14ac:dyDescent="0.25">
      <c r="Y10155" s="65">
        <v>33604</v>
      </c>
      <c r="Z10155" s="69">
        <v>290</v>
      </c>
    </row>
    <row r="10156" spans="25:26" x14ac:dyDescent="0.25">
      <c r="Y10156" s="65">
        <v>33605</v>
      </c>
      <c r="Z10156" s="69">
        <v>213</v>
      </c>
    </row>
    <row r="10157" spans="25:26" x14ac:dyDescent="0.25">
      <c r="Y10157" s="65">
        <v>33606</v>
      </c>
      <c r="Z10157" s="69">
        <v>188</v>
      </c>
    </row>
    <row r="10158" spans="25:26" x14ac:dyDescent="0.25">
      <c r="Y10158" s="65">
        <v>33607</v>
      </c>
      <c r="Z10158" s="69">
        <v>225</v>
      </c>
    </row>
    <row r="10159" spans="25:26" x14ac:dyDescent="0.25">
      <c r="Y10159" s="65">
        <v>33608</v>
      </c>
      <c r="Z10159" s="69">
        <v>179</v>
      </c>
    </row>
    <row r="10160" spans="25:26" x14ac:dyDescent="0.25">
      <c r="Y10160" s="65">
        <v>33609</v>
      </c>
      <c r="Z10160" s="69">
        <v>207</v>
      </c>
    </row>
    <row r="10161" spans="25:26" x14ac:dyDescent="0.25">
      <c r="Y10161" s="65">
        <v>33610</v>
      </c>
      <c r="Z10161" s="69">
        <v>205</v>
      </c>
    </row>
    <row r="10162" spans="25:26" x14ac:dyDescent="0.25">
      <c r="Y10162" s="65">
        <v>33611</v>
      </c>
      <c r="Z10162" s="69">
        <v>179</v>
      </c>
    </row>
    <row r="10163" spans="25:26" x14ac:dyDescent="0.25">
      <c r="Y10163" s="65">
        <v>33612</v>
      </c>
      <c r="Z10163" s="69">
        <v>205</v>
      </c>
    </row>
    <row r="10164" spans="25:26" x14ac:dyDescent="0.25">
      <c r="Y10164" s="65">
        <v>33613</v>
      </c>
      <c r="Z10164" s="69">
        <v>208</v>
      </c>
    </row>
    <row r="10165" spans="25:26" x14ac:dyDescent="0.25">
      <c r="Y10165" s="65">
        <v>33614</v>
      </c>
      <c r="Z10165" s="69">
        <v>205</v>
      </c>
    </row>
    <row r="10166" spans="25:26" x14ac:dyDescent="0.25">
      <c r="Y10166" s="65">
        <v>33615</v>
      </c>
      <c r="Z10166" s="69">
        <v>214</v>
      </c>
    </row>
    <row r="10167" spans="25:26" x14ac:dyDescent="0.25">
      <c r="Y10167" s="65">
        <v>33616</v>
      </c>
      <c r="Z10167" s="69">
        <v>228</v>
      </c>
    </row>
    <row r="10168" spans="25:26" x14ac:dyDescent="0.25">
      <c r="Y10168" s="65">
        <v>33617</v>
      </c>
      <c r="Z10168" s="69">
        <v>221</v>
      </c>
    </row>
    <row r="10169" spans="25:26" x14ac:dyDescent="0.25">
      <c r="Y10169" s="65">
        <v>33618</v>
      </c>
      <c r="Z10169" s="69">
        <v>211</v>
      </c>
    </row>
    <row r="10170" spans="25:26" x14ac:dyDescent="0.25">
      <c r="Y10170" s="65">
        <v>33619</v>
      </c>
      <c r="Z10170" s="69">
        <v>224</v>
      </c>
    </row>
    <row r="10171" spans="25:26" x14ac:dyDescent="0.25">
      <c r="Y10171" s="65">
        <v>33620</v>
      </c>
      <c r="Z10171" s="69">
        <v>234</v>
      </c>
    </row>
    <row r="10172" spans="25:26" x14ac:dyDescent="0.25">
      <c r="Y10172" s="65">
        <v>33621</v>
      </c>
      <c r="Z10172" s="69">
        <v>268</v>
      </c>
    </row>
    <row r="10173" spans="25:26" x14ac:dyDescent="0.25">
      <c r="Y10173" s="65">
        <v>33622</v>
      </c>
      <c r="Z10173" s="69">
        <v>249</v>
      </c>
    </row>
    <row r="10174" spans="25:26" x14ac:dyDescent="0.25">
      <c r="Y10174" s="65">
        <v>33623</v>
      </c>
      <c r="Z10174" s="69">
        <v>238</v>
      </c>
    </row>
    <row r="10175" spans="25:26" x14ac:dyDescent="0.25">
      <c r="Y10175" s="65">
        <v>33624</v>
      </c>
      <c r="Z10175" s="69">
        <v>254</v>
      </c>
    </row>
    <row r="10176" spans="25:26" x14ac:dyDescent="0.25">
      <c r="Y10176" s="65">
        <v>33625</v>
      </c>
      <c r="Z10176" s="69">
        <v>249</v>
      </c>
    </row>
    <row r="10177" spans="25:26" x14ac:dyDescent="0.25">
      <c r="Y10177" s="65">
        <v>33626</v>
      </c>
      <c r="Z10177" s="69">
        <v>249</v>
      </c>
    </row>
    <row r="10178" spans="25:26" x14ac:dyDescent="0.25">
      <c r="Y10178" s="65">
        <v>33627</v>
      </c>
      <c r="Z10178" s="69">
        <v>256</v>
      </c>
    </row>
    <row r="10179" spans="25:26" x14ac:dyDescent="0.25">
      <c r="Y10179" s="65">
        <v>33628</v>
      </c>
      <c r="Z10179" s="69">
        <v>248</v>
      </c>
    </row>
    <row r="10180" spans="25:26" x14ac:dyDescent="0.25">
      <c r="Y10180" s="65">
        <v>33629</v>
      </c>
      <c r="Z10180" s="69">
        <v>244</v>
      </c>
    </row>
    <row r="10181" spans="25:26" x14ac:dyDescent="0.25">
      <c r="Y10181" s="65">
        <v>33630</v>
      </c>
      <c r="Z10181" s="69">
        <v>268</v>
      </c>
    </row>
    <row r="10182" spans="25:26" x14ac:dyDescent="0.25">
      <c r="Y10182" s="65">
        <v>33631</v>
      </c>
      <c r="Z10182" s="69">
        <v>279</v>
      </c>
    </row>
    <row r="10183" spans="25:26" x14ac:dyDescent="0.25">
      <c r="Y10183" s="65">
        <v>33632</v>
      </c>
      <c r="Z10183" s="69">
        <v>268</v>
      </c>
    </row>
    <row r="10184" spans="25:26" x14ac:dyDescent="0.25">
      <c r="Y10184" s="65">
        <v>33633</v>
      </c>
      <c r="Z10184" s="69">
        <v>268</v>
      </c>
    </row>
    <row r="10185" spans="25:26" x14ac:dyDescent="0.25">
      <c r="Y10185" s="65">
        <v>33634</v>
      </c>
      <c r="Z10185" s="69">
        <v>279</v>
      </c>
    </row>
    <row r="10186" spans="25:26" x14ac:dyDescent="0.25">
      <c r="Y10186" s="65">
        <v>33635</v>
      </c>
      <c r="Z10186" s="69">
        <v>246</v>
      </c>
    </row>
    <row r="10187" spans="25:26" x14ac:dyDescent="0.25">
      <c r="Y10187" s="65">
        <v>33636</v>
      </c>
      <c r="Z10187" s="69">
        <v>239</v>
      </c>
    </row>
    <row r="10188" spans="25:26" x14ac:dyDescent="0.25">
      <c r="Y10188" s="65">
        <v>33637</v>
      </c>
      <c r="Z10188" s="69">
        <v>320</v>
      </c>
    </row>
    <row r="10189" spans="25:26" x14ac:dyDescent="0.25">
      <c r="Y10189" s="65">
        <v>33638</v>
      </c>
      <c r="Z10189" s="69">
        <v>281</v>
      </c>
    </row>
    <row r="10190" spans="25:26" x14ac:dyDescent="0.25">
      <c r="Y10190" s="65">
        <v>33639</v>
      </c>
      <c r="Z10190" s="69">
        <v>212</v>
      </c>
    </row>
    <row r="10191" spans="25:26" x14ac:dyDescent="0.25">
      <c r="Y10191" s="65">
        <v>33640</v>
      </c>
      <c r="Z10191" s="69">
        <v>229</v>
      </c>
    </row>
    <row r="10192" spans="25:26" x14ac:dyDescent="0.25">
      <c r="Y10192" s="65">
        <v>33641</v>
      </c>
      <c r="Z10192" s="69">
        <v>224</v>
      </c>
    </row>
    <row r="10193" spans="25:26" x14ac:dyDescent="0.25">
      <c r="Y10193" s="65">
        <v>33642</v>
      </c>
      <c r="Z10193" s="69">
        <v>223</v>
      </c>
    </row>
    <row r="10194" spans="25:26" x14ac:dyDescent="0.25">
      <c r="Y10194" s="65">
        <v>33643</v>
      </c>
      <c r="Z10194" s="69">
        <v>210</v>
      </c>
    </row>
    <row r="10195" spans="25:26" x14ac:dyDescent="0.25">
      <c r="Y10195" s="65">
        <v>33644</v>
      </c>
      <c r="Z10195" s="69">
        <v>300</v>
      </c>
    </row>
    <row r="10196" spans="25:26" x14ac:dyDescent="0.25">
      <c r="Y10196" s="65">
        <v>33645</v>
      </c>
      <c r="Z10196" s="69">
        <v>440</v>
      </c>
    </row>
    <row r="10197" spans="25:26" x14ac:dyDescent="0.25">
      <c r="Y10197" s="65">
        <v>33646</v>
      </c>
      <c r="Z10197" s="69">
        <v>368</v>
      </c>
    </row>
    <row r="10198" spans="25:26" x14ac:dyDescent="0.25">
      <c r="Y10198" s="65">
        <v>33647</v>
      </c>
      <c r="Z10198" s="69">
        <v>164</v>
      </c>
    </row>
    <row r="10199" spans="25:26" x14ac:dyDescent="0.25">
      <c r="Y10199" s="65">
        <v>33648</v>
      </c>
      <c r="Z10199" s="69">
        <v>51</v>
      </c>
    </row>
    <row r="10200" spans="25:26" x14ac:dyDescent="0.25">
      <c r="Y10200" s="65">
        <v>33649</v>
      </c>
      <c r="Z10200" s="69">
        <v>60</v>
      </c>
    </row>
    <row r="10201" spans="25:26" x14ac:dyDescent="0.25">
      <c r="Y10201" s="65">
        <v>33650</v>
      </c>
      <c r="Z10201" s="69">
        <v>52</v>
      </c>
    </row>
    <row r="10202" spans="25:26" x14ac:dyDescent="0.25">
      <c r="Y10202" s="65">
        <v>33651</v>
      </c>
      <c r="Z10202" s="69">
        <v>72</v>
      </c>
    </row>
    <row r="10203" spans="25:26" x14ac:dyDescent="0.25">
      <c r="Y10203" s="65">
        <v>33652</v>
      </c>
      <c r="Z10203" s="69">
        <v>46</v>
      </c>
    </row>
    <row r="10204" spans="25:26" x14ac:dyDescent="0.25">
      <c r="Y10204" s="65">
        <v>33653</v>
      </c>
      <c r="Z10204" s="69">
        <v>68</v>
      </c>
    </row>
    <row r="10205" spans="25:26" x14ac:dyDescent="0.25">
      <c r="Y10205" s="65">
        <v>33654</v>
      </c>
      <c r="Z10205" s="69">
        <v>77</v>
      </c>
    </row>
    <row r="10206" spans="25:26" x14ac:dyDescent="0.25">
      <c r="Y10206" s="65">
        <v>33655</v>
      </c>
      <c r="Z10206" s="69">
        <v>60</v>
      </c>
    </row>
    <row r="10207" spans="25:26" x14ac:dyDescent="0.25">
      <c r="Y10207" s="65">
        <v>33656</v>
      </c>
      <c r="Z10207" s="69">
        <v>43</v>
      </c>
    </row>
    <row r="10208" spans="25:26" x14ac:dyDescent="0.25">
      <c r="Y10208" s="65">
        <v>33657</v>
      </c>
      <c r="Z10208" s="69">
        <v>30</v>
      </c>
    </row>
    <row r="10209" spans="25:26" x14ac:dyDescent="0.25">
      <c r="Y10209" s="65">
        <v>33658</v>
      </c>
      <c r="Z10209" s="69">
        <v>30</v>
      </c>
    </row>
    <row r="10210" spans="25:26" x14ac:dyDescent="0.25">
      <c r="Y10210" s="65">
        <v>33659</v>
      </c>
      <c r="Z10210" s="69">
        <v>43</v>
      </c>
    </row>
    <row r="10211" spans="25:26" x14ac:dyDescent="0.25">
      <c r="Y10211" s="65">
        <v>33660</v>
      </c>
      <c r="Z10211" s="69">
        <v>23</v>
      </c>
    </row>
    <row r="10212" spans="25:26" x14ac:dyDescent="0.25">
      <c r="Y10212" s="65">
        <v>33661</v>
      </c>
      <c r="Z10212" s="69">
        <v>47</v>
      </c>
    </row>
    <row r="10213" spans="25:26" x14ac:dyDescent="0.25">
      <c r="Y10213" s="65">
        <v>33662</v>
      </c>
      <c r="Z10213" s="69">
        <v>15</v>
      </c>
    </row>
    <row r="10214" spans="25:26" x14ac:dyDescent="0.25">
      <c r="Y10214" s="65">
        <v>33663</v>
      </c>
      <c r="Z10214" s="69">
        <v>35</v>
      </c>
    </row>
    <row r="10215" spans="25:26" x14ac:dyDescent="0.25">
      <c r="Y10215" s="65">
        <v>33664</v>
      </c>
      <c r="Z10215" s="69">
        <v>35</v>
      </c>
    </row>
    <row r="10216" spans="25:26" x14ac:dyDescent="0.25">
      <c r="Y10216" s="65">
        <v>33665</v>
      </c>
      <c r="Z10216" s="69">
        <v>34</v>
      </c>
    </row>
    <row r="10217" spans="25:26" x14ac:dyDescent="0.25">
      <c r="Y10217" s="65">
        <v>33666</v>
      </c>
      <c r="Z10217" s="69">
        <v>30</v>
      </c>
    </row>
    <row r="10218" spans="25:26" x14ac:dyDescent="0.25">
      <c r="Y10218" s="65">
        <v>33667</v>
      </c>
      <c r="Z10218" s="69">
        <v>40</v>
      </c>
    </row>
    <row r="10219" spans="25:26" x14ac:dyDescent="0.25">
      <c r="Y10219" s="65">
        <v>33668</v>
      </c>
      <c r="Z10219" s="69">
        <v>30</v>
      </c>
    </row>
    <row r="10220" spans="25:26" x14ac:dyDescent="0.25">
      <c r="Y10220" s="65">
        <v>33669</v>
      </c>
      <c r="Z10220" s="69">
        <v>30</v>
      </c>
    </row>
    <row r="10221" spans="25:26" x14ac:dyDescent="0.25">
      <c r="Y10221" s="65">
        <v>33670</v>
      </c>
      <c r="Z10221" s="69">
        <v>33</v>
      </c>
    </row>
    <row r="10222" spans="25:26" x14ac:dyDescent="0.25">
      <c r="Y10222" s="65">
        <v>33671</v>
      </c>
      <c r="Z10222" s="69">
        <v>30</v>
      </c>
    </row>
    <row r="10223" spans="25:26" x14ac:dyDescent="0.25">
      <c r="Y10223" s="65">
        <v>33672</v>
      </c>
      <c r="Z10223" s="69">
        <v>5</v>
      </c>
    </row>
    <row r="10224" spans="25:26" x14ac:dyDescent="0.25">
      <c r="Y10224" s="65">
        <v>33673</v>
      </c>
      <c r="Z10224" s="69">
        <v>0</v>
      </c>
    </row>
    <row r="10225" spans="25:26" x14ac:dyDescent="0.25">
      <c r="Y10225" s="65">
        <v>33674</v>
      </c>
      <c r="Z10225" s="69">
        <v>0</v>
      </c>
    </row>
    <row r="10226" spans="25:26" x14ac:dyDescent="0.25">
      <c r="Y10226" s="65">
        <v>33675</v>
      </c>
      <c r="Z10226" s="69">
        <v>0</v>
      </c>
    </row>
    <row r="10227" spans="25:26" x14ac:dyDescent="0.25">
      <c r="Y10227" s="65">
        <v>33676</v>
      </c>
      <c r="Z10227" s="69">
        <v>17</v>
      </c>
    </row>
    <row r="10228" spans="25:26" x14ac:dyDescent="0.25">
      <c r="Y10228" s="65">
        <v>33677</v>
      </c>
      <c r="Z10228" s="69">
        <v>138</v>
      </c>
    </row>
    <row r="10229" spans="25:26" x14ac:dyDescent="0.25">
      <c r="Y10229" s="65">
        <v>33678</v>
      </c>
      <c r="Z10229" s="69">
        <v>132</v>
      </c>
    </row>
    <row r="10230" spans="25:26" x14ac:dyDescent="0.25">
      <c r="Y10230" s="65">
        <v>33679</v>
      </c>
      <c r="Z10230" s="69">
        <v>146</v>
      </c>
    </row>
    <row r="10231" spans="25:26" x14ac:dyDescent="0.25">
      <c r="Y10231" s="65">
        <v>33680</v>
      </c>
      <c r="Z10231" s="69">
        <v>143</v>
      </c>
    </row>
    <row r="10232" spans="25:26" x14ac:dyDescent="0.25">
      <c r="Y10232" s="65">
        <v>33681</v>
      </c>
      <c r="Z10232" s="69">
        <v>144</v>
      </c>
    </row>
    <row r="10233" spans="25:26" x14ac:dyDescent="0.25">
      <c r="Y10233" s="65">
        <v>33682</v>
      </c>
      <c r="Z10233" s="69">
        <v>134</v>
      </c>
    </row>
    <row r="10234" spans="25:26" x14ac:dyDescent="0.25">
      <c r="Y10234" s="65">
        <v>33683</v>
      </c>
      <c r="Z10234" s="69">
        <v>89</v>
      </c>
    </row>
    <row r="10235" spans="25:26" x14ac:dyDescent="0.25">
      <c r="Y10235" s="65">
        <v>33684</v>
      </c>
      <c r="Z10235" s="69">
        <v>89</v>
      </c>
    </row>
    <row r="10236" spans="25:26" x14ac:dyDescent="0.25">
      <c r="Y10236" s="65">
        <v>33685</v>
      </c>
      <c r="Z10236" s="69">
        <v>68</v>
      </c>
    </row>
    <row r="10237" spans="25:26" x14ac:dyDescent="0.25">
      <c r="Y10237" s="65">
        <v>33686</v>
      </c>
      <c r="Z10237" s="69">
        <v>60</v>
      </c>
    </row>
    <row r="10238" spans="25:26" x14ac:dyDescent="0.25">
      <c r="Y10238" s="65">
        <v>33687</v>
      </c>
      <c r="Z10238" s="69">
        <v>70</v>
      </c>
    </row>
    <row r="10239" spans="25:26" x14ac:dyDescent="0.25">
      <c r="Y10239" s="65">
        <v>33688</v>
      </c>
      <c r="Z10239" s="69">
        <v>61</v>
      </c>
    </row>
    <row r="10240" spans="25:26" x14ac:dyDescent="0.25">
      <c r="Y10240" s="65">
        <v>33689</v>
      </c>
      <c r="Z10240" s="69">
        <v>187</v>
      </c>
    </row>
    <row r="10241" spans="25:26" x14ac:dyDescent="0.25">
      <c r="Y10241" s="65">
        <v>33690</v>
      </c>
      <c r="Z10241" s="69">
        <v>334</v>
      </c>
    </row>
    <row r="10242" spans="25:26" x14ac:dyDescent="0.25">
      <c r="Y10242" s="65">
        <v>33691</v>
      </c>
      <c r="Z10242" s="69">
        <v>473</v>
      </c>
    </row>
    <row r="10243" spans="25:26" x14ac:dyDescent="0.25">
      <c r="Y10243" s="65">
        <v>33692</v>
      </c>
      <c r="Z10243" s="69">
        <v>476</v>
      </c>
    </row>
    <row r="10244" spans="25:26" x14ac:dyDescent="0.25">
      <c r="Y10244" s="65">
        <v>33693</v>
      </c>
      <c r="Z10244" s="69">
        <v>476</v>
      </c>
    </row>
    <row r="10245" spans="25:26" x14ac:dyDescent="0.25">
      <c r="Y10245" s="65">
        <v>33694</v>
      </c>
      <c r="Z10245" s="69">
        <v>476</v>
      </c>
    </row>
    <row r="10246" spans="25:26" x14ac:dyDescent="0.25">
      <c r="Y10246" s="65">
        <v>33695</v>
      </c>
      <c r="Z10246" s="69">
        <v>455</v>
      </c>
    </row>
    <row r="10247" spans="25:26" x14ac:dyDescent="0.25">
      <c r="Y10247" s="65">
        <v>33696</v>
      </c>
      <c r="Z10247" s="69">
        <v>446</v>
      </c>
    </row>
    <row r="10248" spans="25:26" x14ac:dyDescent="0.25">
      <c r="Y10248" s="65">
        <v>33697</v>
      </c>
      <c r="Z10248" s="69">
        <v>465</v>
      </c>
    </row>
    <row r="10249" spans="25:26" x14ac:dyDescent="0.25">
      <c r="Y10249" s="65">
        <v>33698</v>
      </c>
      <c r="Z10249" s="69">
        <v>524</v>
      </c>
    </row>
    <row r="10250" spans="25:26" x14ac:dyDescent="0.25">
      <c r="Y10250" s="65">
        <v>33699</v>
      </c>
      <c r="Z10250" s="69">
        <v>465</v>
      </c>
    </row>
    <row r="10251" spans="25:26" x14ac:dyDescent="0.25">
      <c r="Y10251" s="65">
        <v>33700</v>
      </c>
      <c r="Z10251" s="69">
        <v>476</v>
      </c>
    </row>
    <row r="10252" spans="25:26" x14ac:dyDescent="0.25">
      <c r="Y10252" s="65">
        <v>33701</v>
      </c>
      <c r="Z10252" s="69">
        <v>519</v>
      </c>
    </row>
    <row r="10253" spans="25:26" x14ac:dyDescent="0.25">
      <c r="Y10253" s="65">
        <v>33702</v>
      </c>
      <c r="Z10253" s="69">
        <v>498</v>
      </c>
    </row>
    <row r="10254" spans="25:26" x14ac:dyDescent="0.25">
      <c r="Y10254" s="65">
        <v>33703</v>
      </c>
      <c r="Z10254" s="69">
        <v>490</v>
      </c>
    </row>
    <row r="10255" spans="25:26" x14ac:dyDescent="0.25">
      <c r="Y10255" s="65">
        <v>33704</v>
      </c>
      <c r="Z10255" s="69">
        <v>476</v>
      </c>
    </row>
    <row r="10256" spans="25:26" x14ac:dyDescent="0.25">
      <c r="Y10256" s="65">
        <v>33705</v>
      </c>
      <c r="Z10256" s="69">
        <v>465</v>
      </c>
    </row>
    <row r="10257" spans="25:26" x14ac:dyDescent="0.25">
      <c r="Y10257" s="65">
        <v>33706</v>
      </c>
      <c r="Z10257" s="69">
        <v>476</v>
      </c>
    </row>
    <row r="10258" spans="25:26" x14ac:dyDescent="0.25">
      <c r="Y10258" s="65">
        <v>33707</v>
      </c>
      <c r="Z10258" s="69">
        <v>489</v>
      </c>
    </row>
    <row r="10259" spans="25:26" x14ac:dyDescent="0.25">
      <c r="Y10259" s="65">
        <v>33708</v>
      </c>
      <c r="Z10259" s="69">
        <v>350</v>
      </c>
    </row>
    <row r="10260" spans="25:26" x14ac:dyDescent="0.25">
      <c r="Y10260" s="65">
        <v>33709</v>
      </c>
      <c r="Z10260" s="69">
        <v>42</v>
      </c>
    </row>
    <row r="10261" spans="25:26" x14ac:dyDescent="0.25">
      <c r="Y10261" s="65">
        <v>33710</v>
      </c>
      <c r="Z10261" s="69">
        <v>30</v>
      </c>
    </row>
    <row r="10262" spans="25:26" x14ac:dyDescent="0.25">
      <c r="Y10262" s="65">
        <v>33711</v>
      </c>
      <c r="Z10262" s="69">
        <v>145</v>
      </c>
    </row>
    <row r="10263" spans="25:26" x14ac:dyDescent="0.25">
      <c r="Y10263" s="65">
        <v>33712</v>
      </c>
      <c r="Z10263" s="69">
        <v>223</v>
      </c>
    </row>
    <row r="10264" spans="25:26" x14ac:dyDescent="0.25">
      <c r="Y10264" s="65">
        <v>33713</v>
      </c>
      <c r="Z10264" s="69">
        <v>256</v>
      </c>
    </row>
    <row r="10265" spans="25:26" x14ac:dyDescent="0.25">
      <c r="Y10265" s="65">
        <v>33714</v>
      </c>
      <c r="Z10265" s="69">
        <v>321</v>
      </c>
    </row>
    <row r="10266" spans="25:26" x14ac:dyDescent="0.25">
      <c r="Y10266" s="65">
        <v>33715</v>
      </c>
      <c r="Z10266" s="69">
        <v>298</v>
      </c>
    </row>
    <row r="10267" spans="25:26" x14ac:dyDescent="0.25">
      <c r="Y10267" s="65">
        <v>33716</v>
      </c>
      <c r="Z10267" s="69">
        <v>280</v>
      </c>
    </row>
    <row r="10268" spans="25:26" x14ac:dyDescent="0.25">
      <c r="Y10268" s="65">
        <v>33717</v>
      </c>
      <c r="Z10268" s="69">
        <v>314</v>
      </c>
    </row>
    <row r="10269" spans="25:26" x14ac:dyDescent="0.25">
      <c r="Y10269" s="65">
        <v>33718</v>
      </c>
      <c r="Z10269" s="69">
        <v>379</v>
      </c>
    </row>
    <row r="10270" spans="25:26" x14ac:dyDescent="0.25">
      <c r="Y10270" s="65">
        <v>33719</v>
      </c>
      <c r="Z10270" s="69">
        <v>357</v>
      </c>
    </row>
    <row r="10271" spans="25:26" x14ac:dyDescent="0.25">
      <c r="Y10271" s="65">
        <v>33720</v>
      </c>
      <c r="Z10271" s="69">
        <v>357</v>
      </c>
    </row>
    <row r="10272" spans="25:26" x14ac:dyDescent="0.25">
      <c r="Y10272" s="65">
        <v>33721</v>
      </c>
      <c r="Z10272" s="69">
        <v>357</v>
      </c>
    </row>
    <row r="10273" spans="25:26" x14ac:dyDescent="0.25">
      <c r="Y10273" s="65">
        <v>33722</v>
      </c>
      <c r="Z10273" s="69">
        <v>345</v>
      </c>
    </row>
    <row r="10274" spans="25:26" x14ac:dyDescent="0.25">
      <c r="Y10274" s="65">
        <v>33723</v>
      </c>
      <c r="Z10274" s="69">
        <v>343</v>
      </c>
    </row>
    <row r="10275" spans="25:26" x14ac:dyDescent="0.25">
      <c r="Y10275" s="65">
        <v>33724</v>
      </c>
      <c r="Z10275" s="69">
        <v>368</v>
      </c>
    </row>
    <row r="10276" spans="25:26" x14ac:dyDescent="0.25">
      <c r="Y10276" s="65">
        <v>33725</v>
      </c>
      <c r="Z10276" s="69">
        <v>384</v>
      </c>
    </row>
    <row r="10277" spans="25:26" x14ac:dyDescent="0.25">
      <c r="Y10277" s="65">
        <v>33726</v>
      </c>
      <c r="Z10277" s="69">
        <v>384</v>
      </c>
    </row>
    <row r="10278" spans="25:26" x14ac:dyDescent="0.25">
      <c r="Y10278" s="65">
        <v>33727</v>
      </c>
      <c r="Z10278" s="69">
        <v>298</v>
      </c>
    </row>
    <row r="10279" spans="25:26" x14ac:dyDescent="0.25">
      <c r="Y10279" s="65">
        <v>33728</v>
      </c>
      <c r="Z10279" s="69">
        <v>298</v>
      </c>
    </row>
    <row r="10280" spans="25:26" x14ac:dyDescent="0.25">
      <c r="Y10280" s="65">
        <v>33729</v>
      </c>
      <c r="Z10280" s="69">
        <v>368</v>
      </c>
    </row>
    <row r="10281" spans="25:26" x14ac:dyDescent="0.25">
      <c r="Y10281" s="65">
        <v>33730</v>
      </c>
      <c r="Z10281" s="69">
        <v>417</v>
      </c>
    </row>
    <row r="10282" spans="25:26" x14ac:dyDescent="0.25">
      <c r="Y10282" s="65">
        <v>33731</v>
      </c>
      <c r="Z10282" s="69">
        <v>418</v>
      </c>
    </row>
    <row r="10283" spans="25:26" x14ac:dyDescent="0.25">
      <c r="Y10283" s="65">
        <v>33732</v>
      </c>
      <c r="Z10283" s="69">
        <v>450</v>
      </c>
    </row>
    <row r="10284" spans="25:26" x14ac:dyDescent="0.25">
      <c r="Y10284" s="65">
        <v>33733</v>
      </c>
      <c r="Z10284" s="69">
        <v>477</v>
      </c>
    </row>
    <row r="10285" spans="25:26" x14ac:dyDescent="0.25">
      <c r="Y10285" s="65">
        <v>33734</v>
      </c>
      <c r="Z10285" s="69">
        <v>464</v>
      </c>
    </row>
    <row r="10286" spans="25:26" x14ac:dyDescent="0.25">
      <c r="Y10286" s="65">
        <v>33735</v>
      </c>
      <c r="Z10286" s="69">
        <v>470</v>
      </c>
    </row>
    <row r="10287" spans="25:26" x14ac:dyDescent="0.25">
      <c r="Y10287" s="65">
        <v>33736</v>
      </c>
      <c r="Z10287" s="69">
        <v>469</v>
      </c>
    </row>
    <row r="10288" spans="25:26" x14ac:dyDescent="0.25">
      <c r="Y10288" s="65">
        <v>33737</v>
      </c>
      <c r="Z10288" s="69">
        <v>363</v>
      </c>
    </row>
    <row r="10289" spans="25:26" x14ac:dyDescent="0.25">
      <c r="Y10289" s="65">
        <v>33738</v>
      </c>
      <c r="Z10289" s="69">
        <v>236</v>
      </c>
    </row>
    <row r="10290" spans="25:26" x14ac:dyDescent="0.25">
      <c r="Y10290" s="65">
        <v>33739</v>
      </c>
      <c r="Z10290" s="69">
        <v>208</v>
      </c>
    </row>
    <row r="10291" spans="25:26" x14ac:dyDescent="0.25">
      <c r="Y10291" s="65">
        <v>33740</v>
      </c>
      <c r="Z10291" s="69">
        <v>208</v>
      </c>
    </row>
    <row r="10292" spans="25:26" x14ac:dyDescent="0.25">
      <c r="Y10292" s="65">
        <v>33741</v>
      </c>
      <c r="Z10292" s="69">
        <v>224</v>
      </c>
    </row>
    <row r="10293" spans="25:26" x14ac:dyDescent="0.25">
      <c r="Y10293" s="65">
        <v>33742</v>
      </c>
      <c r="Z10293" s="69">
        <v>224</v>
      </c>
    </row>
    <row r="10294" spans="25:26" x14ac:dyDescent="0.25">
      <c r="Y10294" s="65">
        <v>33743</v>
      </c>
      <c r="Z10294" s="69">
        <v>283</v>
      </c>
    </row>
    <row r="10295" spans="25:26" x14ac:dyDescent="0.25">
      <c r="Y10295" s="65">
        <v>33744</v>
      </c>
      <c r="Z10295" s="69">
        <v>269</v>
      </c>
    </row>
    <row r="10296" spans="25:26" x14ac:dyDescent="0.25">
      <c r="Y10296" s="65">
        <v>33745</v>
      </c>
      <c r="Z10296" s="69">
        <v>222</v>
      </c>
    </row>
    <row r="10297" spans="25:26" x14ac:dyDescent="0.25">
      <c r="Y10297" s="65">
        <v>33746</v>
      </c>
      <c r="Z10297" s="69">
        <v>290</v>
      </c>
    </row>
    <row r="10298" spans="25:26" x14ac:dyDescent="0.25">
      <c r="Y10298" s="65">
        <v>33747</v>
      </c>
      <c r="Z10298" s="69">
        <v>317</v>
      </c>
    </row>
    <row r="10299" spans="25:26" x14ac:dyDescent="0.25">
      <c r="Y10299" s="65">
        <v>33748</v>
      </c>
      <c r="Z10299" s="69">
        <v>277</v>
      </c>
    </row>
    <row r="10300" spans="25:26" x14ac:dyDescent="0.25">
      <c r="Y10300" s="65">
        <v>33749</v>
      </c>
      <c r="Z10300" s="69">
        <v>282</v>
      </c>
    </row>
    <row r="10301" spans="25:26" x14ac:dyDescent="0.25">
      <c r="Y10301" s="65">
        <v>33750</v>
      </c>
      <c r="Z10301" s="69">
        <v>298</v>
      </c>
    </row>
    <row r="10302" spans="25:26" x14ac:dyDescent="0.25">
      <c r="Y10302" s="65">
        <v>33751</v>
      </c>
      <c r="Z10302" s="69">
        <v>284</v>
      </c>
    </row>
    <row r="10303" spans="25:26" x14ac:dyDescent="0.25">
      <c r="Y10303" s="65">
        <v>33752</v>
      </c>
      <c r="Z10303" s="69">
        <v>384</v>
      </c>
    </row>
    <row r="10304" spans="25:26" x14ac:dyDescent="0.25">
      <c r="Y10304" s="65">
        <v>33753</v>
      </c>
      <c r="Z10304" s="69">
        <v>309</v>
      </c>
    </row>
    <row r="10305" spans="25:26" x14ac:dyDescent="0.25">
      <c r="Y10305" s="65">
        <v>33754</v>
      </c>
      <c r="Z10305" s="69">
        <v>310</v>
      </c>
    </row>
    <row r="10306" spans="25:26" x14ac:dyDescent="0.25">
      <c r="Y10306" s="65">
        <v>33755</v>
      </c>
      <c r="Z10306" s="69">
        <v>293</v>
      </c>
    </row>
    <row r="10307" spans="25:26" x14ac:dyDescent="0.25">
      <c r="Y10307" s="65">
        <v>33756</v>
      </c>
      <c r="Z10307" s="69">
        <v>337</v>
      </c>
    </row>
    <row r="10308" spans="25:26" x14ac:dyDescent="0.25">
      <c r="Y10308" s="65">
        <v>33757</v>
      </c>
      <c r="Z10308" s="69">
        <v>318</v>
      </c>
    </row>
    <row r="10309" spans="25:26" x14ac:dyDescent="0.25">
      <c r="Y10309" s="65">
        <v>33758</v>
      </c>
      <c r="Z10309" s="69">
        <v>345</v>
      </c>
    </row>
    <row r="10310" spans="25:26" x14ac:dyDescent="0.25">
      <c r="Y10310" s="65">
        <v>33759</v>
      </c>
      <c r="Z10310" s="69">
        <v>373</v>
      </c>
    </row>
    <row r="10311" spans="25:26" x14ac:dyDescent="0.25">
      <c r="Y10311" s="65">
        <v>33760</v>
      </c>
      <c r="Z10311" s="69">
        <v>335</v>
      </c>
    </row>
    <row r="10312" spans="25:26" x14ac:dyDescent="0.25">
      <c r="Y10312" s="65">
        <v>33761</v>
      </c>
      <c r="Z10312" s="69">
        <v>312</v>
      </c>
    </row>
    <row r="10313" spans="25:26" x14ac:dyDescent="0.25">
      <c r="Y10313" s="65">
        <v>33762</v>
      </c>
      <c r="Z10313" s="69">
        <v>260</v>
      </c>
    </row>
    <row r="10314" spans="25:26" x14ac:dyDescent="0.25">
      <c r="Y10314" s="65">
        <v>33763</v>
      </c>
      <c r="Z10314" s="69">
        <v>264</v>
      </c>
    </row>
    <row r="10315" spans="25:26" x14ac:dyDescent="0.25">
      <c r="Y10315" s="65">
        <v>33764</v>
      </c>
      <c r="Z10315" s="69">
        <v>234</v>
      </c>
    </row>
    <row r="10316" spans="25:26" x14ac:dyDescent="0.25">
      <c r="Y10316" s="65">
        <v>33765</v>
      </c>
      <c r="Z10316" s="69">
        <v>292</v>
      </c>
    </row>
    <row r="10317" spans="25:26" x14ac:dyDescent="0.25">
      <c r="Y10317" s="65">
        <v>33766</v>
      </c>
      <c r="Z10317" s="69">
        <v>346</v>
      </c>
    </row>
    <row r="10318" spans="25:26" x14ac:dyDescent="0.25">
      <c r="Y10318" s="65">
        <v>33767</v>
      </c>
      <c r="Z10318" s="69">
        <v>339</v>
      </c>
    </row>
    <row r="10319" spans="25:26" x14ac:dyDescent="0.25">
      <c r="Y10319" s="65">
        <v>33768</v>
      </c>
      <c r="Z10319" s="69">
        <v>345</v>
      </c>
    </row>
    <row r="10320" spans="25:26" x14ac:dyDescent="0.25">
      <c r="Y10320" s="65">
        <v>33769</v>
      </c>
      <c r="Z10320" s="69">
        <v>328</v>
      </c>
    </row>
    <row r="10321" spans="25:26" x14ac:dyDescent="0.25">
      <c r="Y10321" s="65">
        <v>33770</v>
      </c>
      <c r="Z10321" s="69">
        <v>327</v>
      </c>
    </row>
    <row r="10322" spans="25:26" x14ac:dyDescent="0.25">
      <c r="Y10322" s="65">
        <v>33771</v>
      </c>
      <c r="Z10322" s="69">
        <v>335</v>
      </c>
    </row>
    <row r="10323" spans="25:26" x14ac:dyDescent="0.25">
      <c r="Y10323" s="65">
        <v>33772</v>
      </c>
      <c r="Z10323" s="69">
        <v>357</v>
      </c>
    </row>
    <row r="10324" spans="25:26" x14ac:dyDescent="0.25">
      <c r="Y10324" s="65">
        <v>33773</v>
      </c>
      <c r="Z10324" s="69">
        <v>341</v>
      </c>
    </row>
    <row r="10325" spans="25:26" x14ac:dyDescent="0.25">
      <c r="Y10325" s="65">
        <v>33774</v>
      </c>
      <c r="Z10325" s="69">
        <v>352</v>
      </c>
    </row>
    <row r="10326" spans="25:26" x14ac:dyDescent="0.25">
      <c r="Y10326" s="65">
        <v>33775</v>
      </c>
      <c r="Z10326" s="69">
        <v>357</v>
      </c>
    </row>
    <row r="10327" spans="25:26" x14ac:dyDescent="0.25">
      <c r="Y10327" s="65">
        <v>33776</v>
      </c>
      <c r="Z10327" s="69">
        <v>357</v>
      </c>
    </row>
    <row r="10328" spans="25:26" x14ac:dyDescent="0.25">
      <c r="Y10328" s="65">
        <v>33777</v>
      </c>
      <c r="Z10328" s="69">
        <v>365</v>
      </c>
    </row>
    <row r="10329" spans="25:26" x14ac:dyDescent="0.25">
      <c r="Y10329" s="65">
        <v>33778</v>
      </c>
      <c r="Z10329" s="69">
        <v>341</v>
      </c>
    </row>
    <row r="10330" spans="25:26" x14ac:dyDescent="0.25">
      <c r="Y10330" s="65">
        <v>33779</v>
      </c>
      <c r="Z10330" s="69">
        <v>329</v>
      </c>
    </row>
    <row r="10331" spans="25:26" x14ac:dyDescent="0.25">
      <c r="Y10331" s="65">
        <v>33780</v>
      </c>
      <c r="Z10331" s="69">
        <v>357</v>
      </c>
    </row>
    <row r="10332" spans="25:26" x14ac:dyDescent="0.25">
      <c r="Y10332" s="65">
        <v>33781</v>
      </c>
      <c r="Z10332" s="69">
        <v>357</v>
      </c>
    </row>
    <row r="10333" spans="25:26" x14ac:dyDescent="0.25">
      <c r="Y10333" s="65">
        <v>33782</v>
      </c>
      <c r="Z10333" s="69">
        <v>357</v>
      </c>
    </row>
    <row r="10334" spans="25:26" x14ac:dyDescent="0.25">
      <c r="Y10334" s="65">
        <v>33783</v>
      </c>
      <c r="Z10334" s="69">
        <v>349</v>
      </c>
    </row>
    <row r="10335" spans="25:26" x14ac:dyDescent="0.25">
      <c r="Y10335" s="65">
        <v>33784</v>
      </c>
      <c r="Z10335" s="69">
        <v>305</v>
      </c>
    </row>
    <row r="10336" spans="25:26" x14ac:dyDescent="0.25">
      <c r="Y10336" s="65">
        <v>33785</v>
      </c>
      <c r="Z10336" s="69">
        <v>324</v>
      </c>
    </row>
    <row r="10337" spans="25:26" x14ac:dyDescent="0.25">
      <c r="Y10337" s="65">
        <v>33786</v>
      </c>
      <c r="Z10337" s="69">
        <v>318</v>
      </c>
    </row>
    <row r="10338" spans="25:26" x14ac:dyDescent="0.25">
      <c r="Y10338" s="65">
        <v>33787</v>
      </c>
      <c r="Z10338" s="69">
        <v>306</v>
      </c>
    </row>
    <row r="10339" spans="25:26" x14ac:dyDescent="0.25">
      <c r="Y10339" s="65">
        <v>33788</v>
      </c>
      <c r="Z10339" s="69">
        <v>348</v>
      </c>
    </row>
    <row r="10340" spans="25:26" x14ac:dyDescent="0.25">
      <c r="Y10340" s="65">
        <v>33789</v>
      </c>
      <c r="Z10340" s="69">
        <v>328</v>
      </c>
    </row>
    <row r="10341" spans="25:26" x14ac:dyDescent="0.25">
      <c r="Y10341" s="65">
        <v>33790</v>
      </c>
      <c r="Z10341" s="69">
        <v>328</v>
      </c>
    </row>
    <row r="10342" spans="25:26" x14ac:dyDescent="0.25">
      <c r="Y10342" s="65">
        <v>33791</v>
      </c>
      <c r="Z10342" s="69">
        <v>248</v>
      </c>
    </row>
    <row r="10343" spans="25:26" x14ac:dyDescent="0.25">
      <c r="Y10343" s="65">
        <v>33792</v>
      </c>
      <c r="Z10343" s="69">
        <v>64</v>
      </c>
    </row>
    <row r="10344" spans="25:26" x14ac:dyDescent="0.25">
      <c r="Y10344" s="65">
        <v>33793</v>
      </c>
      <c r="Z10344" s="69">
        <v>46</v>
      </c>
    </row>
    <row r="10345" spans="25:26" x14ac:dyDescent="0.25">
      <c r="Y10345" s="65">
        <v>33794</v>
      </c>
      <c r="Z10345" s="69">
        <v>109</v>
      </c>
    </row>
    <row r="10346" spans="25:26" x14ac:dyDescent="0.25">
      <c r="Y10346" s="65">
        <v>33795</v>
      </c>
      <c r="Z10346" s="69">
        <v>243</v>
      </c>
    </row>
    <row r="10347" spans="25:26" x14ac:dyDescent="0.25">
      <c r="Y10347" s="65">
        <v>33796</v>
      </c>
      <c r="Z10347" s="69">
        <v>253</v>
      </c>
    </row>
    <row r="10348" spans="25:26" x14ac:dyDescent="0.25">
      <c r="Y10348" s="65">
        <v>33797</v>
      </c>
      <c r="Z10348" s="69">
        <v>251</v>
      </c>
    </row>
    <row r="10349" spans="25:26" x14ac:dyDescent="0.25">
      <c r="Y10349" s="65">
        <v>33798</v>
      </c>
      <c r="Z10349" s="69">
        <v>298</v>
      </c>
    </row>
    <row r="10350" spans="25:26" x14ac:dyDescent="0.25">
      <c r="Y10350" s="65">
        <v>33799</v>
      </c>
      <c r="Z10350" s="69">
        <v>318</v>
      </c>
    </row>
    <row r="10351" spans="25:26" x14ac:dyDescent="0.25">
      <c r="Y10351" s="65">
        <v>33800</v>
      </c>
      <c r="Z10351" s="69">
        <v>345</v>
      </c>
    </row>
    <row r="10352" spans="25:26" x14ac:dyDescent="0.25">
      <c r="Y10352" s="65">
        <v>33801</v>
      </c>
      <c r="Z10352" s="69">
        <v>402</v>
      </c>
    </row>
    <row r="10353" spans="25:26" x14ac:dyDescent="0.25">
      <c r="Y10353" s="65">
        <v>33802</v>
      </c>
      <c r="Z10353" s="69">
        <v>373</v>
      </c>
    </row>
    <row r="10354" spans="25:26" x14ac:dyDescent="0.25">
      <c r="Y10354" s="65">
        <v>33803</v>
      </c>
      <c r="Z10354" s="69">
        <v>474</v>
      </c>
    </row>
    <row r="10355" spans="25:26" x14ac:dyDescent="0.25">
      <c r="Y10355" s="65">
        <v>33804</v>
      </c>
      <c r="Z10355" s="69">
        <v>500</v>
      </c>
    </row>
    <row r="10356" spans="25:26" x14ac:dyDescent="0.25">
      <c r="Y10356" s="65">
        <v>33805</v>
      </c>
      <c r="Z10356" s="69">
        <v>515</v>
      </c>
    </row>
    <row r="10357" spans="25:26" x14ac:dyDescent="0.25">
      <c r="Y10357" s="65">
        <v>33806</v>
      </c>
      <c r="Z10357" s="69">
        <v>524</v>
      </c>
    </row>
    <row r="10358" spans="25:26" x14ac:dyDescent="0.25">
      <c r="Y10358" s="65">
        <v>33807</v>
      </c>
      <c r="Z10358" s="69">
        <v>391</v>
      </c>
    </row>
    <row r="10359" spans="25:26" x14ac:dyDescent="0.25">
      <c r="Y10359" s="65">
        <v>33808</v>
      </c>
      <c r="Z10359" s="69">
        <v>378</v>
      </c>
    </row>
    <row r="10360" spans="25:26" x14ac:dyDescent="0.25">
      <c r="Y10360" s="65">
        <v>33809</v>
      </c>
      <c r="Z10360" s="69">
        <v>215</v>
      </c>
    </row>
    <row r="10361" spans="25:26" x14ac:dyDescent="0.25">
      <c r="Y10361" s="65">
        <v>33810</v>
      </c>
      <c r="Z10361" s="69">
        <v>111</v>
      </c>
    </row>
    <row r="10362" spans="25:26" x14ac:dyDescent="0.25">
      <c r="Y10362" s="65">
        <v>33811</v>
      </c>
      <c r="Z10362" s="69">
        <v>109</v>
      </c>
    </row>
    <row r="10363" spans="25:26" x14ac:dyDescent="0.25">
      <c r="Y10363" s="65">
        <v>33812</v>
      </c>
      <c r="Z10363" s="69">
        <v>90</v>
      </c>
    </row>
    <row r="10364" spans="25:26" x14ac:dyDescent="0.25">
      <c r="Y10364" s="65">
        <v>33813</v>
      </c>
      <c r="Z10364" s="69">
        <v>89</v>
      </c>
    </row>
    <row r="10365" spans="25:26" x14ac:dyDescent="0.25">
      <c r="Y10365" s="65">
        <v>33814</v>
      </c>
      <c r="Z10365" s="69">
        <v>117</v>
      </c>
    </row>
    <row r="10366" spans="25:26" x14ac:dyDescent="0.25">
      <c r="Y10366" s="65">
        <v>33815</v>
      </c>
      <c r="Z10366" s="69">
        <v>104</v>
      </c>
    </row>
    <row r="10367" spans="25:26" x14ac:dyDescent="0.25">
      <c r="Y10367" s="65">
        <v>33816</v>
      </c>
      <c r="Z10367" s="69">
        <v>253</v>
      </c>
    </row>
    <row r="10368" spans="25:26" x14ac:dyDescent="0.25">
      <c r="Y10368" s="65">
        <v>33817</v>
      </c>
      <c r="Z10368" s="69">
        <v>317</v>
      </c>
    </row>
    <row r="10369" spans="25:26" x14ac:dyDescent="0.25">
      <c r="Y10369" s="65">
        <v>33818</v>
      </c>
      <c r="Z10369" s="69">
        <v>307</v>
      </c>
    </row>
    <row r="10370" spans="25:26" x14ac:dyDescent="0.25">
      <c r="Y10370" s="65">
        <v>33819</v>
      </c>
      <c r="Z10370" s="69">
        <v>456</v>
      </c>
    </row>
    <row r="10371" spans="25:26" x14ac:dyDescent="0.25">
      <c r="Y10371" s="65">
        <v>33820</v>
      </c>
      <c r="Z10371" s="69">
        <v>529</v>
      </c>
    </row>
    <row r="10372" spans="25:26" x14ac:dyDescent="0.25">
      <c r="Y10372" s="65">
        <v>33821</v>
      </c>
      <c r="Z10372" s="69">
        <v>533</v>
      </c>
    </row>
    <row r="10373" spans="25:26" x14ac:dyDescent="0.25">
      <c r="Y10373" s="65">
        <v>33822</v>
      </c>
      <c r="Z10373" s="69">
        <v>533</v>
      </c>
    </row>
    <row r="10374" spans="25:26" x14ac:dyDescent="0.25">
      <c r="Y10374" s="65">
        <v>33823</v>
      </c>
      <c r="Z10374" s="69">
        <v>494</v>
      </c>
    </row>
    <row r="10375" spans="25:26" x14ac:dyDescent="0.25">
      <c r="Y10375" s="65">
        <v>33824</v>
      </c>
      <c r="Z10375" s="69">
        <v>526</v>
      </c>
    </row>
    <row r="10376" spans="25:26" x14ac:dyDescent="0.25">
      <c r="Y10376" s="65">
        <v>33825</v>
      </c>
      <c r="Z10376" s="69">
        <v>507</v>
      </c>
    </row>
    <row r="10377" spans="25:26" x14ac:dyDescent="0.25">
      <c r="Y10377" s="65">
        <v>33826</v>
      </c>
      <c r="Z10377" s="69">
        <v>520</v>
      </c>
    </row>
    <row r="10378" spans="25:26" x14ac:dyDescent="0.25">
      <c r="Y10378" s="65">
        <v>33827</v>
      </c>
      <c r="Z10378" s="69">
        <v>536</v>
      </c>
    </row>
    <row r="10379" spans="25:26" x14ac:dyDescent="0.25">
      <c r="Y10379" s="65">
        <v>33828</v>
      </c>
      <c r="Z10379" s="69">
        <v>597</v>
      </c>
    </row>
    <row r="10380" spans="25:26" x14ac:dyDescent="0.25">
      <c r="Y10380" s="65">
        <v>33829</v>
      </c>
      <c r="Z10380" s="69">
        <v>620</v>
      </c>
    </row>
    <row r="10381" spans="25:26" x14ac:dyDescent="0.25">
      <c r="Y10381" s="65">
        <v>33830</v>
      </c>
      <c r="Z10381" s="69">
        <v>588</v>
      </c>
    </row>
    <row r="10382" spans="25:26" x14ac:dyDescent="0.25">
      <c r="Y10382" s="65">
        <v>33831</v>
      </c>
      <c r="Z10382" s="69">
        <v>523</v>
      </c>
    </row>
    <row r="10383" spans="25:26" x14ac:dyDescent="0.25">
      <c r="Y10383" s="65">
        <v>33832</v>
      </c>
      <c r="Z10383" s="69">
        <v>515</v>
      </c>
    </row>
    <row r="10384" spans="25:26" x14ac:dyDescent="0.25">
      <c r="Y10384" s="65">
        <v>33833</v>
      </c>
      <c r="Z10384" s="69">
        <v>525</v>
      </c>
    </row>
    <row r="10385" spans="25:26" x14ac:dyDescent="0.25">
      <c r="Y10385" s="65">
        <v>33834</v>
      </c>
      <c r="Z10385" s="69">
        <v>536</v>
      </c>
    </row>
    <row r="10386" spans="25:26" x14ac:dyDescent="0.25">
      <c r="Y10386" s="65">
        <v>33835</v>
      </c>
      <c r="Z10386" s="69">
        <v>533</v>
      </c>
    </row>
    <row r="10387" spans="25:26" x14ac:dyDescent="0.25">
      <c r="Y10387" s="65">
        <v>33836</v>
      </c>
      <c r="Z10387" s="69">
        <v>535</v>
      </c>
    </row>
    <row r="10388" spans="25:26" x14ac:dyDescent="0.25">
      <c r="Y10388" s="65">
        <v>33837</v>
      </c>
      <c r="Z10388" s="69">
        <v>548</v>
      </c>
    </row>
    <row r="10389" spans="25:26" x14ac:dyDescent="0.25">
      <c r="Y10389" s="65">
        <v>33838</v>
      </c>
      <c r="Z10389" s="69">
        <v>536</v>
      </c>
    </row>
    <row r="10390" spans="25:26" x14ac:dyDescent="0.25">
      <c r="Y10390" s="65">
        <v>33839</v>
      </c>
      <c r="Z10390" s="69">
        <v>532</v>
      </c>
    </row>
    <row r="10391" spans="25:26" x14ac:dyDescent="0.25">
      <c r="Y10391" s="65">
        <v>33840</v>
      </c>
      <c r="Z10391" s="69">
        <v>525</v>
      </c>
    </row>
    <row r="10392" spans="25:26" x14ac:dyDescent="0.25">
      <c r="Y10392" s="65">
        <v>33841</v>
      </c>
      <c r="Z10392" s="69">
        <v>520</v>
      </c>
    </row>
    <row r="10393" spans="25:26" x14ac:dyDescent="0.25">
      <c r="Y10393" s="65">
        <v>33842</v>
      </c>
      <c r="Z10393" s="69">
        <v>533</v>
      </c>
    </row>
    <row r="10394" spans="25:26" x14ac:dyDescent="0.25">
      <c r="Y10394" s="65">
        <v>33843</v>
      </c>
      <c r="Z10394" s="69">
        <v>524</v>
      </c>
    </row>
    <row r="10395" spans="25:26" x14ac:dyDescent="0.25">
      <c r="Y10395" s="65">
        <v>33844</v>
      </c>
      <c r="Z10395" s="69">
        <v>520</v>
      </c>
    </row>
    <row r="10396" spans="25:26" x14ac:dyDescent="0.25">
      <c r="Y10396" s="65">
        <v>33845</v>
      </c>
      <c r="Z10396" s="69">
        <v>505</v>
      </c>
    </row>
    <row r="10397" spans="25:26" x14ac:dyDescent="0.25">
      <c r="Y10397" s="65">
        <v>33846</v>
      </c>
      <c r="Z10397" s="69">
        <v>494</v>
      </c>
    </row>
    <row r="10398" spans="25:26" x14ac:dyDescent="0.25">
      <c r="Y10398" s="65">
        <v>33847</v>
      </c>
      <c r="Z10398" s="69">
        <v>501</v>
      </c>
    </row>
    <row r="10399" spans="25:26" x14ac:dyDescent="0.25">
      <c r="Y10399" s="65">
        <v>33848</v>
      </c>
      <c r="Z10399" s="69">
        <v>504</v>
      </c>
    </row>
    <row r="10400" spans="25:26" x14ac:dyDescent="0.25">
      <c r="Y10400" s="65">
        <v>33849</v>
      </c>
      <c r="Z10400" s="69">
        <v>506</v>
      </c>
    </row>
    <row r="10401" spans="25:26" x14ac:dyDescent="0.25">
      <c r="Y10401" s="65">
        <v>33850</v>
      </c>
      <c r="Z10401" s="69">
        <v>494</v>
      </c>
    </row>
    <row r="10402" spans="25:26" x14ac:dyDescent="0.25">
      <c r="Y10402" s="65">
        <v>33851</v>
      </c>
      <c r="Z10402" s="69">
        <v>476</v>
      </c>
    </row>
    <row r="10403" spans="25:26" x14ac:dyDescent="0.25">
      <c r="Y10403" s="65">
        <v>33852</v>
      </c>
      <c r="Z10403" s="69">
        <v>476</v>
      </c>
    </row>
    <row r="10404" spans="25:26" x14ac:dyDescent="0.25">
      <c r="Y10404" s="65">
        <v>33853</v>
      </c>
      <c r="Z10404" s="69">
        <v>511</v>
      </c>
    </row>
    <row r="10405" spans="25:26" x14ac:dyDescent="0.25">
      <c r="Y10405" s="65">
        <v>33854</v>
      </c>
      <c r="Z10405" s="69">
        <v>476</v>
      </c>
    </row>
    <row r="10406" spans="25:26" x14ac:dyDescent="0.25">
      <c r="Y10406" s="65">
        <v>33855</v>
      </c>
      <c r="Z10406" s="69">
        <v>344</v>
      </c>
    </row>
    <row r="10407" spans="25:26" x14ac:dyDescent="0.25">
      <c r="Y10407" s="65">
        <v>33856</v>
      </c>
      <c r="Z10407" s="69">
        <v>246</v>
      </c>
    </row>
    <row r="10408" spans="25:26" x14ac:dyDescent="0.25">
      <c r="Y10408" s="65">
        <v>33857</v>
      </c>
      <c r="Z10408" s="69">
        <v>268</v>
      </c>
    </row>
    <row r="10409" spans="25:26" x14ac:dyDescent="0.25">
      <c r="Y10409" s="65">
        <v>33858</v>
      </c>
      <c r="Z10409" s="69">
        <v>249</v>
      </c>
    </row>
    <row r="10410" spans="25:26" x14ac:dyDescent="0.25">
      <c r="Y10410" s="65">
        <v>33859</v>
      </c>
      <c r="Z10410" s="69">
        <v>232</v>
      </c>
    </row>
    <row r="10411" spans="25:26" x14ac:dyDescent="0.25">
      <c r="Y10411" s="65">
        <v>33860</v>
      </c>
      <c r="Z10411" s="69">
        <v>238</v>
      </c>
    </row>
    <row r="10412" spans="25:26" x14ac:dyDescent="0.25">
      <c r="Y10412" s="65">
        <v>33861</v>
      </c>
      <c r="Z10412" s="69">
        <v>250</v>
      </c>
    </row>
    <row r="10413" spans="25:26" x14ac:dyDescent="0.25">
      <c r="Y10413" s="65">
        <v>33862</v>
      </c>
      <c r="Z10413" s="69">
        <v>238</v>
      </c>
    </row>
    <row r="10414" spans="25:26" x14ac:dyDescent="0.25">
      <c r="Y10414" s="65">
        <v>33863</v>
      </c>
      <c r="Z10414" s="69">
        <v>238</v>
      </c>
    </row>
    <row r="10415" spans="25:26" x14ac:dyDescent="0.25">
      <c r="Y10415" s="65">
        <v>33864</v>
      </c>
      <c r="Z10415" s="69">
        <v>238</v>
      </c>
    </row>
    <row r="10416" spans="25:26" x14ac:dyDescent="0.25">
      <c r="Y10416" s="65">
        <v>33865</v>
      </c>
      <c r="Z10416" s="69">
        <v>238</v>
      </c>
    </row>
    <row r="10417" spans="25:26" x14ac:dyDescent="0.25">
      <c r="Y10417" s="65">
        <v>33866</v>
      </c>
      <c r="Z10417" s="69">
        <v>238</v>
      </c>
    </row>
    <row r="10418" spans="25:26" x14ac:dyDescent="0.25">
      <c r="Y10418" s="65">
        <v>33867</v>
      </c>
      <c r="Z10418" s="69">
        <v>238</v>
      </c>
    </row>
    <row r="10419" spans="25:26" x14ac:dyDescent="0.25">
      <c r="Y10419" s="65">
        <v>33868</v>
      </c>
      <c r="Z10419" s="69">
        <v>238</v>
      </c>
    </row>
    <row r="10420" spans="25:26" x14ac:dyDescent="0.25">
      <c r="Y10420" s="65">
        <v>33869</v>
      </c>
      <c r="Z10420" s="69">
        <v>238</v>
      </c>
    </row>
    <row r="10421" spans="25:26" x14ac:dyDescent="0.25">
      <c r="Y10421" s="65">
        <v>33870</v>
      </c>
      <c r="Z10421" s="69">
        <v>238</v>
      </c>
    </row>
    <row r="10422" spans="25:26" x14ac:dyDescent="0.25">
      <c r="Y10422" s="65">
        <v>33871</v>
      </c>
      <c r="Z10422" s="69">
        <v>238</v>
      </c>
    </row>
    <row r="10423" spans="25:26" x14ac:dyDescent="0.25">
      <c r="Y10423" s="65">
        <v>33872</v>
      </c>
      <c r="Z10423" s="69">
        <v>238</v>
      </c>
    </row>
    <row r="10424" spans="25:26" x14ac:dyDescent="0.25">
      <c r="Y10424" s="65">
        <v>33873</v>
      </c>
      <c r="Z10424" s="69">
        <v>247</v>
      </c>
    </row>
    <row r="10425" spans="25:26" x14ac:dyDescent="0.25">
      <c r="Y10425" s="65">
        <v>33874</v>
      </c>
      <c r="Z10425" s="69">
        <v>268</v>
      </c>
    </row>
    <row r="10426" spans="25:26" x14ac:dyDescent="0.25">
      <c r="Y10426" s="65">
        <v>33875</v>
      </c>
      <c r="Z10426" s="69">
        <v>192</v>
      </c>
    </row>
    <row r="10427" spans="25:26" x14ac:dyDescent="0.25">
      <c r="Y10427" s="65">
        <v>33876</v>
      </c>
      <c r="Z10427" s="69">
        <v>0</v>
      </c>
    </row>
    <row r="10428" spans="25:26" x14ac:dyDescent="0.25">
      <c r="Y10428" s="65">
        <v>33877</v>
      </c>
      <c r="Z10428" s="69">
        <v>130</v>
      </c>
    </row>
    <row r="10429" spans="25:26" x14ac:dyDescent="0.25">
      <c r="Y10429" s="65">
        <v>33878</v>
      </c>
      <c r="Z10429" s="69">
        <v>265</v>
      </c>
    </row>
    <row r="10430" spans="25:26" x14ac:dyDescent="0.25">
      <c r="Y10430" s="65">
        <v>33879</v>
      </c>
      <c r="Z10430" s="69">
        <v>238</v>
      </c>
    </row>
    <row r="10431" spans="25:26" x14ac:dyDescent="0.25">
      <c r="Y10431" s="65">
        <v>33880</v>
      </c>
      <c r="Z10431" s="69">
        <v>241</v>
      </c>
    </row>
    <row r="10432" spans="25:26" x14ac:dyDescent="0.25">
      <c r="Y10432" s="65">
        <v>33881</v>
      </c>
      <c r="Z10432" s="69">
        <v>275</v>
      </c>
    </row>
    <row r="10433" spans="25:26" x14ac:dyDescent="0.25">
      <c r="Y10433" s="65">
        <v>33882</v>
      </c>
      <c r="Z10433" s="69">
        <v>256</v>
      </c>
    </row>
    <row r="10434" spans="25:26" x14ac:dyDescent="0.25">
      <c r="Y10434" s="65">
        <v>33883</v>
      </c>
      <c r="Z10434" s="69">
        <v>265</v>
      </c>
    </row>
    <row r="10435" spans="25:26" x14ac:dyDescent="0.25">
      <c r="Y10435" s="65">
        <v>33884</v>
      </c>
      <c r="Z10435" s="69">
        <v>200</v>
      </c>
    </row>
    <row r="10436" spans="25:26" x14ac:dyDescent="0.25">
      <c r="Y10436" s="65">
        <v>33885</v>
      </c>
      <c r="Z10436" s="69">
        <v>257</v>
      </c>
    </row>
    <row r="10437" spans="25:26" x14ac:dyDescent="0.25">
      <c r="Y10437" s="65">
        <v>33886</v>
      </c>
      <c r="Z10437" s="69">
        <v>197</v>
      </c>
    </row>
    <row r="10438" spans="25:26" x14ac:dyDescent="0.25">
      <c r="Y10438" s="65">
        <v>33887</v>
      </c>
      <c r="Z10438" s="69">
        <v>195</v>
      </c>
    </row>
    <row r="10439" spans="25:26" x14ac:dyDescent="0.25">
      <c r="Y10439" s="65">
        <v>33888</v>
      </c>
      <c r="Z10439" s="69">
        <v>210</v>
      </c>
    </row>
    <row r="10440" spans="25:26" x14ac:dyDescent="0.25">
      <c r="Y10440" s="65">
        <v>33889</v>
      </c>
      <c r="Z10440" s="69">
        <v>227</v>
      </c>
    </row>
    <row r="10441" spans="25:26" x14ac:dyDescent="0.25">
      <c r="Y10441" s="65">
        <v>33890</v>
      </c>
      <c r="Z10441" s="69">
        <v>221</v>
      </c>
    </row>
    <row r="10442" spans="25:26" x14ac:dyDescent="0.25">
      <c r="Y10442" s="65">
        <v>33891</v>
      </c>
      <c r="Z10442" s="69">
        <v>226</v>
      </c>
    </row>
    <row r="10443" spans="25:26" x14ac:dyDescent="0.25">
      <c r="Y10443" s="65">
        <v>33892</v>
      </c>
      <c r="Z10443" s="69">
        <v>225</v>
      </c>
    </row>
    <row r="10444" spans="25:26" x14ac:dyDescent="0.25">
      <c r="Y10444" s="65">
        <v>33893</v>
      </c>
      <c r="Z10444" s="69">
        <v>238</v>
      </c>
    </row>
    <row r="10445" spans="25:26" x14ac:dyDescent="0.25">
      <c r="Y10445" s="65">
        <v>33894</v>
      </c>
      <c r="Z10445" s="69">
        <v>238</v>
      </c>
    </row>
    <row r="10446" spans="25:26" x14ac:dyDescent="0.25">
      <c r="Y10446" s="65">
        <v>33895</v>
      </c>
      <c r="Z10446" s="69">
        <v>224</v>
      </c>
    </row>
    <row r="10447" spans="25:26" x14ac:dyDescent="0.25">
      <c r="Y10447" s="65">
        <v>33896</v>
      </c>
      <c r="Z10447" s="69">
        <v>313</v>
      </c>
    </row>
    <row r="10448" spans="25:26" x14ac:dyDescent="0.25">
      <c r="Y10448" s="65">
        <v>33897</v>
      </c>
      <c r="Z10448" s="69">
        <v>368</v>
      </c>
    </row>
    <row r="10449" spans="25:26" x14ac:dyDescent="0.25">
      <c r="Y10449" s="65">
        <v>33898</v>
      </c>
      <c r="Z10449" s="69">
        <v>283</v>
      </c>
    </row>
    <row r="10450" spans="25:26" x14ac:dyDescent="0.25">
      <c r="Y10450" s="65">
        <v>33899</v>
      </c>
      <c r="Z10450" s="69">
        <v>219</v>
      </c>
    </row>
    <row r="10451" spans="25:26" x14ac:dyDescent="0.25">
      <c r="Y10451" s="65">
        <v>33900</v>
      </c>
      <c r="Z10451" s="69">
        <v>218</v>
      </c>
    </row>
    <row r="10452" spans="25:26" x14ac:dyDescent="0.25">
      <c r="Y10452" s="65">
        <v>33901</v>
      </c>
      <c r="Z10452" s="69">
        <v>212</v>
      </c>
    </row>
    <row r="10453" spans="25:26" x14ac:dyDescent="0.25">
      <c r="Y10453" s="65">
        <v>33902</v>
      </c>
      <c r="Z10453" s="69">
        <v>231</v>
      </c>
    </row>
    <row r="10454" spans="25:26" x14ac:dyDescent="0.25">
      <c r="Y10454" s="65">
        <v>33903</v>
      </c>
      <c r="Z10454" s="69">
        <v>229</v>
      </c>
    </row>
    <row r="10455" spans="25:26" x14ac:dyDescent="0.25">
      <c r="Y10455" s="65">
        <v>33904</v>
      </c>
      <c r="Z10455" s="69">
        <v>228</v>
      </c>
    </row>
    <row r="10456" spans="25:26" x14ac:dyDescent="0.25">
      <c r="Y10456" s="65">
        <v>33905</v>
      </c>
      <c r="Z10456" s="69">
        <v>210</v>
      </c>
    </row>
    <row r="10457" spans="25:26" x14ac:dyDescent="0.25">
      <c r="Y10457" s="65">
        <v>33906</v>
      </c>
      <c r="Z10457" s="69">
        <v>164</v>
      </c>
    </row>
    <row r="10458" spans="25:26" x14ac:dyDescent="0.25">
      <c r="Y10458" s="65">
        <v>33907</v>
      </c>
      <c r="Z10458" s="69">
        <v>144</v>
      </c>
    </row>
    <row r="10459" spans="25:26" x14ac:dyDescent="0.25">
      <c r="Y10459" s="65">
        <v>33908</v>
      </c>
      <c r="Z10459" s="69">
        <v>128</v>
      </c>
    </row>
    <row r="10460" spans="25:26" x14ac:dyDescent="0.25">
      <c r="Y10460" s="65">
        <v>33909</v>
      </c>
      <c r="Z10460" s="69">
        <v>179</v>
      </c>
    </row>
    <row r="10461" spans="25:26" x14ac:dyDescent="0.25">
      <c r="Y10461" s="65">
        <v>33910</v>
      </c>
      <c r="Z10461" s="69">
        <v>162</v>
      </c>
    </row>
    <row r="10462" spans="25:26" x14ac:dyDescent="0.25">
      <c r="Y10462" s="65">
        <v>33911</v>
      </c>
      <c r="Z10462" s="69">
        <v>185</v>
      </c>
    </row>
    <row r="10463" spans="25:26" x14ac:dyDescent="0.25">
      <c r="Y10463" s="65">
        <v>33912</v>
      </c>
      <c r="Z10463" s="69">
        <v>206</v>
      </c>
    </row>
    <row r="10464" spans="25:26" x14ac:dyDescent="0.25">
      <c r="Y10464" s="65">
        <v>33913</v>
      </c>
      <c r="Z10464" s="69">
        <v>198</v>
      </c>
    </row>
    <row r="10465" spans="25:26" x14ac:dyDescent="0.25">
      <c r="Y10465" s="65">
        <v>33914</v>
      </c>
      <c r="Z10465" s="69">
        <v>234</v>
      </c>
    </row>
    <row r="10466" spans="25:26" x14ac:dyDescent="0.25">
      <c r="Y10466" s="65">
        <v>33915</v>
      </c>
      <c r="Z10466" s="69">
        <v>239</v>
      </c>
    </row>
    <row r="10467" spans="25:26" x14ac:dyDescent="0.25">
      <c r="Y10467" s="65">
        <v>33916</v>
      </c>
      <c r="Z10467" s="69">
        <v>270</v>
      </c>
    </row>
    <row r="10468" spans="25:26" x14ac:dyDescent="0.25">
      <c r="Y10468" s="65">
        <v>33917</v>
      </c>
      <c r="Z10468" s="69">
        <v>257</v>
      </c>
    </row>
    <row r="10469" spans="25:26" x14ac:dyDescent="0.25">
      <c r="Y10469" s="65">
        <v>33918</v>
      </c>
      <c r="Z10469" s="69">
        <v>231</v>
      </c>
    </row>
    <row r="10470" spans="25:26" x14ac:dyDescent="0.25">
      <c r="Y10470" s="65">
        <v>33919</v>
      </c>
      <c r="Z10470" s="69">
        <v>205</v>
      </c>
    </row>
    <row r="10471" spans="25:26" x14ac:dyDescent="0.25">
      <c r="Y10471" s="65">
        <v>33920</v>
      </c>
      <c r="Z10471" s="69">
        <v>286</v>
      </c>
    </row>
    <row r="10472" spans="25:26" x14ac:dyDescent="0.25">
      <c r="Y10472" s="65">
        <v>33921</v>
      </c>
      <c r="Z10472" s="69">
        <v>346</v>
      </c>
    </row>
    <row r="10473" spans="25:26" x14ac:dyDescent="0.25">
      <c r="Y10473" s="65">
        <v>33922</v>
      </c>
      <c r="Z10473" s="69">
        <v>375</v>
      </c>
    </row>
    <row r="10474" spans="25:26" x14ac:dyDescent="0.25">
      <c r="Y10474" s="65">
        <v>33923</v>
      </c>
      <c r="Z10474" s="69">
        <v>314</v>
      </c>
    </row>
    <row r="10475" spans="25:26" x14ac:dyDescent="0.25">
      <c r="Y10475" s="65">
        <v>33924</v>
      </c>
      <c r="Z10475" s="69">
        <v>420</v>
      </c>
    </row>
    <row r="10476" spans="25:26" x14ac:dyDescent="0.25">
      <c r="Y10476" s="65">
        <v>33925</v>
      </c>
      <c r="Z10476" s="69">
        <v>537</v>
      </c>
    </row>
    <row r="10477" spans="25:26" x14ac:dyDescent="0.25">
      <c r="Y10477" s="65">
        <v>33926</v>
      </c>
      <c r="Z10477" s="69">
        <v>545</v>
      </c>
    </row>
    <row r="10478" spans="25:26" x14ac:dyDescent="0.25">
      <c r="Y10478" s="65">
        <v>33927</v>
      </c>
      <c r="Z10478" s="69">
        <v>535</v>
      </c>
    </row>
    <row r="10479" spans="25:26" x14ac:dyDescent="0.25">
      <c r="Y10479" s="65">
        <v>33928</v>
      </c>
      <c r="Z10479" s="69">
        <v>465</v>
      </c>
    </row>
    <row r="10480" spans="25:26" x14ac:dyDescent="0.25">
      <c r="Y10480" s="65">
        <v>33929</v>
      </c>
      <c r="Z10480" s="69">
        <v>484</v>
      </c>
    </row>
    <row r="10481" spans="25:26" x14ac:dyDescent="0.25">
      <c r="Y10481" s="65">
        <v>33930</v>
      </c>
      <c r="Z10481" s="69">
        <v>444</v>
      </c>
    </row>
    <row r="10482" spans="25:26" x14ac:dyDescent="0.25">
      <c r="Y10482" s="65">
        <v>33931</v>
      </c>
      <c r="Z10482" s="69">
        <v>509</v>
      </c>
    </row>
    <row r="10483" spans="25:26" x14ac:dyDescent="0.25">
      <c r="Y10483" s="65">
        <v>33932</v>
      </c>
      <c r="Z10483" s="69">
        <v>506</v>
      </c>
    </row>
    <row r="10484" spans="25:26" x14ac:dyDescent="0.25">
      <c r="Y10484" s="65">
        <v>33933</v>
      </c>
      <c r="Z10484" s="69">
        <v>495</v>
      </c>
    </row>
    <row r="10485" spans="25:26" x14ac:dyDescent="0.25">
      <c r="Y10485" s="65">
        <v>33934</v>
      </c>
      <c r="Z10485" s="69">
        <v>506</v>
      </c>
    </row>
    <row r="10486" spans="25:26" x14ac:dyDescent="0.25">
      <c r="Y10486" s="65">
        <v>33935</v>
      </c>
      <c r="Z10486" s="69">
        <v>465</v>
      </c>
    </row>
    <row r="10487" spans="25:26" x14ac:dyDescent="0.25">
      <c r="Y10487" s="65">
        <v>33936</v>
      </c>
      <c r="Z10487" s="69">
        <v>463</v>
      </c>
    </row>
    <row r="10488" spans="25:26" x14ac:dyDescent="0.25">
      <c r="Y10488" s="65">
        <v>33937</v>
      </c>
      <c r="Z10488" s="69">
        <v>476</v>
      </c>
    </row>
    <row r="10489" spans="25:26" x14ac:dyDescent="0.25">
      <c r="Y10489" s="65">
        <v>33938</v>
      </c>
      <c r="Z10489" s="69">
        <v>476</v>
      </c>
    </row>
    <row r="10490" spans="25:26" x14ac:dyDescent="0.25">
      <c r="Y10490" s="65">
        <v>33939</v>
      </c>
      <c r="Z10490" s="69">
        <v>448</v>
      </c>
    </row>
    <row r="10491" spans="25:26" x14ac:dyDescent="0.25">
      <c r="Y10491" s="65">
        <v>33940</v>
      </c>
      <c r="Z10491" s="69">
        <v>319</v>
      </c>
    </row>
    <row r="10492" spans="25:26" x14ac:dyDescent="0.25">
      <c r="Y10492" s="65">
        <v>33941</v>
      </c>
      <c r="Z10492" s="69">
        <v>274</v>
      </c>
    </row>
    <row r="10493" spans="25:26" x14ac:dyDescent="0.25">
      <c r="Y10493" s="65">
        <v>33942</v>
      </c>
      <c r="Z10493" s="69">
        <v>282</v>
      </c>
    </row>
    <row r="10494" spans="25:26" x14ac:dyDescent="0.25">
      <c r="Y10494" s="65">
        <v>33943</v>
      </c>
      <c r="Z10494" s="69">
        <v>268</v>
      </c>
    </row>
    <row r="10495" spans="25:26" x14ac:dyDescent="0.25">
      <c r="Y10495" s="65">
        <v>33944</v>
      </c>
      <c r="Z10495" s="69">
        <v>268</v>
      </c>
    </row>
    <row r="10496" spans="25:26" x14ac:dyDescent="0.25">
      <c r="Y10496" s="65">
        <v>33945</v>
      </c>
      <c r="Z10496" s="69">
        <v>242</v>
      </c>
    </row>
    <row r="10497" spans="25:26" x14ac:dyDescent="0.25">
      <c r="Y10497" s="65">
        <v>33946</v>
      </c>
      <c r="Z10497" s="69">
        <v>206</v>
      </c>
    </row>
    <row r="10498" spans="25:26" x14ac:dyDescent="0.25">
      <c r="Y10498" s="65">
        <v>33947</v>
      </c>
      <c r="Z10498" s="69">
        <v>209</v>
      </c>
    </row>
    <row r="10499" spans="25:26" x14ac:dyDescent="0.25">
      <c r="Y10499" s="65">
        <v>33948</v>
      </c>
      <c r="Z10499" s="69">
        <v>201</v>
      </c>
    </row>
    <row r="10500" spans="25:26" x14ac:dyDescent="0.25">
      <c r="Y10500" s="65">
        <v>33949</v>
      </c>
      <c r="Z10500" s="69">
        <v>354</v>
      </c>
    </row>
    <row r="10501" spans="25:26" x14ac:dyDescent="0.25">
      <c r="Y10501" s="65">
        <v>33950</v>
      </c>
      <c r="Z10501" s="69">
        <v>377</v>
      </c>
    </row>
    <row r="10502" spans="25:26" x14ac:dyDescent="0.25">
      <c r="Y10502" s="65">
        <v>33951</v>
      </c>
      <c r="Z10502" s="69">
        <v>378</v>
      </c>
    </row>
    <row r="10503" spans="25:26" x14ac:dyDescent="0.25">
      <c r="Y10503" s="65">
        <v>33952</v>
      </c>
      <c r="Z10503" s="69">
        <v>357</v>
      </c>
    </row>
    <row r="10504" spans="25:26" x14ac:dyDescent="0.25">
      <c r="Y10504" s="65">
        <v>33953</v>
      </c>
      <c r="Z10504" s="69">
        <v>386</v>
      </c>
    </row>
    <row r="10505" spans="25:26" x14ac:dyDescent="0.25">
      <c r="Y10505" s="65">
        <v>33954</v>
      </c>
      <c r="Z10505" s="69">
        <v>379</v>
      </c>
    </row>
    <row r="10506" spans="25:26" x14ac:dyDescent="0.25">
      <c r="Y10506" s="65">
        <v>33955</v>
      </c>
      <c r="Z10506" s="69">
        <v>357</v>
      </c>
    </row>
    <row r="10507" spans="25:26" x14ac:dyDescent="0.25">
      <c r="Y10507" s="65">
        <v>33956</v>
      </c>
      <c r="Z10507" s="69">
        <v>357</v>
      </c>
    </row>
    <row r="10508" spans="25:26" x14ac:dyDescent="0.25">
      <c r="Y10508" s="65">
        <v>33957</v>
      </c>
      <c r="Z10508" s="69">
        <v>357</v>
      </c>
    </row>
    <row r="10509" spans="25:26" x14ac:dyDescent="0.25">
      <c r="Y10509" s="65">
        <v>33958</v>
      </c>
      <c r="Z10509" s="69">
        <v>371</v>
      </c>
    </row>
    <row r="10510" spans="25:26" x14ac:dyDescent="0.25">
      <c r="Y10510" s="65">
        <v>33959</v>
      </c>
      <c r="Z10510" s="69">
        <v>421</v>
      </c>
    </row>
    <row r="10511" spans="25:26" x14ac:dyDescent="0.25">
      <c r="Y10511" s="65">
        <v>33960</v>
      </c>
      <c r="Z10511" s="69">
        <v>382</v>
      </c>
    </row>
    <row r="10512" spans="25:26" x14ac:dyDescent="0.25">
      <c r="Y10512" s="65">
        <v>33961</v>
      </c>
      <c r="Z10512" s="69">
        <v>328</v>
      </c>
    </row>
    <row r="10513" spans="25:26" x14ac:dyDescent="0.25">
      <c r="Y10513" s="65">
        <v>33962</v>
      </c>
      <c r="Z10513" s="69">
        <v>253</v>
      </c>
    </row>
    <row r="10514" spans="25:26" x14ac:dyDescent="0.25">
      <c r="Y10514" s="65">
        <v>33963</v>
      </c>
      <c r="Z10514" s="69">
        <v>238</v>
      </c>
    </row>
    <row r="10515" spans="25:26" x14ac:dyDescent="0.25">
      <c r="Y10515" s="65">
        <v>33964</v>
      </c>
      <c r="Z10515" s="69">
        <v>238</v>
      </c>
    </row>
    <row r="10516" spans="25:26" x14ac:dyDescent="0.25">
      <c r="Y10516" s="65">
        <v>33965</v>
      </c>
      <c r="Z10516" s="69">
        <v>238</v>
      </c>
    </row>
    <row r="10517" spans="25:26" x14ac:dyDescent="0.25">
      <c r="Y10517" s="65">
        <v>33966</v>
      </c>
      <c r="Z10517" s="69">
        <v>238</v>
      </c>
    </row>
    <row r="10518" spans="25:26" x14ac:dyDescent="0.25">
      <c r="Y10518" s="65">
        <v>33967</v>
      </c>
      <c r="Z10518" s="69">
        <v>231</v>
      </c>
    </row>
    <row r="10519" spans="25:26" x14ac:dyDescent="0.25">
      <c r="Y10519" s="65">
        <v>33968</v>
      </c>
      <c r="Z10519" s="69">
        <v>233</v>
      </c>
    </row>
    <row r="10520" spans="25:26" x14ac:dyDescent="0.25">
      <c r="Y10520" s="65">
        <v>33969</v>
      </c>
      <c r="Z10520" s="69">
        <v>253</v>
      </c>
    </row>
    <row r="10521" spans="25:26" x14ac:dyDescent="0.25">
      <c r="Y10521" s="65">
        <v>33970</v>
      </c>
      <c r="Z10521" s="69">
        <v>218</v>
      </c>
    </row>
    <row r="10522" spans="25:26" x14ac:dyDescent="0.25">
      <c r="Y10522" s="65">
        <v>33971</v>
      </c>
      <c r="Z10522" s="69">
        <v>39</v>
      </c>
    </row>
    <row r="10523" spans="25:26" x14ac:dyDescent="0.25">
      <c r="Y10523" s="65">
        <v>33972</v>
      </c>
      <c r="Z10523" s="69">
        <v>209</v>
      </c>
    </row>
    <row r="10524" spans="25:26" x14ac:dyDescent="0.25">
      <c r="Y10524" s="65">
        <v>33973</v>
      </c>
      <c r="Z10524" s="69">
        <v>251</v>
      </c>
    </row>
    <row r="10525" spans="25:26" x14ac:dyDescent="0.25">
      <c r="Y10525" s="65">
        <v>33974</v>
      </c>
      <c r="Z10525" s="69">
        <v>246</v>
      </c>
    </row>
    <row r="10526" spans="25:26" x14ac:dyDescent="0.25">
      <c r="Y10526" s="65">
        <v>33975</v>
      </c>
      <c r="Z10526" s="69">
        <v>148</v>
      </c>
    </row>
    <row r="10527" spans="25:26" x14ac:dyDescent="0.25">
      <c r="Y10527" s="65">
        <v>33976</v>
      </c>
      <c r="Z10527" s="69">
        <v>238</v>
      </c>
    </row>
    <row r="10528" spans="25:26" x14ac:dyDescent="0.25">
      <c r="Y10528" s="65">
        <v>33977</v>
      </c>
      <c r="Z10528" s="69">
        <v>261</v>
      </c>
    </row>
    <row r="10529" spans="25:26" x14ac:dyDescent="0.25">
      <c r="Y10529" s="65">
        <v>33978</v>
      </c>
      <c r="Z10529" s="69">
        <v>276</v>
      </c>
    </row>
    <row r="10530" spans="25:26" x14ac:dyDescent="0.25">
      <c r="Y10530" s="65">
        <v>33979</v>
      </c>
      <c r="Z10530" s="69">
        <v>278</v>
      </c>
    </row>
    <row r="10531" spans="25:26" x14ac:dyDescent="0.25">
      <c r="Y10531" s="65">
        <v>33980</v>
      </c>
      <c r="Z10531" s="69">
        <v>297</v>
      </c>
    </row>
    <row r="10532" spans="25:26" x14ac:dyDescent="0.25">
      <c r="Y10532" s="65">
        <v>33981</v>
      </c>
      <c r="Z10532" s="69">
        <v>265</v>
      </c>
    </row>
    <row r="10533" spans="25:26" x14ac:dyDescent="0.25">
      <c r="Y10533" s="65">
        <v>33982</v>
      </c>
      <c r="Z10533" s="69">
        <v>87</v>
      </c>
    </row>
    <row r="10534" spans="25:26" x14ac:dyDescent="0.25">
      <c r="Y10534" s="65">
        <v>33983</v>
      </c>
      <c r="Z10534" s="69">
        <v>23</v>
      </c>
    </row>
    <row r="10535" spans="25:26" x14ac:dyDescent="0.25">
      <c r="Y10535" s="65">
        <v>33984</v>
      </c>
      <c r="Z10535" s="69">
        <v>47</v>
      </c>
    </row>
    <row r="10536" spans="25:26" x14ac:dyDescent="0.25">
      <c r="Y10536" s="65">
        <v>33985</v>
      </c>
      <c r="Z10536" s="69">
        <v>29</v>
      </c>
    </row>
    <row r="10537" spans="25:26" x14ac:dyDescent="0.25">
      <c r="Y10537" s="65">
        <v>33986</v>
      </c>
      <c r="Z10537" s="69">
        <v>53</v>
      </c>
    </row>
    <row r="10538" spans="25:26" x14ac:dyDescent="0.25">
      <c r="Y10538" s="65">
        <v>33987</v>
      </c>
      <c r="Z10538" s="69">
        <v>40</v>
      </c>
    </row>
    <row r="10539" spans="25:26" x14ac:dyDescent="0.25">
      <c r="Y10539" s="65">
        <v>33988</v>
      </c>
      <c r="Z10539" s="69">
        <v>0</v>
      </c>
    </row>
    <row r="10540" spans="25:26" x14ac:dyDescent="0.25">
      <c r="Y10540" s="65">
        <v>33989</v>
      </c>
      <c r="Z10540" s="69">
        <v>13</v>
      </c>
    </row>
    <row r="10541" spans="25:26" x14ac:dyDescent="0.25">
      <c r="Y10541" s="65">
        <v>33990</v>
      </c>
      <c r="Z10541" s="69">
        <v>45</v>
      </c>
    </row>
    <row r="10542" spans="25:26" x14ac:dyDescent="0.25">
      <c r="Y10542" s="65">
        <v>33991</v>
      </c>
      <c r="Z10542" s="69">
        <v>0</v>
      </c>
    </row>
    <row r="10543" spans="25:26" x14ac:dyDescent="0.25">
      <c r="Y10543" s="65">
        <v>33992</v>
      </c>
      <c r="Z10543" s="69">
        <v>19</v>
      </c>
    </row>
    <row r="10544" spans="25:26" x14ac:dyDescent="0.25">
      <c r="Y10544" s="65">
        <v>33993</v>
      </c>
      <c r="Z10544" s="69">
        <v>27</v>
      </c>
    </row>
    <row r="10545" spans="25:26" x14ac:dyDescent="0.25">
      <c r="Y10545" s="65">
        <v>33994</v>
      </c>
      <c r="Z10545" s="69">
        <v>27</v>
      </c>
    </row>
    <row r="10546" spans="25:26" x14ac:dyDescent="0.25">
      <c r="Y10546" s="65">
        <v>33995</v>
      </c>
      <c r="Z10546" s="69">
        <v>27</v>
      </c>
    </row>
    <row r="10547" spans="25:26" x14ac:dyDescent="0.25">
      <c r="Y10547" s="65">
        <v>33996</v>
      </c>
      <c r="Z10547" s="69">
        <v>27</v>
      </c>
    </row>
    <row r="10548" spans="25:26" x14ac:dyDescent="0.25">
      <c r="Y10548" s="65">
        <v>33997</v>
      </c>
      <c r="Z10548" s="69">
        <v>27</v>
      </c>
    </row>
    <row r="10549" spans="25:26" x14ac:dyDescent="0.25">
      <c r="Y10549" s="65">
        <v>33998</v>
      </c>
      <c r="Z10549" s="69">
        <v>27</v>
      </c>
    </row>
    <row r="10550" spans="25:26" x14ac:dyDescent="0.25">
      <c r="Y10550" s="65">
        <v>33999</v>
      </c>
      <c r="Z10550" s="69">
        <v>27</v>
      </c>
    </row>
    <row r="10551" spans="25:26" x14ac:dyDescent="0.25">
      <c r="Y10551" s="65">
        <v>34000</v>
      </c>
      <c r="Z10551" s="69">
        <v>52</v>
      </c>
    </row>
    <row r="10552" spans="25:26" x14ac:dyDescent="0.25">
      <c r="Y10552" s="65">
        <v>34001</v>
      </c>
      <c r="Z10552" s="69">
        <v>39</v>
      </c>
    </row>
    <row r="10553" spans="25:26" x14ac:dyDescent="0.25">
      <c r="Y10553" s="65">
        <v>34002</v>
      </c>
      <c r="Z10553" s="69">
        <v>38</v>
      </c>
    </row>
    <row r="10554" spans="25:26" x14ac:dyDescent="0.25">
      <c r="Y10554" s="65">
        <v>34003</v>
      </c>
      <c r="Z10554" s="69">
        <v>54</v>
      </c>
    </row>
    <row r="10555" spans="25:26" x14ac:dyDescent="0.25">
      <c r="Y10555" s="65">
        <v>34004</v>
      </c>
      <c r="Z10555" s="69">
        <v>60</v>
      </c>
    </row>
    <row r="10556" spans="25:26" x14ac:dyDescent="0.25">
      <c r="Y10556" s="65">
        <v>34005</v>
      </c>
      <c r="Z10556" s="69">
        <v>41</v>
      </c>
    </row>
    <row r="10557" spans="25:26" x14ac:dyDescent="0.25">
      <c r="Y10557" s="65">
        <v>34006</v>
      </c>
      <c r="Z10557" s="69">
        <v>39</v>
      </c>
    </row>
    <row r="10558" spans="25:26" x14ac:dyDescent="0.25">
      <c r="Y10558" s="65">
        <v>34007</v>
      </c>
      <c r="Z10558" s="69">
        <v>60</v>
      </c>
    </row>
    <row r="10559" spans="25:26" x14ac:dyDescent="0.25">
      <c r="Y10559" s="65">
        <v>34008</v>
      </c>
      <c r="Z10559" s="69">
        <v>84</v>
      </c>
    </row>
    <row r="10560" spans="25:26" x14ac:dyDescent="0.25">
      <c r="Y10560" s="65">
        <v>34009</v>
      </c>
      <c r="Z10560" s="69">
        <v>60</v>
      </c>
    </row>
    <row r="10561" spans="25:26" x14ac:dyDescent="0.25">
      <c r="Y10561" s="65">
        <v>34010</v>
      </c>
      <c r="Z10561" s="69">
        <v>60</v>
      </c>
    </row>
    <row r="10562" spans="25:26" x14ac:dyDescent="0.25">
      <c r="Y10562" s="65">
        <v>34011</v>
      </c>
      <c r="Z10562" s="69">
        <v>55</v>
      </c>
    </row>
    <row r="10563" spans="25:26" x14ac:dyDescent="0.25">
      <c r="Y10563" s="65">
        <v>34012</v>
      </c>
      <c r="Z10563" s="69">
        <v>53</v>
      </c>
    </row>
    <row r="10564" spans="25:26" x14ac:dyDescent="0.25">
      <c r="Y10564" s="65">
        <v>34013</v>
      </c>
      <c r="Z10564" s="69">
        <v>69</v>
      </c>
    </row>
    <row r="10565" spans="25:26" x14ac:dyDescent="0.25">
      <c r="Y10565" s="65">
        <v>34014</v>
      </c>
      <c r="Z10565" s="69">
        <v>89</v>
      </c>
    </row>
    <row r="10566" spans="25:26" x14ac:dyDescent="0.25">
      <c r="Y10566" s="65">
        <v>34015</v>
      </c>
      <c r="Z10566" s="69">
        <v>74</v>
      </c>
    </row>
    <row r="10567" spans="25:26" x14ac:dyDescent="0.25">
      <c r="Y10567" s="65">
        <v>34016</v>
      </c>
      <c r="Z10567" s="69">
        <v>91</v>
      </c>
    </row>
    <row r="10568" spans="25:26" x14ac:dyDescent="0.25">
      <c r="Y10568" s="65">
        <v>34017</v>
      </c>
      <c r="Z10568" s="69">
        <v>89</v>
      </c>
    </row>
    <row r="10569" spans="25:26" x14ac:dyDescent="0.25">
      <c r="Y10569" s="65">
        <v>34018</v>
      </c>
      <c r="Z10569" s="69">
        <v>69</v>
      </c>
    </row>
    <row r="10570" spans="25:26" x14ac:dyDescent="0.25">
      <c r="Y10570" s="65">
        <v>34019</v>
      </c>
      <c r="Z10570" s="69">
        <v>53</v>
      </c>
    </row>
    <row r="10571" spans="25:26" x14ac:dyDescent="0.25">
      <c r="Y10571" s="65">
        <v>34020</v>
      </c>
      <c r="Z10571" s="69">
        <v>59</v>
      </c>
    </row>
    <row r="10572" spans="25:26" x14ac:dyDescent="0.25">
      <c r="Y10572" s="65">
        <v>34021</v>
      </c>
      <c r="Z10572" s="69">
        <v>60</v>
      </c>
    </row>
    <row r="10573" spans="25:26" x14ac:dyDescent="0.25">
      <c r="Y10573" s="65">
        <v>34022</v>
      </c>
      <c r="Z10573" s="69">
        <v>60</v>
      </c>
    </row>
    <row r="10574" spans="25:26" x14ac:dyDescent="0.25">
      <c r="Y10574" s="65">
        <v>34023</v>
      </c>
      <c r="Z10574" s="69">
        <v>60</v>
      </c>
    </row>
    <row r="10575" spans="25:26" x14ac:dyDescent="0.25">
      <c r="Y10575" s="65">
        <v>34024</v>
      </c>
      <c r="Z10575" s="69">
        <v>60</v>
      </c>
    </row>
    <row r="10576" spans="25:26" x14ac:dyDescent="0.25">
      <c r="Y10576" s="65">
        <v>34025</v>
      </c>
      <c r="Z10576" s="69">
        <v>64</v>
      </c>
    </row>
    <row r="10577" spans="25:26" x14ac:dyDescent="0.25">
      <c r="Y10577" s="65">
        <v>34026</v>
      </c>
      <c r="Z10577" s="69">
        <v>3</v>
      </c>
    </row>
    <row r="10578" spans="25:26" x14ac:dyDescent="0.25">
      <c r="Y10578" s="65">
        <v>34027</v>
      </c>
      <c r="Z10578" s="69">
        <v>20</v>
      </c>
    </row>
    <row r="10579" spans="25:26" x14ac:dyDescent="0.25">
      <c r="Y10579" s="65">
        <v>34028</v>
      </c>
      <c r="Z10579" s="69">
        <v>30</v>
      </c>
    </row>
    <row r="10580" spans="25:26" x14ac:dyDescent="0.25">
      <c r="Y10580" s="65">
        <v>34029</v>
      </c>
      <c r="Z10580" s="69">
        <v>25</v>
      </c>
    </row>
    <row r="10581" spans="25:26" x14ac:dyDescent="0.25">
      <c r="Y10581" s="65">
        <v>34030</v>
      </c>
      <c r="Z10581" s="69">
        <v>16</v>
      </c>
    </row>
    <row r="10582" spans="25:26" x14ac:dyDescent="0.25">
      <c r="Y10582" s="65">
        <v>34031</v>
      </c>
      <c r="Z10582" s="69">
        <v>30</v>
      </c>
    </row>
    <row r="10583" spans="25:26" x14ac:dyDescent="0.25">
      <c r="Y10583" s="65">
        <v>34032</v>
      </c>
      <c r="Z10583" s="69">
        <v>17</v>
      </c>
    </row>
    <row r="10584" spans="25:26" x14ac:dyDescent="0.25">
      <c r="Y10584" s="65">
        <v>34033</v>
      </c>
      <c r="Z10584" s="69">
        <v>50</v>
      </c>
    </row>
    <row r="10585" spans="25:26" x14ac:dyDescent="0.25">
      <c r="Y10585" s="65">
        <v>34034</v>
      </c>
      <c r="Z10585" s="69">
        <v>39</v>
      </c>
    </row>
    <row r="10586" spans="25:26" x14ac:dyDescent="0.25">
      <c r="Y10586" s="65">
        <v>34035</v>
      </c>
      <c r="Z10586" s="69">
        <v>35</v>
      </c>
    </row>
    <row r="10587" spans="25:26" x14ac:dyDescent="0.25">
      <c r="Y10587" s="65">
        <v>34036</v>
      </c>
      <c r="Z10587" s="69">
        <v>34</v>
      </c>
    </row>
    <row r="10588" spans="25:26" x14ac:dyDescent="0.25">
      <c r="Y10588" s="65">
        <v>34037</v>
      </c>
      <c r="Z10588" s="69">
        <v>43</v>
      </c>
    </row>
    <row r="10589" spans="25:26" x14ac:dyDescent="0.25">
      <c r="Y10589" s="65">
        <v>34038</v>
      </c>
      <c r="Z10589" s="69">
        <v>41</v>
      </c>
    </row>
    <row r="10590" spans="25:26" x14ac:dyDescent="0.25">
      <c r="Y10590" s="65">
        <v>34039</v>
      </c>
      <c r="Z10590" s="69">
        <v>42</v>
      </c>
    </row>
    <row r="10591" spans="25:26" x14ac:dyDescent="0.25">
      <c r="Y10591" s="65">
        <v>34040</v>
      </c>
      <c r="Z10591" s="69">
        <v>65</v>
      </c>
    </row>
    <row r="10592" spans="25:26" x14ac:dyDescent="0.25">
      <c r="Y10592" s="65">
        <v>34041</v>
      </c>
      <c r="Z10592" s="69">
        <v>84</v>
      </c>
    </row>
    <row r="10593" spans="25:26" x14ac:dyDescent="0.25">
      <c r="Y10593" s="65">
        <v>34042</v>
      </c>
      <c r="Z10593" s="69">
        <v>89</v>
      </c>
    </row>
    <row r="10594" spans="25:26" x14ac:dyDescent="0.25">
      <c r="Y10594" s="65">
        <v>34043</v>
      </c>
      <c r="Z10594" s="69">
        <v>117</v>
      </c>
    </row>
    <row r="10595" spans="25:26" x14ac:dyDescent="0.25">
      <c r="Y10595" s="65">
        <v>34044</v>
      </c>
      <c r="Z10595" s="69">
        <v>138</v>
      </c>
    </row>
    <row r="10596" spans="25:26" x14ac:dyDescent="0.25">
      <c r="Y10596" s="65">
        <v>34045</v>
      </c>
      <c r="Z10596" s="69">
        <v>128</v>
      </c>
    </row>
    <row r="10597" spans="25:26" x14ac:dyDescent="0.25">
      <c r="Y10597" s="65">
        <v>34046</v>
      </c>
      <c r="Z10597" s="69">
        <v>111</v>
      </c>
    </row>
    <row r="10598" spans="25:26" x14ac:dyDescent="0.25">
      <c r="Y10598" s="65">
        <v>34047</v>
      </c>
      <c r="Z10598" s="69">
        <v>89</v>
      </c>
    </row>
    <row r="10599" spans="25:26" x14ac:dyDescent="0.25">
      <c r="Y10599" s="65">
        <v>34048</v>
      </c>
      <c r="Z10599" s="69">
        <v>89</v>
      </c>
    </row>
    <row r="10600" spans="25:26" x14ac:dyDescent="0.25">
      <c r="Y10600" s="65">
        <v>34049</v>
      </c>
      <c r="Z10600" s="69">
        <v>104</v>
      </c>
    </row>
    <row r="10601" spans="25:26" x14ac:dyDescent="0.25">
      <c r="Y10601" s="65">
        <v>34050</v>
      </c>
      <c r="Z10601" s="69">
        <v>132</v>
      </c>
    </row>
    <row r="10602" spans="25:26" x14ac:dyDescent="0.25">
      <c r="Y10602" s="65">
        <v>34051</v>
      </c>
      <c r="Z10602" s="69">
        <v>156</v>
      </c>
    </row>
    <row r="10603" spans="25:26" x14ac:dyDescent="0.25">
      <c r="Y10603" s="65">
        <v>34052</v>
      </c>
      <c r="Z10603" s="69">
        <v>171</v>
      </c>
    </row>
    <row r="10604" spans="25:26" x14ac:dyDescent="0.25">
      <c r="Y10604" s="65">
        <v>34053</v>
      </c>
      <c r="Z10604" s="69">
        <v>161</v>
      </c>
    </row>
    <row r="10605" spans="25:26" x14ac:dyDescent="0.25">
      <c r="Y10605" s="65">
        <v>34054</v>
      </c>
      <c r="Z10605" s="69">
        <v>42</v>
      </c>
    </row>
    <row r="10606" spans="25:26" x14ac:dyDescent="0.25">
      <c r="Y10606" s="65">
        <v>34055</v>
      </c>
      <c r="Z10606" s="69">
        <v>0</v>
      </c>
    </row>
    <row r="10607" spans="25:26" x14ac:dyDescent="0.25">
      <c r="Y10607" s="65">
        <v>34056</v>
      </c>
      <c r="Z10607" s="69">
        <v>0</v>
      </c>
    </row>
    <row r="10608" spans="25:26" x14ac:dyDescent="0.25">
      <c r="Y10608" s="65">
        <v>34057</v>
      </c>
      <c r="Z10608" s="69">
        <v>0</v>
      </c>
    </row>
    <row r="10609" spans="25:26" x14ac:dyDescent="0.25">
      <c r="Y10609" s="65">
        <v>34058</v>
      </c>
      <c r="Z10609" s="69">
        <v>0</v>
      </c>
    </row>
    <row r="10610" spans="25:26" x14ac:dyDescent="0.25">
      <c r="Y10610" s="65">
        <v>34059</v>
      </c>
      <c r="Z10610" s="69">
        <v>16</v>
      </c>
    </row>
    <row r="10611" spans="25:26" x14ac:dyDescent="0.25">
      <c r="Y10611" s="65">
        <v>34060</v>
      </c>
      <c r="Z10611" s="69">
        <v>30</v>
      </c>
    </row>
    <row r="10612" spans="25:26" x14ac:dyDescent="0.25">
      <c r="Y10612" s="65">
        <v>34061</v>
      </c>
      <c r="Z10612" s="69">
        <v>30</v>
      </c>
    </row>
    <row r="10613" spans="25:26" x14ac:dyDescent="0.25">
      <c r="Y10613" s="65">
        <v>34062</v>
      </c>
      <c r="Z10613" s="69">
        <v>1</v>
      </c>
    </row>
    <row r="10614" spans="25:26" x14ac:dyDescent="0.25">
      <c r="Y10614" s="65">
        <v>34063</v>
      </c>
      <c r="Z10614" s="69">
        <v>0</v>
      </c>
    </row>
    <row r="10615" spans="25:26" x14ac:dyDescent="0.25">
      <c r="Y10615" s="65">
        <v>34064</v>
      </c>
      <c r="Z10615" s="69">
        <v>0</v>
      </c>
    </row>
    <row r="10616" spans="25:26" x14ac:dyDescent="0.25">
      <c r="Y10616" s="65">
        <v>34065</v>
      </c>
      <c r="Z10616" s="69">
        <v>0</v>
      </c>
    </row>
    <row r="10617" spans="25:26" x14ac:dyDescent="0.25">
      <c r="Y10617" s="65">
        <v>34066</v>
      </c>
      <c r="Z10617" s="69">
        <v>52</v>
      </c>
    </row>
    <row r="10618" spans="25:26" x14ac:dyDescent="0.25">
      <c r="Y10618" s="65">
        <v>34067</v>
      </c>
      <c r="Z10618" s="69">
        <v>89</v>
      </c>
    </row>
    <row r="10619" spans="25:26" x14ac:dyDescent="0.25">
      <c r="Y10619" s="65">
        <v>34068</v>
      </c>
      <c r="Z10619" s="69">
        <v>89</v>
      </c>
    </row>
    <row r="10620" spans="25:26" x14ac:dyDescent="0.25">
      <c r="Y10620" s="65">
        <v>34069</v>
      </c>
      <c r="Z10620" s="69">
        <v>95</v>
      </c>
    </row>
    <row r="10621" spans="25:26" x14ac:dyDescent="0.25">
      <c r="Y10621" s="65">
        <v>34070</v>
      </c>
      <c r="Z10621" s="69">
        <v>89</v>
      </c>
    </row>
    <row r="10622" spans="25:26" x14ac:dyDescent="0.25">
      <c r="Y10622" s="65">
        <v>34071</v>
      </c>
      <c r="Z10622" s="69">
        <v>94</v>
      </c>
    </row>
    <row r="10623" spans="25:26" x14ac:dyDescent="0.25">
      <c r="Y10623" s="65">
        <v>34072</v>
      </c>
      <c r="Z10623" s="69">
        <v>164</v>
      </c>
    </row>
    <row r="10624" spans="25:26" x14ac:dyDescent="0.25">
      <c r="Y10624" s="65">
        <v>34073</v>
      </c>
      <c r="Z10624" s="69">
        <v>265</v>
      </c>
    </row>
    <row r="10625" spans="25:26" x14ac:dyDescent="0.25">
      <c r="Y10625" s="65">
        <v>34074</v>
      </c>
      <c r="Z10625" s="69">
        <v>315</v>
      </c>
    </row>
    <row r="10626" spans="25:26" x14ac:dyDescent="0.25">
      <c r="Y10626" s="65">
        <v>34075</v>
      </c>
      <c r="Z10626" s="69">
        <v>315</v>
      </c>
    </row>
    <row r="10627" spans="25:26" x14ac:dyDescent="0.25">
      <c r="Y10627" s="65">
        <v>34076</v>
      </c>
      <c r="Z10627" s="69">
        <v>311</v>
      </c>
    </row>
    <row r="10628" spans="25:26" x14ac:dyDescent="0.25">
      <c r="Y10628" s="65">
        <v>34077</v>
      </c>
      <c r="Z10628" s="69">
        <v>311</v>
      </c>
    </row>
    <row r="10629" spans="25:26" x14ac:dyDescent="0.25">
      <c r="Y10629" s="65">
        <v>34078</v>
      </c>
      <c r="Z10629" s="69">
        <v>298</v>
      </c>
    </row>
    <row r="10630" spans="25:26" x14ac:dyDescent="0.25">
      <c r="Y10630" s="65">
        <v>34079</v>
      </c>
      <c r="Z10630" s="69">
        <v>285</v>
      </c>
    </row>
    <row r="10631" spans="25:26" x14ac:dyDescent="0.25">
      <c r="Y10631" s="65">
        <v>34080</v>
      </c>
      <c r="Z10631" s="69">
        <v>265</v>
      </c>
    </row>
    <row r="10632" spans="25:26" x14ac:dyDescent="0.25">
      <c r="Y10632" s="65">
        <v>34081</v>
      </c>
      <c r="Z10632" s="69">
        <v>295</v>
      </c>
    </row>
    <row r="10633" spans="25:26" x14ac:dyDescent="0.25">
      <c r="Y10633" s="65">
        <v>34082</v>
      </c>
      <c r="Z10633" s="69">
        <v>245</v>
      </c>
    </row>
    <row r="10634" spans="25:26" x14ac:dyDescent="0.25">
      <c r="Y10634" s="65">
        <v>34083</v>
      </c>
      <c r="Z10634" s="69">
        <v>268</v>
      </c>
    </row>
    <row r="10635" spans="25:26" x14ac:dyDescent="0.25">
      <c r="Y10635" s="65">
        <v>34084</v>
      </c>
      <c r="Z10635" s="69">
        <v>239</v>
      </c>
    </row>
    <row r="10636" spans="25:26" x14ac:dyDescent="0.25">
      <c r="Y10636" s="65">
        <v>34085</v>
      </c>
      <c r="Z10636" s="69">
        <v>268</v>
      </c>
    </row>
    <row r="10637" spans="25:26" x14ac:dyDescent="0.25">
      <c r="Y10637" s="65">
        <v>34086</v>
      </c>
      <c r="Z10637" s="69">
        <v>277</v>
      </c>
    </row>
    <row r="10638" spans="25:26" x14ac:dyDescent="0.25">
      <c r="Y10638" s="65">
        <v>34087</v>
      </c>
      <c r="Z10638" s="69">
        <v>278</v>
      </c>
    </row>
    <row r="10639" spans="25:26" x14ac:dyDescent="0.25">
      <c r="Y10639" s="65">
        <v>34088</v>
      </c>
      <c r="Z10639" s="69">
        <v>288</v>
      </c>
    </row>
    <row r="10640" spans="25:26" x14ac:dyDescent="0.25">
      <c r="Y10640" s="65">
        <v>34089</v>
      </c>
      <c r="Z10640" s="69">
        <v>333</v>
      </c>
    </row>
    <row r="10641" spans="25:26" x14ac:dyDescent="0.25">
      <c r="Y10641" s="65">
        <v>34090</v>
      </c>
      <c r="Z10641" s="69">
        <v>338</v>
      </c>
    </row>
    <row r="10642" spans="25:26" x14ac:dyDescent="0.25">
      <c r="Y10642" s="65">
        <v>34091</v>
      </c>
      <c r="Z10642" s="69">
        <v>324</v>
      </c>
    </row>
    <row r="10643" spans="25:26" x14ac:dyDescent="0.25">
      <c r="Y10643" s="65">
        <v>34092</v>
      </c>
      <c r="Z10643" s="69">
        <v>343</v>
      </c>
    </row>
    <row r="10644" spans="25:26" x14ac:dyDescent="0.25">
      <c r="Y10644" s="65">
        <v>34093</v>
      </c>
      <c r="Z10644" s="69">
        <v>357</v>
      </c>
    </row>
    <row r="10645" spans="25:26" x14ac:dyDescent="0.25">
      <c r="Y10645" s="65">
        <v>34094</v>
      </c>
      <c r="Z10645" s="69">
        <v>374</v>
      </c>
    </row>
    <row r="10646" spans="25:26" x14ac:dyDescent="0.25">
      <c r="Y10646" s="65">
        <v>34095</v>
      </c>
      <c r="Z10646" s="69">
        <v>390</v>
      </c>
    </row>
    <row r="10647" spans="25:26" x14ac:dyDescent="0.25">
      <c r="Y10647" s="65">
        <v>34096</v>
      </c>
      <c r="Z10647" s="69">
        <v>380</v>
      </c>
    </row>
    <row r="10648" spans="25:26" x14ac:dyDescent="0.25">
      <c r="Y10648" s="65">
        <v>34097</v>
      </c>
      <c r="Z10648" s="69">
        <v>390</v>
      </c>
    </row>
    <row r="10649" spans="25:26" x14ac:dyDescent="0.25">
      <c r="Y10649" s="65">
        <v>34098</v>
      </c>
      <c r="Z10649" s="69">
        <v>381</v>
      </c>
    </row>
    <row r="10650" spans="25:26" x14ac:dyDescent="0.25">
      <c r="Y10650" s="65">
        <v>34099</v>
      </c>
      <c r="Z10650" s="69">
        <v>404</v>
      </c>
    </row>
    <row r="10651" spans="25:26" x14ac:dyDescent="0.25">
      <c r="Y10651" s="65">
        <v>34100</v>
      </c>
      <c r="Z10651" s="69">
        <v>337</v>
      </c>
    </row>
    <row r="10652" spans="25:26" x14ac:dyDescent="0.25">
      <c r="Y10652" s="65">
        <v>34101</v>
      </c>
      <c r="Z10652" s="69">
        <v>380</v>
      </c>
    </row>
    <row r="10653" spans="25:26" x14ac:dyDescent="0.25">
      <c r="Y10653" s="65">
        <v>34102</v>
      </c>
      <c r="Z10653" s="69">
        <v>403</v>
      </c>
    </row>
    <row r="10654" spans="25:26" x14ac:dyDescent="0.25">
      <c r="Y10654" s="65">
        <v>34103</v>
      </c>
      <c r="Z10654" s="69">
        <v>418</v>
      </c>
    </row>
    <row r="10655" spans="25:26" x14ac:dyDescent="0.25">
      <c r="Y10655" s="65">
        <v>34104</v>
      </c>
      <c r="Z10655" s="69">
        <v>390</v>
      </c>
    </row>
    <row r="10656" spans="25:26" x14ac:dyDescent="0.25">
      <c r="Y10656" s="65">
        <v>34105</v>
      </c>
      <c r="Z10656" s="69">
        <v>390</v>
      </c>
    </row>
    <row r="10657" spans="25:26" x14ac:dyDescent="0.25">
      <c r="Y10657" s="65">
        <v>34106</v>
      </c>
      <c r="Z10657" s="69">
        <v>390</v>
      </c>
    </row>
    <row r="10658" spans="25:26" x14ac:dyDescent="0.25">
      <c r="Y10658" s="65">
        <v>34107</v>
      </c>
      <c r="Z10658" s="69">
        <v>380</v>
      </c>
    </row>
    <row r="10659" spans="25:26" x14ac:dyDescent="0.25">
      <c r="Y10659" s="65">
        <v>34108</v>
      </c>
      <c r="Z10659" s="69">
        <v>399</v>
      </c>
    </row>
    <row r="10660" spans="25:26" x14ac:dyDescent="0.25">
      <c r="Y10660" s="65">
        <v>34109</v>
      </c>
      <c r="Z10660" s="69">
        <v>391</v>
      </c>
    </row>
    <row r="10661" spans="25:26" x14ac:dyDescent="0.25">
      <c r="Y10661" s="65">
        <v>34110</v>
      </c>
      <c r="Z10661" s="69">
        <v>381</v>
      </c>
    </row>
    <row r="10662" spans="25:26" x14ac:dyDescent="0.25">
      <c r="Y10662" s="65">
        <v>34111</v>
      </c>
      <c r="Z10662" s="69">
        <v>362</v>
      </c>
    </row>
    <row r="10663" spans="25:26" x14ac:dyDescent="0.25">
      <c r="Y10663" s="65">
        <v>34112</v>
      </c>
      <c r="Z10663" s="69">
        <v>329</v>
      </c>
    </row>
    <row r="10664" spans="25:26" x14ac:dyDescent="0.25">
      <c r="Y10664" s="65">
        <v>34113</v>
      </c>
      <c r="Z10664" s="69">
        <v>282</v>
      </c>
    </row>
    <row r="10665" spans="25:26" x14ac:dyDescent="0.25">
      <c r="Y10665" s="65">
        <v>34114</v>
      </c>
      <c r="Z10665" s="69">
        <v>133</v>
      </c>
    </row>
    <row r="10666" spans="25:26" x14ac:dyDescent="0.25">
      <c r="Y10666" s="65">
        <v>34115</v>
      </c>
      <c r="Z10666" s="69">
        <v>197</v>
      </c>
    </row>
    <row r="10667" spans="25:26" x14ac:dyDescent="0.25">
      <c r="Y10667" s="65">
        <v>34116</v>
      </c>
      <c r="Z10667" s="69">
        <v>237</v>
      </c>
    </row>
    <row r="10668" spans="25:26" x14ac:dyDescent="0.25">
      <c r="Y10668" s="65">
        <v>34117</v>
      </c>
      <c r="Z10668" s="69">
        <v>251</v>
      </c>
    </row>
    <row r="10669" spans="25:26" x14ac:dyDescent="0.25">
      <c r="Y10669" s="65">
        <v>34118</v>
      </c>
      <c r="Z10669" s="69">
        <v>259</v>
      </c>
    </row>
    <row r="10670" spans="25:26" x14ac:dyDescent="0.25">
      <c r="Y10670" s="65">
        <v>34119</v>
      </c>
      <c r="Z10670" s="69">
        <v>340</v>
      </c>
    </row>
    <row r="10671" spans="25:26" x14ac:dyDescent="0.25">
      <c r="Y10671" s="65">
        <v>34120</v>
      </c>
      <c r="Z10671" s="69">
        <v>362</v>
      </c>
    </row>
    <row r="10672" spans="25:26" x14ac:dyDescent="0.25">
      <c r="Y10672" s="65">
        <v>34121</v>
      </c>
      <c r="Z10672" s="69">
        <v>390</v>
      </c>
    </row>
    <row r="10673" spans="25:26" x14ac:dyDescent="0.25">
      <c r="Y10673" s="65">
        <v>34122</v>
      </c>
      <c r="Z10673" s="69">
        <v>439</v>
      </c>
    </row>
    <row r="10674" spans="25:26" x14ac:dyDescent="0.25">
      <c r="Y10674" s="65">
        <v>34123</v>
      </c>
      <c r="Z10674" s="69">
        <v>408</v>
      </c>
    </row>
    <row r="10675" spans="25:26" x14ac:dyDescent="0.25">
      <c r="Y10675" s="65">
        <v>34124</v>
      </c>
      <c r="Z10675" s="69">
        <v>423</v>
      </c>
    </row>
    <row r="10676" spans="25:26" x14ac:dyDescent="0.25">
      <c r="Y10676" s="65">
        <v>34125</v>
      </c>
      <c r="Z10676" s="69">
        <v>411</v>
      </c>
    </row>
    <row r="10677" spans="25:26" x14ac:dyDescent="0.25">
      <c r="Y10677" s="65">
        <v>34126</v>
      </c>
      <c r="Z10677" s="69">
        <v>391</v>
      </c>
    </row>
    <row r="10678" spans="25:26" x14ac:dyDescent="0.25">
      <c r="Y10678" s="65">
        <v>34127</v>
      </c>
      <c r="Z10678" s="69">
        <v>433</v>
      </c>
    </row>
    <row r="10679" spans="25:26" x14ac:dyDescent="0.25">
      <c r="Y10679" s="65">
        <v>34128</v>
      </c>
      <c r="Z10679" s="69">
        <v>430</v>
      </c>
    </row>
    <row r="10680" spans="25:26" x14ac:dyDescent="0.25">
      <c r="Y10680" s="65">
        <v>34129</v>
      </c>
      <c r="Z10680" s="69">
        <v>439</v>
      </c>
    </row>
    <row r="10681" spans="25:26" x14ac:dyDescent="0.25">
      <c r="Y10681" s="65">
        <v>34130</v>
      </c>
      <c r="Z10681" s="69">
        <v>441</v>
      </c>
    </row>
    <row r="10682" spans="25:26" x14ac:dyDescent="0.25">
      <c r="Y10682" s="65">
        <v>34131</v>
      </c>
      <c r="Z10682" s="69">
        <v>447</v>
      </c>
    </row>
    <row r="10683" spans="25:26" x14ac:dyDescent="0.25">
      <c r="Y10683" s="65">
        <v>34132</v>
      </c>
      <c r="Z10683" s="69">
        <v>432</v>
      </c>
    </row>
    <row r="10684" spans="25:26" x14ac:dyDescent="0.25">
      <c r="Y10684" s="65">
        <v>34133</v>
      </c>
      <c r="Z10684" s="69">
        <v>441</v>
      </c>
    </row>
    <row r="10685" spans="25:26" x14ac:dyDescent="0.25">
      <c r="Y10685" s="65">
        <v>34134</v>
      </c>
      <c r="Z10685" s="69">
        <v>447</v>
      </c>
    </row>
    <row r="10686" spans="25:26" x14ac:dyDescent="0.25">
      <c r="Y10686" s="65">
        <v>34135</v>
      </c>
      <c r="Z10686" s="69">
        <v>447</v>
      </c>
    </row>
    <row r="10687" spans="25:26" x14ac:dyDescent="0.25">
      <c r="Y10687" s="65">
        <v>34136</v>
      </c>
      <c r="Z10687" s="69">
        <v>464</v>
      </c>
    </row>
    <row r="10688" spans="25:26" x14ac:dyDescent="0.25">
      <c r="Y10688" s="65">
        <v>34137</v>
      </c>
      <c r="Z10688" s="69">
        <v>459</v>
      </c>
    </row>
    <row r="10689" spans="25:26" x14ac:dyDescent="0.25">
      <c r="Y10689" s="65">
        <v>34138</v>
      </c>
      <c r="Z10689" s="69">
        <v>459</v>
      </c>
    </row>
    <row r="10690" spans="25:26" x14ac:dyDescent="0.25">
      <c r="Y10690" s="65">
        <v>34139</v>
      </c>
      <c r="Z10690" s="69">
        <v>485</v>
      </c>
    </row>
    <row r="10691" spans="25:26" x14ac:dyDescent="0.25">
      <c r="Y10691" s="65">
        <v>34140</v>
      </c>
      <c r="Z10691" s="69">
        <v>506</v>
      </c>
    </row>
    <row r="10692" spans="25:26" x14ac:dyDescent="0.25">
      <c r="Y10692" s="65">
        <v>34141</v>
      </c>
      <c r="Z10692" s="69">
        <v>501</v>
      </c>
    </row>
    <row r="10693" spans="25:26" x14ac:dyDescent="0.25">
      <c r="Y10693" s="65">
        <v>34142</v>
      </c>
      <c r="Z10693" s="69">
        <v>467</v>
      </c>
    </row>
    <row r="10694" spans="25:26" x14ac:dyDescent="0.25">
      <c r="Y10694" s="65">
        <v>34143</v>
      </c>
      <c r="Z10694" s="69">
        <v>466</v>
      </c>
    </row>
    <row r="10695" spans="25:26" x14ac:dyDescent="0.25">
      <c r="Y10695" s="65">
        <v>34144</v>
      </c>
      <c r="Z10695" s="69">
        <v>492</v>
      </c>
    </row>
    <row r="10696" spans="25:26" x14ac:dyDescent="0.25">
      <c r="Y10696" s="65">
        <v>34145</v>
      </c>
      <c r="Z10696" s="69">
        <v>514</v>
      </c>
    </row>
    <row r="10697" spans="25:26" x14ac:dyDescent="0.25">
      <c r="Y10697" s="65">
        <v>34146</v>
      </c>
      <c r="Z10697" s="69">
        <v>559</v>
      </c>
    </row>
    <row r="10698" spans="25:26" x14ac:dyDescent="0.25">
      <c r="Y10698" s="65">
        <v>34147</v>
      </c>
      <c r="Z10698" s="69">
        <v>546</v>
      </c>
    </row>
    <row r="10699" spans="25:26" x14ac:dyDescent="0.25">
      <c r="Y10699" s="65">
        <v>34148</v>
      </c>
      <c r="Z10699" s="69">
        <v>538</v>
      </c>
    </row>
    <row r="10700" spans="25:26" x14ac:dyDescent="0.25">
      <c r="Y10700" s="65">
        <v>34149</v>
      </c>
      <c r="Z10700" s="69">
        <v>555</v>
      </c>
    </row>
    <row r="10701" spans="25:26" x14ac:dyDescent="0.25">
      <c r="Y10701" s="65">
        <v>34150</v>
      </c>
      <c r="Z10701" s="69">
        <v>562</v>
      </c>
    </row>
    <row r="10702" spans="25:26" x14ac:dyDescent="0.25">
      <c r="Y10702" s="65">
        <v>34151</v>
      </c>
      <c r="Z10702" s="69">
        <v>554</v>
      </c>
    </row>
    <row r="10703" spans="25:26" x14ac:dyDescent="0.25">
      <c r="Y10703" s="65">
        <v>34152</v>
      </c>
      <c r="Z10703" s="69">
        <v>556</v>
      </c>
    </row>
    <row r="10704" spans="25:26" x14ac:dyDescent="0.25">
      <c r="Y10704" s="65">
        <v>34153</v>
      </c>
      <c r="Z10704" s="69">
        <v>559</v>
      </c>
    </row>
    <row r="10705" spans="25:26" x14ac:dyDescent="0.25">
      <c r="Y10705" s="65">
        <v>34154</v>
      </c>
      <c r="Z10705" s="69">
        <v>553</v>
      </c>
    </row>
    <row r="10706" spans="25:26" x14ac:dyDescent="0.25">
      <c r="Y10706" s="65">
        <v>34155</v>
      </c>
      <c r="Z10706" s="69">
        <v>555</v>
      </c>
    </row>
    <row r="10707" spans="25:26" x14ac:dyDescent="0.25">
      <c r="Y10707" s="65">
        <v>34156</v>
      </c>
      <c r="Z10707" s="69">
        <v>533</v>
      </c>
    </row>
    <row r="10708" spans="25:26" x14ac:dyDescent="0.25">
      <c r="Y10708" s="65">
        <v>34157</v>
      </c>
      <c r="Z10708" s="69">
        <v>571</v>
      </c>
    </row>
    <row r="10709" spans="25:26" x14ac:dyDescent="0.25">
      <c r="Y10709" s="65">
        <v>34158</v>
      </c>
      <c r="Z10709" s="69">
        <v>571</v>
      </c>
    </row>
    <row r="10710" spans="25:26" x14ac:dyDescent="0.25">
      <c r="Y10710" s="65">
        <v>34159</v>
      </c>
      <c r="Z10710" s="69">
        <v>555</v>
      </c>
    </row>
    <row r="10711" spans="25:26" x14ac:dyDescent="0.25">
      <c r="Y10711" s="65">
        <v>34160</v>
      </c>
      <c r="Z10711" s="69">
        <v>536</v>
      </c>
    </row>
    <row r="10712" spans="25:26" x14ac:dyDescent="0.25">
      <c r="Y10712" s="65">
        <v>34161</v>
      </c>
      <c r="Z10712" s="69">
        <v>528</v>
      </c>
    </row>
    <row r="10713" spans="25:26" x14ac:dyDescent="0.25">
      <c r="Y10713" s="65">
        <v>34162</v>
      </c>
      <c r="Z10713" s="69">
        <v>515</v>
      </c>
    </row>
    <row r="10714" spans="25:26" x14ac:dyDescent="0.25">
      <c r="Y10714" s="65">
        <v>34163</v>
      </c>
      <c r="Z10714" s="69">
        <v>534</v>
      </c>
    </row>
    <row r="10715" spans="25:26" x14ac:dyDescent="0.25">
      <c r="Y10715" s="65">
        <v>34164</v>
      </c>
      <c r="Z10715" s="69">
        <v>527</v>
      </c>
    </row>
    <row r="10716" spans="25:26" x14ac:dyDescent="0.25">
      <c r="Y10716" s="65">
        <v>34165</v>
      </c>
      <c r="Z10716" s="69">
        <v>532</v>
      </c>
    </row>
    <row r="10717" spans="25:26" x14ac:dyDescent="0.25">
      <c r="Y10717" s="65">
        <v>34166</v>
      </c>
      <c r="Z10717" s="69">
        <v>536</v>
      </c>
    </row>
    <row r="10718" spans="25:26" x14ac:dyDescent="0.25">
      <c r="Y10718" s="65">
        <v>34167</v>
      </c>
      <c r="Z10718" s="69">
        <v>536</v>
      </c>
    </row>
    <row r="10719" spans="25:26" x14ac:dyDescent="0.25">
      <c r="Y10719" s="65">
        <v>34168</v>
      </c>
      <c r="Z10719" s="69">
        <v>550</v>
      </c>
    </row>
    <row r="10720" spans="25:26" x14ac:dyDescent="0.25">
      <c r="Y10720" s="65">
        <v>34169</v>
      </c>
      <c r="Z10720" s="69">
        <v>537</v>
      </c>
    </row>
    <row r="10721" spans="25:26" x14ac:dyDescent="0.25">
      <c r="Y10721" s="65">
        <v>34170</v>
      </c>
      <c r="Z10721" s="69">
        <v>536</v>
      </c>
    </row>
    <row r="10722" spans="25:26" x14ac:dyDescent="0.25">
      <c r="Y10722" s="65">
        <v>34171</v>
      </c>
      <c r="Z10722" s="69">
        <v>559</v>
      </c>
    </row>
    <row r="10723" spans="25:26" x14ac:dyDescent="0.25">
      <c r="Y10723" s="65">
        <v>34172</v>
      </c>
      <c r="Z10723" s="69">
        <v>544</v>
      </c>
    </row>
    <row r="10724" spans="25:26" x14ac:dyDescent="0.25">
      <c r="Y10724" s="65">
        <v>34173</v>
      </c>
      <c r="Z10724" s="69">
        <v>535</v>
      </c>
    </row>
    <row r="10725" spans="25:26" x14ac:dyDescent="0.25">
      <c r="Y10725" s="65">
        <v>34174</v>
      </c>
      <c r="Z10725" s="69">
        <v>541</v>
      </c>
    </row>
    <row r="10726" spans="25:26" x14ac:dyDescent="0.25">
      <c r="Y10726" s="65">
        <v>34175</v>
      </c>
      <c r="Z10726" s="69">
        <v>536</v>
      </c>
    </row>
    <row r="10727" spans="25:26" x14ac:dyDescent="0.25">
      <c r="Y10727" s="65">
        <v>34176</v>
      </c>
      <c r="Z10727" s="69">
        <v>549</v>
      </c>
    </row>
    <row r="10728" spans="25:26" x14ac:dyDescent="0.25">
      <c r="Y10728" s="65">
        <v>34177</v>
      </c>
      <c r="Z10728" s="69">
        <v>536</v>
      </c>
    </row>
    <row r="10729" spans="25:26" x14ac:dyDescent="0.25">
      <c r="Y10729" s="65">
        <v>34178</v>
      </c>
      <c r="Z10729" s="69">
        <v>500</v>
      </c>
    </row>
    <row r="10730" spans="25:26" x14ac:dyDescent="0.25">
      <c r="Y10730" s="65">
        <v>34179</v>
      </c>
      <c r="Z10730" s="69">
        <v>565</v>
      </c>
    </row>
    <row r="10731" spans="25:26" x14ac:dyDescent="0.25">
      <c r="Y10731" s="65">
        <v>34180</v>
      </c>
      <c r="Z10731" s="69">
        <v>566</v>
      </c>
    </row>
    <row r="10732" spans="25:26" x14ac:dyDescent="0.25">
      <c r="Y10732" s="65">
        <v>34181</v>
      </c>
      <c r="Z10732" s="69">
        <v>555</v>
      </c>
    </row>
    <row r="10733" spans="25:26" x14ac:dyDescent="0.25">
      <c r="Y10733" s="65">
        <v>34182</v>
      </c>
      <c r="Z10733" s="69">
        <v>545</v>
      </c>
    </row>
    <row r="10734" spans="25:26" x14ac:dyDescent="0.25">
      <c r="Y10734" s="65">
        <v>34183</v>
      </c>
      <c r="Z10734" s="69">
        <v>572</v>
      </c>
    </row>
    <row r="10735" spans="25:26" x14ac:dyDescent="0.25">
      <c r="Y10735" s="65">
        <v>34184</v>
      </c>
      <c r="Z10735" s="69">
        <v>595</v>
      </c>
    </row>
    <row r="10736" spans="25:26" x14ac:dyDescent="0.25">
      <c r="Y10736" s="65">
        <v>34185</v>
      </c>
      <c r="Z10736" s="69">
        <v>582</v>
      </c>
    </row>
    <row r="10737" spans="25:26" x14ac:dyDescent="0.25">
      <c r="Y10737" s="65">
        <v>34186</v>
      </c>
      <c r="Z10737" s="69">
        <v>576</v>
      </c>
    </row>
    <row r="10738" spans="25:26" x14ac:dyDescent="0.25">
      <c r="Y10738" s="65">
        <v>34187</v>
      </c>
      <c r="Z10738" s="69">
        <v>558</v>
      </c>
    </row>
    <row r="10739" spans="25:26" x14ac:dyDescent="0.25">
      <c r="Y10739" s="65">
        <v>34188</v>
      </c>
      <c r="Z10739" s="69">
        <v>550</v>
      </c>
    </row>
    <row r="10740" spans="25:26" x14ac:dyDescent="0.25">
      <c r="Y10740" s="65">
        <v>34189</v>
      </c>
      <c r="Z10740" s="69">
        <v>545</v>
      </c>
    </row>
    <row r="10741" spans="25:26" x14ac:dyDescent="0.25">
      <c r="Y10741" s="65">
        <v>34190</v>
      </c>
      <c r="Z10741" s="69">
        <v>550</v>
      </c>
    </row>
    <row r="10742" spans="25:26" x14ac:dyDescent="0.25">
      <c r="Y10742" s="65">
        <v>34191</v>
      </c>
      <c r="Z10742" s="69">
        <v>543</v>
      </c>
    </row>
    <row r="10743" spans="25:26" x14ac:dyDescent="0.25">
      <c r="Y10743" s="65">
        <v>34192</v>
      </c>
      <c r="Z10743" s="69">
        <v>546</v>
      </c>
    </row>
    <row r="10744" spans="25:26" x14ac:dyDescent="0.25">
      <c r="Y10744" s="65">
        <v>34193</v>
      </c>
      <c r="Z10744" s="69">
        <v>545</v>
      </c>
    </row>
    <row r="10745" spans="25:26" x14ac:dyDescent="0.25">
      <c r="Y10745" s="65">
        <v>34194</v>
      </c>
      <c r="Z10745" s="69">
        <v>506</v>
      </c>
    </row>
    <row r="10746" spans="25:26" x14ac:dyDescent="0.25">
      <c r="Y10746" s="65">
        <v>34195</v>
      </c>
      <c r="Z10746" s="69">
        <v>506</v>
      </c>
    </row>
    <row r="10747" spans="25:26" x14ac:dyDescent="0.25">
      <c r="Y10747" s="65">
        <v>34196</v>
      </c>
      <c r="Z10747" s="69">
        <v>529</v>
      </c>
    </row>
    <row r="10748" spans="25:26" x14ac:dyDescent="0.25">
      <c r="Y10748" s="65">
        <v>34197</v>
      </c>
      <c r="Z10748" s="69">
        <v>553</v>
      </c>
    </row>
    <row r="10749" spans="25:26" x14ac:dyDescent="0.25">
      <c r="Y10749" s="65">
        <v>34198</v>
      </c>
      <c r="Z10749" s="69">
        <v>565</v>
      </c>
    </row>
    <row r="10750" spans="25:26" x14ac:dyDescent="0.25">
      <c r="Y10750" s="65">
        <v>34199</v>
      </c>
      <c r="Z10750" s="69">
        <v>558</v>
      </c>
    </row>
    <row r="10751" spans="25:26" x14ac:dyDescent="0.25">
      <c r="Y10751" s="65">
        <v>34200</v>
      </c>
      <c r="Z10751" s="69">
        <v>555</v>
      </c>
    </row>
    <row r="10752" spans="25:26" x14ac:dyDescent="0.25">
      <c r="Y10752" s="65">
        <v>34201</v>
      </c>
      <c r="Z10752" s="69">
        <v>518</v>
      </c>
    </row>
    <row r="10753" spans="25:26" x14ac:dyDescent="0.25">
      <c r="Y10753" s="65">
        <v>34202</v>
      </c>
      <c r="Z10753" s="69">
        <v>536</v>
      </c>
    </row>
    <row r="10754" spans="25:26" x14ac:dyDescent="0.25">
      <c r="Y10754" s="65">
        <v>34203</v>
      </c>
      <c r="Z10754" s="69">
        <v>536</v>
      </c>
    </row>
    <row r="10755" spans="25:26" x14ac:dyDescent="0.25">
      <c r="Y10755" s="65">
        <v>34204</v>
      </c>
      <c r="Z10755" s="69">
        <v>532</v>
      </c>
    </row>
    <row r="10756" spans="25:26" x14ac:dyDescent="0.25">
      <c r="Y10756" s="65">
        <v>34205</v>
      </c>
      <c r="Z10756" s="69">
        <v>509</v>
      </c>
    </row>
    <row r="10757" spans="25:26" x14ac:dyDescent="0.25">
      <c r="Y10757" s="65">
        <v>34206</v>
      </c>
      <c r="Z10757" s="69">
        <v>417</v>
      </c>
    </row>
    <row r="10758" spans="25:26" x14ac:dyDescent="0.25">
      <c r="Y10758" s="65">
        <v>34207</v>
      </c>
      <c r="Z10758" s="69">
        <v>310</v>
      </c>
    </row>
    <row r="10759" spans="25:26" x14ac:dyDescent="0.25">
      <c r="Y10759" s="65">
        <v>34208</v>
      </c>
      <c r="Z10759" s="69">
        <v>305</v>
      </c>
    </row>
    <row r="10760" spans="25:26" x14ac:dyDescent="0.25">
      <c r="Y10760" s="65">
        <v>34209</v>
      </c>
      <c r="Z10760" s="69">
        <v>300</v>
      </c>
    </row>
    <row r="10761" spans="25:26" x14ac:dyDescent="0.25">
      <c r="Y10761" s="65">
        <v>34210</v>
      </c>
      <c r="Z10761" s="69">
        <v>286</v>
      </c>
    </row>
    <row r="10762" spans="25:26" x14ac:dyDescent="0.25">
      <c r="Y10762" s="65">
        <v>34211</v>
      </c>
      <c r="Z10762" s="69">
        <v>298</v>
      </c>
    </row>
    <row r="10763" spans="25:26" x14ac:dyDescent="0.25">
      <c r="Y10763" s="65">
        <v>34212</v>
      </c>
      <c r="Z10763" s="69">
        <v>298</v>
      </c>
    </row>
    <row r="10764" spans="25:26" x14ac:dyDescent="0.25">
      <c r="Y10764" s="65">
        <v>34213</v>
      </c>
      <c r="Z10764" s="69">
        <v>406</v>
      </c>
    </row>
    <row r="10765" spans="25:26" x14ac:dyDescent="0.25">
      <c r="Y10765" s="65">
        <v>34214</v>
      </c>
      <c r="Z10765" s="69">
        <v>404</v>
      </c>
    </row>
    <row r="10766" spans="25:26" x14ac:dyDescent="0.25">
      <c r="Y10766" s="65">
        <v>34215</v>
      </c>
      <c r="Z10766" s="69">
        <v>443</v>
      </c>
    </row>
    <row r="10767" spans="25:26" x14ac:dyDescent="0.25">
      <c r="Y10767" s="65">
        <v>34216</v>
      </c>
      <c r="Z10767" s="69">
        <v>449</v>
      </c>
    </row>
    <row r="10768" spans="25:26" x14ac:dyDescent="0.25">
      <c r="Y10768" s="65">
        <v>34217</v>
      </c>
      <c r="Z10768" s="69">
        <v>447</v>
      </c>
    </row>
    <row r="10769" spans="25:26" x14ac:dyDescent="0.25">
      <c r="Y10769" s="65">
        <v>34218</v>
      </c>
      <c r="Z10769" s="69">
        <v>442</v>
      </c>
    </row>
    <row r="10770" spans="25:26" x14ac:dyDescent="0.25">
      <c r="Y10770" s="65">
        <v>34219</v>
      </c>
      <c r="Z10770" s="69">
        <v>282</v>
      </c>
    </row>
    <row r="10771" spans="25:26" x14ac:dyDescent="0.25">
      <c r="Y10771" s="65">
        <v>34220</v>
      </c>
      <c r="Z10771" s="69">
        <v>177</v>
      </c>
    </row>
    <row r="10772" spans="25:26" x14ac:dyDescent="0.25">
      <c r="Y10772" s="65">
        <v>34221</v>
      </c>
      <c r="Z10772" s="69">
        <v>209</v>
      </c>
    </row>
    <row r="10773" spans="25:26" x14ac:dyDescent="0.25">
      <c r="Y10773" s="65">
        <v>34222</v>
      </c>
      <c r="Z10773" s="69">
        <v>228</v>
      </c>
    </row>
    <row r="10774" spans="25:26" x14ac:dyDescent="0.25">
      <c r="Y10774" s="65">
        <v>34223</v>
      </c>
      <c r="Z10774" s="69">
        <v>208</v>
      </c>
    </row>
    <row r="10775" spans="25:26" x14ac:dyDescent="0.25">
      <c r="Y10775" s="65">
        <v>34224</v>
      </c>
      <c r="Z10775" s="69">
        <v>201</v>
      </c>
    </row>
    <row r="10776" spans="25:26" x14ac:dyDescent="0.25">
      <c r="Y10776" s="65">
        <v>34225</v>
      </c>
      <c r="Z10776" s="69">
        <v>183</v>
      </c>
    </row>
    <row r="10777" spans="25:26" x14ac:dyDescent="0.25">
      <c r="Y10777" s="65">
        <v>34226</v>
      </c>
      <c r="Z10777" s="69">
        <v>237</v>
      </c>
    </row>
    <row r="10778" spans="25:26" x14ac:dyDescent="0.25">
      <c r="Y10778" s="65">
        <v>34227</v>
      </c>
      <c r="Z10778" s="69">
        <v>186</v>
      </c>
    </row>
    <row r="10779" spans="25:26" x14ac:dyDescent="0.25">
      <c r="Y10779" s="65">
        <v>34228</v>
      </c>
      <c r="Z10779" s="69">
        <v>195</v>
      </c>
    </row>
    <row r="10780" spans="25:26" x14ac:dyDescent="0.25">
      <c r="Y10780" s="65">
        <v>34229</v>
      </c>
      <c r="Z10780" s="69">
        <v>178</v>
      </c>
    </row>
    <row r="10781" spans="25:26" x14ac:dyDescent="0.25">
      <c r="Y10781" s="65">
        <v>34230</v>
      </c>
      <c r="Z10781" s="69">
        <v>179</v>
      </c>
    </row>
    <row r="10782" spans="25:26" x14ac:dyDescent="0.25">
      <c r="Y10782" s="65">
        <v>34231</v>
      </c>
      <c r="Z10782" s="69">
        <v>188</v>
      </c>
    </row>
    <row r="10783" spans="25:26" x14ac:dyDescent="0.25">
      <c r="Y10783" s="65">
        <v>34232</v>
      </c>
      <c r="Z10783" s="69">
        <v>208</v>
      </c>
    </row>
    <row r="10784" spans="25:26" x14ac:dyDescent="0.25">
      <c r="Y10784" s="65">
        <v>34233</v>
      </c>
      <c r="Z10784" s="69">
        <v>208</v>
      </c>
    </row>
    <row r="10785" spans="25:26" x14ac:dyDescent="0.25">
      <c r="Y10785" s="65">
        <v>34234</v>
      </c>
      <c r="Z10785" s="69">
        <v>208</v>
      </c>
    </row>
    <row r="10786" spans="25:26" x14ac:dyDescent="0.25">
      <c r="Y10786" s="65">
        <v>34235</v>
      </c>
      <c r="Z10786" s="69">
        <v>208</v>
      </c>
    </row>
    <row r="10787" spans="25:26" x14ac:dyDescent="0.25">
      <c r="Y10787" s="65">
        <v>34236</v>
      </c>
      <c r="Z10787" s="69">
        <v>229</v>
      </c>
    </row>
    <row r="10788" spans="25:26" x14ac:dyDescent="0.25">
      <c r="Y10788" s="65">
        <v>34237</v>
      </c>
      <c r="Z10788" s="69">
        <v>223</v>
      </c>
    </row>
    <row r="10789" spans="25:26" x14ac:dyDescent="0.25">
      <c r="Y10789" s="65">
        <v>34238</v>
      </c>
      <c r="Z10789" s="69">
        <v>208</v>
      </c>
    </row>
    <row r="10790" spans="25:26" x14ac:dyDescent="0.25">
      <c r="Y10790" s="65">
        <v>34239</v>
      </c>
      <c r="Z10790" s="69">
        <v>233</v>
      </c>
    </row>
    <row r="10791" spans="25:26" x14ac:dyDescent="0.25">
      <c r="Y10791" s="65">
        <v>34240</v>
      </c>
      <c r="Z10791" s="69">
        <v>220</v>
      </c>
    </row>
    <row r="10792" spans="25:26" x14ac:dyDescent="0.25">
      <c r="Y10792" s="65">
        <v>34241</v>
      </c>
      <c r="Z10792" s="69">
        <v>209</v>
      </c>
    </row>
    <row r="10793" spans="25:26" x14ac:dyDescent="0.25">
      <c r="Y10793" s="65">
        <v>34242</v>
      </c>
      <c r="Z10793" s="69">
        <v>259</v>
      </c>
    </row>
    <row r="10794" spans="25:26" x14ac:dyDescent="0.25">
      <c r="Y10794" s="65">
        <v>34243</v>
      </c>
      <c r="Z10794" s="69">
        <v>246</v>
      </c>
    </row>
    <row r="10795" spans="25:26" x14ac:dyDescent="0.25">
      <c r="Y10795" s="65">
        <v>34244</v>
      </c>
      <c r="Z10795" s="69">
        <v>243</v>
      </c>
    </row>
    <row r="10796" spans="25:26" x14ac:dyDescent="0.25">
      <c r="Y10796" s="65">
        <v>34245</v>
      </c>
      <c r="Z10796" s="69">
        <v>268</v>
      </c>
    </row>
    <row r="10797" spans="25:26" x14ac:dyDescent="0.25">
      <c r="Y10797" s="65">
        <v>34246</v>
      </c>
      <c r="Z10797" s="69">
        <v>268</v>
      </c>
    </row>
    <row r="10798" spans="25:26" x14ac:dyDescent="0.25">
      <c r="Y10798" s="65">
        <v>34247</v>
      </c>
      <c r="Z10798" s="69">
        <v>242</v>
      </c>
    </row>
    <row r="10799" spans="25:26" x14ac:dyDescent="0.25">
      <c r="Y10799" s="65">
        <v>34248</v>
      </c>
      <c r="Z10799" s="69">
        <v>229</v>
      </c>
    </row>
    <row r="10800" spans="25:26" x14ac:dyDescent="0.25">
      <c r="Y10800" s="65">
        <v>34249</v>
      </c>
      <c r="Z10800" s="69">
        <v>237</v>
      </c>
    </row>
    <row r="10801" spans="25:26" x14ac:dyDescent="0.25">
      <c r="Y10801" s="65">
        <v>34250</v>
      </c>
      <c r="Z10801" s="69">
        <v>221</v>
      </c>
    </row>
    <row r="10802" spans="25:26" x14ac:dyDescent="0.25">
      <c r="Y10802" s="65">
        <v>34251</v>
      </c>
      <c r="Z10802" s="69">
        <v>219</v>
      </c>
    </row>
    <row r="10803" spans="25:26" x14ac:dyDescent="0.25">
      <c r="Y10803" s="65">
        <v>34252</v>
      </c>
      <c r="Z10803" s="69">
        <v>228</v>
      </c>
    </row>
    <row r="10804" spans="25:26" x14ac:dyDescent="0.25">
      <c r="Y10804" s="65">
        <v>34253</v>
      </c>
      <c r="Z10804" s="69">
        <v>228</v>
      </c>
    </row>
    <row r="10805" spans="25:26" x14ac:dyDescent="0.25">
      <c r="Y10805" s="65">
        <v>34254</v>
      </c>
      <c r="Z10805" s="69">
        <v>223</v>
      </c>
    </row>
    <row r="10806" spans="25:26" x14ac:dyDescent="0.25">
      <c r="Y10806" s="65">
        <v>34255</v>
      </c>
      <c r="Z10806" s="69">
        <v>158</v>
      </c>
    </row>
    <row r="10807" spans="25:26" x14ac:dyDescent="0.25">
      <c r="Y10807" s="65">
        <v>34256</v>
      </c>
      <c r="Z10807" s="69">
        <v>92</v>
      </c>
    </row>
    <row r="10808" spans="25:26" x14ac:dyDescent="0.25">
      <c r="Y10808" s="65">
        <v>34257</v>
      </c>
      <c r="Z10808" s="69">
        <v>74</v>
      </c>
    </row>
    <row r="10809" spans="25:26" x14ac:dyDescent="0.25">
      <c r="Y10809" s="65">
        <v>34258</v>
      </c>
      <c r="Z10809" s="69">
        <v>75</v>
      </c>
    </row>
    <row r="10810" spans="25:26" x14ac:dyDescent="0.25">
      <c r="Y10810" s="65">
        <v>34259</v>
      </c>
      <c r="Z10810" s="69">
        <v>79</v>
      </c>
    </row>
    <row r="10811" spans="25:26" x14ac:dyDescent="0.25">
      <c r="Y10811" s="65">
        <v>34260</v>
      </c>
      <c r="Z10811" s="69">
        <v>89</v>
      </c>
    </row>
    <row r="10812" spans="25:26" x14ac:dyDescent="0.25">
      <c r="Y10812" s="65">
        <v>34261</v>
      </c>
      <c r="Z10812" s="69">
        <v>89</v>
      </c>
    </row>
    <row r="10813" spans="25:26" x14ac:dyDescent="0.25">
      <c r="Y10813" s="65">
        <v>34262</v>
      </c>
      <c r="Z10813" s="69">
        <v>73</v>
      </c>
    </row>
    <row r="10814" spans="25:26" x14ac:dyDescent="0.25">
      <c r="Y10814" s="65">
        <v>34263</v>
      </c>
      <c r="Z10814" s="69">
        <v>72</v>
      </c>
    </row>
    <row r="10815" spans="25:26" x14ac:dyDescent="0.25">
      <c r="Y10815" s="65">
        <v>34264</v>
      </c>
      <c r="Z10815" s="69">
        <v>107</v>
      </c>
    </row>
    <row r="10816" spans="25:26" x14ac:dyDescent="0.25">
      <c r="Y10816" s="65">
        <v>34265</v>
      </c>
      <c r="Z10816" s="69">
        <v>119</v>
      </c>
    </row>
    <row r="10817" spans="25:26" x14ac:dyDescent="0.25">
      <c r="Y10817" s="65">
        <v>34266</v>
      </c>
      <c r="Z10817" s="69">
        <v>119</v>
      </c>
    </row>
    <row r="10818" spans="25:26" x14ac:dyDescent="0.25">
      <c r="Y10818" s="65">
        <v>34267</v>
      </c>
      <c r="Z10818" s="69">
        <v>139</v>
      </c>
    </row>
    <row r="10819" spans="25:26" x14ac:dyDescent="0.25">
      <c r="Y10819" s="65">
        <v>34268</v>
      </c>
      <c r="Z10819" s="69">
        <v>120</v>
      </c>
    </row>
    <row r="10820" spans="25:26" x14ac:dyDescent="0.25">
      <c r="Y10820" s="65">
        <v>34269</v>
      </c>
      <c r="Z10820" s="69">
        <v>142</v>
      </c>
    </row>
    <row r="10821" spans="25:26" x14ac:dyDescent="0.25">
      <c r="Y10821" s="65">
        <v>34270</v>
      </c>
      <c r="Z10821" s="69">
        <v>207</v>
      </c>
    </row>
    <row r="10822" spans="25:26" x14ac:dyDescent="0.25">
      <c r="Y10822" s="65">
        <v>34271</v>
      </c>
      <c r="Z10822" s="69">
        <v>156</v>
      </c>
    </row>
    <row r="10823" spans="25:26" x14ac:dyDescent="0.25">
      <c r="Y10823" s="65">
        <v>34272</v>
      </c>
      <c r="Z10823" s="69">
        <v>177</v>
      </c>
    </row>
    <row r="10824" spans="25:26" x14ac:dyDescent="0.25">
      <c r="Y10824" s="65">
        <v>34273</v>
      </c>
      <c r="Z10824" s="69">
        <v>186</v>
      </c>
    </row>
    <row r="10825" spans="25:26" x14ac:dyDescent="0.25">
      <c r="Y10825" s="65">
        <v>34274</v>
      </c>
      <c r="Z10825" s="69">
        <v>179</v>
      </c>
    </row>
    <row r="10826" spans="25:26" x14ac:dyDescent="0.25">
      <c r="Y10826" s="65">
        <v>34275</v>
      </c>
      <c r="Z10826" s="69">
        <v>178</v>
      </c>
    </row>
    <row r="10827" spans="25:26" x14ac:dyDescent="0.25">
      <c r="Y10827" s="65">
        <v>34276</v>
      </c>
      <c r="Z10827" s="69">
        <v>178</v>
      </c>
    </row>
    <row r="10828" spans="25:26" x14ac:dyDescent="0.25">
      <c r="Y10828" s="65">
        <v>34277</v>
      </c>
      <c r="Z10828" s="69">
        <v>188</v>
      </c>
    </row>
    <row r="10829" spans="25:26" x14ac:dyDescent="0.25">
      <c r="Y10829" s="65">
        <v>34278</v>
      </c>
      <c r="Z10829" s="69">
        <v>188</v>
      </c>
    </row>
    <row r="10830" spans="25:26" x14ac:dyDescent="0.25">
      <c r="Y10830" s="65">
        <v>34279</v>
      </c>
      <c r="Z10830" s="69">
        <v>192</v>
      </c>
    </row>
    <row r="10831" spans="25:26" x14ac:dyDescent="0.25">
      <c r="Y10831" s="65">
        <v>34280</v>
      </c>
      <c r="Z10831" s="69">
        <v>191</v>
      </c>
    </row>
    <row r="10832" spans="25:26" x14ac:dyDescent="0.25">
      <c r="Y10832" s="65">
        <v>34281</v>
      </c>
      <c r="Z10832" s="69">
        <v>338</v>
      </c>
    </row>
    <row r="10833" spans="25:26" x14ac:dyDescent="0.25">
      <c r="Y10833" s="65">
        <v>34282</v>
      </c>
      <c r="Z10833" s="69">
        <v>417</v>
      </c>
    </row>
    <row r="10834" spans="25:26" x14ac:dyDescent="0.25">
      <c r="Y10834" s="65">
        <v>34283</v>
      </c>
      <c r="Z10834" s="69">
        <v>412</v>
      </c>
    </row>
    <row r="10835" spans="25:26" x14ac:dyDescent="0.25">
      <c r="Y10835" s="65">
        <v>34284</v>
      </c>
      <c r="Z10835" s="69">
        <v>376</v>
      </c>
    </row>
    <row r="10836" spans="25:26" x14ac:dyDescent="0.25">
      <c r="Y10836" s="65">
        <v>34285</v>
      </c>
      <c r="Z10836" s="69">
        <v>347</v>
      </c>
    </row>
    <row r="10837" spans="25:26" x14ac:dyDescent="0.25">
      <c r="Y10837" s="65">
        <v>34286</v>
      </c>
      <c r="Z10837" s="69">
        <v>308</v>
      </c>
    </row>
    <row r="10838" spans="25:26" x14ac:dyDescent="0.25">
      <c r="Y10838" s="65">
        <v>34287</v>
      </c>
      <c r="Z10838" s="69">
        <v>327</v>
      </c>
    </row>
    <row r="10839" spans="25:26" x14ac:dyDescent="0.25">
      <c r="Y10839" s="65">
        <v>34288</v>
      </c>
      <c r="Z10839" s="69">
        <v>318</v>
      </c>
    </row>
    <row r="10840" spans="25:26" x14ac:dyDescent="0.25">
      <c r="Y10840" s="65">
        <v>34289</v>
      </c>
      <c r="Z10840" s="69">
        <v>356</v>
      </c>
    </row>
    <row r="10841" spans="25:26" x14ac:dyDescent="0.25">
      <c r="Y10841" s="65">
        <v>34290</v>
      </c>
      <c r="Z10841" s="69">
        <v>307</v>
      </c>
    </row>
    <row r="10842" spans="25:26" x14ac:dyDescent="0.25">
      <c r="Y10842" s="65">
        <v>34291</v>
      </c>
      <c r="Z10842" s="69">
        <v>366</v>
      </c>
    </row>
    <row r="10843" spans="25:26" x14ac:dyDescent="0.25">
      <c r="Y10843" s="65">
        <v>34292</v>
      </c>
      <c r="Z10843" s="69">
        <v>417</v>
      </c>
    </row>
    <row r="10844" spans="25:26" x14ac:dyDescent="0.25">
      <c r="Y10844" s="65">
        <v>34293</v>
      </c>
      <c r="Z10844" s="69">
        <v>391</v>
      </c>
    </row>
    <row r="10845" spans="25:26" x14ac:dyDescent="0.25">
      <c r="Y10845" s="65">
        <v>34294</v>
      </c>
      <c r="Z10845" s="69">
        <v>412</v>
      </c>
    </row>
    <row r="10846" spans="25:26" x14ac:dyDescent="0.25">
      <c r="Y10846" s="65">
        <v>34295</v>
      </c>
      <c r="Z10846" s="69">
        <v>398</v>
      </c>
    </row>
    <row r="10847" spans="25:26" x14ac:dyDescent="0.25">
      <c r="Y10847" s="65">
        <v>34296</v>
      </c>
      <c r="Z10847" s="69">
        <v>375</v>
      </c>
    </row>
    <row r="10848" spans="25:26" x14ac:dyDescent="0.25">
      <c r="Y10848" s="65">
        <v>34297</v>
      </c>
      <c r="Z10848" s="69">
        <v>396</v>
      </c>
    </row>
    <row r="10849" spans="25:26" x14ac:dyDescent="0.25">
      <c r="Y10849" s="65">
        <v>34298</v>
      </c>
      <c r="Z10849" s="69">
        <v>387</v>
      </c>
    </row>
    <row r="10850" spans="25:26" x14ac:dyDescent="0.25">
      <c r="Y10850" s="65">
        <v>34299</v>
      </c>
      <c r="Z10850" s="69">
        <v>406</v>
      </c>
    </row>
    <row r="10851" spans="25:26" x14ac:dyDescent="0.25">
      <c r="Y10851" s="65">
        <v>34300</v>
      </c>
      <c r="Z10851" s="69">
        <v>387</v>
      </c>
    </row>
    <row r="10852" spans="25:26" x14ac:dyDescent="0.25">
      <c r="Y10852" s="65">
        <v>34301</v>
      </c>
      <c r="Z10852" s="69">
        <v>381</v>
      </c>
    </row>
    <row r="10853" spans="25:26" x14ac:dyDescent="0.25">
      <c r="Y10853" s="65">
        <v>34302</v>
      </c>
      <c r="Z10853" s="69">
        <v>367</v>
      </c>
    </row>
    <row r="10854" spans="25:26" x14ac:dyDescent="0.25">
      <c r="Y10854" s="65">
        <v>34303</v>
      </c>
      <c r="Z10854" s="69">
        <v>357</v>
      </c>
    </row>
    <row r="10855" spans="25:26" x14ac:dyDescent="0.25">
      <c r="Y10855" s="65">
        <v>34304</v>
      </c>
      <c r="Z10855" s="69">
        <v>370</v>
      </c>
    </row>
    <row r="10856" spans="25:26" x14ac:dyDescent="0.25">
      <c r="Y10856" s="65">
        <v>34305</v>
      </c>
      <c r="Z10856" s="69">
        <v>387</v>
      </c>
    </row>
    <row r="10857" spans="25:26" x14ac:dyDescent="0.25">
      <c r="Y10857" s="65">
        <v>34306</v>
      </c>
      <c r="Z10857" s="69">
        <v>352</v>
      </c>
    </row>
    <row r="10858" spans="25:26" x14ac:dyDescent="0.25">
      <c r="Y10858" s="65">
        <v>34307</v>
      </c>
      <c r="Z10858" s="69">
        <v>389</v>
      </c>
    </row>
    <row r="10859" spans="25:26" x14ac:dyDescent="0.25">
      <c r="Y10859" s="65">
        <v>34308</v>
      </c>
      <c r="Z10859" s="69">
        <v>298</v>
      </c>
    </row>
    <row r="10860" spans="25:26" x14ac:dyDescent="0.25">
      <c r="Y10860" s="65">
        <v>34309</v>
      </c>
      <c r="Z10860" s="69">
        <v>308</v>
      </c>
    </row>
    <row r="10861" spans="25:26" x14ac:dyDescent="0.25">
      <c r="Y10861" s="65">
        <v>34310</v>
      </c>
      <c r="Z10861" s="69">
        <v>316</v>
      </c>
    </row>
    <row r="10862" spans="25:26" x14ac:dyDescent="0.25">
      <c r="Y10862" s="65">
        <v>34311</v>
      </c>
      <c r="Z10862" s="69">
        <v>327</v>
      </c>
    </row>
    <row r="10863" spans="25:26" x14ac:dyDescent="0.25">
      <c r="Y10863" s="65">
        <v>34312</v>
      </c>
      <c r="Z10863" s="69">
        <v>313</v>
      </c>
    </row>
    <row r="10864" spans="25:26" x14ac:dyDescent="0.25">
      <c r="Y10864" s="65">
        <v>34313</v>
      </c>
      <c r="Z10864" s="69">
        <v>310</v>
      </c>
    </row>
    <row r="10865" spans="25:26" x14ac:dyDescent="0.25">
      <c r="Y10865" s="65">
        <v>34314</v>
      </c>
      <c r="Z10865" s="69">
        <v>301</v>
      </c>
    </row>
    <row r="10866" spans="25:26" x14ac:dyDescent="0.25">
      <c r="Y10866" s="65">
        <v>34315</v>
      </c>
      <c r="Z10866" s="69">
        <v>311</v>
      </c>
    </row>
    <row r="10867" spans="25:26" x14ac:dyDescent="0.25">
      <c r="Y10867" s="65">
        <v>34316</v>
      </c>
      <c r="Z10867" s="69">
        <v>298</v>
      </c>
    </row>
    <row r="10868" spans="25:26" x14ac:dyDescent="0.25">
      <c r="Y10868" s="65">
        <v>34317</v>
      </c>
      <c r="Z10868" s="69">
        <v>251</v>
      </c>
    </row>
    <row r="10869" spans="25:26" x14ac:dyDescent="0.25">
      <c r="Y10869" s="65">
        <v>34318</v>
      </c>
      <c r="Z10869" s="69">
        <v>388</v>
      </c>
    </row>
    <row r="10870" spans="25:26" x14ac:dyDescent="0.25">
      <c r="Y10870" s="65">
        <v>34319</v>
      </c>
      <c r="Z10870" s="69">
        <v>372</v>
      </c>
    </row>
    <row r="10871" spans="25:26" x14ac:dyDescent="0.25">
      <c r="Y10871" s="65">
        <v>34320</v>
      </c>
      <c r="Z10871" s="69">
        <v>357</v>
      </c>
    </row>
    <row r="10872" spans="25:26" x14ac:dyDescent="0.25">
      <c r="Y10872" s="65">
        <v>34321</v>
      </c>
      <c r="Z10872" s="69">
        <v>365</v>
      </c>
    </row>
    <row r="10873" spans="25:26" x14ac:dyDescent="0.25">
      <c r="Y10873" s="65">
        <v>34322</v>
      </c>
      <c r="Z10873" s="69">
        <v>373</v>
      </c>
    </row>
    <row r="10874" spans="25:26" x14ac:dyDescent="0.25">
      <c r="Y10874" s="65">
        <v>34323</v>
      </c>
      <c r="Z10874" s="69">
        <v>379</v>
      </c>
    </row>
    <row r="10875" spans="25:26" x14ac:dyDescent="0.25">
      <c r="Y10875" s="65">
        <v>34324</v>
      </c>
      <c r="Z10875" s="69">
        <v>366</v>
      </c>
    </row>
    <row r="10876" spans="25:26" x14ac:dyDescent="0.25">
      <c r="Y10876" s="65">
        <v>34325</v>
      </c>
      <c r="Z10876" s="69">
        <v>374</v>
      </c>
    </row>
    <row r="10877" spans="25:26" x14ac:dyDescent="0.25">
      <c r="Y10877" s="65">
        <v>34326</v>
      </c>
      <c r="Z10877" s="69">
        <v>379</v>
      </c>
    </row>
    <row r="10878" spans="25:26" x14ac:dyDescent="0.25">
      <c r="Y10878" s="65">
        <v>34327</v>
      </c>
      <c r="Z10878" s="69">
        <v>376</v>
      </c>
    </row>
    <row r="10879" spans="25:26" x14ac:dyDescent="0.25">
      <c r="Y10879" s="65">
        <v>34328</v>
      </c>
      <c r="Z10879" s="69">
        <v>379</v>
      </c>
    </row>
    <row r="10880" spans="25:26" x14ac:dyDescent="0.25">
      <c r="Y10880" s="65">
        <v>34329</v>
      </c>
      <c r="Z10880" s="69">
        <v>376</v>
      </c>
    </row>
    <row r="10881" spans="25:26" x14ac:dyDescent="0.25">
      <c r="Y10881" s="65">
        <v>34330</v>
      </c>
      <c r="Z10881" s="69">
        <v>367</v>
      </c>
    </row>
    <row r="10882" spans="25:26" x14ac:dyDescent="0.25">
      <c r="Y10882" s="65">
        <v>34331</v>
      </c>
      <c r="Z10882" s="69">
        <v>387</v>
      </c>
    </row>
    <row r="10883" spans="25:26" x14ac:dyDescent="0.25">
      <c r="Y10883" s="65">
        <v>34332</v>
      </c>
      <c r="Z10883" s="69">
        <v>404</v>
      </c>
    </row>
    <row r="10884" spans="25:26" x14ac:dyDescent="0.25">
      <c r="Y10884" s="65">
        <v>34333</v>
      </c>
      <c r="Z10884" s="69">
        <v>412</v>
      </c>
    </row>
    <row r="10885" spans="25:26" x14ac:dyDescent="0.25">
      <c r="Y10885" s="65">
        <v>34334</v>
      </c>
      <c r="Z10885" s="69">
        <v>379</v>
      </c>
    </row>
    <row r="10886" spans="25:26" x14ac:dyDescent="0.25">
      <c r="Y10886" s="65">
        <v>34335</v>
      </c>
      <c r="Z10886" s="69">
        <v>288</v>
      </c>
    </row>
    <row r="10887" spans="25:26" x14ac:dyDescent="0.25">
      <c r="Y10887" s="65">
        <v>34336</v>
      </c>
      <c r="Z10887" s="69">
        <v>289</v>
      </c>
    </row>
    <row r="10888" spans="25:26" x14ac:dyDescent="0.25">
      <c r="Y10888" s="65">
        <v>34337</v>
      </c>
      <c r="Z10888" s="69">
        <v>287</v>
      </c>
    </row>
    <row r="10889" spans="25:26" x14ac:dyDescent="0.25">
      <c r="Y10889" s="65">
        <v>34338</v>
      </c>
      <c r="Z10889" s="69">
        <v>298</v>
      </c>
    </row>
    <row r="10890" spans="25:26" x14ac:dyDescent="0.25">
      <c r="Y10890" s="65">
        <v>34339</v>
      </c>
      <c r="Z10890" s="69">
        <v>277</v>
      </c>
    </row>
    <row r="10891" spans="25:26" x14ac:dyDescent="0.25">
      <c r="Y10891" s="65">
        <v>34340</v>
      </c>
      <c r="Z10891" s="69">
        <v>277</v>
      </c>
    </row>
    <row r="10892" spans="25:26" x14ac:dyDescent="0.25">
      <c r="Y10892" s="65">
        <v>34341</v>
      </c>
      <c r="Z10892" s="69">
        <v>277</v>
      </c>
    </row>
    <row r="10893" spans="25:26" x14ac:dyDescent="0.25">
      <c r="Y10893" s="65">
        <v>34342</v>
      </c>
      <c r="Z10893" s="69">
        <v>287</v>
      </c>
    </row>
    <row r="10894" spans="25:26" x14ac:dyDescent="0.25">
      <c r="Y10894" s="65">
        <v>34343</v>
      </c>
      <c r="Z10894" s="69">
        <v>296</v>
      </c>
    </row>
    <row r="10895" spans="25:26" x14ac:dyDescent="0.25">
      <c r="Y10895" s="65">
        <v>34344</v>
      </c>
      <c r="Z10895" s="69">
        <v>277</v>
      </c>
    </row>
    <row r="10896" spans="25:26" x14ac:dyDescent="0.25">
      <c r="Y10896" s="65">
        <v>34345</v>
      </c>
      <c r="Z10896" s="69">
        <v>245</v>
      </c>
    </row>
    <row r="10897" spans="25:26" x14ac:dyDescent="0.25">
      <c r="Y10897" s="65">
        <v>34346</v>
      </c>
      <c r="Z10897" s="69">
        <v>225</v>
      </c>
    </row>
    <row r="10898" spans="25:26" x14ac:dyDescent="0.25">
      <c r="Y10898" s="65">
        <v>34347</v>
      </c>
      <c r="Z10898" s="69">
        <v>245</v>
      </c>
    </row>
    <row r="10899" spans="25:26" x14ac:dyDescent="0.25">
      <c r="Y10899" s="65">
        <v>34348</v>
      </c>
      <c r="Z10899" s="69">
        <v>263</v>
      </c>
    </row>
    <row r="10900" spans="25:26" x14ac:dyDescent="0.25">
      <c r="Y10900" s="65">
        <v>34349</v>
      </c>
      <c r="Z10900" s="69">
        <v>277</v>
      </c>
    </row>
    <row r="10901" spans="25:26" x14ac:dyDescent="0.25">
      <c r="Y10901" s="65">
        <v>34350</v>
      </c>
      <c r="Z10901" s="69">
        <v>261</v>
      </c>
    </row>
    <row r="10902" spans="25:26" x14ac:dyDescent="0.25">
      <c r="Y10902" s="65">
        <v>34351</v>
      </c>
      <c r="Z10902" s="69">
        <v>238</v>
      </c>
    </row>
    <row r="10903" spans="25:26" x14ac:dyDescent="0.25">
      <c r="Y10903" s="65">
        <v>34352</v>
      </c>
      <c r="Z10903" s="69">
        <v>292</v>
      </c>
    </row>
    <row r="10904" spans="25:26" x14ac:dyDescent="0.25">
      <c r="Y10904" s="65">
        <v>34353</v>
      </c>
      <c r="Z10904" s="69">
        <v>315</v>
      </c>
    </row>
    <row r="10905" spans="25:26" x14ac:dyDescent="0.25">
      <c r="Y10905" s="65">
        <v>34354</v>
      </c>
      <c r="Z10905" s="69">
        <v>304</v>
      </c>
    </row>
    <row r="10906" spans="25:26" x14ac:dyDescent="0.25">
      <c r="Y10906" s="65">
        <v>34355</v>
      </c>
      <c r="Z10906" s="69">
        <v>304</v>
      </c>
    </row>
    <row r="10907" spans="25:26" x14ac:dyDescent="0.25">
      <c r="Y10907" s="65">
        <v>34356</v>
      </c>
      <c r="Z10907" s="69">
        <v>304</v>
      </c>
    </row>
    <row r="10908" spans="25:26" x14ac:dyDescent="0.25">
      <c r="Y10908" s="65">
        <v>34357</v>
      </c>
      <c r="Z10908" s="69">
        <v>280</v>
      </c>
    </row>
    <row r="10909" spans="25:26" x14ac:dyDescent="0.25">
      <c r="Y10909" s="65">
        <v>34358</v>
      </c>
      <c r="Z10909" s="69">
        <v>277</v>
      </c>
    </row>
    <row r="10910" spans="25:26" x14ac:dyDescent="0.25">
      <c r="Y10910" s="65">
        <v>34359</v>
      </c>
      <c r="Z10910" s="69">
        <v>290</v>
      </c>
    </row>
    <row r="10911" spans="25:26" x14ac:dyDescent="0.25">
      <c r="Y10911" s="65">
        <v>34360</v>
      </c>
      <c r="Z10911" s="69">
        <v>396</v>
      </c>
    </row>
    <row r="10912" spans="25:26" x14ac:dyDescent="0.25">
      <c r="Y10912" s="65">
        <v>34361</v>
      </c>
      <c r="Z10912" s="69">
        <v>384</v>
      </c>
    </row>
    <row r="10913" spans="25:26" x14ac:dyDescent="0.25">
      <c r="Y10913" s="65">
        <v>34362</v>
      </c>
      <c r="Z10913" s="69">
        <v>422</v>
      </c>
    </row>
    <row r="10914" spans="25:26" x14ac:dyDescent="0.25">
      <c r="Y10914" s="65">
        <v>34363</v>
      </c>
      <c r="Z10914" s="69">
        <v>370</v>
      </c>
    </row>
    <row r="10915" spans="25:26" x14ac:dyDescent="0.25">
      <c r="Y10915" s="65">
        <v>34364</v>
      </c>
      <c r="Z10915" s="69">
        <v>366</v>
      </c>
    </row>
    <row r="10916" spans="25:26" x14ac:dyDescent="0.25">
      <c r="Y10916" s="65">
        <v>34365</v>
      </c>
      <c r="Z10916" s="69">
        <v>324</v>
      </c>
    </row>
    <row r="10917" spans="25:26" x14ac:dyDescent="0.25">
      <c r="Y10917" s="65">
        <v>34366</v>
      </c>
      <c r="Z10917" s="69">
        <v>302</v>
      </c>
    </row>
    <row r="10918" spans="25:26" x14ac:dyDescent="0.25">
      <c r="Y10918" s="65">
        <v>34367</v>
      </c>
      <c r="Z10918" s="69">
        <v>294</v>
      </c>
    </row>
    <row r="10919" spans="25:26" x14ac:dyDescent="0.25">
      <c r="Y10919" s="65">
        <v>34368</v>
      </c>
      <c r="Z10919" s="69">
        <v>252</v>
      </c>
    </row>
    <row r="10920" spans="25:26" x14ac:dyDescent="0.25">
      <c r="Y10920" s="65">
        <v>34369</v>
      </c>
      <c r="Z10920" s="69">
        <v>159</v>
      </c>
    </row>
    <row r="10921" spans="25:26" x14ac:dyDescent="0.25">
      <c r="Y10921" s="65">
        <v>34370</v>
      </c>
      <c r="Z10921" s="69">
        <v>166</v>
      </c>
    </row>
    <row r="10922" spans="25:26" x14ac:dyDescent="0.25">
      <c r="Y10922" s="65">
        <v>34371</v>
      </c>
      <c r="Z10922" s="69">
        <v>146</v>
      </c>
    </row>
    <row r="10923" spans="25:26" x14ac:dyDescent="0.25">
      <c r="Y10923" s="65">
        <v>34372</v>
      </c>
      <c r="Z10923" s="69">
        <v>195</v>
      </c>
    </row>
    <row r="10924" spans="25:26" x14ac:dyDescent="0.25">
      <c r="Y10924" s="65">
        <v>34373</v>
      </c>
      <c r="Z10924" s="69">
        <v>312</v>
      </c>
    </row>
    <row r="10925" spans="25:26" x14ac:dyDescent="0.25">
      <c r="Y10925" s="65">
        <v>34374</v>
      </c>
      <c r="Z10925" s="69">
        <v>330</v>
      </c>
    </row>
    <row r="10926" spans="25:26" x14ac:dyDescent="0.25">
      <c r="Y10926" s="65">
        <v>34375</v>
      </c>
      <c r="Z10926" s="69">
        <v>376</v>
      </c>
    </row>
    <row r="10927" spans="25:26" x14ac:dyDescent="0.25">
      <c r="Y10927" s="65">
        <v>34376</v>
      </c>
      <c r="Z10927" s="69">
        <v>336</v>
      </c>
    </row>
    <row r="10928" spans="25:26" x14ac:dyDescent="0.25">
      <c r="Y10928" s="65">
        <v>34377</v>
      </c>
      <c r="Z10928" s="69">
        <v>340</v>
      </c>
    </row>
    <row r="10929" spans="25:26" x14ac:dyDescent="0.25">
      <c r="Y10929" s="65">
        <v>34378</v>
      </c>
      <c r="Z10929" s="69">
        <v>350</v>
      </c>
    </row>
    <row r="10930" spans="25:26" x14ac:dyDescent="0.25">
      <c r="Y10930" s="65">
        <v>34379</v>
      </c>
      <c r="Z10930" s="69">
        <v>334</v>
      </c>
    </row>
    <row r="10931" spans="25:26" x14ac:dyDescent="0.25">
      <c r="Y10931" s="65">
        <v>34380</v>
      </c>
      <c r="Z10931" s="69">
        <v>350</v>
      </c>
    </row>
    <row r="10932" spans="25:26" x14ac:dyDescent="0.25">
      <c r="Y10932" s="65">
        <v>34381</v>
      </c>
      <c r="Z10932" s="69">
        <v>357</v>
      </c>
    </row>
    <row r="10933" spans="25:26" x14ac:dyDescent="0.25">
      <c r="Y10933" s="65">
        <v>34382</v>
      </c>
      <c r="Z10933" s="69">
        <v>365</v>
      </c>
    </row>
    <row r="10934" spans="25:26" x14ac:dyDescent="0.25">
      <c r="Y10934" s="65">
        <v>34383</v>
      </c>
      <c r="Z10934" s="69">
        <v>360</v>
      </c>
    </row>
    <row r="10935" spans="25:26" x14ac:dyDescent="0.25">
      <c r="Y10935" s="65">
        <v>34384</v>
      </c>
      <c r="Z10935" s="69">
        <v>302</v>
      </c>
    </row>
    <row r="10936" spans="25:26" x14ac:dyDescent="0.25">
      <c r="Y10936" s="65">
        <v>34385</v>
      </c>
      <c r="Z10936" s="69">
        <v>291</v>
      </c>
    </row>
    <row r="10937" spans="25:26" x14ac:dyDescent="0.25">
      <c r="Y10937" s="65">
        <v>34386</v>
      </c>
      <c r="Z10937" s="69">
        <v>327</v>
      </c>
    </row>
    <row r="10938" spans="25:26" x14ac:dyDescent="0.25">
      <c r="Y10938" s="65">
        <v>34387</v>
      </c>
      <c r="Z10938" s="69">
        <v>441</v>
      </c>
    </row>
    <row r="10939" spans="25:26" x14ac:dyDescent="0.25">
      <c r="Y10939" s="65">
        <v>34388</v>
      </c>
      <c r="Z10939" s="69">
        <v>531</v>
      </c>
    </row>
    <row r="10940" spans="25:26" x14ac:dyDescent="0.25">
      <c r="Y10940" s="65">
        <v>34389</v>
      </c>
      <c r="Z10940" s="69">
        <v>536</v>
      </c>
    </row>
    <row r="10941" spans="25:26" x14ac:dyDescent="0.25">
      <c r="Y10941" s="65">
        <v>34390</v>
      </c>
      <c r="Z10941" s="69">
        <v>562</v>
      </c>
    </row>
    <row r="10942" spans="25:26" x14ac:dyDescent="0.25">
      <c r="Y10942" s="65">
        <v>34391</v>
      </c>
      <c r="Z10942" s="69">
        <v>555</v>
      </c>
    </row>
    <row r="10943" spans="25:26" x14ac:dyDescent="0.25">
      <c r="Y10943" s="65">
        <v>34392</v>
      </c>
      <c r="Z10943" s="69">
        <v>550</v>
      </c>
    </row>
    <row r="10944" spans="25:26" x14ac:dyDescent="0.25">
      <c r="Y10944" s="65">
        <v>34393</v>
      </c>
      <c r="Z10944" s="69">
        <v>551</v>
      </c>
    </row>
    <row r="10945" spans="25:26" x14ac:dyDescent="0.25">
      <c r="Y10945" s="65">
        <v>34394</v>
      </c>
      <c r="Z10945" s="69">
        <v>540</v>
      </c>
    </row>
    <row r="10946" spans="25:26" x14ac:dyDescent="0.25">
      <c r="Y10946" s="65">
        <v>34395</v>
      </c>
      <c r="Z10946" s="69">
        <v>431</v>
      </c>
    </row>
    <row r="10947" spans="25:26" x14ac:dyDescent="0.25">
      <c r="Y10947" s="65">
        <v>34396</v>
      </c>
      <c r="Z10947" s="69">
        <v>352</v>
      </c>
    </row>
    <row r="10948" spans="25:26" x14ac:dyDescent="0.25">
      <c r="Y10948" s="65">
        <v>34397</v>
      </c>
      <c r="Z10948" s="69">
        <v>395</v>
      </c>
    </row>
    <row r="10949" spans="25:26" x14ac:dyDescent="0.25">
      <c r="Y10949" s="65">
        <v>34398</v>
      </c>
      <c r="Z10949" s="69">
        <v>363</v>
      </c>
    </row>
    <row r="10950" spans="25:26" x14ac:dyDescent="0.25">
      <c r="Y10950" s="65">
        <v>34399</v>
      </c>
      <c r="Z10950" s="69">
        <v>384</v>
      </c>
    </row>
    <row r="10951" spans="25:26" x14ac:dyDescent="0.25">
      <c r="Y10951" s="65">
        <v>34400</v>
      </c>
      <c r="Z10951" s="69">
        <v>380</v>
      </c>
    </row>
    <row r="10952" spans="25:26" x14ac:dyDescent="0.25">
      <c r="Y10952" s="65">
        <v>34401</v>
      </c>
      <c r="Z10952" s="69">
        <v>394</v>
      </c>
    </row>
    <row r="10953" spans="25:26" x14ac:dyDescent="0.25">
      <c r="Y10953" s="65">
        <v>34402</v>
      </c>
      <c r="Z10953" s="69">
        <v>289</v>
      </c>
    </row>
    <row r="10954" spans="25:26" x14ac:dyDescent="0.25">
      <c r="Y10954" s="65">
        <v>34403</v>
      </c>
      <c r="Z10954" s="69">
        <v>270</v>
      </c>
    </row>
    <row r="10955" spans="25:26" x14ac:dyDescent="0.25">
      <c r="Y10955" s="65">
        <v>34404</v>
      </c>
      <c r="Z10955" s="69">
        <v>337</v>
      </c>
    </row>
    <row r="10956" spans="25:26" x14ac:dyDescent="0.25">
      <c r="Y10956" s="65">
        <v>34405</v>
      </c>
      <c r="Z10956" s="69">
        <v>351</v>
      </c>
    </row>
    <row r="10957" spans="25:26" x14ac:dyDescent="0.25">
      <c r="Y10957" s="65">
        <v>34406</v>
      </c>
      <c r="Z10957" s="69">
        <v>364</v>
      </c>
    </row>
    <row r="10958" spans="25:26" x14ac:dyDescent="0.25">
      <c r="Y10958" s="65">
        <v>34407</v>
      </c>
      <c r="Z10958" s="69">
        <v>369</v>
      </c>
    </row>
    <row r="10959" spans="25:26" x14ac:dyDescent="0.25">
      <c r="Y10959" s="65">
        <v>34408</v>
      </c>
      <c r="Z10959" s="69">
        <v>381</v>
      </c>
    </row>
    <row r="10960" spans="25:26" x14ac:dyDescent="0.25">
      <c r="Y10960" s="65">
        <v>34409</v>
      </c>
      <c r="Z10960" s="69">
        <v>352</v>
      </c>
    </row>
    <row r="10961" spans="25:26" x14ac:dyDescent="0.25">
      <c r="Y10961" s="65">
        <v>34410</v>
      </c>
      <c r="Z10961" s="69">
        <v>354</v>
      </c>
    </row>
    <row r="10962" spans="25:26" x14ac:dyDescent="0.25">
      <c r="Y10962" s="65">
        <v>34411</v>
      </c>
      <c r="Z10962" s="69">
        <v>383</v>
      </c>
    </row>
    <row r="10963" spans="25:26" x14ac:dyDescent="0.25">
      <c r="Y10963" s="65">
        <v>34412</v>
      </c>
      <c r="Z10963" s="69">
        <v>380</v>
      </c>
    </row>
    <row r="10964" spans="25:26" x14ac:dyDescent="0.25">
      <c r="Y10964" s="65">
        <v>34413</v>
      </c>
      <c r="Z10964" s="69">
        <v>379</v>
      </c>
    </row>
    <row r="10965" spans="25:26" x14ac:dyDescent="0.25">
      <c r="Y10965" s="65">
        <v>34414</v>
      </c>
      <c r="Z10965" s="69">
        <v>390</v>
      </c>
    </row>
    <row r="10966" spans="25:26" x14ac:dyDescent="0.25">
      <c r="Y10966" s="65">
        <v>34415</v>
      </c>
      <c r="Z10966" s="69">
        <v>380</v>
      </c>
    </row>
    <row r="10967" spans="25:26" x14ac:dyDescent="0.25">
      <c r="Y10967" s="65">
        <v>34416</v>
      </c>
      <c r="Z10967" s="69">
        <v>408</v>
      </c>
    </row>
    <row r="10968" spans="25:26" x14ac:dyDescent="0.25">
      <c r="Y10968" s="65">
        <v>34417</v>
      </c>
      <c r="Z10968" s="69">
        <v>410</v>
      </c>
    </row>
    <row r="10969" spans="25:26" x14ac:dyDescent="0.25">
      <c r="Y10969" s="65">
        <v>34418</v>
      </c>
      <c r="Z10969" s="69">
        <v>390</v>
      </c>
    </row>
    <row r="10970" spans="25:26" x14ac:dyDescent="0.25">
      <c r="Y10970" s="65">
        <v>34419</v>
      </c>
      <c r="Z10970" s="69">
        <v>389</v>
      </c>
    </row>
    <row r="10971" spans="25:26" x14ac:dyDescent="0.25">
      <c r="Y10971" s="65">
        <v>34420</v>
      </c>
      <c r="Z10971" s="69">
        <v>393</v>
      </c>
    </row>
    <row r="10972" spans="25:26" x14ac:dyDescent="0.25">
      <c r="Y10972" s="65">
        <v>34421</v>
      </c>
      <c r="Z10972" s="69">
        <v>402</v>
      </c>
    </row>
    <row r="10973" spans="25:26" x14ac:dyDescent="0.25">
      <c r="Y10973" s="65">
        <v>34422</v>
      </c>
      <c r="Z10973" s="69">
        <v>412</v>
      </c>
    </row>
    <row r="10974" spans="25:26" x14ac:dyDescent="0.25">
      <c r="Y10974" s="65">
        <v>34423</v>
      </c>
      <c r="Z10974" s="69">
        <v>411</v>
      </c>
    </row>
    <row r="10975" spans="25:26" x14ac:dyDescent="0.25">
      <c r="Y10975" s="65">
        <v>34424</v>
      </c>
      <c r="Z10975" s="69">
        <v>415</v>
      </c>
    </row>
    <row r="10976" spans="25:26" x14ac:dyDescent="0.25">
      <c r="Y10976" s="65">
        <v>34425</v>
      </c>
      <c r="Z10976" s="69">
        <v>376</v>
      </c>
    </row>
    <row r="10977" spans="25:26" x14ac:dyDescent="0.25">
      <c r="Y10977" s="65">
        <v>34426</v>
      </c>
      <c r="Z10977" s="69">
        <v>401</v>
      </c>
    </row>
    <row r="10978" spans="25:26" x14ac:dyDescent="0.25">
      <c r="Y10978" s="65">
        <v>34427</v>
      </c>
      <c r="Z10978" s="69">
        <v>398</v>
      </c>
    </row>
    <row r="10979" spans="25:26" x14ac:dyDescent="0.25">
      <c r="Y10979" s="65">
        <v>34428</v>
      </c>
      <c r="Z10979" s="69">
        <v>470</v>
      </c>
    </row>
    <row r="10980" spans="25:26" x14ac:dyDescent="0.25">
      <c r="Y10980" s="65">
        <v>34429</v>
      </c>
      <c r="Z10980" s="69">
        <v>497</v>
      </c>
    </row>
    <row r="10981" spans="25:26" x14ac:dyDescent="0.25">
      <c r="Y10981" s="65">
        <v>34430</v>
      </c>
      <c r="Z10981" s="69">
        <v>514</v>
      </c>
    </row>
    <row r="10982" spans="25:26" x14ac:dyDescent="0.25">
      <c r="Y10982" s="65">
        <v>34431</v>
      </c>
      <c r="Z10982" s="69">
        <v>522</v>
      </c>
    </row>
    <row r="10983" spans="25:26" x14ac:dyDescent="0.25">
      <c r="Y10983" s="65">
        <v>34432</v>
      </c>
      <c r="Z10983" s="69">
        <v>522</v>
      </c>
    </row>
    <row r="10984" spans="25:26" x14ac:dyDescent="0.25">
      <c r="Y10984" s="65">
        <v>34433</v>
      </c>
      <c r="Z10984" s="69">
        <v>522</v>
      </c>
    </row>
    <row r="10985" spans="25:26" x14ac:dyDescent="0.25">
      <c r="Y10985" s="65">
        <v>34434</v>
      </c>
      <c r="Z10985" s="69">
        <v>522</v>
      </c>
    </row>
    <row r="10986" spans="25:26" x14ac:dyDescent="0.25">
      <c r="Y10986" s="65">
        <v>34435</v>
      </c>
      <c r="Z10986" s="69">
        <v>522</v>
      </c>
    </row>
    <row r="10987" spans="25:26" x14ac:dyDescent="0.25">
      <c r="Y10987" s="65">
        <v>34436</v>
      </c>
      <c r="Z10987" s="69">
        <v>532</v>
      </c>
    </row>
    <row r="10988" spans="25:26" x14ac:dyDescent="0.25">
      <c r="Y10988" s="65">
        <v>34437</v>
      </c>
      <c r="Z10988" s="69">
        <v>547</v>
      </c>
    </row>
    <row r="10989" spans="25:26" x14ac:dyDescent="0.25">
      <c r="Y10989" s="65">
        <v>34438</v>
      </c>
      <c r="Z10989" s="69">
        <v>558</v>
      </c>
    </row>
    <row r="10990" spans="25:26" x14ac:dyDescent="0.25">
      <c r="Y10990" s="65">
        <v>34439</v>
      </c>
      <c r="Z10990" s="69">
        <v>559</v>
      </c>
    </row>
    <row r="10991" spans="25:26" x14ac:dyDescent="0.25">
      <c r="Y10991" s="65">
        <v>34440</v>
      </c>
      <c r="Z10991" s="69">
        <v>564</v>
      </c>
    </row>
    <row r="10992" spans="25:26" x14ac:dyDescent="0.25">
      <c r="Y10992" s="65">
        <v>34441</v>
      </c>
      <c r="Z10992" s="69">
        <v>567</v>
      </c>
    </row>
    <row r="10993" spans="25:26" x14ac:dyDescent="0.25">
      <c r="Y10993" s="65">
        <v>34442</v>
      </c>
      <c r="Z10993" s="69">
        <v>566</v>
      </c>
    </row>
    <row r="10994" spans="25:26" x14ac:dyDescent="0.25">
      <c r="Y10994" s="65">
        <v>34443</v>
      </c>
      <c r="Z10994" s="69">
        <v>569</v>
      </c>
    </row>
    <row r="10995" spans="25:26" x14ac:dyDescent="0.25">
      <c r="Y10995" s="65">
        <v>34444</v>
      </c>
      <c r="Z10995" s="69">
        <v>568</v>
      </c>
    </row>
    <row r="10996" spans="25:26" x14ac:dyDescent="0.25">
      <c r="Y10996" s="65">
        <v>34445</v>
      </c>
      <c r="Z10996" s="69">
        <v>575</v>
      </c>
    </row>
    <row r="10997" spans="25:26" x14ac:dyDescent="0.25">
      <c r="Y10997" s="65">
        <v>34446</v>
      </c>
      <c r="Z10997" s="69">
        <v>575</v>
      </c>
    </row>
    <row r="10998" spans="25:26" x14ac:dyDescent="0.25">
      <c r="Y10998" s="65">
        <v>34447</v>
      </c>
      <c r="Z10998" s="69">
        <v>575</v>
      </c>
    </row>
    <row r="10999" spans="25:26" x14ac:dyDescent="0.25">
      <c r="Y10999" s="65">
        <v>34448</v>
      </c>
      <c r="Z10999" s="69">
        <v>575</v>
      </c>
    </row>
    <row r="11000" spans="25:26" x14ac:dyDescent="0.25">
      <c r="Y11000" s="65">
        <v>34449</v>
      </c>
      <c r="Z11000" s="69">
        <v>575</v>
      </c>
    </row>
    <row r="11001" spans="25:26" x14ac:dyDescent="0.25">
      <c r="Y11001" s="65">
        <v>34450</v>
      </c>
      <c r="Z11001" s="69">
        <v>575</v>
      </c>
    </row>
    <row r="11002" spans="25:26" x14ac:dyDescent="0.25">
      <c r="Y11002" s="65">
        <v>34451</v>
      </c>
      <c r="Z11002" s="69">
        <v>575</v>
      </c>
    </row>
    <row r="11003" spans="25:26" x14ac:dyDescent="0.25">
      <c r="Y11003" s="65">
        <v>34452</v>
      </c>
      <c r="Z11003" s="69">
        <v>575</v>
      </c>
    </row>
    <row r="11004" spans="25:26" x14ac:dyDescent="0.25">
      <c r="Y11004" s="65">
        <v>34453</v>
      </c>
      <c r="Z11004" s="69">
        <v>574</v>
      </c>
    </row>
    <row r="11005" spans="25:26" x14ac:dyDescent="0.25">
      <c r="Y11005" s="65">
        <v>34454</v>
      </c>
      <c r="Z11005" s="69">
        <v>574</v>
      </c>
    </row>
    <row r="11006" spans="25:26" x14ac:dyDescent="0.25">
      <c r="Y11006" s="65">
        <v>34455</v>
      </c>
      <c r="Z11006" s="69">
        <v>575</v>
      </c>
    </row>
    <row r="11007" spans="25:26" x14ac:dyDescent="0.25">
      <c r="Y11007" s="65">
        <v>34456</v>
      </c>
      <c r="Z11007" s="69">
        <v>575</v>
      </c>
    </row>
    <row r="11008" spans="25:26" x14ac:dyDescent="0.25">
      <c r="Y11008" s="65">
        <v>34457</v>
      </c>
      <c r="Z11008" s="69">
        <v>575</v>
      </c>
    </row>
    <row r="11009" spans="25:26" x14ac:dyDescent="0.25">
      <c r="Y11009" s="65">
        <v>34458</v>
      </c>
      <c r="Z11009" s="69">
        <v>575</v>
      </c>
    </row>
    <row r="11010" spans="25:26" x14ac:dyDescent="0.25">
      <c r="Y11010" s="65">
        <v>34459</v>
      </c>
      <c r="Z11010" s="69">
        <v>575</v>
      </c>
    </row>
    <row r="11011" spans="25:26" x14ac:dyDescent="0.25">
      <c r="Y11011" s="65">
        <v>34460</v>
      </c>
      <c r="Z11011" s="69">
        <v>570</v>
      </c>
    </row>
    <row r="11012" spans="25:26" x14ac:dyDescent="0.25">
      <c r="Y11012" s="65">
        <v>34461</v>
      </c>
      <c r="Z11012" s="69">
        <v>504</v>
      </c>
    </row>
    <row r="11013" spans="25:26" x14ac:dyDescent="0.25">
      <c r="Y11013" s="65">
        <v>34462</v>
      </c>
      <c r="Z11013" s="69">
        <v>497</v>
      </c>
    </row>
    <row r="11014" spans="25:26" x14ac:dyDescent="0.25">
      <c r="Y11014" s="65">
        <v>34463</v>
      </c>
      <c r="Z11014" s="69">
        <v>527</v>
      </c>
    </row>
    <row r="11015" spans="25:26" x14ac:dyDescent="0.25">
      <c r="Y11015" s="65">
        <v>34464</v>
      </c>
      <c r="Z11015" s="69">
        <v>524</v>
      </c>
    </row>
    <row r="11016" spans="25:26" x14ac:dyDescent="0.25">
      <c r="Y11016" s="65">
        <v>34465</v>
      </c>
      <c r="Z11016" s="69">
        <v>527</v>
      </c>
    </row>
    <row r="11017" spans="25:26" x14ac:dyDescent="0.25">
      <c r="Y11017" s="65">
        <v>34466</v>
      </c>
      <c r="Z11017" s="69">
        <v>519</v>
      </c>
    </row>
    <row r="11018" spans="25:26" x14ac:dyDescent="0.25">
      <c r="Y11018" s="65">
        <v>34467</v>
      </c>
      <c r="Z11018" s="69">
        <v>547</v>
      </c>
    </row>
    <row r="11019" spans="25:26" x14ac:dyDescent="0.25">
      <c r="Y11019" s="65">
        <v>34468</v>
      </c>
      <c r="Z11019" s="69">
        <v>523</v>
      </c>
    </row>
    <row r="11020" spans="25:26" x14ac:dyDescent="0.25">
      <c r="Y11020" s="65">
        <v>34469</v>
      </c>
      <c r="Z11020" s="69">
        <v>531</v>
      </c>
    </row>
    <row r="11021" spans="25:26" x14ac:dyDescent="0.25">
      <c r="Y11021" s="65">
        <v>34470</v>
      </c>
      <c r="Z11021" s="69">
        <v>536</v>
      </c>
    </row>
    <row r="11022" spans="25:26" x14ac:dyDescent="0.25">
      <c r="Y11022" s="65">
        <v>34471</v>
      </c>
      <c r="Z11022" s="69">
        <v>531</v>
      </c>
    </row>
    <row r="11023" spans="25:26" x14ac:dyDescent="0.25">
      <c r="Y11023" s="65">
        <v>34472</v>
      </c>
      <c r="Z11023" s="69">
        <v>529</v>
      </c>
    </row>
    <row r="11024" spans="25:26" x14ac:dyDescent="0.25">
      <c r="Y11024" s="65">
        <v>34473</v>
      </c>
      <c r="Z11024" s="69">
        <v>528</v>
      </c>
    </row>
    <row r="11025" spans="25:26" x14ac:dyDescent="0.25">
      <c r="Y11025" s="65">
        <v>34474</v>
      </c>
      <c r="Z11025" s="69">
        <v>550</v>
      </c>
    </row>
    <row r="11026" spans="25:26" x14ac:dyDescent="0.25">
      <c r="Y11026" s="65">
        <v>34475</v>
      </c>
      <c r="Z11026" s="69">
        <v>548</v>
      </c>
    </row>
    <row r="11027" spans="25:26" x14ac:dyDescent="0.25">
      <c r="Y11027" s="65">
        <v>34476</v>
      </c>
      <c r="Z11027" s="69">
        <v>550</v>
      </c>
    </row>
    <row r="11028" spans="25:26" x14ac:dyDescent="0.25">
      <c r="Y11028" s="65">
        <v>34477</v>
      </c>
      <c r="Z11028" s="69">
        <v>570</v>
      </c>
    </row>
    <row r="11029" spans="25:26" x14ac:dyDescent="0.25">
      <c r="Y11029" s="65">
        <v>34478</v>
      </c>
      <c r="Z11029" s="69">
        <v>554</v>
      </c>
    </row>
    <row r="11030" spans="25:26" x14ac:dyDescent="0.25">
      <c r="Y11030" s="65">
        <v>34479</v>
      </c>
      <c r="Z11030" s="69">
        <v>568</v>
      </c>
    </row>
    <row r="11031" spans="25:26" x14ac:dyDescent="0.25">
      <c r="Y11031" s="65">
        <v>34480</v>
      </c>
      <c r="Z11031" s="69">
        <v>552</v>
      </c>
    </row>
    <row r="11032" spans="25:26" x14ac:dyDescent="0.25">
      <c r="Y11032" s="65">
        <v>34481</v>
      </c>
      <c r="Z11032" s="69">
        <v>563</v>
      </c>
    </row>
    <row r="11033" spans="25:26" x14ac:dyDescent="0.25">
      <c r="Y11033" s="65">
        <v>34482</v>
      </c>
      <c r="Z11033" s="69">
        <v>555</v>
      </c>
    </row>
    <row r="11034" spans="25:26" x14ac:dyDescent="0.25">
      <c r="Y11034" s="65">
        <v>34483</v>
      </c>
      <c r="Z11034" s="69">
        <v>524</v>
      </c>
    </row>
    <row r="11035" spans="25:26" x14ac:dyDescent="0.25">
      <c r="Y11035" s="65">
        <v>34484</v>
      </c>
      <c r="Z11035" s="69">
        <v>496</v>
      </c>
    </row>
    <row r="11036" spans="25:26" x14ac:dyDescent="0.25">
      <c r="Y11036" s="65">
        <v>34485</v>
      </c>
      <c r="Z11036" s="69">
        <v>477</v>
      </c>
    </row>
    <row r="11037" spans="25:26" x14ac:dyDescent="0.25">
      <c r="Y11037" s="65">
        <v>34486</v>
      </c>
      <c r="Z11037" s="69">
        <v>500</v>
      </c>
    </row>
    <row r="11038" spans="25:26" x14ac:dyDescent="0.25">
      <c r="Y11038" s="65">
        <v>34487</v>
      </c>
      <c r="Z11038" s="69">
        <v>503</v>
      </c>
    </row>
    <row r="11039" spans="25:26" x14ac:dyDescent="0.25">
      <c r="Y11039" s="65">
        <v>34488</v>
      </c>
      <c r="Z11039" s="69">
        <v>502</v>
      </c>
    </row>
    <row r="11040" spans="25:26" x14ac:dyDescent="0.25">
      <c r="Y11040" s="65">
        <v>34489</v>
      </c>
      <c r="Z11040" s="69">
        <v>502</v>
      </c>
    </row>
    <row r="11041" spans="25:26" x14ac:dyDescent="0.25">
      <c r="Y11041" s="65">
        <v>34490</v>
      </c>
      <c r="Z11041" s="69">
        <v>502</v>
      </c>
    </row>
    <row r="11042" spans="25:26" x14ac:dyDescent="0.25">
      <c r="Y11042" s="65">
        <v>34491</v>
      </c>
      <c r="Z11042" s="69">
        <v>499</v>
      </c>
    </row>
    <row r="11043" spans="25:26" x14ac:dyDescent="0.25">
      <c r="Y11043" s="65">
        <v>34492</v>
      </c>
      <c r="Z11043" s="69">
        <v>432</v>
      </c>
    </row>
    <row r="11044" spans="25:26" x14ac:dyDescent="0.25">
      <c r="Y11044" s="65">
        <v>34493</v>
      </c>
      <c r="Z11044" s="69">
        <v>384</v>
      </c>
    </row>
    <row r="11045" spans="25:26" x14ac:dyDescent="0.25">
      <c r="Y11045" s="65">
        <v>34494</v>
      </c>
      <c r="Z11045" s="69">
        <v>401</v>
      </c>
    </row>
    <row r="11046" spans="25:26" x14ac:dyDescent="0.25">
      <c r="Y11046" s="65">
        <v>34495</v>
      </c>
      <c r="Z11046" s="69">
        <v>402</v>
      </c>
    </row>
    <row r="11047" spans="25:26" x14ac:dyDescent="0.25">
      <c r="Y11047" s="65">
        <v>34496</v>
      </c>
      <c r="Z11047" s="69">
        <v>379</v>
      </c>
    </row>
    <row r="11048" spans="25:26" x14ac:dyDescent="0.25">
      <c r="Y11048" s="65">
        <v>34497</v>
      </c>
      <c r="Z11048" s="69">
        <v>366</v>
      </c>
    </row>
    <row r="11049" spans="25:26" x14ac:dyDescent="0.25">
      <c r="Y11049" s="65">
        <v>34498</v>
      </c>
      <c r="Z11049" s="69">
        <v>385</v>
      </c>
    </row>
    <row r="11050" spans="25:26" x14ac:dyDescent="0.25">
      <c r="Y11050" s="65">
        <v>34499</v>
      </c>
      <c r="Z11050" s="69">
        <v>377</v>
      </c>
    </row>
    <row r="11051" spans="25:26" x14ac:dyDescent="0.25">
      <c r="Y11051" s="65">
        <v>34500</v>
      </c>
      <c r="Z11051" s="69">
        <v>373</v>
      </c>
    </row>
    <row r="11052" spans="25:26" x14ac:dyDescent="0.25">
      <c r="Y11052" s="65">
        <v>34501</v>
      </c>
      <c r="Z11052" s="69">
        <v>398</v>
      </c>
    </row>
    <row r="11053" spans="25:26" x14ac:dyDescent="0.25">
      <c r="Y11053" s="65">
        <v>34502</v>
      </c>
      <c r="Z11053" s="69">
        <v>417</v>
      </c>
    </row>
    <row r="11054" spans="25:26" x14ac:dyDescent="0.25">
      <c r="Y11054" s="65">
        <v>34503</v>
      </c>
      <c r="Z11054" s="69">
        <v>438</v>
      </c>
    </row>
    <row r="11055" spans="25:26" x14ac:dyDescent="0.25">
      <c r="Y11055" s="65">
        <v>34504</v>
      </c>
      <c r="Z11055" s="69">
        <v>433</v>
      </c>
    </row>
    <row r="11056" spans="25:26" x14ac:dyDescent="0.25">
      <c r="Y11056" s="65">
        <v>34505</v>
      </c>
      <c r="Z11056" s="69">
        <v>416</v>
      </c>
    </row>
    <row r="11057" spans="25:26" x14ac:dyDescent="0.25">
      <c r="Y11057" s="65">
        <v>34506</v>
      </c>
      <c r="Z11057" s="69">
        <v>394</v>
      </c>
    </row>
    <row r="11058" spans="25:26" x14ac:dyDescent="0.25">
      <c r="Y11058" s="65">
        <v>34507</v>
      </c>
      <c r="Z11058" s="69">
        <v>424</v>
      </c>
    </row>
    <row r="11059" spans="25:26" x14ac:dyDescent="0.25">
      <c r="Y11059" s="65">
        <v>34508</v>
      </c>
      <c r="Z11059" s="69">
        <v>441</v>
      </c>
    </row>
    <row r="11060" spans="25:26" x14ac:dyDescent="0.25">
      <c r="Y11060" s="65">
        <v>34509</v>
      </c>
      <c r="Z11060" s="69">
        <v>421</v>
      </c>
    </row>
    <row r="11061" spans="25:26" x14ac:dyDescent="0.25">
      <c r="Y11061" s="65">
        <v>34510</v>
      </c>
      <c r="Z11061" s="69">
        <v>419</v>
      </c>
    </row>
    <row r="11062" spans="25:26" x14ac:dyDescent="0.25">
      <c r="Y11062" s="65">
        <v>34511</v>
      </c>
      <c r="Z11062" s="69">
        <v>424</v>
      </c>
    </row>
    <row r="11063" spans="25:26" x14ac:dyDescent="0.25">
      <c r="Y11063" s="65">
        <v>34512</v>
      </c>
      <c r="Z11063" s="69">
        <v>433</v>
      </c>
    </row>
    <row r="11064" spans="25:26" x14ac:dyDescent="0.25">
      <c r="Y11064" s="65">
        <v>34513</v>
      </c>
      <c r="Z11064" s="69">
        <v>434</v>
      </c>
    </row>
    <row r="11065" spans="25:26" x14ac:dyDescent="0.25">
      <c r="Y11065" s="65">
        <v>34514</v>
      </c>
      <c r="Z11065" s="69">
        <v>441</v>
      </c>
    </row>
    <row r="11066" spans="25:26" x14ac:dyDescent="0.25">
      <c r="Y11066" s="65">
        <v>34515</v>
      </c>
      <c r="Z11066" s="69">
        <v>424</v>
      </c>
    </row>
    <row r="11067" spans="25:26" x14ac:dyDescent="0.25">
      <c r="Y11067" s="65">
        <v>34516</v>
      </c>
      <c r="Z11067" s="69">
        <v>425</v>
      </c>
    </row>
    <row r="11068" spans="25:26" x14ac:dyDescent="0.25">
      <c r="Y11068" s="65">
        <v>34517</v>
      </c>
      <c r="Z11068" s="69">
        <v>421</v>
      </c>
    </row>
    <row r="11069" spans="25:26" x14ac:dyDescent="0.25">
      <c r="Y11069" s="65">
        <v>34518</v>
      </c>
      <c r="Z11069" s="69">
        <v>415</v>
      </c>
    </row>
    <row r="11070" spans="25:26" x14ac:dyDescent="0.25">
      <c r="Y11070" s="65">
        <v>34519</v>
      </c>
      <c r="Z11070" s="69">
        <v>422</v>
      </c>
    </row>
    <row r="11071" spans="25:26" x14ac:dyDescent="0.25">
      <c r="Y11071" s="65">
        <v>34520</v>
      </c>
      <c r="Z11071" s="69">
        <v>413</v>
      </c>
    </row>
    <row r="11072" spans="25:26" x14ac:dyDescent="0.25">
      <c r="Y11072" s="65">
        <v>34521</v>
      </c>
      <c r="Z11072" s="69">
        <v>425</v>
      </c>
    </row>
    <row r="11073" spans="25:26" x14ac:dyDescent="0.25">
      <c r="Y11073" s="65">
        <v>34522</v>
      </c>
      <c r="Z11073" s="69">
        <v>422</v>
      </c>
    </row>
    <row r="11074" spans="25:26" x14ac:dyDescent="0.25">
      <c r="Y11074" s="65">
        <v>34523</v>
      </c>
      <c r="Z11074" s="69">
        <v>436</v>
      </c>
    </row>
    <row r="11075" spans="25:26" x14ac:dyDescent="0.25">
      <c r="Y11075" s="65">
        <v>34524</v>
      </c>
      <c r="Z11075" s="69">
        <v>426</v>
      </c>
    </row>
    <row r="11076" spans="25:26" x14ac:dyDescent="0.25">
      <c r="Y11076" s="65">
        <v>34525</v>
      </c>
      <c r="Z11076" s="69">
        <v>421</v>
      </c>
    </row>
    <row r="11077" spans="25:26" x14ac:dyDescent="0.25">
      <c r="Y11077" s="65">
        <v>34526</v>
      </c>
      <c r="Z11077" s="69">
        <v>445</v>
      </c>
    </row>
    <row r="11078" spans="25:26" x14ac:dyDescent="0.25">
      <c r="Y11078" s="65">
        <v>34527</v>
      </c>
      <c r="Z11078" s="69">
        <v>470</v>
      </c>
    </row>
    <row r="11079" spans="25:26" x14ac:dyDescent="0.25">
      <c r="Y11079" s="65">
        <v>34528</v>
      </c>
      <c r="Z11079" s="69">
        <v>482</v>
      </c>
    </row>
    <row r="11080" spans="25:26" x14ac:dyDescent="0.25">
      <c r="Y11080" s="65">
        <v>34529</v>
      </c>
      <c r="Z11080" s="69">
        <v>451</v>
      </c>
    </row>
    <row r="11081" spans="25:26" x14ac:dyDescent="0.25">
      <c r="Y11081" s="65">
        <v>34530</v>
      </c>
      <c r="Z11081" s="69">
        <v>364</v>
      </c>
    </row>
    <row r="11082" spans="25:26" x14ac:dyDescent="0.25">
      <c r="Y11082" s="65">
        <v>34531</v>
      </c>
      <c r="Z11082" s="69">
        <v>457</v>
      </c>
    </row>
    <row r="11083" spans="25:26" x14ac:dyDescent="0.25">
      <c r="Y11083" s="65">
        <v>34532</v>
      </c>
      <c r="Z11083" s="69">
        <v>446</v>
      </c>
    </row>
    <row r="11084" spans="25:26" x14ac:dyDescent="0.25">
      <c r="Y11084" s="65">
        <v>34533</v>
      </c>
      <c r="Z11084" s="69">
        <v>431</v>
      </c>
    </row>
    <row r="11085" spans="25:26" x14ac:dyDescent="0.25">
      <c r="Y11085" s="65">
        <v>34534</v>
      </c>
      <c r="Z11085" s="69">
        <v>453</v>
      </c>
    </row>
    <row r="11086" spans="25:26" x14ac:dyDescent="0.25">
      <c r="Y11086" s="65">
        <v>34535</v>
      </c>
      <c r="Z11086" s="69">
        <v>285</v>
      </c>
    </row>
    <row r="11087" spans="25:26" x14ac:dyDescent="0.25">
      <c r="Y11087" s="65">
        <v>34536</v>
      </c>
      <c r="Z11087" s="69">
        <v>195</v>
      </c>
    </row>
    <row r="11088" spans="25:26" x14ac:dyDescent="0.25">
      <c r="Y11088" s="65">
        <v>34537</v>
      </c>
      <c r="Z11088" s="69">
        <v>287</v>
      </c>
    </row>
    <row r="11089" spans="25:26" x14ac:dyDescent="0.25">
      <c r="Y11089" s="65">
        <v>34538</v>
      </c>
      <c r="Z11089" s="69">
        <v>465</v>
      </c>
    </row>
    <row r="11090" spans="25:26" x14ac:dyDescent="0.25">
      <c r="Y11090" s="65">
        <v>34539</v>
      </c>
      <c r="Z11090" s="69">
        <v>480</v>
      </c>
    </row>
    <row r="11091" spans="25:26" x14ac:dyDescent="0.25">
      <c r="Y11091" s="65">
        <v>34540</v>
      </c>
      <c r="Z11091" s="69">
        <v>496</v>
      </c>
    </row>
    <row r="11092" spans="25:26" x14ac:dyDescent="0.25">
      <c r="Y11092" s="65">
        <v>34541</v>
      </c>
      <c r="Z11092" s="69">
        <v>490</v>
      </c>
    </row>
    <row r="11093" spans="25:26" x14ac:dyDescent="0.25">
      <c r="Y11093" s="65">
        <v>34542</v>
      </c>
      <c r="Z11093" s="69">
        <v>475</v>
      </c>
    </row>
    <row r="11094" spans="25:26" x14ac:dyDescent="0.25">
      <c r="Y11094" s="65">
        <v>34543</v>
      </c>
      <c r="Z11094" s="69">
        <v>474</v>
      </c>
    </row>
    <row r="11095" spans="25:26" x14ac:dyDescent="0.25">
      <c r="Y11095" s="65">
        <v>34544</v>
      </c>
      <c r="Z11095" s="69">
        <v>467</v>
      </c>
    </row>
    <row r="11096" spans="25:26" x14ac:dyDescent="0.25">
      <c r="Y11096" s="65">
        <v>34545</v>
      </c>
      <c r="Z11096" s="69">
        <v>462</v>
      </c>
    </row>
    <row r="11097" spans="25:26" x14ac:dyDescent="0.25">
      <c r="Y11097" s="65">
        <v>34546</v>
      </c>
      <c r="Z11097" s="69">
        <v>463</v>
      </c>
    </row>
    <row r="11098" spans="25:26" x14ac:dyDescent="0.25">
      <c r="Y11098" s="65">
        <v>34547</v>
      </c>
      <c r="Z11098" s="69">
        <v>468</v>
      </c>
    </row>
    <row r="11099" spans="25:26" x14ac:dyDescent="0.25">
      <c r="Y11099" s="65">
        <v>34548</v>
      </c>
      <c r="Z11099" s="69">
        <v>453</v>
      </c>
    </row>
    <row r="11100" spans="25:26" x14ac:dyDescent="0.25">
      <c r="Y11100" s="65">
        <v>34549</v>
      </c>
      <c r="Z11100" s="69">
        <v>436</v>
      </c>
    </row>
    <row r="11101" spans="25:26" x14ac:dyDescent="0.25">
      <c r="Y11101" s="65">
        <v>34550</v>
      </c>
      <c r="Z11101" s="69">
        <v>437</v>
      </c>
    </row>
    <row r="11102" spans="25:26" x14ac:dyDescent="0.25">
      <c r="Y11102" s="65">
        <v>34551</v>
      </c>
      <c r="Z11102" s="69">
        <v>465</v>
      </c>
    </row>
    <row r="11103" spans="25:26" x14ac:dyDescent="0.25">
      <c r="Y11103" s="65">
        <v>34552</v>
      </c>
      <c r="Z11103" s="69">
        <v>467</v>
      </c>
    </row>
    <row r="11104" spans="25:26" x14ac:dyDescent="0.25">
      <c r="Y11104" s="65">
        <v>34553</v>
      </c>
      <c r="Z11104" s="69">
        <v>427</v>
      </c>
    </row>
    <row r="11105" spans="25:26" x14ac:dyDescent="0.25">
      <c r="Y11105" s="65">
        <v>34554</v>
      </c>
      <c r="Z11105" s="69">
        <v>451</v>
      </c>
    </row>
    <row r="11106" spans="25:26" x14ac:dyDescent="0.25">
      <c r="Y11106" s="65">
        <v>34555</v>
      </c>
      <c r="Z11106" s="69">
        <v>500</v>
      </c>
    </row>
    <row r="11107" spans="25:26" x14ac:dyDescent="0.25">
      <c r="Y11107" s="65">
        <v>34556</v>
      </c>
      <c r="Z11107" s="69">
        <v>522</v>
      </c>
    </row>
    <row r="11108" spans="25:26" x14ac:dyDescent="0.25">
      <c r="Y11108" s="65">
        <v>34557</v>
      </c>
      <c r="Z11108" s="69">
        <v>506</v>
      </c>
    </row>
    <row r="11109" spans="25:26" x14ac:dyDescent="0.25">
      <c r="Y11109" s="65">
        <v>34558</v>
      </c>
      <c r="Z11109" s="69">
        <v>510</v>
      </c>
    </row>
    <row r="11110" spans="25:26" x14ac:dyDescent="0.25">
      <c r="Y11110" s="65">
        <v>34559</v>
      </c>
      <c r="Z11110" s="69">
        <v>508</v>
      </c>
    </row>
    <row r="11111" spans="25:26" x14ac:dyDescent="0.25">
      <c r="Y11111" s="65">
        <v>34560</v>
      </c>
      <c r="Z11111" s="69">
        <v>512</v>
      </c>
    </row>
    <row r="11112" spans="25:26" x14ac:dyDescent="0.25">
      <c r="Y11112" s="65">
        <v>34561</v>
      </c>
      <c r="Z11112" s="69">
        <v>507</v>
      </c>
    </row>
    <row r="11113" spans="25:26" x14ac:dyDescent="0.25">
      <c r="Y11113" s="65">
        <v>34562</v>
      </c>
      <c r="Z11113" s="69">
        <v>521</v>
      </c>
    </row>
    <row r="11114" spans="25:26" x14ac:dyDescent="0.25">
      <c r="Y11114" s="65">
        <v>34563</v>
      </c>
      <c r="Z11114" s="69">
        <v>531</v>
      </c>
    </row>
    <row r="11115" spans="25:26" x14ac:dyDescent="0.25">
      <c r="Y11115" s="65">
        <v>34564</v>
      </c>
      <c r="Z11115" s="69">
        <v>454</v>
      </c>
    </row>
    <row r="11116" spans="25:26" x14ac:dyDescent="0.25">
      <c r="Y11116" s="65">
        <v>34565</v>
      </c>
      <c r="Z11116" s="69">
        <v>522</v>
      </c>
    </row>
    <row r="11117" spans="25:26" x14ac:dyDescent="0.25">
      <c r="Y11117" s="65">
        <v>34566</v>
      </c>
      <c r="Z11117" s="69">
        <v>523</v>
      </c>
    </row>
    <row r="11118" spans="25:26" x14ac:dyDescent="0.25">
      <c r="Y11118" s="65">
        <v>34567</v>
      </c>
      <c r="Z11118" s="69">
        <v>511</v>
      </c>
    </row>
    <row r="11119" spans="25:26" x14ac:dyDescent="0.25">
      <c r="Y11119" s="65">
        <v>34568</v>
      </c>
      <c r="Z11119" s="69">
        <v>475</v>
      </c>
    </row>
    <row r="11120" spans="25:26" x14ac:dyDescent="0.25">
      <c r="Y11120" s="65">
        <v>34569</v>
      </c>
      <c r="Z11120" s="69">
        <v>516</v>
      </c>
    </row>
    <row r="11121" spans="25:26" x14ac:dyDescent="0.25">
      <c r="Y11121" s="65">
        <v>34570</v>
      </c>
      <c r="Z11121" s="69">
        <v>509</v>
      </c>
    </row>
    <row r="11122" spans="25:26" x14ac:dyDescent="0.25">
      <c r="Y11122" s="65">
        <v>34571</v>
      </c>
      <c r="Z11122" s="69">
        <v>516</v>
      </c>
    </row>
    <row r="11123" spans="25:26" x14ac:dyDescent="0.25">
      <c r="Y11123" s="65">
        <v>34572</v>
      </c>
      <c r="Z11123" s="69">
        <v>524</v>
      </c>
    </row>
    <row r="11124" spans="25:26" x14ac:dyDescent="0.25">
      <c r="Y11124" s="65">
        <v>34573</v>
      </c>
      <c r="Z11124" s="69">
        <v>520</v>
      </c>
    </row>
    <row r="11125" spans="25:26" x14ac:dyDescent="0.25">
      <c r="Y11125" s="65">
        <v>34574</v>
      </c>
      <c r="Z11125" s="69">
        <v>483</v>
      </c>
    </row>
    <row r="11126" spans="25:26" x14ac:dyDescent="0.25">
      <c r="Y11126" s="65">
        <v>34575</v>
      </c>
      <c r="Z11126" s="69">
        <v>480</v>
      </c>
    </row>
    <row r="11127" spans="25:26" x14ac:dyDescent="0.25">
      <c r="Y11127" s="65">
        <v>34576</v>
      </c>
      <c r="Z11127" s="69">
        <v>474</v>
      </c>
    </row>
    <row r="11128" spans="25:26" x14ac:dyDescent="0.25">
      <c r="Y11128" s="65">
        <v>34577</v>
      </c>
      <c r="Z11128" s="69">
        <v>488</v>
      </c>
    </row>
    <row r="11129" spans="25:26" x14ac:dyDescent="0.25">
      <c r="Y11129" s="65">
        <v>34578</v>
      </c>
      <c r="Z11129" s="69">
        <v>477</v>
      </c>
    </row>
    <row r="11130" spans="25:26" x14ac:dyDescent="0.25">
      <c r="Y11130" s="65">
        <v>34579</v>
      </c>
      <c r="Z11130" s="69">
        <v>479</v>
      </c>
    </row>
    <row r="11131" spans="25:26" x14ac:dyDescent="0.25">
      <c r="Y11131" s="65">
        <v>34580</v>
      </c>
      <c r="Z11131" s="69">
        <v>466</v>
      </c>
    </row>
    <row r="11132" spans="25:26" x14ac:dyDescent="0.25">
      <c r="Y11132" s="65">
        <v>34581</v>
      </c>
      <c r="Z11132" s="69">
        <v>459</v>
      </c>
    </row>
    <row r="11133" spans="25:26" x14ac:dyDescent="0.25">
      <c r="Y11133" s="65">
        <v>34582</v>
      </c>
      <c r="Z11133" s="69">
        <v>461</v>
      </c>
    </row>
    <row r="11134" spans="25:26" x14ac:dyDescent="0.25">
      <c r="Y11134" s="65">
        <v>34583</v>
      </c>
      <c r="Z11134" s="69">
        <v>426</v>
      </c>
    </row>
    <row r="11135" spans="25:26" x14ac:dyDescent="0.25">
      <c r="Y11135" s="65">
        <v>34584</v>
      </c>
      <c r="Z11135" s="69">
        <v>329</v>
      </c>
    </row>
    <row r="11136" spans="25:26" x14ac:dyDescent="0.25">
      <c r="Y11136" s="65">
        <v>34585</v>
      </c>
      <c r="Z11136" s="69">
        <v>325</v>
      </c>
    </row>
    <row r="11137" spans="25:26" x14ac:dyDescent="0.25">
      <c r="Y11137" s="65">
        <v>34586</v>
      </c>
      <c r="Z11137" s="69">
        <v>337</v>
      </c>
    </row>
    <row r="11138" spans="25:26" x14ac:dyDescent="0.25">
      <c r="Y11138" s="65">
        <v>34587</v>
      </c>
      <c r="Z11138" s="69">
        <v>317</v>
      </c>
    </row>
    <row r="11139" spans="25:26" x14ac:dyDescent="0.25">
      <c r="Y11139" s="65">
        <v>34588</v>
      </c>
      <c r="Z11139" s="69">
        <v>318</v>
      </c>
    </row>
    <row r="11140" spans="25:26" x14ac:dyDescent="0.25">
      <c r="Y11140" s="65">
        <v>34589</v>
      </c>
      <c r="Z11140" s="69">
        <v>320</v>
      </c>
    </row>
    <row r="11141" spans="25:26" x14ac:dyDescent="0.25">
      <c r="Y11141" s="65">
        <v>34590</v>
      </c>
      <c r="Z11141" s="69">
        <v>331</v>
      </c>
    </row>
    <row r="11142" spans="25:26" x14ac:dyDescent="0.25">
      <c r="Y11142" s="65">
        <v>34591</v>
      </c>
      <c r="Z11142" s="69">
        <v>344</v>
      </c>
    </row>
    <row r="11143" spans="25:26" x14ac:dyDescent="0.25">
      <c r="Y11143" s="65">
        <v>34592</v>
      </c>
      <c r="Z11143" s="69">
        <v>351</v>
      </c>
    </row>
    <row r="11144" spans="25:26" x14ac:dyDescent="0.25">
      <c r="Y11144" s="65">
        <v>34593</v>
      </c>
      <c r="Z11144" s="69">
        <v>363</v>
      </c>
    </row>
    <row r="11145" spans="25:26" x14ac:dyDescent="0.25">
      <c r="Y11145" s="65">
        <v>34594</v>
      </c>
      <c r="Z11145" s="69">
        <v>353</v>
      </c>
    </row>
    <row r="11146" spans="25:26" x14ac:dyDescent="0.25">
      <c r="Y11146" s="65">
        <v>34595</v>
      </c>
      <c r="Z11146" s="69">
        <v>342</v>
      </c>
    </row>
    <row r="11147" spans="25:26" x14ac:dyDescent="0.25">
      <c r="Y11147" s="65">
        <v>34596</v>
      </c>
      <c r="Z11147" s="69">
        <v>356</v>
      </c>
    </row>
    <row r="11148" spans="25:26" x14ac:dyDescent="0.25">
      <c r="Y11148" s="65">
        <v>34597</v>
      </c>
      <c r="Z11148" s="69">
        <v>342</v>
      </c>
    </row>
    <row r="11149" spans="25:26" x14ac:dyDescent="0.25">
      <c r="Y11149" s="65">
        <v>34598</v>
      </c>
      <c r="Z11149" s="69">
        <v>342</v>
      </c>
    </row>
    <row r="11150" spans="25:26" x14ac:dyDescent="0.25">
      <c r="Y11150" s="65">
        <v>34599</v>
      </c>
      <c r="Z11150" s="69">
        <v>330</v>
      </c>
    </row>
    <row r="11151" spans="25:26" x14ac:dyDescent="0.25">
      <c r="Y11151" s="65">
        <v>34600</v>
      </c>
      <c r="Z11151" s="69">
        <v>319</v>
      </c>
    </row>
    <row r="11152" spans="25:26" x14ac:dyDescent="0.25">
      <c r="Y11152" s="65">
        <v>34601</v>
      </c>
      <c r="Z11152" s="69">
        <v>319</v>
      </c>
    </row>
    <row r="11153" spans="25:26" x14ac:dyDescent="0.25">
      <c r="Y11153" s="65">
        <v>34602</v>
      </c>
      <c r="Z11153" s="69">
        <v>314</v>
      </c>
    </row>
    <row r="11154" spans="25:26" x14ac:dyDescent="0.25">
      <c r="Y11154" s="65">
        <v>34603</v>
      </c>
      <c r="Z11154" s="69">
        <v>308</v>
      </c>
    </row>
    <row r="11155" spans="25:26" x14ac:dyDescent="0.25">
      <c r="Y11155" s="65">
        <v>34604</v>
      </c>
      <c r="Z11155" s="69">
        <v>286</v>
      </c>
    </row>
    <row r="11156" spans="25:26" x14ac:dyDescent="0.25">
      <c r="Y11156" s="65">
        <v>34605</v>
      </c>
      <c r="Z11156" s="69">
        <v>285</v>
      </c>
    </row>
    <row r="11157" spans="25:26" x14ac:dyDescent="0.25">
      <c r="Y11157" s="65">
        <v>34606</v>
      </c>
      <c r="Z11157" s="69">
        <v>288</v>
      </c>
    </row>
    <row r="11158" spans="25:26" x14ac:dyDescent="0.25">
      <c r="Y11158" s="65">
        <v>34607</v>
      </c>
      <c r="Z11158" s="69">
        <v>292</v>
      </c>
    </row>
    <row r="11159" spans="25:26" x14ac:dyDescent="0.25">
      <c r="Y11159" s="65">
        <v>34608</v>
      </c>
      <c r="Z11159" s="69">
        <v>327</v>
      </c>
    </row>
    <row r="11160" spans="25:26" x14ac:dyDescent="0.25">
      <c r="Y11160" s="65">
        <v>34609</v>
      </c>
      <c r="Z11160" s="69">
        <v>331</v>
      </c>
    </row>
    <row r="11161" spans="25:26" x14ac:dyDescent="0.25">
      <c r="Y11161" s="65">
        <v>34610</v>
      </c>
      <c r="Z11161" s="69">
        <v>323</v>
      </c>
    </row>
    <row r="11162" spans="25:26" x14ac:dyDescent="0.25">
      <c r="Y11162" s="65">
        <v>34611</v>
      </c>
      <c r="Z11162" s="69">
        <v>330</v>
      </c>
    </row>
    <row r="11163" spans="25:26" x14ac:dyDescent="0.25">
      <c r="Y11163" s="65">
        <v>34612</v>
      </c>
      <c r="Z11163" s="69">
        <v>294</v>
      </c>
    </row>
    <row r="11164" spans="25:26" x14ac:dyDescent="0.25">
      <c r="Y11164" s="65">
        <v>34613</v>
      </c>
      <c r="Z11164" s="69">
        <v>252</v>
      </c>
    </row>
    <row r="11165" spans="25:26" x14ac:dyDescent="0.25">
      <c r="Y11165" s="65">
        <v>34614</v>
      </c>
      <c r="Z11165" s="69">
        <v>274</v>
      </c>
    </row>
    <row r="11166" spans="25:26" x14ac:dyDescent="0.25">
      <c r="Y11166" s="65">
        <v>34615</v>
      </c>
      <c r="Z11166" s="69">
        <v>227</v>
      </c>
    </row>
    <row r="11167" spans="25:26" x14ac:dyDescent="0.25">
      <c r="Y11167" s="65">
        <v>34616</v>
      </c>
      <c r="Z11167" s="69">
        <v>92</v>
      </c>
    </row>
    <row r="11168" spans="25:26" x14ac:dyDescent="0.25">
      <c r="Y11168" s="65">
        <v>34617</v>
      </c>
      <c r="Z11168" s="69">
        <v>67</v>
      </c>
    </row>
    <row r="11169" spans="25:26" x14ac:dyDescent="0.25">
      <c r="Y11169" s="65">
        <v>34618</v>
      </c>
      <c r="Z11169" s="69">
        <v>70</v>
      </c>
    </row>
    <row r="11170" spans="25:26" x14ac:dyDescent="0.25">
      <c r="Y11170" s="65">
        <v>34619</v>
      </c>
      <c r="Z11170" s="69">
        <v>57</v>
      </c>
    </row>
    <row r="11171" spans="25:26" x14ac:dyDescent="0.25">
      <c r="Y11171" s="65">
        <v>34620</v>
      </c>
      <c r="Z11171" s="69">
        <v>79</v>
      </c>
    </row>
    <row r="11172" spans="25:26" x14ac:dyDescent="0.25">
      <c r="Y11172" s="65">
        <v>34621</v>
      </c>
      <c r="Z11172" s="69">
        <v>124</v>
      </c>
    </row>
    <row r="11173" spans="25:26" x14ac:dyDescent="0.25">
      <c r="Y11173" s="65">
        <v>34622</v>
      </c>
      <c r="Z11173" s="69">
        <v>166</v>
      </c>
    </row>
    <row r="11174" spans="25:26" x14ac:dyDescent="0.25">
      <c r="Y11174" s="65">
        <v>34623</v>
      </c>
      <c r="Z11174" s="69">
        <v>171</v>
      </c>
    </row>
    <row r="11175" spans="25:26" x14ac:dyDescent="0.25">
      <c r="Y11175" s="65">
        <v>34624</v>
      </c>
      <c r="Z11175" s="69">
        <v>162</v>
      </c>
    </row>
    <row r="11176" spans="25:26" x14ac:dyDescent="0.25">
      <c r="Y11176" s="65">
        <v>34625</v>
      </c>
      <c r="Z11176" s="69">
        <v>187</v>
      </c>
    </row>
    <row r="11177" spans="25:26" x14ac:dyDescent="0.25">
      <c r="Y11177" s="65">
        <v>34626</v>
      </c>
      <c r="Z11177" s="69">
        <v>193</v>
      </c>
    </row>
    <row r="11178" spans="25:26" x14ac:dyDescent="0.25">
      <c r="Y11178" s="65">
        <v>34627</v>
      </c>
      <c r="Z11178" s="69">
        <v>176</v>
      </c>
    </row>
    <row r="11179" spans="25:26" x14ac:dyDescent="0.25">
      <c r="Y11179" s="65">
        <v>34628</v>
      </c>
      <c r="Z11179" s="69">
        <v>186</v>
      </c>
    </row>
    <row r="11180" spans="25:26" x14ac:dyDescent="0.25">
      <c r="Y11180" s="65">
        <v>34629</v>
      </c>
      <c r="Z11180" s="69">
        <v>172</v>
      </c>
    </row>
    <row r="11181" spans="25:26" x14ac:dyDescent="0.25">
      <c r="Y11181" s="65">
        <v>34630</v>
      </c>
      <c r="Z11181" s="69">
        <v>171</v>
      </c>
    </row>
    <row r="11182" spans="25:26" x14ac:dyDescent="0.25">
      <c r="Y11182" s="65">
        <v>34631</v>
      </c>
      <c r="Z11182" s="69">
        <v>171</v>
      </c>
    </row>
    <row r="11183" spans="25:26" x14ac:dyDescent="0.25">
      <c r="Y11183" s="65">
        <v>34632</v>
      </c>
      <c r="Z11183" s="69">
        <v>171</v>
      </c>
    </row>
    <row r="11184" spans="25:26" x14ac:dyDescent="0.25">
      <c r="Y11184" s="65">
        <v>34633</v>
      </c>
      <c r="Z11184" s="69">
        <v>152</v>
      </c>
    </row>
    <row r="11185" spans="25:26" x14ac:dyDescent="0.25">
      <c r="Y11185" s="65">
        <v>34634</v>
      </c>
      <c r="Z11185" s="69">
        <v>157</v>
      </c>
    </row>
    <row r="11186" spans="25:26" x14ac:dyDescent="0.25">
      <c r="Y11186" s="65">
        <v>34635</v>
      </c>
      <c r="Z11186" s="69">
        <v>182</v>
      </c>
    </row>
    <row r="11187" spans="25:26" x14ac:dyDescent="0.25">
      <c r="Y11187" s="65">
        <v>34636</v>
      </c>
      <c r="Z11187" s="69">
        <v>170</v>
      </c>
    </row>
    <row r="11188" spans="25:26" x14ac:dyDescent="0.25">
      <c r="Y11188" s="65">
        <v>34637</v>
      </c>
      <c r="Z11188" s="69">
        <v>172</v>
      </c>
    </row>
    <row r="11189" spans="25:26" x14ac:dyDescent="0.25">
      <c r="Y11189" s="65">
        <v>34638</v>
      </c>
      <c r="Z11189" s="69">
        <v>173</v>
      </c>
    </row>
    <row r="11190" spans="25:26" x14ac:dyDescent="0.25">
      <c r="Y11190" s="65">
        <v>34639</v>
      </c>
      <c r="Z11190" s="69">
        <v>153</v>
      </c>
    </row>
    <row r="11191" spans="25:26" x14ac:dyDescent="0.25">
      <c r="Y11191" s="65">
        <v>34640</v>
      </c>
      <c r="Z11191" s="69">
        <v>149</v>
      </c>
    </row>
    <row r="11192" spans="25:26" x14ac:dyDescent="0.25">
      <c r="Y11192" s="65">
        <v>34641</v>
      </c>
      <c r="Z11192" s="69">
        <v>149</v>
      </c>
    </row>
    <row r="11193" spans="25:26" x14ac:dyDescent="0.25">
      <c r="Y11193" s="65">
        <v>34642</v>
      </c>
      <c r="Z11193" s="69">
        <v>176</v>
      </c>
    </row>
    <row r="11194" spans="25:26" x14ac:dyDescent="0.25">
      <c r="Y11194" s="65">
        <v>34643</v>
      </c>
      <c r="Z11194" s="69">
        <v>166</v>
      </c>
    </row>
    <row r="11195" spans="25:26" x14ac:dyDescent="0.25">
      <c r="Y11195" s="65">
        <v>34644</v>
      </c>
      <c r="Z11195" s="69">
        <v>157</v>
      </c>
    </row>
    <row r="11196" spans="25:26" x14ac:dyDescent="0.25">
      <c r="Y11196" s="65">
        <v>34645</v>
      </c>
      <c r="Z11196" s="69">
        <v>162</v>
      </c>
    </row>
    <row r="11197" spans="25:26" x14ac:dyDescent="0.25">
      <c r="Y11197" s="65">
        <v>34646</v>
      </c>
      <c r="Z11197" s="69">
        <v>149</v>
      </c>
    </row>
    <row r="11198" spans="25:26" x14ac:dyDescent="0.25">
      <c r="Y11198" s="65">
        <v>34647</v>
      </c>
      <c r="Z11198" s="69">
        <v>149</v>
      </c>
    </row>
    <row r="11199" spans="25:26" x14ac:dyDescent="0.25">
      <c r="Y11199" s="65">
        <v>34648</v>
      </c>
      <c r="Z11199" s="69">
        <v>133</v>
      </c>
    </row>
    <row r="11200" spans="25:26" x14ac:dyDescent="0.25">
      <c r="Y11200" s="65">
        <v>34649</v>
      </c>
      <c r="Z11200" s="69">
        <v>138</v>
      </c>
    </row>
    <row r="11201" spans="25:26" x14ac:dyDescent="0.25">
      <c r="Y11201" s="65">
        <v>34650</v>
      </c>
      <c r="Z11201" s="69">
        <v>133</v>
      </c>
    </row>
    <row r="11202" spans="25:26" x14ac:dyDescent="0.25">
      <c r="Y11202" s="65">
        <v>34651</v>
      </c>
      <c r="Z11202" s="69">
        <v>142</v>
      </c>
    </row>
    <row r="11203" spans="25:26" x14ac:dyDescent="0.25">
      <c r="Y11203" s="65">
        <v>34652</v>
      </c>
      <c r="Z11203" s="69">
        <v>147</v>
      </c>
    </row>
    <row r="11204" spans="25:26" x14ac:dyDescent="0.25">
      <c r="Y11204" s="65">
        <v>34653</v>
      </c>
      <c r="Z11204" s="69">
        <v>149</v>
      </c>
    </row>
    <row r="11205" spans="25:26" x14ac:dyDescent="0.25">
      <c r="Y11205" s="65">
        <v>34654</v>
      </c>
      <c r="Z11205" s="69">
        <v>164</v>
      </c>
    </row>
    <row r="11206" spans="25:26" x14ac:dyDescent="0.25">
      <c r="Y11206" s="65">
        <v>34655</v>
      </c>
      <c r="Z11206" s="69">
        <v>132</v>
      </c>
    </row>
    <row r="11207" spans="25:26" x14ac:dyDescent="0.25">
      <c r="Y11207" s="65">
        <v>34656</v>
      </c>
      <c r="Z11207" s="69">
        <v>149</v>
      </c>
    </row>
    <row r="11208" spans="25:26" x14ac:dyDescent="0.25">
      <c r="Y11208" s="65">
        <v>34657</v>
      </c>
      <c r="Z11208" s="69">
        <v>143</v>
      </c>
    </row>
    <row r="11209" spans="25:26" x14ac:dyDescent="0.25">
      <c r="Y11209" s="65">
        <v>34658</v>
      </c>
      <c r="Z11209" s="69">
        <v>144</v>
      </c>
    </row>
    <row r="11210" spans="25:26" x14ac:dyDescent="0.25">
      <c r="Y11210" s="65">
        <v>34659</v>
      </c>
      <c r="Z11210" s="69">
        <v>127</v>
      </c>
    </row>
    <row r="11211" spans="25:26" x14ac:dyDescent="0.25">
      <c r="Y11211" s="65">
        <v>34660</v>
      </c>
      <c r="Z11211" s="69">
        <v>163</v>
      </c>
    </row>
    <row r="11212" spans="25:26" x14ac:dyDescent="0.25">
      <c r="Y11212" s="65">
        <v>34661</v>
      </c>
      <c r="Z11212" s="69">
        <v>149</v>
      </c>
    </row>
    <row r="11213" spans="25:26" x14ac:dyDescent="0.25">
      <c r="Y11213" s="65">
        <v>34662</v>
      </c>
      <c r="Z11213" s="69">
        <v>137</v>
      </c>
    </row>
    <row r="11214" spans="25:26" x14ac:dyDescent="0.25">
      <c r="Y11214" s="65">
        <v>34663</v>
      </c>
      <c r="Z11214" s="69">
        <v>132</v>
      </c>
    </row>
    <row r="11215" spans="25:26" x14ac:dyDescent="0.25">
      <c r="Y11215" s="65">
        <v>34664</v>
      </c>
      <c r="Z11215" s="69">
        <v>139</v>
      </c>
    </row>
    <row r="11216" spans="25:26" x14ac:dyDescent="0.25">
      <c r="Y11216" s="65">
        <v>34665</v>
      </c>
      <c r="Z11216" s="69">
        <v>144</v>
      </c>
    </row>
    <row r="11217" spans="25:26" x14ac:dyDescent="0.25">
      <c r="Y11217" s="65">
        <v>34666</v>
      </c>
      <c r="Z11217" s="69">
        <v>144</v>
      </c>
    </row>
    <row r="11218" spans="25:26" x14ac:dyDescent="0.25">
      <c r="Y11218" s="65">
        <v>34667</v>
      </c>
      <c r="Z11218" s="69">
        <v>150</v>
      </c>
    </row>
    <row r="11219" spans="25:26" x14ac:dyDescent="0.25">
      <c r="Y11219" s="65">
        <v>34668</v>
      </c>
      <c r="Z11219" s="69">
        <v>138</v>
      </c>
    </row>
    <row r="11220" spans="25:26" x14ac:dyDescent="0.25">
      <c r="Y11220" s="65">
        <v>34669</v>
      </c>
      <c r="Z11220" s="69">
        <v>141</v>
      </c>
    </row>
    <row r="11221" spans="25:26" x14ac:dyDescent="0.25">
      <c r="Y11221" s="65">
        <v>34670</v>
      </c>
      <c r="Z11221" s="69">
        <v>143</v>
      </c>
    </row>
    <row r="11222" spans="25:26" x14ac:dyDescent="0.25">
      <c r="Y11222" s="65">
        <v>34671</v>
      </c>
      <c r="Z11222" s="69">
        <v>144</v>
      </c>
    </row>
    <row r="11223" spans="25:26" x14ac:dyDescent="0.25">
      <c r="Y11223" s="65">
        <v>34672</v>
      </c>
      <c r="Z11223" s="69">
        <v>135</v>
      </c>
    </row>
    <row r="11224" spans="25:26" x14ac:dyDescent="0.25">
      <c r="Y11224" s="65">
        <v>34673</v>
      </c>
      <c r="Z11224" s="69">
        <v>149</v>
      </c>
    </row>
    <row r="11225" spans="25:26" x14ac:dyDescent="0.25">
      <c r="Y11225" s="65">
        <v>34674</v>
      </c>
      <c r="Z11225" s="69">
        <v>211</v>
      </c>
    </row>
    <row r="11226" spans="25:26" x14ac:dyDescent="0.25">
      <c r="Y11226" s="65">
        <v>34675</v>
      </c>
      <c r="Z11226" s="69">
        <v>264</v>
      </c>
    </row>
    <row r="11227" spans="25:26" x14ac:dyDescent="0.25">
      <c r="Y11227" s="65">
        <v>34676</v>
      </c>
      <c r="Z11227" s="69">
        <v>203</v>
      </c>
    </row>
    <row r="11228" spans="25:26" x14ac:dyDescent="0.25">
      <c r="Y11228" s="65">
        <v>34677</v>
      </c>
      <c r="Z11228" s="69">
        <v>168</v>
      </c>
    </row>
    <row r="11229" spans="25:26" x14ac:dyDescent="0.25">
      <c r="Y11229" s="65">
        <v>34678</v>
      </c>
      <c r="Z11229" s="69">
        <v>150</v>
      </c>
    </row>
    <row r="11230" spans="25:26" x14ac:dyDescent="0.25">
      <c r="Y11230" s="65">
        <v>34679</v>
      </c>
      <c r="Z11230" s="69">
        <v>166</v>
      </c>
    </row>
    <row r="11231" spans="25:26" x14ac:dyDescent="0.25">
      <c r="Y11231" s="65">
        <v>34680</v>
      </c>
      <c r="Z11231" s="69">
        <v>149</v>
      </c>
    </row>
    <row r="11232" spans="25:26" x14ac:dyDescent="0.25">
      <c r="Y11232" s="65">
        <v>34681</v>
      </c>
      <c r="Z11232" s="69">
        <v>170</v>
      </c>
    </row>
    <row r="11233" spans="25:26" x14ac:dyDescent="0.25">
      <c r="Y11233" s="65">
        <v>34682</v>
      </c>
      <c r="Z11233" s="69">
        <v>149</v>
      </c>
    </row>
    <row r="11234" spans="25:26" x14ac:dyDescent="0.25">
      <c r="Y11234" s="65">
        <v>34683</v>
      </c>
      <c r="Z11234" s="69">
        <v>174</v>
      </c>
    </row>
    <row r="11235" spans="25:26" x14ac:dyDescent="0.25">
      <c r="Y11235" s="65">
        <v>34684</v>
      </c>
      <c r="Z11235" s="69">
        <v>170</v>
      </c>
    </row>
    <row r="11236" spans="25:26" x14ac:dyDescent="0.25">
      <c r="Y11236" s="65">
        <v>34685</v>
      </c>
      <c r="Z11236" s="69">
        <v>154</v>
      </c>
    </row>
    <row r="11237" spans="25:26" x14ac:dyDescent="0.25">
      <c r="Y11237" s="65">
        <v>34686</v>
      </c>
      <c r="Z11237" s="69">
        <v>149</v>
      </c>
    </row>
    <row r="11238" spans="25:26" x14ac:dyDescent="0.25">
      <c r="Y11238" s="65">
        <v>34687</v>
      </c>
      <c r="Z11238" s="69">
        <v>166</v>
      </c>
    </row>
    <row r="11239" spans="25:26" x14ac:dyDescent="0.25">
      <c r="Y11239" s="65">
        <v>34688</v>
      </c>
      <c r="Z11239" s="69">
        <v>179</v>
      </c>
    </row>
    <row r="11240" spans="25:26" x14ac:dyDescent="0.25">
      <c r="Y11240" s="65">
        <v>34689</v>
      </c>
      <c r="Z11240" s="69">
        <v>147</v>
      </c>
    </row>
    <row r="11241" spans="25:26" x14ac:dyDescent="0.25">
      <c r="Y11241" s="65">
        <v>34690</v>
      </c>
      <c r="Z11241" s="69">
        <v>148</v>
      </c>
    </row>
    <row r="11242" spans="25:26" x14ac:dyDescent="0.25">
      <c r="Y11242" s="65">
        <v>34691</v>
      </c>
      <c r="Z11242" s="69">
        <v>170</v>
      </c>
    </row>
    <row r="11243" spans="25:26" x14ac:dyDescent="0.25">
      <c r="Y11243" s="65">
        <v>34692</v>
      </c>
      <c r="Z11243" s="69">
        <v>171</v>
      </c>
    </row>
    <row r="11244" spans="25:26" x14ac:dyDescent="0.25">
      <c r="Y11244" s="65">
        <v>34693</v>
      </c>
      <c r="Z11244" s="69">
        <v>168</v>
      </c>
    </row>
    <row r="11245" spans="25:26" x14ac:dyDescent="0.25">
      <c r="Y11245" s="65">
        <v>34694</v>
      </c>
      <c r="Z11245" s="69">
        <v>179</v>
      </c>
    </row>
    <row r="11246" spans="25:26" x14ac:dyDescent="0.25">
      <c r="Y11246" s="65">
        <v>34695</v>
      </c>
      <c r="Z11246" s="69">
        <v>153</v>
      </c>
    </row>
    <row r="11247" spans="25:26" x14ac:dyDescent="0.25">
      <c r="Y11247" s="65">
        <v>34696</v>
      </c>
      <c r="Z11247" s="69">
        <v>153</v>
      </c>
    </row>
    <row r="11248" spans="25:26" x14ac:dyDescent="0.25">
      <c r="Y11248" s="65">
        <v>34697</v>
      </c>
      <c r="Z11248" s="69">
        <v>179</v>
      </c>
    </row>
    <row r="11249" spans="25:26" x14ac:dyDescent="0.25">
      <c r="Y11249" s="65">
        <v>34698</v>
      </c>
      <c r="Z11249" s="69">
        <v>170</v>
      </c>
    </row>
    <row r="11250" spans="25:26" x14ac:dyDescent="0.25">
      <c r="Y11250" s="65">
        <v>34699</v>
      </c>
      <c r="Z11250" s="69">
        <v>160</v>
      </c>
    </row>
    <row r="11251" spans="25:26" x14ac:dyDescent="0.25">
      <c r="Y11251" s="65">
        <v>34700</v>
      </c>
      <c r="Z11251" s="69">
        <v>147</v>
      </c>
    </row>
    <row r="11252" spans="25:26" x14ac:dyDescent="0.25">
      <c r="Y11252" s="65">
        <v>34701</v>
      </c>
      <c r="Z11252" s="69">
        <v>135</v>
      </c>
    </row>
    <row r="11253" spans="25:26" x14ac:dyDescent="0.25">
      <c r="Y11253" s="65">
        <v>34702</v>
      </c>
      <c r="Z11253" s="69">
        <v>129</v>
      </c>
    </row>
    <row r="11254" spans="25:26" x14ac:dyDescent="0.25">
      <c r="Y11254" s="65">
        <v>34703</v>
      </c>
      <c r="Z11254" s="69">
        <v>132</v>
      </c>
    </row>
    <row r="11255" spans="25:26" x14ac:dyDescent="0.25">
      <c r="Y11255" s="65">
        <v>34704</v>
      </c>
      <c r="Z11255" s="69">
        <v>80</v>
      </c>
    </row>
    <row r="11256" spans="25:26" x14ac:dyDescent="0.25">
      <c r="Y11256" s="65">
        <v>34705</v>
      </c>
      <c r="Z11256" s="69">
        <v>142</v>
      </c>
    </row>
    <row r="11257" spans="25:26" x14ac:dyDescent="0.25">
      <c r="Y11257" s="65">
        <v>34706</v>
      </c>
      <c r="Z11257" s="69">
        <v>127</v>
      </c>
    </row>
    <row r="11258" spans="25:26" x14ac:dyDescent="0.25">
      <c r="Y11258" s="65">
        <v>34707</v>
      </c>
      <c r="Z11258" s="69">
        <v>148</v>
      </c>
    </row>
    <row r="11259" spans="25:26" x14ac:dyDescent="0.25">
      <c r="Y11259" s="65">
        <v>34708</v>
      </c>
      <c r="Z11259" s="69">
        <v>122</v>
      </c>
    </row>
    <row r="11260" spans="25:26" x14ac:dyDescent="0.25">
      <c r="Y11260" s="65">
        <v>34709</v>
      </c>
      <c r="Z11260" s="69">
        <v>141</v>
      </c>
    </row>
    <row r="11261" spans="25:26" x14ac:dyDescent="0.25">
      <c r="Y11261" s="65">
        <v>34710</v>
      </c>
      <c r="Z11261" s="69">
        <v>50</v>
      </c>
    </row>
    <row r="11262" spans="25:26" x14ac:dyDescent="0.25">
      <c r="Y11262" s="65">
        <v>34711</v>
      </c>
      <c r="Z11262" s="69">
        <v>0</v>
      </c>
    </row>
    <row r="11263" spans="25:26" x14ac:dyDescent="0.25">
      <c r="Y11263" s="65">
        <v>34712</v>
      </c>
      <c r="Z11263" s="69">
        <v>0</v>
      </c>
    </row>
    <row r="11264" spans="25:26" x14ac:dyDescent="0.25">
      <c r="Y11264" s="65">
        <v>34713</v>
      </c>
      <c r="Z11264" s="69">
        <v>25</v>
      </c>
    </row>
    <row r="11265" spans="25:26" x14ac:dyDescent="0.25">
      <c r="Y11265" s="65">
        <v>34714</v>
      </c>
      <c r="Z11265" s="69">
        <v>0</v>
      </c>
    </row>
    <row r="11266" spans="25:26" x14ac:dyDescent="0.25">
      <c r="Y11266" s="65">
        <v>34715</v>
      </c>
      <c r="Z11266" s="69">
        <v>39</v>
      </c>
    </row>
    <row r="11267" spans="25:26" x14ac:dyDescent="0.25">
      <c r="Y11267" s="65">
        <v>34716</v>
      </c>
      <c r="Z11267" s="69">
        <v>0</v>
      </c>
    </row>
    <row r="11268" spans="25:26" x14ac:dyDescent="0.25">
      <c r="Y11268" s="65">
        <v>34717</v>
      </c>
      <c r="Z11268" s="69">
        <v>0</v>
      </c>
    </row>
    <row r="11269" spans="25:26" x14ac:dyDescent="0.25">
      <c r="Y11269" s="65">
        <v>34718</v>
      </c>
      <c r="Z11269" s="69">
        <v>26</v>
      </c>
    </row>
    <row r="11270" spans="25:26" x14ac:dyDescent="0.25">
      <c r="Y11270" s="65">
        <v>34719</v>
      </c>
      <c r="Z11270" s="69">
        <v>6</v>
      </c>
    </row>
    <row r="11271" spans="25:26" x14ac:dyDescent="0.25">
      <c r="Y11271" s="65">
        <v>34720</v>
      </c>
      <c r="Z11271" s="69">
        <v>2</v>
      </c>
    </row>
    <row r="11272" spans="25:26" x14ac:dyDescent="0.25">
      <c r="Y11272" s="65">
        <v>34721</v>
      </c>
      <c r="Z11272" s="69">
        <v>0</v>
      </c>
    </row>
    <row r="11273" spans="25:26" x14ac:dyDescent="0.25">
      <c r="Y11273" s="65">
        <v>34722</v>
      </c>
      <c r="Z11273" s="69">
        <v>27</v>
      </c>
    </row>
    <row r="11274" spans="25:26" x14ac:dyDescent="0.25">
      <c r="Y11274" s="65">
        <v>34723</v>
      </c>
      <c r="Z11274" s="69">
        <v>0</v>
      </c>
    </row>
    <row r="11275" spans="25:26" x14ac:dyDescent="0.25">
      <c r="Y11275" s="65">
        <v>34724</v>
      </c>
      <c r="Z11275" s="69">
        <v>0</v>
      </c>
    </row>
    <row r="11276" spans="25:26" x14ac:dyDescent="0.25">
      <c r="Y11276" s="65">
        <v>34725</v>
      </c>
      <c r="Z11276" s="69">
        <v>0</v>
      </c>
    </row>
    <row r="11277" spans="25:26" x14ac:dyDescent="0.25">
      <c r="Y11277" s="65">
        <v>34726</v>
      </c>
      <c r="Z11277" s="69">
        <v>0</v>
      </c>
    </row>
    <row r="11278" spans="25:26" x14ac:dyDescent="0.25">
      <c r="Y11278" s="65">
        <v>34727</v>
      </c>
      <c r="Z11278" s="69">
        <v>0</v>
      </c>
    </row>
    <row r="11279" spans="25:26" x14ac:dyDescent="0.25">
      <c r="Y11279" s="65">
        <v>34728</v>
      </c>
      <c r="Z11279" s="69">
        <v>0</v>
      </c>
    </row>
    <row r="11280" spans="25:26" x14ac:dyDescent="0.25">
      <c r="Y11280" s="65">
        <v>34729</v>
      </c>
      <c r="Z11280" s="69">
        <v>15</v>
      </c>
    </row>
    <row r="11281" spans="25:26" x14ac:dyDescent="0.25">
      <c r="Y11281" s="65">
        <v>34730</v>
      </c>
      <c r="Z11281" s="69">
        <v>0</v>
      </c>
    </row>
    <row r="11282" spans="25:26" x14ac:dyDescent="0.25">
      <c r="Y11282" s="65">
        <v>34731</v>
      </c>
      <c r="Z11282" s="69">
        <v>0</v>
      </c>
    </row>
    <row r="11283" spans="25:26" x14ac:dyDescent="0.25">
      <c r="Y11283" s="65">
        <v>34732</v>
      </c>
      <c r="Z11283" s="69">
        <v>0</v>
      </c>
    </row>
    <row r="11284" spans="25:26" x14ac:dyDescent="0.25">
      <c r="Y11284" s="65">
        <v>34733</v>
      </c>
      <c r="Z11284" s="69">
        <v>43</v>
      </c>
    </row>
    <row r="11285" spans="25:26" x14ac:dyDescent="0.25">
      <c r="Y11285" s="65">
        <v>34734</v>
      </c>
      <c r="Z11285" s="69">
        <v>70</v>
      </c>
    </row>
    <row r="11286" spans="25:26" x14ac:dyDescent="0.25">
      <c r="Y11286" s="65">
        <v>34735</v>
      </c>
      <c r="Z11286" s="69">
        <v>53</v>
      </c>
    </row>
    <row r="11287" spans="25:26" x14ac:dyDescent="0.25">
      <c r="Y11287" s="65">
        <v>34736</v>
      </c>
      <c r="Z11287" s="69">
        <v>25</v>
      </c>
    </row>
    <row r="11288" spans="25:26" x14ac:dyDescent="0.25">
      <c r="Y11288" s="65">
        <v>34737</v>
      </c>
      <c r="Z11288" s="69">
        <v>6</v>
      </c>
    </row>
    <row r="11289" spans="25:26" x14ac:dyDescent="0.25">
      <c r="Y11289" s="65">
        <v>34738</v>
      </c>
      <c r="Z11289" s="69">
        <v>9</v>
      </c>
    </row>
    <row r="11290" spans="25:26" x14ac:dyDescent="0.25">
      <c r="Y11290" s="65">
        <v>34739</v>
      </c>
      <c r="Z11290" s="69">
        <v>0</v>
      </c>
    </row>
    <row r="11291" spans="25:26" x14ac:dyDescent="0.25">
      <c r="Y11291" s="65">
        <v>34740</v>
      </c>
      <c r="Z11291" s="69">
        <v>6</v>
      </c>
    </row>
    <row r="11292" spans="25:26" x14ac:dyDescent="0.25">
      <c r="Y11292" s="65">
        <v>34741</v>
      </c>
      <c r="Z11292" s="69">
        <v>22</v>
      </c>
    </row>
    <row r="11293" spans="25:26" x14ac:dyDescent="0.25">
      <c r="Y11293" s="65">
        <v>34742</v>
      </c>
      <c r="Z11293" s="69">
        <v>4</v>
      </c>
    </row>
    <row r="11294" spans="25:26" x14ac:dyDescent="0.25">
      <c r="Y11294" s="65">
        <v>34743</v>
      </c>
      <c r="Z11294" s="69">
        <v>7</v>
      </c>
    </row>
    <row r="11295" spans="25:26" x14ac:dyDescent="0.25">
      <c r="Y11295" s="65">
        <v>34744</v>
      </c>
      <c r="Z11295" s="69">
        <v>7</v>
      </c>
    </row>
    <row r="11296" spans="25:26" x14ac:dyDescent="0.25">
      <c r="Y11296" s="65">
        <v>34745</v>
      </c>
      <c r="Z11296" s="69">
        <v>0</v>
      </c>
    </row>
    <row r="11297" spans="25:26" x14ac:dyDescent="0.25">
      <c r="Y11297" s="65">
        <v>34746</v>
      </c>
      <c r="Z11297" s="69">
        <v>0</v>
      </c>
    </row>
    <row r="11298" spans="25:26" x14ac:dyDescent="0.25">
      <c r="Y11298" s="65">
        <v>34747</v>
      </c>
      <c r="Z11298" s="69">
        <v>0</v>
      </c>
    </row>
    <row r="11299" spans="25:26" x14ac:dyDescent="0.25">
      <c r="Y11299" s="65">
        <v>34748</v>
      </c>
      <c r="Z11299" s="69">
        <v>4</v>
      </c>
    </row>
    <row r="11300" spans="25:26" x14ac:dyDescent="0.25">
      <c r="Y11300" s="65">
        <v>34749</v>
      </c>
      <c r="Z11300" s="69">
        <v>3</v>
      </c>
    </row>
    <row r="11301" spans="25:26" x14ac:dyDescent="0.25">
      <c r="Y11301" s="65">
        <v>34750</v>
      </c>
      <c r="Z11301" s="69">
        <v>2</v>
      </c>
    </row>
    <row r="11302" spans="25:26" x14ac:dyDescent="0.25">
      <c r="Y11302" s="65">
        <v>34751</v>
      </c>
      <c r="Z11302" s="69">
        <v>2</v>
      </c>
    </row>
    <row r="11303" spans="25:26" x14ac:dyDescent="0.25">
      <c r="Y11303" s="65">
        <v>34752</v>
      </c>
      <c r="Z11303" s="69">
        <v>0</v>
      </c>
    </row>
    <row r="11304" spans="25:26" x14ac:dyDescent="0.25">
      <c r="Y11304" s="65">
        <v>34753</v>
      </c>
      <c r="Z11304" s="69">
        <v>0</v>
      </c>
    </row>
    <row r="11305" spans="25:26" x14ac:dyDescent="0.25">
      <c r="Y11305" s="65">
        <v>34754</v>
      </c>
      <c r="Z11305" s="69">
        <v>0</v>
      </c>
    </row>
    <row r="11306" spans="25:26" x14ac:dyDescent="0.25">
      <c r="Y11306" s="65">
        <v>34755</v>
      </c>
      <c r="Z11306" s="69">
        <v>0</v>
      </c>
    </row>
    <row r="11307" spans="25:26" x14ac:dyDescent="0.25">
      <c r="Y11307" s="65">
        <v>34756</v>
      </c>
      <c r="Z11307" s="69">
        <v>0</v>
      </c>
    </row>
    <row r="11308" spans="25:26" x14ac:dyDescent="0.25">
      <c r="Y11308" s="65">
        <v>34757</v>
      </c>
      <c r="Z11308" s="69">
        <v>0</v>
      </c>
    </row>
    <row r="11309" spans="25:26" x14ac:dyDescent="0.25">
      <c r="Y11309" s="65">
        <v>34758</v>
      </c>
      <c r="Z11309" s="69">
        <v>0</v>
      </c>
    </row>
    <row r="11310" spans="25:26" x14ac:dyDescent="0.25">
      <c r="Y11310" s="65">
        <v>34759</v>
      </c>
      <c r="Z11310" s="69">
        <v>0</v>
      </c>
    </row>
    <row r="11311" spans="25:26" x14ac:dyDescent="0.25">
      <c r="Y11311" s="65">
        <v>34760</v>
      </c>
      <c r="Z11311" s="69">
        <v>0</v>
      </c>
    </row>
    <row r="11312" spans="25:26" x14ac:dyDescent="0.25">
      <c r="Y11312" s="65">
        <v>34761</v>
      </c>
      <c r="Z11312" s="69">
        <v>54</v>
      </c>
    </row>
    <row r="11313" spans="25:26" x14ac:dyDescent="0.25">
      <c r="Y11313" s="65">
        <v>34762</v>
      </c>
      <c r="Z11313" s="69">
        <v>60</v>
      </c>
    </row>
    <row r="11314" spans="25:26" x14ac:dyDescent="0.25">
      <c r="Y11314" s="65">
        <v>34763</v>
      </c>
      <c r="Z11314" s="69">
        <v>33</v>
      </c>
    </row>
    <row r="11315" spans="25:26" x14ac:dyDescent="0.25">
      <c r="Y11315" s="65">
        <v>34764</v>
      </c>
      <c r="Z11315" s="69">
        <v>65</v>
      </c>
    </row>
    <row r="11316" spans="25:26" x14ac:dyDescent="0.25">
      <c r="Y11316" s="65">
        <v>34765</v>
      </c>
      <c r="Z11316" s="69">
        <v>124</v>
      </c>
    </row>
    <row r="11317" spans="25:26" x14ac:dyDescent="0.25">
      <c r="Y11317" s="65">
        <v>34766</v>
      </c>
      <c r="Z11317" s="69">
        <v>124</v>
      </c>
    </row>
    <row r="11318" spans="25:26" x14ac:dyDescent="0.25">
      <c r="Y11318" s="65">
        <v>34767</v>
      </c>
      <c r="Z11318" s="69">
        <v>125</v>
      </c>
    </row>
    <row r="11319" spans="25:26" x14ac:dyDescent="0.25">
      <c r="Y11319" s="65">
        <v>34768</v>
      </c>
      <c r="Z11319" s="69">
        <v>92</v>
      </c>
    </row>
    <row r="11320" spans="25:26" x14ac:dyDescent="0.25">
      <c r="Y11320" s="65">
        <v>34769</v>
      </c>
      <c r="Z11320" s="69">
        <v>62</v>
      </c>
    </row>
    <row r="11321" spans="25:26" x14ac:dyDescent="0.25">
      <c r="Y11321" s="65">
        <v>34770</v>
      </c>
      <c r="Z11321" s="69">
        <v>59</v>
      </c>
    </row>
    <row r="11322" spans="25:26" x14ac:dyDescent="0.25">
      <c r="Y11322" s="65">
        <v>34771</v>
      </c>
      <c r="Z11322" s="69">
        <v>32</v>
      </c>
    </row>
    <row r="11323" spans="25:26" x14ac:dyDescent="0.25">
      <c r="Y11323" s="65">
        <v>34772</v>
      </c>
      <c r="Z11323" s="69">
        <v>0</v>
      </c>
    </row>
    <row r="11324" spans="25:26" x14ac:dyDescent="0.25">
      <c r="Y11324" s="65">
        <v>34773</v>
      </c>
      <c r="Z11324" s="69">
        <v>7</v>
      </c>
    </row>
    <row r="11325" spans="25:26" x14ac:dyDescent="0.25">
      <c r="Y11325" s="65">
        <v>34774</v>
      </c>
      <c r="Z11325" s="69">
        <v>37</v>
      </c>
    </row>
    <row r="11326" spans="25:26" x14ac:dyDescent="0.25">
      <c r="Y11326" s="65">
        <v>34775</v>
      </c>
      <c r="Z11326" s="69">
        <v>91</v>
      </c>
    </row>
    <row r="11327" spans="25:26" x14ac:dyDescent="0.25">
      <c r="Y11327" s="65">
        <v>34776</v>
      </c>
      <c r="Z11327" s="69">
        <v>56</v>
      </c>
    </row>
    <row r="11328" spans="25:26" x14ac:dyDescent="0.25">
      <c r="Y11328" s="65">
        <v>34777</v>
      </c>
      <c r="Z11328" s="69">
        <v>68</v>
      </c>
    </row>
    <row r="11329" spans="25:26" x14ac:dyDescent="0.25">
      <c r="Y11329" s="65">
        <v>34778</v>
      </c>
      <c r="Z11329" s="69">
        <v>71</v>
      </c>
    </row>
    <row r="11330" spans="25:26" x14ac:dyDescent="0.25">
      <c r="Y11330" s="65">
        <v>34779</v>
      </c>
      <c r="Z11330" s="69">
        <v>67</v>
      </c>
    </row>
    <row r="11331" spans="25:26" x14ac:dyDescent="0.25">
      <c r="Y11331" s="65">
        <v>34780</v>
      </c>
      <c r="Z11331" s="69">
        <v>60</v>
      </c>
    </row>
    <row r="11332" spans="25:26" x14ac:dyDescent="0.25">
      <c r="Y11332" s="65">
        <v>34781</v>
      </c>
      <c r="Z11332" s="69">
        <v>30</v>
      </c>
    </row>
    <row r="11333" spans="25:26" x14ac:dyDescent="0.25">
      <c r="Y11333" s="65">
        <v>34782</v>
      </c>
      <c r="Z11333" s="69">
        <v>0</v>
      </c>
    </row>
    <row r="11334" spans="25:26" x14ac:dyDescent="0.25">
      <c r="Y11334" s="65">
        <v>34783</v>
      </c>
      <c r="Z11334" s="69">
        <v>33</v>
      </c>
    </row>
    <row r="11335" spans="25:26" x14ac:dyDescent="0.25">
      <c r="Y11335" s="65">
        <v>34784</v>
      </c>
      <c r="Z11335" s="69">
        <v>18</v>
      </c>
    </row>
    <row r="11336" spans="25:26" x14ac:dyDescent="0.25">
      <c r="Y11336" s="65">
        <v>34785</v>
      </c>
      <c r="Z11336" s="69">
        <v>8</v>
      </c>
    </row>
    <row r="11337" spans="25:26" x14ac:dyDescent="0.25">
      <c r="Y11337" s="65">
        <v>34786</v>
      </c>
      <c r="Z11337" s="69">
        <v>30</v>
      </c>
    </row>
    <row r="11338" spans="25:26" x14ac:dyDescent="0.25">
      <c r="Y11338" s="65">
        <v>34787</v>
      </c>
      <c r="Z11338" s="69">
        <v>43</v>
      </c>
    </row>
    <row r="11339" spans="25:26" x14ac:dyDescent="0.25">
      <c r="Y11339" s="65">
        <v>34788</v>
      </c>
      <c r="Z11339" s="69">
        <v>50</v>
      </c>
    </row>
    <row r="11340" spans="25:26" x14ac:dyDescent="0.25">
      <c r="Y11340" s="65">
        <v>34789</v>
      </c>
      <c r="Z11340" s="69">
        <v>85</v>
      </c>
    </row>
    <row r="11341" spans="25:26" x14ac:dyDescent="0.25">
      <c r="Y11341" s="65">
        <v>34790</v>
      </c>
      <c r="Z11341" s="69">
        <v>133</v>
      </c>
    </row>
    <row r="11342" spans="25:26" x14ac:dyDescent="0.25">
      <c r="Y11342" s="65">
        <v>34791</v>
      </c>
      <c r="Z11342" s="69">
        <v>109</v>
      </c>
    </row>
    <row r="11343" spans="25:26" x14ac:dyDescent="0.25">
      <c r="Y11343" s="65">
        <v>34792</v>
      </c>
      <c r="Z11343" s="69">
        <v>133</v>
      </c>
    </row>
    <row r="11344" spans="25:26" x14ac:dyDescent="0.25">
      <c r="Y11344" s="65">
        <v>34793</v>
      </c>
      <c r="Z11344" s="69">
        <v>133</v>
      </c>
    </row>
    <row r="11345" spans="25:26" x14ac:dyDescent="0.25">
      <c r="Y11345" s="65">
        <v>34794</v>
      </c>
      <c r="Z11345" s="69">
        <v>146</v>
      </c>
    </row>
    <row r="11346" spans="25:26" x14ac:dyDescent="0.25">
      <c r="Y11346" s="65">
        <v>34795</v>
      </c>
      <c r="Z11346" s="69">
        <v>145</v>
      </c>
    </row>
    <row r="11347" spans="25:26" x14ac:dyDescent="0.25">
      <c r="Y11347" s="65">
        <v>34796</v>
      </c>
      <c r="Z11347" s="69">
        <v>157</v>
      </c>
    </row>
    <row r="11348" spans="25:26" x14ac:dyDescent="0.25">
      <c r="Y11348" s="65">
        <v>34797</v>
      </c>
      <c r="Z11348" s="69">
        <v>161</v>
      </c>
    </row>
    <row r="11349" spans="25:26" x14ac:dyDescent="0.25">
      <c r="Y11349" s="65">
        <v>34798</v>
      </c>
      <c r="Z11349" s="69">
        <v>158</v>
      </c>
    </row>
    <row r="11350" spans="25:26" x14ac:dyDescent="0.25">
      <c r="Y11350" s="65">
        <v>34799</v>
      </c>
      <c r="Z11350" s="69">
        <v>114</v>
      </c>
    </row>
    <row r="11351" spans="25:26" x14ac:dyDescent="0.25">
      <c r="Y11351" s="65">
        <v>34800</v>
      </c>
      <c r="Z11351" s="69">
        <v>78</v>
      </c>
    </row>
    <row r="11352" spans="25:26" x14ac:dyDescent="0.25">
      <c r="Y11352" s="65">
        <v>34801</v>
      </c>
      <c r="Z11352" s="69">
        <v>35</v>
      </c>
    </row>
    <row r="11353" spans="25:26" x14ac:dyDescent="0.25">
      <c r="Y11353" s="65">
        <v>34802</v>
      </c>
      <c r="Z11353" s="69">
        <v>18</v>
      </c>
    </row>
    <row r="11354" spans="25:26" x14ac:dyDescent="0.25">
      <c r="Y11354" s="65">
        <v>34803</v>
      </c>
      <c r="Z11354" s="69">
        <v>97</v>
      </c>
    </row>
    <row r="11355" spans="25:26" x14ac:dyDescent="0.25">
      <c r="Y11355" s="65">
        <v>34804</v>
      </c>
      <c r="Z11355" s="69">
        <v>156</v>
      </c>
    </row>
    <row r="11356" spans="25:26" x14ac:dyDescent="0.25">
      <c r="Y11356" s="65">
        <v>34805</v>
      </c>
      <c r="Z11356" s="69">
        <v>149</v>
      </c>
    </row>
    <row r="11357" spans="25:26" x14ac:dyDescent="0.25">
      <c r="Y11357" s="65">
        <v>34806</v>
      </c>
      <c r="Z11357" s="69">
        <v>107</v>
      </c>
    </row>
    <row r="11358" spans="25:26" x14ac:dyDescent="0.25">
      <c r="Y11358" s="65">
        <v>34807</v>
      </c>
      <c r="Z11358" s="69">
        <v>80</v>
      </c>
    </row>
    <row r="11359" spans="25:26" x14ac:dyDescent="0.25">
      <c r="Y11359" s="65">
        <v>34808</v>
      </c>
      <c r="Z11359" s="69">
        <v>88</v>
      </c>
    </row>
    <row r="11360" spans="25:26" x14ac:dyDescent="0.25">
      <c r="Y11360" s="65">
        <v>34809</v>
      </c>
      <c r="Z11360" s="69">
        <v>103</v>
      </c>
    </row>
    <row r="11361" spans="25:26" x14ac:dyDescent="0.25">
      <c r="Y11361" s="65">
        <v>34810</v>
      </c>
      <c r="Z11361" s="69">
        <v>100</v>
      </c>
    </row>
    <row r="11362" spans="25:26" x14ac:dyDescent="0.25">
      <c r="Y11362" s="65">
        <v>34811</v>
      </c>
      <c r="Z11362" s="69">
        <v>127</v>
      </c>
    </row>
    <row r="11363" spans="25:26" x14ac:dyDescent="0.25">
      <c r="Y11363" s="65">
        <v>34812</v>
      </c>
      <c r="Z11363" s="69">
        <v>133</v>
      </c>
    </row>
    <row r="11364" spans="25:26" x14ac:dyDescent="0.25">
      <c r="Y11364" s="65">
        <v>34813</v>
      </c>
      <c r="Z11364" s="69">
        <v>155</v>
      </c>
    </row>
    <row r="11365" spans="25:26" x14ac:dyDescent="0.25">
      <c r="Y11365" s="65">
        <v>34814</v>
      </c>
      <c r="Z11365" s="69">
        <v>134</v>
      </c>
    </row>
    <row r="11366" spans="25:26" x14ac:dyDescent="0.25">
      <c r="Y11366" s="65">
        <v>34815</v>
      </c>
      <c r="Z11366" s="69">
        <v>139</v>
      </c>
    </row>
    <row r="11367" spans="25:26" x14ac:dyDescent="0.25">
      <c r="Y11367" s="65">
        <v>34816</v>
      </c>
      <c r="Z11367" s="69">
        <v>117</v>
      </c>
    </row>
    <row r="11368" spans="25:26" x14ac:dyDescent="0.25">
      <c r="Y11368" s="65">
        <v>34817</v>
      </c>
      <c r="Z11368" s="69">
        <v>122</v>
      </c>
    </row>
    <row r="11369" spans="25:26" x14ac:dyDescent="0.25">
      <c r="Y11369" s="65">
        <v>34818</v>
      </c>
      <c r="Z11369" s="69">
        <v>131</v>
      </c>
    </row>
    <row r="11370" spans="25:26" x14ac:dyDescent="0.25">
      <c r="Y11370" s="65">
        <v>34819</v>
      </c>
      <c r="Z11370" s="69">
        <v>94</v>
      </c>
    </row>
    <row r="11371" spans="25:26" x14ac:dyDescent="0.25">
      <c r="Y11371" s="65">
        <v>34820</v>
      </c>
      <c r="Z11371" s="69">
        <v>110</v>
      </c>
    </row>
    <row r="11372" spans="25:26" x14ac:dyDescent="0.25">
      <c r="Y11372" s="65">
        <v>34821</v>
      </c>
      <c r="Z11372" s="69">
        <v>110</v>
      </c>
    </row>
    <row r="11373" spans="25:26" x14ac:dyDescent="0.25">
      <c r="Y11373" s="65">
        <v>34822</v>
      </c>
      <c r="Z11373" s="69">
        <v>93</v>
      </c>
    </row>
    <row r="11374" spans="25:26" x14ac:dyDescent="0.25">
      <c r="Y11374" s="65">
        <v>34823</v>
      </c>
      <c r="Z11374" s="69">
        <v>104</v>
      </c>
    </row>
    <row r="11375" spans="25:26" x14ac:dyDescent="0.25">
      <c r="Y11375" s="65">
        <v>34824</v>
      </c>
      <c r="Z11375" s="69">
        <v>100</v>
      </c>
    </row>
    <row r="11376" spans="25:26" x14ac:dyDescent="0.25">
      <c r="Y11376" s="65">
        <v>34825</v>
      </c>
      <c r="Z11376" s="69">
        <v>107</v>
      </c>
    </row>
    <row r="11377" spans="25:26" x14ac:dyDescent="0.25">
      <c r="Y11377" s="65">
        <v>34826</v>
      </c>
      <c r="Z11377" s="69">
        <v>111</v>
      </c>
    </row>
    <row r="11378" spans="25:26" x14ac:dyDescent="0.25">
      <c r="Y11378" s="65">
        <v>34827</v>
      </c>
      <c r="Z11378" s="69">
        <v>153</v>
      </c>
    </row>
    <row r="11379" spans="25:26" x14ac:dyDescent="0.25">
      <c r="Y11379" s="65">
        <v>34828</v>
      </c>
      <c r="Z11379" s="69">
        <v>203</v>
      </c>
    </row>
    <row r="11380" spans="25:26" x14ac:dyDescent="0.25">
      <c r="Y11380" s="65">
        <v>34829</v>
      </c>
      <c r="Z11380" s="69">
        <v>173</v>
      </c>
    </row>
    <row r="11381" spans="25:26" x14ac:dyDescent="0.25">
      <c r="Y11381" s="65">
        <v>34830</v>
      </c>
      <c r="Z11381" s="69">
        <v>222</v>
      </c>
    </row>
    <row r="11382" spans="25:26" x14ac:dyDescent="0.25">
      <c r="Y11382" s="65">
        <v>34831</v>
      </c>
      <c r="Z11382" s="69">
        <v>176</v>
      </c>
    </row>
    <row r="11383" spans="25:26" x14ac:dyDescent="0.25">
      <c r="Y11383" s="65">
        <v>34832</v>
      </c>
      <c r="Z11383" s="69">
        <v>193</v>
      </c>
    </row>
    <row r="11384" spans="25:26" x14ac:dyDescent="0.25">
      <c r="Y11384" s="65">
        <v>34833</v>
      </c>
      <c r="Z11384" s="69">
        <v>170</v>
      </c>
    </row>
    <row r="11385" spans="25:26" x14ac:dyDescent="0.25">
      <c r="Y11385" s="65">
        <v>34834</v>
      </c>
      <c r="Z11385" s="69">
        <v>164</v>
      </c>
    </row>
    <row r="11386" spans="25:26" x14ac:dyDescent="0.25">
      <c r="Y11386" s="65">
        <v>34835</v>
      </c>
      <c r="Z11386" s="69">
        <v>131</v>
      </c>
    </row>
    <row r="11387" spans="25:26" x14ac:dyDescent="0.25">
      <c r="Y11387" s="65">
        <v>34836</v>
      </c>
      <c r="Z11387" s="69">
        <v>138</v>
      </c>
    </row>
    <row r="11388" spans="25:26" x14ac:dyDescent="0.25">
      <c r="Y11388" s="65">
        <v>34837</v>
      </c>
      <c r="Z11388" s="69">
        <v>138</v>
      </c>
    </row>
    <row r="11389" spans="25:26" x14ac:dyDescent="0.25">
      <c r="Y11389" s="65">
        <v>34838</v>
      </c>
      <c r="Z11389" s="69">
        <v>138</v>
      </c>
    </row>
    <row r="11390" spans="25:26" x14ac:dyDescent="0.25">
      <c r="Y11390" s="65">
        <v>34839</v>
      </c>
      <c r="Z11390" s="69">
        <v>188</v>
      </c>
    </row>
    <row r="11391" spans="25:26" x14ac:dyDescent="0.25">
      <c r="Y11391" s="65">
        <v>34840</v>
      </c>
      <c r="Z11391" s="69">
        <v>166</v>
      </c>
    </row>
    <row r="11392" spans="25:26" x14ac:dyDescent="0.25">
      <c r="Y11392" s="65">
        <v>34841</v>
      </c>
      <c r="Z11392" s="69">
        <v>186</v>
      </c>
    </row>
    <row r="11393" spans="25:26" x14ac:dyDescent="0.25">
      <c r="Y11393" s="65">
        <v>34842</v>
      </c>
      <c r="Z11393" s="69">
        <v>222</v>
      </c>
    </row>
    <row r="11394" spans="25:26" x14ac:dyDescent="0.25">
      <c r="Y11394" s="65">
        <v>34843</v>
      </c>
      <c r="Z11394" s="69">
        <v>248</v>
      </c>
    </row>
    <row r="11395" spans="25:26" x14ac:dyDescent="0.25">
      <c r="Y11395" s="65">
        <v>34844</v>
      </c>
      <c r="Z11395" s="69">
        <v>249</v>
      </c>
    </row>
    <row r="11396" spans="25:26" x14ac:dyDescent="0.25">
      <c r="Y11396" s="65">
        <v>34845</v>
      </c>
      <c r="Z11396" s="69">
        <v>249</v>
      </c>
    </row>
    <row r="11397" spans="25:26" x14ac:dyDescent="0.25">
      <c r="Y11397" s="65">
        <v>34846</v>
      </c>
      <c r="Z11397" s="69">
        <v>272</v>
      </c>
    </row>
    <row r="11398" spans="25:26" x14ac:dyDescent="0.25">
      <c r="Y11398" s="65">
        <v>34847</v>
      </c>
      <c r="Z11398" s="69">
        <v>239</v>
      </c>
    </row>
    <row r="11399" spans="25:26" x14ac:dyDescent="0.25">
      <c r="Y11399" s="65">
        <v>34848</v>
      </c>
      <c r="Z11399" s="69">
        <v>244</v>
      </c>
    </row>
    <row r="11400" spans="25:26" x14ac:dyDescent="0.25">
      <c r="Y11400" s="65">
        <v>34849</v>
      </c>
      <c r="Z11400" s="69">
        <v>247</v>
      </c>
    </row>
    <row r="11401" spans="25:26" x14ac:dyDescent="0.25">
      <c r="Y11401" s="65">
        <v>34850</v>
      </c>
      <c r="Z11401" s="69">
        <v>294</v>
      </c>
    </row>
    <row r="11402" spans="25:26" x14ac:dyDescent="0.25">
      <c r="Y11402" s="65">
        <v>34851</v>
      </c>
      <c r="Z11402" s="69">
        <v>254</v>
      </c>
    </row>
    <row r="11403" spans="25:26" x14ac:dyDescent="0.25">
      <c r="Y11403" s="65">
        <v>34852</v>
      </c>
      <c r="Z11403" s="69">
        <v>93</v>
      </c>
    </row>
    <row r="11404" spans="25:26" x14ac:dyDescent="0.25">
      <c r="Y11404" s="65">
        <v>34853</v>
      </c>
      <c r="Z11404" s="69">
        <v>313</v>
      </c>
    </row>
    <row r="11405" spans="25:26" x14ac:dyDescent="0.25">
      <c r="Y11405" s="65">
        <v>34854</v>
      </c>
      <c r="Z11405" s="69">
        <v>332</v>
      </c>
    </row>
    <row r="11406" spans="25:26" x14ac:dyDescent="0.25">
      <c r="Y11406" s="65">
        <v>34855</v>
      </c>
      <c r="Z11406" s="69">
        <v>33</v>
      </c>
    </row>
    <row r="11407" spans="25:26" x14ac:dyDescent="0.25">
      <c r="Y11407" s="65">
        <v>34856</v>
      </c>
      <c r="Z11407" s="69">
        <v>361</v>
      </c>
    </row>
    <row r="11408" spans="25:26" x14ac:dyDescent="0.25">
      <c r="Y11408" s="65">
        <v>34857</v>
      </c>
      <c r="Z11408" s="69">
        <v>343</v>
      </c>
    </row>
    <row r="11409" spans="25:26" x14ac:dyDescent="0.25">
      <c r="Y11409" s="65">
        <v>34858</v>
      </c>
      <c r="Z11409" s="69">
        <v>365</v>
      </c>
    </row>
    <row r="11410" spans="25:26" x14ac:dyDescent="0.25">
      <c r="Y11410" s="65">
        <v>34859</v>
      </c>
      <c r="Z11410" s="69">
        <v>386</v>
      </c>
    </row>
    <row r="11411" spans="25:26" x14ac:dyDescent="0.25">
      <c r="Y11411" s="65">
        <v>34860</v>
      </c>
      <c r="Z11411" s="69">
        <v>362</v>
      </c>
    </row>
    <row r="11412" spans="25:26" x14ac:dyDescent="0.25">
      <c r="Y11412" s="65">
        <v>34861</v>
      </c>
      <c r="Z11412" s="69">
        <v>378</v>
      </c>
    </row>
    <row r="11413" spans="25:26" x14ac:dyDescent="0.25">
      <c r="Y11413" s="65">
        <v>34862</v>
      </c>
      <c r="Z11413" s="69">
        <v>349</v>
      </c>
    </row>
    <row r="11414" spans="25:26" x14ac:dyDescent="0.25">
      <c r="Y11414" s="65">
        <v>34863</v>
      </c>
      <c r="Z11414" s="69">
        <v>356</v>
      </c>
    </row>
    <row r="11415" spans="25:26" x14ac:dyDescent="0.25">
      <c r="Y11415" s="65">
        <v>34864</v>
      </c>
      <c r="Z11415" s="69">
        <v>327</v>
      </c>
    </row>
    <row r="11416" spans="25:26" x14ac:dyDescent="0.25">
      <c r="Y11416" s="65">
        <v>34865</v>
      </c>
      <c r="Z11416" s="69">
        <v>283</v>
      </c>
    </row>
    <row r="11417" spans="25:26" x14ac:dyDescent="0.25">
      <c r="Y11417" s="65">
        <v>34866</v>
      </c>
      <c r="Z11417" s="69">
        <v>292</v>
      </c>
    </row>
    <row r="11418" spans="25:26" x14ac:dyDescent="0.25">
      <c r="Y11418" s="65">
        <v>34867</v>
      </c>
      <c r="Z11418" s="69">
        <v>299</v>
      </c>
    </row>
    <row r="11419" spans="25:26" x14ac:dyDescent="0.25">
      <c r="Y11419" s="65">
        <v>34868</v>
      </c>
      <c r="Z11419" s="69">
        <v>276</v>
      </c>
    </row>
    <row r="11420" spans="25:26" x14ac:dyDescent="0.25">
      <c r="Y11420" s="65">
        <v>34869</v>
      </c>
      <c r="Z11420" s="69">
        <v>300</v>
      </c>
    </row>
    <row r="11421" spans="25:26" x14ac:dyDescent="0.25">
      <c r="Y11421" s="65">
        <v>34870</v>
      </c>
      <c r="Z11421" s="69">
        <v>314</v>
      </c>
    </row>
    <row r="11422" spans="25:26" x14ac:dyDescent="0.25">
      <c r="Y11422" s="65">
        <v>34871</v>
      </c>
      <c r="Z11422" s="69">
        <v>314</v>
      </c>
    </row>
    <row r="11423" spans="25:26" x14ac:dyDescent="0.25">
      <c r="Y11423" s="65">
        <v>34872</v>
      </c>
      <c r="Z11423" s="69">
        <v>339</v>
      </c>
    </row>
    <row r="11424" spans="25:26" x14ac:dyDescent="0.25">
      <c r="Y11424" s="65">
        <v>34873</v>
      </c>
      <c r="Z11424" s="69">
        <v>343</v>
      </c>
    </row>
    <row r="11425" spans="25:26" x14ac:dyDescent="0.25">
      <c r="Y11425" s="65">
        <v>34874</v>
      </c>
      <c r="Z11425" s="69">
        <v>358</v>
      </c>
    </row>
    <row r="11426" spans="25:26" x14ac:dyDescent="0.25">
      <c r="Y11426" s="65">
        <v>34875</v>
      </c>
      <c r="Z11426" s="69">
        <v>384</v>
      </c>
    </row>
    <row r="11427" spans="25:26" x14ac:dyDescent="0.25">
      <c r="Y11427" s="65">
        <v>34876</v>
      </c>
      <c r="Z11427" s="69">
        <v>369</v>
      </c>
    </row>
    <row r="11428" spans="25:26" x14ac:dyDescent="0.25">
      <c r="Y11428" s="65">
        <v>34877</v>
      </c>
      <c r="Z11428" s="69">
        <v>343</v>
      </c>
    </row>
    <row r="11429" spans="25:26" x14ac:dyDescent="0.25">
      <c r="Y11429" s="65">
        <v>34878</v>
      </c>
      <c r="Z11429" s="69">
        <v>377</v>
      </c>
    </row>
    <row r="11430" spans="25:26" x14ac:dyDescent="0.25">
      <c r="Y11430" s="65">
        <v>34879</v>
      </c>
      <c r="Z11430" s="69">
        <v>356</v>
      </c>
    </row>
    <row r="11431" spans="25:26" x14ac:dyDescent="0.25">
      <c r="Y11431" s="65">
        <v>34880</v>
      </c>
      <c r="Z11431" s="69">
        <v>363</v>
      </c>
    </row>
    <row r="11432" spans="25:26" x14ac:dyDescent="0.25">
      <c r="Y11432" s="65">
        <v>34881</v>
      </c>
      <c r="Z11432" s="69">
        <v>355</v>
      </c>
    </row>
    <row r="11433" spans="25:26" x14ac:dyDescent="0.25">
      <c r="Y11433" s="65">
        <v>34882</v>
      </c>
      <c r="Z11433" s="69">
        <v>354</v>
      </c>
    </row>
    <row r="11434" spans="25:26" x14ac:dyDescent="0.25">
      <c r="Y11434" s="65">
        <v>34883</v>
      </c>
      <c r="Z11434" s="69">
        <v>363</v>
      </c>
    </row>
    <row r="11435" spans="25:26" x14ac:dyDescent="0.25">
      <c r="Y11435" s="65">
        <v>34884</v>
      </c>
      <c r="Z11435" s="69">
        <v>337</v>
      </c>
    </row>
    <row r="11436" spans="25:26" x14ac:dyDescent="0.25">
      <c r="Y11436" s="65">
        <v>34885</v>
      </c>
      <c r="Z11436" s="69">
        <v>355</v>
      </c>
    </row>
    <row r="11437" spans="25:26" x14ac:dyDescent="0.25">
      <c r="Y11437" s="65">
        <v>34886</v>
      </c>
      <c r="Z11437" s="69">
        <v>360</v>
      </c>
    </row>
    <row r="11438" spans="25:26" x14ac:dyDescent="0.25">
      <c r="Y11438" s="65">
        <v>34887</v>
      </c>
      <c r="Z11438" s="69">
        <v>368</v>
      </c>
    </row>
    <row r="11439" spans="25:26" x14ac:dyDescent="0.25">
      <c r="Y11439" s="65">
        <v>34888</v>
      </c>
      <c r="Z11439" s="69">
        <v>370</v>
      </c>
    </row>
    <row r="11440" spans="25:26" x14ac:dyDescent="0.25">
      <c r="Y11440" s="65">
        <v>34889</v>
      </c>
      <c r="Z11440" s="69">
        <v>364</v>
      </c>
    </row>
    <row r="11441" spans="25:26" x14ac:dyDescent="0.25">
      <c r="Y11441" s="65">
        <v>34890</v>
      </c>
      <c r="Z11441" s="69">
        <v>361</v>
      </c>
    </row>
    <row r="11442" spans="25:26" x14ac:dyDescent="0.25">
      <c r="Y11442" s="65">
        <v>34891</v>
      </c>
      <c r="Z11442" s="69">
        <v>357</v>
      </c>
    </row>
    <row r="11443" spans="25:26" x14ac:dyDescent="0.25">
      <c r="Y11443" s="65">
        <v>34892</v>
      </c>
      <c r="Z11443" s="69">
        <v>362</v>
      </c>
    </row>
    <row r="11444" spans="25:26" x14ac:dyDescent="0.25">
      <c r="Y11444" s="65">
        <v>34893</v>
      </c>
      <c r="Z11444" s="69">
        <v>362</v>
      </c>
    </row>
    <row r="11445" spans="25:26" x14ac:dyDescent="0.25">
      <c r="Y11445" s="65">
        <v>34894</v>
      </c>
      <c r="Z11445" s="69">
        <v>370</v>
      </c>
    </row>
    <row r="11446" spans="25:26" x14ac:dyDescent="0.25">
      <c r="Y11446" s="65">
        <v>34895</v>
      </c>
      <c r="Z11446" s="69">
        <v>375</v>
      </c>
    </row>
    <row r="11447" spans="25:26" x14ac:dyDescent="0.25">
      <c r="Y11447" s="65">
        <v>34896</v>
      </c>
      <c r="Z11447" s="69">
        <v>298</v>
      </c>
    </row>
    <row r="11448" spans="25:26" x14ac:dyDescent="0.25">
      <c r="Y11448" s="65">
        <v>34897</v>
      </c>
      <c r="Z11448" s="69">
        <v>389</v>
      </c>
    </row>
    <row r="11449" spans="25:26" x14ac:dyDescent="0.25">
      <c r="Y11449" s="65">
        <v>34898</v>
      </c>
      <c r="Z11449" s="69">
        <v>408</v>
      </c>
    </row>
    <row r="11450" spans="25:26" x14ac:dyDescent="0.25">
      <c r="Y11450" s="65">
        <v>34899</v>
      </c>
      <c r="Z11450" s="69">
        <v>388</v>
      </c>
    </row>
    <row r="11451" spans="25:26" x14ac:dyDescent="0.25">
      <c r="Y11451" s="65">
        <v>34900</v>
      </c>
      <c r="Z11451" s="69">
        <v>378</v>
      </c>
    </row>
    <row r="11452" spans="25:26" x14ac:dyDescent="0.25">
      <c r="Y11452" s="65">
        <v>34901</v>
      </c>
      <c r="Z11452" s="69">
        <v>398</v>
      </c>
    </row>
    <row r="11453" spans="25:26" x14ac:dyDescent="0.25">
      <c r="Y11453" s="65">
        <v>34902</v>
      </c>
      <c r="Z11453" s="69">
        <v>386</v>
      </c>
    </row>
    <row r="11454" spans="25:26" x14ac:dyDescent="0.25">
      <c r="Y11454" s="65">
        <v>34903</v>
      </c>
      <c r="Z11454" s="69">
        <v>389</v>
      </c>
    </row>
    <row r="11455" spans="25:26" x14ac:dyDescent="0.25">
      <c r="Y11455" s="65">
        <v>34904</v>
      </c>
      <c r="Z11455" s="69">
        <v>385</v>
      </c>
    </row>
    <row r="11456" spans="25:26" x14ac:dyDescent="0.25">
      <c r="Y11456" s="65">
        <v>34905</v>
      </c>
      <c r="Z11456" s="69">
        <v>379</v>
      </c>
    </row>
    <row r="11457" spans="25:26" x14ac:dyDescent="0.25">
      <c r="Y11457" s="65">
        <v>34906</v>
      </c>
      <c r="Z11457" s="69">
        <v>383</v>
      </c>
    </row>
    <row r="11458" spans="25:26" x14ac:dyDescent="0.25">
      <c r="Y11458" s="65">
        <v>34907</v>
      </c>
      <c r="Z11458" s="69">
        <v>385</v>
      </c>
    </row>
    <row r="11459" spans="25:26" x14ac:dyDescent="0.25">
      <c r="Y11459" s="65">
        <v>34908</v>
      </c>
      <c r="Z11459" s="69">
        <v>399</v>
      </c>
    </row>
    <row r="11460" spans="25:26" x14ac:dyDescent="0.25">
      <c r="Y11460" s="65">
        <v>34909</v>
      </c>
      <c r="Z11460" s="69">
        <v>393</v>
      </c>
    </row>
    <row r="11461" spans="25:26" x14ac:dyDescent="0.25">
      <c r="Y11461" s="65">
        <v>34910</v>
      </c>
      <c r="Z11461" s="69">
        <v>393</v>
      </c>
    </row>
    <row r="11462" spans="25:26" x14ac:dyDescent="0.25">
      <c r="Y11462" s="65">
        <v>34911</v>
      </c>
      <c r="Z11462" s="69">
        <v>388</v>
      </c>
    </row>
    <row r="11463" spans="25:26" x14ac:dyDescent="0.25">
      <c r="Y11463" s="65">
        <v>34912</v>
      </c>
      <c r="Z11463" s="69">
        <v>412</v>
      </c>
    </row>
    <row r="11464" spans="25:26" x14ac:dyDescent="0.25">
      <c r="Y11464" s="65">
        <v>34913</v>
      </c>
      <c r="Z11464" s="69">
        <v>418</v>
      </c>
    </row>
    <row r="11465" spans="25:26" x14ac:dyDescent="0.25">
      <c r="Y11465" s="65">
        <v>34914</v>
      </c>
      <c r="Z11465" s="69">
        <v>410</v>
      </c>
    </row>
    <row r="11466" spans="25:26" x14ac:dyDescent="0.25">
      <c r="Y11466" s="65">
        <v>34915</v>
      </c>
      <c r="Z11466" s="69">
        <v>396</v>
      </c>
    </row>
    <row r="11467" spans="25:26" x14ac:dyDescent="0.25">
      <c r="Y11467" s="65">
        <v>34916</v>
      </c>
      <c r="Z11467" s="69">
        <v>411</v>
      </c>
    </row>
    <row r="11468" spans="25:26" x14ac:dyDescent="0.25">
      <c r="Y11468" s="65">
        <v>34917</v>
      </c>
      <c r="Z11468" s="69">
        <v>411</v>
      </c>
    </row>
    <row r="11469" spans="25:26" x14ac:dyDescent="0.25">
      <c r="Y11469" s="65">
        <v>34918</v>
      </c>
      <c r="Z11469" s="69">
        <v>407</v>
      </c>
    </row>
    <row r="11470" spans="25:26" x14ac:dyDescent="0.25">
      <c r="Y11470" s="65">
        <v>34919</v>
      </c>
      <c r="Z11470" s="69">
        <v>378</v>
      </c>
    </row>
    <row r="11471" spans="25:26" x14ac:dyDescent="0.25">
      <c r="Y11471" s="65">
        <v>34920</v>
      </c>
      <c r="Z11471" s="69">
        <v>366</v>
      </c>
    </row>
    <row r="11472" spans="25:26" x14ac:dyDescent="0.25">
      <c r="Y11472" s="65">
        <v>34921</v>
      </c>
      <c r="Z11472" s="69">
        <v>403</v>
      </c>
    </row>
    <row r="11473" spans="25:26" x14ac:dyDescent="0.25">
      <c r="Y11473" s="65">
        <v>34922</v>
      </c>
      <c r="Z11473" s="69">
        <v>407</v>
      </c>
    </row>
    <row r="11474" spans="25:26" x14ac:dyDescent="0.25">
      <c r="Y11474" s="65">
        <v>34923</v>
      </c>
      <c r="Z11474" s="69">
        <v>383</v>
      </c>
    </row>
    <row r="11475" spans="25:26" x14ac:dyDescent="0.25">
      <c r="Y11475" s="65">
        <v>34924</v>
      </c>
      <c r="Z11475" s="69">
        <v>379</v>
      </c>
    </row>
    <row r="11476" spans="25:26" x14ac:dyDescent="0.25">
      <c r="Y11476" s="65">
        <v>34925</v>
      </c>
      <c r="Z11476" s="69">
        <v>366</v>
      </c>
    </row>
    <row r="11477" spans="25:26" x14ac:dyDescent="0.25">
      <c r="Y11477" s="65">
        <v>34926</v>
      </c>
      <c r="Z11477" s="69">
        <v>377</v>
      </c>
    </row>
    <row r="11478" spans="25:26" x14ac:dyDescent="0.25">
      <c r="Y11478" s="65">
        <v>34927</v>
      </c>
      <c r="Z11478" s="69">
        <v>412</v>
      </c>
    </row>
    <row r="11479" spans="25:26" x14ac:dyDescent="0.25">
      <c r="Y11479" s="65">
        <v>34928</v>
      </c>
      <c r="Z11479" s="69">
        <v>402</v>
      </c>
    </row>
    <row r="11480" spans="25:26" x14ac:dyDescent="0.25">
      <c r="Y11480" s="65">
        <v>34929</v>
      </c>
      <c r="Z11480" s="69">
        <v>389</v>
      </c>
    </row>
    <row r="11481" spans="25:26" x14ac:dyDescent="0.25">
      <c r="Y11481" s="65">
        <v>34930</v>
      </c>
      <c r="Z11481" s="69">
        <v>366</v>
      </c>
    </row>
    <row r="11482" spans="25:26" x14ac:dyDescent="0.25">
      <c r="Y11482" s="65">
        <v>34931</v>
      </c>
      <c r="Z11482" s="69">
        <v>382</v>
      </c>
    </row>
    <row r="11483" spans="25:26" x14ac:dyDescent="0.25">
      <c r="Y11483" s="65">
        <v>34932</v>
      </c>
      <c r="Z11483" s="69">
        <v>367</v>
      </c>
    </row>
    <row r="11484" spans="25:26" x14ac:dyDescent="0.25">
      <c r="Y11484" s="65">
        <v>34933</v>
      </c>
      <c r="Z11484" s="69">
        <v>366</v>
      </c>
    </row>
    <row r="11485" spans="25:26" x14ac:dyDescent="0.25">
      <c r="Y11485" s="65">
        <v>34934</v>
      </c>
      <c r="Z11485" s="69">
        <v>366</v>
      </c>
    </row>
    <row r="11486" spans="25:26" x14ac:dyDescent="0.25">
      <c r="Y11486" s="65">
        <v>34935</v>
      </c>
      <c r="Z11486" s="69">
        <v>381</v>
      </c>
    </row>
    <row r="11487" spans="25:26" x14ac:dyDescent="0.25">
      <c r="Y11487" s="65">
        <v>34936</v>
      </c>
      <c r="Z11487" s="69">
        <v>395</v>
      </c>
    </row>
    <row r="11488" spans="25:26" x14ac:dyDescent="0.25">
      <c r="Y11488" s="65">
        <v>34937</v>
      </c>
      <c r="Z11488" s="69">
        <v>396</v>
      </c>
    </row>
    <row r="11489" spans="25:26" x14ac:dyDescent="0.25">
      <c r="Y11489" s="65">
        <v>34938</v>
      </c>
      <c r="Z11489" s="69">
        <v>384</v>
      </c>
    </row>
    <row r="11490" spans="25:26" x14ac:dyDescent="0.25">
      <c r="Y11490" s="65">
        <v>34939</v>
      </c>
      <c r="Z11490" s="69">
        <v>348</v>
      </c>
    </row>
    <row r="11491" spans="25:26" x14ac:dyDescent="0.25">
      <c r="Y11491" s="65">
        <v>34940</v>
      </c>
      <c r="Z11491" s="69">
        <v>332</v>
      </c>
    </row>
    <row r="11492" spans="25:26" x14ac:dyDescent="0.25">
      <c r="Y11492" s="65">
        <v>34941</v>
      </c>
      <c r="Z11492" s="69">
        <v>327</v>
      </c>
    </row>
    <row r="11493" spans="25:26" x14ac:dyDescent="0.25">
      <c r="Y11493" s="65">
        <v>34942</v>
      </c>
      <c r="Z11493" s="69">
        <v>339</v>
      </c>
    </row>
    <row r="11494" spans="25:26" x14ac:dyDescent="0.25">
      <c r="Y11494" s="65">
        <v>34943</v>
      </c>
      <c r="Z11494" s="69">
        <v>353</v>
      </c>
    </row>
    <row r="11495" spans="25:26" x14ac:dyDescent="0.25">
      <c r="Y11495" s="65">
        <v>34944</v>
      </c>
      <c r="Z11495" s="69">
        <v>356</v>
      </c>
    </row>
    <row r="11496" spans="25:26" x14ac:dyDescent="0.25">
      <c r="Y11496" s="65">
        <v>34945</v>
      </c>
      <c r="Z11496" s="69">
        <v>350</v>
      </c>
    </row>
    <row r="11497" spans="25:26" x14ac:dyDescent="0.25">
      <c r="Y11497" s="65">
        <v>34946</v>
      </c>
      <c r="Z11497" s="69">
        <v>356</v>
      </c>
    </row>
    <row r="11498" spans="25:26" x14ac:dyDescent="0.25">
      <c r="Y11498" s="65">
        <v>34947</v>
      </c>
      <c r="Z11498" s="69">
        <v>322</v>
      </c>
    </row>
    <row r="11499" spans="25:26" x14ac:dyDescent="0.25">
      <c r="Y11499" s="65">
        <v>34948</v>
      </c>
      <c r="Z11499" s="69">
        <v>279</v>
      </c>
    </row>
    <row r="11500" spans="25:26" x14ac:dyDescent="0.25">
      <c r="Y11500" s="65">
        <v>34949</v>
      </c>
      <c r="Z11500" s="69">
        <v>217</v>
      </c>
    </row>
    <row r="11501" spans="25:26" x14ac:dyDescent="0.25">
      <c r="Y11501" s="65">
        <v>34950</v>
      </c>
      <c r="Z11501" s="69">
        <v>184</v>
      </c>
    </row>
    <row r="11502" spans="25:26" x14ac:dyDescent="0.25">
      <c r="Y11502" s="65">
        <v>34951</v>
      </c>
      <c r="Z11502" s="69">
        <v>164</v>
      </c>
    </row>
    <row r="11503" spans="25:26" x14ac:dyDescent="0.25">
      <c r="Y11503" s="65">
        <v>34952</v>
      </c>
      <c r="Z11503" s="69">
        <v>144</v>
      </c>
    </row>
    <row r="11504" spans="25:26" x14ac:dyDescent="0.25">
      <c r="Y11504" s="65">
        <v>34953</v>
      </c>
      <c r="Z11504" s="69">
        <v>163</v>
      </c>
    </row>
    <row r="11505" spans="25:26" x14ac:dyDescent="0.25">
      <c r="Y11505" s="65">
        <v>34954</v>
      </c>
      <c r="Z11505" s="69">
        <v>156</v>
      </c>
    </row>
    <row r="11506" spans="25:26" x14ac:dyDescent="0.25">
      <c r="Y11506" s="65">
        <v>34955</v>
      </c>
      <c r="Z11506" s="69">
        <v>164</v>
      </c>
    </row>
    <row r="11507" spans="25:26" x14ac:dyDescent="0.25">
      <c r="Y11507" s="65">
        <v>34956</v>
      </c>
      <c r="Z11507" s="69">
        <v>164</v>
      </c>
    </row>
    <row r="11508" spans="25:26" x14ac:dyDescent="0.25">
      <c r="Y11508" s="65">
        <v>34957</v>
      </c>
      <c r="Z11508" s="69">
        <v>204</v>
      </c>
    </row>
    <row r="11509" spans="25:26" x14ac:dyDescent="0.25">
      <c r="Y11509" s="65">
        <v>34958</v>
      </c>
      <c r="Z11509" s="69">
        <v>206</v>
      </c>
    </row>
    <row r="11510" spans="25:26" x14ac:dyDescent="0.25">
      <c r="Y11510" s="65">
        <v>34959</v>
      </c>
      <c r="Z11510" s="69">
        <v>178</v>
      </c>
    </row>
    <row r="11511" spans="25:26" x14ac:dyDescent="0.25">
      <c r="Y11511" s="65">
        <v>34960</v>
      </c>
      <c r="Z11511" s="69">
        <v>201</v>
      </c>
    </row>
    <row r="11512" spans="25:26" x14ac:dyDescent="0.25">
      <c r="Y11512" s="65">
        <v>34961</v>
      </c>
      <c r="Z11512" s="69">
        <v>176</v>
      </c>
    </row>
    <row r="11513" spans="25:26" x14ac:dyDescent="0.25">
      <c r="Y11513" s="65">
        <v>34962</v>
      </c>
      <c r="Z11513" s="69">
        <v>190</v>
      </c>
    </row>
    <row r="11514" spans="25:26" x14ac:dyDescent="0.25">
      <c r="Y11514" s="65">
        <v>34963</v>
      </c>
      <c r="Z11514" s="69">
        <v>174</v>
      </c>
    </row>
    <row r="11515" spans="25:26" x14ac:dyDescent="0.25">
      <c r="Y11515" s="65">
        <v>34964</v>
      </c>
      <c r="Z11515" s="69">
        <v>210</v>
      </c>
    </row>
    <row r="11516" spans="25:26" x14ac:dyDescent="0.25">
      <c r="Y11516" s="65">
        <v>34965</v>
      </c>
      <c r="Z11516" s="69">
        <v>235</v>
      </c>
    </row>
    <row r="11517" spans="25:26" x14ac:dyDescent="0.25">
      <c r="Y11517" s="65">
        <v>34966</v>
      </c>
      <c r="Z11517" s="69">
        <v>246</v>
      </c>
    </row>
    <row r="11518" spans="25:26" x14ac:dyDescent="0.25">
      <c r="Y11518" s="65">
        <v>34967</v>
      </c>
      <c r="Z11518" s="69">
        <v>279</v>
      </c>
    </row>
    <row r="11519" spans="25:26" x14ac:dyDescent="0.25">
      <c r="Y11519" s="65">
        <v>34968</v>
      </c>
      <c r="Z11519" s="69">
        <v>263</v>
      </c>
    </row>
    <row r="11520" spans="25:26" x14ac:dyDescent="0.25">
      <c r="Y11520" s="65">
        <v>34969</v>
      </c>
      <c r="Z11520" s="69">
        <v>206</v>
      </c>
    </row>
    <row r="11521" spans="25:26" x14ac:dyDescent="0.25">
      <c r="Y11521" s="65">
        <v>34970</v>
      </c>
      <c r="Z11521" s="69">
        <v>222</v>
      </c>
    </row>
    <row r="11522" spans="25:26" x14ac:dyDescent="0.25">
      <c r="Y11522" s="65">
        <v>34971</v>
      </c>
      <c r="Z11522" s="69">
        <v>206</v>
      </c>
    </row>
    <row r="11523" spans="25:26" x14ac:dyDescent="0.25">
      <c r="Y11523" s="65">
        <v>34972</v>
      </c>
      <c r="Z11523" s="69">
        <v>200</v>
      </c>
    </row>
    <row r="11524" spans="25:26" x14ac:dyDescent="0.25">
      <c r="Y11524" s="65">
        <v>34973</v>
      </c>
      <c r="Z11524" s="69">
        <v>0</v>
      </c>
    </row>
    <row r="11525" spans="25:26" x14ac:dyDescent="0.25">
      <c r="Y11525" s="65">
        <v>34974</v>
      </c>
      <c r="Z11525" s="69">
        <v>0</v>
      </c>
    </row>
    <row r="11526" spans="25:26" x14ac:dyDescent="0.25">
      <c r="Y11526" s="65">
        <v>34975</v>
      </c>
      <c r="Z11526" s="69">
        <v>0</v>
      </c>
    </row>
    <row r="11527" spans="25:26" x14ac:dyDescent="0.25">
      <c r="Y11527" s="65">
        <v>34976</v>
      </c>
      <c r="Z11527" s="69">
        <v>0</v>
      </c>
    </row>
    <row r="11528" spans="25:26" x14ac:dyDescent="0.25">
      <c r="Y11528" s="65">
        <v>34977</v>
      </c>
      <c r="Z11528" s="69">
        <v>0</v>
      </c>
    </row>
    <row r="11529" spans="25:26" x14ac:dyDescent="0.25">
      <c r="Y11529" s="65">
        <v>34978</v>
      </c>
      <c r="Z11529" s="69">
        <v>0</v>
      </c>
    </row>
    <row r="11530" spans="25:26" x14ac:dyDescent="0.25">
      <c r="Y11530" s="65">
        <v>34979</v>
      </c>
      <c r="Z11530" s="69">
        <v>0</v>
      </c>
    </row>
    <row r="11531" spans="25:26" x14ac:dyDescent="0.25">
      <c r="Y11531" s="65">
        <v>34980</v>
      </c>
      <c r="Z11531" s="69">
        <v>0</v>
      </c>
    </row>
    <row r="11532" spans="25:26" x14ac:dyDescent="0.25">
      <c r="Y11532" s="65">
        <v>34981</v>
      </c>
      <c r="Z11532" s="69">
        <v>0</v>
      </c>
    </row>
    <row r="11533" spans="25:26" x14ac:dyDescent="0.25">
      <c r="Y11533" s="65">
        <v>34982</v>
      </c>
      <c r="Z11533" s="69">
        <v>0</v>
      </c>
    </row>
    <row r="11534" spans="25:26" x14ac:dyDescent="0.25">
      <c r="Y11534" s="65">
        <v>34983</v>
      </c>
      <c r="Z11534" s="69">
        <v>0</v>
      </c>
    </row>
    <row r="11535" spans="25:26" x14ac:dyDescent="0.25">
      <c r="Y11535" s="65">
        <v>34984</v>
      </c>
      <c r="Z11535" s="69">
        <v>0</v>
      </c>
    </row>
    <row r="11536" spans="25:26" x14ac:dyDescent="0.25">
      <c r="Y11536" s="65">
        <v>34985</v>
      </c>
      <c r="Z11536" s="69">
        <v>0</v>
      </c>
    </row>
    <row r="11537" spans="25:26" x14ac:dyDescent="0.25">
      <c r="Y11537" s="65">
        <v>34986</v>
      </c>
      <c r="Z11537" s="69">
        <v>0</v>
      </c>
    </row>
    <row r="11538" spans="25:26" x14ac:dyDescent="0.25">
      <c r="Y11538" s="65">
        <v>34987</v>
      </c>
      <c r="Z11538" s="69">
        <v>0</v>
      </c>
    </row>
    <row r="11539" spans="25:26" x14ac:dyDescent="0.25">
      <c r="Y11539" s="65">
        <v>34988</v>
      </c>
      <c r="Z11539" s="69">
        <v>0</v>
      </c>
    </row>
    <row r="11540" spans="25:26" x14ac:dyDescent="0.25">
      <c r="Y11540" s="65">
        <v>34989</v>
      </c>
      <c r="Z11540" s="69">
        <v>0</v>
      </c>
    </row>
    <row r="11541" spans="25:26" x14ac:dyDescent="0.25">
      <c r="Y11541" s="65">
        <v>34990</v>
      </c>
      <c r="Z11541" s="69">
        <v>0</v>
      </c>
    </row>
    <row r="11542" spans="25:26" x14ac:dyDescent="0.25">
      <c r="Y11542" s="65">
        <v>34991</v>
      </c>
      <c r="Z11542" s="69">
        <v>0</v>
      </c>
    </row>
    <row r="11543" spans="25:26" x14ac:dyDescent="0.25">
      <c r="Y11543" s="65">
        <v>34992</v>
      </c>
      <c r="Z11543" s="69">
        <v>0</v>
      </c>
    </row>
    <row r="11544" spans="25:26" x14ac:dyDescent="0.25">
      <c r="Y11544" s="65">
        <v>34993</v>
      </c>
      <c r="Z11544" s="69">
        <v>0</v>
      </c>
    </row>
    <row r="11545" spans="25:26" x14ac:dyDescent="0.25">
      <c r="Y11545" s="65">
        <v>34994</v>
      </c>
      <c r="Z11545" s="69">
        <v>0</v>
      </c>
    </row>
    <row r="11546" spans="25:26" x14ac:dyDescent="0.25">
      <c r="Y11546" s="65">
        <v>34995</v>
      </c>
      <c r="Z11546" s="69">
        <v>0</v>
      </c>
    </row>
    <row r="11547" spans="25:26" x14ac:dyDescent="0.25">
      <c r="Y11547" s="65">
        <v>34996</v>
      </c>
      <c r="Z11547" s="69">
        <v>0</v>
      </c>
    </row>
    <row r="11548" spans="25:26" x14ac:dyDescent="0.25">
      <c r="Y11548" s="65">
        <v>34997</v>
      </c>
      <c r="Z11548" s="69">
        <v>0</v>
      </c>
    </row>
    <row r="11549" spans="25:26" x14ac:dyDescent="0.25">
      <c r="Y11549" s="65">
        <v>34998</v>
      </c>
      <c r="Z11549" s="69">
        <v>0</v>
      </c>
    </row>
    <row r="11550" spans="25:26" x14ac:dyDescent="0.25">
      <c r="Y11550" s="65">
        <v>34999</v>
      </c>
      <c r="Z11550" s="69">
        <v>0</v>
      </c>
    </row>
    <row r="11551" spans="25:26" x14ac:dyDescent="0.25">
      <c r="Y11551" s="65">
        <v>35000</v>
      </c>
      <c r="Z11551" s="69">
        <v>0</v>
      </c>
    </row>
    <row r="11552" spans="25:26" x14ac:dyDescent="0.25">
      <c r="Y11552" s="65">
        <v>35001</v>
      </c>
      <c r="Z11552" s="69">
        <v>0</v>
      </c>
    </row>
    <row r="11553" spans="25:26" x14ac:dyDescent="0.25">
      <c r="Y11553" s="65">
        <v>35002</v>
      </c>
      <c r="Z11553" s="69">
        <v>190</v>
      </c>
    </row>
    <row r="11554" spans="25:26" x14ac:dyDescent="0.25">
      <c r="Y11554" s="65">
        <v>35003</v>
      </c>
      <c r="Z11554" s="69">
        <v>196</v>
      </c>
    </row>
    <row r="11555" spans="25:26" x14ac:dyDescent="0.25">
      <c r="Y11555" s="65">
        <v>35004</v>
      </c>
      <c r="Z11555" s="69">
        <v>192</v>
      </c>
    </row>
    <row r="11556" spans="25:26" x14ac:dyDescent="0.25">
      <c r="Y11556" s="65">
        <v>35005</v>
      </c>
      <c r="Z11556" s="69">
        <v>194</v>
      </c>
    </row>
    <row r="11557" spans="25:26" x14ac:dyDescent="0.25">
      <c r="Y11557" s="65">
        <v>35006</v>
      </c>
      <c r="Z11557" s="69">
        <v>202</v>
      </c>
    </row>
    <row r="11558" spans="25:26" x14ac:dyDescent="0.25">
      <c r="Y11558" s="65">
        <v>35007</v>
      </c>
      <c r="Z11558" s="69">
        <v>198</v>
      </c>
    </row>
    <row r="11559" spans="25:26" x14ac:dyDescent="0.25">
      <c r="Y11559" s="65">
        <v>35008</v>
      </c>
      <c r="Z11559" s="69">
        <v>212</v>
      </c>
    </row>
    <row r="11560" spans="25:26" x14ac:dyDescent="0.25">
      <c r="Y11560" s="65">
        <v>35009</v>
      </c>
      <c r="Z11560" s="69">
        <v>199</v>
      </c>
    </row>
    <row r="11561" spans="25:26" x14ac:dyDescent="0.25">
      <c r="Y11561" s="65">
        <v>35010</v>
      </c>
      <c r="Z11561" s="69">
        <v>199</v>
      </c>
    </row>
    <row r="11562" spans="25:26" x14ac:dyDescent="0.25">
      <c r="Y11562" s="65">
        <v>35011</v>
      </c>
      <c r="Z11562" s="69">
        <v>189</v>
      </c>
    </row>
    <row r="11563" spans="25:26" x14ac:dyDescent="0.25">
      <c r="Y11563" s="65">
        <v>35012</v>
      </c>
      <c r="Z11563" s="69">
        <v>177</v>
      </c>
    </row>
    <row r="11564" spans="25:26" x14ac:dyDescent="0.25">
      <c r="Y11564" s="65">
        <v>35013</v>
      </c>
      <c r="Z11564" s="69">
        <v>159</v>
      </c>
    </row>
    <row r="11565" spans="25:26" x14ac:dyDescent="0.25">
      <c r="Y11565" s="65">
        <v>35014</v>
      </c>
      <c r="Z11565" s="69">
        <v>168</v>
      </c>
    </row>
    <row r="11566" spans="25:26" x14ac:dyDescent="0.25">
      <c r="Y11566" s="65">
        <v>35015</v>
      </c>
      <c r="Z11566" s="69">
        <v>177</v>
      </c>
    </row>
    <row r="11567" spans="25:26" x14ac:dyDescent="0.25">
      <c r="Y11567" s="65">
        <v>35016</v>
      </c>
      <c r="Z11567" s="69">
        <v>138</v>
      </c>
    </row>
    <row r="11568" spans="25:26" x14ac:dyDescent="0.25">
      <c r="Y11568" s="65">
        <v>35017</v>
      </c>
      <c r="Z11568" s="69">
        <v>91</v>
      </c>
    </row>
    <row r="11569" spans="25:26" x14ac:dyDescent="0.25">
      <c r="Y11569" s="65">
        <v>35018</v>
      </c>
      <c r="Z11569" s="69">
        <v>89</v>
      </c>
    </row>
    <row r="11570" spans="25:26" x14ac:dyDescent="0.25">
      <c r="Y11570" s="65">
        <v>35019</v>
      </c>
      <c r="Z11570" s="69">
        <v>88</v>
      </c>
    </row>
    <row r="11571" spans="25:26" x14ac:dyDescent="0.25">
      <c r="Y11571" s="65">
        <v>35020</v>
      </c>
      <c r="Z11571" s="69">
        <v>92</v>
      </c>
    </row>
    <row r="11572" spans="25:26" x14ac:dyDescent="0.25">
      <c r="Y11572" s="65">
        <v>35021</v>
      </c>
      <c r="Z11572" s="69">
        <v>166</v>
      </c>
    </row>
    <row r="11573" spans="25:26" x14ac:dyDescent="0.25">
      <c r="Y11573" s="65">
        <v>35022</v>
      </c>
      <c r="Z11573" s="69">
        <v>88</v>
      </c>
    </row>
    <row r="11574" spans="25:26" x14ac:dyDescent="0.25">
      <c r="Y11574" s="65">
        <v>35023</v>
      </c>
      <c r="Z11574" s="69">
        <v>88</v>
      </c>
    </row>
    <row r="11575" spans="25:26" x14ac:dyDescent="0.25">
      <c r="Y11575" s="65">
        <v>35024</v>
      </c>
      <c r="Z11575" s="69">
        <v>143</v>
      </c>
    </row>
    <row r="11576" spans="25:26" x14ac:dyDescent="0.25">
      <c r="Y11576" s="65">
        <v>35025</v>
      </c>
      <c r="Z11576" s="69">
        <v>190</v>
      </c>
    </row>
    <row r="11577" spans="25:26" x14ac:dyDescent="0.25">
      <c r="Y11577" s="65">
        <v>35026</v>
      </c>
      <c r="Z11577" s="69">
        <v>191</v>
      </c>
    </row>
    <row r="11578" spans="25:26" x14ac:dyDescent="0.25">
      <c r="Y11578" s="65">
        <v>35027</v>
      </c>
      <c r="Z11578" s="69">
        <v>177</v>
      </c>
    </row>
    <row r="11579" spans="25:26" x14ac:dyDescent="0.25">
      <c r="Y11579" s="65">
        <v>35028</v>
      </c>
      <c r="Z11579" s="69">
        <v>189</v>
      </c>
    </row>
    <row r="11580" spans="25:26" x14ac:dyDescent="0.25">
      <c r="Y11580" s="65">
        <v>35029</v>
      </c>
      <c r="Z11580" s="69">
        <v>186</v>
      </c>
    </row>
    <row r="11581" spans="25:26" x14ac:dyDescent="0.25">
      <c r="Y11581" s="65">
        <v>35030</v>
      </c>
      <c r="Z11581" s="69">
        <v>192</v>
      </c>
    </row>
    <row r="11582" spans="25:26" x14ac:dyDescent="0.25">
      <c r="Y11582" s="65">
        <v>35031</v>
      </c>
      <c r="Z11582" s="69">
        <v>190</v>
      </c>
    </row>
    <row r="11583" spans="25:26" x14ac:dyDescent="0.25">
      <c r="Y11583" s="65">
        <v>35032</v>
      </c>
      <c r="Z11583" s="69">
        <v>196</v>
      </c>
    </row>
    <row r="11584" spans="25:26" x14ac:dyDescent="0.25">
      <c r="Y11584" s="65">
        <v>35033</v>
      </c>
      <c r="Z11584" s="69">
        <v>192</v>
      </c>
    </row>
    <row r="11585" spans="25:26" x14ac:dyDescent="0.25">
      <c r="Y11585" s="65">
        <v>35034</v>
      </c>
      <c r="Z11585" s="69">
        <v>161</v>
      </c>
    </row>
    <row r="11586" spans="25:26" x14ac:dyDescent="0.25">
      <c r="Y11586" s="65">
        <v>35035</v>
      </c>
      <c r="Z11586" s="69">
        <v>104</v>
      </c>
    </row>
    <row r="11587" spans="25:26" x14ac:dyDescent="0.25">
      <c r="Y11587" s="65">
        <v>35036</v>
      </c>
      <c r="Z11587" s="69">
        <v>31</v>
      </c>
    </row>
    <row r="11588" spans="25:26" x14ac:dyDescent="0.25">
      <c r="Y11588" s="65">
        <v>35037</v>
      </c>
      <c r="Z11588" s="69">
        <v>0</v>
      </c>
    </row>
    <row r="11589" spans="25:26" x14ac:dyDescent="0.25">
      <c r="Y11589" s="65">
        <v>35038</v>
      </c>
      <c r="Z11589" s="69">
        <v>0</v>
      </c>
    </row>
    <row r="11590" spans="25:26" x14ac:dyDescent="0.25">
      <c r="Y11590" s="65">
        <v>35039</v>
      </c>
      <c r="Z11590" s="69">
        <v>0</v>
      </c>
    </row>
    <row r="11591" spans="25:26" x14ac:dyDescent="0.25">
      <c r="Y11591" s="65">
        <v>35040</v>
      </c>
      <c r="Z11591" s="69">
        <v>0</v>
      </c>
    </row>
    <row r="11592" spans="25:26" x14ac:dyDescent="0.25">
      <c r="Y11592" s="65">
        <v>35041</v>
      </c>
      <c r="Z11592" s="69">
        <v>52</v>
      </c>
    </row>
    <row r="11593" spans="25:26" x14ac:dyDescent="0.25">
      <c r="Y11593" s="65">
        <v>35042</v>
      </c>
      <c r="Z11593" s="69">
        <v>33</v>
      </c>
    </row>
    <row r="11594" spans="25:26" x14ac:dyDescent="0.25">
      <c r="Y11594" s="65">
        <v>35043</v>
      </c>
      <c r="Z11594" s="69">
        <v>0</v>
      </c>
    </row>
    <row r="11595" spans="25:26" x14ac:dyDescent="0.25">
      <c r="Y11595" s="65">
        <v>35044</v>
      </c>
      <c r="Z11595" s="69">
        <v>0</v>
      </c>
    </row>
    <row r="11596" spans="25:26" x14ac:dyDescent="0.25">
      <c r="Y11596" s="65">
        <v>35045</v>
      </c>
      <c r="Z11596" s="69">
        <v>0</v>
      </c>
    </row>
    <row r="11597" spans="25:26" x14ac:dyDescent="0.25">
      <c r="Y11597" s="65">
        <v>35046</v>
      </c>
      <c r="Z11597" s="69">
        <v>0</v>
      </c>
    </row>
    <row r="11598" spans="25:26" x14ac:dyDescent="0.25">
      <c r="Y11598" s="65">
        <v>35047</v>
      </c>
      <c r="Z11598" s="69">
        <v>0</v>
      </c>
    </row>
    <row r="11599" spans="25:26" x14ac:dyDescent="0.25">
      <c r="Y11599" s="65">
        <v>35048</v>
      </c>
      <c r="Z11599" s="69">
        <v>0</v>
      </c>
    </row>
    <row r="11600" spans="25:26" x14ac:dyDescent="0.25">
      <c r="Y11600" s="65">
        <v>35049</v>
      </c>
      <c r="Z11600" s="69">
        <v>0</v>
      </c>
    </row>
    <row r="11601" spans="25:26" x14ac:dyDescent="0.25">
      <c r="Y11601" s="65">
        <v>35050</v>
      </c>
      <c r="Z11601" s="69">
        <v>0</v>
      </c>
    </row>
    <row r="11602" spans="25:26" x14ac:dyDescent="0.25">
      <c r="Y11602" s="65">
        <v>35051</v>
      </c>
      <c r="Z11602" s="69">
        <v>16</v>
      </c>
    </row>
    <row r="11603" spans="25:26" x14ac:dyDescent="0.25">
      <c r="Y11603" s="65">
        <v>35052</v>
      </c>
      <c r="Z11603" s="69">
        <v>20</v>
      </c>
    </row>
    <row r="11604" spans="25:26" x14ac:dyDescent="0.25">
      <c r="Y11604" s="65">
        <v>35053</v>
      </c>
      <c r="Z11604" s="69">
        <v>7</v>
      </c>
    </row>
    <row r="11605" spans="25:26" x14ac:dyDescent="0.25">
      <c r="Y11605" s="65">
        <v>35054</v>
      </c>
      <c r="Z11605" s="69">
        <v>14</v>
      </c>
    </row>
    <row r="11606" spans="25:26" x14ac:dyDescent="0.25">
      <c r="Y11606" s="65">
        <v>35055</v>
      </c>
      <c r="Z11606" s="69">
        <v>49</v>
      </c>
    </row>
    <row r="11607" spans="25:26" x14ac:dyDescent="0.25">
      <c r="Y11607" s="65">
        <v>35056</v>
      </c>
      <c r="Z11607" s="69">
        <v>70</v>
      </c>
    </row>
    <row r="11608" spans="25:26" x14ac:dyDescent="0.25">
      <c r="Y11608" s="65">
        <v>35057</v>
      </c>
      <c r="Z11608" s="69">
        <v>112</v>
      </c>
    </row>
    <row r="11609" spans="25:26" x14ac:dyDescent="0.25">
      <c r="Y11609" s="65">
        <v>35058</v>
      </c>
      <c r="Z11609" s="69">
        <v>89</v>
      </c>
    </row>
    <row r="11610" spans="25:26" x14ac:dyDescent="0.25">
      <c r="Y11610" s="65">
        <v>35059</v>
      </c>
      <c r="Z11610" s="69">
        <v>110</v>
      </c>
    </row>
    <row r="11611" spans="25:26" x14ac:dyDescent="0.25">
      <c r="Y11611" s="65">
        <v>35060</v>
      </c>
      <c r="Z11611" s="69">
        <v>112</v>
      </c>
    </row>
    <row r="11612" spans="25:26" x14ac:dyDescent="0.25">
      <c r="Y11612" s="65">
        <v>35061</v>
      </c>
      <c r="Z11612" s="69">
        <v>113</v>
      </c>
    </row>
    <row r="11613" spans="25:26" x14ac:dyDescent="0.25">
      <c r="Y11613" s="65">
        <v>35062</v>
      </c>
      <c r="Z11613" s="69">
        <v>116</v>
      </c>
    </row>
    <row r="11614" spans="25:26" x14ac:dyDescent="0.25">
      <c r="Y11614" s="65">
        <v>35063</v>
      </c>
      <c r="Z11614" s="69">
        <v>104</v>
      </c>
    </row>
    <row r="11615" spans="25:26" x14ac:dyDescent="0.25">
      <c r="Y11615" s="65">
        <v>35064</v>
      </c>
      <c r="Z11615" s="69">
        <v>114</v>
      </c>
    </row>
    <row r="11616" spans="25:26" x14ac:dyDescent="0.25">
      <c r="Y11616" s="65">
        <v>35065</v>
      </c>
      <c r="Z11616" s="69">
        <v>119</v>
      </c>
    </row>
    <row r="11617" spans="25:26" x14ac:dyDescent="0.25">
      <c r="Y11617" s="65">
        <v>35066</v>
      </c>
      <c r="Z11617" s="69">
        <v>119</v>
      </c>
    </row>
    <row r="11618" spans="25:26" x14ac:dyDescent="0.25">
      <c r="Y11618" s="65">
        <v>35067</v>
      </c>
      <c r="Z11618" s="69">
        <v>115</v>
      </c>
    </row>
    <row r="11619" spans="25:26" x14ac:dyDescent="0.25">
      <c r="Y11619" s="65">
        <v>35068</v>
      </c>
      <c r="Z11619" s="69">
        <v>51</v>
      </c>
    </row>
    <row r="11620" spans="25:26" x14ac:dyDescent="0.25">
      <c r="Y11620" s="65">
        <v>35069</v>
      </c>
      <c r="Z11620" s="69">
        <v>124</v>
      </c>
    </row>
    <row r="11621" spans="25:26" x14ac:dyDescent="0.25">
      <c r="Y11621" s="65">
        <v>35070</v>
      </c>
      <c r="Z11621" s="69">
        <v>125</v>
      </c>
    </row>
    <row r="11622" spans="25:26" x14ac:dyDescent="0.25">
      <c r="Y11622" s="65">
        <v>35071</v>
      </c>
      <c r="Z11622" s="69">
        <v>124</v>
      </c>
    </row>
    <row r="11623" spans="25:26" x14ac:dyDescent="0.25">
      <c r="Y11623" s="65">
        <v>35072</v>
      </c>
      <c r="Z11623" s="69">
        <v>127</v>
      </c>
    </row>
    <row r="11624" spans="25:26" x14ac:dyDescent="0.25">
      <c r="Y11624" s="65">
        <v>35073</v>
      </c>
      <c r="Z11624" s="69">
        <v>139</v>
      </c>
    </row>
    <row r="11625" spans="25:26" x14ac:dyDescent="0.25">
      <c r="Y11625" s="65">
        <v>35074</v>
      </c>
      <c r="Z11625" s="69">
        <v>121</v>
      </c>
    </row>
    <row r="11626" spans="25:26" x14ac:dyDescent="0.25">
      <c r="Y11626" s="65">
        <v>35075</v>
      </c>
      <c r="Z11626" s="69">
        <v>100</v>
      </c>
    </row>
    <row r="11627" spans="25:26" x14ac:dyDescent="0.25">
      <c r="Y11627" s="65">
        <v>35076</v>
      </c>
      <c r="Z11627" s="69">
        <v>116</v>
      </c>
    </row>
    <row r="11628" spans="25:26" x14ac:dyDescent="0.25">
      <c r="Y11628" s="65">
        <v>35077</v>
      </c>
      <c r="Z11628" s="69">
        <v>89</v>
      </c>
    </row>
    <row r="11629" spans="25:26" x14ac:dyDescent="0.25">
      <c r="Y11629" s="65">
        <v>35078</v>
      </c>
      <c r="Z11629" s="69">
        <v>104</v>
      </c>
    </row>
    <row r="11630" spans="25:26" x14ac:dyDescent="0.25">
      <c r="Y11630" s="65">
        <v>35079</v>
      </c>
      <c r="Z11630" s="69">
        <v>100</v>
      </c>
    </row>
    <row r="11631" spans="25:26" x14ac:dyDescent="0.25">
      <c r="Y11631" s="65">
        <v>35080</v>
      </c>
      <c r="Z11631" s="69">
        <v>89</v>
      </c>
    </row>
    <row r="11632" spans="25:26" x14ac:dyDescent="0.25">
      <c r="Y11632" s="65">
        <v>35081</v>
      </c>
      <c r="Z11632" s="69">
        <v>152</v>
      </c>
    </row>
    <row r="11633" spans="25:26" x14ac:dyDescent="0.25">
      <c r="Y11633" s="65">
        <v>35082</v>
      </c>
      <c r="Z11633" s="69">
        <v>257</v>
      </c>
    </row>
    <row r="11634" spans="25:26" x14ac:dyDescent="0.25">
      <c r="Y11634" s="65">
        <v>35083</v>
      </c>
      <c r="Z11634" s="69">
        <v>183</v>
      </c>
    </row>
    <row r="11635" spans="25:26" x14ac:dyDescent="0.25">
      <c r="Y11635" s="65">
        <v>35084</v>
      </c>
      <c r="Z11635" s="69">
        <v>148</v>
      </c>
    </row>
    <row r="11636" spans="25:26" x14ac:dyDescent="0.25">
      <c r="Y11636" s="65">
        <v>35085</v>
      </c>
      <c r="Z11636" s="69">
        <v>123</v>
      </c>
    </row>
    <row r="11637" spans="25:26" x14ac:dyDescent="0.25">
      <c r="Y11637" s="65">
        <v>35086</v>
      </c>
      <c r="Z11637" s="69">
        <v>137</v>
      </c>
    </row>
    <row r="11638" spans="25:26" x14ac:dyDescent="0.25">
      <c r="Y11638" s="65">
        <v>35087</v>
      </c>
      <c r="Z11638" s="69">
        <v>132</v>
      </c>
    </row>
    <row r="11639" spans="25:26" x14ac:dyDescent="0.25">
      <c r="Y11639" s="65">
        <v>35088</v>
      </c>
      <c r="Z11639" s="69">
        <v>115</v>
      </c>
    </row>
    <row r="11640" spans="25:26" x14ac:dyDescent="0.25">
      <c r="Y11640" s="65">
        <v>35089</v>
      </c>
      <c r="Z11640" s="69">
        <v>119</v>
      </c>
    </row>
    <row r="11641" spans="25:26" x14ac:dyDescent="0.25">
      <c r="Y11641" s="65">
        <v>35090</v>
      </c>
      <c r="Z11641" s="69">
        <v>141</v>
      </c>
    </row>
    <row r="11642" spans="25:26" x14ac:dyDescent="0.25">
      <c r="Y11642" s="65">
        <v>35091</v>
      </c>
      <c r="Z11642" s="69">
        <v>148</v>
      </c>
    </row>
    <row r="11643" spans="25:26" x14ac:dyDescent="0.25">
      <c r="Y11643" s="65">
        <v>35092</v>
      </c>
      <c r="Z11643" s="69">
        <v>154</v>
      </c>
    </row>
    <row r="11644" spans="25:26" x14ac:dyDescent="0.25">
      <c r="Y11644" s="65">
        <v>35093</v>
      </c>
      <c r="Z11644" s="69">
        <v>84</v>
      </c>
    </row>
    <row r="11645" spans="25:26" x14ac:dyDescent="0.25">
      <c r="Y11645" s="65">
        <v>35094</v>
      </c>
      <c r="Z11645" s="69">
        <v>34</v>
      </c>
    </row>
    <row r="11646" spans="25:26" x14ac:dyDescent="0.25">
      <c r="Y11646" s="65">
        <v>35095</v>
      </c>
      <c r="Z11646" s="69">
        <v>56</v>
      </c>
    </row>
    <row r="11647" spans="25:26" x14ac:dyDescent="0.25">
      <c r="Y11647" s="65">
        <v>35096</v>
      </c>
      <c r="Z11647" s="69">
        <v>44</v>
      </c>
    </row>
    <row r="11648" spans="25:26" x14ac:dyDescent="0.25">
      <c r="Y11648" s="65">
        <v>35097</v>
      </c>
      <c r="Z11648" s="69">
        <v>26</v>
      </c>
    </row>
    <row r="11649" spans="25:26" x14ac:dyDescent="0.25">
      <c r="Y11649" s="65">
        <v>35098</v>
      </c>
      <c r="Z11649" s="69">
        <v>35</v>
      </c>
    </row>
    <row r="11650" spans="25:26" x14ac:dyDescent="0.25">
      <c r="Y11650" s="65">
        <v>35099</v>
      </c>
      <c r="Z11650" s="69">
        <v>27</v>
      </c>
    </row>
    <row r="11651" spans="25:26" x14ac:dyDescent="0.25">
      <c r="Y11651" s="65">
        <v>35100</v>
      </c>
      <c r="Z11651" s="69">
        <v>39</v>
      </c>
    </row>
    <row r="11652" spans="25:26" x14ac:dyDescent="0.25">
      <c r="Y11652" s="65">
        <v>35101</v>
      </c>
      <c r="Z11652" s="69">
        <v>33</v>
      </c>
    </row>
    <row r="11653" spans="25:26" x14ac:dyDescent="0.25">
      <c r="Y11653" s="65">
        <v>35102</v>
      </c>
      <c r="Z11653" s="69">
        <v>38</v>
      </c>
    </row>
    <row r="11654" spans="25:26" x14ac:dyDescent="0.25">
      <c r="Y11654" s="65">
        <v>35103</v>
      </c>
      <c r="Z11654" s="69">
        <v>42</v>
      </c>
    </row>
    <row r="11655" spans="25:26" x14ac:dyDescent="0.25">
      <c r="Y11655" s="65">
        <v>35104</v>
      </c>
      <c r="Z11655" s="69">
        <v>40</v>
      </c>
    </row>
    <row r="11656" spans="25:26" x14ac:dyDescent="0.25">
      <c r="Y11656" s="65">
        <v>35105</v>
      </c>
      <c r="Z11656" s="69">
        <v>34</v>
      </c>
    </row>
    <row r="11657" spans="25:26" x14ac:dyDescent="0.25">
      <c r="Y11657" s="65">
        <v>35106</v>
      </c>
      <c r="Z11657" s="69">
        <v>19</v>
      </c>
    </row>
    <row r="11658" spans="25:26" x14ac:dyDescent="0.25">
      <c r="Y11658" s="65">
        <v>35107</v>
      </c>
      <c r="Z11658" s="69">
        <v>34</v>
      </c>
    </row>
    <row r="11659" spans="25:26" x14ac:dyDescent="0.25">
      <c r="Y11659" s="65">
        <v>35108</v>
      </c>
      <c r="Z11659" s="69">
        <v>50</v>
      </c>
    </row>
    <row r="11660" spans="25:26" x14ac:dyDescent="0.25">
      <c r="Y11660" s="65">
        <v>35109</v>
      </c>
      <c r="Z11660" s="69">
        <v>34</v>
      </c>
    </row>
    <row r="11661" spans="25:26" x14ac:dyDescent="0.25">
      <c r="Y11661" s="65">
        <v>35110</v>
      </c>
      <c r="Z11661" s="69">
        <v>0</v>
      </c>
    </row>
    <row r="11662" spans="25:26" x14ac:dyDescent="0.25">
      <c r="Y11662" s="65">
        <v>35111</v>
      </c>
      <c r="Z11662" s="69">
        <v>20</v>
      </c>
    </row>
    <row r="11663" spans="25:26" x14ac:dyDescent="0.25">
      <c r="Y11663" s="65">
        <v>35112</v>
      </c>
      <c r="Z11663" s="69">
        <v>18</v>
      </c>
    </row>
    <row r="11664" spans="25:26" x14ac:dyDescent="0.25">
      <c r="Y11664" s="65">
        <v>35113</v>
      </c>
      <c r="Z11664" s="69">
        <v>11</v>
      </c>
    </row>
    <row r="11665" spans="25:26" x14ac:dyDescent="0.25">
      <c r="Y11665" s="65">
        <v>35114</v>
      </c>
      <c r="Z11665" s="69">
        <v>24</v>
      </c>
    </row>
    <row r="11666" spans="25:26" x14ac:dyDescent="0.25">
      <c r="Y11666" s="65">
        <v>35115</v>
      </c>
      <c r="Z11666" s="69">
        <v>0</v>
      </c>
    </row>
    <row r="11667" spans="25:26" x14ac:dyDescent="0.25">
      <c r="Y11667" s="65">
        <v>35116</v>
      </c>
      <c r="Z11667" s="69">
        <v>23</v>
      </c>
    </row>
    <row r="11668" spans="25:26" x14ac:dyDescent="0.25">
      <c r="Y11668" s="65">
        <v>35117</v>
      </c>
      <c r="Z11668" s="69">
        <v>7</v>
      </c>
    </row>
    <row r="11669" spans="25:26" x14ac:dyDescent="0.25">
      <c r="Y11669" s="65">
        <v>35118</v>
      </c>
      <c r="Z11669" s="69">
        <v>0</v>
      </c>
    </row>
    <row r="11670" spans="25:26" x14ac:dyDescent="0.25">
      <c r="Y11670" s="65">
        <v>35119</v>
      </c>
      <c r="Z11670" s="69">
        <v>27</v>
      </c>
    </row>
    <row r="11671" spans="25:26" x14ac:dyDescent="0.25">
      <c r="Y11671" s="65">
        <v>35120</v>
      </c>
      <c r="Z11671" s="69">
        <v>41</v>
      </c>
    </row>
    <row r="11672" spans="25:26" x14ac:dyDescent="0.25">
      <c r="Y11672" s="65">
        <v>35121</v>
      </c>
      <c r="Z11672" s="69">
        <v>25</v>
      </c>
    </row>
    <row r="11673" spans="25:26" x14ac:dyDescent="0.25">
      <c r="Y11673" s="65">
        <v>35122</v>
      </c>
      <c r="Z11673" s="69">
        <v>19</v>
      </c>
    </row>
    <row r="11674" spans="25:26" x14ac:dyDescent="0.25">
      <c r="Y11674" s="65">
        <v>35123</v>
      </c>
      <c r="Z11674" s="69">
        <v>3</v>
      </c>
    </row>
    <row r="11675" spans="25:26" x14ac:dyDescent="0.25">
      <c r="Y11675" s="65">
        <v>35124</v>
      </c>
      <c r="Z11675" s="69">
        <v>50</v>
      </c>
    </row>
    <row r="11676" spans="25:26" x14ac:dyDescent="0.25">
      <c r="Y11676" s="65">
        <v>35125</v>
      </c>
      <c r="Z11676" s="69">
        <v>0</v>
      </c>
    </row>
    <row r="11677" spans="25:26" x14ac:dyDescent="0.25">
      <c r="Y11677" s="65">
        <v>35126</v>
      </c>
      <c r="Z11677" s="69">
        <v>30</v>
      </c>
    </row>
    <row r="11678" spans="25:26" x14ac:dyDescent="0.25">
      <c r="Y11678" s="65">
        <v>35127</v>
      </c>
      <c r="Z11678" s="69">
        <v>31</v>
      </c>
    </row>
    <row r="11679" spans="25:26" x14ac:dyDescent="0.25">
      <c r="Y11679" s="65">
        <v>35128</v>
      </c>
      <c r="Z11679" s="69">
        <v>23</v>
      </c>
    </row>
    <row r="11680" spans="25:26" x14ac:dyDescent="0.25">
      <c r="Y11680" s="65">
        <v>35129</v>
      </c>
      <c r="Z11680" s="69">
        <v>19</v>
      </c>
    </row>
    <row r="11681" spans="25:26" x14ac:dyDescent="0.25">
      <c r="Y11681" s="65">
        <v>35130</v>
      </c>
      <c r="Z11681" s="69">
        <v>21</v>
      </c>
    </row>
    <row r="11682" spans="25:26" x14ac:dyDescent="0.25">
      <c r="Y11682" s="65">
        <v>35131</v>
      </c>
      <c r="Z11682" s="69">
        <v>8</v>
      </c>
    </row>
    <row r="11683" spans="25:26" x14ac:dyDescent="0.25">
      <c r="Y11683" s="65">
        <v>35132</v>
      </c>
      <c r="Z11683" s="69">
        <v>30</v>
      </c>
    </row>
    <row r="11684" spans="25:26" x14ac:dyDescent="0.25">
      <c r="Y11684" s="65">
        <v>35133</v>
      </c>
      <c r="Z11684" s="69">
        <v>15</v>
      </c>
    </row>
    <row r="11685" spans="25:26" x14ac:dyDescent="0.25">
      <c r="Y11685" s="65">
        <v>35134</v>
      </c>
      <c r="Z11685" s="69">
        <v>12</v>
      </c>
    </row>
    <row r="11686" spans="25:26" x14ac:dyDescent="0.25">
      <c r="Y11686" s="65">
        <v>35135</v>
      </c>
      <c r="Z11686" s="69">
        <v>30</v>
      </c>
    </row>
    <row r="11687" spans="25:26" x14ac:dyDescent="0.25">
      <c r="Y11687" s="65">
        <v>35136</v>
      </c>
      <c r="Z11687" s="69">
        <v>12</v>
      </c>
    </row>
    <row r="11688" spans="25:26" x14ac:dyDescent="0.25">
      <c r="Y11688" s="65">
        <v>35137</v>
      </c>
      <c r="Z11688" s="69">
        <v>11</v>
      </c>
    </row>
    <row r="11689" spans="25:26" x14ac:dyDescent="0.25">
      <c r="Y11689" s="65">
        <v>35138</v>
      </c>
      <c r="Z11689" s="69">
        <v>13</v>
      </c>
    </row>
    <row r="11690" spans="25:26" x14ac:dyDescent="0.25">
      <c r="Y11690" s="65">
        <v>35139</v>
      </c>
      <c r="Z11690" s="69">
        <v>10</v>
      </c>
    </row>
    <row r="11691" spans="25:26" x14ac:dyDescent="0.25">
      <c r="Y11691" s="65">
        <v>35140</v>
      </c>
      <c r="Z11691" s="69">
        <v>26</v>
      </c>
    </row>
    <row r="11692" spans="25:26" x14ac:dyDescent="0.25">
      <c r="Y11692" s="65">
        <v>35141</v>
      </c>
      <c r="Z11692" s="69">
        <v>20</v>
      </c>
    </row>
    <row r="11693" spans="25:26" x14ac:dyDescent="0.25">
      <c r="Y11693" s="65">
        <v>35142</v>
      </c>
      <c r="Z11693" s="69">
        <v>24</v>
      </c>
    </row>
    <row r="11694" spans="25:26" x14ac:dyDescent="0.25">
      <c r="Y11694" s="65">
        <v>35143</v>
      </c>
      <c r="Z11694" s="69">
        <v>11</v>
      </c>
    </row>
    <row r="11695" spans="25:26" x14ac:dyDescent="0.25">
      <c r="Y11695" s="65">
        <v>35144</v>
      </c>
      <c r="Z11695" s="69">
        <v>30</v>
      </c>
    </row>
    <row r="11696" spans="25:26" x14ac:dyDescent="0.25">
      <c r="Y11696" s="65">
        <v>35145</v>
      </c>
      <c r="Z11696" s="69">
        <v>65</v>
      </c>
    </row>
    <row r="11697" spans="25:26" x14ac:dyDescent="0.25">
      <c r="Y11697" s="65">
        <v>35146</v>
      </c>
      <c r="Z11697" s="69">
        <v>105</v>
      </c>
    </row>
    <row r="11698" spans="25:26" x14ac:dyDescent="0.25">
      <c r="Y11698" s="65">
        <v>35147</v>
      </c>
      <c r="Z11698" s="69">
        <v>81</v>
      </c>
    </row>
    <row r="11699" spans="25:26" x14ac:dyDescent="0.25">
      <c r="Y11699" s="65">
        <v>35148</v>
      </c>
      <c r="Z11699" s="69">
        <v>114</v>
      </c>
    </row>
    <row r="11700" spans="25:26" x14ac:dyDescent="0.25">
      <c r="Y11700" s="65">
        <v>35149</v>
      </c>
      <c r="Z11700" s="69">
        <v>102</v>
      </c>
    </row>
    <row r="11701" spans="25:26" x14ac:dyDescent="0.25">
      <c r="Y11701" s="65">
        <v>35150</v>
      </c>
      <c r="Z11701" s="69">
        <v>160</v>
      </c>
    </row>
    <row r="11702" spans="25:26" x14ac:dyDescent="0.25">
      <c r="Y11702" s="65">
        <v>35151</v>
      </c>
      <c r="Z11702" s="69">
        <v>184</v>
      </c>
    </row>
    <row r="11703" spans="25:26" x14ac:dyDescent="0.25">
      <c r="Y11703" s="65">
        <v>35152</v>
      </c>
      <c r="Z11703" s="69">
        <v>216</v>
      </c>
    </row>
    <row r="11704" spans="25:26" x14ac:dyDescent="0.25">
      <c r="Y11704" s="65">
        <v>35153</v>
      </c>
      <c r="Z11704" s="69">
        <v>266</v>
      </c>
    </row>
    <row r="11705" spans="25:26" x14ac:dyDescent="0.25">
      <c r="Y11705" s="65">
        <v>35154</v>
      </c>
      <c r="Z11705" s="69">
        <v>299</v>
      </c>
    </row>
    <row r="11706" spans="25:26" x14ac:dyDescent="0.25">
      <c r="Y11706" s="65">
        <v>35155</v>
      </c>
      <c r="Z11706" s="69">
        <v>321</v>
      </c>
    </row>
    <row r="11707" spans="25:26" x14ac:dyDescent="0.25">
      <c r="Y11707" s="65">
        <v>35156</v>
      </c>
      <c r="Z11707" s="69">
        <v>274</v>
      </c>
    </row>
    <row r="11708" spans="25:26" x14ac:dyDescent="0.25">
      <c r="Y11708" s="65">
        <v>35157</v>
      </c>
      <c r="Z11708" s="69">
        <v>267</v>
      </c>
    </row>
    <row r="11709" spans="25:26" x14ac:dyDescent="0.25">
      <c r="Y11709" s="65">
        <v>35158</v>
      </c>
      <c r="Z11709" s="69">
        <v>244</v>
      </c>
    </row>
    <row r="11710" spans="25:26" x14ac:dyDescent="0.25">
      <c r="Y11710" s="65">
        <v>35159</v>
      </c>
      <c r="Z11710" s="69">
        <v>264</v>
      </c>
    </row>
    <row r="11711" spans="25:26" x14ac:dyDescent="0.25">
      <c r="Y11711" s="65">
        <v>35160</v>
      </c>
      <c r="Z11711" s="69">
        <v>226</v>
      </c>
    </row>
    <row r="11712" spans="25:26" x14ac:dyDescent="0.25">
      <c r="Y11712" s="65">
        <v>35161</v>
      </c>
      <c r="Z11712" s="69">
        <v>226</v>
      </c>
    </row>
    <row r="11713" spans="25:26" x14ac:dyDescent="0.25">
      <c r="Y11713" s="65">
        <v>35162</v>
      </c>
      <c r="Z11713" s="69">
        <v>200</v>
      </c>
    </row>
    <row r="11714" spans="25:26" x14ac:dyDescent="0.25">
      <c r="Y11714" s="65">
        <v>35163</v>
      </c>
      <c r="Z11714" s="69">
        <v>208</v>
      </c>
    </row>
    <row r="11715" spans="25:26" x14ac:dyDescent="0.25">
      <c r="Y11715" s="65">
        <v>35164</v>
      </c>
      <c r="Z11715" s="69">
        <v>208</v>
      </c>
    </row>
    <row r="11716" spans="25:26" x14ac:dyDescent="0.25">
      <c r="Y11716" s="65">
        <v>35165</v>
      </c>
      <c r="Z11716" s="69">
        <v>231</v>
      </c>
    </row>
    <row r="11717" spans="25:26" x14ac:dyDescent="0.25">
      <c r="Y11717" s="65">
        <v>35166</v>
      </c>
      <c r="Z11717" s="69">
        <v>257</v>
      </c>
    </row>
    <row r="11718" spans="25:26" x14ac:dyDescent="0.25">
      <c r="Y11718" s="65">
        <v>35167</v>
      </c>
      <c r="Z11718" s="69">
        <v>258</v>
      </c>
    </row>
    <row r="11719" spans="25:26" x14ac:dyDescent="0.25">
      <c r="Y11719" s="65">
        <v>35168</v>
      </c>
      <c r="Z11719" s="69">
        <v>231</v>
      </c>
    </row>
    <row r="11720" spans="25:26" x14ac:dyDescent="0.25">
      <c r="Y11720" s="65">
        <v>35169</v>
      </c>
      <c r="Z11720" s="69">
        <v>218</v>
      </c>
    </row>
    <row r="11721" spans="25:26" x14ac:dyDescent="0.25">
      <c r="Y11721" s="65">
        <v>35170</v>
      </c>
      <c r="Z11721" s="69">
        <v>235</v>
      </c>
    </row>
    <row r="11722" spans="25:26" x14ac:dyDescent="0.25">
      <c r="Y11722" s="65">
        <v>35171</v>
      </c>
      <c r="Z11722" s="69">
        <v>250</v>
      </c>
    </row>
    <row r="11723" spans="25:26" x14ac:dyDescent="0.25">
      <c r="Y11723" s="65">
        <v>35172</v>
      </c>
      <c r="Z11723" s="69">
        <v>206</v>
      </c>
    </row>
    <row r="11724" spans="25:26" x14ac:dyDescent="0.25">
      <c r="Y11724" s="65">
        <v>35173</v>
      </c>
      <c r="Z11724" s="69">
        <v>239</v>
      </c>
    </row>
    <row r="11725" spans="25:26" x14ac:dyDescent="0.25">
      <c r="Y11725" s="65">
        <v>35174</v>
      </c>
      <c r="Z11725" s="69">
        <v>230</v>
      </c>
    </row>
    <row r="11726" spans="25:26" x14ac:dyDescent="0.25">
      <c r="Y11726" s="65">
        <v>35175</v>
      </c>
      <c r="Z11726" s="69">
        <v>235</v>
      </c>
    </row>
    <row r="11727" spans="25:26" x14ac:dyDescent="0.25">
      <c r="Y11727" s="65">
        <v>35176</v>
      </c>
      <c r="Z11727" s="69">
        <v>208</v>
      </c>
    </row>
    <row r="11728" spans="25:26" x14ac:dyDescent="0.25">
      <c r="Y11728" s="65">
        <v>35177</v>
      </c>
      <c r="Z11728" s="69">
        <v>259</v>
      </c>
    </row>
    <row r="11729" spans="25:26" x14ac:dyDescent="0.25">
      <c r="Y11729" s="65">
        <v>35178</v>
      </c>
      <c r="Z11729" s="69">
        <v>293</v>
      </c>
    </row>
    <row r="11730" spans="25:26" x14ac:dyDescent="0.25">
      <c r="Y11730" s="65">
        <v>35179</v>
      </c>
      <c r="Z11730" s="69">
        <v>256</v>
      </c>
    </row>
    <row r="11731" spans="25:26" x14ac:dyDescent="0.25">
      <c r="Y11731" s="65">
        <v>35180</v>
      </c>
      <c r="Z11731" s="69">
        <v>265</v>
      </c>
    </row>
    <row r="11732" spans="25:26" x14ac:dyDescent="0.25">
      <c r="Y11732" s="65">
        <v>35181</v>
      </c>
      <c r="Z11732" s="69">
        <v>328</v>
      </c>
    </row>
    <row r="11733" spans="25:26" x14ac:dyDescent="0.25">
      <c r="Y11733" s="65">
        <v>35182</v>
      </c>
      <c r="Z11733" s="69">
        <v>358</v>
      </c>
    </row>
    <row r="11734" spans="25:26" x14ac:dyDescent="0.25">
      <c r="Y11734" s="65">
        <v>35183</v>
      </c>
      <c r="Z11734" s="69">
        <v>373</v>
      </c>
    </row>
    <row r="11735" spans="25:26" x14ac:dyDescent="0.25">
      <c r="Y11735" s="65">
        <v>35184</v>
      </c>
      <c r="Z11735" s="69">
        <v>398</v>
      </c>
    </row>
    <row r="11736" spans="25:26" x14ac:dyDescent="0.25">
      <c r="Y11736" s="65">
        <v>35185</v>
      </c>
      <c r="Z11736" s="69">
        <v>404</v>
      </c>
    </row>
    <row r="11737" spans="25:26" x14ac:dyDescent="0.25">
      <c r="Y11737" s="65">
        <v>35186</v>
      </c>
      <c r="Z11737" s="69">
        <v>319</v>
      </c>
    </row>
    <row r="11738" spans="25:26" x14ac:dyDescent="0.25">
      <c r="Y11738" s="65">
        <v>35187</v>
      </c>
      <c r="Z11738" s="69">
        <v>335</v>
      </c>
    </row>
    <row r="11739" spans="25:26" x14ac:dyDescent="0.25">
      <c r="Y11739" s="65">
        <v>35188</v>
      </c>
      <c r="Z11739" s="69">
        <v>374</v>
      </c>
    </row>
    <row r="11740" spans="25:26" x14ac:dyDescent="0.25">
      <c r="Y11740" s="65">
        <v>35189</v>
      </c>
      <c r="Z11740" s="69">
        <v>336</v>
      </c>
    </row>
    <row r="11741" spans="25:26" x14ac:dyDescent="0.25">
      <c r="Y11741" s="65">
        <v>35190</v>
      </c>
      <c r="Z11741" s="69">
        <v>379</v>
      </c>
    </row>
    <row r="11742" spans="25:26" x14ac:dyDescent="0.25">
      <c r="Y11742" s="65">
        <v>35191</v>
      </c>
      <c r="Z11742" s="69">
        <v>356</v>
      </c>
    </row>
    <row r="11743" spans="25:26" x14ac:dyDescent="0.25">
      <c r="Y11743" s="65">
        <v>35192</v>
      </c>
      <c r="Z11743" s="69">
        <v>399</v>
      </c>
    </row>
    <row r="11744" spans="25:26" x14ac:dyDescent="0.25">
      <c r="Y11744" s="65">
        <v>35193</v>
      </c>
      <c r="Z11744" s="69">
        <v>415</v>
      </c>
    </row>
    <row r="11745" spans="25:26" x14ac:dyDescent="0.25">
      <c r="Y11745" s="65">
        <v>35194</v>
      </c>
      <c r="Z11745" s="69">
        <v>410</v>
      </c>
    </row>
    <row r="11746" spans="25:26" x14ac:dyDescent="0.25">
      <c r="Y11746" s="65">
        <v>35195</v>
      </c>
      <c r="Z11746" s="69">
        <v>358</v>
      </c>
    </row>
    <row r="11747" spans="25:26" x14ac:dyDescent="0.25">
      <c r="Y11747" s="65">
        <v>35196</v>
      </c>
      <c r="Z11747" s="69">
        <v>362</v>
      </c>
    </row>
    <row r="11748" spans="25:26" x14ac:dyDescent="0.25">
      <c r="Y11748" s="65">
        <v>35197</v>
      </c>
      <c r="Z11748" s="69">
        <v>363</v>
      </c>
    </row>
    <row r="11749" spans="25:26" x14ac:dyDescent="0.25">
      <c r="Y11749" s="65">
        <v>35198</v>
      </c>
      <c r="Z11749" s="69">
        <v>342</v>
      </c>
    </row>
    <row r="11750" spans="25:26" x14ac:dyDescent="0.25">
      <c r="Y11750" s="65">
        <v>35199</v>
      </c>
      <c r="Z11750" s="69">
        <v>378</v>
      </c>
    </row>
    <row r="11751" spans="25:26" x14ac:dyDescent="0.25">
      <c r="Y11751" s="65">
        <v>35200</v>
      </c>
      <c r="Z11751" s="69">
        <v>363</v>
      </c>
    </row>
    <row r="11752" spans="25:26" x14ac:dyDescent="0.25">
      <c r="Y11752" s="65">
        <v>35201</v>
      </c>
      <c r="Z11752" s="69">
        <v>333</v>
      </c>
    </row>
    <row r="11753" spans="25:26" x14ac:dyDescent="0.25">
      <c r="Y11753" s="65">
        <v>35202</v>
      </c>
      <c r="Z11753" s="69">
        <v>310</v>
      </c>
    </row>
    <row r="11754" spans="25:26" x14ac:dyDescent="0.25">
      <c r="Y11754" s="65">
        <v>35203</v>
      </c>
      <c r="Z11754" s="69">
        <v>291</v>
      </c>
    </row>
    <row r="11755" spans="25:26" x14ac:dyDescent="0.25">
      <c r="Y11755" s="65">
        <v>35204</v>
      </c>
      <c r="Z11755" s="69">
        <v>301</v>
      </c>
    </row>
    <row r="11756" spans="25:26" x14ac:dyDescent="0.25">
      <c r="Y11756" s="65">
        <v>35205</v>
      </c>
      <c r="Z11756" s="69">
        <v>266</v>
      </c>
    </row>
    <row r="11757" spans="25:26" x14ac:dyDescent="0.25">
      <c r="Y11757" s="65">
        <v>35206</v>
      </c>
      <c r="Z11757" s="69">
        <v>240</v>
      </c>
    </row>
    <row r="11758" spans="25:26" x14ac:dyDescent="0.25">
      <c r="Y11758" s="65">
        <v>35207</v>
      </c>
      <c r="Z11758" s="69">
        <v>239</v>
      </c>
    </row>
    <row r="11759" spans="25:26" x14ac:dyDescent="0.25">
      <c r="Y11759" s="65">
        <v>35208</v>
      </c>
      <c r="Z11759" s="69">
        <v>260</v>
      </c>
    </row>
    <row r="11760" spans="25:26" x14ac:dyDescent="0.25">
      <c r="Y11760" s="65">
        <v>35209</v>
      </c>
      <c r="Z11760" s="69">
        <v>268</v>
      </c>
    </row>
    <row r="11761" spans="25:26" x14ac:dyDescent="0.25">
      <c r="Y11761" s="65">
        <v>35210</v>
      </c>
      <c r="Z11761" s="69">
        <v>239</v>
      </c>
    </row>
    <row r="11762" spans="25:26" x14ac:dyDescent="0.25">
      <c r="Y11762" s="65">
        <v>35211</v>
      </c>
      <c r="Z11762" s="69">
        <v>263</v>
      </c>
    </row>
    <row r="11763" spans="25:26" x14ac:dyDescent="0.25">
      <c r="Y11763" s="65">
        <v>35212</v>
      </c>
      <c r="Z11763" s="69">
        <v>246</v>
      </c>
    </row>
    <row r="11764" spans="25:26" x14ac:dyDescent="0.25">
      <c r="Y11764" s="65">
        <v>35213</v>
      </c>
      <c r="Z11764" s="69">
        <v>234</v>
      </c>
    </row>
    <row r="11765" spans="25:26" x14ac:dyDescent="0.25">
      <c r="Y11765" s="65">
        <v>35214</v>
      </c>
      <c r="Z11765" s="69">
        <v>293</v>
      </c>
    </row>
    <row r="11766" spans="25:26" x14ac:dyDescent="0.25">
      <c r="Y11766" s="65">
        <v>35215</v>
      </c>
      <c r="Z11766" s="69">
        <v>309</v>
      </c>
    </row>
    <row r="11767" spans="25:26" x14ac:dyDescent="0.25">
      <c r="Y11767" s="65">
        <v>35216</v>
      </c>
      <c r="Z11767" s="69">
        <v>340</v>
      </c>
    </row>
    <row r="11768" spans="25:26" x14ac:dyDescent="0.25">
      <c r="Y11768" s="65">
        <v>35217</v>
      </c>
      <c r="Z11768" s="69">
        <v>519</v>
      </c>
    </row>
    <row r="11769" spans="25:26" x14ac:dyDescent="0.25">
      <c r="Y11769" s="65">
        <v>35218</v>
      </c>
      <c r="Z11769" s="69">
        <v>411</v>
      </c>
    </row>
    <row r="11770" spans="25:26" x14ac:dyDescent="0.25">
      <c r="Y11770" s="65">
        <v>35219</v>
      </c>
      <c r="Z11770" s="69">
        <v>210</v>
      </c>
    </row>
    <row r="11771" spans="25:26" x14ac:dyDescent="0.25">
      <c r="Y11771" s="65">
        <v>35220</v>
      </c>
      <c r="Z11771" s="69">
        <v>482</v>
      </c>
    </row>
    <row r="11772" spans="25:26" x14ac:dyDescent="0.25">
      <c r="Y11772" s="65">
        <v>35221</v>
      </c>
      <c r="Z11772" s="69">
        <v>478</v>
      </c>
    </row>
    <row r="11773" spans="25:26" x14ac:dyDescent="0.25">
      <c r="Y11773" s="65">
        <v>35222</v>
      </c>
      <c r="Z11773" s="69">
        <v>476</v>
      </c>
    </row>
    <row r="11774" spans="25:26" x14ac:dyDescent="0.25">
      <c r="Y11774" s="65">
        <v>35223</v>
      </c>
      <c r="Z11774" s="69">
        <v>485</v>
      </c>
    </row>
    <row r="11775" spans="25:26" x14ac:dyDescent="0.25">
      <c r="Y11775" s="65">
        <v>35224</v>
      </c>
      <c r="Z11775" s="69">
        <v>473</v>
      </c>
    </row>
    <row r="11776" spans="25:26" x14ac:dyDescent="0.25">
      <c r="Y11776" s="65">
        <v>35225</v>
      </c>
      <c r="Z11776" s="69">
        <v>499</v>
      </c>
    </row>
    <row r="11777" spans="25:26" x14ac:dyDescent="0.25">
      <c r="Y11777" s="65">
        <v>35226</v>
      </c>
      <c r="Z11777" s="69">
        <v>488</v>
      </c>
    </row>
    <row r="11778" spans="25:26" x14ac:dyDescent="0.25">
      <c r="Y11778" s="65">
        <v>35227</v>
      </c>
      <c r="Z11778" s="69">
        <v>496</v>
      </c>
    </row>
    <row r="11779" spans="25:26" x14ac:dyDescent="0.25">
      <c r="Y11779" s="65">
        <v>35228</v>
      </c>
      <c r="Z11779" s="69">
        <v>467</v>
      </c>
    </row>
    <row r="11780" spans="25:26" x14ac:dyDescent="0.25">
      <c r="Y11780" s="65">
        <v>35229</v>
      </c>
      <c r="Z11780" s="69">
        <v>346</v>
      </c>
    </row>
    <row r="11781" spans="25:26" x14ac:dyDescent="0.25">
      <c r="Y11781" s="65">
        <v>35230</v>
      </c>
      <c r="Z11781" s="69">
        <v>439</v>
      </c>
    </row>
    <row r="11782" spans="25:26" x14ac:dyDescent="0.25">
      <c r="Y11782" s="65">
        <v>35231</v>
      </c>
      <c r="Z11782" s="69">
        <v>501</v>
      </c>
    </row>
    <row r="11783" spans="25:26" x14ac:dyDescent="0.25">
      <c r="Y11783" s="65">
        <v>35232</v>
      </c>
      <c r="Z11783" s="69">
        <v>477</v>
      </c>
    </row>
    <row r="11784" spans="25:26" x14ac:dyDescent="0.25">
      <c r="Y11784" s="65">
        <v>35233</v>
      </c>
      <c r="Z11784" s="69">
        <v>446</v>
      </c>
    </row>
    <row r="11785" spans="25:26" x14ac:dyDescent="0.25">
      <c r="Y11785" s="65">
        <v>35234</v>
      </c>
      <c r="Z11785" s="69">
        <v>444</v>
      </c>
    </row>
    <row r="11786" spans="25:26" x14ac:dyDescent="0.25">
      <c r="Y11786" s="65">
        <v>35235</v>
      </c>
      <c r="Z11786" s="69">
        <v>438</v>
      </c>
    </row>
    <row r="11787" spans="25:26" x14ac:dyDescent="0.25">
      <c r="Y11787" s="65">
        <v>35236</v>
      </c>
      <c r="Z11787" s="69">
        <v>422</v>
      </c>
    </row>
    <row r="11788" spans="25:26" x14ac:dyDescent="0.25">
      <c r="Y11788" s="65">
        <v>35237</v>
      </c>
      <c r="Z11788" s="69">
        <v>413</v>
      </c>
    </row>
    <row r="11789" spans="25:26" x14ac:dyDescent="0.25">
      <c r="Y11789" s="65">
        <v>35238</v>
      </c>
      <c r="Z11789" s="69">
        <v>401</v>
      </c>
    </row>
    <row r="11790" spans="25:26" x14ac:dyDescent="0.25">
      <c r="Y11790" s="65">
        <v>35239</v>
      </c>
      <c r="Z11790" s="69">
        <v>406</v>
      </c>
    </row>
    <row r="11791" spans="25:26" x14ac:dyDescent="0.25">
      <c r="Y11791" s="65">
        <v>35240</v>
      </c>
      <c r="Z11791" s="69">
        <v>417</v>
      </c>
    </row>
    <row r="11792" spans="25:26" x14ac:dyDescent="0.25">
      <c r="Y11792" s="65">
        <v>35241</v>
      </c>
      <c r="Z11792" s="69">
        <v>397</v>
      </c>
    </row>
    <row r="11793" spans="25:26" x14ac:dyDescent="0.25">
      <c r="Y11793" s="65">
        <v>35242</v>
      </c>
      <c r="Z11793" s="69">
        <v>383</v>
      </c>
    </row>
    <row r="11794" spans="25:26" x14ac:dyDescent="0.25">
      <c r="Y11794" s="65">
        <v>35243</v>
      </c>
      <c r="Z11794" s="69">
        <v>427</v>
      </c>
    </row>
    <row r="11795" spans="25:26" x14ac:dyDescent="0.25">
      <c r="Y11795" s="65">
        <v>35244</v>
      </c>
      <c r="Z11795" s="69">
        <v>437</v>
      </c>
    </row>
    <row r="11796" spans="25:26" x14ac:dyDescent="0.25">
      <c r="Y11796" s="65">
        <v>35245</v>
      </c>
      <c r="Z11796" s="69">
        <v>435</v>
      </c>
    </row>
    <row r="11797" spans="25:26" x14ac:dyDescent="0.25">
      <c r="Y11797" s="65">
        <v>35246</v>
      </c>
      <c r="Z11797" s="69">
        <v>408</v>
      </c>
    </row>
    <row r="11798" spans="25:26" x14ac:dyDescent="0.25">
      <c r="Y11798" s="65">
        <v>35247</v>
      </c>
      <c r="Z11798" s="69">
        <v>418</v>
      </c>
    </row>
    <row r="11799" spans="25:26" x14ac:dyDescent="0.25">
      <c r="Y11799" s="65">
        <v>35248</v>
      </c>
      <c r="Z11799" s="69">
        <v>503</v>
      </c>
    </row>
    <row r="11800" spans="25:26" x14ac:dyDescent="0.25">
      <c r="Y11800" s="65">
        <v>35249</v>
      </c>
      <c r="Z11800" s="69">
        <v>510</v>
      </c>
    </row>
    <row r="11801" spans="25:26" x14ac:dyDescent="0.25">
      <c r="Y11801" s="65">
        <v>35250</v>
      </c>
      <c r="Z11801" s="69">
        <v>486</v>
      </c>
    </row>
    <row r="11802" spans="25:26" x14ac:dyDescent="0.25">
      <c r="Y11802" s="65">
        <v>35251</v>
      </c>
      <c r="Z11802" s="69">
        <v>474</v>
      </c>
    </row>
    <row r="11803" spans="25:26" x14ac:dyDescent="0.25">
      <c r="Y11803" s="65">
        <v>35252</v>
      </c>
      <c r="Z11803" s="69">
        <v>474</v>
      </c>
    </row>
    <row r="11804" spans="25:26" x14ac:dyDescent="0.25">
      <c r="Y11804" s="65">
        <v>35253</v>
      </c>
      <c r="Z11804" s="69">
        <v>476</v>
      </c>
    </row>
    <row r="11805" spans="25:26" x14ac:dyDescent="0.25">
      <c r="Y11805" s="65">
        <v>35254</v>
      </c>
      <c r="Z11805" s="69">
        <v>479</v>
      </c>
    </row>
    <row r="11806" spans="25:26" x14ac:dyDescent="0.25">
      <c r="Y11806" s="65">
        <v>35255</v>
      </c>
      <c r="Z11806" s="69">
        <v>462</v>
      </c>
    </row>
    <row r="11807" spans="25:26" x14ac:dyDescent="0.25">
      <c r="Y11807" s="65">
        <v>35256</v>
      </c>
      <c r="Z11807" s="69">
        <v>462</v>
      </c>
    </row>
    <row r="11808" spans="25:26" x14ac:dyDescent="0.25">
      <c r="Y11808" s="65">
        <v>35257</v>
      </c>
      <c r="Z11808" s="69">
        <v>474</v>
      </c>
    </row>
    <row r="11809" spans="25:26" x14ac:dyDescent="0.25">
      <c r="Y11809" s="65">
        <v>35258</v>
      </c>
      <c r="Z11809" s="69">
        <v>446</v>
      </c>
    </row>
    <row r="11810" spans="25:26" x14ac:dyDescent="0.25">
      <c r="Y11810" s="65">
        <v>35259</v>
      </c>
      <c r="Z11810" s="69">
        <v>450</v>
      </c>
    </row>
    <row r="11811" spans="25:26" x14ac:dyDescent="0.25">
      <c r="Y11811" s="65">
        <v>35260</v>
      </c>
      <c r="Z11811" s="69">
        <v>506</v>
      </c>
    </row>
    <row r="11812" spans="25:26" x14ac:dyDescent="0.25">
      <c r="Y11812" s="65">
        <v>35261</v>
      </c>
      <c r="Z11812" s="69">
        <v>492</v>
      </c>
    </row>
    <row r="11813" spans="25:26" x14ac:dyDescent="0.25">
      <c r="Y11813" s="65">
        <v>35262</v>
      </c>
      <c r="Z11813" s="69">
        <v>489</v>
      </c>
    </row>
    <row r="11814" spans="25:26" x14ac:dyDescent="0.25">
      <c r="Y11814" s="65">
        <v>35263</v>
      </c>
      <c r="Z11814" s="69">
        <v>465</v>
      </c>
    </row>
    <row r="11815" spans="25:26" x14ac:dyDescent="0.25">
      <c r="Y11815" s="65">
        <v>35264</v>
      </c>
      <c r="Z11815" s="69">
        <v>451</v>
      </c>
    </row>
    <row r="11816" spans="25:26" x14ac:dyDescent="0.25">
      <c r="Y11816" s="65">
        <v>35265</v>
      </c>
      <c r="Z11816" s="69">
        <v>469</v>
      </c>
    </row>
    <row r="11817" spans="25:26" x14ac:dyDescent="0.25">
      <c r="Y11817" s="65">
        <v>35266</v>
      </c>
      <c r="Z11817" s="69">
        <v>472</v>
      </c>
    </row>
    <row r="11818" spans="25:26" x14ac:dyDescent="0.25">
      <c r="Y11818" s="65">
        <v>35267</v>
      </c>
      <c r="Z11818" s="69">
        <v>467</v>
      </c>
    </row>
    <row r="11819" spans="25:26" x14ac:dyDescent="0.25">
      <c r="Y11819" s="65">
        <v>35268</v>
      </c>
      <c r="Z11819" s="69">
        <v>492</v>
      </c>
    </row>
    <row r="11820" spans="25:26" x14ac:dyDescent="0.25">
      <c r="Y11820" s="65">
        <v>35269</v>
      </c>
      <c r="Z11820" s="69">
        <v>482</v>
      </c>
    </row>
    <row r="11821" spans="25:26" x14ac:dyDescent="0.25">
      <c r="Y11821" s="65">
        <v>35270</v>
      </c>
      <c r="Z11821" s="69">
        <v>456</v>
      </c>
    </row>
    <row r="11822" spans="25:26" x14ac:dyDescent="0.25">
      <c r="Y11822" s="65">
        <v>35271</v>
      </c>
      <c r="Z11822" s="69">
        <v>494</v>
      </c>
    </row>
    <row r="11823" spans="25:26" x14ac:dyDescent="0.25">
      <c r="Y11823" s="65">
        <v>35272</v>
      </c>
      <c r="Z11823" s="69">
        <v>505</v>
      </c>
    </row>
    <row r="11824" spans="25:26" x14ac:dyDescent="0.25">
      <c r="Y11824" s="65">
        <v>35273</v>
      </c>
      <c r="Z11824" s="69">
        <v>506</v>
      </c>
    </row>
    <row r="11825" spans="25:26" x14ac:dyDescent="0.25">
      <c r="Y11825" s="65">
        <v>35274</v>
      </c>
      <c r="Z11825" s="69">
        <v>465</v>
      </c>
    </row>
    <row r="11826" spans="25:26" x14ac:dyDescent="0.25">
      <c r="Y11826" s="65">
        <v>35275</v>
      </c>
      <c r="Z11826" s="69">
        <v>458</v>
      </c>
    </row>
    <row r="11827" spans="25:26" x14ac:dyDescent="0.25">
      <c r="Y11827" s="65">
        <v>35276</v>
      </c>
      <c r="Z11827" s="69">
        <v>506</v>
      </c>
    </row>
    <row r="11828" spans="25:26" x14ac:dyDescent="0.25">
      <c r="Y11828" s="65">
        <v>35277</v>
      </c>
      <c r="Z11828" s="69">
        <v>482</v>
      </c>
    </row>
    <row r="11829" spans="25:26" x14ac:dyDescent="0.25">
      <c r="Y11829" s="65">
        <v>35278</v>
      </c>
      <c r="Z11829" s="69">
        <v>448</v>
      </c>
    </row>
    <row r="11830" spans="25:26" x14ac:dyDescent="0.25">
      <c r="Y11830" s="65">
        <v>35279</v>
      </c>
      <c r="Z11830" s="69">
        <v>398</v>
      </c>
    </row>
    <row r="11831" spans="25:26" x14ac:dyDescent="0.25">
      <c r="Y11831" s="65">
        <v>35280</v>
      </c>
      <c r="Z11831" s="69">
        <v>344</v>
      </c>
    </row>
    <row r="11832" spans="25:26" x14ac:dyDescent="0.25">
      <c r="Y11832" s="65">
        <v>35281</v>
      </c>
      <c r="Z11832" s="69">
        <v>356</v>
      </c>
    </row>
    <row r="11833" spans="25:26" x14ac:dyDescent="0.25">
      <c r="Y11833" s="65">
        <v>35282</v>
      </c>
      <c r="Z11833" s="69">
        <v>391</v>
      </c>
    </row>
    <row r="11834" spans="25:26" x14ac:dyDescent="0.25">
      <c r="Y11834" s="65">
        <v>35283</v>
      </c>
      <c r="Z11834" s="69">
        <v>378</v>
      </c>
    </row>
    <row r="11835" spans="25:26" x14ac:dyDescent="0.25">
      <c r="Y11835" s="65">
        <v>35284</v>
      </c>
      <c r="Z11835" s="69">
        <v>362</v>
      </c>
    </row>
    <row r="11836" spans="25:26" x14ac:dyDescent="0.25">
      <c r="Y11836" s="65">
        <v>35285</v>
      </c>
      <c r="Z11836" s="69">
        <v>387</v>
      </c>
    </row>
    <row r="11837" spans="25:26" x14ac:dyDescent="0.25">
      <c r="Y11837" s="65">
        <v>35286</v>
      </c>
      <c r="Z11837" s="69">
        <v>409</v>
      </c>
    </row>
    <row r="11838" spans="25:26" x14ac:dyDescent="0.25">
      <c r="Y11838" s="65">
        <v>35287</v>
      </c>
      <c r="Z11838" s="69">
        <v>419</v>
      </c>
    </row>
    <row r="11839" spans="25:26" x14ac:dyDescent="0.25">
      <c r="Y11839" s="65">
        <v>35288</v>
      </c>
      <c r="Z11839" s="69">
        <v>460</v>
      </c>
    </row>
    <row r="11840" spans="25:26" x14ac:dyDescent="0.25">
      <c r="Y11840" s="65">
        <v>35289</v>
      </c>
      <c r="Z11840" s="69">
        <v>393</v>
      </c>
    </row>
    <row r="11841" spans="25:26" x14ac:dyDescent="0.25">
      <c r="Y11841" s="65">
        <v>35290</v>
      </c>
      <c r="Z11841" s="69">
        <v>387</v>
      </c>
    </row>
    <row r="11842" spans="25:26" x14ac:dyDescent="0.25">
      <c r="Y11842" s="65">
        <v>35291</v>
      </c>
      <c r="Z11842" s="69">
        <v>445</v>
      </c>
    </row>
    <row r="11843" spans="25:26" x14ac:dyDescent="0.25">
      <c r="Y11843" s="65">
        <v>35292</v>
      </c>
      <c r="Z11843" s="69">
        <v>431</v>
      </c>
    </row>
    <row r="11844" spans="25:26" x14ac:dyDescent="0.25">
      <c r="Y11844" s="65">
        <v>35293</v>
      </c>
      <c r="Z11844" s="69">
        <v>433</v>
      </c>
    </row>
    <row r="11845" spans="25:26" x14ac:dyDescent="0.25">
      <c r="Y11845" s="65">
        <v>35294</v>
      </c>
      <c r="Z11845" s="69">
        <v>429</v>
      </c>
    </row>
    <row r="11846" spans="25:26" x14ac:dyDescent="0.25">
      <c r="Y11846" s="65">
        <v>35295</v>
      </c>
      <c r="Z11846" s="69">
        <v>430</v>
      </c>
    </row>
    <row r="11847" spans="25:26" x14ac:dyDescent="0.25">
      <c r="Y11847" s="65">
        <v>35296</v>
      </c>
      <c r="Z11847" s="69">
        <v>433</v>
      </c>
    </row>
    <row r="11848" spans="25:26" x14ac:dyDescent="0.25">
      <c r="Y11848" s="65">
        <v>35297</v>
      </c>
      <c r="Z11848" s="69">
        <v>418</v>
      </c>
    </row>
    <row r="11849" spans="25:26" x14ac:dyDescent="0.25">
      <c r="Y11849" s="65">
        <v>35298</v>
      </c>
      <c r="Z11849" s="69">
        <v>414</v>
      </c>
    </row>
    <row r="11850" spans="25:26" x14ac:dyDescent="0.25">
      <c r="Y11850" s="65">
        <v>35299</v>
      </c>
      <c r="Z11850" s="69">
        <v>415</v>
      </c>
    </row>
    <row r="11851" spans="25:26" x14ac:dyDescent="0.25">
      <c r="Y11851" s="65">
        <v>35300</v>
      </c>
      <c r="Z11851" s="69">
        <v>402</v>
      </c>
    </row>
    <row r="11852" spans="25:26" x14ac:dyDescent="0.25">
      <c r="Y11852" s="65">
        <v>35301</v>
      </c>
      <c r="Z11852" s="69">
        <v>409</v>
      </c>
    </row>
    <row r="11853" spans="25:26" x14ac:dyDescent="0.25">
      <c r="Y11853" s="65">
        <v>35302</v>
      </c>
      <c r="Z11853" s="69">
        <v>394</v>
      </c>
    </row>
    <row r="11854" spans="25:26" x14ac:dyDescent="0.25">
      <c r="Y11854" s="65">
        <v>35303</v>
      </c>
      <c r="Z11854" s="69">
        <v>382</v>
      </c>
    </row>
    <row r="11855" spans="25:26" x14ac:dyDescent="0.25">
      <c r="Y11855" s="65">
        <v>35304</v>
      </c>
      <c r="Z11855" s="69">
        <v>408</v>
      </c>
    </row>
    <row r="11856" spans="25:26" x14ac:dyDescent="0.25">
      <c r="Y11856" s="65">
        <v>35305</v>
      </c>
      <c r="Z11856" s="69">
        <v>416</v>
      </c>
    </row>
    <row r="11857" spans="25:26" x14ac:dyDescent="0.25">
      <c r="Y11857" s="65">
        <v>35306</v>
      </c>
      <c r="Z11857" s="69">
        <v>400</v>
      </c>
    </row>
    <row r="11858" spans="25:26" x14ac:dyDescent="0.25">
      <c r="Y11858" s="65">
        <v>35307</v>
      </c>
      <c r="Z11858" s="69">
        <v>409</v>
      </c>
    </row>
    <row r="11859" spans="25:26" x14ac:dyDescent="0.25">
      <c r="Y11859" s="65">
        <v>35308</v>
      </c>
      <c r="Z11859" s="69">
        <v>387</v>
      </c>
    </row>
    <row r="11860" spans="25:26" x14ac:dyDescent="0.25">
      <c r="Y11860" s="65">
        <v>35309</v>
      </c>
      <c r="Z11860" s="69">
        <v>387</v>
      </c>
    </row>
    <row r="11861" spans="25:26" x14ac:dyDescent="0.25">
      <c r="Y11861" s="65">
        <v>35310</v>
      </c>
      <c r="Z11861" s="69">
        <v>388</v>
      </c>
    </row>
    <row r="11862" spans="25:26" x14ac:dyDescent="0.25">
      <c r="Y11862" s="65">
        <v>35311</v>
      </c>
      <c r="Z11862" s="69">
        <v>389</v>
      </c>
    </row>
    <row r="11863" spans="25:26" x14ac:dyDescent="0.25">
      <c r="Y11863" s="65">
        <v>35312</v>
      </c>
      <c r="Z11863" s="69">
        <v>317</v>
      </c>
    </row>
    <row r="11864" spans="25:26" x14ac:dyDescent="0.25">
      <c r="Y11864" s="65">
        <v>35313</v>
      </c>
      <c r="Z11864" s="69">
        <v>197</v>
      </c>
    </row>
    <row r="11865" spans="25:26" x14ac:dyDescent="0.25">
      <c r="Y11865" s="65">
        <v>35314</v>
      </c>
      <c r="Z11865" s="69">
        <v>158</v>
      </c>
    </row>
    <row r="11866" spans="25:26" x14ac:dyDescent="0.25">
      <c r="Y11866" s="65">
        <v>35315</v>
      </c>
      <c r="Z11866" s="69">
        <v>102</v>
      </c>
    </row>
    <row r="11867" spans="25:26" x14ac:dyDescent="0.25">
      <c r="Y11867" s="65">
        <v>35316</v>
      </c>
      <c r="Z11867" s="69">
        <v>119</v>
      </c>
    </row>
    <row r="11868" spans="25:26" x14ac:dyDescent="0.25">
      <c r="Y11868" s="65">
        <v>35317</v>
      </c>
      <c r="Z11868" s="69">
        <v>130</v>
      </c>
    </row>
    <row r="11869" spans="25:26" x14ac:dyDescent="0.25">
      <c r="Y11869" s="65">
        <v>35318</v>
      </c>
      <c r="Z11869" s="69">
        <v>150</v>
      </c>
    </row>
    <row r="11870" spans="25:26" x14ac:dyDescent="0.25">
      <c r="Y11870" s="65">
        <v>35319</v>
      </c>
      <c r="Z11870" s="69">
        <v>178</v>
      </c>
    </row>
    <row r="11871" spans="25:26" x14ac:dyDescent="0.25">
      <c r="Y11871" s="65">
        <v>35320</v>
      </c>
      <c r="Z11871" s="69">
        <v>142</v>
      </c>
    </row>
    <row r="11872" spans="25:26" x14ac:dyDescent="0.25">
      <c r="Y11872" s="65">
        <v>35321</v>
      </c>
      <c r="Z11872" s="69">
        <v>136</v>
      </c>
    </row>
    <row r="11873" spans="25:26" x14ac:dyDescent="0.25">
      <c r="Y11873" s="65">
        <v>35322</v>
      </c>
      <c r="Z11873" s="69">
        <v>129</v>
      </c>
    </row>
    <row r="11874" spans="25:26" x14ac:dyDescent="0.25">
      <c r="Y11874" s="65">
        <v>35323</v>
      </c>
      <c r="Z11874" s="69">
        <v>135</v>
      </c>
    </row>
    <row r="11875" spans="25:26" x14ac:dyDescent="0.25">
      <c r="Y11875" s="65">
        <v>35324</v>
      </c>
      <c r="Z11875" s="69">
        <v>61</v>
      </c>
    </row>
    <row r="11876" spans="25:26" x14ac:dyDescent="0.25">
      <c r="Y11876" s="65">
        <v>35325</v>
      </c>
      <c r="Z11876" s="69">
        <v>142</v>
      </c>
    </row>
    <row r="11877" spans="25:26" x14ac:dyDescent="0.25">
      <c r="Y11877" s="65">
        <v>35326</v>
      </c>
      <c r="Z11877" s="69">
        <v>201</v>
      </c>
    </row>
    <row r="11878" spans="25:26" x14ac:dyDescent="0.25">
      <c r="Y11878" s="65">
        <v>35327</v>
      </c>
      <c r="Z11878" s="69">
        <v>198</v>
      </c>
    </row>
    <row r="11879" spans="25:26" x14ac:dyDescent="0.25">
      <c r="Y11879" s="65">
        <v>35328</v>
      </c>
      <c r="Z11879" s="69">
        <v>204</v>
      </c>
    </row>
    <row r="11880" spans="25:26" x14ac:dyDescent="0.25">
      <c r="Y11880" s="65">
        <v>35329</v>
      </c>
      <c r="Z11880" s="69">
        <v>179</v>
      </c>
    </row>
    <row r="11881" spans="25:26" x14ac:dyDescent="0.25">
      <c r="Y11881" s="65">
        <v>35330</v>
      </c>
      <c r="Z11881" s="69">
        <v>179</v>
      </c>
    </row>
    <row r="11882" spans="25:26" x14ac:dyDescent="0.25">
      <c r="Y11882" s="65">
        <v>35331</v>
      </c>
      <c r="Z11882" s="69">
        <v>179</v>
      </c>
    </row>
    <row r="11883" spans="25:26" x14ac:dyDescent="0.25">
      <c r="Y11883" s="65">
        <v>35332</v>
      </c>
      <c r="Z11883" s="69">
        <v>187</v>
      </c>
    </row>
    <row r="11884" spans="25:26" x14ac:dyDescent="0.25">
      <c r="Y11884" s="65">
        <v>35333</v>
      </c>
      <c r="Z11884" s="69">
        <v>153</v>
      </c>
    </row>
    <row r="11885" spans="25:26" x14ac:dyDescent="0.25">
      <c r="Y11885" s="65">
        <v>35334</v>
      </c>
      <c r="Z11885" s="69">
        <v>158</v>
      </c>
    </row>
    <row r="11886" spans="25:26" x14ac:dyDescent="0.25">
      <c r="Y11886" s="65">
        <v>35335</v>
      </c>
      <c r="Z11886" s="69">
        <v>155</v>
      </c>
    </row>
    <row r="11887" spans="25:26" x14ac:dyDescent="0.25">
      <c r="Y11887" s="65">
        <v>35336</v>
      </c>
      <c r="Z11887" s="69">
        <v>141</v>
      </c>
    </row>
    <row r="11888" spans="25:26" x14ac:dyDescent="0.25">
      <c r="Y11888" s="65">
        <v>35337</v>
      </c>
      <c r="Z11888" s="69">
        <v>136</v>
      </c>
    </row>
    <row r="11889" spans="25:26" x14ac:dyDescent="0.25">
      <c r="Y11889" s="65">
        <v>35338</v>
      </c>
      <c r="Z11889" s="69">
        <v>139</v>
      </c>
    </row>
    <row r="11890" spans="25:26" x14ac:dyDescent="0.25">
      <c r="Y11890" s="65">
        <v>35339</v>
      </c>
      <c r="Z11890" s="69">
        <v>184</v>
      </c>
    </row>
    <row r="11891" spans="25:26" x14ac:dyDescent="0.25">
      <c r="Y11891" s="65">
        <v>35340</v>
      </c>
      <c r="Z11891" s="69">
        <v>176</v>
      </c>
    </row>
    <row r="11892" spans="25:26" x14ac:dyDescent="0.25">
      <c r="Y11892" s="65">
        <v>35341</v>
      </c>
      <c r="Z11892" s="69">
        <v>191</v>
      </c>
    </row>
    <row r="11893" spans="25:26" x14ac:dyDescent="0.25">
      <c r="Y11893" s="65">
        <v>35342</v>
      </c>
      <c r="Z11893" s="69">
        <v>208</v>
      </c>
    </row>
    <row r="11894" spans="25:26" x14ac:dyDescent="0.25">
      <c r="Y11894" s="65">
        <v>35343</v>
      </c>
      <c r="Z11894" s="69">
        <v>199</v>
      </c>
    </row>
    <row r="11895" spans="25:26" x14ac:dyDescent="0.25">
      <c r="Y11895" s="65">
        <v>35344</v>
      </c>
      <c r="Z11895" s="69">
        <v>175</v>
      </c>
    </row>
    <row r="11896" spans="25:26" x14ac:dyDescent="0.25">
      <c r="Y11896" s="65">
        <v>35345</v>
      </c>
      <c r="Z11896" s="69">
        <v>208</v>
      </c>
    </row>
    <row r="11897" spans="25:26" x14ac:dyDescent="0.25">
      <c r="Y11897" s="65">
        <v>35346</v>
      </c>
      <c r="Z11897" s="69">
        <v>208</v>
      </c>
    </row>
    <row r="11898" spans="25:26" x14ac:dyDescent="0.25">
      <c r="Y11898" s="65">
        <v>35347</v>
      </c>
      <c r="Z11898" s="69">
        <v>191</v>
      </c>
    </row>
    <row r="11899" spans="25:26" x14ac:dyDescent="0.25">
      <c r="Y11899" s="65">
        <v>35348</v>
      </c>
      <c r="Z11899" s="69">
        <v>167</v>
      </c>
    </row>
    <row r="11900" spans="25:26" x14ac:dyDescent="0.25">
      <c r="Y11900" s="65">
        <v>35349</v>
      </c>
      <c r="Z11900" s="69">
        <v>179</v>
      </c>
    </row>
    <row r="11901" spans="25:26" x14ac:dyDescent="0.25">
      <c r="Y11901" s="65">
        <v>35350</v>
      </c>
      <c r="Z11901" s="69">
        <v>176</v>
      </c>
    </row>
    <row r="11902" spans="25:26" x14ac:dyDescent="0.25">
      <c r="Y11902" s="65">
        <v>35351</v>
      </c>
      <c r="Z11902" s="69">
        <v>178</v>
      </c>
    </row>
    <row r="11903" spans="25:26" x14ac:dyDescent="0.25">
      <c r="Y11903" s="65">
        <v>35352</v>
      </c>
      <c r="Z11903" s="69">
        <v>171</v>
      </c>
    </row>
    <row r="11904" spans="25:26" x14ac:dyDescent="0.25">
      <c r="Y11904" s="65">
        <v>35353</v>
      </c>
      <c r="Z11904" s="69">
        <v>171</v>
      </c>
    </row>
    <row r="11905" spans="25:26" x14ac:dyDescent="0.25">
      <c r="Y11905" s="65">
        <v>35354</v>
      </c>
      <c r="Z11905" s="69">
        <v>152</v>
      </c>
    </row>
    <row r="11906" spans="25:26" x14ac:dyDescent="0.25">
      <c r="Y11906" s="65">
        <v>35355</v>
      </c>
      <c r="Z11906" s="69">
        <v>198</v>
      </c>
    </row>
    <row r="11907" spans="25:26" x14ac:dyDescent="0.25">
      <c r="Y11907" s="65">
        <v>35356</v>
      </c>
      <c r="Z11907" s="69">
        <v>191</v>
      </c>
    </row>
    <row r="11908" spans="25:26" x14ac:dyDescent="0.25">
      <c r="Y11908" s="65">
        <v>35357</v>
      </c>
      <c r="Z11908" s="69">
        <v>189</v>
      </c>
    </row>
    <row r="11909" spans="25:26" x14ac:dyDescent="0.25">
      <c r="Y11909" s="65">
        <v>35358</v>
      </c>
      <c r="Z11909" s="69">
        <v>198</v>
      </c>
    </row>
    <row r="11910" spans="25:26" x14ac:dyDescent="0.25">
      <c r="Y11910" s="65">
        <v>35359</v>
      </c>
      <c r="Z11910" s="69">
        <v>203</v>
      </c>
    </row>
    <row r="11911" spans="25:26" x14ac:dyDescent="0.25">
      <c r="Y11911" s="65">
        <v>35360</v>
      </c>
      <c r="Z11911" s="69">
        <v>167</v>
      </c>
    </row>
    <row r="11912" spans="25:26" x14ac:dyDescent="0.25">
      <c r="Y11912" s="65">
        <v>35361</v>
      </c>
      <c r="Z11912" s="69">
        <v>164</v>
      </c>
    </row>
    <row r="11913" spans="25:26" x14ac:dyDescent="0.25">
      <c r="Y11913" s="65">
        <v>35362</v>
      </c>
      <c r="Z11913" s="69">
        <v>126</v>
      </c>
    </row>
    <row r="11914" spans="25:26" x14ac:dyDescent="0.25">
      <c r="Y11914" s="65">
        <v>35363</v>
      </c>
      <c r="Z11914" s="69">
        <v>85</v>
      </c>
    </row>
    <row r="11915" spans="25:26" x14ac:dyDescent="0.25">
      <c r="Y11915" s="65">
        <v>35364</v>
      </c>
      <c r="Z11915" s="69">
        <v>80</v>
      </c>
    </row>
    <row r="11916" spans="25:26" x14ac:dyDescent="0.25">
      <c r="Y11916" s="65">
        <v>35365</v>
      </c>
      <c r="Z11916" s="69">
        <v>86</v>
      </c>
    </row>
    <row r="11917" spans="25:26" x14ac:dyDescent="0.25">
      <c r="Y11917" s="65">
        <v>35366</v>
      </c>
      <c r="Z11917" s="69">
        <v>80</v>
      </c>
    </row>
    <row r="11918" spans="25:26" x14ac:dyDescent="0.25">
      <c r="Y11918" s="65">
        <v>35367</v>
      </c>
      <c r="Z11918" s="69">
        <v>64</v>
      </c>
    </row>
    <row r="11919" spans="25:26" x14ac:dyDescent="0.25">
      <c r="Y11919" s="65">
        <v>35368</v>
      </c>
      <c r="Z11919" s="69">
        <v>53</v>
      </c>
    </row>
    <row r="11920" spans="25:26" x14ac:dyDescent="0.25">
      <c r="Y11920" s="65">
        <v>35369</v>
      </c>
      <c r="Z11920" s="69">
        <v>80</v>
      </c>
    </row>
    <row r="11921" spans="25:26" x14ac:dyDescent="0.25">
      <c r="Y11921" s="65">
        <v>35370</v>
      </c>
      <c r="Z11921" s="69">
        <v>68</v>
      </c>
    </row>
    <row r="11922" spans="25:26" x14ac:dyDescent="0.25">
      <c r="Y11922" s="65">
        <v>35371</v>
      </c>
      <c r="Z11922" s="69">
        <v>68</v>
      </c>
    </row>
    <row r="11923" spans="25:26" x14ac:dyDescent="0.25">
      <c r="Y11923" s="65">
        <v>35372</v>
      </c>
      <c r="Z11923" s="69">
        <v>66</v>
      </c>
    </row>
    <row r="11924" spans="25:26" x14ac:dyDescent="0.25">
      <c r="Y11924" s="65">
        <v>35373</v>
      </c>
      <c r="Z11924" s="69">
        <v>89</v>
      </c>
    </row>
    <row r="11925" spans="25:26" x14ac:dyDescent="0.25">
      <c r="Y11925" s="65">
        <v>35374</v>
      </c>
      <c r="Z11925" s="69">
        <v>89</v>
      </c>
    </row>
    <row r="11926" spans="25:26" x14ac:dyDescent="0.25">
      <c r="Y11926" s="65">
        <v>35375</v>
      </c>
      <c r="Z11926" s="69">
        <v>96</v>
      </c>
    </row>
    <row r="11927" spans="25:26" x14ac:dyDescent="0.25">
      <c r="Y11927" s="65">
        <v>35376</v>
      </c>
      <c r="Z11927" s="69">
        <v>110</v>
      </c>
    </row>
    <row r="11928" spans="25:26" x14ac:dyDescent="0.25">
      <c r="Y11928" s="65">
        <v>35377</v>
      </c>
      <c r="Z11928" s="69">
        <v>74</v>
      </c>
    </row>
    <row r="11929" spans="25:26" x14ac:dyDescent="0.25">
      <c r="Y11929" s="65">
        <v>35378</v>
      </c>
      <c r="Z11929" s="69">
        <v>104</v>
      </c>
    </row>
    <row r="11930" spans="25:26" x14ac:dyDescent="0.25">
      <c r="Y11930" s="65">
        <v>35379</v>
      </c>
      <c r="Z11930" s="69">
        <v>67</v>
      </c>
    </row>
    <row r="11931" spans="25:26" x14ac:dyDescent="0.25">
      <c r="Y11931" s="65">
        <v>35380</v>
      </c>
      <c r="Z11931" s="69">
        <v>62</v>
      </c>
    </row>
    <row r="11932" spans="25:26" x14ac:dyDescent="0.25">
      <c r="Y11932" s="65">
        <v>35381</v>
      </c>
      <c r="Z11932" s="69">
        <v>99</v>
      </c>
    </row>
    <row r="11933" spans="25:26" x14ac:dyDescent="0.25">
      <c r="Y11933" s="65">
        <v>35382</v>
      </c>
      <c r="Z11933" s="69">
        <v>114</v>
      </c>
    </row>
    <row r="11934" spans="25:26" x14ac:dyDescent="0.25">
      <c r="Y11934" s="65">
        <v>35383</v>
      </c>
      <c r="Z11934" s="69">
        <v>144</v>
      </c>
    </row>
    <row r="11935" spans="25:26" x14ac:dyDescent="0.25">
      <c r="Y11935" s="65">
        <v>35384</v>
      </c>
      <c r="Z11935" s="69">
        <v>119</v>
      </c>
    </row>
    <row r="11936" spans="25:26" x14ac:dyDescent="0.25">
      <c r="Y11936" s="65">
        <v>35385</v>
      </c>
      <c r="Z11936" s="69">
        <v>89</v>
      </c>
    </row>
    <row r="11937" spans="25:26" x14ac:dyDescent="0.25">
      <c r="Y11937" s="65">
        <v>35386</v>
      </c>
      <c r="Z11937" s="69">
        <v>32</v>
      </c>
    </row>
    <row r="11938" spans="25:26" x14ac:dyDescent="0.25">
      <c r="Y11938" s="65">
        <v>35387</v>
      </c>
      <c r="Z11938" s="69">
        <v>64</v>
      </c>
    </row>
    <row r="11939" spans="25:26" x14ac:dyDescent="0.25">
      <c r="Y11939" s="65">
        <v>35388</v>
      </c>
      <c r="Z11939" s="69">
        <v>14</v>
      </c>
    </row>
    <row r="11940" spans="25:26" x14ac:dyDescent="0.25">
      <c r="Y11940" s="65">
        <v>35389</v>
      </c>
      <c r="Z11940" s="69">
        <v>21</v>
      </c>
    </row>
    <row r="11941" spans="25:26" x14ac:dyDescent="0.25">
      <c r="Y11941" s="65">
        <v>35390</v>
      </c>
      <c r="Z11941" s="69">
        <v>59</v>
      </c>
    </row>
    <row r="11942" spans="25:26" x14ac:dyDescent="0.25">
      <c r="Y11942" s="65">
        <v>35391</v>
      </c>
      <c r="Z11942" s="69">
        <v>44</v>
      </c>
    </row>
    <row r="11943" spans="25:26" x14ac:dyDescent="0.25">
      <c r="Y11943" s="65">
        <v>35392</v>
      </c>
      <c r="Z11943" s="69">
        <v>50</v>
      </c>
    </row>
    <row r="11944" spans="25:26" x14ac:dyDescent="0.25">
      <c r="Y11944" s="65">
        <v>35393</v>
      </c>
      <c r="Z11944" s="69">
        <v>47</v>
      </c>
    </row>
    <row r="11945" spans="25:26" x14ac:dyDescent="0.25">
      <c r="Y11945" s="65">
        <v>35394</v>
      </c>
      <c r="Z11945" s="69">
        <v>63</v>
      </c>
    </row>
    <row r="11946" spans="25:26" x14ac:dyDescent="0.25">
      <c r="Y11946" s="65">
        <v>35395</v>
      </c>
      <c r="Z11946" s="69">
        <v>61</v>
      </c>
    </row>
    <row r="11947" spans="25:26" x14ac:dyDescent="0.25">
      <c r="Y11947" s="65">
        <v>35396</v>
      </c>
      <c r="Z11947" s="69">
        <v>53</v>
      </c>
    </row>
    <row r="11948" spans="25:26" x14ac:dyDescent="0.25">
      <c r="Y11948" s="65">
        <v>35397</v>
      </c>
      <c r="Z11948" s="69">
        <v>60</v>
      </c>
    </row>
    <row r="11949" spans="25:26" x14ac:dyDescent="0.25">
      <c r="Y11949" s="65">
        <v>35398</v>
      </c>
      <c r="Z11949" s="69">
        <v>53</v>
      </c>
    </row>
    <row r="11950" spans="25:26" x14ac:dyDescent="0.25">
      <c r="Y11950" s="65">
        <v>35399</v>
      </c>
      <c r="Z11950" s="69">
        <v>66</v>
      </c>
    </row>
    <row r="11951" spans="25:26" x14ac:dyDescent="0.25">
      <c r="Y11951" s="65">
        <v>35400</v>
      </c>
      <c r="Z11951" s="69">
        <v>88</v>
      </c>
    </row>
    <row r="11952" spans="25:26" x14ac:dyDescent="0.25">
      <c r="Y11952" s="65">
        <v>35401</v>
      </c>
      <c r="Z11952" s="69">
        <v>51</v>
      </c>
    </row>
    <row r="11953" spans="25:26" x14ac:dyDescent="0.25">
      <c r="Y11953" s="65">
        <v>35402</v>
      </c>
      <c r="Z11953" s="69">
        <v>84</v>
      </c>
    </row>
    <row r="11954" spans="25:26" x14ac:dyDescent="0.25">
      <c r="Y11954" s="65">
        <v>35403</v>
      </c>
      <c r="Z11954" s="69">
        <v>168</v>
      </c>
    </row>
    <row r="11955" spans="25:26" x14ac:dyDescent="0.25">
      <c r="Y11955" s="65">
        <v>35404</v>
      </c>
      <c r="Z11955" s="69">
        <v>194</v>
      </c>
    </row>
    <row r="11956" spans="25:26" x14ac:dyDescent="0.25">
      <c r="Y11956" s="65">
        <v>35405</v>
      </c>
      <c r="Z11956" s="69">
        <v>203</v>
      </c>
    </row>
    <row r="11957" spans="25:26" x14ac:dyDescent="0.25">
      <c r="Y11957" s="65">
        <v>35406</v>
      </c>
      <c r="Z11957" s="69">
        <v>206</v>
      </c>
    </row>
    <row r="11958" spans="25:26" x14ac:dyDescent="0.25">
      <c r="Y11958" s="65">
        <v>35407</v>
      </c>
      <c r="Z11958" s="69">
        <v>175</v>
      </c>
    </row>
    <row r="11959" spans="25:26" x14ac:dyDescent="0.25">
      <c r="Y11959" s="65">
        <v>35408</v>
      </c>
      <c r="Z11959" s="69">
        <v>184</v>
      </c>
    </row>
    <row r="11960" spans="25:26" x14ac:dyDescent="0.25">
      <c r="Y11960" s="65">
        <v>35409</v>
      </c>
      <c r="Z11960" s="69">
        <v>208</v>
      </c>
    </row>
    <row r="11961" spans="25:26" x14ac:dyDescent="0.25">
      <c r="Y11961" s="65">
        <v>35410</v>
      </c>
      <c r="Z11961" s="69">
        <v>208</v>
      </c>
    </row>
    <row r="11962" spans="25:26" x14ac:dyDescent="0.25">
      <c r="Y11962" s="65">
        <v>35411</v>
      </c>
      <c r="Z11962" s="69">
        <v>193</v>
      </c>
    </row>
    <row r="11963" spans="25:26" x14ac:dyDescent="0.25">
      <c r="Y11963" s="65">
        <v>35412</v>
      </c>
      <c r="Z11963" s="69">
        <v>199</v>
      </c>
    </row>
    <row r="11964" spans="25:26" x14ac:dyDescent="0.25">
      <c r="Y11964" s="65">
        <v>35413</v>
      </c>
      <c r="Z11964" s="69">
        <v>182</v>
      </c>
    </row>
    <row r="11965" spans="25:26" x14ac:dyDescent="0.25">
      <c r="Y11965" s="65">
        <v>35414</v>
      </c>
      <c r="Z11965" s="69">
        <v>179</v>
      </c>
    </row>
    <row r="11966" spans="25:26" x14ac:dyDescent="0.25">
      <c r="Y11966" s="65">
        <v>35415</v>
      </c>
      <c r="Z11966" s="69">
        <v>197</v>
      </c>
    </row>
    <row r="11967" spans="25:26" x14ac:dyDescent="0.25">
      <c r="Y11967" s="65">
        <v>35416</v>
      </c>
      <c r="Z11967" s="69">
        <v>186</v>
      </c>
    </row>
    <row r="11968" spans="25:26" x14ac:dyDescent="0.25">
      <c r="Y11968" s="65">
        <v>35417</v>
      </c>
      <c r="Z11968" s="69">
        <v>208</v>
      </c>
    </row>
    <row r="11969" spans="25:26" x14ac:dyDescent="0.25">
      <c r="Y11969" s="65">
        <v>35418</v>
      </c>
      <c r="Z11969" s="69">
        <v>208</v>
      </c>
    </row>
    <row r="11970" spans="25:26" x14ac:dyDescent="0.25">
      <c r="Y11970" s="65">
        <v>35419</v>
      </c>
      <c r="Z11970" s="69">
        <v>208</v>
      </c>
    </row>
    <row r="11971" spans="25:26" x14ac:dyDescent="0.25">
      <c r="Y11971" s="65">
        <v>35420</v>
      </c>
      <c r="Z11971" s="69">
        <v>208</v>
      </c>
    </row>
    <row r="11972" spans="25:26" x14ac:dyDescent="0.25">
      <c r="Y11972" s="65">
        <v>35421</v>
      </c>
      <c r="Z11972" s="69">
        <v>184</v>
      </c>
    </row>
    <row r="11973" spans="25:26" x14ac:dyDescent="0.25">
      <c r="Y11973" s="65">
        <v>35422</v>
      </c>
      <c r="Z11973" s="69">
        <v>167</v>
      </c>
    </row>
    <row r="11974" spans="25:26" x14ac:dyDescent="0.25">
      <c r="Y11974" s="65">
        <v>35423</v>
      </c>
      <c r="Z11974" s="69">
        <v>113</v>
      </c>
    </row>
    <row r="11975" spans="25:26" x14ac:dyDescent="0.25">
      <c r="Y11975" s="65">
        <v>35424</v>
      </c>
      <c r="Z11975" s="69">
        <v>98</v>
      </c>
    </row>
    <row r="11976" spans="25:26" x14ac:dyDescent="0.25">
      <c r="Y11976" s="65">
        <v>35425</v>
      </c>
      <c r="Z11976" s="69">
        <v>165</v>
      </c>
    </row>
    <row r="11977" spans="25:26" x14ac:dyDescent="0.25">
      <c r="Y11977" s="65">
        <v>35426</v>
      </c>
      <c r="Z11977" s="69">
        <v>174</v>
      </c>
    </row>
    <row r="11978" spans="25:26" x14ac:dyDescent="0.25">
      <c r="Y11978" s="65">
        <v>35427</v>
      </c>
      <c r="Z11978" s="69">
        <v>188</v>
      </c>
    </row>
    <row r="11979" spans="25:26" x14ac:dyDescent="0.25">
      <c r="Y11979" s="65">
        <v>35428</v>
      </c>
      <c r="Z11979" s="69">
        <v>119</v>
      </c>
    </row>
    <row r="11980" spans="25:26" x14ac:dyDescent="0.25">
      <c r="Y11980" s="65">
        <v>35429</v>
      </c>
      <c r="Z11980" s="69">
        <v>187</v>
      </c>
    </row>
    <row r="11981" spans="25:26" x14ac:dyDescent="0.25">
      <c r="Y11981" s="65">
        <v>35430</v>
      </c>
      <c r="Z11981" s="69">
        <v>156</v>
      </c>
    </row>
    <row r="11982" spans="25:26" x14ac:dyDescent="0.25">
      <c r="Y11982" s="65">
        <v>35431</v>
      </c>
      <c r="Z11982" s="69">
        <v>189</v>
      </c>
    </row>
    <row r="11983" spans="25:26" x14ac:dyDescent="0.25">
      <c r="Y11983" s="65">
        <v>35432</v>
      </c>
      <c r="Z11983" s="69">
        <v>103</v>
      </c>
    </row>
    <row r="11984" spans="25:26" x14ac:dyDescent="0.25">
      <c r="Y11984" s="65">
        <v>35433</v>
      </c>
      <c r="Z11984" s="69">
        <v>78</v>
      </c>
    </row>
    <row r="11985" spans="25:26" x14ac:dyDescent="0.25">
      <c r="Y11985" s="65">
        <v>35434</v>
      </c>
      <c r="Z11985" s="69">
        <v>89</v>
      </c>
    </row>
    <row r="11986" spans="25:26" x14ac:dyDescent="0.25">
      <c r="Y11986" s="65">
        <v>35435</v>
      </c>
      <c r="Z11986" s="69">
        <v>71</v>
      </c>
    </row>
    <row r="11987" spans="25:26" x14ac:dyDescent="0.25">
      <c r="Y11987" s="65">
        <v>35436</v>
      </c>
      <c r="Z11987" s="69">
        <v>89</v>
      </c>
    </row>
    <row r="11988" spans="25:26" x14ac:dyDescent="0.25">
      <c r="Y11988" s="65">
        <v>35437</v>
      </c>
      <c r="Z11988" s="69">
        <v>82</v>
      </c>
    </row>
    <row r="11989" spans="25:26" x14ac:dyDescent="0.25">
      <c r="Y11989" s="65">
        <v>35438</v>
      </c>
      <c r="Z11989" s="69">
        <v>89</v>
      </c>
    </row>
    <row r="11990" spans="25:26" x14ac:dyDescent="0.25">
      <c r="Y11990" s="65">
        <v>35439</v>
      </c>
      <c r="Z11990" s="69">
        <v>89</v>
      </c>
    </row>
    <row r="11991" spans="25:26" x14ac:dyDescent="0.25">
      <c r="Y11991" s="65">
        <v>35440</v>
      </c>
      <c r="Z11991" s="69">
        <v>89</v>
      </c>
    </row>
    <row r="11992" spans="25:26" x14ac:dyDescent="0.25">
      <c r="Y11992" s="65">
        <v>35441</v>
      </c>
      <c r="Z11992" s="69">
        <v>89</v>
      </c>
    </row>
    <row r="11993" spans="25:26" x14ac:dyDescent="0.25">
      <c r="Y11993" s="65">
        <v>35442</v>
      </c>
      <c r="Z11993" s="69">
        <v>89</v>
      </c>
    </row>
    <row r="11994" spans="25:26" x14ac:dyDescent="0.25">
      <c r="Y11994" s="65">
        <v>35443</v>
      </c>
      <c r="Z11994" s="69">
        <v>116</v>
      </c>
    </row>
    <row r="11995" spans="25:26" x14ac:dyDescent="0.25">
      <c r="Y11995" s="65">
        <v>35444</v>
      </c>
      <c r="Z11995" s="69">
        <v>84</v>
      </c>
    </row>
    <row r="11996" spans="25:26" x14ac:dyDescent="0.25">
      <c r="Y11996" s="65">
        <v>35445</v>
      </c>
      <c r="Z11996" s="69">
        <v>85</v>
      </c>
    </row>
    <row r="11997" spans="25:26" x14ac:dyDescent="0.25">
      <c r="Y11997" s="65">
        <v>35446</v>
      </c>
      <c r="Z11997" s="69">
        <v>88</v>
      </c>
    </row>
    <row r="11998" spans="25:26" x14ac:dyDescent="0.25">
      <c r="Y11998" s="65">
        <v>35447</v>
      </c>
      <c r="Z11998" s="69">
        <v>75</v>
      </c>
    </row>
    <row r="11999" spans="25:26" x14ac:dyDescent="0.25">
      <c r="Y11999" s="65">
        <v>35448</v>
      </c>
      <c r="Z11999" s="69">
        <v>89</v>
      </c>
    </row>
    <row r="12000" spans="25:26" x14ac:dyDescent="0.25">
      <c r="Y12000" s="65">
        <v>35449</v>
      </c>
      <c r="Z12000" s="69">
        <v>101</v>
      </c>
    </row>
    <row r="12001" spans="25:26" x14ac:dyDescent="0.25">
      <c r="Y12001" s="65">
        <v>35450</v>
      </c>
      <c r="Z12001" s="69">
        <v>88</v>
      </c>
    </row>
    <row r="12002" spans="25:26" x14ac:dyDescent="0.25">
      <c r="Y12002" s="65">
        <v>35451</v>
      </c>
      <c r="Z12002" s="69">
        <v>110</v>
      </c>
    </row>
    <row r="12003" spans="25:26" x14ac:dyDescent="0.25">
      <c r="Y12003" s="65">
        <v>35452</v>
      </c>
      <c r="Z12003" s="69">
        <v>92</v>
      </c>
    </row>
    <row r="12004" spans="25:26" x14ac:dyDescent="0.25">
      <c r="Y12004" s="65">
        <v>35453</v>
      </c>
      <c r="Z12004" s="69">
        <v>86</v>
      </c>
    </row>
    <row r="12005" spans="25:26" x14ac:dyDescent="0.25">
      <c r="Y12005" s="65">
        <v>35454</v>
      </c>
      <c r="Z12005" s="69">
        <v>74</v>
      </c>
    </row>
    <row r="12006" spans="25:26" x14ac:dyDescent="0.25">
      <c r="Y12006" s="65">
        <v>35455</v>
      </c>
      <c r="Z12006" s="69">
        <v>72</v>
      </c>
    </row>
    <row r="12007" spans="25:26" x14ac:dyDescent="0.25">
      <c r="Y12007" s="65">
        <v>35456</v>
      </c>
      <c r="Z12007" s="69">
        <v>74</v>
      </c>
    </row>
    <row r="12008" spans="25:26" x14ac:dyDescent="0.25">
      <c r="Y12008" s="65">
        <v>35457</v>
      </c>
      <c r="Z12008" s="69">
        <v>89</v>
      </c>
    </row>
    <row r="12009" spans="25:26" x14ac:dyDescent="0.25">
      <c r="Y12009" s="65">
        <v>35458</v>
      </c>
      <c r="Z12009" s="69">
        <v>94</v>
      </c>
    </row>
    <row r="12010" spans="25:26" x14ac:dyDescent="0.25">
      <c r="Y12010" s="65">
        <v>35459</v>
      </c>
      <c r="Z12010" s="69">
        <v>89</v>
      </c>
    </row>
    <row r="12011" spans="25:26" x14ac:dyDescent="0.25">
      <c r="Y12011" s="65">
        <v>35460</v>
      </c>
      <c r="Z12011" s="69">
        <v>107</v>
      </c>
    </row>
    <row r="12012" spans="25:26" x14ac:dyDescent="0.25">
      <c r="Y12012" s="65">
        <v>35461</v>
      </c>
      <c r="Z12012" s="69">
        <v>95</v>
      </c>
    </row>
    <row r="12013" spans="25:26" x14ac:dyDescent="0.25">
      <c r="Y12013" s="65">
        <v>35462</v>
      </c>
      <c r="Z12013" s="69">
        <v>89</v>
      </c>
    </row>
    <row r="12014" spans="25:26" x14ac:dyDescent="0.25">
      <c r="Y12014" s="65">
        <v>35463</v>
      </c>
      <c r="Z12014" s="69">
        <v>101</v>
      </c>
    </row>
    <row r="12015" spans="25:26" x14ac:dyDescent="0.25">
      <c r="Y12015" s="65">
        <v>35464</v>
      </c>
      <c r="Z12015" s="69">
        <v>102</v>
      </c>
    </row>
    <row r="12016" spans="25:26" x14ac:dyDescent="0.25">
      <c r="Y12016" s="65">
        <v>35465</v>
      </c>
      <c r="Z12016" s="69">
        <v>107</v>
      </c>
    </row>
    <row r="12017" spans="25:26" x14ac:dyDescent="0.25">
      <c r="Y12017" s="65">
        <v>35466</v>
      </c>
      <c r="Z12017" s="69">
        <v>105</v>
      </c>
    </row>
    <row r="12018" spans="25:26" x14ac:dyDescent="0.25">
      <c r="Y12018" s="65">
        <v>35467</v>
      </c>
      <c r="Z12018" s="69">
        <v>115</v>
      </c>
    </row>
    <row r="12019" spans="25:26" x14ac:dyDescent="0.25">
      <c r="Y12019" s="65">
        <v>35468</v>
      </c>
      <c r="Z12019" s="69">
        <v>101</v>
      </c>
    </row>
    <row r="12020" spans="25:26" x14ac:dyDescent="0.25">
      <c r="Y12020" s="65">
        <v>35469</v>
      </c>
      <c r="Z12020" s="69">
        <v>137</v>
      </c>
    </row>
    <row r="12021" spans="25:26" x14ac:dyDescent="0.25">
      <c r="Y12021" s="65">
        <v>35470</v>
      </c>
      <c r="Z12021" s="69">
        <v>122</v>
      </c>
    </row>
    <row r="12022" spans="25:26" x14ac:dyDescent="0.25">
      <c r="Y12022" s="65">
        <v>35471</v>
      </c>
      <c r="Z12022" s="69">
        <v>169</v>
      </c>
    </row>
    <row r="12023" spans="25:26" x14ac:dyDescent="0.25">
      <c r="Y12023" s="65">
        <v>35472</v>
      </c>
      <c r="Z12023" s="69">
        <v>168</v>
      </c>
    </row>
    <row r="12024" spans="25:26" x14ac:dyDescent="0.25">
      <c r="Y12024" s="65">
        <v>35473</v>
      </c>
      <c r="Z12024" s="69">
        <v>139</v>
      </c>
    </row>
    <row r="12025" spans="25:26" x14ac:dyDescent="0.25">
      <c r="Y12025" s="65">
        <v>35474</v>
      </c>
      <c r="Z12025" s="69">
        <v>139</v>
      </c>
    </row>
    <row r="12026" spans="25:26" x14ac:dyDescent="0.25">
      <c r="Y12026" s="65">
        <v>35475</v>
      </c>
      <c r="Z12026" s="69">
        <v>132</v>
      </c>
    </row>
    <row r="12027" spans="25:26" x14ac:dyDescent="0.25">
      <c r="Y12027" s="65">
        <v>35476</v>
      </c>
      <c r="Z12027" s="69">
        <v>143</v>
      </c>
    </row>
    <row r="12028" spans="25:26" x14ac:dyDescent="0.25">
      <c r="Y12028" s="65">
        <v>35477</v>
      </c>
      <c r="Z12028" s="69">
        <v>119</v>
      </c>
    </row>
    <row r="12029" spans="25:26" x14ac:dyDescent="0.25">
      <c r="Y12029" s="65">
        <v>35478</v>
      </c>
      <c r="Z12029" s="69">
        <v>119</v>
      </c>
    </row>
    <row r="12030" spans="25:26" x14ac:dyDescent="0.25">
      <c r="Y12030" s="65">
        <v>35479</v>
      </c>
      <c r="Z12030" s="69">
        <v>171</v>
      </c>
    </row>
    <row r="12031" spans="25:26" x14ac:dyDescent="0.25">
      <c r="Y12031" s="65">
        <v>35480</v>
      </c>
      <c r="Z12031" s="69">
        <v>199</v>
      </c>
    </row>
    <row r="12032" spans="25:26" x14ac:dyDescent="0.25">
      <c r="Y12032" s="65">
        <v>35481</v>
      </c>
      <c r="Z12032" s="69">
        <v>214</v>
      </c>
    </row>
    <row r="12033" spans="25:26" x14ac:dyDescent="0.25">
      <c r="Y12033" s="65">
        <v>35482</v>
      </c>
      <c r="Z12033" s="69">
        <v>249</v>
      </c>
    </row>
    <row r="12034" spans="25:26" x14ac:dyDescent="0.25">
      <c r="Y12034" s="65">
        <v>35483</v>
      </c>
      <c r="Z12034" s="69">
        <v>281</v>
      </c>
    </row>
    <row r="12035" spans="25:26" x14ac:dyDescent="0.25">
      <c r="Y12035" s="65">
        <v>35484</v>
      </c>
      <c r="Z12035" s="69">
        <v>282</v>
      </c>
    </row>
    <row r="12036" spans="25:26" x14ac:dyDescent="0.25">
      <c r="Y12036" s="65">
        <v>35485</v>
      </c>
      <c r="Z12036" s="69">
        <v>259</v>
      </c>
    </row>
    <row r="12037" spans="25:26" x14ac:dyDescent="0.25">
      <c r="Y12037" s="65">
        <v>35486</v>
      </c>
      <c r="Z12037" s="69">
        <v>307</v>
      </c>
    </row>
    <row r="12038" spans="25:26" x14ac:dyDescent="0.25">
      <c r="Y12038" s="65">
        <v>35487</v>
      </c>
      <c r="Z12038" s="69">
        <v>356</v>
      </c>
    </row>
    <row r="12039" spans="25:26" x14ac:dyDescent="0.25">
      <c r="Y12039" s="65">
        <v>35488</v>
      </c>
      <c r="Z12039" s="69">
        <v>309</v>
      </c>
    </row>
    <row r="12040" spans="25:26" x14ac:dyDescent="0.25">
      <c r="Y12040" s="65">
        <v>35489</v>
      </c>
      <c r="Z12040" s="69">
        <v>292</v>
      </c>
    </row>
    <row r="12041" spans="25:26" x14ac:dyDescent="0.25">
      <c r="Y12041" s="65">
        <v>35490</v>
      </c>
      <c r="Z12041" s="69">
        <v>294</v>
      </c>
    </row>
    <row r="12042" spans="25:26" x14ac:dyDescent="0.25">
      <c r="Y12042" s="65">
        <v>35491</v>
      </c>
      <c r="Z12042" s="69">
        <v>305</v>
      </c>
    </row>
    <row r="12043" spans="25:26" x14ac:dyDescent="0.25">
      <c r="Y12043" s="65">
        <v>35492</v>
      </c>
      <c r="Z12043" s="69">
        <v>347</v>
      </c>
    </row>
    <row r="12044" spans="25:26" x14ac:dyDescent="0.25">
      <c r="Y12044" s="65">
        <v>35493</v>
      </c>
      <c r="Z12044" s="69">
        <v>347</v>
      </c>
    </row>
    <row r="12045" spans="25:26" x14ac:dyDescent="0.25">
      <c r="Y12045" s="65">
        <v>35494</v>
      </c>
      <c r="Z12045" s="69">
        <v>318</v>
      </c>
    </row>
    <row r="12046" spans="25:26" x14ac:dyDescent="0.25">
      <c r="Y12046" s="65">
        <v>35495</v>
      </c>
      <c r="Z12046" s="69">
        <v>323</v>
      </c>
    </row>
    <row r="12047" spans="25:26" x14ac:dyDescent="0.25">
      <c r="Y12047" s="65">
        <v>35496</v>
      </c>
      <c r="Z12047" s="69">
        <v>361</v>
      </c>
    </row>
    <row r="12048" spans="25:26" x14ac:dyDescent="0.25">
      <c r="Y12048" s="65">
        <v>35497</v>
      </c>
      <c r="Z12048" s="69">
        <v>334</v>
      </c>
    </row>
    <row r="12049" spans="25:26" x14ac:dyDescent="0.25">
      <c r="Y12049" s="65">
        <v>35498</v>
      </c>
      <c r="Z12049" s="69">
        <v>343</v>
      </c>
    </row>
    <row r="12050" spans="25:26" x14ac:dyDescent="0.25">
      <c r="Y12050" s="65">
        <v>35499</v>
      </c>
      <c r="Z12050" s="69">
        <v>369</v>
      </c>
    </row>
    <row r="12051" spans="25:26" x14ac:dyDescent="0.25">
      <c r="Y12051" s="65">
        <v>35500</v>
      </c>
      <c r="Z12051" s="69">
        <v>374</v>
      </c>
    </row>
    <row r="12052" spans="25:26" x14ac:dyDescent="0.25">
      <c r="Y12052" s="65">
        <v>35501</v>
      </c>
      <c r="Z12052" s="69">
        <v>357</v>
      </c>
    </row>
    <row r="12053" spans="25:26" x14ac:dyDescent="0.25">
      <c r="Y12053" s="65">
        <v>35502</v>
      </c>
      <c r="Z12053" s="69">
        <v>377</v>
      </c>
    </row>
    <row r="12054" spans="25:26" x14ac:dyDescent="0.25">
      <c r="Y12054" s="65">
        <v>35503</v>
      </c>
      <c r="Z12054" s="69">
        <v>371</v>
      </c>
    </row>
    <row r="12055" spans="25:26" x14ac:dyDescent="0.25">
      <c r="Y12055" s="65">
        <v>35504</v>
      </c>
      <c r="Z12055" s="69">
        <v>387</v>
      </c>
    </row>
    <row r="12056" spans="25:26" x14ac:dyDescent="0.25">
      <c r="Y12056" s="65">
        <v>35505</v>
      </c>
      <c r="Z12056" s="69">
        <v>387</v>
      </c>
    </row>
    <row r="12057" spans="25:26" x14ac:dyDescent="0.25">
      <c r="Y12057" s="65">
        <v>35506</v>
      </c>
      <c r="Z12057" s="69">
        <v>387</v>
      </c>
    </row>
    <row r="12058" spans="25:26" x14ac:dyDescent="0.25">
      <c r="Y12058" s="65">
        <v>35507</v>
      </c>
      <c r="Z12058" s="69">
        <v>384</v>
      </c>
    </row>
    <row r="12059" spans="25:26" x14ac:dyDescent="0.25">
      <c r="Y12059" s="65">
        <v>35508</v>
      </c>
      <c r="Z12059" s="69">
        <v>377</v>
      </c>
    </row>
    <row r="12060" spans="25:26" x14ac:dyDescent="0.25">
      <c r="Y12060" s="65">
        <v>35509</v>
      </c>
      <c r="Z12060" s="69">
        <v>381</v>
      </c>
    </row>
    <row r="12061" spans="25:26" x14ac:dyDescent="0.25">
      <c r="Y12061" s="65">
        <v>35510</v>
      </c>
      <c r="Z12061" s="69">
        <v>387</v>
      </c>
    </row>
    <row r="12062" spans="25:26" x14ac:dyDescent="0.25">
      <c r="Y12062" s="65">
        <v>35511</v>
      </c>
      <c r="Z12062" s="69">
        <v>195</v>
      </c>
    </row>
    <row r="12063" spans="25:26" x14ac:dyDescent="0.25">
      <c r="Y12063" s="65">
        <v>35512</v>
      </c>
      <c r="Z12063" s="69">
        <v>381</v>
      </c>
    </row>
    <row r="12064" spans="25:26" x14ac:dyDescent="0.25">
      <c r="Y12064" s="65">
        <v>35513</v>
      </c>
      <c r="Z12064" s="69">
        <v>294</v>
      </c>
    </row>
    <row r="12065" spans="25:26" x14ac:dyDescent="0.25">
      <c r="Y12065" s="65">
        <v>35514</v>
      </c>
      <c r="Z12065" s="69">
        <v>247</v>
      </c>
    </row>
    <row r="12066" spans="25:26" x14ac:dyDescent="0.25">
      <c r="Y12066" s="65">
        <v>35515</v>
      </c>
      <c r="Z12066" s="69">
        <v>246</v>
      </c>
    </row>
    <row r="12067" spans="25:26" x14ac:dyDescent="0.25">
      <c r="Y12067" s="65">
        <v>35516</v>
      </c>
      <c r="Z12067" s="69">
        <v>239</v>
      </c>
    </row>
    <row r="12068" spans="25:26" x14ac:dyDescent="0.25">
      <c r="Y12068" s="65">
        <v>35517</v>
      </c>
      <c r="Z12068" s="69">
        <v>273</v>
      </c>
    </row>
    <row r="12069" spans="25:26" x14ac:dyDescent="0.25">
      <c r="Y12069" s="65">
        <v>35518</v>
      </c>
      <c r="Z12069" s="69">
        <v>278</v>
      </c>
    </row>
    <row r="12070" spans="25:26" x14ac:dyDescent="0.25">
      <c r="Y12070" s="65">
        <v>35519</v>
      </c>
      <c r="Z12070" s="69">
        <v>295</v>
      </c>
    </row>
    <row r="12071" spans="25:26" x14ac:dyDescent="0.25">
      <c r="Y12071" s="65">
        <v>35520</v>
      </c>
      <c r="Z12071" s="69">
        <v>286</v>
      </c>
    </row>
    <row r="12072" spans="25:26" x14ac:dyDescent="0.25">
      <c r="Y12072" s="65">
        <v>35521</v>
      </c>
      <c r="Z12072" s="69">
        <v>296</v>
      </c>
    </row>
    <row r="12073" spans="25:26" x14ac:dyDescent="0.25">
      <c r="Y12073" s="65">
        <v>35522</v>
      </c>
      <c r="Z12073" s="69">
        <v>301</v>
      </c>
    </row>
    <row r="12074" spans="25:26" x14ac:dyDescent="0.25">
      <c r="Y12074" s="65">
        <v>35523</v>
      </c>
      <c r="Z12074" s="69">
        <v>311</v>
      </c>
    </row>
    <row r="12075" spans="25:26" x14ac:dyDescent="0.25">
      <c r="Y12075" s="65">
        <v>35524</v>
      </c>
      <c r="Z12075" s="69">
        <v>325</v>
      </c>
    </row>
    <row r="12076" spans="25:26" x14ac:dyDescent="0.25">
      <c r="Y12076" s="65">
        <v>35525</v>
      </c>
      <c r="Z12076" s="69">
        <v>272</v>
      </c>
    </row>
    <row r="12077" spans="25:26" x14ac:dyDescent="0.25">
      <c r="Y12077" s="65">
        <v>35526</v>
      </c>
      <c r="Z12077" s="69">
        <v>257</v>
      </c>
    </row>
    <row r="12078" spans="25:26" x14ac:dyDescent="0.25">
      <c r="Y12078" s="65">
        <v>35527</v>
      </c>
      <c r="Z12078" s="69">
        <v>302</v>
      </c>
    </row>
    <row r="12079" spans="25:26" x14ac:dyDescent="0.25">
      <c r="Y12079" s="65">
        <v>35528</v>
      </c>
      <c r="Z12079" s="69">
        <v>298</v>
      </c>
    </row>
    <row r="12080" spans="25:26" x14ac:dyDescent="0.25">
      <c r="Y12080" s="65">
        <v>35529</v>
      </c>
      <c r="Z12080" s="69">
        <v>298</v>
      </c>
    </row>
    <row r="12081" spans="25:26" x14ac:dyDescent="0.25">
      <c r="Y12081" s="65">
        <v>35530</v>
      </c>
      <c r="Z12081" s="69">
        <v>302</v>
      </c>
    </row>
    <row r="12082" spans="25:26" x14ac:dyDescent="0.25">
      <c r="Y12082" s="65">
        <v>35531</v>
      </c>
      <c r="Z12082" s="69">
        <v>308</v>
      </c>
    </row>
    <row r="12083" spans="25:26" x14ac:dyDescent="0.25">
      <c r="Y12083" s="65">
        <v>35532</v>
      </c>
      <c r="Z12083" s="69">
        <v>305</v>
      </c>
    </row>
    <row r="12084" spans="25:26" x14ac:dyDescent="0.25">
      <c r="Y12084" s="65">
        <v>35533</v>
      </c>
      <c r="Z12084" s="69">
        <v>277</v>
      </c>
    </row>
    <row r="12085" spans="25:26" x14ac:dyDescent="0.25">
      <c r="Y12085" s="65">
        <v>35534</v>
      </c>
      <c r="Z12085" s="69">
        <v>350</v>
      </c>
    </row>
    <row r="12086" spans="25:26" x14ac:dyDescent="0.25">
      <c r="Y12086" s="65">
        <v>35535</v>
      </c>
      <c r="Z12086" s="69">
        <v>352</v>
      </c>
    </row>
    <row r="12087" spans="25:26" x14ac:dyDescent="0.25">
      <c r="Y12087" s="65">
        <v>35536</v>
      </c>
      <c r="Z12087" s="69">
        <v>360</v>
      </c>
    </row>
    <row r="12088" spans="25:26" x14ac:dyDescent="0.25">
      <c r="Y12088" s="65">
        <v>35537</v>
      </c>
      <c r="Z12088" s="69">
        <v>375</v>
      </c>
    </row>
    <row r="12089" spans="25:26" x14ac:dyDescent="0.25">
      <c r="Y12089" s="65">
        <v>35538</v>
      </c>
      <c r="Z12089" s="69">
        <v>346</v>
      </c>
    </row>
    <row r="12090" spans="25:26" x14ac:dyDescent="0.25">
      <c r="Y12090" s="65">
        <v>35539</v>
      </c>
      <c r="Z12090" s="69">
        <v>351</v>
      </c>
    </row>
    <row r="12091" spans="25:26" x14ac:dyDescent="0.25">
      <c r="Y12091" s="65">
        <v>35540</v>
      </c>
      <c r="Z12091" s="69">
        <v>311</v>
      </c>
    </row>
    <row r="12092" spans="25:26" x14ac:dyDescent="0.25">
      <c r="Y12092" s="65">
        <v>35541</v>
      </c>
      <c r="Z12092" s="69">
        <v>312</v>
      </c>
    </row>
    <row r="12093" spans="25:26" x14ac:dyDescent="0.25">
      <c r="Y12093" s="65">
        <v>35542</v>
      </c>
      <c r="Z12093" s="69">
        <v>296</v>
      </c>
    </row>
    <row r="12094" spans="25:26" x14ac:dyDescent="0.25">
      <c r="Y12094" s="65">
        <v>35543</v>
      </c>
      <c r="Z12094" s="69">
        <v>291</v>
      </c>
    </row>
    <row r="12095" spans="25:26" x14ac:dyDescent="0.25">
      <c r="Y12095" s="65">
        <v>35544</v>
      </c>
      <c r="Z12095" s="69">
        <v>327</v>
      </c>
    </row>
    <row r="12096" spans="25:26" x14ac:dyDescent="0.25">
      <c r="Y12096" s="65">
        <v>35545</v>
      </c>
      <c r="Z12096" s="69">
        <v>333</v>
      </c>
    </row>
    <row r="12097" spans="25:26" x14ac:dyDescent="0.25">
      <c r="Y12097" s="65">
        <v>35546</v>
      </c>
      <c r="Z12097" s="69">
        <v>333</v>
      </c>
    </row>
    <row r="12098" spans="25:26" x14ac:dyDescent="0.25">
      <c r="Y12098" s="65">
        <v>35547</v>
      </c>
      <c r="Z12098" s="69">
        <v>150</v>
      </c>
    </row>
    <row r="12099" spans="25:26" x14ac:dyDescent="0.25">
      <c r="Y12099" s="65">
        <v>35548</v>
      </c>
      <c r="Z12099" s="69">
        <v>323</v>
      </c>
    </row>
    <row r="12100" spans="25:26" x14ac:dyDescent="0.25">
      <c r="Y12100" s="65">
        <v>35549</v>
      </c>
      <c r="Z12100" s="69">
        <v>313</v>
      </c>
    </row>
    <row r="12101" spans="25:26" x14ac:dyDescent="0.25">
      <c r="Y12101" s="65">
        <v>35550</v>
      </c>
      <c r="Z12101" s="69">
        <v>322</v>
      </c>
    </row>
    <row r="12102" spans="25:26" x14ac:dyDescent="0.25">
      <c r="Y12102" s="65">
        <v>35551</v>
      </c>
      <c r="Z12102" s="69">
        <v>357</v>
      </c>
    </row>
    <row r="12103" spans="25:26" x14ac:dyDescent="0.25">
      <c r="Y12103" s="65">
        <v>35552</v>
      </c>
      <c r="Z12103" s="69">
        <v>371</v>
      </c>
    </row>
    <row r="12104" spans="25:26" x14ac:dyDescent="0.25">
      <c r="Y12104" s="65">
        <v>35553</v>
      </c>
      <c r="Z12104" s="69">
        <v>367</v>
      </c>
    </row>
    <row r="12105" spans="25:26" x14ac:dyDescent="0.25">
      <c r="Y12105" s="65">
        <v>35554</v>
      </c>
      <c r="Z12105" s="69">
        <v>397</v>
      </c>
    </row>
    <row r="12106" spans="25:26" x14ac:dyDescent="0.25">
      <c r="Y12106" s="65">
        <v>35555</v>
      </c>
      <c r="Z12106" s="69">
        <v>436</v>
      </c>
    </row>
    <row r="12107" spans="25:26" x14ac:dyDescent="0.25">
      <c r="Y12107" s="65">
        <v>35556</v>
      </c>
      <c r="Z12107" s="69">
        <v>484</v>
      </c>
    </row>
    <row r="12108" spans="25:26" x14ac:dyDescent="0.25">
      <c r="Y12108" s="65">
        <v>35557</v>
      </c>
      <c r="Z12108" s="69">
        <v>447</v>
      </c>
    </row>
    <row r="12109" spans="25:26" x14ac:dyDescent="0.25">
      <c r="Y12109" s="65">
        <v>35558</v>
      </c>
      <c r="Z12109" s="69">
        <v>492</v>
      </c>
    </row>
    <row r="12110" spans="25:26" x14ac:dyDescent="0.25">
      <c r="Y12110" s="65">
        <v>35559</v>
      </c>
      <c r="Z12110" s="69">
        <v>520</v>
      </c>
    </row>
    <row r="12111" spans="25:26" x14ac:dyDescent="0.25">
      <c r="Y12111" s="65">
        <v>35560</v>
      </c>
      <c r="Z12111" s="69">
        <v>522</v>
      </c>
    </row>
    <row r="12112" spans="25:26" x14ac:dyDescent="0.25">
      <c r="Y12112" s="65">
        <v>35561</v>
      </c>
      <c r="Z12112" s="69">
        <v>522</v>
      </c>
    </row>
    <row r="12113" spans="25:26" x14ac:dyDescent="0.25">
      <c r="Y12113" s="65">
        <v>35562</v>
      </c>
      <c r="Z12113" s="69">
        <v>491</v>
      </c>
    </row>
    <row r="12114" spans="25:26" x14ac:dyDescent="0.25">
      <c r="Y12114" s="65">
        <v>35563</v>
      </c>
      <c r="Z12114" s="69">
        <v>475</v>
      </c>
    </row>
    <row r="12115" spans="25:26" x14ac:dyDescent="0.25">
      <c r="Y12115" s="65">
        <v>35564</v>
      </c>
      <c r="Z12115" s="69">
        <v>564</v>
      </c>
    </row>
    <row r="12116" spans="25:26" x14ac:dyDescent="0.25">
      <c r="Y12116" s="65">
        <v>35565</v>
      </c>
      <c r="Z12116" s="69">
        <v>591</v>
      </c>
    </row>
    <row r="12117" spans="25:26" x14ac:dyDescent="0.25">
      <c r="Y12117" s="65">
        <v>35566</v>
      </c>
      <c r="Z12117" s="69">
        <v>625</v>
      </c>
    </row>
    <row r="12118" spans="25:26" x14ac:dyDescent="0.25">
      <c r="Y12118" s="65">
        <v>35567</v>
      </c>
      <c r="Z12118" s="69">
        <v>625</v>
      </c>
    </row>
    <row r="12119" spans="25:26" x14ac:dyDescent="0.25">
      <c r="Y12119" s="65">
        <v>35568</v>
      </c>
      <c r="Z12119" s="69">
        <v>602</v>
      </c>
    </row>
    <row r="12120" spans="25:26" x14ac:dyDescent="0.25">
      <c r="Y12120" s="65">
        <v>35569</v>
      </c>
      <c r="Z12120" s="69">
        <v>605</v>
      </c>
    </row>
    <row r="12121" spans="25:26" x14ac:dyDescent="0.25">
      <c r="Y12121" s="65">
        <v>35570</v>
      </c>
      <c r="Z12121" s="69">
        <v>587</v>
      </c>
    </row>
    <row r="12122" spans="25:26" x14ac:dyDescent="0.25">
      <c r="Y12122" s="65">
        <v>35571</v>
      </c>
      <c r="Z12122" s="69">
        <v>508</v>
      </c>
    </row>
    <row r="12123" spans="25:26" x14ac:dyDescent="0.25">
      <c r="Y12123" s="65">
        <v>35572</v>
      </c>
      <c r="Z12123" s="69">
        <v>381</v>
      </c>
    </row>
    <row r="12124" spans="25:26" x14ac:dyDescent="0.25">
      <c r="Y12124" s="65">
        <v>35573</v>
      </c>
      <c r="Z12124" s="69">
        <v>382</v>
      </c>
    </row>
    <row r="12125" spans="25:26" x14ac:dyDescent="0.25">
      <c r="Y12125" s="65">
        <v>35574</v>
      </c>
      <c r="Z12125" s="69">
        <v>347</v>
      </c>
    </row>
    <row r="12126" spans="25:26" x14ac:dyDescent="0.25">
      <c r="Y12126" s="65">
        <v>35575</v>
      </c>
      <c r="Z12126" s="69">
        <v>357</v>
      </c>
    </row>
    <row r="12127" spans="25:26" x14ac:dyDescent="0.25">
      <c r="Y12127" s="65">
        <v>35576</v>
      </c>
      <c r="Z12127" s="69">
        <v>348</v>
      </c>
    </row>
    <row r="12128" spans="25:26" x14ac:dyDescent="0.25">
      <c r="Y12128" s="65">
        <v>35577</v>
      </c>
      <c r="Z12128" s="69">
        <v>368</v>
      </c>
    </row>
    <row r="12129" spans="25:26" x14ac:dyDescent="0.25">
      <c r="Y12129" s="65">
        <v>35578</v>
      </c>
      <c r="Z12129" s="69">
        <v>361</v>
      </c>
    </row>
    <row r="12130" spans="25:26" x14ac:dyDescent="0.25">
      <c r="Y12130" s="65">
        <v>35579</v>
      </c>
      <c r="Z12130" s="69">
        <v>325</v>
      </c>
    </row>
    <row r="12131" spans="25:26" x14ac:dyDescent="0.25">
      <c r="Y12131" s="65">
        <v>35580</v>
      </c>
      <c r="Z12131" s="69">
        <v>266</v>
      </c>
    </row>
    <row r="12132" spans="25:26" x14ac:dyDescent="0.25">
      <c r="Y12132" s="65">
        <v>35581</v>
      </c>
      <c r="Z12132" s="69">
        <v>119</v>
      </c>
    </row>
    <row r="12133" spans="25:26" x14ac:dyDescent="0.25">
      <c r="Y12133" s="65">
        <v>35582</v>
      </c>
      <c r="Z12133" s="69">
        <v>119</v>
      </c>
    </row>
    <row r="12134" spans="25:26" x14ac:dyDescent="0.25">
      <c r="Y12134" s="65">
        <v>35583</v>
      </c>
      <c r="Z12134" s="69">
        <v>40</v>
      </c>
    </row>
    <row r="12135" spans="25:26" x14ac:dyDescent="0.25">
      <c r="Y12135" s="65">
        <v>35584</v>
      </c>
      <c r="Z12135" s="69">
        <v>169</v>
      </c>
    </row>
    <row r="12136" spans="25:26" x14ac:dyDescent="0.25">
      <c r="Y12136" s="65">
        <v>35585</v>
      </c>
      <c r="Z12136" s="69">
        <v>434</v>
      </c>
    </row>
    <row r="12137" spans="25:26" x14ac:dyDescent="0.25">
      <c r="Y12137" s="65">
        <v>35586</v>
      </c>
      <c r="Z12137" s="69">
        <v>559</v>
      </c>
    </row>
    <row r="12138" spans="25:26" x14ac:dyDescent="0.25">
      <c r="Y12138" s="65">
        <v>35587</v>
      </c>
      <c r="Z12138" s="69">
        <v>601</v>
      </c>
    </row>
    <row r="12139" spans="25:26" x14ac:dyDescent="0.25">
      <c r="Y12139" s="65">
        <v>35588</v>
      </c>
      <c r="Z12139" s="69">
        <v>621</v>
      </c>
    </row>
    <row r="12140" spans="25:26" x14ac:dyDescent="0.25">
      <c r="Y12140" s="65">
        <v>35589</v>
      </c>
      <c r="Z12140" s="69">
        <v>604</v>
      </c>
    </row>
    <row r="12141" spans="25:26" x14ac:dyDescent="0.25">
      <c r="Y12141" s="65">
        <v>35590</v>
      </c>
      <c r="Z12141" s="69">
        <v>606</v>
      </c>
    </row>
    <row r="12142" spans="25:26" x14ac:dyDescent="0.25">
      <c r="Y12142" s="65">
        <v>35591</v>
      </c>
      <c r="Z12142" s="69">
        <v>469</v>
      </c>
    </row>
    <row r="12143" spans="25:26" x14ac:dyDescent="0.25">
      <c r="Y12143" s="65">
        <v>35592</v>
      </c>
      <c r="Z12143" s="69">
        <v>381</v>
      </c>
    </row>
    <row r="12144" spans="25:26" x14ac:dyDescent="0.25">
      <c r="Y12144" s="65">
        <v>35593</v>
      </c>
      <c r="Z12144" s="69">
        <v>253</v>
      </c>
    </row>
    <row r="12145" spans="25:26" x14ac:dyDescent="0.25">
      <c r="Y12145" s="65">
        <v>35594</v>
      </c>
      <c r="Z12145" s="69">
        <v>194</v>
      </c>
    </row>
    <row r="12146" spans="25:26" x14ac:dyDescent="0.25">
      <c r="Y12146" s="65">
        <v>35595</v>
      </c>
      <c r="Z12146" s="69">
        <v>93</v>
      </c>
    </row>
    <row r="12147" spans="25:26" x14ac:dyDescent="0.25">
      <c r="Y12147" s="65">
        <v>35596</v>
      </c>
      <c r="Z12147" s="69">
        <v>109</v>
      </c>
    </row>
    <row r="12148" spans="25:26" x14ac:dyDescent="0.25">
      <c r="Y12148" s="65">
        <v>35597</v>
      </c>
      <c r="Z12148" s="69">
        <v>1</v>
      </c>
    </row>
    <row r="12149" spans="25:26" x14ac:dyDescent="0.25">
      <c r="Y12149" s="65">
        <v>35598</v>
      </c>
      <c r="Z12149" s="69">
        <v>94</v>
      </c>
    </row>
    <row r="12150" spans="25:26" x14ac:dyDescent="0.25">
      <c r="Y12150" s="65">
        <v>35599</v>
      </c>
      <c r="Z12150" s="69">
        <v>212</v>
      </c>
    </row>
    <row r="12151" spans="25:26" x14ac:dyDescent="0.25">
      <c r="Y12151" s="65">
        <v>35600</v>
      </c>
      <c r="Z12151" s="69">
        <v>366</v>
      </c>
    </row>
    <row r="12152" spans="25:26" x14ac:dyDescent="0.25">
      <c r="Y12152" s="65">
        <v>35601</v>
      </c>
      <c r="Z12152" s="69">
        <v>554</v>
      </c>
    </row>
    <row r="12153" spans="25:26" x14ac:dyDescent="0.25">
      <c r="Y12153" s="65">
        <v>35602</v>
      </c>
      <c r="Z12153" s="69">
        <v>653</v>
      </c>
    </row>
    <row r="12154" spans="25:26" x14ac:dyDescent="0.25">
      <c r="Y12154" s="65">
        <v>35603</v>
      </c>
      <c r="Z12154" s="69">
        <v>652</v>
      </c>
    </row>
    <row r="12155" spans="25:26" x14ac:dyDescent="0.25">
      <c r="Y12155" s="65">
        <v>35604</v>
      </c>
      <c r="Z12155" s="69">
        <v>655</v>
      </c>
    </row>
    <row r="12156" spans="25:26" x14ac:dyDescent="0.25">
      <c r="Y12156" s="65">
        <v>35605</v>
      </c>
      <c r="Z12156" s="69">
        <v>655</v>
      </c>
    </row>
    <row r="12157" spans="25:26" x14ac:dyDescent="0.25">
      <c r="Y12157" s="65">
        <v>35606</v>
      </c>
      <c r="Z12157" s="69">
        <v>655</v>
      </c>
    </row>
    <row r="12158" spans="25:26" x14ac:dyDescent="0.25">
      <c r="Y12158" s="65">
        <v>35607</v>
      </c>
      <c r="Z12158" s="69">
        <v>655</v>
      </c>
    </row>
    <row r="12159" spans="25:26" x14ac:dyDescent="0.25">
      <c r="Y12159" s="65">
        <v>35608</v>
      </c>
      <c r="Z12159" s="69">
        <v>655</v>
      </c>
    </row>
    <row r="12160" spans="25:26" x14ac:dyDescent="0.25">
      <c r="Y12160" s="65">
        <v>35609</v>
      </c>
      <c r="Z12160" s="69">
        <v>655</v>
      </c>
    </row>
    <row r="12161" spans="25:26" x14ac:dyDescent="0.25">
      <c r="Y12161" s="65">
        <v>35610</v>
      </c>
      <c r="Z12161" s="69">
        <v>655</v>
      </c>
    </row>
    <row r="12162" spans="25:26" x14ac:dyDescent="0.25">
      <c r="Y12162" s="65">
        <v>35611</v>
      </c>
      <c r="Z12162" s="69">
        <v>655</v>
      </c>
    </row>
    <row r="12163" spans="25:26" x14ac:dyDescent="0.25">
      <c r="Y12163" s="65">
        <v>35612</v>
      </c>
      <c r="Z12163" s="69">
        <v>655</v>
      </c>
    </row>
    <row r="12164" spans="25:26" x14ac:dyDescent="0.25">
      <c r="Y12164" s="65">
        <v>35613</v>
      </c>
      <c r="Z12164" s="69">
        <v>654</v>
      </c>
    </row>
    <row r="12165" spans="25:26" x14ac:dyDescent="0.25">
      <c r="Y12165" s="65">
        <v>35614</v>
      </c>
      <c r="Z12165" s="69">
        <v>654</v>
      </c>
    </row>
    <row r="12166" spans="25:26" x14ac:dyDescent="0.25">
      <c r="Y12166" s="65">
        <v>35615</v>
      </c>
      <c r="Z12166" s="69">
        <v>654</v>
      </c>
    </row>
    <row r="12167" spans="25:26" x14ac:dyDescent="0.25">
      <c r="Y12167" s="65">
        <v>35616</v>
      </c>
      <c r="Z12167" s="69">
        <v>654</v>
      </c>
    </row>
    <row r="12168" spans="25:26" x14ac:dyDescent="0.25">
      <c r="Y12168" s="65">
        <v>35617</v>
      </c>
      <c r="Z12168" s="69">
        <v>549</v>
      </c>
    </row>
    <row r="12169" spans="25:26" x14ac:dyDescent="0.25">
      <c r="Y12169" s="65">
        <v>35618</v>
      </c>
      <c r="Z12169" s="69">
        <v>496</v>
      </c>
    </row>
    <row r="12170" spans="25:26" x14ac:dyDescent="0.25">
      <c r="Y12170" s="65">
        <v>35619</v>
      </c>
      <c r="Z12170" s="69">
        <v>513</v>
      </c>
    </row>
    <row r="12171" spans="25:26" x14ac:dyDescent="0.25">
      <c r="Y12171" s="65">
        <v>35620</v>
      </c>
      <c r="Z12171" s="69">
        <v>506</v>
      </c>
    </row>
    <row r="12172" spans="25:26" x14ac:dyDescent="0.25">
      <c r="Y12172" s="65">
        <v>35621</v>
      </c>
      <c r="Z12172" s="69">
        <v>506</v>
      </c>
    </row>
    <row r="12173" spans="25:26" x14ac:dyDescent="0.25">
      <c r="Y12173" s="65">
        <v>35622</v>
      </c>
      <c r="Z12173" s="69">
        <v>506</v>
      </c>
    </row>
    <row r="12174" spans="25:26" x14ac:dyDescent="0.25">
      <c r="Y12174" s="65">
        <v>35623</v>
      </c>
      <c r="Z12174" s="69">
        <v>540</v>
      </c>
    </row>
    <row r="12175" spans="25:26" x14ac:dyDescent="0.25">
      <c r="Y12175" s="65">
        <v>35624</v>
      </c>
      <c r="Z12175" s="69">
        <v>554</v>
      </c>
    </row>
    <row r="12176" spans="25:26" x14ac:dyDescent="0.25">
      <c r="Y12176" s="65">
        <v>35625</v>
      </c>
      <c r="Z12176" s="69">
        <v>561</v>
      </c>
    </row>
    <row r="12177" spans="25:26" x14ac:dyDescent="0.25">
      <c r="Y12177" s="65">
        <v>35626</v>
      </c>
      <c r="Z12177" s="69">
        <v>555</v>
      </c>
    </row>
    <row r="12178" spans="25:26" x14ac:dyDescent="0.25">
      <c r="Y12178" s="65">
        <v>35627</v>
      </c>
      <c r="Z12178" s="69">
        <v>562</v>
      </c>
    </row>
    <row r="12179" spans="25:26" x14ac:dyDescent="0.25">
      <c r="Y12179" s="65">
        <v>35628</v>
      </c>
      <c r="Z12179" s="69">
        <v>549</v>
      </c>
    </row>
    <row r="12180" spans="25:26" x14ac:dyDescent="0.25">
      <c r="Y12180" s="65">
        <v>35629</v>
      </c>
      <c r="Z12180" s="69">
        <v>565</v>
      </c>
    </row>
    <row r="12181" spans="25:26" x14ac:dyDescent="0.25">
      <c r="Y12181" s="65">
        <v>35630</v>
      </c>
      <c r="Z12181" s="69">
        <v>554</v>
      </c>
    </row>
    <row r="12182" spans="25:26" x14ac:dyDescent="0.25">
      <c r="Y12182" s="65">
        <v>35631</v>
      </c>
      <c r="Z12182" s="69">
        <v>552</v>
      </c>
    </row>
    <row r="12183" spans="25:26" x14ac:dyDescent="0.25">
      <c r="Y12183" s="65">
        <v>35632</v>
      </c>
      <c r="Z12183" s="69">
        <v>549</v>
      </c>
    </row>
    <row r="12184" spans="25:26" x14ac:dyDescent="0.25">
      <c r="Y12184" s="65">
        <v>35633</v>
      </c>
      <c r="Z12184" s="69">
        <v>538</v>
      </c>
    </row>
    <row r="12185" spans="25:26" x14ac:dyDescent="0.25">
      <c r="Y12185" s="65">
        <v>35634</v>
      </c>
      <c r="Z12185" s="69">
        <v>547</v>
      </c>
    </row>
    <row r="12186" spans="25:26" x14ac:dyDescent="0.25">
      <c r="Y12186" s="65">
        <v>35635</v>
      </c>
      <c r="Z12186" s="69">
        <v>545</v>
      </c>
    </row>
    <row r="12187" spans="25:26" x14ac:dyDescent="0.25">
      <c r="Y12187" s="65">
        <v>35636</v>
      </c>
      <c r="Z12187" s="69">
        <v>579</v>
      </c>
    </row>
    <row r="12188" spans="25:26" x14ac:dyDescent="0.25">
      <c r="Y12188" s="65">
        <v>35637</v>
      </c>
      <c r="Z12188" s="69">
        <v>566</v>
      </c>
    </row>
    <row r="12189" spans="25:26" x14ac:dyDescent="0.25">
      <c r="Y12189" s="65">
        <v>35638</v>
      </c>
      <c r="Z12189" s="69">
        <v>553</v>
      </c>
    </row>
    <row r="12190" spans="25:26" x14ac:dyDescent="0.25">
      <c r="Y12190" s="65">
        <v>35639</v>
      </c>
      <c r="Z12190" s="69">
        <v>575</v>
      </c>
    </row>
    <row r="12191" spans="25:26" x14ac:dyDescent="0.25">
      <c r="Y12191" s="65">
        <v>35640</v>
      </c>
      <c r="Z12191" s="69">
        <v>575</v>
      </c>
    </row>
    <row r="12192" spans="25:26" x14ac:dyDescent="0.25">
      <c r="Y12192" s="65">
        <v>35641</v>
      </c>
      <c r="Z12192" s="69">
        <v>551</v>
      </c>
    </row>
    <row r="12193" spans="25:26" x14ac:dyDescent="0.25">
      <c r="Y12193" s="65">
        <v>35642</v>
      </c>
      <c r="Z12193" s="69">
        <v>539</v>
      </c>
    </row>
    <row r="12194" spans="25:26" x14ac:dyDescent="0.25">
      <c r="Y12194" s="65">
        <v>35643</v>
      </c>
      <c r="Z12194" s="69">
        <v>555</v>
      </c>
    </row>
    <row r="12195" spans="25:26" x14ac:dyDescent="0.25">
      <c r="Y12195" s="65">
        <v>35644</v>
      </c>
      <c r="Z12195" s="69">
        <v>510</v>
      </c>
    </row>
    <row r="12196" spans="25:26" x14ac:dyDescent="0.25">
      <c r="Y12196" s="65">
        <v>35645</v>
      </c>
      <c r="Z12196" s="69">
        <v>536</v>
      </c>
    </row>
    <row r="12197" spans="25:26" x14ac:dyDescent="0.25">
      <c r="Y12197" s="65">
        <v>35646</v>
      </c>
      <c r="Z12197" s="69">
        <v>555</v>
      </c>
    </row>
    <row r="12198" spans="25:26" x14ac:dyDescent="0.25">
      <c r="Y12198" s="65">
        <v>35647</v>
      </c>
      <c r="Z12198" s="69">
        <v>562</v>
      </c>
    </row>
    <row r="12199" spans="25:26" x14ac:dyDescent="0.25">
      <c r="Y12199" s="65">
        <v>35648</v>
      </c>
      <c r="Z12199" s="69">
        <v>580</v>
      </c>
    </row>
    <row r="12200" spans="25:26" x14ac:dyDescent="0.25">
      <c r="Y12200" s="65">
        <v>35649</v>
      </c>
      <c r="Z12200" s="69">
        <v>596</v>
      </c>
    </row>
    <row r="12201" spans="25:26" x14ac:dyDescent="0.25">
      <c r="Y12201" s="65">
        <v>35650</v>
      </c>
      <c r="Z12201" s="69">
        <v>585</v>
      </c>
    </row>
    <row r="12202" spans="25:26" x14ac:dyDescent="0.25">
      <c r="Y12202" s="65">
        <v>35651</v>
      </c>
      <c r="Z12202" s="69">
        <v>598</v>
      </c>
    </row>
    <row r="12203" spans="25:26" x14ac:dyDescent="0.25">
      <c r="Y12203" s="65">
        <v>35652</v>
      </c>
      <c r="Z12203" s="69">
        <v>640</v>
      </c>
    </row>
    <row r="12204" spans="25:26" x14ac:dyDescent="0.25">
      <c r="Y12204" s="65">
        <v>35653</v>
      </c>
      <c r="Z12204" s="69">
        <v>565</v>
      </c>
    </row>
    <row r="12205" spans="25:26" x14ac:dyDescent="0.25">
      <c r="Y12205" s="65">
        <v>35654</v>
      </c>
      <c r="Z12205" s="69">
        <v>563</v>
      </c>
    </row>
    <row r="12206" spans="25:26" x14ac:dyDescent="0.25">
      <c r="Y12206" s="65">
        <v>35655</v>
      </c>
      <c r="Z12206" s="69">
        <v>578</v>
      </c>
    </row>
    <row r="12207" spans="25:26" x14ac:dyDescent="0.25">
      <c r="Y12207" s="65">
        <v>35656</v>
      </c>
      <c r="Z12207" s="69">
        <v>575</v>
      </c>
    </row>
    <row r="12208" spans="25:26" x14ac:dyDescent="0.25">
      <c r="Y12208" s="65">
        <v>35657</v>
      </c>
      <c r="Z12208" s="69">
        <v>592</v>
      </c>
    </row>
    <row r="12209" spans="25:26" x14ac:dyDescent="0.25">
      <c r="Y12209" s="65">
        <v>35658</v>
      </c>
      <c r="Z12209" s="69">
        <v>593</v>
      </c>
    </row>
    <row r="12210" spans="25:26" x14ac:dyDescent="0.25">
      <c r="Y12210" s="65">
        <v>35659</v>
      </c>
      <c r="Z12210" s="69">
        <v>586</v>
      </c>
    </row>
    <row r="12211" spans="25:26" x14ac:dyDescent="0.25">
      <c r="Y12211" s="65">
        <v>35660</v>
      </c>
      <c r="Z12211" s="69">
        <v>560</v>
      </c>
    </row>
    <row r="12212" spans="25:26" x14ac:dyDescent="0.25">
      <c r="Y12212" s="65">
        <v>35661</v>
      </c>
      <c r="Z12212" s="69">
        <v>583</v>
      </c>
    </row>
    <row r="12213" spans="25:26" x14ac:dyDescent="0.25">
      <c r="Y12213" s="65">
        <v>35662</v>
      </c>
      <c r="Z12213" s="69">
        <v>538</v>
      </c>
    </row>
    <row r="12214" spans="25:26" x14ac:dyDescent="0.25">
      <c r="Y12214" s="65">
        <v>35663</v>
      </c>
      <c r="Z12214" s="69">
        <v>494</v>
      </c>
    </row>
    <row r="12215" spans="25:26" x14ac:dyDescent="0.25">
      <c r="Y12215" s="65">
        <v>35664</v>
      </c>
      <c r="Z12215" s="69">
        <v>519</v>
      </c>
    </row>
    <row r="12216" spans="25:26" x14ac:dyDescent="0.25">
      <c r="Y12216" s="65">
        <v>35665</v>
      </c>
      <c r="Z12216" s="69">
        <v>497</v>
      </c>
    </row>
    <row r="12217" spans="25:26" x14ac:dyDescent="0.25">
      <c r="Y12217" s="65">
        <v>35666</v>
      </c>
      <c r="Z12217" s="69">
        <v>500</v>
      </c>
    </row>
    <row r="12218" spans="25:26" x14ac:dyDescent="0.25">
      <c r="Y12218" s="65">
        <v>35667</v>
      </c>
      <c r="Z12218" s="69">
        <v>518</v>
      </c>
    </row>
    <row r="12219" spans="25:26" x14ac:dyDescent="0.25">
      <c r="Y12219" s="65">
        <v>35668</v>
      </c>
      <c r="Z12219" s="69">
        <v>522</v>
      </c>
    </row>
    <row r="12220" spans="25:26" x14ac:dyDescent="0.25">
      <c r="Y12220" s="65">
        <v>35669</v>
      </c>
      <c r="Z12220" s="69">
        <v>536</v>
      </c>
    </row>
    <row r="12221" spans="25:26" x14ac:dyDescent="0.25">
      <c r="Y12221" s="65">
        <v>35670</v>
      </c>
      <c r="Z12221" s="69">
        <v>531</v>
      </c>
    </row>
    <row r="12222" spans="25:26" x14ac:dyDescent="0.25">
      <c r="Y12222" s="65">
        <v>35671</v>
      </c>
      <c r="Z12222" s="69">
        <v>539</v>
      </c>
    </row>
    <row r="12223" spans="25:26" x14ac:dyDescent="0.25">
      <c r="Y12223" s="65">
        <v>35672</v>
      </c>
      <c r="Z12223" s="69">
        <v>566</v>
      </c>
    </row>
    <row r="12224" spans="25:26" x14ac:dyDescent="0.25">
      <c r="Y12224" s="65">
        <v>35673</v>
      </c>
      <c r="Z12224" s="69">
        <v>549</v>
      </c>
    </row>
    <row r="12225" spans="25:26" x14ac:dyDescent="0.25">
      <c r="Y12225" s="65">
        <v>35674</v>
      </c>
      <c r="Z12225" s="69">
        <v>552</v>
      </c>
    </row>
    <row r="12226" spans="25:26" x14ac:dyDescent="0.25">
      <c r="Y12226" s="65">
        <v>35675</v>
      </c>
      <c r="Z12226" s="69">
        <v>447</v>
      </c>
    </row>
    <row r="12227" spans="25:26" x14ac:dyDescent="0.25">
      <c r="Y12227" s="65">
        <v>35676</v>
      </c>
      <c r="Z12227" s="69">
        <v>420</v>
      </c>
    </row>
    <row r="12228" spans="25:26" x14ac:dyDescent="0.25">
      <c r="Y12228" s="65">
        <v>35677</v>
      </c>
      <c r="Z12228" s="69">
        <v>370</v>
      </c>
    </row>
    <row r="12229" spans="25:26" x14ac:dyDescent="0.25">
      <c r="Y12229" s="65">
        <v>35678</v>
      </c>
      <c r="Z12229" s="69">
        <v>290</v>
      </c>
    </row>
    <row r="12230" spans="25:26" x14ac:dyDescent="0.25">
      <c r="Y12230" s="65">
        <v>35679</v>
      </c>
      <c r="Z12230" s="69">
        <v>294</v>
      </c>
    </row>
    <row r="12231" spans="25:26" x14ac:dyDescent="0.25">
      <c r="Y12231" s="65">
        <v>35680</v>
      </c>
      <c r="Z12231" s="69">
        <v>268</v>
      </c>
    </row>
    <row r="12232" spans="25:26" x14ac:dyDescent="0.25">
      <c r="Y12232" s="65">
        <v>35681</v>
      </c>
      <c r="Z12232" s="69">
        <v>268</v>
      </c>
    </row>
    <row r="12233" spans="25:26" x14ac:dyDescent="0.25">
      <c r="Y12233" s="65">
        <v>35682</v>
      </c>
      <c r="Z12233" s="69">
        <v>250</v>
      </c>
    </row>
    <row r="12234" spans="25:26" x14ac:dyDescent="0.25">
      <c r="Y12234" s="65">
        <v>35683</v>
      </c>
      <c r="Z12234" s="69">
        <v>265</v>
      </c>
    </row>
    <row r="12235" spans="25:26" x14ac:dyDescent="0.25">
      <c r="Y12235" s="65">
        <v>35684</v>
      </c>
      <c r="Z12235" s="69">
        <v>240</v>
      </c>
    </row>
    <row r="12236" spans="25:26" x14ac:dyDescent="0.25">
      <c r="Y12236" s="65">
        <v>35685</v>
      </c>
      <c r="Z12236" s="69">
        <v>269</v>
      </c>
    </row>
    <row r="12237" spans="25:26" x14ac:dyDescent="0.25">
      <c r="Y12237" s="65">
        <v>35686</v>
      </c>
      <c r="Z12237" s="69">
        <v>275</v>
      </c>
    </row>
    <row r="12238" spans="25:26" x14ac:dyDescent="0.25">
      <c r="Y12238" s="65">
        <v>35687</v>
      </c>
      <c r="Z12238" s="69">
        <v>254</v>
      </c>
    </row>
    <row r="12239" spans="25:26" x14ac:dyDescent="0.25">
      <c r="Y12239" s="65">
        <v>35688</v>
      </c>
      <c r="Z12239" s="69">
        <v>267</v>
      </c>
    </row>
    <row r="12240" spans="25:26" x14ac:dyDescent="0.25">
      <c r="Y12240" s="65">
        <v>35689</v>
      </c>
      <c r="Z12240" s="69">
        <v>260</v>
      </c>
    </row>
    <row r="12241" spans="25:26" x14ac:dyDescent="0.25">
      <c r="Y12241" s="65">
        <v>35690</v>
      </c>
      <c r="Z12241" s="69">
        <v>260</v>
      </c>
    </row>
    <row r="12242" spans="25:26" x14ac:dyDescent="0.25">
      <c r="Y12242" s="65">
        <v>35691</v>
      </c>
      <c r="Z12242" s="69">
        <v>268</v>
      </c>
    </row>
    <row r="12243" spans="25:26" x14ac:dyDescent="0.25">
      <c r="Y12243" s="65">
        <v>35692</v>
      </c>
      <c r="Z12243" s="69">
        <v>268</v>
      </c>
    </row>
    <row r="12244" spans="25:26" x14ac:dyDescent="0.25">
      <c r="Y12244" s="65">
        <v>35693</v>
      </c>
      <c r="Z12244" s="69">
        <v>227</v>
      </c>
    </row>
    <row r="12245" spans="25:26" x14ac:dyDescent="0.25">
      <c r="Y12245" s="65">
        <v>35694</v>
      </c>
      <c r="Z12245" s="69">
        <v>245</v>
      </c>
    </row>
    <row r="12246" spans="25:26" x14ac:dyDescent="0.25">
      <c r="Y12246" s="65">
        <v>35695</v>
      </c>
      <c r="Z12246" s="69">
        <v>255</v>
      </c>
    </row>
    <row r="12247" spans="25:26" x14ac:dyDescent="0.25">
      <c r="Y12247" s="65">
        <v>35696</v>
      </c>
      <c r="Z12247" s="69">
        <v>276</v>
      </c>
    </row>
    <row r="12248" spans="25:26" x14ac:dyDescent="0.25">
      <c r="Y12248" s="65">
        <v>35697</v>
      </c>
      <c r="Z12248" s="69">
        <v>269</v>
      </c>
    </row>
    <row r="12249" spans="25:26" x14ac:dyDescent="0.25">
      <c r="Y12249" s="65">
        <v>35698</v>
      </c>
      <c r="Z12249" s="69">
        <v>211</v>
      </c>
    </row>
    <row r="12250" spans="25:26" x14ac:dyDescent="0.25">
      <c r="Y12250" s="65">
        <v>35699</v>
      </c>
      <c r="Z12250" s="69">
        <v>221</v>
      </c>
    </row>
    <row r="12251" spans="25:26" x14ac:dyDescent="0.25">
      <c r="Y12251" s="65">
        <v>35700</v>
      </c>
      <c r="Z12251" s="69">
        <v>199</v>
      </c>
    </row>
    <row r="12252" spans="25:26" x14ac:dyDescent="0.25">
      <c r="Y12252" s="65">
        <v>35701</v>
      </c>
      <c r="Z12252" s="69">
        <v>213</v>
      </c>
    </row>
    <row r="12253" spans="25:26" x14ac:dyDescent="0.25">
      <c r="Y12253" s="65">
        <v>35702</v>
      </c>
      <c r="Z12253" s="69">
        <v>219</v>
      </c>
    </row>
    <row r="12254" spans="25:26" x14ac:dyDescent="0.25">
      <c r="Y12254" s="65">
        <v>35703</v>
      </c>
      <c r="Z12254" s="69">
        <v>232</v>
      </c>
    </row>
    <row r="12255" spans="25:26" x14ac:dyDescent="0.25">
      <c r="Y12255" s="65">
        <v>35704</v>
      </c>
      <c r="Z12255" s="69">
        <v>222</v>
      </c>
    </row>
    <row r="12256" spans="25:26" x14ac:dyDescent="0.25">
      <c r="Y12256" s="65">
        <v>35705</v>
      </c>
      <c r="Z12256" s="69">
        <v>218</v>
      </c>
    </row>
    <row r="12257" spans="25:26" x14ac:dyDescent="0.25">
      <c r="Y12257" s="65">
        <v>35706</v>
      </c>
      <c r="Z12257" s="69">
        <v>250</v>
      </c>
    </row>
    <row r="12258" spans="25:26" x14ac:dyDescent="0.25">
      <c r="Y12258" s="65">
        <v>35707</v>
      </c>
      <c r="Z12258" s="69">
        <v>170</v>
      </c>
    </row>
    <row r="12259" spans="25:26" x14ac:dyDescent="0.25">
      <c r="Y12259" s="65">
        <v>35708</v>
      </c>
      <c r="Z12259" s="69">
        <v>196</v>
      </c>
    </row>
    <row r="12260" spans="25:26" x14ac:dyDescent="0.25">
      <c r="Y12260" s="65">
        <v>35709</v>
      </c>
      <c r="Z12260" s="69">
        <v>162</v>
      </c>
    </row>
    <row r="12261" spans="25:26" x14ac:dyDescent="0.25">
      <c r="Y12261" s="65">
        <v>35710</v>
      </c>
      <c r="Z12261" s="69">
        <v>134</v>
      </c>
    </row>
    <row r="12262" spans="25:26" x14ac:dyDescent="0.25">
      <c r="Y12262" s="65">
        <v>35711</v>
      </c>
      <c r="Z12262" s="69">
        <v>161</v>
      </c>
    </row>
    <row r="12263" spans="25:26" x14ac:dyDescent="0.25">
      <c r="Y12263" s="65">
        <v>35712</v>
      </c>
      <c r="Z12263" s="69">
        <v>138</v>
      </c>
    </row>
    <row r="12264" spans="25:26" x14ac:dyDescent="0.25">
      <c r="Y12264" s="65">
        <v>35713</v>
      </c>
      <c r="Z12264" s="69">
        <v>123</v>
      </c>
    </row>
    <row r="12265" spans="25:26" x14ac:dyDescent="0.25">
      <c r="Y12265" s="65">
        <v>35714</v>
      </c>
      <c r="Z12265" s="69">
        <v>140</v>
      </c>
    </row>
    <row r="12266" spans="25:26" x14ac:dyDescent="0.25">
      <c r="Y12266" s="65">
        <v>35715</v>
      </c>
      <c r="Z12266" s="69">
        <v>121</v>
      </c>
    </row>
    <row r="12267" spans="25:26" x14ac:dyDescent="0.25">
      <c r="Y12267" s="65">
        <v>35716</v>
      </c>
      <c r="Z12267" s="69">
        <v>149</v>
      </c>
    </row>
    <row r="12268" spans="25:26" x14ac:dyDescent="0.25">
      <c r="Y12268" s="65">
        <v>35717</v>
      </c>
      <c r="Z12268" s="69">
        <v>148</v>
      </c>
    </row>
    <row r="12269" spans="25:26" x14ac:dyDescent="0.25">
      <c r="Y12269" s="65">
        <v>35718</v>
      </c>
      <c r="Z12269" s="69">
        <v>149</v>
      </c>
    </row>
    <row r="12270" spans="25:26" x14ac:dyDescent="0.25">
      <c r="Y12270" s="65">
        <v>35719</v>
      </c>
      <c r="Z12270" s="69">
        <v>191</v>
      </c>
    </row>
    <row r="12271" spans="25:26" x14ac:dyDescent="0.25">
      <c r="Y12271" s="65">
        <v>35720</v>
      </c>
      <c r="Z12271" s="69">
        <v>208</v>
      </c>
    </row>
    <row r="12272" spans="25:26" x14ac:dyDescent="0.25">
      <c r="Y12272" s="65">
        <v>35721</v>
      </c>
      <c r="Z12272" s="69">
        <v>208</v>
      </c>
    </row>
    <row r="12273" spans="25:26" x14ac:dyDescent="0.25">
      <c r="Y12273" s="65">
        <v>35722</v>
      </c>
      <c r="Z12273" s="69">
        <v>220</v>
      </c>
    </row>
    <row r="12274" spans="25:26" x14ac:dyDescent="0.25">
      <c r="Y12274" s="65">
        <v>35723</v>
      </c>
      <c r="Z12274" s="69">
        <v>208</v>
      </c>
    </row>
    <row r="12275" spans="25:26" x14ac:dyDescent="0.25">
      <c r="Y12275" s="65">
        <v>35724</v>
      </c>
      <c r="Z12275" s="69">
        <v>194</v>
      </c>
    </row>
    <row r="12276" spans="25:26" x14ac:dyDescent="0.25">
      <c r="Y12276" s="65">
        <v>35725</v>
      </c>
      <c r="Z12276" s="69">
        <v>238</v>
      </c>
    </row>
    <row r="12277" spans="25:26" x14ac:dyDescent="0.25">
      <c r="Y12277" s="65">
        <v>35726</v>
      </c>
      <c r="Z12277" s="69">
        <v>237</v>
      </c>
    </row>
    <row r="12278" spans="25:26" x14ac:dyDescent="0.25">
      <c r="Y12278" s="65">
        <v>35727</v>
      </c>
      <c r="Z12278" s="69">
        <v>232</v>
      </c>
    </row>
    <row r="12279" spans="25:26" x14ac:dyDescent="0.25">
      <c r="Y12279" s="65">
        <v>35728</v>
      </c>
      <c r="Z12279" s="69">
        <v>193</v>
      </c>
    </row>
    <row r="12280" spans="25:26" x14ac:dyDescent="0.25">
      <c r="Y12280" s="65">
        <v>35729</v>
      </c>
      <c r="Z12280" s="69">
        <v>265</v>
      </c>
    </row>
    <row r="12281" spans="25:26" x14ac:dyDescent="0.25">
      <c r="Y12281" s="65">
        <v>35730</v>
      </c>
      <c r="Z12281" s="69">
        <v>260</v>
      </c>
    </row>
    <row r="12282" spans="25:26" x14ac:dyDescent="0.25">
      <c r="Y12282" s="65">
        <v>35731</v>
      </c>
      <c r="Z12282" s="69">
        <v>248</v>
      </c>
    </row>
    <row r="12283" spans="25:26" x14ac:dyDescent="0.25">
      <c r="Y12283" s="65">
        <v>35732</v>
      </c>
      <c r="Z12283" s="69">
        <v>238</v>
      </c>
    </row>
    <row r="12284" spans="25:26" x14ac:dyDescent="0.25">
      <c r="Y12284" s="65">
        <v>35733</v>
      </c>
      <c r="Z12284" s="69">
        <v>238</v>
      </c>
    </row>
    <row r="12285" spans="25:26" x14ac:dyDescent="0.25">
      <c r="Y12285" s="65">
        <v>35734</v>
      </c>
      <c r="Z12285" s="69">
        <v>236</v>
      </c>
    </row>
    <row r="12286" spans="25:26" x14ac:dyDescent="0.25">
      <c r="Y12286" s="65">
        <v>35735</v>
      </c>
      <c r="Z12286" s="69">
        <v>170</v>
      </c>
    </row>
    <row r="12287" spans="25:26" x14ac:dyDescent="0.25">
      <c r="Y12287" s="65">
        <v>35736</v>
      </c>
      <c r="Z12287" s="69">
        <v>132</v>
      </c>
    </row>
    <row r="12288" spans="25:26" x14ac:dyDescent="0.25">
      <c r="Y12288" s="65">
        <v>35737</v>
      </c>
      <c r="Z12288" s="69">
        <v>44</v>
      </c>
    </row>
    <row r="12289" spans="25:26" x14ac:dyDescent="0.25">
      <c r="Y12289" s="65">
        <v>35738</v>
      </c>
      <c r="Z12289" s="69">
        <v>30</v>
      </c>
    </row>
    <row r="12290" spans="25:26" x14ac:dyDescent="0.25">
      <c r="Y12290" s="65">
        <v>35739</v>
      </c>
      <c r="Z12290" s="69">
        <v>30</v>
      </c>
    </row>
    <row r="12291" spans="25:26" x14ac:dyDescent="0.25">
      <c r="Y12291" s="65">
        <v>35740</v>
      </c>
      <c r="Z12291" s="69">
        <v>30</v>
      </c>
    </row>
    <row r="12292" spans="25:26" x14ac:dyDescent="0.25">
      <c r="Y12292" s="65">
        <v>35741</v>
      </c>
      <c r="Z12292" s="69">
        <v>217</v>
      </c>
    </row>
    <row r="12293" spans="25:26" x14ac:dyDescent="0.25">
      <c r="Y12293" s="65">
        <v>35742</v>
      </c>
      <c r="Z12293" s="69">
        <v>349</v>
      </c>
    </row>
    <row r="12294" spans="25:26" x14ac:dyDescent="0.25">
      <c r="Y12294" s="65">
        <v>35743</v>
      </c>
      <c r="Z12294" s="69">
        <v>364</v>
      </c>
    </row>
    <row r="12295" spans="25:26" x14ac:dyDescent="0.25">
      <c r="Y12295" s="65">
        <v>35744</v>
      </c>
      <c r="Z12295" s="69">
        <v>367</v>
      </c>
    </row>
    <row r="12296" spans="25:26" x14ac:dyDescent="0.25">
      <c r="Y12296" s="65">
        <v>35745</v>
      </c>
      <c r="Z12296" s="69">
        <v>374</v>
      </c>
    </row>
    <row r="12297" spans="25:26" x14ac:dyDescent="0.25">
      <c r="Y12297" s="65">
        <v>35746</v>
      </c>
      <c r="Z12297" s="69">
        <v>371</v>
      </c>
    </row>
    <row r="12298" spans="25:26" x14ac:dyDescent="0.25">
      <c r="Y12298" s="65">
        <v>35747</v>
      </c>
      <c r="Z12298" s="69">
        <v>358</v>
      </c>
    </row>
    <row r="12299" spans="25:26" x14ac:dyDescent="0.25">
      <c r="Y12299" s="65">
        <v>35748</v>
      </c>
      <c r="Z12299" s="69">
        <v>363</v>
      </c>
    </row>
    <row r="12300" spans="25:26" x14ac:dyDescent="0.25">
      <c r="Y12300" s="65">
        <v>35749</v>
      </c>
      <c r="Z12300" s="69">
        <v>332</v>
      </c>
    </row>
    <row r="12301" spans="25:26" x14ac:dyDescent="0.25">
      <c r="Y12301" s="65">
        <v>35750</v>
      </c>
      <c r="Z12301" s="69">
        <v>313</v>
      </c>
    </row>
    <row r="12302" spans="25:26" x14ac:dyDescent="0.25">
      <c r="Y12302" s="65">
        <v>35751</v>
      </c>
      <c r="Z12302" s="69">
        <v>289</v>
      </c>
    </row>
    <row r="12303" spans="25:26" x14ac:dyDescent="0.25">
      <c r="Y12303" s="65">
        <v>35752</v>
      </c>
      <c r="Z12303" s="69">
        <v>316</v>
      </c>
    </row>
    <row r="12304" spans="25:26" x14ac:dyDescent="0.25">
      <c r="Y12304" s="65">
        <v>35753</v>
      </c>
      <c r="Z12304" s="69">
        <v>323</v>
      </c>
    </row>
    <row r="12305" spans="25:26" x14ac:dyDescent="0.25">
      <c r="Y12305" s="65">
        <v>35754</v>
      </c>
      <c r="Z12305" s="69">
        <v>314</v>
      </c>
    </row>
    <row r="12306" spans="25:26" x14ac:dyDescent="0.25">
      <c r="Y12306" s="65">
        <v>35755</v>
      </c>
      <c r="Z12306" s="69">
        <v>289</v>
      </c>
    </row>
    <row r="12307" spans="25:26" x14ac:dyDescent="0.25">
      <c r="Y12307" s="65">
        <v>35756</v>
      </c>
      <c r="Z12307" s="69">
        <v>297</v>
      </c>
    </row>
    <row r="12308" spans="25:26" x14ac:dyDescent="0.25">
      <c r="Y12308" s="65">
        <v>35757</v>
      </c>
      <c r="Z12308" s="69">
        <v>298</v>
      </c>
    </row>
    <row r="12309" spans="25:26" x14ac:dyDescent="0.25">
      <c r="Y12309" s="65">
        <v>35758</v>
      </c>
      <c r="Z12309" s="69">
        <v>298</v>
      </c>
    </row>
    <row r="12310" spans="25:26" x14ac:dyDescent="0.25">
      <c r="Y12310" s="65">
        <v>35759</v>
      </c>
      <c r="Z12310" s="69">
        <v>298</v>
      </c>
    </row>
    <row r="12311" spans="25:26" x14ac:dyDescent="0.25">
      <c r="Y12311" s="65">
        <v>35760</v>
      </c>
      <c r="Z12311" s="69">
        <v>256</v>
      </c>
    </row>
    <row r="12312" spans="25:26" x14ac:dyDescent="0.25">
      <c r="Y12312" s="65">
        <v>35761</v>
      </c>
      <c r="Z12312" s="69">
        <v>274</v>
      </c>
    </row>
    <row r="12313" spans="25:26" x14ac:dyDescent="0.25">
      <c r="Y12313" s="65">
        <v>35762</v>
      </c>
      <c r="Z12313" s="69">
        <v>293</v>
      </c>
    </row>
    <row r="12314" spans="25:26" x14ac:dyDescent="0.25">
      <c r="Y12314" s="65">
        <v>35763</v>
      </c>
      <c r="Z12314" s="69">
        <v>295</v>
      </c>
    </row>
    <row r="12315" spans="25:26" x14ac:dyDescent="0.25">
      <c r="Y12315" s="65">
        <v>35764</v>
      </c>
      <c r="Z12315" s="69">
        <v>282</v>
      </c>
    </row>
    <row r="12316" spans="25:26" x14ac:dyDescent="0.25">
      <c r="Y12316" s="65">
        <v>35765</v>
      </c>
      <c r="Z12316" s="69">
        <v>297</v>
      </c>
    </row>
    <row r="12317" spans="25:26" x14ac:dyDescent="0.25">
      <c r="Y12317" s="65">
        <v>35766</v>
      </c>
      <c r="Z12317" s="69">
        <v>270</v>
      </c>
    </row>
    <row r="12318" spans="25:26" x14ac:dyDescent="0.25">
      <c r="Y12318" s="65">
        <v>35767</v>
      </c>
      <c r="Z12318" s="69">
        <v>269</v>
      </c>
    </row>
    <row r="12319" spans="25:26" x14ac:dyDescent="0.25">
      <c r="Y12319" s="65">
        <v>35768</v>
      </c>
      <c r="Z12319" s="69">
        <v>276</v>
      </c>
    </row>
    <row r="12320" spans="25:26" x14ac:dyDescent="0.25">
      <c r="Y12320" s="65">
        <v>35769</v>
      </c>
      <c r="Z12320" s="69">
        <v>266</v>
      </c>
    </row>
    <row r="12321" spans="25:26" x14ac:dyDescent="0.25">
      <c r="Y12321" s="65">
        <v>35770</v>
      </c>
      <c r="Z12321" s="69">
        <v>258</v>
      </c>
    </row>
    <row r="12322" spans="25:26" x14ac:dyDescent="0.25">
      <c r="Y12322" s="65">
        <v>35771</v>
      </c>
      <c r="Z12322" s="69">
        <v>215</v>
      </c>
    </row>
    <row r="12323" spans="25:26" x14ac:dyDescent="0.25">
      <c r="Y12323" s="65">
        <v>35772</v>
      </c>
      <c r="Z12323" s="69">
        <v>56</v>
      </c>
    </row>
    <row r="12324" spans="25:26" x14ac:dyDescent="0.25">
      <c r="Y12324" s="65">
        <v>35773</v>
      </c>
      <c r="Z12324" s="69">
        <v>36</v>
      </c>
    </row>
    <row r="12325" spans="25:26" x14ac:dyDescent="0.25">
      <c r="Y12325" s="65">
        <v>35774</v>
      </c>
      <c r="Z12325" s="69">
        <v>103</v>
      </c>
    </row>
    <row r="12326" spans="25:26" x14ac:dyDescent="0.25">
      <c r="Y12326" s="65">
        <v>35775</v>
      </c>
      <c r="Z12326" s="69">
        <v>210</v>
      </c>
    </row>
    <row r="12327" spans="25:26" x14ac:dyDescent="0.25">
      <c r="Y12327" s="65">
        <v>35776</v>
      </c>
      <c r="Z12327" s="69">
        <v>211</v>
      </c>
    </row>
    <row r="12328" spans="25:26" x14ac:dyDescent="0.25">
      <c r="Y12328" s="65">
        <v>35777</v>
      </c>
      <c r="Z12328" s="69">
        <v>208</v>
      </c>
    </row>
    <row r="12329" spans="25:26" x14ac:dyDescent="0.25">
      <c r="Y12329" s="65">
        <v>35778</v>
      </c>
      <c r="Z12329" s="69">
        <v>205</v>
      </c>
    </row>
    <row r="12330" spans="25:26" x14ac:dyDescent="0.25">
      <c r="Y12330" s="65">
        <v>35779</v>
      </c>
      <c r="Z12330" s="69">
        <v>211</v>
      </c>
    </row>
    <row r="12331" spans="25:26" x14ac:dyDescent="0.25">
      <c r="Y12331" s="65">
        <v>35780</v>
      </c>
      <c r="Z12331" s="69">
        <v>217</v>
      </c>
    </row>
    <row r="12332" spans="25:26" x14ac:dyDescent="0.25">
      <c r="Y12332" s="65">
        <v>35781</v>
      </c>
      <c r="Z12332" s="69">
        <v>242</v>
      </c>
    </row>
    <row r="12333" spans="25:26" x14ac:dyDescent="0.25">
      <c r="Y12333" s="65">
        <v>35782</v>
      </c>
      <c r="Z12333" s="69">
        <v>238</v>
      </c>
    </row>
    <row r="12334" spans="25:26" x14ac:dyDescent="0.25">
      <c r="Y12334" s="65">
        <v>35783</v>
      </c>
      <c r="Z12334" s="69">
        <v>243</v>
      </c>
    </row>
    <row r="12335" spans="25:26" x14ac:dyDescent="0.25">
      <c r="Y12335" s="65">
        <v>35784</v>
      </c>
      <c r="Z12335" s="69">
        <v>223</v>
      </c>
    </row>
    <row r="12336" spans="25:26" x14ac:dyDescent="0.25">
      <c r="Y12336" s="65">
        <v>35785</v>
      </c>
      <c r="Z12336" s="69">
        <v>222</v>
      </c>
    </row>
    <row r="12337" spans="25:26" x14ac:dyDescent="0.25">
      <c r="Y12337" s="65">
        <v>35786</v>
      </c>
      <c r="Z12337" s="69">
        <v>133</v>
      </c>
    </row>
    <row r="12338" spans="25:26" x14ac:dyDescent="0.25">
      <c r="Y12338" s="65">
        <v>35787</v>
      </c>
      <c r="Z12338" s="69">
        <v>77</v>
      </c>
    </row>
    <row r="12339" spans="25:26" x14ac:dyDescent="0.25">
      <c r="Y12339" s="65">
        <v>35788</v>
      </c>
      <c r="Z12339" s="69">
        <v>183</v>
      </c>
    </row>
    <row r="12340" spans="25:26" x14ac:dyDescent="0.25">
      <c r="Y12340" s="65">
        <v>35789</v>
      </c>
      <c r="Z12340" s="69">
        <v>197</v>
      </c>
    </row>
    <row r="12341" spans="25:26" x14ac:dyDescent="0.25">
      <c r="Y12341" s="65">
        <v>35790</v>
      </c>
      <c r="Z12341" s="69">
        <v>220</v>
      </c>
    </row>
    <row r="12342" spans="25:26" x14ac:dyDescent="0.25">
      <c r="Y12342" s="65">
        <v>35791</v>
      </c>
      <c r="Z12342" s="69">
        <v>184</v>
      </c>
    </row>
    <row r="12343" spans="25:26" x14ac:dyDescent="0.25">
      <c r="Y12343" s="65">
        <v>35792</v>
      </c>
      <c r="Z12343" s="69">
        <v>228</v>
      </c>
    </row>
    <row r="12344" spans="25:26" x14ac:dyDescent="0.25">
      <c r="Y12344" s="65">
        <v>35793</v>
      </c>
      <c r="Z12344" s="69">
        <v>277</v>
      </c>
    </row>
    <row r="12345" spans="25:26" x14ac:dyDescent="0.25">
      <c r="Y12345" s="65">
        <v>35794</v>
      </c>
      <c r="Z12345" s="69">
        <v>342</v>
      </c>
    </row>
    <row r="12346" spans="25:26" x14ac:dyDescent="0.25">
      <c r="Y12346" s="65">
        <v>35795</v>
      </c>
      <c r="Z12346" s="69">
        <v>287</v>
      </c>
    </row>
    <row r="12347" spans="25:26" x14ac:dyDescent="0.25">
      <c r="Y12347" s="65">
        <v>35796</v>
      </c>
      <c r="Z12347" s="69">
        <v>245</v>
      </c>
    </row>
    <row r="12348" spans="25:26" x14ac:dyDescent="0.25">
      <c r="Y12348" s="65">
        <v>35797</v>
      </c>
      <c r="Z12348" s="69">
        <v>220</v>
      </c>
    </row>
    <row r="12349" spans="25:26" x14ac:dyDescent="0.25">
      <c r="Y12349" s="65">
        <v>35798</v>
      </c>
      <c r="Z12349" s="69">
        <v>225</v>
      </c>
    </row>
    <row r="12350" spans="25:26" x14ac:dyDescent="0.25">
      <c r="Y12350" s="65">
        <v>35799</v>
      </c>
      <c r="Z12350" s="69">
        <v>225</v>
      </c>
    </row>
    <row r="12351" spans="25:26" x14ac:dyDescent="0.25">
      <c r="Y12351" s="65">
        <v>35800</v>
      </c>
      <c r="Z12351" s="69">
        <v>238</v>
      </c>
    </row>
    <row r="12352" spans="25:26" x14ac:dyDescent="0.25">
      <c r="Y12352" s="65">
        <v>35801</v>
      </c>
      <c r="Z12352" s="69">
        <v>190</v>
      </c>
    </row>
    <row r="12353" spans="25:26" x14ac:dyDescent="0.25">
      <c r="Y12353" s="65">
        <v>35802</v>
      </c>
      <c r="Z12353" s="69">
        <v>170</v>
      </c>
    </row>
    <row r="12354" spans="25:26" x14ac:dyDescent="0.25">
      <c r="Y12354" s="65">
        <v>35803</v>
      </c>
      <c r="Z12354" s="69">
        <v>174</v>
      </c>
    </row>
    <row r="12355" spans="25:26" x14ac:dyDescent="0.25">
      <c r="Y12355" s="65">
        <v>35804</v>
      </c>
      <c r="Z12355" s="69">
        <v>194</v>
      </c>
    </row>
    <row r="12356" spans="25:26" x14ac:dyDescent="0.25">
      <c r="Y12356" s="65">
        <v>35805</v>
      </c>
      <c r="Z12356" s="69">
        <v>178</v>
      </c>
    </row>
    <row r="12357" spans="25:26" x14ac:dyDescent="0.25">
      <c r="Y12357" s="65">
        <v>35806</v>
      </c>
      <c r="Z12357" s="69">
        <v>142</v>
      </c>
    </row>
    <row r="12358" spans="25:26" x14ac:dyDescent="0.25">
      <c r="Y12358" s="65">
        <v>35807</v>
      </c>
      <c r="Z12358" s="69">
        <v>123</v>
      </c>
    </row>
    <row r="12359" spans="25:26" x14ac:dyDescent="0.25">
      <c r="Y12359" s="65">
        <v>35808</v>
      </c>
      <c r="Z12359" s="69">
        <v>125</v>
      </c>
    </row>
    <row r="12360" spans="25:26" x14ac:dyDescent="0.25">
      <c r="Y12360" s="65">
        <v>35809</v>
      </c>
      <c r="Z12360" s="69">
        <v>137</v>
      </c>
    </row>
    <row r="12361" spans="25:26" x14ac:dyDescent="0.25">
      <c r="Y12361" s="65">
        <v>35810</v>
      </c>
      <c r="Z12361" s="69">
        <v>144</v>
      </c>
    </row>
    <row r="12362" spans="25:26" x14ac:dyDescent="0.25">
      <c r="Y12362" s="65">
        <v>35811</v>
      </c>
      <c r="Z12362" s="69">
        <v>102</v>
      </c>
    </row>
    <row r="12363" spans="25:26" x14ac:dyDescent="0.25">
      <c r="Y12363" s="65">
        <v>35812</v>
      </c>
      <c r="Z12363" s="69">
        <v>114</v>
      </c>
    </row>
    <row r="12364" spans="25:26" x14ac:dyDescent="0.25">
      <c r="Y12364" s="65">
        <v>35813</v>
      </c>
      <c r="Z12364" s="69">
        <v>114</v>
      </c>
    </row>
    <row r="12365" spans="25:26" x14ac:dyDescent="0.25">
      <c r="Y12365" s="65">
        <v>35814</v>
      </c>
      <c r="Z12365" s="69">
        <v>111</v>
      </c>
    </row>
    <row r="12366" spans="25:26" x14ac:dyDescent="0.25">
      <c r="Y12366" s="65">
        <v>35815</v>
      </c>
      <c r="Z12366" s="69">
        <v>110</v>
      </c>
    </row>
    <row r="12367" spans="25:26" x14ac:dyDescent="0.25">
      <c r="Y12367" s="65">
        <v>35816</v>
      </c>
      <c r="Z12367" s="69">
        <v>124</v>
      </c>
    </row>
    <row r="12368" spans="25:26" x14ac:dyDescent="0.25">
      <c r="Y12368" s="65">
        <v>35817</v>
      </c>
      <c r="Z12368" s="69">
        <v>100</v>
      </c>
    </row>
    <row r="12369" spans="25:26" x14ac:dyDescent="0.25">
      <c r="Y12369" s="65">
        <v>35818</v>
      </c>
      <c r="Z12369" s="69">
        <v>60</v>
      </c>
    </row>
    <row r="12370" spans="25:26" x14ac:dyDescent="0.25">
      <c r="Y12370" s="65">
        <v>35819</v>
      </c>
      <c r="Z12370" s="69">
        <v>14</v>
      </c>
    </row>
    <row r="12371" spans="25:26" x14ac:dyDescent="0.25">
      <c r="Y12371" s="65">
        <v>35820</v>
      </c>
      <c r="Z12371" s="69">
        <v>24</v>
      </c>
    </row>
    <row r="12372" spans="25:26" x14ac:dyDescent="0.25">
      <c r="Y12372" s="65">
        <v>35821</v>
      </c>
      <c r="Z12372" s="69">
        <v>14</v>
      </c>
    </row>
    <row r="12373" spans="25:26" x14ac:dyDescent="0.25">
      <c r="Y12373" s="65">
        <v>35822</v>
      </c>
      <c r="Z12373" s="69">
        <v>29</v>
      </c>
    </row>
    <row r="12374" spans="25:26" x14ac:dyDescent="0.25">
      <c r="Y12374" s="65">
        <v>35823</v>
      </c>
      <c r="Z12374" s="69">
        <v>12</v>
      </c>
    </row>
    <row r="12375" spans="25:26" x14ac:dyDescent="0.25">
      <c r="Y12375" s="65">
        <v>35824</v>
      </c>
      <c r="Z12375" s="69">
        <v>29</v>
      </c>
    </row>
    <row r="12376" spans="25:26" x14ac:dyDescent="0.25">
      <c r="Y12376" s="65">
        <v>35825</v>
      </c>
      <c r="Z12376" s="69">
        <v>34</v>
      </c>
    </row>
    <row r="12377" spans="25:26" x14ac:dyDescent="0.25">
      <c r="Y12377" s="65">
        <v>35826</v>
      </c>
      <c r="Z12377" s="69">
        <v>25</v>
      </c>
    </row>
    <row r="12378" spans="25:26" x14ac:dyDescent="0.25">
      <c r="Y12378" s="65">
        <v>35827</v>
      </c>
      <c r="Z12378" s="69">
        <v>5</v>
      </c>
    </row>
    <row r="12379" spans="25:26" x14ac:dyDescent="0.25">
      <c r="Y12379" s="65">
        <v>35828</v>
      </c>
      <c r="Z12379" s="69">
        <v>3</v>
      </c>
    </row>
    <row r="12380" spans="25:26" x14ac:dyDescent="0.25">
      <c r="Y12380" s="65">
        <v>35829</v>
      </c>
      <c r="Z12380" s="69">
        <v>0</v>
      </c>
    </row>
    <row r="12381" spans="25:26" x14ac:dyDescent="0.25">
      <c r="Y12381" s="65">
        <v>35830</v>
      </c>
      <c r="Z12381" s="69">
        <v>0</v>
      </c>
    </row>
    <row r="12382" spans="25:26" x14ac:dyDescent="0.25">
      <c r="Y12382" s="65">
        <v>35831</v>
      </c>
      <c r="Z12382" s="69">
        <v>0</v>
      </c>
    </row>
    <row r="12383" spans="25:26" x14ac:dyDescent="0.25">
      <c r="Y12383" s="65">
        <v>35832</v>
      </c>
      <c r="Z12383" s="69">
        <v>0</v>
      </c>
    </row>
    <row r="12384" spans="25:26" x14ac:dyDescent="0.25">
      <c r="Y12384" s="65">
        <v>35833</v>
      </c>
      <c r="Z12384" s="69">
        <v>26</v>
      </c>
    </row>
    <row r="12385" spans="25:26" x14ac:dyDescent="0.25">
      <c r="Y12385" s="65">
        <v>35834</v>
      </c>
      <c r="Z12385" s="69">
        <v>0</v>
      </c>
    </row>
    <row r="12386" spans="25:26" x14ac:dyDescent="0.25">
      <c r="Y12386" s="65">
        <v>35835</v>
      </c>
      <c r="Z12386" s="69">
        <v>0</v>
      </c>
    </row>
    <row r="12387" spans="25:26" x14ac:dyDescent="0.25">
      <c r="Y12387" s="65">
        <v>35836</v>
      </c>
      <c r="Z12387" s="69">
        <v>21</v>
      </c>
    </row>
    <row r="12388" spans="25:26" x14ac:dyDescent="0.25">
      <c r="Y12388" s="65">
        <v>35837</v>
      </c>
      <c r="Z12388" s="69">
        <v>43</v>
      </c>
    </row>
    <row r="12389" spans="25:26" x14ac:dyDescent="0.25">
      <c r="Y12389" s="65">
        <v>35838</v>
      </c>
      <c r="Z12389" s="69">
        <v>4</v>
      </c>
    </row>
    <row r="12390" spans="25:26" x14ac:dyDescent="0.25">
      <c r="Y12390" s="65">
        <v>35839</v>
      </c>
      <c r="Z12390" s="69">
        <v>22</v>
      </c>
    </row>
    <row r="12391" spans="25:26" x14ac:dyDescent="0.25">
      <c r="Y12391" s="65">
        <v>35840</v>
      </c>
      <c r="Z12391" s="69">
        <v>23</v>
      </c>
    </row>
    <row r="12392" spans="25:26" x14ac:dyDescent="0.25">
      <c r="Y12392" s="65">
        <v>35841</v>
      </c>
      <c r="Z12392" s="69">
        <v>16</v>
      </c>
    </row>
    <row r="12393" spans="25:26" x14ac:dyDescent="0.25">
      <c r="Y12393" s="65">
        <v>35842</v>
      </c>
      <c r="Z12393" s="69">
        <v>17</v>
      </c>
    </row>
    <row r="12394" spans="25:26" x14ac:dyDescent="0.25">
      <c r="Y12394" s="65">
        <v>35843</v>
      </c>
      <c r="Z12394" s="69">
        <v>29</v>
      </c>
    </row>
    <row r="12395" spans="25:26" x14ac:dyDescent="0.25">
      <c r="Y12395" s="65">
        <v>35844</v>
      </c>
      <c r="Z12395" s="69">
        <v>15</v>
      </c>
    </row>
    <row r="12396" spans="25:26" x14ac:dyDescent="0.25">
      <c r="Y12396" s="65">
        <v>35845</v>
      </c>
      <c r="Z12396" s="69">
        <v>12</v>
      </c>
    </row>
    <row r="12397" spans="25:26" x14ac:dyDescent="0.25">
      <c r="Y12397" s="65">
        <v>35846</v>
      </c>
      <c r="Z12397" s="69">
        <v>22</v>
      </c>
    </row>
    <row r="12398" spans="25:26" x14ac:dyDescent="0.25">
      <c r="Y12398" s="65">
        <v>35847</v>
      </c>
      <c r="Z12398" s="69">
        <v>15</v>
      </c>
    </row>
    <row r="12399" spans="25:26" x14ac:dyDescent="0.25">
      <c r="Y12399" s="65">
        <v>35848</v>
      </c>
      <c r="Z12399" s="69">
        <v>18</v>
      </c>
    </row>
    <row r="12400" spans="25:26" x14ac:dyDescent="0.25">
      <c r="Y12400" s="65">
        <v>35849</v>
      </c>
      <c r="Z12400" s="69">
        <v>17</v>
      </c>
    </row>
    <row r="12401" spans="25:26" x14ac:dyDescent="0.25">
      <c r="Y12401" s="65">
        <v>35850</v>
      </c>
      <c r="Z12401" s="69">
        <v>19</v>
      </c>
    </row>
    <row r="12402" spans="25:26" x14ac:dyDescent="0.25">
      <c r="Y12402" s="65">
        <v>35851</v>
      </c>
      <c r="Z12402" s="69">
        <v>19</v>
      </c>
    </row>
    <row r="12403" spans="25:26" x14ac:dyDescent="0.25">
      <c r="Y12403" s="65">
        <v>35852</v>
      </c>
      <c r="Z12403" s="69">
        <v>17</v>
      </c>
    </row>
    <row r="12404" spans="25:26" x14ac:dyDescent="0.25">
      <c r="Y12404" s="65">
        <v>35853</v>
      </c>
      <c r="Z12404" s="69">
        <v>13</v>
      </c>
    </row>
    <row r="12405" spans="25:26" x14ac:dyDescent="0.25">
      <c r="Y12405" s="65">
        <v>35854</v>
      </c>
      <c r="Z12405" s="69">
        <v>20</v>
      </c>
    </row>
    <row r="12406" spans="25:26" x14ac:dyDescent="0.25">
      <c r="Y12406" s="65">
        <v>35855</v>
      </c>
      <c r="Z12406" s="69">
        <v>18</v>
      </c>
    </row>
    <row r="12407" spans="25:26" x14ac:dyDescent="0.25">
      <c r="Y12407" s="65">
        <v>35856</v>
      </c>
      <c r="Z12407" s="69">
        <v>21</v>
      </c>
    </row>
    <row r="12408" spans="25:26" x14ac:dyDescent="0.25">
      <c r="Y12408" s="65">
        <v>35857</v>
      </c>
      <c r="Z12408" s="69">
        <v>11</v>
      </c>
    </row>
    <row r="12409" spans="25:26" x14ac:dyDescent="0.25">
      <c r="Y12409" s="65">
        <v>35858</v>
      </c>
      <c r="Z12409" s="69">
        <v>25</v>
      </c>
    </row>
    <row r="12410" spans="25:26" x14ac:dyDescent="0.25">
      <c r="Y12410" s="65">
        <v>35859</v>
      </c>
      <c r="Z12410" s="69">
        <v>20</v>
      </c>
    </row>
    <row r="12411" spans="25:26" x14ac:dyDescent="0.25">
      <c r="Y12411" s="65">
        <v>35860</v>
      </c>
      <c r="Z12411" s="69">
        <v>32</v>
      </c>
    </row>
    <row r="12412" spans="25:26" x14ac:dyDescent="0.25">
      <c r="Y12412" s="65">
        <v>35861</v>
      </c>
      <c r="Z12412" s="69">
        <v>44</v>
      </c>
    </row>
    <row r="12413" spans="25:26" x14ac:dyDescent="0.25">
      <c r="Y12413" s="65">
        <v>35862</v>
      </c>
      <c r="Z12413" s="69">
        <v>15</v>
      </c>
    </row>
    <row r="12414" spans="25:26" x14ac:dyDescent="0.25">
      <c r="Y12414" s="65">
        <v>35863</v>
      </c>
      <c r="Z12414" s="69">
        <v>18</v>
      </c>
    </row>
    <row r="12415" spans="25:26" x14ac:dyDescent="0.25">
      <c r="Y12415" s="65">
        <v>35864</v>
      </c>
      <c r="Z12415" s="69">
        <v>26</v>
      </c>
    </row>
    <row r="12416" spans="25:26" x14ac:dyDescent="0.25">
      <c r="Y12416" s="65">
        <v>35865</v>
      </c>
      <c r="Z12416" s="69">
        <v>22</v>
      </c>
    </row>
    <row r="12417" spans="25:26" x14ac:dyDescent="0.25">
      <c r="Y12417" s="65">
        <v>35866</v>
      </c>
      <c r="Z12417" s="69">
        <v>19</v>
      </c>
    </row>
    <row r="12418" spans="25:26" x14ac:dyDescent="0.25">
      <c r="Y12418" s="65">
        <v>35867</v>
      </c>
      <c r="Z12418" s="69">
        <v>18</v>
      </c>
    </row>
    <row r="12419" spans="25:26" x14ac:dyDescent="0.25">
      <c r="Y12419" s="65">
        <v>35868</v>
      </c>
      <c r="Z12419" s="69">
        <v>15</v>
      </c>
    </row>
    <row r="12420" spans="25:26" x14ac:dyDescent="0.25">
      <c r="Y12420" s="65">
        <v>35869</v>
      </c>
      <c r="Z12420" s="69">
        <v>28</v>
      </c>
    </row>
    <row r="12421" spans="25:26" x14ac:dyDescent="0.25">
      <c r="Y12421" s="65">
        <v>35870</v>
      </c>
      <c r="Z12421" s="69">
        <v>15</v>
      </c>
    </row>
    <row r="12422" spans="25:26" x14ac:dyDescent="0.25">
      <c r="Y12422" s="65">
        <v>35871</v>
      </c>
      <c r="Z12422" s="69">
        <v>17</v>
      </c>
    </row>
    <row r="12423" spans="25:26" x14ac:dyDescent="0.25">
      <c r="Y12423" s="65">
        <v>35872</v>
      </c>
      <c r="Z12423" s="69">
        <v>17</v>
      </c>
    </row>
    <row r="12424" spans="25:26" x14ac:dyDescent="0.25">
      <c r="Y12424" s="65">
        <v>35873</v>
      </c>
      <c r="Z12424" s="69">
        <v>17</v>
      </c>
    </row>
    <row r="12425" spans="25:26" x14ac:dyDescent="0.25">
      <c r="Y12425" s="65">
        <v>35874</v>
      </c>
      <c r="Z12425" s="69">
        <v>23</v>
      </c>
    </row>
    <row r="12426" spans="25:26" x14ac:dyDescent="0.25">
      <c r="Y12426" s="65">
        <v>35875</v>
      </c>
      <c r="Z12426" s="69">
        <v>19</v>
      </c>
    </row>
    <row r="12427" spans="25:26" x14ac:dyDescent="0.25">
      <c r="Y12427" s="65">
        <v>35876</v>
      </c>
      <c r="Z12427" s="69">
        <v>12</v>
      </c>
    </row>
    <row r="12428" spans="25:26" x14ac:dyDescent="0.25">
      <c r="Y12428" s="65">
        <v>35877</v>
      </c>
      <c r="Z12428" s="69">
        <v>10</v>
      </c>
    </row>
    <row r="12429" spans="25:26" x14ac:dyDescent="0.25">
      <c r="Y12429" s="65">
        <v>35878</v>
      </c>
      <c r="Z12429" s="69">
        <v>8</v>
      </c>
    </row>
    <row r="12430" spans="25:26" x14ac:dyDescent="0.25">
      <c r="Y12430" s="65">
        <v>35879</v>
      </c>
      <c r="Z12430" s="69">
        <v>12</v>
      </c>
    </row>
    <row r="12431" spans="25:26" x14ac:dyDescent="0.25">
      <c r="Y12431" s="65">
        <v>35880</v>
      </c>
      <c r="Z12431" s="69">
        <v>11</v>
      </c>
    </row>
    <row r="12432" spans="25:26" x14ac:dyDescent="0.25">
      <c r="Y12432" s="65">
        <v>35881</v>
      </c>
      <c r="Z12432" s="69">
        <v>21</v>
      </c>
    </row>
    <row r="12433" spans="25:26" x14ac:dyDescent="0.25">
      <c r="Y12433" s="65">
        <v>35882</v>
      </c>
      <c r="Z12433" s="69">
        <v>16</v>
      </c>
    </row>
    <row r="12434" spans="25:26" x14ac:dyDescent="0.25">
      <c r="Y12434" s="65">
        <v>35883</v>
      </c>
      <c r="Z12434" s="69">
        <v>18</v>
      </c>
    </row>
    <row r="12435" spans="25:26" x14ac:dyDescent="0.25">
      <c r="Y12435" s="65">
        <v>35884</v>
      </c>
      <c r="Z12435" s="69">
        <v>18</v>
      </c>
    </row>
    <row r="12436" spans="25:26" x14ac:dyDescent="0.25">
      <c r="Y12436" s="65">
        <v>35885</v>
      </c>
      <c r="Z12436" s="69">
        <v>30</v>
      </c>
    </row>
    <row r="12437" spans="25:26" x14ac:dyDescent="0.25">
      <c r="Y12437" s="65">
        <v>35886</v>
      </c>
      <c r="Z12437" s="69">
        <v>60</v>
      </c>
    </row>
    <row r="12438" spans="25:26" x14ac:dyDescent="0.25">
      <c r="Y12438" s="65">
        <v>35887</v>
      </c>
      <c r="Z12438" s="69">
        <v>60</v>
      </c>
    </row>
    <row r="12439" spans="25:26" x14ac:dyDescent="0.25">
      <c r="Y12439" s="65">
        <v>35888</v>
      </c>
      <c r="Z12439" s="69">
        <v>60</v>
      </c>
    </row>
    <row r="12440" spans="25:26" x14ac:dyDescent="0.25">
      <c r="Y12440" s="65">
        <v>35889</v>
      </c>
      <c r="Z12440" s="69">
        <v>60</v>
      </c>
    </row>
    <row r="12441" spans="25:26" x14ac:dyDescent="0.25">
      <c r="Y12441" s="65">
        <v>35890</v>
      </c>
      <c r="Z12441" s="69">
        <v>57</v>
      </c>
    </row>
    <row r="12442" spans="25:26" x14ac:dyDescent="0.25">
      <c r="Y12442" s="65">
        <v>35891</v>
      </c>
      <c r="Z12442" s="69">
        <v>24</v>
      </c>
    </row>
    <row r="12443" spans="25:26" x14ac:dyDescent="0.25">
      <c r="Y12443" s="65">
        <v>35892</v>
      </c>
      <c r="Z12443" s="69">
        <v>15</v>
      </c>
    </row>
    <row r="12444" spans="25:26" x14ac:dyDescent="0.25">
      <c r="Y12444" s="65">
        <v>35893</v>
      </c>
      <c r="Z12444" s="69">
        <v>34</v>
      </c>
    </row>
    <row r="12445" spans="25:26" x14ac:dyDescent="0.25">
      <c r="Y12445" s="65">
        <v>35894</v>
      </c>
      <c r="Z12445" s="69">
        <v>38</v>
      </c>
    </row>
    <row r="12446" spans="25:26" x14ac:dyDescent="0.25">
      <c r="Y12446" s="65">
        <v>35895</v>
      </c>
      <c r="Z12446" s="69">
        <v>0</v>
      </c>
    </row>
    <row r="12447" spans="25:26" x14ac:dyDescent="0.25">
      <c r="Y12447" s="65">
        <v>35896</v>
      </c>
      <c r="Z12447" s="69">
        <v>40</v>
      </c>
    </row>
    <row r="12448" spans="25:26" x14ac:dyDescent="0.25">
      <c r="Y12448" s="65">
        <v>35897</v>
      </c>
      <c r="Z12448" s="69">
        <v>15</v>
      </c>
    </row>
    <row r="12449" spans="25:26" x14ac:dyDescent="0.25">
      <c r="Y12449" s="65">
        <v>35898</v>
      </c>
      <c r="Z12449" s="69">
        <v>16</v>
      </c>
    </row>
    <row r="12450" spans="25:26" x14ac:dyDescent="0.25">
      <c r="Y12450" s="65">
        <v>35899</v>
      </c>
      <c r="Z12450" s="69">
        <v>11</v>
      </c>
    </row>
    <row r="12451" spans="25:26" x14ac:dyDescent="0.25">
      <c r="Y12451" s="65">
        <v>35900</v>
      </c>
      <c r="Z12451" s="69">
        <v>22</v>
      </c>
    </row>
    <row r="12452" spans="25:26" x14ac:dyDescent="0.25">
      <c r="Y12452" s="65">
        <v>35901</v>
      </c>
      <c r="Z12452" s="69">
        <v>16</v>
      </c>
    </row>
    <row r="12453" spans="25:26" x14ac:dyDescent="0.25">
      <c r="Y12453" s="65">
        <v>35902</v>
      </c>
      <c r="Z12453" s="69">
        <v>26</v>
      </c>
    </row>
    <row r="12454" spans="25:26" x14ac:dyDescent="0.25">
      <c r="Y12454" s="65">
        <v>35903</v>
      </c>
      <c r="Z12454" s="69">
        <v>16</v>
      </c>
    </row>
    <row r="12455" spans="25:26" x14ac:dyDescent="0.25">
      <c r="Y12455" s="65">
        <v>35904</v>
      </c>
      <c r="Z12455" s="69">
        <v>19</v>
      </c>
    </row>
    <row r="12456" spans="25:26" x14ac:dyDescent="0.25">
      <c r="Y12456" s="65">
        <v>35905</v>
      </c>
      <c r="Z12456" s="69">
        <v>29</v>
      </c>
    </row>
    <row r="12457" spans="25:26" x14ac:dyDescent="0.25">
      <c r="Y12457" s="65">
        <v>35906</v>
      </c>
      <c r="Z12457" s="69">
        <v>30</v>
      </c>
    </row>
    <row r="12458" spans="25:26" x14ac:dyDescent="0.25">
      <c r="Y12458" s="65">
        <v>35907</v>
      </c>
      <c r="Z12458" s="69">
        <v>76</v>
      </c>
    </row>
    <row r="12459" spans="25:26" x14ac:dyDescent="0.25">
      <c r="Y12459" s="65">
        <v>35908</v>
      </c>
      <c r="Z12459" s="69">
        <v>45</v>
      </c>
    </row>
    <row r="12460" spans="25:26" x14ac:dyDescent="0.25">
      <c r="Y12460" s="65">
        <v>35909</v>
      </c>
      <c r="Z12460" s="69">
        <v>77</v>
      </c>
    </row>
    <row r="12461" spans="25:26" x14ac:dyDescent="0.25">
      <c r="Y12461" s="65">
        <v>35910</v>
      </c>
      <c r="Z12461" s="69">
        <v>77</v>
      </c>
    </row>
    <row r="12462" spans="25:26" x14ac:dyDescent="0.25">
      <c r="Y12462" s="65">
        <v>35911</v>
      </c>
      <c r="Z12462" s="69">
        <v>83</v>
      </c>
    </row>
    <row r="12463" spans="25:26" x14ac:dyDescent="0.25">
      <c r="Y12463" s="65">
        <v>35912</v>
      </c>
      <c r="Z12463" s="69">
        <v>52</v>
      </c>
    </row>
    <row r="12464" spans="25:26" x14ac:dyDescent="0.25">
      <c r="Y12464" s="65">
        <v>35913</v>
      </c>
      <c r="Z12464" s="69">
        <v>37</v>
      </c>
    </row>
    <row r="12465" spans="25:26" x14ac:dyDescent="0.25">
      <c r="Y12465" s="65">
        <v>35914</v>
      </c>
      <c r="Z12465" s="69">
        <v>30</v>
      </c>
    </row>
    <row r="12466" spans="25:26" x14ac:dyDescent="0.25">
      <c r="Y12466" s="65">
        <v>35915</v>
      </c>
      <c r="Z12466" s="69">
        <v>54</v>
      </c>
    </row>
    <row r="12467" spans="25:26" x14ac:dyDescent="0.25">
      <c r="Y12467" s="65">
        <v>35916</v>
      </c>
      <c r="Z12467" s="69">
        <v>46</v>
      </c>
    </row>
    <row r="12468" spans="25:26" x14ac:dyDescent="0.25">
      <c r="Y12468" s="65">
        <v>35917</v>
      </c>
      <c r="Z12468" s="69">
        <v>104</v>
      </c>
    </row>
    <row r="12469" spans="25:26" x14ac:dyDescent="0.25">
      <c r="Y12469" s="65">
        <v>35918</v>
      </c>
      <c r="Z12469" s="69">
        <v>135</v>
      </c>
    </row>
    <row r="12470" spans="25:26" x14ac:dyDescent="0.25">
      <c r="Y12470" s="65">
        <v>35919</v>
      </c>
      <c r="Z12470" s="69">
        <v>155</v>
      </c>
    </row>
    <row r="12471" spans="25:26" x14ac:dyDescent="0.25">
      <c r="Y12471" s="65">
        <v>35920</v>
      </c>
      <c r="Z12471" s="69">
        <v>193</v>
      </c>
    </row>
    <row r="12472" spans="25:26" x14ac:dyDescent="0.25">
      <c r="Y12472" s="65">
        <v>35921</v>
      </c>
      <c r="Z12472" s="69">
        <v>236</v>
      </c>
    </row>
    <row r="12473" spans="25:26" x14ac:dyDescent="0.25">
      <c r="Y12473" s="65">
        <v>35922</v>
      </c>
      <c r="Z12473" s="69">
        <v>200</v>
      </c>
    </row>
    <row r="12474" spans="25:26" x14ac:dyDescent="0.25">
      <c r="Y12474" s="65">
        <v>35923</v>
      </c>
      <c r="Z12474" s="69">
        <v>205</v>
      </c>
    </row>
    <row r="12475" spans="25:26" x14ac:dyDescent="0.25">
      <c r="Y12475" s="65">
        <v>35924</v>
      </c>
      <c r="Z12475" s="69">
        <v>208</v>
      </c>
    </row>
    <row r="12476" spans="25:26" x14ac:dyDescent="0.25">
      <c r="Y12476" s="65">
        <v>35925</v>
      </c>
      <c r="Z12476" s="69">
        <v>193</v>
      </c>
    </row>
    <row r="12477" spans="25:26" x14ac:dyDescent="0.25">
      <c r="Y12477" s="65">
        <v>35926</v>
      </c>
      <c r="Z12477" s="69">
        <v>200</v>
      </c>
    </row>
    <row r="12478" spans="25:26" x14ac:dyDescent="0.25">
      <c r="Y12478" s="65">
        <v>35927</v>
      </c>
      <c r="Z12478" s="69">
        <v>195</v>
      </c>
    </row>
    <row r="12479" spans="25:26" x14ac:dyDescent="0.25">
      <c r="Y12479" s="65">
        <v>35928</v>
      </c>
      <c r="Z12479" s="69">
        <v>178</v>
      </c>
    </row>
    <row r="12480" spans="25:26" x14ac:dyDescent="0.25">
      <c r="Y12480" s="65">
        <v>35929</v>
      </c>
      <c r="Z12480" s="69">
        <v>164</v>
      </c>
    </row>
    <row r="12481" spans="25:26" x14ac:dyDescent="0.25">
      <c r="Y12481" s="65">
        <v>35930</v>
      </c>
      <c r="Z12481" s="69">
        <v>179</v>
      </c>
    </row>
    <row r="12482" spans="25:26" x14ac:dyDescent="0.25">
      <c r="Y12482" s="65">
        <v>35931</v>
      </c>
      <c r="Z12482" s="69">
        <v>176</v>
      </c>
    </row>
    <row r="12483" spans="25:26" x14ac:dyDescent="0.25">
      <c r="Y12483" s="65">
        <v>35932</v>
      </c>
      <c r="Z12483" s="69">
        <v>169</v>
      </c>
    </row>
    <row r="12484" spans="25:26" x14ac:dyDescent="0.25">
      <c r="Y12484" s="65">
        <v>35933</v>
      </c>
      <c r="Z12484" s="69">
        <v>197</v>
      </c>
    </row>
    <row r="12485" spans="25:26" x14ac:dyDescent="0.25">
      <c r="Y12485" s="65">
        <v>35934</v>
      </c>
      <c r="Z12485" s="69">
        <v>243</v>
      </c>
    </row>
    <row r="12486" spans="25:26" x14ac:dyDescent="0.25">
      <c r="Y12486" s="65">
        <v>35935</v>
      </c>
      <c r="Z12486" s="69">
        <v>273</v>
      </c>
    </row>
    <row r="12487" spans="25:26" x14ac:dyDescent="0.25">
      <c r="Y12487" s="65">
        <v>35936</v>
      </c>
      <c r="Z12487" s="69">
        <v>281</v>
      </c>
    </row>
    <row r="12488" spans="25:26" x14ac:dyDescent="0.25">
      <c r="Y12488" s="65">
        <v>35937</v>
      </c>
      <c r="Z12488" s="69">
        <v>386</v>
      </c>
    </row>
    <row r="12489" spans="25:26" x14ac:dyDescent="0.25">
      <c r="Y12489" s="65">
        <v>35938</v>
      </c>
      <c r="Z12489" s="69">
        <v>357</v>
      </c>
    </row>
    <row r="12490" spans="25:26" x14ac:dyDescent="0.25">
      <c r="Y12490" s="65">
        <v>35939</v>
      </c>
      <c r="Z12490" s="69">
        <v>345</v>
      </c>
    </row>
    <row r="12491" spans="25:26" x14ac:dyDescent="0.25">
      <c r="Y12491" s="65">
        <v>35940</v>
      </c>
      <c r="Z12491" s="69">
        <v>344</v>
      </c>
    </row>
    <row r="12492" spans="25:26" x14ac:dyDescent="0.25">
      <c r="Y12492" s="65">
        <v>35941</v>
      </c>
      <c r="Z12492" s="69">
        <v>399</v>
      </c>
    </row>
    <row r="12493" spans="25:26" x14ac:dyDescent="0.25">
      <c r="Y12493" s="65">
        <v>35942</v>
      </c>
      <c r="Z12493" s="69">
        <v>402</v>
      </c>
    </row>
    <row r="12494" spans="25:26" x14ac:dyDescent="0.25">
      <c r="Y12494" s="65">
        <v>35943</v>
      </c>
      <c r="Z12494" s="69">
        <v>354</v>
      </c>
    </row>
    <row r="12495" spans="25:26" x14ac:dyDescent="0.25">
      <c r="Y12495" s="65">
        <v>35944</v>
      </c>
      <c r="Z12495" s="69">
        <v>310</v>
      </c>
    </row>
    <row r="12496" spans="25:26" x14ac:dyDescent="0.25">
      <c r="Y12496" s="65">
        <v>35945</v>
      </c>
      <c r="Z12496" s="69">
        <v>327</v>
      </c>
    </row>
    <row r="12497" spans="25:26" x14ac:dyDescent="0.25">
      <c r="Y12497" s="65">
        <v>35946</v>
      </c>
      <c r="Z12497" s="69">
        <v>274</v>
      </c>
    </row>
    <row r="12498" spans="25:26" x14ac:dyDescent="0.25">
      <c r="Y12498" s="65">
        <v>35947</v>
      </c>
      <c r="Z12498" s="69">
        <v>271</v>
      </c>
    </row>
    <row r="12499" spans="25:26" x14ac:dyDescent="0.25">
      <c r="Y12499" s="65">
        <v>35948</v>
      </c>
      <c r="Z12499" s="69">
        <v>243</v>
      </c>
    </row>
    <row r="12500" spans="25:26" x14ac:dyDescent="0.25">
      <c r="Y12500" s="65">
        <v>35949</v>
      </c>
      <c r="Z12500" s="69">
        <v>342</v>
      </c>
    </row>
    <row r="12501" spans="25:26" x14ac:dyDescent="0.25">
      <c r="Y12501" s="65">
        <v>35950</v>
      </c>
      <c r="Z12501" s="69">
        <v>366</v>
      </c>
    </row>
    <row r="12502" spans="25:26" x14ac:dyDescent="0.25">
      <c r="Y12502" s="65">
        <v>35951</v>
      </c>
      <c r="Z12502" s="69">
        <v>362</v>
      </c>
    </row>
    <row r="12503" spans="25:26" x14ac:dyDescent="0.25">
      <c r="Y12503" s="65">
        <v>35952</v>
      </c>
      <c r="Z12503" s="69">
        <v>373</v>
      </c>
    </row>
    <row r="12504" spans="25:26" x14ac:dyDescent="0.25">
      <c r="Y12504" s="65">
        <v>35953</v>
      </c>
      <c r="Z12504" s="69">
        <v>345</v>
      </c>
    </row>
    <row r="12505" spans="25:26" x14ac:dyDescent="0.25">
      <c r="Y12505" s="65">
        <v>35954</v>
      </c>
      <c r="Z12505" s="69">
        <v>339</v>
      </c>
    </row>
    <row r="12506" spans="25:26" x14ac:dyDescent="0.25">
      <c r="Y12506" s="65">
        <v>35955</v>
      </c>
      <c r="Z12506" s="69">
        <v>385</v>
      </c>
    </row>
    <row r="12507" spans="25:26" x14ac:dyDescent="0.25">
      <c r="Y12507" s="65">
        <v>35956</v>
      </c>
      <c r="Z12507" s="69">
        <v>413</v>
      </c>
    </row>
    <row r="12508" spans="25:26" x14ac:dyDescent="0.25">
      <c r="Y12508" s="65">
        <v>35957</v>
      </c>
      <c r="Z12508" s="69">
        <v>395</v>
      </c>
    </row>
    <row r="12509" spans="25:26" x14ac:dyDescent="0.25">
      <c r="Y12509" s="65">
        <v>35958</v>
      </c>
      <c r="Z12509" s="69">
        <v>397</v>
      </c>
    </row>
    <row r="12510" spans="25:26" x14ac:dyDescent="0.25">
      <c r="Y12510" s="65">
        <v>35959</v>
      </c>
      <c r="Z12510" s="69">
        <v>402</v>
      </c>
    </row>
    <row r="12511" spans="25:26" x14ac:dyDescent="0.25">
      <c r="Y12511" s="65">
        <v>35960</v>
      </c>
      <c r="Z12511" s="69">
        <v>405</v>
      </c>
    </row>
    <row r="12512" spans="25:26" x14ac:dyDescent="0.25">
      <c r="Y12512" s="65">
        <v>35961</v>
      </c>
      <c r="Z12512" s="69">
        <v>465</v>
      </c>
    </row>
    <row r="12513" spans="25:26" x14ac:dyDescent="0.25">
      <c r="Y12513" s="65">
        <v>35962</v>
      </c>
      <c r="Z12513" s="69">
        <v>482</v>
      </c>
    </row>
    <row r="12514" spans="25:26" x14ac:dyDescent="0.25">
      <c r="Y12514" s="65">
        <v>35963</v>
      </c>
      <c r="Z12514" s="69">
        <v>497</v>
      </c>
    </row>
    <row r="12515" spans="25:26" x14ac:dyDescent="0.25">
      <c r="Y12515" s="65">
        <v>35964</v>
      </c>
      <c r="Z12515" s="69">
        <v>522</v>
      </c>
    </row>
    <row r="12516" spans="25:26" x14ac:dyDescent="0.25">
      <c r="Y12516" s="65">
        <v>35965</v>
      </c>
      <c r="Z12516" s="69">
        <v>564</v>
      </c>
    </row>
    <row r="12517" spans="25:26" x14ac:dyDescent="0.25">
      <c r="Y12517" s="65">
        <v>35966</v>
      </c>
      <c r="Z12517" s="69">
        <v>535</v>
      </c>
    </row>
    <row r="12518" spans="25:26" x14ac:dyDescent="0.25">
      <c r="Y12518" s="65">
        <v>35967</v>
      </c>
      <c r="Z12518" s="69">
        <v>530</v>
      </c>
    </row>
    <row r="12519" spans="25:26" x14ac:dyDescent="0.25">
      <c r="Y12519" s="65">
        <v>35968</v>
      </c>
      <c r="Z12519" s="69">
        <v>561</v>
      </c>
    </row>
    <row r="12520" spans="25:26" x14ac:dyDescent="0.25">
      <c r="Y12520" s="65">
        <v>35969</v>
      </c>
      <c r="Z12520" s="69">
        <v>552</v>
      </c>
    </row>
    <row r="12521" spans="25:26" x14ac:dyDescent="0.25">
      <c r="Y12521" s="65">
        <v>35970</v>
      </c>
      <c r="Z12521" s="69">
        <v>564</v>
      </c>
    </row>
    <row r="12522" spans="25:26" x14ac:dyDescent="0.25">
      <c r="Y12522" s="65">
        <v>35971</v>
      </c>
      <c r="Z12522" s="69">
        <v>572</v>
      </c>
    </row>
    <row r="12523" spans="25:26" x14ac:dyDescent="0.25">
      <c r="Y12523" s="65">
        <v>35972</v>
      </c>
      <c r="Z12523" s="69">
        <v>580</v>
      </c>
    </row>
    <row r="12524" spans="25:26" x14ac:dyDescent="0.25">
      <c r="Y12524" s="65">
        <v>35973</v>
      </c>
      <c r="Z12524" s="69">
        <v>569</v>
      </c>
    </row>
    <row r="12525" spans="25:26" x14ac:dyDescent="0.25">
      <c r="Y12525" s="65">
        <v>35974</v>
      </c>
      <c r="Z12525" s="69">
        <v>536</v>
      </c>
    </row>
    <row r="12526" spans="25:26" x14ac:dyDescent="0.25">
      <c r="Y12526" s="65">
        <v>35975</v>
      </c>
      <c r="Z12526" s="69">
        <v>527</v>
      </c>
    </row>
    <row r="12527" spans="25:26" x14ac:dyDescent="0.25">
      <c r="Y12527" s="65">
        <v>35976</v>
      </c>
      <c r="Z12527" s="69">
        <v>509</v>
      </c>
    </row>
    <row r="12528" spans="25:26" x14ac:dyDescent="0.25">
      <c r="Y12528" s="65">
        <v>35977</v>
      </c>
      <c r="Z12528" s="69">
        <v>524</v>
      </c>
    </row>
    <row r="12529" spans="25:26" x14ac:dyDescent="0.25">
      <c r="Y12529" s="65">
        <v>35978</v>
      </c>
      <c r="Z12529" s="69">
        <v>519</v>
      </c>
    </row>
    <row r="12530" spans="25:26" x14ac:dyDescent="0.25">
      <c r="Y12530" s="65">
        <v>35979</v>
      </c>
      <c r="Z12530" s="69">
        <v>502</v>
      </c>
    </row>
    <row r="12531" spans="25:26" x14ac:dyDescent="0.25">
      <c r="Y12531" s="65">
        <v>35980</v>
      </c>
      <c r="Z12531" s="69">
        <v>486</v>
      </c>
    </row>
    <row r="12532" spans="25:26" x14ac:dyDescent="0.25">
      <c r="Y12532" s="65">
        <v>35981</v>
      </c>
      <c r="Z12532" s="69">
        <v>491</v>
      </c>
    </row>
    <row r="12533" spans="25:26" x14ac:dyDescent="0.25">
      <c r="Y12533" s="65">
        <v>35982</v>
      </c>
      <c r="Z12533" s="69">
        <v>499</v>
      </c>
    </row>
    <row r="12534" spans="25:26" x14ac:dyDescent="0.25">
      <c r="Y12534" s="65">
        <v>35983</v>
      </c>
      <c r="Z12534" s="69">
        <v>540</v>
      </c>
    </row>
    <row r="12535" spans="25:26" x14ac:dyDescent="0.25">
      <c r="Y12535" s="65">
        <v>35984</v>
      </c>
      <c r="Z12535" s="69">
        <v>563</v>
      </c>
    </row>
    <row r="12536" spans="25:26" x14ac:dyDescent="0.25">
      <c r="Y12536" s="65">
        <v>35985</v>
      </c>
      <c r="Z12536" s="69">
        <v>577</v>
      </c>
    </row>
    <row r="12537" spans="25:26" x14ac:dyDescent="0.25">
      <c r="Y12537" s="65">
        <v>35986</v>
      </c>
      <c r="Z12537" s="69">
        <v>553</v>
      </c>
    </row>
    <row r="12538" spans="25:26" x14ac:dyDescent="0.25">
      <c r="Y12538" s="65">
        <v>35987</v>
      </c>
      <c r="Z12538" s="69">
        <v>531</v>
      </c>
    </row>
    <row r="12539" spans="25:26" x14ac:dyDescent="0.25">
      <c r="Y12539" s="65">
        <v>35988</v>
      </c>
      <c r="Z12539" s="69">
        <v>506</v>
      </c>
    </row>
    <row r="12540" spans="25:26" x14ac:dyDescent="0.25">
      <c r="Y12540" s="65">
        <v>35989</v>
      </c>
      <c r="Z12540" s="69">
        <v>517</v>
      </c>
    </row>
    <row r="12541" spans="25:26" x14ac:dyDescent="0.25">
      <c r="Y12541" s="65">
        <v>35990</v>
      </c>
      <c r="Z12541" s="69">
        <v>490</v>
      </c>
    </row>
    <row r="12542" spans="25:26" x14ac:dyDescent="0.25">
      <c r="Y12542" s="65">
        <v>35991</v>
      </c>
      <c r="Z12542" s="69">
        <v>490</v>
      </c>
    </row>
    <row r="12543" spans="25:26" x14ac:dyDescent="0.25">
      <c r="Y12543" s="65">
        <v>35992</v>
      </c>
      <c r="Z12543" s="69">
        <v>504</v>
      </c>
    </row>
    <row r="12544" spans="25:26" x14ac:dyDescent="0.25">
      <c r="Y12544" s="65">
        <v>35993</v>
      </c>
      <c r="Z12544" s="69">
        <v>506</v>
      </c>
    </row>
    <row r="12545" spans="25:26" x14ac:dyDescent="0.25">
      <c r="Y12545" s="65">
        <v>35994</v>
      </c>
      <c r="Z12545" s="69">
        <v>502</v>
      </c>
    </row>
    <row r="12546" spans="25:26" x14ac:dyDescent="0.25">
      <c r="Y12546" s="65">
        <v>35995</v>
      </c>
      <c r="Z12546" s="69">
        <v>495</v>
      </c>
    </row>
    <row r="12547" spans="25:26" x14ac:dyDescent="0.25">
      <c r="Y12547" s="65">
        <v>35996</v>
      </c>
      <c r="Z12547" s="69">
        <v>498</v>
      </c>
    </row>
    <row r="12548" spans="25:26" x14ac:dyDescent="0.25">
      <c r="Y12548" s="65">
        <v>35997</v>
      </c>
      <c r="Z12548" s="69">
        <v>505</v>
      </c>
    </row>
    <row r="12549" spans="25:26" x14ac:dyDescent="0.25">
      <c r="Y12549" s="65">
        <v>35998</v>
      </c>
      <c r="Z12549" s="69">
        <v>506</v>
      </c>
    </row>
    <row r="12550" spans="25:26" x14ac:dyDescent="0.25">
      <c r="Y12550" s="65">
        <v>35999</v>
      </c>
      <c r="Z12550" s="69">
        <v>506</v>
      </c>
    </row>
    <row r="12551" spans="25:26" x14ac:dyDescent="0.25">
      <c r="Y12551" s="65">
        <v>36000</v>
      </c>
      <c r="Z12551" s="69">
        <v>520</v>
      </c>
    </row>
    <row r="12552" spans="25:26" x14ac:dyDescent="0.25">
      <c r="Y12552" s="65">
        <v>36001</v>
      </c>
      <c r="Z12552" s="69">
        <v>506</v>
      </c>
    </row>
    <row r="12553" spans="25:26" x14ac:dyDescent="0.25">
      <c r="Y12553" s="65">
        <v>36002</v>
      </c>
      <c r="Z12553" s="69">
        <v>506</v>
      </c>
    </row>
    <row r="12554" spans="25:26" x14ac:dyDescent="0.25">
      <c r="Y12554" s="65">
        <v>36003</v>
      </c>
      <c r="Z12554" s="69">
        <v>506</v>
      </c>
    </row>
    <row r="12555" spans="25:26" x14ac:dyDescent="0.25">
      <c r="Y12555" s="65">
        <v>36004</v>
      </c>
      <c r="Z12555" s="69">
        <v>506</v>
      </c>
    </row>
    <row r="12556" spans="25:26" x14ac:dyDescent="0.25">
      <c r="Y12556" s="65">
        <v>36005</v>
      </c>
      <c r="Z12556" s="69">
        <v>504</v>
      </c>
    </row>
    <row r="12557" spans="25:26" x14ac:dyDescent="0.25">
      <c r="Y12557" s="65">
        <v>36006</v>
      </c>
      <c r="Z12557" s="69">
        <v>494</v>
      </c>
    </row>
    <row r="12558" spans="25:26" x14ac:dyDescent="0.25">
      <c r="Y12558" s="65">
        <v>36007</v>
      </c>
      <c r="Z12558" s="69">
        <v>497</v>
      </c>
    </row>
    <row r="12559" spans="25:26" x14ac:dyDescent="0.25">
      <c r="Y12559" s="65">
        <v>36008</v>
      </c>
      <c r="Z12559" s="69">
        <v>489</v>
      </c>
    </row>
    <row r="12560" spans="25:26" x14ac:dyDescent="0.25">
      <c r="Y12560" s="65">
        <v>36009</v>
      </c>
      <c r="Z12560" s="69">
        <v>476</v>
      </c>
    </row>
    <row r="12561" spans="25:26" x14ac:dyDescent="0.25">
      <c r="Y12561" s="65">
        <v>36010</v>
      </c>
      <c r="Z12561" s="69">
        <v>474</v>
      </c>
    </row>
    <row r="12562" spans="25:26" x14ac:dyDescent="0.25">
      <c r="Y12562" s="65">
        <v>36011</v>
      </c>
      <c r="Z12562" s="69">
        <v>477</v>
      </c>
    </row>
    <row r="12563" spans="25:26" x14ac:dyDescent="0.25">
      <c r="Y12563" s="65">
        <v>36012</v>
      </c>
      <c r="Z12563" s="69">
        <v>476</v>
      </c>
    </row>
    <row r="12564" spans="25:26" x14ac:dyDescent="0.25">
      <c r="Y12564" s="65">
        <v>36013</v>
      </c>
      <c r="Z12564" s="69">
        <v>498</v>
      </c>
    </row>
    <row r="12565" spans="25:26" x14ac:dyDescent="0.25">
      <c r="Y12565" s="65">
        <v>36014</v>
      </c>
      <c r="Z12565" s="69">
        <v>493</v>
      </c>
    </row>
    <row r="12566" spans="25:26" x14ac:dyDescent="0.25">
      <c r="Y12566" s="65">
        <v>36015</v>
      </c>
      <c r="Z12566" s="69">
        <v>475</v>
      </c>
    </row>
    <row r="12567" spans="25:26" x14ac:dyDescent="0.25">
      <c r="Y12567" s="65">
        <v>36016</v>
      </c>
      <c r="Z12567" s="69">
        <v>476</v>
      </c>
    </row>
    <row r="12568" spans="25:26" x14ac:dyDescent="0.25">
      <c r="Y12568" s="65">
        <v>36017</v>
      </c>
      <c r="Z12568" s="69">
        <v>489</v>
      </c>
    </row>
    <row r="12569" spans="25:26" x14ac:dyDescent="0.25">
      <c r="Y12569" s="65">
        <v>36018</v>
      </c>
      <c r="Z12569" s="69">
        <v>447</v>
      </c>
    </row>
    <row r="12570" spans="25:26" x14ac:dyDescent="0.25">
      <c r="Y12570" s="65">
        <v>36019</v>
      </c>
      <c r="Z12570" s="69">
        <v>465</v>
      </c>
    </row>
    <row r="12571" spans="25:26" x14ac:dyDescent="0.25">
      <c r="Y12571" s="65">
        <v>36020</v>
      </c>
      <c r="Z12571" s="69">
        <v>477</v>
      </c>
    </row>
    <row r="12572" spans="25:26" x14ac:dyDescent="0.25">
      <c r="Y12572" s="65">
        <v>36021</v>
      </c>
      <c r="Z12572" s="69">
        <v>471</v>
      </c>
    </row>
    <row r="12573" spans="25:26" x14ac:dyDescent="0.25">
      <c r="Y12573" s="65">
        <v>36022</v>
      </c>
      <c r="Z12573" s="69">
        <v>468</v>
      </c>
    </row>
    <row r="12574" spans="25:26" x14ac:dyDescent="0.25">
      <c r="Y12574" s="65">
        <v>36023</v>
      </c>
      <c r="Z12574" s="69">
        <v>448</v>
      </c>
    </row>
    <row r="12575" spans="25:26" x14ac:dyDescent="0.25">
      <c r="Y12575" s="65">
        <v>36024</v>
      </c>
      <c r="Z12575" s="69">
        <v>456</v>
      </c>
    </row>
    <row r="12576" spans="25:26" x14ac:dyDescent="0.25">
      <c r="Y12576" s="65">
        <v>36025</v>
      </c>
      <c r="Z12576" s="69">
        <v>439</v>
      </c>
    </row>
    <row r="12577" spans="25:26" x14ac:dyDescent="0.25">
      <c r="Y12577" s="65">
        <v>36026</v>
      </c>
      <c r="Z12577" s="69">
        <v>422</v>
      </c>
    </row>
    <row r="12578" spans="25:26" x14ac:dyDescent="0.25">
      <c r="Y12578" s="65">
        <v>36027</v>
      </c>
      <c r="Z12578" s="69">
        <v>443</v>
      </c>
    </row>
    <row r="12579" spans="25:26" x14ac:dyDescent="0.25">
      <c r="Y12579" s="65">
        <v>36028</v>
      </c>
      <c r="Z12579" s="69">
        <v>425</v>
      </c>
    </row>
    <row r="12580" spans="25:26" x14ac:dyDescent="0.25">
      <c r="Y12580" s="65">
        <v>36029</v>
      </c>
      <c r="Z12580" s="69">
        <v>431</v>
      </c>
    </row>
    <row r="12581" spans="25:26" x14ac:dyDescent="0.25">
      <c r="Y12581" s="65">
        <v>36030</v>
      </c>
      <c r="Z12581" s="69">
        <v>422</v>
      </c>
    </row>
    <row r="12582" spans="25:26" x14ac:dyDescent="0.25">
      <c r="Y12582" s="65">
        <v>36031</v>
      </c>
      <c r="Z12582" s="69">
        <v>433</v>
      </c>
    </row>
    <row r="12583" spans="25:26" x14ac:dyDescent="0.25">
      <c r="Y12583" s="65">
        <v>36032</v>
      </c>
      <c r="Z12583" s="69">
        <v>442</v>
      </c>
    </row>
    <row r="12584" spans="25:26" x14ac:dyDescent="0.25">
      <c r="Y12584" s="65">
        <v>36033</v>
      </c>
      <c r="Z12584" s="69">
        <v>439</v>
      </c>
    </row>
    <row r="12585" spans="25:26" x14ac:dyDescent="0.25">
      <c r="Y12585" s="65">
        <v>36034</v>
      </c>
      <c r="Z12585" s="69">
        <v>447</v>
      </c>
    </row>
    <row r="12586" spans="25:26" x14ac:dyDescent="0.25">
      <c r="Y12586" s="65">
        <v>36035</v>
      </c>
      <c r="Z12586" s="69">
        <v>447</v>
      </c>
    </row>
    <row r="12587" spans="25:26" x14ac:dyDescent="0.25">
      <c r="Y12587" s="65">
        <v>36036</v>
      </c>
      <c r="Z12587" s="69">
        <v>447</v>
      </c>
    </row>
    <row r="12588" spans="25:26" x14ac:dyDescent="0.25">
      <c r="Y12588" s="65">
        <v>36037</v>
      </c>
      <c r="Z12588" s="69">
        <v>446</v>
      </c>
    </row>
    <row r="12589" spans="25:26" x14ac:dyDescent="0.25">
      <c r="Y12589" s="65">
        <v>36038</v>
      </c>
      <c r="Z12589" s="69">
        <v>438</v>
      </c>
    </row>
    <row r="12590" spans="25:26" x14ac:dyDescent="0.25">
      <c r="Y12590" s="65">
        <v>36039</v>
      </c>
      <c r="Z12590" s="69">
        <v>447</v>
      </c>
    </row>
    <row r="12591" spans="25:26" x14ac:dyDescent="0.25">
      <c r="Y12591" s="65">
        <v>36040</v>
      </c>
      <c r="Z12591" s="69">
        <v>437</v>
      </c>
    </row>
    <row r="12592" spans="25:26" x14ac:dyDescent="0.25">
      <c r="Y12592" s="65">
        <v>36041</v>
      </c>
      <c r="Z12592" s="69">
        <v>406</v>
      </c>
    </row>
    <row r="12593" spans="25:26" x14ac:dyDescent="0.25">
      <c r="Y12593" s="65">
        <v>36042</v>
      </c>
      <c r="Z12593" s="69">
        <v>354</v>
      </c>
    </row>
    <row r="12594" spans="25:26" x14ac:dyDescent="0.25">
      <c r="Y12594" s="65">
        <v>36043</v>
      </c>
      <c r="Z12594" s="69">
        <v>397</v>
      </c>
    </row>
    <row r="12595" spans="25:26" x14ac:dyDescent="0.25">
      <c r="Y12595" s="65">
        <v>36044</v>
      </c>
      <c r="Z12595" s="69">
        <v>383</v>
      </c>
    </row>
    <row r="12596" spans="25:26" x14ac:dyDescent="0.25">
      <c r="Y12596" s="65">
        <v>36045</v>
      </c>
      <c r="Z12596" s="69">
        <v>370</v>
      </c>
    </row>
    <row r="12597" spans="25:26" x14ac:dyDescent="0.25">
      <c r="Y12597" s="65">
        <v>36046</v>
      </c>
      <c r="Z12597" s="69">
        <v>379</v>
      </c>
    </row>
    <row r="12598" spans="25:26" x14ac:dyDescent="0.25">
      <c r="Y12598" s="65">
        <v>36047</v>
      </c>
      <c r="Z12598" s="69">
        <v>220</v>
      </c>
    </row>
    <row r="12599" spans="25:26" x14ac:dyDescent="0.25">
      <c r="Y12599" s="65">
        <v>36048</v>
      </c>
      <c r="Z12599" s="69">
        <v>337</v>
      </c>
    </row>
    <row r="12600" spans="25:26" x14ac:dyDescent="0.25">
      <c r="Y12600" s="65">
        <v>36049</v>
      </c>
      <c r="Z12600" s="69">
        <v>386</v>
      </c>
    </row>
    <row r="12601" spans="25:26" x14ac:dyDescent="0.25">
      <c r="Y12601" s="65">
        <v>36050</v>
      </c>
      <c r="Z12601" s="69">
        <v>361</v>
      </c>
    </row>
    <row r="12602" spans="25:26" x14ac:dyDescent="0.25">
      <c r="Y12602" s="65">
        <v>36051</v>
      </c>
      <c r="Z12602" s="69">
        <v>383</v>
      </c>
    </row>
    <row r="12603" spans="25:26" x14ac:dyDescent="0.25">
      <c r="Y12603" s="65">
        <v>36052</v>
      </c>
      <c r="Z12603" s="69">
        <v>387</v>
      </c>
    </row>
    <row r="12604" spans="25:26" x14ac:dyDescent="0.25">
      <c r="Y12604" s="65">
        <v>36053</v>
      </c>
      <c r="Z12604" s="69">
        <v>402</v>
      </c>
    </row>
    <row r="12605" spans="25:26" x14ac:dyDescent="0.25">
      <c r="Y12605" s="65">
        <v>36054</v>
      </c>
      <c r="Z12605" s="69">
        <v>397</v>
      </c>
    </row>
    <row r="12606" spans="25:26" x14ac:dyDescent="0.25">
      <c r="Y12606" s="65">
        <v>36055</v>
      </c>
      <c r="Z12606" s="69">
        <v>387</v>
      </c>
    </row>
    <row r="12607" spans="25:26" x14ac:dyDescent="0.25">
      <c r="Y12607" s="65">
        <v>36056</v>
      </c>
      <c r="Z12607" s="69">
        <v>385</v>
      </c>
    </row>
    <row r="12608" spans="25:26" x14ac:dyDescent="0.25">
      <c r="Y12608" s="65">
        <v>36057</v>
      </c>
      <c r="Z12608" s="69">
        <v>356</v>
      </c>
    </row>
    <row r="12609" spans="25:26" x14ac:dyDescent="0.25">
      <c r="Y12609" s="65">
        <v>36058</v>
      </c>
      <c r="Z12609" s="69">
        <v>374</v>
      </c>
    </row>
    <row r="12610" spans="25:26" x14ac:dyDescent="0.25">
      <c r="Y12610" s="65">
        <v>36059</v>
      </c>
      <c r="Z12610" s="69">
        <v>390</v>
      </c>
    </row>
    <row r="12611" spans="25:26" x14ac:dyDescent="0.25">
      <c r="Y12611" s="65">
        <v>36060</v>
      </c>
      <c r="Z12611" s="69">
        <v>332</v>
      </c>
    </row>
    <row r="12612" spans="25:26" x14ac:dyDescent="0.25">
      <c r="Y12612" s="65">
        <v>36061</v>
      </c>
      <c r="Z12612" s="69">
        <v>292</v>
      </c>
    </row>
    <row r="12613" spans="25:26" x14ac:dyDescent="0.25">
      <c r="Y12613" s="65">
        <v>36062</v>
      </c>
      <c r="Z12613" s="69">
        <v>327</v>
      </c>
    </row>
    <row r="12614" spans="25:26" x14ac:dyDescent="0.25">
      <c r="Y12614" s="65">
        <v>36063</v>
      </c>
      <c r="Z12614" s="69">
        <v>326</v>
      </c>
    </row>
    <row r="12615" spans="25:26" x14ac:dyDescent="0.25">
      <c r="Y12615" s="65">
        <v>36064</v>
      </c>
      <c r="Z12615" s="69">
        <v>312</v>
      </c>
    </row>
    <row r="12616" spans="25:26" x14ac:dyDescent="0.25">
      <c r="Y12616" s="65">
        <v>36065</v>
      </c>
      <c r="Z12616" s="69">
        <v>292</v>
      </c>
    </row>
    <row r="12617" spans="25:26" x14ac:dyDescent="0.25">
      <c r="Y12617" s="65">
        <v>36066</v>
      </c>
      <c r="Z12617" s="69">
        <v>248</v>
      </c>
    </row>
    <row r="12618" spans="25:26" x14ac:dyDescent="0.25">
      <c r="Y12618" s="65">
        <v>36067</v>
      </c>
      <c r="Z12618" s="69">
        <v>171</v>
      </c>
    </row>
    <row r="12619" spans="25:26" x14ac:dyDescent="0.25">
      <c r="Y12619" s="65">
        <v>36068</v>
      </c>
      <c r="Z12619" s="69">
        <v>178</v>
      </c>
    </row>
    <row r="12620" spans="25:26" x14ac:dyDescent="0.25">
      <c r="Y12620" s="65">
        <v>36069</v>
      </c>
      <c r="Z12620" s="69">
        <v>164</v>
      </c>
    </row>
    <row r="12621" spans="25:26" x14ac:dyDescent="0.25">
      <c r="Y12621" s="65">
        <v>36070</v>
      </c>
      <c r="Z12621" s="69">
        <v>177</v>
      </c>
    </row>
    <row r="12622" spans="25:26" x14ac:dyDescent="0.25">
      <c r="Y12622" s="65">
        <v>36071</v>
      </c>
      <c r="Z12622" s="69">
        <v>164</v>
      </c>
    </row>
    <row r="12623" spans="25:26" x14ac:dyDescent="0.25">
      <c r="Y12623" s="65">
        <v>36072</v>
      </c>
      <c r="Z12623" s="69">
        <v>189</v>
      </c>
    </row>
    <row r="12624" spans="25:26" x14ac:dyDescent="0.25">
      <c r="Y12624" s="65">
        <v>36073</v>
      </c>
      <c r="Z12624" s="69">
        <v>179</v>
      </c>
    </row>
    <row r="12625" spans="25:26" x14ac:dyDescent="0.25">
      <c r="Y12625" s="65">
        <v>36074</v>
      </c>
      <c r="Z12625" s="69">
        <v>179</v>
      </c>
    </row>
    <row r="12626" spans="25:26" x14ac:dyDescent="0.25">
      <c r="Y12626" s="65">
        <v>36075</v>
      </c>
      <c r="Z12626" s="69">
        <v>170</v>
      </c>
    </row>
    <row r="12627" spans="25:26" x14ac:dyDescent="0.25">
      <c r="Y12627" s="65">
        <v>36076</v>
      </c>
      <c r="Z12627" s="69">
        <v>176</v>
      </c>
    </row>
    <row r="12628" spans="25:26" x14ac:dyDescent="0.25">
      <c r="Y12628" s="65">
        <v>36077</v>
      </c>
      <c r="Z12628" s="69">
        <v>164</v>
      </c>
    </row>
    <row r="12629" spans="25:26" x14ac:dyDescent="0.25">
      <c r="Y12629" s="65">
        <v>36078</v>
      </c>
      <c r="Z12629" s="69">
        <v>200</v>
      </c>
    </row>
    <row r="12630" spans="25:26" x14ac:dyDescent="0.25">
      <c r="Y12630" s="65">
        <v>36079</v>
      </c>
      <c r="Z12630" s="69">
        <v>208</v>
      </c>
    </row>
    <row r="12631" spans="25:26" x14ac:dyDescent="0.25">
      <c r="Y12631" s="65">
        <v>36080</v>
      </c>
      <c r="Z12631" s="69">
        <v>218</v>
      </c>
    </row>
    <row r="12632" spans="25:26" x14ac:dyDescent="0.25">
      <c r="Y12632" s="65">
        <v>36081</v>
      </c>
      <c r="Z12632" s="69">
        <v>206</v>
      </c>
    </row>
    <row r="12633" spans="25:26" x14ac:dyDescent="0.25">
      <c r="Y12633" s="65">
        <v>36082</v>
      </c>
      <c r="Z12633" s="69">
        <v>208</v>
      </c>
    </row>
    <row r="12634" spans="25:26" x14ac:dyDescent="0.25">
      <c r="Y12634" s="65">
        <v>36083</v>
      </c>
      <c r="Z12634" s="69">
        <v>224</v>
      </c>
    </row>
    <row r="12635" spans="25:26" x14ac:dyDescent="0.25">
      <c r="Y12635" s="65">
        <v>36084</v>
      </c>
      <c r="Z12635" s="69">
        <v>207</v>
      </c>
    </row>
    <row r="12636" spans="25:26" x14ac:dyDescent="0.25">
      <c r="Y12636" s="65">
        <v>36085</v>
      </c>
      <c r="Z12636" s="69">
        <v>162</v>
      </c>
    </row>
    <row r="12637" spans="25:26" x14ac:dyDescent="0.25">
      <c r="Y12637" s="65">
        <v>36086</v>
      </c>
      <c r="Z12637" s="69">
        <v>138</v>
      </c>
    </row>
    <row r="12638" spans="25:26" x14ac:dyDescent="0.25">
      <c r="Y12638" s="65">
        <v>36087</v>
      </c>
      <c r="Z12638" s="69">
        <v>134</v>
      </c>
    </row>
    <row r="12639" spans="25:26" x14ac:dyDescent="0.25">
      <c r="Y12639" s="65">
        <v>36088</v>
      </c>
      <c r="Z12639" s="69">
        <v>159</v>
      </c>
    </row>
    <row r="12640" spans="25:26" x14ac:dyDescent="0.25">
      <c r="Y12640" s="65">
        <v>36089</v>
      </c>
      <c r="Z12640" s="69">
        <v>188</v>
      </c>
    </row>
    <row r="12641" spans="25:26" x14ac:dyDescent="0.25">
      <c r="Y12641" s="65">
        <v>36090</v>
      </c>
      <c r="Z12641" s="69">
        <v>168</v>
      </c>
    </row>
    <row r="12642" spans="25:26" x14ac:dyDescent="0.25">
      <c r="Y12642" s="65">
        <v>36091</v>
      </c>
      <c r="Z12642" s="69">
        <v>237</v>
      </c>
    </row>
    <row r="12643" spans="25:26" x14ac:dyDescent="0.25">
      <c r="Y12643" s="65">
        <v>36092</v>
      </c>
      <c r="Z12643" s="69">
        <v>257</v>
      </c>
    </row>
    <row r="12644" spans="25:26" x14ac:dyDescent="0.25">
      <c r="Y12644" s="65">
        <v>36093</v>
      </c>
      <c r="Z12644" s="69">
        <v>164</v>
      </c>
    </row>
    <row r="12645" spans="25:26" x14ac:dyDescent="0.25">
      <c r="Y12645" s="65">
        <v>36094</v>
      </c>
      <c r="Z12645" s="69">
        <v>181</v>
      </c>
    </row>
    <row r="12646" spans="25:26" x14ac:dyDescent="0.25">
      <c r="Y12646" s="65">
        <v>36095</v>
      </c>
      <c r="Z12646" s="69">
        <v>174</v>
      </c>
    </row>
    <row r="12647" spans="25:26" x14ac:dyDescent="0.25">
      <c r="Y12647" s="65">
        <v>36096</v>
      </c>
      <c r="Z12647" s="69">
        <v>158</v>
      </c>
    </row>
    <row r="12648" spans="25:26" x14ac:dyDescent="0.25">
      <c r="Y12648" s="65">
        <v>36097</v>
      </c>
      <c r="Z12648" s="69">
        <v>149</v>
      </c>
    </row>
    <row r="12649" spans="25:26" x14ac:dyDescent="0.25">
      <c r="Y12649" s="65">
        <v>36098</v>
      </c>
      <c r="Z12649" s="69">
        <v>137</v>
      </c>
    </row>
    <row r="12650" spans="25:26" x14ac:dyDescent="0.25">
      <c r="Y12650" s="65">
        <v>36099</v>
      </c>
      <c r="Z12650" s="69">
        <v>159</v>
      </c>
    </row>
    <row r="12651" spans="25:26" x14ac:dyDescent="0.25">
      <c r="Y12651" s="65">
        <v>36100</v>
      </c>
      <c r="Z12651" s="69">
        <v>128</v>
      </c>
    </row>
    <row r="12652" spans="25:26" x14ac:dyDescent="0.25">
      <c r="Y12652" s="65">
        <v>36101</v>
      </c>
      <c r="Z12652" s="69">
        <v>140</v>
      </c>
    </row>
    <row r="12653" spans="25:26" x14ac:dyDescent="0.25">
      <c r="Y12653" s="65">
        <v>36102</v>
      </c>
      <c r="Z12653" s="69">
        <v>135</v>
      </c>
    </row>
    <row r="12654" spans="25:26" x14ac:dyDescent="0.25">
      <c r="Y12654" s="65">
        <v>36103</v>
      </c>
      <c r="Z12654" s="69">
        <v>132</v>
      </c>
    </row>
    <row r="12655" spans="25:26" x14ac:dyDescent="0.25">
      <c r="Y12655" s="65">
        <v>36104</v>
      </c>
      <c r="Z12655" s="69">
        <v>105</v>
      </c>
    </row>
    <row r="12656" spans="25:26" x14ac:dyDescent="0.25">
      <c r="Y12656" s="65">
        <v>36105</v>
      </c>
      <c r="Z12656" s="69">
        <v>117</v>
      </c>
    </row>
    <row r="12657" spans="25:26" x14ac:dyDescent="0.25">
      <c r="Y12657" s="65">
        <v>36106</v>
      </c>
      <c r="Z12657" s="69">
        <v>135</v>
      </c>
    </row>
    <row r="12658" spans="25:26" x14ac:dyDescent="0.25">
      <c r="Y12658" s="65">
        <v>36107</v>
      </c>
      <c r="Z12658" s="69">
        <v>84</v>
      </c>
    </row>
    <row r="12659" spans="25:26" x14ac:dyDescent="0.25">
      <c r="Y12659" s="65">
        <v>36108</v>
      </c>
      <c r="Z12659" s="69">
        <v>70</v>
      </c>
    </row>
    <row r="12660" spans="25:26" x14ac:dyDescent="0.25">
      <c r="Y12660" s="65">
        <v>36109</v>
      </c>
      <c r="Z12660" s="69">
        <v>70</v>
      </c>
    </row>
    <row r="12661" spans="25:26" x14ac:dyDescent="0.25">
      <c r="Y12661" s="65">
        <v>36110</v>
      </c>
      <c r="Z12661" s="69">
        <v>100</v>
      </c>
    </row>
    <row r="12662" spans="25:26" x14ac:dyDescent="0.25">
      <c r="Y12662" s="65">
        <v>36111</v>
      </c>
      <c r="Z12662" s="69">
        <v>89</v>
      </c>
    </row>
    <row r="12663" spans="25:26" x14ac:dyDescent="0.25">
      <c r="Y12663" s="65">
        <v>36112</v>
      </c>
      <c r="Z12663" s="69">
        <v>117</v>
      </c>
    </row>
    <row r="12664" spans="25:26" x14ac:dyDescent="0.25">
      <c r="Y12664" s="65">
        <v>36113</v>
      </c>
      <c r="Z12664" s="69">
        <v>163</v>
      </c>
    </row>
    <row r="12665" spans="25:26" x14ac:dyDescent="0.25">
      <c r="Y12665" s="65">
        <v>36114</v>
      </c>
      <c r="Z12665" s="69">
        <v>159</v>
      </c>
    </row>
    <row r="12666" spans="25:26" x14ac:dyDescent="0.25">
      <c r="Y12666" s="65">
        <v>36115</v>
      </c>
      <c r="Z12666" s="69">
        <v>200</v>
      </c>
    </row>
    <row r="12667" spans="25:26" x14ac:dyDescent="0.25">
      <c r="Y12667" s="65">
        <v>36116</v>
      </c>
      <c r="Z12667" s="69">
        <v>160</v>
      </c>
    </row>
    <row r="12668" spans="25:26" x14ac:dyDescent="0.25">
      <c r="Y12668" s="65">
        <v>36117</v>
      </c>
      <c r="Z12668" s="69">
        <v>206</v>
      </c>
    </row>
    <row r="12669" spans="25:26" x14ac:dyDescent="0.25">
      <c r="Y12669" s="65">
        <v>36118</v>
      </c>
      <c r="Z12669" s="69">
        <v>184</v>
      </c>
    </row>
    <row r="12670" spans="25:26" x14ac:dyDescent="0.25">
      <c r="Y12670" s="65">
        <v>36119</v>
      </c>
      <c r="Z12670" s="69">
        <v>189</v>
      </c>
    </row>
    <row r="12671" spans="25:26" x14ac:dyDescent="0.25">
      <c r="Y12671" s="65">
        <v>36120</v>
      </c>
      <c r="Z12671" s="69">
        <v>207</v>
      </c>
    </row>
    <row r="12672" spans="25:26" x14ac:dyDescent="0.25">
      <c r="Y12672" s="65">
        <v>36121</v>
      </c>
      <c r="Z12672" s="69">
        <v>189</v>
      </c>
    </row>
    <row r="12673" spans="25:26" x14ac:dyDescent="0.25">
      <c r="Y12673" s="65">
        <v>36122</v>
      </c>
      <c r="Z12673" s="69">
        <v>179</v>
      </c>
    </row>
    <row r="12674" spans="25:26" x14ac:dyDescent="0.25">
      <c r="Y12674" s="65">
        <v>36123</v>
      </c>
      <c r="Z12674" s="69">
        <v>184</v>
      </c>
    </row>
    <row r="12675" spans="25:26" x14ac:dyDescent="0.25">
      <c r="Y12675" s="65">
        <v>36124</v>
      </c>
      <c r="Z12675" s="69">
        <v>208</v>
      </c>
    </row>
    <row r="12676" spans="25:26" x14ac:dyDescent="0.25">
      <c r="Y12676" s="65">
        <v>36125</v>
      </c>
      <c r="Z12676" s="69">
        <v>187</v>
      </c>
    </row>
    <row r="12677" spans="25:26" x14ac:dyDescent="0.25">
      <c r="Y12677" s="65">
        <v>36126</v>
      </c>
      <c r="Z12677" s="69">
        <v>199</v>
      </c>
    </row>
    <row r="12678" spans="25:26" x14ac:dyDescent="0.25">
      <c r="Y12678" s="65">
        <v>36127</v>
      </c>
      <c r="Z12678" s="69">
        <v>179</v>
      </c>
    </row>
    <row r="12679" spans="25:26" x14ac:dyDescent="0.25">
      <c r="Y12679" s="65">
        <v>36128</v>
      </c>
      <c r="Z12679" s="69">
        <v>179</v>
      </c>
    </row>
    <row r="12680" spans="25:26" x14ac:dyDescent="0.25">
      <c r="Y12680" s="65">
        <v>36129</v>
      </c>
      <c r="Z12680" s="69">
        <v>206</v>
      </c>
    </row>
    <row r="12681" spans="25:26" x14ac:dyDescent="0.25">
      <c r="Y12681" s="65">
        <v>36130</v>
      </c>
      <c r="Z12681" s="69">
        <v>236</v>
      </c>
    </row>
    <row r="12682" spans="25:26" x14ac:dyDescent="0.25">
      <c r="Y12682" s="65">
        <v>36131</v>
      </c>
      <c r="Z12682" s="69">
        <v>184</v>
      </c>
    </row>
    <row r="12683" spans="25:26" x14ac:dyDescent="0.25">
      <c r="Y12683" s="65">
        <v>36132</v>
      </c>
      <c r="Z12683" s="69">
        <v>170</v>
      </c>
    </row>
    <row r="12684" spans="25:26" x14ac:dyDescent="0.25">
      <c r="Y12684" s="65">
        <v>36133</v>
      </c>
      <c r="Z12684" s="69">
        <v>179</v>
      </c>
    </row>
    <row r="12685" spans="25:26" x14ac:dyDescent="0.25">
      <c r="Y12685" s="65">
        <v>36134</v>
      </c>
      <c r="Z12685" s="69">
        <v>170</v>
      </c>
    </row>
    <row r="12686" spans="25:26" x14ac:dyDescent="0.25">
      <c r="Y12686" s="65">
        <v>36135</v>
      </c>
      <c r="Z12686" s="69">
        <v>180</v>
      </c>
    </row>
    <row r="12687" spans="25:26" x14ac:dyDescent="0.25">
      <c r="Y12687" s="65">
        <v>36136</v>
      </c>
      <c r="Z12687" s="69">
        <v>185</v>
      </c>
    </row>
    <row r="12688" spans="25:26" x14ac:dyDescent="0.25">
      <c r="Y12688" s="65">
        <v>36137</v>
      </c>
      <c r="Z12688" s="69">
        <v>185</v>
      </c>
    </row>
    <row r="12689" spans="25:26" x14ac:dyDescent="0.25">
      <c r="Y12689" s="65">
        <v>36138</v>
      </c>
      <c r="Z12689" s="69">
        <v>252</v>
      </c>
    </row>
    <row r="12690" spans="25:26" x14ac:dyDescent="0.25">
      <c r="Y12690" s="65">
        <v>36139</v>
      </c>
      <c r="Z12690" s="69">
        <v>235</v>
      </c>
    </row>
    <row r="12691" spans="25:26" x14ac:dyDescent="0.25">
      <c r="Y12691" s="65">
        <v>36140</v>
      </c>
      <c r="Z12691" s="69">
        <v>280</v>
      </c>
    </row>
    <row r="12692" spans="25:26" x14ac:dyDescent="0.25">
      <c r="Y12692" s="65">
        <v>36141</v>
      </c>
      <c r="Z12692" s="69">
        <v>268</v>
      </c>
    </row>
    <row r="12693" spans="25:26" x14ac:dyDescent="0.25">
      <c r="Y12693" s="65">
        <v>36142</v>
      </c>
      <c r="Z12693" s="69">
        <v>284</v>
      </c>
    </row>
    <row r="12694" spans="25:26" x14ac:dyDescent="0.25">
      <c r="Y12694" s="65">
        <v>36143</v>
      </c>
      <c r="Z12694" s="69">
        <v>231</v>
      </c>
    </row>
    <row r="12695" spans="25:26" x14ac:dyDescent="0.25">
      <c r="Y12695" s="65">
        <v>36144</v>
      </c>
      <c r="Z12695" s="69">
        <v>262</v>
      </c>
    </row>
    <row r="12696" spans="25:26" x14ac:dyDescent="0.25">
      <c r="Y12696" s="65">
        <v>36145</v>
      </c>
      <c r="Z12696" s="69">
        <v>149</v>
      </c>
    </row>
    <row r="12697" spans="25:26" x14ac:dyDescent="0.25">
      <c r="Y12697" s="65">
        <v>36146</v>
      </c>
      <c r="Z12697" s="69">
        <v>149</v>
      </c>
    </row>
    <row r="12698" spans="25:26" x14ac:dyDescent="0.25">
      <c r="Y12698" s="65">
        <v>36147</v>
      </c>
      <c r="Z12698" s="69">
        <v>149</v>
      </c>
    </row>
    <row r="12699" spans="25:26" x14ac:dyDescent="0.25">
      <c r="Y12699" s="65">
        <v>36148</v>
      </c>
      <c r="Z12699" s="69">
        <v>149</v>
      </c>
    </row>
    <row r="12700" spans="25:26" x14ac:dyDescent="0.25">
      <c r="Y12700" s="65">
        <v>36149</v>
      </c>
      <c r="Z12700" s="69">
        <v>149</v>
      </c>
    </row>
    <row r="12701" spans="25:26" x14ac:dyDescent="0.25">
      <c r="Y12701" s="65">
        <v>36150</v>
      </c>
      <c r="Z12701" s="69">
        <v>149</v>
      </c>
    </row>
    <row r="12702" spans="25:26" x14ac:dyDescent="0.25">
      <c r="Y12702" s="65">
        <v>36151</v>
      </c>
      <c r="Z12702" s="69">
        <v>175</v>
      </c>
    </row>
    <row r="12703" spans="25:26" x14ac:dyDescent="0.25">
      <c r="Y12703" s="65">
        <v>36152</v>
      </c>
      <c r="Z12703" s="69">
        <v>302</v>
      </c>
    </row>
    <row r="12704" spans="25:26" x14ac:dyDescent="0.25">
      <c r="Y12704" s="65">
        <v>36153</v>
      </c>
      <c r="Z12704" s="69">
        <v>301</v>
      </c>
    </row>
    <row r="12705" spans="25:26" x14ac:dyDescent="0.25">
      <c r="Y12705" s="65">
        <v>36154</v>
      </c>
      <c r="Z12705" s="69">
        <v>298</v>
      </c>
    </row>
    <row r="12706" spans="25:26" x14ac:dyDescent="0.25">
      <c r="Y12706" s="65">
        <v>36155</v>
      </c>
      <c r="Z12706" s="69">
        <v>298</v>
      </c>
    </row>
    <row r="12707" spans="25:26" x14ac:dyDescent="0.25">
      <c r="Y12707" s="65">
        <v>36156</v>
      </c>
      <c r="Z12707" s="69">
        <v>298</v>
      </c>
    </row>
    <row r="12708" spans="25:26" x14ac:dyDescent="0.25">
      <c r="Y12708" s="65">
        <v>36157</v>
      </c>
      <c r="Z12708" s="69">
        <v>267</v>
      </c>
    </row>
    <row r="12709" spans="25:26" x14ac:dyDescent="0.25">
      <c r="Y12709" s="65">
        <v>36158</v>
      </c>
      <c r="Z12709" s="69">
        <v>256</v>
      </c>
    </row>
    <row r="12710" spans="25:26" x14ac:dyDescent="0.25">
      <c r="Y12710" s="65">
        <v>36159</v>
      </c>
      <c r="Z12710" s="69">
        <v>249</v>
      </c>
    </row>
    <row r="12711" spans="25:26" x14ac:dyDescent="0.25">
      <c r="Y12711" s="65">
        <v>36160</v>
      </c>
      <c r="Z12711" s="69">
        <v>208</v>
      </c>
    </row>
    <row r="12712" spans="25:26" x14ac:dyDescent="0.25">
      <c r="Y12712" s="65">
        <v>36161</v>
      </c>
      <c r="Z12712" s="69">
        <v>149</v>
      </c>
    </row>
    <row r="12713" spans="25:26" x14ac:dyDescent="0.25">
      <c r="Y12713" s="65">
        <v>36162</v>
      </c>
      <c r="Z12713" s="69">
        <v>133</v>
      </c>
    </row>
    <row r="12714" spans="25:26" x14ac:dyDescent="0.25">
      <c r="Y12714" s="65">
        <v>36163</v>
      </c>
      <c r="Z12714" s="69">
        <v>140</v>
      </c>
    </row>
    <row r="12715" spans="25:26" x14ac:dyDescent="0.25">
      <c r="Y12715" s="65">
        <v>36164</v>
      </c>
      <c r="Z12715" s="69">
        <v>133</v>
      </c>
    </row>
    <row r="12716" spans="25:26" x14ac:dyDescent="0.25">
      <c r="Y12716" s="65">
        <v>36165</v>
      </c>
      <c r="Z12716" s="69">
        <v>135</v>
      </c>
    </row>
    <row r="12717" spans="25:26" x14ac:dyDescent="0.25">
      <c r="Y12717" s="65">
        <v>36166</v>
      </c>
      <c r="Z12717" s="69">
        <v>140</v>
      </c>
    </row>
    <row r="12718" spans="25:26" x14ac:dyDescent="0.25">
      <c r="Y12718" s="65">
        <v>36167</v>
      </c>
      <c r="Z12718" s="69">
        <v>145</v>
      </c>
    </row>
    <row r="12719" spans="25:26" x14ac:dyDescent="0.25">
      <c r="Y12719" s="65">
        <v>36168</v>
      </c>
      <c r="Z12719" s="69">
        <v>140</v>
      </c>
    </row>
    <row r="12720" spans="25:26" x14ac:dyDescent="0.25">
      <c r="Y12720" s="65">
        <v>36169</v>
      </c>
      <c r="Z12720" s="69">
        <v>137</v>
      </c>
    </row>
    <row r="12721" spans="25:26" x14ac:dyDescent="0.25">
      <c r="Y12721" s="65">
        <v>36170</v>
      </c>
      <c r="Z12721" s="69">
        <v>143</v>
      </c>
    </row>
    <row r="12722" spans="25:26" x14ac:dyDescent="0.25">
      <c r="Y12722" s="65">
        <v>36171</v>
      </c>
      <c r="Z12722" s="69">
        <v>245</v>
      </c>
    </row>
    <row r="12723" spans="25:26" x14ac:dyDescent="0.25">
      <c r="Y12723" s="65">
        <v>36172</v>
      </c>
      <c r="Z12723" s="69">
        <v>225</v>
      </c>
    </row>
    <row r="12724" spans="25:26" x14ac:dyDescent="0.25">
      <c r="Y12724" s="65">
        <v>36173</v>
      </c>
      <c r="Z12724" s="69">
        <v>247</v>
      </c>
    </row>
    <row r="12725" spans="25:26" x14ac:dyDescent="0.25">
      <c r="Y12725" s="65">
        <v>36174</v>
      </c>
      <c r="Z12725" s="69">
        <v>85</v>
      </c>
    </row>
    <row r="12726" spans="25:26" x14ac:dyDescent="0.25">
      <c r="Y12726" s="65">
        <v>36175</v>
      </c>
      <c r="Z12726" s="69">
        <v>183</v>
      </c>
    </row>
    <row r="12727" spans="25:26" x14ac:dyDescent="0.25">
      <c r="Y12727" s="65">
        <v>36176</v>
      </c>
      <c r="Z12727" s="69">
        <v>149</v>
      </c>
    </row>
    <row r="12728" spans="25:26" x14ac:dyDescent="0.25">
      <c r="Y12728" s="65">
        <v>36177</v>
      </c>
      <c r="Z12728" s="69">
        <v>146</v>
      </c>
    </row>
    <row r="12729" spans="25:26" x14ac:dyDescent="0.25">
      <c r="Y12729" s="65">
        <v>36178</v>
      </c>
      <c r="Z12729" s="69">
        <v>139</v>
      </c>
    </row>
    <row r="12730" spans="25:26" x14ac:dyDescent="0.25">
      <c r="Y12730" s="65">
        <v>36179</v>
      </c>
      <c r="Z12730" s="69">
        <v>139</v>
      </c>
    </row>
    <row r="12731" spans="25:26" x14ac:dyDescent="0.25">
      <c r="Y12731" s="65">
        <v>36180</v>
      </c>
      <c r="Z12731" s="69">
        <v>198</v>
      </c>
    </row>
    <row r="12732" spans="25:26" x14ac:dyDescent="0.25">
      <c r="Y12732" s="65">
        <v>36181</v>
      </c>
      <c r="Z12732" s="69">
        <v>224</v>
      </c>
    </row>
    <row r="12733" spans="25:26" x14ac:dyDescent="0.25">
      <c r="Y12733" s="65">
        <v>36182</v>
      </c>
      <c r="Z12733" s="69">
        <v>208</v>
      </c>
    </row>
    <row r="12734" spans="25:26" x14ac:dyDescent="0.25">
      <c r="Y12734" s="65">
        <v>36183</v>
      </c>
      <c r="Z12734" s="69">
        <v>197</v>
      </c>
    </row>
    <row r="12735" spans="25:26" x14ac:dyDescent="0.25">
      <c r="Y12735" s="65">
        <v>36184</v>
      </c>
      <c r="Z12735" s="69">
        <v>217</v>
      </c>
    </row>
    <row r="12736" spans="25:26" x14ac:dyDescent="0.25">
      <c r="Y12736" s="65">
        <v>36185</v>
      </c>
      <c r="Z12736" s="69">
        <v>212</v>
      </c>
    </row>
    <row r="12737" spans="25:26" x14ac:dyDescent="0.25">
      <c r="Y12737" s="65">
        <v>36186</v>
      </c>
      <c r="Z12737" s="69">
        <v>228</v>
      </c>
    </row>
    <row r="12738" spans="25:26" x14ac:dyDescent="0.25">
      <c r="Y12738" s="65">
        <v>36187</v>
      </c>
      <c r="Z12738" s="69">
        <v>238</v>
      </c>
    </row>
    <row r="12739" spans="25:26" x14ac:dyDescent="0.25">
      <c r="Y12739" s="65">
        <v>36188</v>
      </c>
      <c r="Z12739" s="69">
        <v>245</v>
      </c>
    </row>
    <row r="12740" spans="25:26" x14ac:dyDescent="0.25">
      <c r="Y12740" s="65">
        <v>36189</v>
      </c>
      <c r="Z12740" s="69">
        <v>329</v>
      </c>
    </row>
    <row r="12741" spans="25:26" x14ac:dyDescent="0.25">
      <c r="Y12741" s="65">
        <v>36190</v>
      </c>
      <c r="Z12741" s="69">
        <v>369</v>
      </c>
    </row>
    <row r="12742" spans="25:26" x14ac:dyDescent="0.25">
      <c r="Y12742" s="65">
        <v>36191</v>
      </c>
      <c r="Z12742" s="69">
        <v>369</v>
      </c>
    </row>
    <row r="12743" spans="25:26" x14ac:dyDescent="0.25">
      <c r="Y12743" s="65">
        <v>36192</v>
      </c>
      <c r="Z12743" s="69">
        <v>369</v>
      </c>
    </row>
    <row r="12744" spans="25:26" x14ac:dyDescent="0.25">
      <c r="Y12744" s="65">
        <v>36193</v>
      </c>
      <c r="Z12744" s="69">
        <v>382</v>
      </c>
    </row>
    <row r="12745" spans="25:26" x14ac:dyDescent="0.25">
      <c r="Y12745" s="65">
        <v>36194</v>
      </c>
      <c r="Z12745" s="69">
        <v>402</v>
      </c>
    </row>
    <row r="12746" spans="25:26" x14ac:dyDescent="0.25">
      <c r="Y12746" s="65">
        <v>36195</v>
      </c>
      <c r="Z12746" s="69">
        <v>387</v>
      </c>
    </row>
    <row r="12747" spans="25:26" x14ac:dyDescent="0.25">
      <c r="Y12747" s="65">
        <v>36196</v>
      </c>
      <c r="Z12747" s="69">
        <v>390</v>
      </c>
    </row>
    <row r="12748" spans="25:26" x14ac:dyDescent="0.25">
      <c r="Y12748" s="65">
        <v>36197</v>
      </c>
      <c r="Z12748" s="69">
        <v>387</v>
      </c>
    </row>
    <row r="12749" spans="25:26" x14ac:dyDescent="0.25">
      <c r="Y12749" s="65">
        <v>36198</v>
      </c>
      <c r="Z12749" s="69">
        <v>376</v>
      </c>
    </row>
    <row r="12750" spans="25:26" x14ac:dyDescent="0.25">
      <c r="Y12750" s="65">
        <v>36199</v>
      </c>
      <c r="Z12750" s="69">
        <v>357</v>
      </c>
    </row>
    <row r="12751" spans="25:26" x14ac:dyDescent="0.25">
      <c r="Y12751" s="65">
        <v>36200</v>
      </c>
      <c r="Z12751" s="69">
        <v>349</v>
      </c>
    </row>
    <row r="12752" spans="25:26" x14ac:dyDescent="0.25">
      <c r="Y12752" s="65">
        <v>36201</v>
      </c>
      <c r="Z12752" s="69">
        <v>311</v>
      </c>
    </row>
    <row r="12753" spans="25:26" x14ac:dyDescent="0.25">
      <c r="Y12753" s="65">
        <v>36202</v>
      </c>
      <c r="Z12753" s="69">
        <v>140</v>
      </c>
    </row>
    <row r="12754" spans="25:26" x14ac:dyDescent="0.25">
      <c r="Y12754" s="65">
        <v>36203</v>
      </c>
      <c r="Z12754" s="69">
        <v>134</v>
      </c>
    </row>
    <row r="12755" spans="25:26" x14ac:dyDescent="0.25">
      <c r="Y12755" s="65">
        <v>36204</v>
      </c>
      <c r="Z12755" s="69">
        <v>102</v>
      </c>
    </row>
    <row r="12756" spans="25:26" x14ac:dyDescent="0.25">
      <c r="Y12756" s="65">
        <v>36205</v>
      </c>
      <c r="Z12756" s="69">
        <v>113</v>
      </c>
    </row>
    <row r="12757" spans="25:26" x14ac:dyDescent="0.25">
      <c r="Y12757" s="65">
        <v>36206</v>
      </c>
      <c r="Z12757" s="69">
        <v>108</v>
      </c>
    </row>
    <row r="12758" spans="25:26" x14ac:dyDescent="0.25">
      <c r="Y12758" s="65">
        <v>36207</v>
      </c>
      <c r="Z12758" s="69">
        <v>103</v>
      </c>
    </row>
    <row r="12759" spans="25:26" x14ac:dyDescent="0.25">
      <c r="Y12759" s="65">
        <v>36208</v>
      </c>
      <c r="Z12759" s="69">
        <v>109</v>
      </c>
    </row>
    <row r="12760" spans="25:26" x14ac:dyDescent="0.25">
      <c r="Y12760" s="65">
        <v>36209</v>
      </c>
      <c r="Z12760" s="69">
        <v>114</v>
      </c>
    </row>
    <row r="12761" spans="25:26" x14ac:dyDescent="0.25">
      <c r="Y12761" s="65">
        <v>36210</v>
      </c>
      <c r="Z12761" s="69">
        <v>109</v>
      </c>
    </row>
    <row r="12762" spans="25:26" x14ac:dyDescent="0.25">
      <c r="Y12762" s="65">
        <v>36211</v>
      </c>
      <c r="Z12762" s="69">
        <v>107</v>
      </c>
    </row>
    <row r="12763" spans="25:26" x14ac:dyDescent="0.25">
      <c r="Y12763" s="65">
        <v>36212</v>
      </c>
      <c r="Z12763" s="69">
        <v>119</v>
      </c>
    </row>
    <row r="12764" spans="25:26" x14ac:dyDescent="0.25">
      <c r="Y12764" s="65">
        <v>36213</v>
      </c>
      <c r="Z12764" s="69">
        <v>109</v>
      </c>
    </row>
    <row r="12765" spans="25:26" x14ac:dyDescent="0.25">
      <c r="Y12765" s="65">
        <v>36214</v>
      </c>
      <c r="Z12765" s="69">
        <v>113</v>
      </c>
    </row>
    <row r="12766" spans="25:26" x14ac:dyDescent="0.25">
      <c r="Y12766" s="65">
        <v>36215</v>
      </c>
      <c r="Z12766" s="69">
        <v>110</v>
      </c>
    </row>
    <row r="12767" spans="25:26" x14ac:dyDescent="0.25">
      <c r="Y12767" s="65">
        <v>36216</v>
      </c>
      <c r="Z12767" s="69">
        <v>167</v>
      </c>
    </row>
    <row r="12768" spans="25:26" x14ac:dyDescent="0.25">
      <c r="Y12768" s="65">
        <v>36217</v>
      </c>
      <c r="Z12768" s="69">
        <v>128</v>
      </c>
    </row>
    <row r="12769" spans="25:26" x14ac:dyDescent="0.25">
      <c r="Y12769" s="65">
        <v>36218</v>
      </c>
      <c r="Z12769" s="69">
        <v>100</v>
      </c>
    </row>
    <row r="12770" spans="25:26" x14ac:dyDescent="0.25">
      <c r="Y12770" s="65">
        <v>36219</v>
      </c>
      <c r="Z12770" s="69">
        <v>102</v>
      </c>
    </row>
    <row r="12771" spans="25:26" x14ac:dyDescent="0.25">
      <c r="Y12771" s="65">
        <v>36220</v>
      </c>
      <c r="Z12771" s="69">
        <v>107</v>
      </c>
    </row>
    <row r="12772" spans="25:26" x14ac:dyDescent="0.25">
      <c r="Y12772" s="65">
        <v>36221</v>
      </c>
      <c r="Z12772" s="69">
        <v>97</v>
      </c>
    </row>
    <row r="12773" spans="25:26" x14ac:dyDescent="0.25">
      <c r="Y12773" s="65">
        <v>36222</v>
      </c>
      <c r="Z12773" s="69">
        <v>92</v>
      </c>
    </row>
    <row r="12774" spans="25:26" x14ac:dyDescent="0.25">
      <c r="Y12774" s="65">
        <v>36223</v>
      </c>
      <c r="Z12774" s="69">
        <v>128</v>
      </c>
    </row>
    <row r="12775" spans="25:26" x14ac:dyDescent="0.25">
      <c r="Y12775" s="65">
        <v>36224</v>
      </c>
      <c r="Z12775" s="69">
        <v>120</v>
      </c>
    </row>
    <row r="12776" spans="25:26" x14ac:dyDescent="0.25">
      <c r="Y12776" s="65">
        <v>36225</v>
      </c>
      <c r="Z12776" s="69">
        <v>119</v>
      </c>
    </row>
    <row r="12777" spans="25:26" x14ac:dyDescent="0.25">
      <c r="Y12777" s="65">
        <v>36226</v>
      </c>
      <c r="Z12777" s="69">
        <v>110</v>
      </c>
    </row>
    <row r="12778" spans="25:26" x14ac:dyDescent="0.25">
      <c r="Y12778" s="65">
        <v>36227</v>
      </c>
      <c r="Z12778" s="69">
        <v>113</v>
      </c>
    </row>
    <row r="12779" spans="25:26" x14ac:dyDescent="0.25">
      <c r="Y12779" s="65">
        <v>36228</v>
      </c>
      <c r="Z12779" s="69">
        <v>141</v>
      </c>
    </row>
    <row r="12780" spans="25:26" x14ac:dyDescent="0.25">
      <c r="Y12780" s="65">
        <v>36229</v>
      </c>
      <c r="Z12780" s="69">
        <v>138</v>
      </c>
    </row>
    <row r="12781" spans="25:26" x14ac:dyDescent="0.25">
      <c r="Y12781" s="65">
        <v>36230</v>
      </c>
      <c r="Z12781" s="69">
        <v>140</v>
      </c>
    </row>
    <row r="12782" spans="25:26" x14ac:dyDescent="0.25">
      <c r="Y12782" s="65">
        <v>36231</v>
      </c>
      <c r="Z12782" s="69">
        <v>149</v>
      </c>
    </row>
    <row r="12783" spans="25:26" x14ac:dyDescent="0.25">
      <c r="Y12783" s="65">
        <v>36232</v>
      </c>
      <c r="Z12783" s="69">
        <v>141</v>
      </c>
    </row>
    <row r="12784" spans="25:26" x14ac:dyDescent="0.25">
      <c r="Y12784" s="65">
        <v>36233</v>
      </c>
      <c r="Z12784" s="69">
        <v>144</v>
      </c>
    </row>
    <row r="12785" spans="25:26" x14ac:dyDescent="0.25">
      <c r="Y12785" s="65">
        <v>36234</v>
      </c>
      <c r="Z12785" s="69">
        <v>138</v>
      </c>
    </row>
    <row r="12786" spans="25:26" x14ac:dyDescent="0.25">
      <c r="Y12786" s="65">
        <v>36235</v>
      </c>
      <c r="Z12786" s="69">
        <v>149</v>
      </c>
    </row>
    <row r="12787" spans="25:26" x14ac:dyDescent="0.25">
      <c r="Y12787" s="65">
        <v>36236</v>
      </c>
      <c r="Z12787" s="69">
        <v>126</v>
      </c>
    </row>
    <row r="12788" spans="25:26" x14ac:dyDescent="0.25">
      <c r="Y12788" s="65">
        <v>36237</v>
      </c>
      <c r="Z12788" s="69">
        <v>138</v>
      </c>
    </row>
    <row r="12789" spans="25:26" x14ac:dyDescent="0.25">
      <c r="Y12789" s="65">
        <v>36238</v>
      </c>
      <c r="Z12789" s="69">
        <v>117</v>
      </c>
    </row>
    <row r="12790" spans="25:26" x14ac:dyDescent="0.25">
      <c r="Y12790" s="65">
        <v>36239</v>
      </c>
      <c r="Z12790" s="69">
        <v>99</v>
      </c>
    </row>
    <row r="12791" spans="25:26" x14ac:dyDescent="0.25">
      <c r="Y12791" s="65">
        <v>36240</v>
      </c>
      <c r="Z12791" s="69">
        <v>114</v>
      </c>
    </row>
    <row r="12792" spans="25:26" x14ac:dyDescent="0.25">
      <c r="Y12792" s="65">
        <v>36241</v>
      </c>
      <c r="Z12792" s="69">
        <v>130</v>
      </c>
    </row>
    <row r="12793" spans="25:26" x14ac:dyDescent="0.25">
      <c r="Y12793" s="65">
        <v>36242</v>
      </c>
      <c r="Z12793" s="69">
        <v>130</v>
      </c>
    </row>
    <row r="12794" spans="25:26" x14ac:dyDescent="0.25">
      <c r="Y12794" s="65">
        <v>36243</v>
      </c>
      <c r="Z12794" s="69">
        <v>132</v>
      </c>
    </row>
    <row r="12795" spans="25:26" x14ac:dyDescent="0.25">
      <c r="Y12795" s="65">
        <v>36244</v>
      </c>
      <c r="Z12795" s="69">
        <v>110</v>
      </c>
    </row>
    <row r="12796" spans="25:26" x14ac:dyDescent="0.25">
      <c r="Y12796" s="65">
        <v>36245</v>
      </c>
      <c r="Z12796" s="69">
        <v>133</v>
      </c>
    </row>
    <row r="12797" spans="25:26" x14ac:dyDescent="0.25">
      <c r="Y12797" s="65">
        <v>36246</v>
      </c>
      <c r="Z12797" s="69">
        <v>124</v>
      </c>
    </row>
    <row r="12798" spans="25:26" x14ac:dyDescent="0.25">
      <c r="Y12798" s="65">
        <v>36247</v>
      </c>
      <c r="Z12798" s="69">
        <v>127</v>
      </c>
    </row>
    <row r="12799" spans="25:26" x14ac:dyDescent="0.25">
      <c r="Y12799" s="65">
        <v>36248</v>
      </c>
      <c r="Z12799" s="69">
        <v>136</v>
      </c>
    </row>
    <row r="12800" spans="25:26" x14ac:dyDescent="0.25">
      <c r="Y12800" s="65">
        <v>36249</v>
      </c>
      <c r="Z12800" s="69">
        <v>135</v>
      </c>
    </row>
    <row r="12801" spans="25:26" x14ac:dyDescent="0.25">
      <c r="Y12801" s="65">
        <v>36250</v>
      </c>
      <c r="Z12801" s="69">
        <v>126</v>
      </c>
    </row>
    <row r="12802" spans="25:26" x14ac:dyDescent="0.25">
      <c r="Y12802" s="65">
        <v>36251</v>
      </c>
      <c r="Z12802" s="69">
        <v>103</v>
      </c>
    </row>
    <row r="12803" spans="25:26" x14ac:dyDescent="0.25">
      <c r="Y12803" s="65">
        <v>36252</v>
      </c>
      <c r="Z12803" s="69">
        <v>132</v>
      </c>
    </row>
    <row r="12804" spans="25:26" x14ac:dyDescent="0.25">
      <c r="Y12804" s="65">
        <v>36253</v>
      </c>
      <c r="Z12804" s="69">
        <v>106</v>
      </c>
    </row>
    <row r="12805" spans="25:26" x14ac:dyDescent="0.25">
      <c r="Y12805" s="65">
        <v>36254</v>
      </c>
      <c r="Z12805" s="69">
        <v>101</v>
      </c>
    </row>
    <row r="12806" spans="25:26" x14ac:dyDescent="0.25">
      <c r="Y12806" s="65">
        <v>36255</v>
      </c>
      <c r="Z12806" s="69">
        <v>109</v>
      </c>
    </row>
    <row r="12807" spans="25:26" x14ac:dyDescent="0.25">
      <c r="Y12807" s="65">
        <v>36256</v>
      </c>
      <c r="Z12807" s="69">
        <v>110</v>
      </c>
    </row>
    <row r="12808" spans="25:26" x14ac:dyDescent="0.25">
      <c r="Y12808" s="65">
        <v>36257</v>
      </c>
      <c r="Z12808" s="69">
        <v>89</v>
      </c>
    </row>
    <row r="12809" spans="25:26" x14ac:dyDescent="0.25">
      <c r="Y12809" s="65">
        <v>36258</v>
      </c>
      <c r="Z12809" s="69">
        <v>89</v>
      </c>
    </row>
    <row r="12810" spans="25:26" x14ac:dyDescent="0.25">
      <c r="Y12810" s="65">
        <v>36259</v>
      </c>
      <c r="Z12810" s="69">
        <v>143</v>
      </c>
    </row>
    <row r="12811" spans="25:26" x14ac:dyDescent="0.25">
      <c r="Y12811" s="65">
        <v>36260</v>
      </c>
      <c r="Z12811" s="69">
        <v>122</v>
      </c>
    </row>
    <row r="12812" spans="25:26" x14ac:dyDescent="0.25">
      <c r="Y12812" s="65">
        <v>36261</v>
      </c>
      <c r="Z12812" s="69">
        <v>100</v>
      </c>
    </row>
    <row r="12813" spans="25:26" x14ac:dyDescent="0.25">
      <c r="Y12813" s="65">
        <v>36262</v>
      </c>
      <c r="Z12813" s="69">
        <v>113</v>
      </c>
    </row>
    <row r="12814" spans="25:26" x14ac:dyDescent="0.25">
      <c r="Y12814" s="65">
        <v>36263</v>
      </c>
      <c r="Z12814" s="69">
        <v>119</v>
      </c>
    </row>
    <row r="12815" spans="25:26" x14ac:dyDescent="0.25">
      <c r="Y12815" s="65">
        <v>36264</v>
      </c>
      <c r="Z12815" s="69">
        <v>118</v>
      </c>
    </row>
    <row r="12816" spans="25:26" x14ac:dyDescent="0.25">
      <c r="Y12816" s="65">
        <v>36265</v>
      </c>
      <c r="Z12816" s="69">
        <v>136</v>
      </c>
    </row>
    <row r="12817" spans="25:26" x14ac:dyDescent="0.25">
      <c r="Y12817" s="65">
        <v>36266</v>
      </c>
      <c r="Z12817" s="69">
        <v>131</v>
      </c>
    </row>
    <row r="12818" spans="25:26" x14ac:dyDescent="0.25">
      <c r="Y12818" s="65">
        <v>36267</v>
      </c>
      <c r="Z12818" s="69">
        <v>143</v>
      </c>
    </row>
    <row r="12819" spans="25:26" x14ac:dyDescent="0.25">
      <c r="Y12819" s="65">
        <v>36268</v>
      </c>
      <c r="Z12819" s="69">
        <v>136</v>
      </c>
    </row>
    <row r="12820" spans="25:26" x14ac:dyDescent="0.25">
      <c r="Y12820" s="65">
        <v>36269</v>
      </c>
      <c r="Z12820" s="69">
        <v>145</v>
      </c>
    </row>
    <row r="12821" spans="25:26" x14ac:dyDescent="0.25">
      <c r="Y12821" s="65">
        <v>36270</v>
      </c>
      <c r="Z12821" s="69">
        <v>144</v>
      </c>
    </row>
    <row r="12822" spans="25:26" x14ac:dyDescent="0.25">
      <c r="Y12822" s="65">
        <v>36271</v>
      </c>
      <c r="Z12822" s="69">
        <v>127</v>
      </c>
    </row>
    <row r="12823" spans="25:26" x14ac:dyDescent="0.25">
      <c r="Y12823" s="65">
        <v>36272</v>
      </c>
      <c r="Z12823" s="69">
        <v>153</v>
      </c>
    </row>
    <row r="12824" spans="25:26" x14ac:dyDescent="0.25">
      <c r="Y12824" s="65">
        <v>36273</v>
      </c>
      <c r="Z12824" s="69">
        <v>154</v>
      </c>
    </row>
    <row r="12825" spans="25:26" x14ac:dyDescent="0.25">
      <c r="Y12825" s="65">
        <v>36274</v>
      </c>
      <c r="Z12825" s="69">
        <v>184</v>
      </c>
    </row>
    <row r="12826" spans="25:26" x14ac:dyDescent="0.25">
      <c r="Y12826" s="65">
        <v>36275</v>
      </c>
      <c r="Z12826" s="69">
        <v>173</v>
      </c>
    </row>
    <row r="12827" spans="25:26" x14ac:dyDescent="0.25">
      <c r="Y12827" s="65">
        <v>36276</v>
      </c>
      <c r="Z12827" s="69">
        <v>148</v>
      </c>
    </row>
    <row r="12828" spans="25:26" x14ac:dyDescent="0.25">
      <c r="Y12828" s="65">
        <v>36277</v>
      </c>
      <c r="Z12828" s="69">
        <v>174</v>
      </c>
    </row>
    <row r="12829" spans="25:26" x14ac:dyDescent="0.25">
      <c r="Y12829" s="65">
        <v>36278</v>
      </c>
      <c r="Z12829" s="69">
        <v>227</v>
      </c>
    </row>
    <row r="12830" spans="25:26" x14ac:dyDescent="0.25">
      <c r="Y12830" s="65">
        <v>36279</v>
      </c>
      <c r="Z12830" s="69">
        <v>200</v>
      </c>
    </row>
    <row r="12831" spans="25:26" x14ac:dyDescent="0.25">
      <c r="Y12831" s="65">
        <v>36280</v>
      </c>
      <c r="Z12831" s="69">
        <v>159</v>
      </c>
    </row>
    <row r="12832" spans="25:26" x14ac:dyDescent="0.25">
      <c r="Y12832" s="65">
        <v>36281</v>
      </c>
      <c r="Z12832" s="69">
        <v>173</v>
      </c>
    </row>
    <row r="12833" spans="25:26" x14ac:dyDescent="0.25">
      <c r="Y12833" s="65">
        <v>36282</v>
      </c>
      <c r="Z12833" s="69">
        <v>151</v>
      </c>
    </row>
    <row r="12834" spans="25:26" x14ac:dyDescent="0.25">
      <c r="Y12834" s="65">
        <v>36283</v>
      </c>
      <c r="Z12834" s="69">
        <v>152</v>
      </c>
    </row>
    <row r="12835" spans="25:26" x14ac:dyDescent="0.25">
      <c r="Y12835" s="65">
        <v>36284</v>
      </c>
      <c r="Z12835" s="69">
        <v>137</v>
      </c>
    </row>
    <row r="12836" spans="25:26" x14ac:dyDescent="0.25">
      <c r="Y12836" s="65">
        <v>36285</v>
      </c>
      <c r="Z12836" s="69">
        <v>207</v>
      </c>
    </row>
    <row r="12837" spans="25:26" x14ac:dyDescent="0.25">
      <c r="Y12837" s="65">
        <v>36286</v>
      </c>
      <c r="Z12837" s="69">
        <v>197</v>
      </c>
    </row>
    <row r="12838" spans="25:26" x14ac:dyDescent="0.25">
      <c r="Y12838" s="65">
        <v>36287</v>
      </c>
      <c r="Z12838" s="69">
        <v>216</v>
      </c>
    </row>
    <row r="12839" spans="25:26" x14ac:dyDescent="0.25">
      <c r="Y12839" s="65">
        <v>36288</v>
      </c>
      <c r="Z12839" s="69">
        <v>184</v>
      </c>
    </row>
    <row r="12840" spans="25:26" x14ac:dyDescent="0.25">
      <c r="Y12840" s="65">
        <v>36289</v>
      </c>
      <c r="Z12840" s="69">
        <v>200</v>
      </c>
    </row>
    <row r="12841" spans="25:26" x14ac:dyDescent="0.25">
      <c r="Y12841" s="65">
        <v>36290</v>
      </c>
      <c r="Z12841" s="69">
        <v>199</v>
      </c>
    </row>
    <row r="12842" spans="25:26" x14ac:dyDescent="0.25">
      <c r="Y12842" s="65">
        <v>36291</v>
      </c>
      <c r="Z12842" s="69">
        <v>174</v>
      </c>
    </row>
    <row r="12843" spans="25:26" x14ac:dyDescent="0.25">
      <c r="Y12843" s="65">
        <v>36292</v>
      </c>
      <c r="Z12843" s="69">
        <v>206</v>
      </c>
    </row>
    <row r="12844" spans="25:26" x14ac:dyDescent="0.25">
      <c r="Y12844" s="65">
        <v>36293</v>
      </c>
      <c r="Z12844" s="69">
        <v>167</v>
      </c>
    </row>
    <row r="12845" spans="25:26" x14ac:dyDescent="0.25">
      <c r="Y12845" s="65">
        <v>36294</v>
      </c>
      <c r="Z12845" s="69">
        <v>160</v>
      </c>
    </row>
    <row r="12846" spans="25:26" x14ac:dyDescent="0.25">
      <c r="Y12846" s="65">
        <v>36295</v>
      </c>
      <c r="Z12846" s="69">
        <v>195</v>
      </c>
    </row>
    <row r="12847" spans="25:26" x14ac:dyDescent="0.25">
      <c r="Y12847" s="65">
        <v>36296</v>
      </c>
      <c r="Z12847" s="69">
        <v>171</v>
      </c>
    </row>
    <row r="12848" spans="25:26" x14ac:dyDescent="0.25">
      <c r="Y12848" s="65">
        <v>36297</v>
      </c>
      <c r="Z12848" s="69">
        <v>179</v>
      </c>
    </row>
    <row r="12849" spans="25:26" x14ac:dyDescent="0.25">
      <c r="Y12849" s="65">
        <v>36298</v>
      </c>
      <c r="Z12849" s="69">
        <v>256</v>
      </c>
    </row>
    <row r="12850" spans="25:26" x14ac:dyDescent="0.25">
      <c r="Y12850" s="65">
        <v>36299</v>
      </c>
      <c r="Z12850" s="69">
        <v>309</v>
      </c>
    </row>
    <row r="12851" spans="25:26" x14ac:dyDescent="0.25">
      <c r="Y12851" s="65">
        <v>36300</v>
      </c>
      <c r="Z12851" s="69">
        <v>168</v>
      </c>
    </row>
    <row r="12852" spans="25:26" x14ac:dyDescent="0.25">
      <c r="Y12852" s="65">
        <v>36301</v>
      </c>
      <c r="Z12852" s="69">
        <v>165</v>
      </c>
    </row>
    <row r="12853" spans="25:26" x14ac:dyDescent="0.25">
      <c r="Y12853" s="65">
        <v>36302</v>
      </c>
      <c r="Z12853" s="69">
        <v>248</v>
      </c>
    </row>
    <row r="12854" spans="25:26" x14ac:dyDescent="0.25">
      <c r="Y12854" s="65">
        <v>36303</v>
      </c>
      <c r="Z12854" s="69">
        <v>268</v>
      </c>
    </row>
    <row r="12855" spans="25:26" x14ac:dyDescent="0.25">
      <c r="Y12855" s="65">
        <v>36304</v>
      </c>
      <c r="Z12855" s="69">
        <v>295</v>
      </c>
    </row>
    <row r="12856" spans="25:26" x14ac:dyDescent="0.25">
      <c r="Y12856" s="65">
        <v>36305</v>
      </c>
      <c r="Z12856" s="69">
        <v>266</v>
      </c>
    </row>
    <row r="12857" spans="25:26" x14ac:dyDescent="0.25">
      <c r="Y12857" s="65">
        <v>36306</v>
      </c>
      <c r="Z12857" s="69">
        <v>216</v>
      </c>
    </row>
    <row r="12858" spans="25:26" x14ac:dyDescent="0.25">
      <c r="Y12858" s="65">
        <v>36307</v>
      </c>
      <c r="Z12858" s="69">
        <v>255</v>
      </c>
    </row>
    <row r="12859" spans="25:26" x14ac:dyDescent="0.25">
      <c r="Y12859" s="65">
        <v>36308</v>
      </c>
      <c r="Z12859" s="69">
        <v>262</v>
      </c>
    </row>
    <row r="12860" spans="25:26" x14ac:dyDescent="0.25">
      <c r="Y12860" s="65">
        <v>36309</v>
      </c>
      <c r="Z12860" s="69">
        <v>268</v>
      </c>
    </row>
    <row r="12861" spans="25:26" x14ac:dyDescent="0.25">
      <c r="Y12861" s="65">
        <v>36310</v>
      </c>
      <c r="Z12861" s="69">
        <v>248</v>
      </c>
    </row>
    <row r="12862" spans="25:26" x14ac:dyDescent="0.25">
      <c r="Y12862" s="65">
        <v>36311</v>
      </c>
      <c r="Z12862" s="69">
        <v>262</v>
      </c>
    </row>
    <row r="12863" spans="25:26" x14ac:dyDescent="0.25">
      <c r="Y12863" s="65">
        <v>36312</v>
      </c>
      <c r="Z12863" s="69">
        <v>270</v>
      </c>
    </row>
    <row r="12864" spans="25:26" x14ac:dyDescent="0.25">
      <c r="Y12864" s="65">
        <v>36313</v>
      </c>
      <c r="Z12864" s="69">
        <v>281</v>
      </c>
    </row>
    <row r="12865" spans="25:26" x14ac:dyDescent="0.25">
      <c r="Y12865" s="65">
        <v>36314</v>
      </c>
      <c r="Z12865" s="69">
        <v>291</v>
      </c>
    </row>
    <row r="12866" spans="25:26" x14ac:dyDescent="0.25">
      <c r="Y12866" s="65">
        <v>36315</v>
      </c>
      <c r="Z12866" s="69">
        <v>268</v>
      </c>
    </row>
    <row r="12867" spans="25:26" x14ac:dyDescent="0.25">
      <c r="Y12867" s="65">
        <v>36316</v>
      </c>
      <c r="Z12867" s="69">
        <v>278</v>
      </c>
    </row>
    <row r="12868" spans="25:26" x14ac:dyDescent="0.25">
      <c r="Y12868" s="65">
        <v>36317</v>
      </c>
      <c r="Z12868" s="69">
        <v>298</v>
      </c>
    </row>
    <row r="12869" spans="25:26" x14ac:dyDescent="0.25">
      <c r="Y12869" s="65">
        <v>36318</v>
      </c>
      <c r="Z12869" s="69">
        <v>298</v>
      </c>
    </row>
    <row r="12870" spans="25:26" x14ac:dyDescent="0.25">
      <c r="Y12870" s="65">
        <v>36319</v>
      </c>
      <c r="Z12870" s="69">
        <v>294</v>
      </c>
    </row>
    <row r="12871" spans="25:26" x14ac:dyDescent="0.25">
      <c r="Y12871" s="65">
        <v>36320</v>
      </c>
      <c r="Z12871" s="69">
        <v>308</v>
      </c>
    </row>
    <row r="12872" spans="25:26" x14ac:dyDescent="0.25">
      <c r="Y12872" s="65">
        <v>36321</v>
      </c>
      <c r="Z12872" s="69">
        <v>323</v>
      </c>
    </row>
    <row r="12873" spans="25:26" x14ac:dyDescent="0.25">
      <c r="Y12873" s="65">
        <v>36322</v>
      </c>
      <c r="Z12873" s="69">
        <v>334</v>
      </c>
    </row>
    <row r="12874" spans="25:26" x14ac:dyDescent="0.25">
      <c r="Y12874" s="65">
        <v>36323</v>
      </c>
      <c r="Z12874" s="69">
        <v>357</v>
      </c>
    </row>
    <row r="12875" spans="25:26" x14ac:dyDescent="0.25">
      <c r="Y12875" s="65">
        <v>36324</v>
      </c>
      <c r="Z12875" s="69">
        <v>343</v>
      </c>
    </row>
    <row r="12876" spans="25:26" x14ac:dyDescent="0.25">
      <c r="Y12876" s="65">
        <v>36325</v>
      </c>
      <c r="Z12876" s="69">
        <v>329</v>
      </c>
    </row>
    <row r="12877" spans="25:26" x14ac:dyDescent="0.25">
      <c r="Y12877" s="65">
        <v>36326</v>
      </c>
      <c r="Z12877" s="69">
        <v>348</v>
      </c>
    </row>
    <row r="12878" spans="25:26" x14ac:dyDescent="0.25">
      <c r="Y12878" s="65">
        <v>36327</v>
      </c>
      <c r="Z12878" s="69">
        <v>357</v>
      </c>
    </row>
    <row r="12879" spans="25:26" x14ac:dyDescent="0.25">
      <c r="Y12879" s="65">
        <v>36328</v>
      </c>
      <c r="Z12879" s="69">
        <v>377</v>
      </c>
    </row>
    <row r="12880" spans="25:26" x14ac:dyDescent="0.25">
      <c r="Y12880" s="65">
        <v>36329</v>
      </c>
      <c r="Z12880" s="69">
        <v>411</v>
      </c>
    </row>
    <row r="12881" spans="25:26" x14ac:dyDescent="0.25">
      <c r="Y12881" s="65">
        <v>36330</v>
      </c>
      <c r="Z12881" s="69">
        <v>408</v>
      </c>
    </row>
    <row r="12882" spans="25:26" x14ac:dyDescent="0.25">
      <c r="Y12882" s="65">
        <v>36331</v>
      </c>
      <c r="Z12882" s="69">
        <v>378</v>
      </c>
    </row>
    <row r="12883" spans="25:26" x14ac:dyDescent="0.25">
      <c r="Y12883" s="65">
        <v>36332</v>
      </c>
      <c r="Z12883" s="69">
        <v>374</v>
      </c>
    </row>
    <row r="12884" spans="25:26" x14ac:dyDescent="0.25">
      <c r="Y12884" s="65">
        <v>36333</v>
      </c>
      <c r="Z12884" s="69">
        <v>429</v>
      </c>
    </row>
    <row r="12885" spans="25:26" x14ac:dyDescent="0.25">
      <c r="Y12885" s="65">
        <v>36334</v>
      </c>
      <c r="Z12885" s="69">
        <v>467</v>
      </c>
    </row>
    <row r="12886" spans="25:26" x14ac:dyDescent="0.25">
      <c r="Y12886" s="65">
        <v>36335</v>
      </c>
      <c r="Z12886" s="69">
        <v>446</v>
      </c>
    </row>
    <row r="12887" spans="25:26" x14ac:dyDescent="0.25">
      <c r="Y12887" s="65">
        <v>36336</v>
      </c>
      <c r="Z12887" s="69">
        <v>461</v>
      </c>
    </row>
    <row r="12888" spans="25:26" x14ac:dyDescent="0.25">
      <c r="Y12888" s="65">
        <v>36337</v>
      </c>
      <c r="Z12888" s="69">
        <v>431</v>
      </c>
    </row>
    <row r="12889" spans="25:26" x14ac:dyDescent="0.25">
      <c r="Y12889" s="65">
        <v>36338</v>
      </c>
      <c r="Z12889" s="69">
        <v>358</v>
      </c>
    </row>
    <row r="12890" spans="25:26" x14ac:dyDescent="0.25">
      <c r="Y12890" s="65">
        <v>36339</v>
      </c>
      <c r="Z12890" s="69">
        <v>312</v>
      </c>
    </row>
    <row r="12891" spans="25:26" x14ac:dyDescent="0.25">
      <c r="Y12891" s="65">
        <v>36340</v>
      </c>
      <c r="Z12891" s="69">
        <v>219</v>
      </c>
    </row>
    <row r="12892" spans="25:26" x14ac:dyDescent="0.25">
      <c r="Y12892" s="65">
        <v>36341</v>
      </c>
      <c r="Z12892" s="69">
        <v>336</v>
      </c>
    </row>
    <row r="12893" spans="25:26" x14ac:dyDescent="0.25">
      <c r="Y12893" s="65">
        <v>36342</v>
      </c>
      <c r="Z12893" s="69">
        <v>391</v>
      </c>
    </row>
    <row r="12894" spans="25:26" x14ac:dyDescent="0.25">
      <c r="Y12894" s="65">
        <v>36343</v>
      </c>
      <c r="Z12894" s="69">
        <v>432</v>
      </c>
    </row>
    <row r="12895" spans="25:26" x14ac:dyDescent="0.25">
      <c r="Y12895" s="65">
        <v>36344</v>
      </c>
      <c r="Z12895" s="69">
        <v>451</v>
      </c>
    </row>
    <row r="12896" spans="25:26" x14ac:dyDescent="0.25">
      <c r="Y12896" s="65">
        <v>36345</v>
      </c>
      <c r="Z12896" s="69">
        <v>0</v>
      </c>
    </row>
    <row r="12897" spans="25:26" x14ac:dyDescent="0.25">
      <c r="Y12897" s="65">
        <v>36346</v>
      </c>
      <c r="Z12897" s="69">
        <v>446</v>
      </c>
    </row>
    <row r="12898" spans="25:26" x14ac:dyDescent="0.25">
      <c r="Y12898" s="65">
        <v>36347</v>
      </c>
      <c r="Z12898" s="69">
        <v>450</v>
      </c>
    </row>
    <row r="12899" spans="25:26" x14ac:dyDescent="0.25">
      <c r="Y12899" s="65">
        <v>36348</v>
      </c>
      <c r="Z12899" s="69">
        <v>476</v>
      </c>
    </row>
    <row r="12900" spans="25:26" x14ac:dyDescent="0.25">
      <c r="Y12900" s="65">
        <v>36349</v>
      </c>
      <c r="Z12900" s="69">
        <v>476</v>
      </c>
    </row>
    <row r="12901" spans="25:26" x14ac:dyDescent="0.25">
      <c r="Y12901" s="65">
        <v>36350</v>
      </c>
      <c r="Z12901" s="69">
        <v>476</v>
      </c>
    </row>
    <row r="12902" spans="25:26" x14ac:dyDescent="0.25">
      <c r="Y12902" s="65">
        <v>36351</v>
      </c>
      <c r="Z12902" s="69">
        <v>476</v>
      </c>
    </row>
    <row r="12903" spans="25:26" x14ac:dyDescent="0.25">
      <c r="Y12903" s="65">
        <v>36352</v>
      </c>
      <c r="Z12903" s="69">
        <v>424</v>
      </c>
    </row>
    <row r="12904" spans="25:26" x14ac:dyDescent="0.25">
      <c r="Y12904" s="65">
        <v>36353</v>
      </c>
      <c r="Z12904" s="69">
        <v>466</v>
      </c>
    </row>
    <row r="12905" spans="25:26" x14ac:dyDescent="0.25">
      <c r="Y12905" s="65">
        <v>36354</v>
      </c>
      <c r="Z12905" s="69">
        <v>428</v>
      </c>
    </row>
    <row r="12906" spans="25:26" x14ac:dyDescent="0.25">
      <c r="Y12906" s="65">
        <v>36355</v>
      </c>
      <c r="Z12906" s="69">
        <v>467</v>
      </c>
    </row>
    <row r="12907" spans="25:26" x14ac:dyDescent="0.25">
      <c r="Y12907" s="65">
        <v>36356</v>
      </c>
      <c r="Z12907" s="69">
        <v>448</v>
      </c>
    </row>
    <row r="12908" spans="25:26" x14ac:dyDescent="0.25">
      <c r="Y12908" s="65">
        <v>36357</v>
      </c>
      <c r="Z12908" s="69">
        <v>465</v>
      </c>
    </row>
    <row r="12909" spans="25:26" x14ac:dyDescent="0.25">
      <c r="Y12909" s="65">
        <v>36358</v>
      </c>
      <c r="Z12909" s="69">
        <v>453</v>
      </c>
    </row>
    <row r="12910" spans="25:26" x14ac:dyDescent="0.25">
      <c r="Y12910" s="65">
        <v>36359</v>
      </c>
      <c r="Z12910" s="69">
        <v>521</v>
      </c>
    </row>
    <row r="12911" spans="25:26" x14ac:dyDescent="0.25">
      <c r="Y12911" s="65">
        <v>36360</v>
      </c>
      <c r="Z12911" s="69">
        <v>566</v>
      </c>
    </row>
    <row r="12912" spans="25:26" x14ac:dyDescent="0.25">
      <c r="Y12912" s="65">
        <v>36361</v>
      </c>
      <c r="Z12912" s="69">
        <v>563</v>
      </c>
    </row>
    <row r="12913" spans="25:26" x14ac:dyDescent="0.25">
      <c r="Y12913" s="65">
        <v>36362</v>
      </c>
      <c r="Z12913" s="69">
        <v>285</v>
      </c>
    </row>
    <row r="12914" spans="25:26" x14ac:dyDescent="0.25">
      <c r="Y12914" s="65">
        <v>36363</v>
      </c>
      <c r="Z12914" s="69">
        <v>566</v>
      </c>
    </row>
    <row r="12915" spans="25:26" x14ac:dyDescent="0.25">
      <c r="Y12915" s="65">
        <v>36364</v>
      </c>
      <c r="Z12915" s="69">
        <v>553</v>
      </c>
    </row>
    <row r="12916" spans="25:26" x14ac:dyDescent="0.25">
      <c r="Y12916" s="65">
        <v>36365</v>
      </c>
      <c r="Z12916" s="69">
        <v>536</v>
      </c>
    </row>
    <row r="12917" spans="25:26" x14ac:dyDescent="0.25">
      <c r="Y12917" s="65">
        <v>36366</v>
      </c>
      <c r="Z12917" s="69">
        <v>524</v>
      </c>
    </row>
    <row r="12918" spans="25:26" x14ac:dyDescent="0.25">
      <c r="Y12918" s="65">
        <v>36367</v>
      </c>
      <c r="Z12918" s="69">
        <v>543</v>
      </c>
    </row>
    <row r="12919" spans="25:26" x14ac:dyDescent="0.25">
      <c r="Y12919" s="65">
        <v>36368</v>
      </c>
      <c r="Z12919" s="69">
        <v>566</v>
      </c>
    </row>
    <row r="12920" spans="25:26" x14ac:dyDescent="0.25">
      <c r="Y12920" s="65">
        <v>36369</v>
      </c>
      <c r="Z12920" s="69">
        <v>536</v>
      </c>
    </row>
    <row r="12921" spans="25:26" x14ac:dyDescent="0.25">
      <c r="Y12921" s="65">
        <v>36370</v>
      </c>
      <c r="Z12921" s="69">
        <v>476</v>
      </c>
    </row>
    <row r="12922" spans="25:26" x14ac:dyDescent="0.25">
      <c r="Y12922" s="65">
        <v>36371</v>
      </c>
      <c r="Z12922" s="69">
        <v>523</v>
      </c>
    </row>
    <row r="12923" spans="25:26" x14ac:dyDescent="0.25">
      <c r="Y12923" s="65">
        <v>36372</v>
      </c>
      <c r="Z12923" s="69">
        <v>551</v>
      </c>
    </row>
    <row r="12924" spans="25:26" x14ac:dyDescent="0.25">
      <c r="Y12924" s="65">
        <v>36373</v>
      </c>
      <c r="Z12924" s="69">
        <v>536</v>
      </c>
    </row>
    <row r="12925" spans="25:26" x14ac:dyDescent="0.25">
      <c r="Y12925" s="65">
        <v>36374</v>
      </c>
      <c r="Z12925" s="69">
        <v>564</v>
      </c>
    </row>
    <row r="12926" spans="25:26" x14ac:dyDescent="0.25">
      <c r="Y12926" s="65">
        <v>36375</v>
      </c>
      <c r="Z12926" s="69">
        <v>566</v>
      </c>
    </row>
    <row r="12927" spans="25:26" x14ac:dyDescent="0.25">
      <c r="Y12927" s="65">
        <v>36376</v>
      </c>
      <c r="Z12927" s="69">
        <v>545</v>
      </c>
    </row>
    <row r="12928" spans="25:26" x14ac:dyDescent="0.25">
      <c r="Y12928" s="65">
        <v>36377</v>
      </c>
      <c r="Z12928" s="69">
        <v>550</v>
      </c>
    </row>
    <row r="12929" spans="25:26" x14ac:dyDescent="0.25">
      <c r="Y12929" s="65">
        <v>36378</v>
      </c>
      <c r="Z12929" s="69">
        <v>554</v>
      </c>
    </row>
    <row r="12930" spans="25:26" x14ac:dyDescent="0.25">
      <c r="Y12930" s="65">
        <v>36379</v>
      </c>
      <c r="Z12930" s="69">
        <v>558</v>
      </c>
    </row>
    <row r="12931" spans="25:26" x14ac:dyDescent="0.25">
      <c r="Y12931" s="65">
        <v>36380</v>
      </c>
      <c r="Z12931" s="69">
        <v>564</v>
      </c>
    </row>
    <row r="12932" spans="25:26" x14ac:dyDescent="0.25">
      <c r="Y12932" s="65">
        <v>36381</v>
      </c>
      <c r="Z12932" s="69">
        <v>566</v>
      </c>
    </row>
    <row r="12933" spans="25:26" x14ac:dyDescent="0.25">
      <c r="Y12933" s="65">
        <v>36382</v>
      </c>
      <c r="Z12933" s="69">
        <v>549</v>
      </c>
    </row>
    <row r="12934" spans="25:26" x14ac:dyDescent="0.25">
      <c r="Y12934" s="65">
        <v>36383</v>
      </c>
      <c r="Z12934" s="69">
        <v>554</v>
      </c>
    </row>
    <row r="12935" spans="25:26" x14ac:dyDescent="0.25">
      <c r="Y12935" s="65">
        <v>36384</v>
      </c>
      <c r="Z12935" s="69">
        <v>538</v>
      </c>
    </row>
    <row r="12936" spans="25:26" x14ac:dyDescent="0.25">
      <c r="Y12936" s="65">
        <v>36385</v>
      </c>
      <c r="Z12936" s="69">
        <v>536</v>
      </c>
    </row>
    <row r="12937" spans="25:26" x14ac:dyDescent="0.25">
      <c r="Y12937" s="65">
        <v>36386</v>
      </c>
      <c r="Z12937" s="69">
        <v>536</v>
      </c>
    </row>
    <row r="12938" spans="25:26" x14ac:dyDescent="0.25">
      <c r="Y12938" s="65">
        <v>36387</v>
      </c>
      <c r="Z12938" s="69">
        <v>535</v>
      </c>
    </row>
    <row r="12939" spans="25:26" x14ac:dyDescent="0.25">
      <c r="Y12939" s="65">
        <v>36388</v>
      </c>
      <c r="Z12939" s="69">
        <v>548</v>
      </c>
    </row>
    <row r="12940" spans="25:26" x14ac:dyDescent="0.25">
      <c r="Y12940" s="65">
        <v>36389</v>
      </c>
      <c r="Z12940" s="69">
        <v>578</v>
      </c>
    </row>
    <row r="12941" spans="25:26" x14ac:dyDescent="0.25">
      <c r="Y12941" s="65">
        <v>36390</v>
      </c>
      <c r="Z12941" s="69">
        <v>545</v>
      </c>
    </row>
    <row r="12942" spans="25:26" x14ac:dyDescent="0.25">
      <c r="Y12942" s="65">
        <v>36391</v>
      </c>
      <c r="Z12942" s="69">
        <v>536</v>
      </c>
    </row>
    <row r="12943" spans="25:26" x14ac:dyDescent="0.25">
      <c r="Y12943" s="65">
        <v>36392</v>
      </c>
      <c r="Z12943" s="69">
        <v>554</v>
      </c>
    </row>
    <row r="12944" spans="25:26" x14ac:dyDescent="0.25">
      <c r="Y12944" s="65">
        <v>36393</v>
      </c>
      <c r="Z12944" s="69">
        <v>553</v>
      </c>
    </row>
    <row r="12945" spans="25:26" x14ac:dyDescent="0.25">
      <c r="Y12945" s="65">
        <v>36394</v>
      </c>
      <c r="Z12945" s="69">
        <v>548</v>
      </c>
    </row>
    <row r="12946" spans="25:26" x14ac:dyDescent="0.25">
      <c r="Y12946" s="65">
        <v>36395</v>
      </c>
      <c r="Z12946" s="69">
        <v>566</v>
      </c>
    </row>
    <row r="12947" spans="25:26" x14ac:dyDescent="0.25">
      <c r="Y12947" s="65">
        <v>36396</v>
      </c>
      <c r="Z12947" s="69">
        <v>566</v>
      </c>
    </row>
    <row r="12948" spans="25:26" x14ac:dyDescent="0.25">
      <c r="Y12948" s="65">
        <v>36397</v>
      </c>
      <c r="Z12948" s="69">
        <v>555</v>
      </c>
    </row>
    <row r="12949" spans="25:26" x14ac:dyDescent="0.25">
      <c r="Y12949" s="65">
        <v>36398</v>
      </c>
      <c r="Z12949" s="69">
        <v>566</v>
      </c>
    </row>
    <row r="12950" spans="25:26" x14ac:dyDescent="0.25">
      <c r="Y12950" s="65">
        <v>36399</v>
      </c>
      <c r="Z12950" s="69">
        <v>566</v>
      </c>
    </row>
    <row r="12951" spans="25:26" x14ac:dyDescent="0.25">
      <c r="Y12951" s="65">
        <v>36400</v>
      </c>
      <c r="Z12951" s="69">
        <v>530</v>
      </c>
    </row>
    <row r="12952" spans="25:26" x14ac:dyDescent="0.25">
      <c r="Y12952" s="65">
        <v>36401</v>
      </c>
      <c r="Z12952" s="69">
        <v>496</v>
      </c>
    </row>
    <row r="12953" spans="25:26" x14ac:dyDescent="0.25">
      <c r="Y12953" s="65">
        <v>36402</v>
      </c>
      <c r="Z12953" s="69">
        <v>517</v>
      </c>
    </row>
    <row r="12954" spans="25:26" x14ac:dyDescent="0.25">
      <c r="Y12954" s="65">
        <v>36403</v>
      </c>
      <c r="Z12954" s="69">
        <v>534</v>
      </c>
    </row>
    <row r="12955" spans="25:26" x14ac:dyDescent="0.25">
      <c r="Y12955" s="65">
        <v>36404</v>
      </c>
      <c r="Z12955" s="69">
        <v>552</v>
      </c>
    </row>
    <row r="12956" spans="25:26" x14ac:dyDescent="0.25">
      <c r="Y12956" s="65">
        <v>36405</v>
      </c>
      <c r="Z12956" s="69">
        <v>546</v>
      </c>
    </row>
    <row r="12957" spans="25:26" x14ac:dyDescent="0.25">
      <c r="Y12957" s="65">
        <v>36406</v>
      </c>
      <c r="Z12957" s="69">
        <v>554</v>
      </c>
    </row>
    <row r="12958" spans="25:26" x14ac:dyDescent="0.25">
      <c r="Y12958" s="65">
        <v>36407</v>
      </c>
      <c r="Z12958" s="69">
        <v>547</v>
      </c>
    </row>
    <row r="12959" spans="25:26" x14ac:dyDescent="0.25">
      <c r="Y12959" s="65">
        <v>36408</v>
      </c>
      <c r="Z12959" s="69">
        <v>555</v>
      </c>
    </row>
    <row r="12960" spans="25:26" x14ac:dyDescent="0.25">
      <c r="Y12960" s="65">
        <v>36409</v>
      </c>
      <c r="Z12960" s="69">
        <v>556</v>
      </c>
    </row>
    <row r="12961" spans="25:26" x14ac:dyDescent="0.25">
      <c r="Y12961" s="65">
        <v>36410</v>
      </c>
      <c r="Z12961" s="69">
        <v>581</v>
      </c>
    </row>
    <row r="12962" spans="25:26" x14ac:dyDescent="0.25">
      <c r="Y12962" s="65">
        <v>36411</v>
      </c>
      <c r="Z12962" s="69">
        <v>610</v>
      </c>
    </row>
    <row r="12963" spans="25:26" x14ac:dyDescent="0.25">
      <c r="Y12963" s="65">
        <v>36412</v>
      </c>
      <c r="Z12963" s="69">
        <v>566</v>
      </c>
    </row>
    <row r="12964" spans="25:26" x14ac:dyDescent="0.25">
      <c r="Y12964" s="65">
        <v>36413</v>
      </c>
      <c r="Z12964" s="69">
        <v>592</v>
      </c>
    </row>
    <row r="12965" spans="25:26" x14ac:dyDescent="0.25">
      <c r="Y12965" s="65">
        <v>36414</v>
      </c>
      <c r="Z12965" s="69">
        <v>581</v>
      </c>
    </row>
    <row r="12966" spans="25:26" x14ac:dyDescent="0.25">
      <c r="Y12966" s="65">
        <v>36415</v>
      </c>
      <c r="Z12966" s="69">
        <v>563</v>
      </c>
    </row>
    <row r="12967" spans="25:26" x14ac:dyDescent="0.25">
      <c r="Y12967" s="65">
        <v>36416</v>
      </c>
      <c r="Z12967" s="69">
        <v>581</v>
      </c>
    </row>
    <row r="12968" spans="25:26" x14ac:dyDescent="0.25">
      <c r="Y12968" s="65">
        <v>36417</v>
      </c>
      <c r="Z12968" s="69">
        <v>599</v>
      </c>
    </row>
    <row r="12969" spans="25:26" x14ac:dyDescent="0.25">
      <c r="Y12969" s="65">
        <v>36418</v>
      </c>
      <c r="Z12969" s="69">
        <v>570</v>
      </c>
    </row>
    <row r="12970" spans="25:26" x14ac:dyDescent="0.25">
      <c r="Y12970" s="65">
        <v>36419</v>
      </c>
      <c r="Z12970" s="69">
        <v>557</v>
      </c>
    </row>
    <row r="12971" spans="25:26" x14ac:dyDescent="0.25">
      <c r="Y12971" s="65">
        <v>36420</v>
      </c>
      <c r="Z12971" s="69">
        <v>155</v>
      </c>
    </row>
    <row r="12972" spans="25:26" x14ac:dyDescent="0.25">
      <c r="Y12972" s="65">
        <v>36421</v>
      </c>
      <c r="Z12972" s="69">
        <v>516</v>
      </c>
    </row>
    <row r="12973" spans="25:26" x14ac:dyDescent="0.25">
      <c r="Y12973" s="65">
        <v>36422</v>
      </c>
      <c r="Z12973" s="69">
        <v>493</v>
      </c>
    </row>
    <row r="12974" spans="25:26" x14ac:dyDescent="0.25">
      <c r="Y12974" s="65">
        <v>36423</v>
      </c>
      <c r="Z12974" s="69">
        <v>523</v>
      </c>
    </row>
    <row r="12975" spans="25:26" x14ac:dyDescent="0.25">
      <c r="Y12975" s="65">
        <v>36424</v>
      </c>
      <c r="Z12975" s="69">
        <v>552</v>
      </c>
    </row>
    <row r="12976" spans="25:26" x14ac:dyDescent="0.25">
      <c r="Y12976" s="65">
        <v>36425</v>
      </c>
      <c r="Z12976" s="69">
        <v>528</v>
      </c>
    </row>
    <row r="12977" spans="25:26" x14ac:dyDescent="0.25">
      <c r="Y12977" s="65">
        <v>36426</v>
      </c>
      <c r="Z12977" s="69">
        <v>530</v>
      </c>
    </row>
    <row r="12978" spans="25:26" x14ac:dyDescent="0.25">
      <c r="Y12978" s="65">
        <v>36427</v>
      </c>
      <c r="Z12978" s="69">
        <v>505</v>
      </c>
    </row>
    <row r="12979" spans="25:26" x14ac:dyDescent="0.25">
      <c r="Y12979" s="65">
        <v>36428</v>
      </c>
      <c r="Z12979" s="69">
        <v>533</v>
      </c>
    </row>
    <row r="12980" spans="25:26" x14ac:dyDescent="0.25">
      <c r="Y12980" s="65">
        <v>36429</v>
      </c>
      <c r="Z12980" s="69">
        <v>555</v>
      </c>
    </row>
    <row r="12981" spans="25:26" x14ac:dyDescent="0.25">
      <c r="Y12981" s="65">
        <v>36430</v>
      </c>
      <c r="Z12981" s="69">
        <v>564</v>
      </c>
    </row>
    <row r="12982" spans="25:26" x14ac:dyDescent="0.25">
      <c r="Y12982" s="65">
        <v>36431</v>
      </c>
      <c r="Z12982" s="69">
        <v>468</v>
      </c>
    </row>
    <row r="12983" spans="25:26" x14ac:dyDescent="0.25">
      <c r="Y12983" s="65">
        <v>36432</v>
      </c>
      <c r="Z12983" s="69">
        <v>446</v>
      </c>
    </row>
    <row r="12984" spans="25:26" x14ac:dyDescent="0.25">
      <c r="Y12984" s="65">
        <v>36433</v>
      </c>
      <c r="Z12984" s="69">
        <v>420</v>
      </c>
    </row>
    <row r="12985" spans="25:26" x14ac:dyDescent="0.25">
      <c r="Y12985" s="65">
        <v>36434</v>
      </c>
      <c r="Z12985" s="69">
        <v>410</v>
      </c>
    </row>
    <row r="12986" spans="25:26" x14ac:dyDescent="0.25">
      <c r="Y12986" s="65">
        <v>36435</v>
      </c>
      <c r="Z12986" s="69">
        <v>482</v>
      </c>
    </row>
    <row r="12987" spans="25:26" x14ac:dyDescent="0.25">
      <c r="Y12987" s="65">
        <v>36436</v>
      </c>
      <c r="Z12987" s="69">
        <v>489</v>
      </c>
    </row>
    <row r="12988" spans="25:26" x14ac:dyDescent="0.25">
      <c r="Y12988" s="65">
        <v>36437</v>
      </c>
      <c r="Z12988" s="69">
        <v>513</v>
      </c>
    </row>
    <row r="12989" spans="25:26" x14ac:dyDescent="0.25">
      <c r="Y12989" s="65">
        <v>36438</v>
      </c>
      <c r="Z12989" s="69">
        <v>488</v>
      </c>
    </row>
    <row r="12990" spans="25:26" x14ac:dyDescent="0.25">
      <c r="Y12990" s="65">
        <v>36439</v>
      </c>
      <c r="Z12990" s="69">
        <v>494</v>
      </c>
    </row>
    <row r="12991" spans="25:26" x14ac:dyDescent="0.25">
      <c r="Y12991" s="65">
        <v>36440</v>
      </c>
      <c r="Z12991" s="69">
        <v>432</v>
      </c>
    </row>
    <row r="12992" spans="25:26" x14ac:dyDescent="0.25">
      <c r="Y12992" s="65">
        <v>36441</v>
      </c>
      <c r="Z12992" s="69">
        <v>417</v>
      </c>
    </row>
    <row r="12993" spans="25:26" x14ac:dyDescent="0.25">
      <c r="Y12993" s="65">
        <v>36442</v>
      </c>
      <c r="Z12993" s="69">
        <v>428</v>
      </c>
    </row>
    <row r="12994" spans="25:26" x14ac:dyDescent="0.25">
      <c r="Y12994" s="65">
        <v>36443</v>
      </c>
      <c r="Z12994" s="69">
        <v>422</v>
      </c>
    </row>
    <row r="12995" spans="25:26" x14ac:dyDescent="0.25">
      <c r="Y12995" s="65">
        <v>36444</v>
      </c>
      <c r="Z12995" s="69">
        <v>404</v>
      </c>
    </row>
    <row r="12996" spans="25:26" x14ac:dyDescent="0.25">
      <c r="Y12996" s="65">
        <v>36445</v>
      </c>
      <c r="Z12996" s="69">
        <v>351</v>
      </c>
    </row>
    <row r="12997" spans="25:26" x14ac:dyDescent="0.25">
      <c r="Y12997" s="65">
        <v>36446</v>
      </c>
      <c r="Z12997" s="69">
        <v>287</v>
      </c>
    </row>
    <row r="12998" spans="25:26" x14ac:dyDescent="0.25">
      <c r="Y12998" s="65">
        <v>36447</v>
      </c>
      <c r="Z12998" s="69">
        <v>243</v>
      </c>
    </row>
    <row r="12999" spans="25:26" x14ac:dyDescent="0.25">
      <c r="Y12999" s="65">
        <v>36448</v>
      </c>
      <c r="Z12999" s="69">
        <v>252</v>
      </c>
    </row>
    <row r="13000" spans="25:26" x14ac:dyDescent="0.25">
      <c r="Y13000" s="65">
        <v>36449</v>
      </c>
      <c r="Z13000" s="69">
        <v>252</v>
      </c>
    </row>
    <row r="13001" spans="25:26" x14ac:dyDescent="0.25">
      <c r="Y13001" s="65">
        <v>36450</v>
      </c>
      <c r="Z13001" s="69">
        <v>242</v>
      </c>
    </row>
    <row r="13002" spans="25:26" x14ac:dyDescent="0.25">
      <c r="Y13002" s="65">
        <v>36451</v>
      </c>
      <c r="Z13002" s="69">
        <v>250</v>
      </c>
    </row>
    <row r="13003" spans="25:26" x14ac:dyDescent="0.25">
      <c r="Y13003" s="65">
        <v>36452</v>
      </c>
      <c r="Z13003" s="69">
        <v>242</v>
      </c>
    </row>
    <row r="13004" spans="25:26" x14ac:dyDescent="0.25">
      <c r="Y13004" s="65">
        <v>36453</v>
      </c>
      <c r="Z13004" s="69">
        <v>245</v>
      </c>
    </row>
    <row r="13005" spans="25:26" x14ac:dyDescent="0.25">
      <c r="Y13005" s="65">
        <v>36454</v>
      </c>
      <c r="Z13005" s="69">
        <v>256</v>
      </c>
    </row>
    <row r="13006" spans="25:26" x14ac:dyDescent="0.25">
      <c r="Y13006" s="65">
        <v>36455</v>
      </c>
      <c r="Z13006" s="69">
        <v>254</v>
      </c>
    </row>
    <row r="13007" spans="25:26" x14ac:dyDescent="0.25">
      <c r="Y13007" s="65">
        <v>36456</v>
      </c>
      <c r="Z13007" s="69">
        <v>281</v>
      </c>
    </row>
    <row r="13008" spans="25:26" x14ac:dyDescent="0.25">
      <c r="Y13008" s="65">
        <v>36457</v>
      </c>
      <c r="Z13008" s="69">
        <v>357</v>
      </c>
    </row>
    <row r="13009" spans="25:26" x14ac:dyDescent="0.25">
      <c r="Y13009" s="65">
        <v>36458</v>
      </c>
      <c r="Z13009" s="69">
        <v>455</v>
      </c>
    </row>
    <row r="13010" spans="25:26" x14ac:dyDescent="0.25">
      <c r="Y13010" s="65">
        <v>36459</v>
      </c>
      <c r="Z13010" s="69">
        <v>574</v>
      </c>
    </row>
    <row r="13011" spans="25:26" x14ac:dyDescent="0.25">
      <c r="Y13011" s="65">
        <v>36460</v>
      </c>
      <c r="Z13011" s="69">
        <v>618</v>
      </c>
    </row>
    <row r="13012" spans="25:26" x14ac:dyDescent="0.25">
      <c r="Y13012" s="65">
        <v>36461</v>
      </c>
      <c r="Z13012" s="69">
        <v>620</v>
      </c>
    </row>
    <row r="13013" spans="25:26" x14ac:dyDescent="0.25">
      <c r="Y13013" s="65">
        <v>36462</v>
      </c>
      <c r="Z13013" s="69">
        <v>419</v>
      </c>
    </row>
    <row r="13014" spans="25:26" x14ac:dyDescent="0.25">
      <c r="Y13014" s="65">
        <v>36463</v>
      </c>
      <c r="Z13014" s="69">
        <v>280</v>
      </c>
    </row>
    <row r="13015" spans="25:26" x14ac:dyDescent="0.25">
      <c r="Y13015" s="65">
        <v>36464</v>
      </c>
      <c r="Z13015" s="69">
        <v>196</v>
      </c>
    </row>
    <row r="13016" spans="25:26" x14ac:dyDescent="0.25">
      <c r="Y13016" s="65">
        <v>36465</v>
      </c>
      <c r="Z13016" s="69">
        <v>179</v>
      </c>
    </row>
    <row r="13017" spans="25:26" x14ac:dyDescent="0.25">
      <c r="Y13017" s="65">
        <v>36466</v>
      </c>
      <c r="Z13017" s="69">
        <v>187</v>
      </c>
    </row>
    <row r="13018" spans="25:26" x14ac:dyDescent="0.25">
      <c r="Y13018" s="65">
        <v>36467</v>
      </c>
      <c r="Z13018" s="69">
        <v>218</v>
      </c>
    </row>
    <row r="13019" spans="25:26" x14ac:dyDescent="0.25">
      <c r="Y13019" s="65">
        <v>36468</v>
      </c>
      <c r="Z13019" s="69">
        <v>171</v>
      </c>
    </row>
    <row r="13020" spans="25:26" x14ac:dyDescent="0.25">
      <c r="Y13020" s="65">
        <v>36469</v>
      </c>
      <c r="Z13020" s="69">
        <v>193</v>
      </c>
    </row>
    <row r="13021" spans="25:26" x14ac:dyDescent="0.25">
      <c r="Y13021" s="65">
        <v>36470</v>
      </c>
      <c r="Z13021" s="69">
        <v>175</v>
      </c>
    </row>
    <row r="13022" spans="25:26" x14ac:dyDescent="0.25">
      <c r="Y13022" s="65">
        <v>36471</v>
      </c>
      <c r="Z13022" s="69">
        <v>141</v>
      </c>
    </row>
    <row r="13023" spans="25:26" x14ac:dyDescent="0.25">
      <c r="Y13023" s="65">
        <v>36472</v>
      </c>
      <c r="Z13023" s="69">
        <v>153</v>
      </c>
    </row>
    <row r="13024" spans="25:26" x14ac:dyDescent="0.25">
      <c r="Y13024" s="65">
        <v>36473</v>
      </c>
      <c r="Z13024" s="69">
        <v>134</v>
      </c>
    </row>
    <row r="13025" spans="25:26" x14ac:dyDescent="0.25">
      <c r="Y13025" s="65">
        <v>36474</v>
      </c>
      <c r="Z13025" s="69">
        <v>149</v>
      </c>
    </row>
    <row r="13026" spans="25:26" x14ac:dyDescent="0.25">
      <c r="Y13026" s="65">
        <v>36475</v>
      </c>
      <c r="Z13026" s="69">
        <v>109</v>
      </c>
    </row>
    <row r="13027" spans="25:26" x14ac:dyDescent="0.25">
      <c r="Y13027" s="65">
        <v>36476</v>
      </c>
      <c r="Z13027" s="69">
        <v>152</v>
      </c>
    </row>
    <row r="13028" spans="25:26" x14ac:dyDescent="0.25">
      <c r="Y13028" s="65">
        <v>36477</v>
      </c>
      <c r="Z13028" s="69">
        <v>208</v>
      </c>
    </row>
    <row r="13029" spans="25:26" x14ac:dyDescent="0.25">
      <c r="Y13029" s="65">
        <v>36478</v>
      </c>
      <c r="Z13029" s="69">
        <v>180</v>
      </c>
    </row>
    <row r="13030" spans="25:26" x14ac:dyDescent="0.25">
      <c r="Y13030" s="65">
        <v>36479</v>
      </c>
      <c r="Z13030" s="69">
        <v>197</v>
      </c>
    </row>
    <row r="13031" spans="25:26" x14ac:dyDescent="0.25">
      <c r="Y13031" s="65">
        <v>36480</v>
      </c>
      <c r="Z13031" s="69">
        <v>204</v>
      </c>
    </row>
    <row r="13032" spans="25:26" x14ac:dyDescent="0.25">
      <c r="Y13032" s="65">
        <v>36481</v>
      </c>
      <c r="Z13032" s="69">
        <v>197</v>
      </c>
    </row>
    <row r="13033" spans="25:26" x14ac:dyDescent="0.25">
      <c r="Y13033" s="65">
        <v>36482</v>
      </c>
      <c r="Z13033" s="69">
        <v>206</v>
      </c>
    </row>
    <row r="13034" spans="25:26" x14ac:dyDescent="0.25">
      <c r="Y13034" s="65">
        <v>36483</v>
      </c>
      <c r="Z13034" s="69">
        <v>198</v>
      </c>
    </row>
    <row r="13035" spans="25:26" x14ac:dyDescent="0.25">
      <c r="Y13035" s="65">
        <v>36484</v>
      </c>
      <c r="Z13035" s="69">
        <v>217</v>
      </c>
    </row>
    <row r="13036" spans="25:26" x14ac:dyDescent="0.25">
      <c r="Y13036" s="65">
        <v>36485</v>
      </c>
      <c r="Z13036" s="69">
        <v>285</v>
      </c>
    </row>
    <row r="13037" spans="25:26" x14ac:dyDescent="0.25">
      <c r="Y13037" s="65">
        <v>36486</v>
      </c>
      <c r="Z13037" s="69">
        <v>312</v>
      </c>
    </row>
    <row r="13038" spans="25:26" x14ac:dyDescent="0.25">
      <c r="Y13038" s="65">
        <v>36487</v>
      </c>
      <c r="Z13038" s="69">
        <v>327</v>
      </c>
    </row>
    <row r="13039" spans="25:26" x14ac:dyDescent="0.25">
      <c r="Y13039" s="65">
        <v>36488</v>
      </c>
      <c r="Z13039" s="69">
        <v>327</v>
      </c>
    </row>
    <row r="13040" spans="25:26" x14ac:dyDescent="0.25">
      <c r="Y13040" s="65">
        <v>36489</v>
      </c>
      <c r="Z13040" s="69">
        <v>327</v>
      </c>
    </row>
    <row r="13041" spans="25:26" x14ac:dyDescent="0.25">
      <c r="Y13041" s="65">
        <v>36490</v>
      </c>
      <c r="Z13041" s="69">
        <v>319</v>
      </c>
    </row>
    <row r="13042" spans="25:26" x14ac:dyDescent="0.25">
      <c r="Y13042" s="65">
        <v>36491</v>
      </c>
      <c r="Z13042" s="69">
        <v>314</v>
      </c>
    </row>
    <row r="13043" spans="25:26" x14ac:dyDescent="0.25">
      <c r="Y13043" s="65">
        <v>36492</v>
      </c>
      <c r="Z13043" s="69">
        <v>316</v>
      </c>
    </row>
    <row r="13044" spans="25:26" x14ac:dyDescent="0.25">
      <c r="Y13044" s="65">
        <v>36493</v>
      </c>
      <c r="Z13044" s="69">
        <v>339</v>
      </c>
    </row>
    <row r="13045" spans="25:26" x14ac:dyDescent="0.25">
      <c r="Y13045" s="65">
        <v>36494</v>
      </c>
      <c r="Z13045" s="69">
        <v>329</v>
      </c>
    </row>
    <row r="13046" spans="25:26" x14ac:dyDescent="0.25">
      <c r="Y13046" s="65">
        <v>36495</v>
      </c>
      <c r="Z13046" s="69">
        <v>273</v>
      </c>
    </row>
    <row r="13047" spans="25:26" x14ac:dyDescent="0.25">
      <c r="Y13047" s="65">
        <v>36496</v>
      </c>
      <c r="Z13047" s="69">
        <v>234</v>
      </c>
    </row>
    <row r="13048" spans="25:26" x14ac:dyDescent="0.25">
      <c r="Y13048" s="65">
        <v>36497</v>
      </c>
      <c r="Z13048" s="69">
        <v>307</v>
      </c>
    </row>
    <row r="13049" spans="25:26" x14ac:dyDescent="0.25">
      <c r="Y13049" s="65">
        <v>36498</v>
      </c>
      <c r="Z13049" s="69">
        <v>350</v>
      </c>
    </row>
    <row r="13050" spans="25:26" x14ac:dyDescent="0.25">
      <c r="Y13050" s="65">
        <v>36499</v>
      </c>
      <c r="Z13050" s="69">
        <v>364</v>
      </c>
    </row>
    <row r="13051" spans="25:26" x14ac:dyDescent="0.25">
      <c r="Y13051" s="65">
        <v>36500</v>
      </c>
      <c r="Z13051" s="69">
        <v>368</v>
      </c>
    </row>
    <row r="13052" spans="25:26" x14ac:dyDescent="0.25">
      <c r="Y13052" s="65">
        <v>36501</v>
      </c>
      <c r="Z13052" s="69">
        <v>381</v>
      </c>
    </row>
    <row r="13053" spans="25:26" x14ac:dyDescent="0.25">
      <c r="Y13053" s="65">
        <v>36502</v>
      </c>
      <c r="Z13053" s="69">
        <v>369</v>
      </c>
    </row>
    <row r="13054" spans="25:26" x14ac:dyDescent="0.25">
      <c r="Y13054" s="65">
        <v>36503</v>
      </c>
      <c r="Z13054" s="69">
        <v>418</v>
      </c>
    </row>
    <row r="13055" spans="25:26" x14ac:dyDescent="0.25">
      <c r="Y13055" s="65">
        <v>36504</v>
      </c>
      <c r="Z13055" s="69">
        <v>506</v>
      </c>
    </row>
    <row r="13056" spans="25:26" x14ac:dyDescent="0.25">
      <c r="Y13056" s="65">
        <v>36505</v>
      </c>
      <c r="Z13056" s="69">
        <v>506</v>
      </c>
    </row>
    <row r="13057" spans="25:26" x14ac:dyDescent="0.25">
      <c r="Y13057" s="65">
        <v>36506</v>
      </c>
      <c r="Z13057" s="69">
        <v>518</v>
      </c>
    </row>
    <row r="13058" spans="25:26" x14ac:dyDescent="0.25">
      <c r="Y13058" s="65">
        <v>36507</v>
      </c>
      <c r="Z13058" s="69">
        <v>531</v>
      </c>
    </row>
    <row r="13059" spans="25:26" x14ac:dyDescent="0.25">
      <c r="Y13059" s="65">
        <v>36508</v>
      </c>
      <c r="Z13059" s="69">
        <v>355</v>
      </c>
    </row>
    <row r="13060" spans="25:26" x14ac:dyDescent="0.25">
      <c r="Y13060" s="65">
        <v>36509</v>
      </c>
      <c r="Z13060" s="69">
        <v>204</v>
      </c>
    </row>
    <row r="13061" spans="25:26" x14ac:dyDescent="0.25">
      <c r="Y13061" s="65">
        <v>36510</v>
      </c>
      <c r="Z13061" s="69">
        <v>159</v>
      </c>
    </row>
    <row r="13062" spans="25:26" x14ac:dyDescent="0.25">
      <c r="Y13062" s="65">
        <v>36511</v>
      </c>
      <c r="Z13062" s="69">
        <v>520</v>
      </c>
    </row>
    <row r="13063" spans="25:26" x14ac:dyDescent="0.25">
      <c r="Y13063" s="65">
        <v>36512</v>
      </c>
      <c r="Z13063" s="69">
        <v>559</v>
      </c>
    </row>
    <row r="13064" spans="25:26" x14ac:dyDescent="0.25">
      <c r="Y13064" s="65">
        <v>36513</v>
      </c>
      <c r="Z13064" s="69">
        <v>566</v>
      </c>
    </row>
    <row r="13065" spans="25:26" x14ac:dyDescent="0.25">
      <c r="Y13065" s="65">
        <v>36514</v>
      </c>
      <c r="Z13065" s="69">
        <v>466</v>
      </c>
    </row>
    <row r="13066" spans="25:26" x14ac:dyDescent="0.25">
      <c r="Y13066" s="65">
        <v>36515</v>
      </c>
      <c r="Z13066" s="69">
        <v>330</v>
      </c>
    </row>
    <row r="13067" spans="25:26" x14ac:dyDescent="0.25">
      <c r="Y13067" s="65">
        <v>36516</v>
      </c>
      <c r="Z13067" s="69">
        <v>356</v>
      </c>
    </row>
    <row r="13068" spans="25:26" x14ac:dyDescent="0.25">
      <c r="Y13068" s="65">
        <v>36517</v>
      </c>
      <c r="Z13068" s="69">
        <v>364</v>
      </c>
    </row>
    <row r="13069" spans="25:26" x14ac:dyDescent="0.25">
      <c r="Y13069" s="65">
        <v>36518</v>
      </c>
      <c r="Z13069" s="69">
        <v>380</v>
      </c>
    </row>
    <row r="13070" spans="25:26" x14ac:dyDescent="0.25">
      <c r="Y13070" s="65">
        <v>36519</v>
      </c>
      <c r="Z13070" s="69">
        <v>380</v>
      </c>
    </row>
    <row r="13071" spans="25:26" x14ac:dyDescent="0.25">
      <c r="Y13071" s="65">
        <v>36520</v>
      </c>
      <c r="Z13071" s="69">
        <v>354</v>
      </c>
    </row>
    <row r="13072" spans="25:26" x14ac:dyDescent="0.25">
      <c r="Y13072" s="65">
        <v>36521</v>
      </c>
      <c r="Z13072" s="69">
        <v>376</v>
      </c>
    </row>
    <row r="13073" spans="25:26" x14ac:dyDescent="0.25">
      <c r="Y13073" s="65">
        <v>36522</v>
      </c>
      <c r="Z13073" s="69">
        <v>397</v>
      </c>
    </row>
    <row r="13074" spans="25:26" x14ac:dyDescent="0.25">
      <c r="Y13074" s="65">
        <v>36523</v>
      </c>
      <c r="Z13074" s="69">
        <v>357</v>
      </c>
    </row>
    <row r="13075" spans="25:26" x14ac:dyDescent="0.25">
      <c r="Y13075" s="65">
        <v>36524</v>
      </c>
      <c r="Z13075" s="69">
        <v>324</v>
      </c>
    </row>
    <row r="13076" spans="25:26" x14ac:dyDescent="0.25">
      <c r="Y13076" s="65">
        <v>36525</v>
      </c>
      <c r="Z13076" s="69">
        <v>181</v>
      </c>
    </row>
    <row r="13077" spans="25:26" x14ac:dyDescent="0.25">
      <c r="Y13077" s="65">
        <v>36526</v>
      </c>
      <c r="Z13077" s="69">
        <v>203</v>
      </c>
    </row>
    <row r="13078" spans="25:26" x14ac:dyDescent="0.25">
      <c r="Y13078" s="65">
        <v>36527</v>
      </c>
      <c r="Z13078" s="69">
        <v>273</v>
      </c>
    </row>
    <row r="13079" spans="25:26" x14ac:dyDescent="0.25">
      <c r="Y13079" s="65">
        <v>36528</v>
      </c>
      <c r="Z13079" s="69">
        <v>327</v>
      </c>
    </row>
    <row r="13080" spans="25:26" x14ac:dyDescent="0.25">
      <c r="Y13080" s="65">
        <v>36529</v>
      </c>
      <c r="Z13080" s="69">
        <v>357</v>
      </c>
    </row>
    <row r="13081" spans="25:26" x14ac:dyDescent="0.25">
      <c r="Y13081" s="65">
        <v>36530</v>
      </c>
      <c r="Z13081" s="69">
        <v>366</v>
      </c>
    </row>
    <row r="13082" spans="25:26" x14ac:dyDescent="0.25">
      <c r="Y13082" s="65">
        <v>36531</v>
      </c>
      <c r="Z13082" s="69">
        <v>437</v>
      </c>
    </row>
    <row r="13083" spans="25:26" x14ac:dyDescent="0.25">
      <c r="Y13083" s="65">
        <v>36532</v>
      </c>
      <c r="Z13083" s="69">
        <v>467</v>
      </c>
    </row>
    <row r="13084" spans="25:26" x14ac:dyDescent="0.25">
      <c r="Y13084" s="65">
        <v>36533</v>
      </c>
      <c r="Z13084" s="69">
        <v>484</v>
      </c>
    </row>
    <row r="13085" spans="25:26" x14ac:dyDescent="0.25">
      <c r="Y13085" s="65">
        <v>36534</v>
      </c>
      <c r="Z13085" s="69">
        <v>456</v>
      </c>
    </row>
    <row r="13086" spans="25:26" x14ac:dyDescent="0.25">
      <c r="Y13086" s="65">
        <v>36535</v>
      </c>
      <c r="Z13086" s="69">
        <v>463</v>
      </c>
    </row>
    <row r="13087" spans="25:26" x14ac:dyDescent="0.25">
      <c r="Y13087" s="65">
        <v>36536</v>
      </c>
      <c r="Z13087" s="69">
        <v>461</v>
      </c>
    </row>
    <row r="13088" spans="25:26" x14ac:dyDescent="0.25">
      <c r="Y13088" s="65">
        <v>36537</v>
      </c>
      <c r="Z13088" s="69">
        <v>452</v>
      </c>
    </row>
    <row r="13089" spans="25:26" x14ac:dyDescent="0.25">
      <c r="Y13089" s="65">
        <v>36538</v>
      </c>
      <c r="Z13089" s="69">
        <v>430</v>
      </c>
    </row>
    <row r="13090" spans="25:26" x14ac:dyDescent="0.25">
      <c r="Y13090" s="65">
        <v>36539</v>
      </c>
      <c r="Z13090" s="69">
        <v>404</v>
      </c>
    </row>
    <row r="13091" spans="25:26" x14ac:dyDescent="0.25">
      <c r="Y13091" s="65">
        <v>36540</v>
      </c>
      <c r="Z13091" s="69">
        <v>351</v>
      </c>
    </row>
    <row r="13092" spans="25:26" x14ac:dyDescent="0.25">
      <c r="Y13092" s="65">
        <v>36541</v>
      </c>
      <c r="Z13092" s="69">
        <v>368</v>
      </c>
    </row>
    <row r="13093" spans="25:26" x14ac:dyDescent="0.25">
      <c r="Y13093" s="65">
        <v>36542</v>
      </c>
      <c r="Z13093" s="69">
        <v>357</v>
      </c>
    </row>
    <row r="13094" spans="25:26" x14ac:dyDescent="0.25">
      <c r="Y13094" s="65">
        <v>36543</v>
      </c>
      <c r="Z13094" s="69">
        <v>357</v>
      </c>
    </row>
    <row r="13095" spans="25:26" x14ac:dyDescent="0.25">
      <c r="Y13095" s="65">
        <v>36544</v>
      </c>
      <c r="Z13095" s="69">
        <v>342</v>
      </c>
    </row>
    <row r="13096" spans="25:26" x14ac:dyDescent="0.25">
      <c r="Y13096" s="65">
        <v>36545</v>
      </c>
      <c r="Z13096" s="69">
        <v>354</v>
      </c>
    </row>
    <row r="13097" spans="25:26" x14ac:dyDescent="0.25">
      <c r="Y13097" s="65">
        <v>36546</v>
      </c>
      <c r="Z13097" s="69">
        <v>345</v>
      </c>
    </row>
    <row r="13098" spans="25:26" x14ac:dyDescent="0.25">
      <c r="Y13098" s="65">
        <v>36547</v>
      </c>
      <c r="Z13098" s="69">
        <v>357</v>
      </c>
    </row>
    <row r="13099" spans="25:26" x14ac:dyDescent="0.25">
      <c r="Y13099" s="65">
        <v>36548</v>
      </c>
      <c r="Z13099" s="69">
        <v>340</v>
      </c>
    </row>
    <row r="13100" spans="25:26" x14ac:dyDescent="0.25">
      <c r="Y13100" s="65">
        <v>36549</v>
      </c>
      <c r="Z13100" s="69">
        <v>329</v>
      </c>
    </row>
    <row r="13101" spans="25:26" x14ac:dyDescent="0.25">
      <c r="Y13101" s="65">
        <v>36550</v>
      </c>
      <c r="Z13101" s="69">
        <v>248</v>
      </c>
    </row>
    <row r="13102" spans="25:26" x14ac:dyDescent="0.25">
      <c r="Y13102" s="65">
        <v>36551</v>
      </c>
      <c r="Z13102" s="69">
        <v>238</v>
      </c>
    </row>
    <row r="13103" spans="25:26" x14ac:dyDescent="0.25">
      <c r="Y13103" s="65">
        <v>36552</v>
      </c>
      <c r="Z13103" s="69">
        <v>311</v>
      </c>
    </row>
    <row r="13104" spans="25:26" x14ac:dyDescent="0.25">
      <c r="Y13104" s="65">
        <v>36553</v>
      </c>
      <c r="Z13104" s="69">
        <v>322</v>
      </c>
    </row>
    <row r="13105" spans="25:26" x14ac:dyDescent="0.25">
      <c r="Y13105" s="65">
        <v>36554</v>
      </c>
      <c r="Z13105" s="69">
        <v>328</v>
      </c>
    </row>
    <row r="13106" spans="25:26" x14ac:dyDescent="0.25">
      <c r="Y13106" s="65">
        <v>36555</v>
      </c>
      <c r="Z13106" s="69">
        <v>350</v>
      </c>
    </row>
    <row r="13107" spans="25:26" x14ac:dyDescent="0.25">
      <c r="Y13107" s="65">
        <v>36556</v>
      </c>
      <c r="Z13107" s="69">
        <v>290</v>
      </c>
    </row>
    <row r="13108" spans="25:26" x14ac:dyDescent="0.25">
      <c r="Y13108" s="65">
        <v>36557</v>
      </c>
      <c r="Z13108" s="69">
        <v>301</v>
      </c>
    </row>
    <row r="13109" spans="25:26" x14ac:dyDescent="0.25">
      <c r="Y13109" s="65">
        <v>36558</v>
      </c>
      <c r="Z13109" s="69">
        <v>316</v>
      </c>
    </row>
    <row r="13110" spans="25:26" x14ac:dyDescent="0.25">
      <c r="Y13110" s="65">
        <v>36559</v>
      </c>
      <c r="Z13110" s="69">
        <v>327</v>
      </c>
    </row>
    <row r="13111" spans="25:26" x14ac:dyDescent="0.25">
      <c r="Y13111" s="65">
        <v>36560</v>
      </c>
      <c r="Z13111" s="69">
        <v>347</v>
      </c>
    </row>
    <row r="13112" spans="25:26" x14ac:dyDescent="0.25">
      <c r="Y13112" s="65">
        <v>36561</v>
      </c>
      <c r="Z13112" s="69">
        <v>344</v>
      </c>
    </row>
    <row r="13113" spans="25:26" x14ac:dyDescent="0.25">
      <c r="Y13113" s="65">
        <v>36562</v>
      </c>
      <c r="Z13113" s="69">
        <v>348</v>
      </c>
    </row>
    <row r="13114" spans="25:26" x14ac:dyDescent="0.25">
      <c r="Y13114" s="65">
        <v>36563</v>
      </c>
      <c r="Z13114" s="69">
        <v>339</v>
      </c>
    </row>
    <row r="13115" spans="25:26" x14ac:dyDescent="0.25">
      <c r="Y13115" s="65">
        <v>36564</v>
      </c>
      <c r="Z13115" s="69">
        <v>344</v>
      </c>
    </row>
    <row r="13116" spans="25:26" x14ac:dyDescent="0.25">
      <c r="Y13116" s="65">
        <v>36565</v>
      </c>
      <c r="Z13116" s="69">
        <v>361</v>
      </c>
    </row>
    <row r="13117" spans="25:26" x14ac:dyDescent="0.25">
      <c r="Y13117" s="65">
        <v>36566</v>
      </c>
      <c r="Z13117" s="69">
        <v>353</v>
      </c>
    </row>
    <row r="13118" spans="25:26" x14ac:dyDescent="0.25">
      <c r="Y13118" s="65">
        <v>36567</v>
      </c>
      <c r="Z13118" s="69">
        <v>328</v>
      </c>
    </row>
    <row r="13119" spans="25:26" x14ac:dyDescent="0.25">
      <c r="Y13119" s="65">
        <v>36568</v>
      </c>
      <c r="Z13119" s="69">
        <v>304</v>
      </c>
    </row>
    <row r="13120" spans="25:26" x14ac:dyDescent="0.25">
      <c r="Y13120" s="65">
        <v>36569</v>
      </c>
      <c r="Z13120" s="69">
        <v>307</v>
      </c>
    </row>
    <row r="13121" spans="25:26" x14ac:dyDescent="0.25">
      <c r="Y13121" s="65">
        <v>36570</v>
      </c>
      <c r="Z13121" s="69">
        <v>234</v>
      </c>
    </row>
    <row r="13122" spans="25:26" x14ac:dyDescent="0.25">
      <c r="Y13122" s="65">
        <v>36571</v>
      </c>
      <c r="Z13122" s="69">
        <v>119</v>
      </c>
    </row>
    <row r="13123" spans="25:26" x14ac:dyDescent="0.25">
      <c r="Y13123" s="65">
        <v>36572</v>
      </c>
      <c r="Z13123" s="69">
        <v>89</v>
      </c>
    </row>
    <row r="13124" spans="25:26" x14ac:dyDescent="0.25">
      <c r="Y13124" s="65">
        <v>36573</v>
      </c>
      <c r="Z13124" s="69">
        <v>78</v>
      </c>
    </row>
    <row r="13125" spans="25:26" x14ac:dyDescent="0.25">
      <c r="Y13125" s="65">
        <v>36574</v>
      </c>
      <c r="Z13125" s="69">
        <v>77</v>
      </c>
    </row>
    <row r="13126" spans="25:26" x14ac:dyDescent="0.25">
      <c r="Y13126" s="65">
        <v>36575</v>
      </c>
      <c r="Z13126" s="69">
        <v>64</v>
      </c>
    </row>
    <row r="13127" spans="25:26" x14ac:dyDescent="0.25">
      <c r="Y13127" s="65">
        <v>36576</v>
      </c>
      <c r="Z13127" s="69">
        <v>88</v>
      </c>
    </row>
    <row r="13128" spans="25:26" x14ac:dyDescent="0.25">
      <c r="Y13128" s="65">
        <v>36577</v>
      </c>
      <c r="Z13128" s="69">
        <v>68</v>
      </c>
    </row>
    <row r="13129" spans="25:26" x14ac:dyDescent="0.25">
      <c r="Y13129" s="65">
        <v>36578</v>
      </c>
      <c r="Z13129" s="69">
        <v>92</v>
      </c>
    </row>
    <row r="13130" spans="25:26" x14ac:dyDescent="0.25">
      <c r="Y13130" s="65">
        <v>36579</v>
      </c>
      <c r="Z13130" s="69">
        <v>112</v>
      </c>
    </row>
    <row r="13131" spans="25:26" x14ac:dyDescent="0.25">
      <c r="Y13131" s="65">
        <v>36580</v>
      </c>
      <c r="Z13131" s="69">
        <v>94</v>
      </c>
    </row>
    <row r="13132" spans="25:26" x14ac:dyDescent="0.25">
      <c r="Y13132" s="65">
        <v>36581</v>
      </c>
      <c r="Z13132" s="69">
        <v>109</v>
      </c>
    </row>
    <row r="13133" spans="25:26" x14ac:dyDescent="0.25">
      <c r="Y13133" s="65">
        <v>36582</v>
      </c>
      <c r="Z13133" s="69">
        <v>99</v>
      </c>
    </row>
    <row r="13134" spans="25:26" x14ac:dyDescent="0.25">
      <c r="Y13134" s="65">
        <v>36583</v>
      </c>
      <c r="Z13134" s="69">
        <v>95</v>
      </c>
    </row>
    <row r="13135" spans="25:26" x14ac:dyDescent="0.25">
      <c r="Y13135" s="65">
        <v>36584</v>
      </c>
      <c r="Z13135" s="69">
        <v>110</v>
      </c>
    </row>
    <row r="13136" spans="25:26" x14ac:dyDescent="0.25">
      <c r="Y13136" s="65">
        <v>36585</v>
      </c>
      <c r="Z13136" s="69">
        <v>82</v>
      </c>
    </row>
    <row r="13137" spans="25:26" x14ac:dyDescent="0.25">
      <c r="Y13137" s="65">
        <v>36586</v>
      </c>
      <c r="Z13137" s="69">
        <v>51</v>
      </c>
    </row>
    <row r="13138" spans="25:26" x14ac:dyDescent="0.25">
      <c r="Y13138" s="65">
        <v>36587</v>
      </c>
      <c r="Z13138" s="69">
        <v>54</v>
      </c>
    </row>
    <row r="13139" spans="25:26" x14ac:dyDescent="0.25">
      <c r="Y13139" s="65">
        <v>36588</v>
      </c>
      <c r="Z13139" s="69">
        <v>38</v>
      </c>
    </row>
    <row r="13140" spans="25:26" x14ac:dyDescent="0.25">
      <c r="Y13140" s="65">
        <v>36589</v>
      </c>
      <c r="Z13140" s="69">
        <v>37</v>
      </c>
    </row>
    <row r="13141" spans="25:26" x14ac:dyDescent="0.25">
      <c r="Y13141" s="65">
        <v>36590</v>
      </c>
      <c r="Z13141" s="69">
        <v>29</v>
      </c>
    </row>
    <row r="13142" spans="25:26" x14ac:dyDescent="0.25">
      <c r="Y13142" s="65">
        <v>36591</v>
      </c>
      <c r="Z13142" s="69">
        <v>8</v>
      </c>
    </row>
    <row r="13143" spans="25:26" x14ac:dyDescent="0.25">
      <c r="Y13143" s="65">
        <v>36592</v>
      </c>
      <c r="Z13143" s="69">
        <v>0</v>
      </c>
    </row>
    <row r="13144" spans="25:26" x14ac:dyDescent="0.25">
      <c r="Y13144" s="65">
        <v>36593</v>
      </c>
      <c r="Z13144" s="69">
        <v>0</v>
      </c>
    </row>
    <row r="13145" spans="25:26" x14ac:dyDescent="0.25">
      <c r="Y13145" s="65">
        <v>36594</v>
      </c>
      <c r="Z13145" s="69">
        <v>0</v>
      </c>
    </row>
    <row r="13146" spans="25:26" x14ac:dyDescent="0.25">
      <c r="Y13146" s="65">
        <v>36595</v>
      </c>
      <c r="Z13146" s="69">
        <v>0</v>
      </c>
    </row>
    <row r="13147" spans="25:26" x14ac:dyDescent="0.25">
      <c r="Y13147" s="65">
        <v>36596</v>
      </c>
      <c r="Z13147" s="69">
        <v>0</v>
      </c>
    </row>
    <row r="13148" spans="25:26" x14ac:dyDescent="0.25">
      <c r="Y13148" s="65">
        <v>36597</v>
      </c>
      <c r="Z13148" s="69">
        <v>0</v>
      </c>
    </row>
    <row r="13149" spans="25:26" x14ac:dyDescent="0.25">
      <c r="Y13149" s="65">
        <v>36598</v>
      </c>
      <c r="Z13149" s="69">
        <v>0</v>
      </c>
    </row>
    <row r="13150" spans="25:26" x14ac:dyDescent="0.25">
      <c r="Y13150" s="65">
        <v>36599</v>
      </c>
      <c r="Z13150" s="69">
        <v>39</v>
      </c>
    </row>
    <row r="13151" spans="25:26" x14ac:dyDescent="0.25">
      <c r="Y13151" s="65">
        <v>36600</v>
      </c>
      <c r="Z13151" s="69">
        <v>163</v>
      </c>
    </row>
    <row r="13152" spans="25:26" x14ac:dyDescent="0.25">
      <c r="Y13152" s="65">
        <v>36601</v>
      </c>
      <c r="Z13152" s="69">
        <v>121</v>
      </c>
    </row>
    <row r="13153" spans="25:26" x14ac:dyDescent="0.25">
      <c r="Y13153" s="65">
        <v>36602</v>
      </c>
      <c r="Z13153" s="69">
        <v>142</v>
      </c>
    </row>
    <row r="13154" spans="25:26" x14ac:dyDescent="0.25">
      <c r="Y13154" s="65">
        <v>36603</v>
      </c>
      <c r="Z13154" s="69">
        <v>156</v>
      </c>
    </row>
    <row r="13155" spans="25:26" x14ac:dyDescent="0.25">
      <c r="Y13155" s="65">
        <v>36604</v>
      </c>
      <c r="Z13155" s="69">
        <v>158</v>
      </c>
    </row>
    <row r="13156" spans="25:26" x14ac:dyDescent="0.25">
      <c r="Y13156" s="65">
        <v>36605</v>
      </c>
      <c r="Z13156" s="69">
        <v>158</v>
      </c>
    </row>
    <row r="13157" spans="25:26" x14ac:dyDescent="0.25">
      <c r="Y13157" s="65">
        <v>36606</v>
      </c>
      <c r="Z13157" s="69">
        <v>176</v>
      </c>
    </row>
    <row r="13158" spans="25:26" x14ac:dyDescent="0.25">
      <c r="Y13158" s="65">
        <v>36607</v>
      </c>
      <c r="Z13158" s="69">
        <v>207</v>
      </c>
    </row>
    <row r="13159" spans="25:26" x14ac:dyDescent="0.25">
      <c r="Y13159" s="65">
        <v>36608</v>
      </c>
      <c r="Z13159" s="69">
        <v>244</v>
      </c>
    </row>
    <row r="13160" spans="25:26" x14ac:dyDescent="0.25">
      <c r="Y13160" s="65">
        <v>36609</v>
      </c>
      <c r="Z13160" s="69">
        <v>257</v>
      </c>
    </row>
    <row r="13161" spans="25:26" x14ac:dyDescent="0.25">
      <c r="Y13161" s="65">
        <v>36610</v>
      </c>
      <c r="Z13161" s="69">
        <v>267</v>
      </c>
    </row>
    <row r="13162" spans="25:26" x14ac:dyDescent="0.25">
      <c r="Y13162" s="65">
        <v>36611</v>
      </c>
      <c r="Z13162" s="69">
        <v>268</v>
      </c>
    </row>
    <row r="13163" spans="25:26" x14ac:dyDescent="0.25">
      <c r="Y13163" s="65">
        <v>36612</v>
      </c>
      <c r="Z13163" s="69">
        <v>296</v>
      </c>
    </row>
    <row r="13164" spans="25:26" x14ac:dyDescent="0.25">
      <c r="Y13164" s="65">
        <v>36613</v>
      </c>
      <c r="Z13164" s="69">
        <v>318</v>
      </c>
    </row>
    <row r="13165" spans="25:26" x14ac:dyDescent="0.25">
      <c r="Y13165" s="65">
        <v>36614</v>
      </c>
      <c r="Z13165" s="69">
        <v>334</v>
      </c>
    </row>
    <row r="13166" spans="25:26" x14ac:dyDescent="0.25">
      <c r="Y13166" s="65">
        <v>36615</v>
      </c>
      <c r="Z13166" s="69">
        <v>357</v>
      </c>
    </row>
    <row r="13167" spans="25:26" x14ac:dyDescent="0.25">
      <c r="Y13167" s="65">
        <v>36616</v>
      </c>
      <c r="Z13167" s="69">
        <v>362</v>
      </c>
    </row>
    <row r="13168" spans="25:26" x14ac:dyDescent="0.25">
      <c r="Y13168" s="65">
        <v>36617</v>
      </c>
      <c r="Z13168" s="69">
        <v>387</v>
      </c>
    </row>
    <row r="13169" spans="25:26" x14ac:dyDescent="0.25">
      <c r="Y13169" s="65">
        <v>36618</v>
      </c>
      <c r="Z13169" s="69">
        <v>362</v>
      </c>
    </row>
    <row r="13170" spans="25:26" x14ac:dyDescent="0.25">
      <c r="Y13170" s="65">
        <v>36619</v>
      </c>
      <c r="Z13170" s="69">
        <v>403</v>
      </c>
    </row>
    <row r="13171" spans="25:26" x14ac:dyDescent="0.25">
      <c r="Y13171" s="65">
        <v>36620</v>
      </c>
      <c r="Z13171" s="69">
        <v>395</v>
      </c>
    </row>
    <row r="13172" spans="25:26" x14ac:dyDescent="0.25">
      <c r="Y13172" s="65">
        <v>36621</v>
      </c>
      <c r="Z13172" s="69">
        <v>401</v>
      </c>
    </row>
    <row r="13173" spans="25:26" x14ac:dyDescent="0.25">
      <c r="Y13173" s="65">
        <v>36622</v>
      </c>
      <c r="Z13173" s="69">
        <v>426</v>
      </c>
    </row>
    <row r="13174" spans="25:26" x14ac:dyDescent="0.25">
      <c r="Y13174" s="65">
        <v>36623</v>
      </c>
      <c r="Z13174" s="69">
        <v>398</v>
      </c>
    </row>
    <row r="13175" spans="25:26" x14ac:dyDescent="0.25">
      <c r="Y13175" s="65">
        <v>36624</v>
      </c>
      <c r="Z13175" s="69">
        <v>390</v>
      </c>
    </row>
    <row r="13176" spans="25:26" x14ac:dyDescent="0.25">
      <c r="Y13176" s="65">
        <v>36625</v>
      </c>
      <c r="Z13176" s="69">
        <v>380</v>
      </c>
    </row>
    <row r="13177" spans="25:26" x14ac:dyDescent="0.25">
      <c r="Y13177" s="65">
        <v>36626</v>
      </c>
      <c r="Z13177" s="69">
        <v>416</v>
      </c>
    </row>
    <row r="13178" spans="25:26" x14ac:dyDescent="0.25">
      <c r="Y13178" s="65">
        <v>36627</v>
      </c>
      <c r="Z13178" s="69">
        <v>421</v>
      </c>
    </row>
    <row r="13179" spans="25:26" x14ac:dyDescent="0.25">
      <c r="Y13179" s="65">
        <v>36628</v>
      </c>
      <c r="Z13179" s="69">
        <v>454</v>
      </c>
    </row>
    <row r="13180" spans="25:26" x14ac:dyDescent="0.25">
      <c r="Y13180" s="65">
        <v>36629</v>
      </c>
      <c r="Z13180" s="69">
        <v>460</v>
      </c>
    </row>
    <row r="13181" spans="25:26" x14ac:dyDescent="0.25">
      <c r="Y13181" s="65">
        <v>36630</v>
      </c>
      <c r="Z13181" s="69">
        <v>462</v>
      </c>
    </row>
    <row r="13182" spans="25:26" x14ac:dyDescent="0.25">
      <c r="Y13182" s="65">
        <v>36631</v>
      </c>
      <c r="Z13182" s="69">
        <v>427</v>
      </c>
    </row>
    <row r="13183" spans="25:26" x14ac:dyDescent="0.25">
      <c r="Y13183" s="65">
        <v>36632</v>
      </c>
      <c r="Z13183" s="69">
        <v>424</v>
      </c>
    </row>
    <row r="13184" spans="25:26" x14ac:dyDescent="0.25">
      <c r="Y13184" s="65">
        <v>36633</v>
      </c>
      <c r="Z13184" s="69">
        <v>415</v>
      </c>
    </row>
    <row r="13185" spans="25:26" x14ac:dyDescent="0.25">
      <c r="Y13185" s="65">
        <v>36634</v>
      </c>
      <c r="Z13185" s="69">
        <v>364</v>
      </c>
    </row>
    <row r="13186" spans="25:26" x14ac:dyDescent="0.25">
      <c r="Y13186" s="65">
        <v>36635</v>
      </c>
      <c r="Z13186" s="69">
        <v>305</v>
      </c>
    </row>
    <row r="13187" spans="25:26" x14ac:dyDescent="0.25">
      <c r="Y13187" s="65">
        <v>36636</v>
      </c>
      <c r="Z13187" s="69">
        <v>375</v>
      </c>
    </row>
    <row r="13188" spans="25:26" x14ac:dyDescent="0.25">
      <c r="Y13188" s="65">
        <v>36637</v>
      </c>
      <c r="Z13188" s="69">
        <v>378</v>
      </c>
    </row>
    <row r="13189" spans="25:26" x14ac:dyDescent="0.25">
      <c r="Y13189" s="65">
        <v>36638</v>
      </c>
      <c r="Z13189" s="69">
        <v>362</v>
      </c>
    </row>
    <row r="13190" spans="25:26" x14ac:dyDescent="0.25">
      <c r="Y13190" s="65">
        <v>36639</v>
      </c>
      <c r="Z13190" s="69">
        <v>376</v>
      </c>
    </row>
    <row r="13191" spans="25:26" x14ac:dyDescent="0.25">
      <c r="Y13191" s="65">
        <v>36640</v>
      </c>
      <c r="Z13191" s="69">
        <v>444</v>
      </c>
    </row>
    <row r="13192" spans="25:26" x14ac:dyDescent="0.25">
      <c r="Y13192" s="65">
        <v>36641</v>
      </c>
      <c r="Z13192" s="69">
        <v>528</v>
      </c>
    </row>
    <row r="13193" spans="25:26" x14ac:dyDescent="0.25">
      <c r="Y13193" s="65">
        <v>36642</v>
      </c>
      <c r="Z13193" s="69">
        <v>532</v>
      </c>
    </row>
    <row r="13194" spans="25:26" x14ac:dyDescent="0.25">
      <c r="Y13194" s="65">
        <v>36643</v>
      </c>
      <c r="Z13194" s="69">
        <v>495</v>
      </c>
    </row>
    <row r="13195" spans="25:26" x14ac:dyDescent="0.25">
      <c r="Y13195" s="65">
        <v>36644</v>
      </c>
      <c r="Z13195" s="69">
        <v>506</v>
      </c>
    </row>
    <row r="13196" spans="25:26" x14ac:dyDescent="0.25">
      <c r="Y13196" s="65">
        <v>36645</v>
      </c>
      <c r="Z13196" s="69">
        <v>488</v>
      </c>
    </row>
    <row r="13197" spans="25:26" x14ac:dyDescent="0.25">
      <c r="Y13197" s="65">
        <v>36646</v>
      </c>
      <c r="Z13197" s="69">
        <v>476</v>
      </c>
    </row>
    <row r="13198" spans="25:26" x14ac:dyDescent="0.25">
      <c r="Y13198" s="65">
        <v>36647</v>
      </c>
      <c r="Z13198" s="69">
        <v>495</v>
      </c>
    </row>
    <row r="13199" spans="25:26" x14ac:dyDescent="0.25">
      <c r="Y13199" s="65">
        <v>36648</v>
      </c>
      <c r="Z13199" s="69">
        <v>472</v>
      </c>
    </row>
    <row r="13200" spans="25:26" x14ac:dyDescent="0.25">
      <c r="Y13200" s="65">
        <v>36649</v>
      </c>
      <c r="Z13200" s="69">
        <v>328</v>
      </c>
    </row>
    <row r="13201" spans="25:26" x14ac:dyDescent="0.25">
      <c r="Y13201" s="65">
        <v>36650</v>
      </c>
      <c r="Z13201" s="69">
        <v>341</v>
      </c>
    </row>
    <row r="13202" spans="25:26" x14ac:dyDescent="0.25">
      <c r="Y13202" s="65">
        <v>36651</v>
      </c>
      <c r="Z13202" s="69">
        <v>405</v>
      </c>
    </row>
    <row r="13203" spans="25:26" x14ac:dyDescent="0.25">
      <c r="Y13203" s="65">
        <v>36652</v>
      </c>
      <c r="Z13203" s="69">
        <v>434</v>
      </c>
    </row>
    <row r="13204" spans="25:26" x14ac:dyDescent="0.25">
      <c r="Y13204" s="65">
        <v>36653</v>
      </c>
      <c r="Z13204" s="69">
        <v>395</v>
      </c>
    </row>
    <row r="13205" spans="25:26" x14ac:dyDescent="0.25">
      <c r="Y13205" s="65">
        <v>36654</v>
      </c>
      <c r="Z13205" s="69">
        <v>413</v>
      </c>
    </row>
    <row r="13206" spans="25:26" x14ac:dyDescent="0.25">
      <c r="Y13206" s="65">
        <v>36655</v>
      </c>
      <c r="Z13206" s="69">
        <v>418</v>
      </c>
    </row>
    <row r="13207" spans="25:26" x14ac:dyDescent="0.25">
      <c r="Y13207" s="65">
        <v>36656</v>
      </c>
      <c r="Z13207" s="69">
        <v>433</v>
      </c>
    </row>
    <row r="13208" spans="25:26" x14ac:dyDescent="0.25">
      <c r="Y13208" s="65">
        <v>36657</v>
      </c>
      <c r="Z13208" s="69">
        <v>417</v>
      </c>
    </row>
    <row r="13209" spans="25:26" x14ac:dyDescent="0.25">
      <c r="Y13209" s="65">
        <v>36658</v>
      </c>
      <c r="Z13209" s="69">
        <v>430</v>
      </c>
    </row>
    <row r="13210" spans="25:26" x14ac:dyDescent="0.25">
      <c r="Y13210" s="65">
        <v>36659</v>
      </c>
      <c r="Z13210" s="69">
        <v>421</v>
      </c>
    </row>
    <row r="13211" spans="25:26" x14ac:dyDescent="0.25">
      <c r="Y13211" s="65">
        <v>36660</v>
      </c>
      <c r="Z13211" s="69">
        <v>400</v>
      </c>
    </row>
    <row r="13212" spans="25:26" x14ac:dyDescent="0.25">
      <c r="Y13212" s="65">
        <v>36661</v>
      </c>
      <c r="Z13212" s="69">
        <v>406</v>
      </c>
    </row>
    <row r="13213" spans="25:26" x14ac:dyDescent="0.25">
      <c r="Y13213" s="65">
        <v>36662</v>
      </c>
      <c r="Z13213" s="69">
        <v>331</v>
      </c>
    </row>
    <row r="13214" spans="25:26" x14ac:dyDescent="0.25">
      <c r="Y13214" s="65">
        <v>36663</v>
      </c>
      <c r="Z13214" s="69">
        <v>282</v>
      </c>
    </row>
    <row r="13215" spans="25:26" x14ac:dyDescent="0.25">
      <c r="Y13215" s="65">
        <v>36664</v>
      </c>
      <c r="Z13215" s="69">
        <v>323</v>
      </c>
    </row>
    <row r="13216" spans="25:26" x14ac:dyDescent="0.25">
      <c r="Y13216" s="65">
        <v>36665</v>
      </c>
      <c r="Z13216" s="69">
        <v>344</v>
      </c>
    </row>
    <row r="13217" spans="25:26" x14ac:dyDescent="0.25">
      <c r="Y13217" s="65">
        <v>36666</v>
      </c>
      <c r="Z13217" s="69">
        <v>360</v>
      </c>
    </row>
    <row r="13218" spans="25:26" x14ac:dyDescent="0.25">
      <c r="Y13218" s="65">
        <v>36667</v>
      </c>
      <c r="Z13218" s="69">
        <v>407</v>
      </c>
    </row>
    <row r="13219" spans="25:26" x14ac:dyDescent="0.25">
      <c r="Y13219" s="65">
        <v>36668</v>
      </c>
      <c r="Z13219" s="69">
        <v>462</v>
      </c>
    </row>
    <row r="13220" spans="25:26" x14ac:dyDescent="0.25">
      <c r="Y13220" s="65">
        <v>36669</v>
      </c>
      <c r="Z13220" s="69">
        <v>482</v>
      </c>
    </row>
    <row r="13221" spans="25:26" x14ac:dyDescent="0.25">
      <c r="Y13221" s="65">
        <v>36670</v>
      </c>
      <c r="Z13221" s="69">
        <v>451</v>
      </c>
    </row>
    <row r="13222" spans="25:26" x14ac:dyDescent="0.25">
      <c r="Y13222" s="65">
        <v>36671</v>
      </c>
      <c r="Z13222" s="69">
        <v>476</v>
      </c>
    </row>
    <row r="13223" spans="25:26" x14ac:dyDescent="0.25">
      <c r="Y13223" s="65">
        <v>36672</v>
      </c>
      <c r="Z13223" s="69">
        <v>469</v>
      </c>
    </row>
    <row r="13224" spans="25:26" x14ac:dyDescent="0.25">
      <c r="Y13224" s="65">
        <v>36673</v>
      </c>
      <c r="Z13224" s="69">
        <v>433</v>
      </c>
    </row>
    <row r="13225" spans="25:26" x14ac:dyDescent="0.25">
      <c r="Y13225" s="65">
        <v>36674</v>
      </c>
      <c r="Z13225" s="69">
        <v>446</v>
      </c>
    </row>
    <row r="13226" spans="25:26" x14ac:dyDescent="0.25">
      <c r="Y13226" s="65">
        <v>36675</v>
      </c>
      <c r="Z13226" s="69">
        <v>447</v>
      </c>
    </row>
    <row r="13227" spans="25:26" x14ac:dyDescent="0.25">
      <c r="Y13227" s="65">
        <v>36676</v>
      </c>
      <c r="Z13227" s="69">
        <v>475</v>
      </c>
    </row>
    <row r="13228" spans="25:26" x14ac:dyDescent="0.25">
      <c r="Y13228" s="65">
        <v>36677</v>
      </c>
      <c r="Z13228" s="69">
        <v>504</v>
      </c>
    </row>
    <row r="13229" spans="25:26" x14ac:dyDescent="0.25">
      <c r="Y13229" s="65">
        <v>36678</v>
      </c>
      <c r="Z13229" s="69">
        <v>479</v>
      </c>
    </row>
    <row r="13230" spans="25:26" x14ac:dyDescent="0.25">
      <c r="Y13230" s="65">
        <v>36679</v>
      </c>
      <c r="Z13230" s="69">
        <v>494</v>
      </c>
    </row>
    <row r="13231" spans="25:26" x14ac:dyDescent="0.25">
      <c r="Y13231" s="65">
        <v>36680</v>
      </c>
      <c r="Z13231" s="69">
        <v>476</v>
      </c>
    </row>
    <row r="13232" spans="25:26" x14ac:dyDescent="0.25">
      <c r="Y13232" s="65">
        <v>36681</v>
      </c>
      <c r="Z13232" s="69">
        <v>476</v>
      </c>
    </row>
    <row r="13233" spans="25:26" x14ac:dyDescent="0.25">
      <c r="Y13233" s="65">
        <v>36682</v>
      </c>
      <c r="Z13233" s="69">
        <v>493</v>
      </c>
    </row>
    <row r="13234" spans="25:26" x14ac:dyDescent="0.25">
      <c r="Y13234" s="65">
        <v>36683</v>
      </c>
      <c r="Z13234" s="69">
        <v>505</v>
      </c>
    </row>
    <row r="13235" spans="25:26" x14ac:dyDescent="0.25">
      <c r="Y13235" s="65">
        <v>36684</v>
      </c>
      <c r="Z13235" s="69">
        <v>550</v>
      </c>
    </row>
    <row r="13236" spans="25:26" x14ac:dyDescent="0.25">
      <c r="Y13236" s="65">
        <v>36685</v>
      </c>
      <c r="Z13236" s="69">
        <v>573</v>
      </c>
    </row>
    <row r="13237" spans="25:26" x14ac:dyDescent="0.25">
      <c r="Y13237" s="65">
        <v>36686</v>
      </c>
      <c r="Z13237" s="69">
        <v>566</v>
      </c>
    </row>
    <row r="13238" spans="25:26" x14ac:dyDescent="0.25">
      <c r="Y13238" s="65">
        <v>36687</v>
      </c>
      <c r="Z13238" s="69">
        <v>537</v>
      </c>
    </row>
    <row r="13239" spans="25:26" x14ac:dyDescent="0.25">
      <c r="Y13239" s="65">
        <v>36688</v>
      </c>
      <c r="Z13239" s="69">
        <v>553</v>
      </c>
    </row>
    <row r="13240" spans="25:26" x14ac:dyDescent="0.25">
      <c r="Y13240" s="65">
        <v>36689</v>
      </c>
      <c r="Z13240" s="69">
        <v>565</v>
      </c>
    </row>
    <row r="13241" spans="25:26" x14ac:dyDescent="0.25">
      <c r="Y13241" s="65">
        <v>36690</v>
      </c>
      <c r="Z13241" s="69">
        <v>564</v>
      </c>
    </row>
    <row r="13242" spans="25:26" x14ac:dyDescent="0.25">
      <c r="Y13242" s="65">
        <v>36691</v>
      </c>
      <c r="Z13242" s="69">
        <v>589</v>
      </c>
    </row>
    <row r="13243" spans="25:26" x14ac:dyDescent="0.25">
      <c r="Y13243" s="65">
        <v>36692</v>
      </c>
      <c r="Z13243" s="69">
        <v>584</v>
      </c>
    </row>
    <row r="13244" spans="25:26" x14ac:dyDescent="0.25">
      <c r="Y13244" s="65">
        <v>36693</v>
      </c>
      <c r="Z13244" s="69">
        <v>572</v>
      </c>
    </row>
    <row r="13245" spans="25:26" x14ac:dyDescent="0.25">
      <c r="Y13245" s="65">
        <v>36694</v>
      </c>
      <c r="Z13245" s="69">
        <v>564</v>
      </c>
    </row>
    <row r="13246" spans="25:26" x14ac:dyDescent="0.25">
      <c r="Y13246" s="65">
        <v>36695</v>
      </c>
      <c r="Z13246" s="69">
        <v>565</v>
      </c>
    </row>
    <row r="13247" spans="25:26" x14ac:dyDescent="0.25">
      <c r="Y13247" s="65">
        <v>36696</v>
      </c>
      <c r="Z13247" s="69">
        <v>564</v>
      </c>
    </row>
    <row r="13248" spans="25:26" x14ac:dyDescent="0.25">
      <c r="Y13248" s="65">
        <v>36697</v>
      </c>
      <c r="Z13248" s="69">
        <v>560</v>
      </c>
    </row>
    <row r="13249" spans="25:26" x14ac:dyDescent="0.25">
      <c r="Y13249" s="65">
        <v>36698</v>
      </c>
      <c r="Z13249" s="69">
        <v>549</v>
      </c>
    </row>
    <row r="13250" spans="25:26" x14ac:dyDescent="0.25">
      <c r="Y13250" s="65">
        <v>36699</v>
      </c>
      <c r="Z13250" s="69">
        <v>558</v>
      </c>
    </row>
    <row r="13251" spans="25:26" x14ac:dyDescent="0.25">
      <c r="Y13251" s="65">
        <v>36700</v>
      </c>
      <c r="Z13251" s="69">
        <v>573</v>
      </c>
    </row>
    <row r="13252" spans="25:26" x14ac:dyDescent="0.25">
      <c r="Y13252" s="65">
        <v>36701</v>
      </c>
      <c r="Z13252" s="69">
        <v>571</v>
      </c>
    </row>
    <row r="13253" spans="25:26" x14ac:dyDescent="0.25">
      <c r="Y13253" s="65">
        <v>36702</v>
      </c>
      <c r="Z13253" s="69">
        <v>566</v>
      </c>
    </row>
    <row r="13254" spans="25:26" x14ac:dyDescent="0.25">
      <c r="Y13254" s="65">
        <v>36703</v>
      </c>
      <c r="Z13254" s="69">
        <v>544</v>
      </c>
    </row>
    <row r="13255" spans="25:26" x14ac:dyDescent="0.25">
      <c r="Y13255" s="65">
        <v>36704</v>
      </c>
      <c r="Z13255" s="69">
        <v>550</v>
      </c>
    </row>
    <row r="13256" spans="25:26" x14ac:dyDescent="0.25">
      <c r="Y13256" s="65">
        <v>36705</v>
      </c>
      <c r="Z13256" s="69">
        <v>560</v>
      </c>
    </row>
    <row r="13257" spans="25:26" x14ac:dyDescent="0.25">
      <c r="Y13257" s="65">
        <v>36706</v>
      </c>
      <c r="Z13257" s="69">
        <v>573</v>
      </c>
    </row>
    <row r="13258" spans="25:26" x14ac:dyDescent="0.25">
      <c r="Y13258" s="65">
        <v>36707</v>
      </c>
      <c r="Z13258" s="69">
        <v>576</v>
      </c>
    </row>
    <row r="13259" spans="25:26" x14ac:dyDescent="0.25">
      <c r="Y13259" s="65">
        <v>36708</v>
      </c>
      <c r="Z13259" s="69">
        <v>566</v>
      </c>
    </row>
    <row r="13260" spans="25:26" x14ac:dyDescent="0.25">
      <c r="Y13260" s="65">
        <v>36709</v>
      </c>
      <c r="Z13260" s="69">
        <v>556</v>
      </c>
    </row>
    <row r="13261" spans="25:26" x14ac:dyDescent="0.25">
      <c r="Y13261" s="65">
        <v>36710</v>
      </c>
      <c r="Z13261" s="69">
        <v>563</v>
      </c>
    </row>
    <row r="13262" spans="25:26" x14ac:dyDescent="0.25">
      <c r="Y13262" s="65">
        <v>36711</v>
      </c>
      <c r="Z13262" s="69">
        <v>559</v>
      </c>
    </row>
    <row r="13263" spans="25:26" x14ac:dyDescent="0.25">
      <c r="Y13263" s="65">
        <v>36712</v>
      </c>
      <c r="Z13263" s="69">
        <v>556</v>
      </c>
    </row>
    <row r="13264" spans="25:26" x14ac:dyDescent="0.25">
      <c r="Y13264" s="65">
        <v>36713</v>
      </c>
      <c r="Z13264" s="69">
        <v>558</v>
      </c>
    </row>
    <row r="13265" spans="25:26" x14ac:dyDescent="0.25">
      <c r="Y13265" s="65">
        <v>36714</v>
      </c>
      <c r="Z13265" s="69">
        <v>545</v>
      </c>
    </row>
    <row r="13266" spans="25:26" x14ac:dyDescent="0.25">
      <c r="Y13266" s="65">
        <v>36715</v>
      </c>
      <c r="Z13266" s="69">
        <v>519</v>
      </c>
    </row>
    <row r="13267" spans="25:26" x14ac:dyDescent="0.25">
      <c r="Y13267" s="65">
        <v>36716</v>
      </c>
      <c r="Z13267" s="69">
        <v>504</v>
      </c>
    </row>
    <row r="13268" spans="25:26" x14ac:dyDescent="0.25">
      <c r="Y13268" s="65">
        <v>36717</v>
      </c>
      <c r="Z13268" s="69">
        <v>499</v>
      </c>
    </row>
    <row r="13269" spans="25:26" x14ac:dyDescent="0.25">
      <c r="Y13269" s="65">
        <v>36718</v>
      </c>
      <c r="Z13269" s="69">
        <v>506</v>
      </c>
    </row>
    <row r="13270" spans="25:26" x14ac:dyDescent="0.25">
      <c r="Y13270" s="65">
        <v>36719</v>
      </c>
      <c r="Z13270" s="69">
        <v>545</v>
      </c>
    </row>
    <row r="13271" spans="25:26" x14ac:dyDescent="0.25">
      <c r="Y13271" s="65">
        <v>36720</v>
      </c>
      <c r="Z13271" s="69">
        <v>584</v>
      </c>
    </row>
    <row r="13272" spans="25:26" x14ac:dyDescent="0.25">
      <c r="Y13272" s="65">
        <v>36721</v>
      </c>
      <c r="Z13272" s="69">
        <v>572</v>
      </c>
    </row>
    <row r="13273" spans="25:26" x14ac:dyDescent="0.25">
      <c r="Y13273" s="65">
        <v>36722</v>
      </c>
      <c r="Z13273" s="69">
        <v>556</v>
      </c>
    </row>
    <row r="13274" spans="25:26" x14ac:dyDescent="0.25">
      <c r="Y13274" s="65">
        <v>36723</v>
      </c>
      <c r="Z13274" s="69">
        <v>554</v>
      </c>
    </row>
    <row r="13275" spans="25:26" x14ac:dyDescent="0.25">
      <c r="Y13275" s="65">
        <v>36724</v>
      </c>
      <c r="Z13275" s="69">
        <v>546</v>
      </c>
    </row>
    <row r="13276" spans="25:26" x14ac:dyDescent="0.25">
      <c r="Y13276" s="65">
        <v>36725</v>
      </c>
      <c r="Z13276" s="69">
        <v>567</v>
      </c>
    </row>
    <row r="13277" spans="25:26" x14ac:dyDescent="0.25">
      <c r="Y13277" s="65">
        <v>36726</v>
      </c>
      <c r="Z13277" s="69">
        <v>559</v>
      </c>
    </row>
    <row r="13278" spans="25:26" x14ac:dyDescent="0.25">
      <c r="Y13278" s="65">
        <v>36727</v>
      </c>
      <c r="Z13278" s="69">
        <v>571</v>
      </c>
    </row>
    <row r="13279" spans="25:26" x14ac:dyDescent="0.25">
      <c r="Y13279" s="65">
        <v>36728</v>
      </c>
      <c r="Z13279" s="69">
        <v>585</v>
      </c>
    </row>
    <row r="13280" spans="25:26" x14ac:dyDescent="0.25">
      <c r="Y13280" s="65">
        <v>36729</v>
      </c>
      <c r="Z13280" s="69">
        <v>574</v>
      </c>
    </row>
    <row r="13281" spans="25:26" x14ac:dyDescent="0.25">
      <c r="Y13281" s="65">
        <v>36730</v>
      </c>
      <c r="Z13281" s="69">
        <v>568</v>
      </c>
    </row>
    <row r="13282" spans="25:26" x14ac:dyDescent="0.25">
      <c r="Y13282" s="65">
        <v>36731</v>
      </c>
      <c r="Z13282" s="69">
        <v>591</v>
      </c>
    </row>
    <row r="13283" spans="25:26" x14ac:dyDescent="0.25">
      <c r="Y13283" s="65">
        <v>36732</v>
      </c>
      <c r="Z13283" s="69">
        <v>595</v>
      </c>
    </row>
    <row r="13284" spans="25:26" x14ac:dyDescent="0.25">
      <c r="Y13284" s="65">
        <v>36733</v>
      </c>
      <c r="Z13284" s="69">
        <v>595</v>
      </c>
    </row>
    <row r="13285" spans="25:26" x14ac:dyDescent="0.25">
      <c r="Y13285" s="65">
        <v>36734</v>
      </c>
      <c r="Z13285" s="69">
        <v>595</v>
      </c>
    </row>
    <row r="13286" spans="25:26" x14ac:dyDescent="0.25">
      <c r="Y13286" s="65">
        <v>36735</v>
      </c>
      <c r="Z13286" s="69">
        <v>582</v>
      </c>
    </row>
    <row r="13287" spans="25:26" x14ac:dyDescent="0.25">
      <c r="Y13287" s="65">
        <v>36736</v>
      </c>
      <c r="Z13287" s="69">
        <v>570</v>
      </c>
    </row>
    <row r="13288" spans="25:26" x14ac:dyDescent="0.25">
      <c r="Y13288" s="65">
        <v>36737</v>
      </c>
      <c r="Z13288" s="69">
        <v>566</v>
      </c>
    </row>
    <row r="13289" spans="25:26" x14ac:dyDescent="0.25">
      <c r="Y13289" s="65">
        <v>36738</v>
      </c>
      <c r="Z13289" s="69">
        <v>592</v>
      </c>
    </row>
    <row r="13290" spans="25:26" x14ac:dyDescent="0.25">
      <c r="Y13290" s="65">
        <v>36739</v>
      </c>
      <c r="Z13290" s="69">
        <v>497</v>
      </c>
    </row>
    <row r="13291" spans="25:26" x14ac:dyDescent="0.25">
      <c r="Y13291" s="65">
        <v>36740</v>
      </c>
      <c r="Z13291" s="69">
        <v>513</v>
      </c>
    </row>
    <row r="13292" spans="25:26" x14ac:dyDescent="0.25">
      <c r="Y13292" s="65">
        <v>36741</v>
      </c>
      <c r="Z13292" s="69">
        <v>583</v>
      </c>
    </row>
    <row r="13293" spans="25:26" x14ac:dyDescent="0.25">
      <c r="Y13293" s="65">
        <v>36742</v>
      </c>
      <c r="Z13293" s="69">
        <v>591</v>
      </c>
    </row>
    <row r="13294" spans="25:26" x14ac:dyDescent="0.25">
      <c r="Y13294" s="65">
        <v>36743</v>
      </c>
      <c r="Z13294" s="69">
        <v>577</v>
      </c>
    </row>
    <row r="13295" spans="25:26" x14ac:dyDescent="0.25">
      <c r="Y13295" s="65">
        <v>36744</v>
      </c>
      <c r="Z13295" s="69">
        <v>554</v>
      </c>
    </row>
    <row r="13296" spans="25:26" x14ac:dyDescent="0.25">
      <c r="Y13296" s="65">
        <v>36745</v>
      </c>
      <c r="Z13296" s="69">
        <v>577</v>
      </c>
    </row>
    <row r="13297" spans="25:26" x14ac:dyDescent="0.25">
      <c r="Y13297" s="65">
        <v>36746</v>
      </c>
      <c r="Z13297" s="69">
        <v>585</v>
      </c>
    </row>
    <row r="13298" spans="25:26" x14ac:dyDescent="0.25">
      <c r="Y13298" s="65">
        <v>36747</v>
      </c>
      <c r="Z13298" s="69">
        <v>588</v>
      </c>
    </row>
    <row r="13299" spans="25:26" x14ac:dyDescent="0.25">
      <c r="Y13299" s="65">
        <v>36748</v>
      </c>
      <c r="Z13299" s="69">
        <v>595</v>
      </c>
    </row>
    <row r="13300" spans="25:26" x14ac:dyDescent="0.25">
      <c r="Y13300" s="65">
        <v>36749</v>
      </c>
      <c r="Z13300" s="69">
        <v>595</v>
      </c>
    </row>
    <row r="13301" spans="25:26" x14ac:dyDescent="0.25">
      <c r="Y13301" s="65">
        <v>36750</v>
      </c>
      <c r="Z13301" s="69">
        <v>582</v>
      </c>
    </row>
    <row r="13302" spans="25:26" x14ac:dyDescent="0.25">
      <c r="Y13302" s="65">
        <v>36751</v>
      </c>
      <c r="Z13302" s="69">
        <v>561</v>
      </c>
    </row>
    <row r="13303" spans="25:26" x14ac:dyDescent="0.25">
      <c r="Y13303" s="65">
        <v>36752</v>
      </c>
      <c r="Z13303" s="69">
        <v>573</v>
      </c>
    </row>
    <row r="13304" spans="25:26" x14ac:dyDescent="0.25">
      <c r="Y13304" s="65">
        <v>36753</v>
      </c>
      <c r="Z13304" s="69">
        <v>592</v>
      </c>
    </row>
    <row r="13305" spans="25:26" x14ac:dyDescent="0.25">
      <c r="Y13305" s="65">
        <v>36754</v>
      </c>
      <c r="Z13305" s="69">
        <v>595</v>
      </c>
    </row>
    <row r="13306" spans="25:26" x14ac:dyDescent="0.25">
      <c r="Y13306" s="65">
        <v>36755</v>
      </c>
      <c r="Z13306" s="69">
        <v>595</v>
      </c>
    </row>
    <row r="13307" spans="25:26" x14ac:dyDescent="0.25">
      <c r="Y13307" s="65">
        <v>36756</v>
      </c>
      <c r="Z13307" s="69">
        <v>588</v>
      </c>
    </row>
    <row r="13308" spans="25:26" x14ac:dyDescent="0.25">
      <c r="Y13308" s="65">
        <v>36757</v>
      </c>
      <c r="Z13308" s="69">
        <v>558</v>
      </c>
    </row>
    <row r="13309" spans="25:26" x14ac:dyDescent="0.25">
      <c r="Y13309" s="65">
        <v>36758</v>
      </c>
      <c r="Z13309" s="69">
        <v>567</v>
      </c>
    </row>
    <row r="13310" spans="25:26" x14ac:dyDescent="0.25">
      <c r="Y13310" s="65">
        <v>36759</v>
      </c>
      <c r="Z13310" s="69">
        <v>566</v>
      </c>
    </row>
    <row r="13311" spans="25:26" x14ac:dyDescent="0.25">
      <c r="Y13311" s="65">
        <v>36760</v>
      </c>
      <c r="Z13311" s="69">
        <v>578</v>
      </c>
    </row>
    <row r="13312" spans="25:26" x14ac:dyDescent="0.25">
      <c r="Y13312" s="65">
        <v>36761</v>
      </c>
      <c r="Z13312" s="69">
        <v>559</v>
      </c>
    </row>
    <row r="13313" spans="25:26" x14ac:dyDescent="0.25">
      <c r="Y13313" s="65">
        <v>36762</v>
      </c>
      <c r="Z13313" s="69">
        <v>566</v>
      </c>
    </row>
    <row r="13314" spans="25:26" x14ac:dyDescent="0.25">
      <c r="Y13314" s="65">
        <v>36763</v>
      </c>
      <c r="Z13314" s="69">
        <v>556</v>
      </c>
    </row>
    <row r="13315" spans="25:26" x14ac:dyDescent="0.25">
      <c r="Y13315" s="65">
        <v>36764</v>
      </c>
      <c r="Z13315" s="69">
        <v>539</v>
      </c>
    </row>
    <row r="13316" spans="25:26" x14ac:dyDescent="0.25">
      <c r="Y13316" s="65">
        <v>36765</v>
      </c>
      <c r="Z13316" s="69">
        <v>498</v>
      </c>
    </row>
    <row r="13317" spans="25:26" x14ac:dyDescent="0.25">
      <c r="Y13317" s="65">
        <v>36766</v>
      </c>
      <c r="Z13317" s="69">
        <v>539</v>
      </c>
    </row>
    <row r="13318" spans="25:26" x14ac:dyDescent="0.25">
      <c r="Y13318" s="65">
        <v>36767</v>
      </c>
      <c r="Z13318" s="69">
        <v>561</v>
      </c>
    </row>
    <row r="13319" spans="25:26" x14ac:dyDescent="0.25">
      <c r="Y13319" s="65">
        <v>36768</v>
      </c>
      <c r="Z13319" s="69">
        <v>518</v>
      </c>
    </row>
    <row r="13320" spans="25:26" x14ac:dyDescent="0.25">
      <c r="Y13320" s="65">
        <v>36769</v>
      </c>
      <c r="Z13320" s="69">
        <v>523</v>
      </c>
    </row>
    <row r="13321" spans="25:26" x14ac:dyDescent="0.25">
      <c r="Y13321" s="65">
        <v>36770</v>
      </c>
      <c r="Z13321" s="69">
        <v>469</v>
      </c>
    </row>
    <row r="13322" spans="25:26" x14ac:dyDescent="0.25">
      <c r="Y13322" s="65">
        <v>36771</v>
      </c>
      <c r="Z13322" s="69">
        <v>449</v>
      </c>
    </row>
    <row r="13323" spans="25:26" x14ac:dyDescent="0.25">
      <c r="Y13323" s="65">
        <v>36772</v>
      </c>
      <c r="Z13323" s="69">
        <v>428</v>
      </c>
    </row>
    <row r="13324" spans="25:26" x14ac:dyDescent="0.25">
      <c r="Y13324" s="65">
        <v>36773</v>
      </c>
      <c r="Z13324" s="69">
        <v>437</v>
      </c>
    </row>
    <row r="13325" spans="25:26" x14ac:dyDescent="0.25">
      <c r="Y13325" s="65">
        <v>36774</v>
      </c>
      <c r="Z13325" s="69">
        <v>456</v>
      </c>
    </row>
    <row r="13326" spans="25:26" x14ac:dyDescent="0.25">
      <c r="Y13326" s="65">
        <v>36775</v>
      </c>
      <c r="Z13326" s="69">
        <v>424</v>
      </c>
    </row>
    <row r="13327" spans="25:26" x14ac:dyDescent="0.25">
      <c r="Y13327" s="65">
        <v>36776</v>
      </c>
      <c r="Z13327" s="69">
        <v>449</v>
      </c>
    </row>
    <row r="13328" spans="25:26" x14ac:dyDescent="0.25">
      <c r="Y13328" s="65">
        <v>36777</v>
      </c>
      <c r="Z13328" s="69">
        <v>461</v>
      </c>
    </row>
    <row r="13329" spans="25:26" x14ac:dyDescent="0.25">
      <c r="Y13329" s="65">
        <v>36778</v>
      </c>
      <c r="Z13329" s="69">
        <v>438</v>
      </c>
    </row>
    <row r="13330" spans="25:26" x14ac:dyDescent="0.25">
      <c r="Y13330" s="65">
        <v>36779</v>
      </c>
      <c r="Z13330" s="69">
        <v>421</v>
      </c>
    </row>
    <row r="13331" spans="25:26" x14ac:dyDescent="0.25">
      <c r="Y13331" s="65">
        <v>36780</v>
      </c>
      <c r="Z13331" s="69">
        <v>409</v>
      </c>
    </row>
    <row r="13332" spans="25:26" x14ac:dyDescent="0.25">
      <c r="Y13332" s="65">
        <v>36781</v>
      </c>
      <c r="Z13332" s="69">
        <v>411</v>
      </c>
    </row>
    <row r="13333" spans="25:26" x14ac:dyDescent="0.25">
      <c r="Y13333" s="65">
        <v>36782</v>
      </c>
      <c r="Z13333" s="69">
        <v>405</v>
      </c>
    </row>
    <row r="13334" spans="25:26" x14ac:dyDescent="0.25">
      <c r="Y13334" s="65">
        <v>36783</v>
      </c>
      <c r="Z13334" s="69">
        <v>416</v>
      </c>
    </row>
    <row r="13335" spans="25:26" x14ac:dyDescent="0.25">
      <c r="Y13335" s="65">
        <v>36784</v>
      </c>
      <c r="Z13335" s="69">
        <v>475</v>
      </c>
    </row>
    <row r="13336" spans="25:26" x14ac:dyDescent="0.25">
      <c r="Y13336" s="65">
        <v>36785</v>
      </c>
      <c r="Z13336" s="69">
        <v>482</v>
      </c>
    </row>
    <row r="13337" spans="25:26" x14ac:dyDescent="0.25">
      <c r="Y13337" s="65">
        <v>36786</v>
      </c>
      <c r="Z13337" s="69">
        <v>438</v>
      </c>
    </row>
    <row r="13338" spans="25:26" x14ac:dyDescent="0.25">
      <c r="Y13338" s="65">
        <v>36787</v>
      </c>
      <c r="Z13338" s="69">
        <v>365</v>
      </c>
    </row>
    <row r="13339" spans="25:26" x14ac:dyDescent="0.25">
      <c r="Y13339" s="65">
        <v>36788</v>
      </c>
      <c r="Z13339" s="69">
        <v>298</v>
      </c>
    </row>
    <row r="13340" spans="25:26" x14ac:dyDescent="0.25">
      <c r="Y13340" s="65">
        <v>36789</v>
      </c>
      <c r="Z13340" s="69">
        <v>271</v>
      </c>
    </row>
    <row r="13341" spans="25:26" x14ac:dyDescent="0.25">
      <c r="Y13341" s="65">
        <v>36790</v>
      </c>
      <c r="Z13341" s="69">
        <v>258</v>
      </c>
    </row>
    <row r="13342" spans="25:26" x14ac:dyDescent="0.25">
      <c r="Y13342" s="65">
        <v>36791</v>
      </c>
      <c r="Z13342" s="69">
        <v>244</v>
      </c>
    </row>
    <row r="13343" spans="25:26" x14ac:dyDescent="0.25">
      <c r="Y13343" s="65">
        <v>36792</v>
      </c>
      <c r="Z13343" s="69">
        <v>200</v>
      </c>
    </row>
    <row r="13344" spans="25:26" x14ac:dyDescent="0.25">
      <c r="Y13344" s="65">
        <v>36793</v>
      </c>
      <c r="Z13344" s="69">
        <v>256</v>
      </c>
    </row>
    <row r="13345" spans="25:26" x14ac:dyDescent="0.25">
      <c r="Y13345" s="65">
        <v>36794</v>
      </c>
      <c r="Z13345" s="69">
        <v>255</v>
      </c>
    </row>
    <row r="13346" spans="25:26" x14ac:dyDescent="0.25">
      <c r="Y13346" s="65">
        <v>36795</v>
      </c>
      <c r="Z13346" s="69">
        <v>303</v>
      </c>
    </row>
    <row r="13347" spans="25:26" x14ac:dyDescent="0.25">
      <c r="Y13347" s="65">
        <v>36796</v>
      </c>
      <c r="Z13347" s="69">
        <v>364</v>
      </c>
    </row>
    <row r="13348" spans="25:26" x14ac:dyDescent="0.25">
      <c r="Y13348" s="65">
        <v>36797</v>
      </c>
      <c r="Z13348" s="69">
        <v>374</v>
      </c>
    </row>
    <row r="13349" spans="25:26" x14ac:dyDescent="0.25">
      <c r="Y13349" s="65">
        <v>36798</v>
      </c>
      <c r="Z13349" s="69">
        <v>334</v>
      </c>
    </row>
    <row r="13350" spans="25:26" x14ac:dyDescent="0.25">
      <c r="Y13350" s="65">
        <v>36799</v>
      </c>
      <c r="Z13350" s="69">
        <v>232</v>
      </c>
    </row>
    <row r="13351" spans="25:26" x14ac:dyDescent="0.25">
      <c r="Y13351" s="65">
        <v>36800</v>
      </c>
      <c r="Z13351" s="69">
        <v>170</v>
      </c>
    </row>
    <row r="13352" spans="25:26" x14ac:dyDescent="0.25">
      <c r="Y13352" s="65">
        <v>36801</v>
      </c>
      <c r="Z13352" s="69">
        <v>169</v>
      </c>
    </row>
    <row r="13353" spans="25:26" x14ac:dyDescent="0.25">
      <c r="Y13353" s="65">
        <v>36802</v>
      </c>
      <c r="Z13353" s="69">
        <v>212</v>
      </c>
    </row>
    <row r="13354" spans="25:26" x14ac:dyDescent="0.25">
      <c r="Y13354" s="65">
        <v>36803</v>
      </c>
      <c r="Z13354" s="69">
        <v>238</v>
      </c>
    </row>
    <row r="13355" spans="25:26" x14ac:dyDescent="0.25">
      <c r="Y13355" s="65">
        <v>36804</v>
      </c>
      <c r="Z13355" s="69">
        <v>251</v>
      </c>
    </row>
    <row r="13356" spans="25:26" x14ac:dyDescent="0.25">
      <c r="Y13356" s="65">
        <v>36805</v>
      </c>
      <c r="Z13356" s="69">
        <v>240</v>
      </c>
    </row>
    <row r="13357" spans="25:26" x14ac:dyDescent="0.25">
      <c r="Y13357" s="65">
        <v>36806</v>
      </c>
      <c r="Z13357" s="69">
        <v>238</v>
      </c>
    </row>
    <row r="13358" spans="25:26" x14ac:dyDescent="0.25">
      <c r="Y13358" s="65">
        <v>36807</v>
      </c>
      <c r="Z13358" s="69">
        <v>228</v>
      </c>
    </row>
    <row r="13359" spans="25:26" x14ac:dyDescent="0.25">
      <c r="Y13359" s="65">
        <v>36808</v>
      </c>
      <c r="Z13359" s="69">
        <v>226</v>
      </c>
    </row>
    <row r="13360" spans="25:26" x14ac:dyDescent="0.25">
      <c r="Y13360" s="65">
        <v>36809</v>
      </c>
      <c r="Z13360" s="69">
        <v>163</v>
      </c>
    </row>
    <row r="13361" spans="25:26" x14ac:dyDescent="0.25">
      <c r="Y13361" s="65">
        <v>36810</v>
      </c>
      <c r="Z13361" s="69">
        <v>162</v>
      </c>
    </row>
    <row r="13362" spans="25:26" x14ac:dyDescent="0.25">
      <c r="Y13362" s="65">
        <v>36811</v>
      </c>
      <c r="Z13362" s="69">
        <v>160</v>
      </c>
    </row>
    <row r="13363" spans="25:26" x14ac:dyDescent="0.25">
      <c r="Y13363" s="65">
        <v>36812</v>
      </c>
      <c r="Z13363" s="69">
        <v>170</v>
      </c>
    </row>
    <row r="13364" spans="25:26" x14ac:dyDescent="0.25">
      <c r="Y13364" s="65">
        <v>36813</v>
      </c>
      <c r="Z13364" s="69">
        <v>166</v>
      </c>
    </row>
    <row r="13365" spans="25:26" x14ac:dyDescent="0.25">
      <c r="Y13365" s="65">
        <v>36814</v>
      </c>
      <c r="Z13365" s="69">
        <v>163</v>
      </c>
    </row>
    <row r="13366" spans="25:26" x14ac:dyDescent="0.25">
      <c r="Y13366" s="65">
        <v>36815</v>
      </c>
      <c r="Z13366" s="69">
        <v>189</v>
      </c>
    </row>
    <row r="13367" spans="25:26" x14ac:dyDescent="0.25">
      <c r="Y13367" s="65">
        <v>36816</v>
      </c>
      <c r="Z13367" s="69">
        <v>207</v>
      </c>
    </row>
    <row r="13368" spans="25:26" x14ac:dyDescent="0.25">
      <c r="Y13368" s="65">
        <v>36817</v>
      </c>
      <c r="Z13368" s="69">
        <v>206</v>
      </c>
    </row>
    <row r="13369" spans="25:26" x14ac:dyDescent="0.25">
      <c r="Y13369" s="65">
        <v>36818</v>
      </c>
      <c r="Z13369" s="69">
        <v>194</v>
      </c>
    </row>
    <row r="13370" spans="25:26" x14ac:dyDescent="0.25">
      <c r="Y13370" s="65">
        <v>36819</v>
      </c>
      <c r="Z13370" s="69">
        <v>193</v>
      </c>
    </row>
    <row r="13371" spans="25:26" x14ac:dyDescent="0.25">
      <c r="Y13371" s="65">
        <v>36820</v>
      </c>
      <c r="Z13371" s="69">
        <v>189</v>
      </c>
    </row>
    <row r="13372" spans="25:26" x14ac:dyDescent="0.25">
      <c r="Y13372" s="65">
        <v>36821</v>
      </c>
      <c r="Z13372" s="69">
        <v>183</v>
      </c>
    </row>
    <row r="13373" spans="25:26" x14ac:dyDescent="0.25">
      <c r="Y13373" s="65">
        <v>36822</v>
      </c>
      <c r="Z13373" s="69">
        <v>198</v>
      </c>
    </row>
    <row r="13374" spans="25:26" x14ac:dyDescent="0.25">
      <c r="Y13374" s="65">
        <v>36823</v>
      </c>
      <c r="Z13374" s="69">
        <v>202</v>
      </c>
    </row>
    <row r="13375" spans="25:26" x14ac:dyDescent="0.25">
      <c r="Y13375" s="65">
        <v>36824</v>
      </c>
      <c r="Z13375" s="69">
        <v>224</v>
      </c>
    </row>
    <row r="13376" spans="25:26" x14ac:dyDescent="0.25">
      <c r="Y13376" s="65">
        <v>36825</v>
      </c>
      <c r="Z13376" s="69">
        <v>179</v>
      </c>
    </row>
    <row r="13377" spans="25:26" x14ac:dyDescent="0.25">
      <c r="Y13377" s="65">
        <v>36826</v>
      </c>
      <c r="Z13377" s="69">
        <v>92</v>
      </c>
    </row>
    <row r="13378" spans="25:26" x14ac:dyDescent="0.25">
      <c r="Y13378" s="65">
        <v>36827</v>
      </c>
      <c r="Z13378" s="69">
        <v>72</v>
      </c>
    </row>
    <row r="13379" spans="25:26" x14ac:dyDescent="0.25">
      <c r="Y13379" s="65">
        <v>36828</v>
      </c>
      <c r="Z13379" s="69">
        <v>132</v>
      </c>
    </row>
    <row r="13380" spans="25:26" x14ac:dyDescent="0.25">
      <c r="Y13380" s="65">
        <v>36829</v>
      </c>
      <c r="Z13380" s="69">
        <v>140</v>
      </c>
    </row>
    <row r="13381" spans="25:26" x14ac:dyDescent="0.25">
      <c r="Y13381" s="65">
        <v>36830</v>
      </c>
      <c r="Z13381" s="69">
        <v>149</v>
      </c>
    </row>
    <row r="13382" spans="25:26" x14ac:dyDescent="0.25">
      <c r="Y13382" s="65">
        <v>36831</v>
      </c>
      <c r="Z13382" s="69">
        <v>152</v>
      </c>
    </row>
    <row r="13383" spans="25:26" x14ac:dyDescent="0.25">
      <c r="Y13383" s="65">
        <v>36832</v>
      </c>
      <c r="Z13383" s="69">
        <v>177</v>
      </c>
    </row>
    <row r="13384" spans="25:26" x14ac:dyDescent="0.25">
      <c r="Y13384" s="65">
        <v>36833</v>
      </c>
      <c r="Z13384" s="69">
        <v>167</v>
      </c>
    </row>
    <row r="13385" spans="25:26" x14ac:dyDescent="0.25">
      <c r="Y13385" s="65">
        <v>36834</v>
      </c>
      <c r="Z13385" s="69">
        <v>163</v>
      </c>
    </row>
    <row r="13386" spans="25:26" x14ac:dyDescent="0.25">
      <c r="Y13386" s="65">
        <v>36835</v>
      </c>
      <c r="Z13386" s="69">
        <v>124</v>
      </c>
    </row>
    <row r="13387" spans="25:26" x14ac:dyDescent="0.25">
      <c r="Y13387" s="65">
        <v>36836</v>
      </c>
      <c r="Z13387" s="69">
        <v>160</v>
      </c>
    </row>
    <row r="13388" spans="25:26" x14ac:dyDescent="0.25">
      <c r="Y13388" s="65">
        <v>36837</v>
      </c>
      <c r="Z13388" s="69">
        <v>158</v>
      </c>
    </row>
    <row r="13389" spans="25:26" x14ac:dyDescent="0.25">
      <c r="Y13389" s="65">
        <v>36838</v>
      </c>
      <c r="Z13389" s="69">
        <v>152</v>
      </c>
    </row>
    <row r="13390" spans="25:26" x14ac:dyDescent="0.25">
      <c r="Y13390" s="65">
        <v>36839</v>
      </c>
      <c r="Z13390" s="69">
        <v>110</v>
      </c>
    </row>
    <row r="13391" spans="25:26" x14ac:dyDescent="0.25">
      <c r="Y13391" s="65">
        <v>36840</v>
      </c>
      <c r="Z13391" s="69">
        <v>65</v>
      </c>
    </row>
    <row r="13392" spans="25:26" x14ac:dyDescent="0.25">
      <c r="Y13392" s="65">
        <v>36841</v>
      </c>
      <c r="Z13392" s="69">
        <v>42</v>
      </c>
    </row>
    <row r="13393" spans="25:26" x14ac:dyDescent="0.25">
      <c r="Y13393" s="65">
        <v>36842</v>
      </c>
      <c r="Z13393" s="69">
        <v>0</v>
      </c>
    </row>
    <row r="13394" spans="25:26" x14ac:dyDescent="0.25">
      <c r="Y13394" s="65">
        <v>36843</v>
      </c>
      <c r="Z13394" s="69">
        <v>0</v>
      </c>
    </row>
    <row r="13395" spans="25:26" x14ac:dyDescent="0.25">
      <c r="Y13395" s="65">
        <v>36844</v>
      </c>
      <c r="Z13395" s="69">
        <v>0</v>
      </c>
    </row>
    <row r="13396" spans="25:26" x14ac:dyDescent="0.25">
      <c r="Y13396" s="65">
        <v>36845</v>
      </c>
      <c r="Z13396" s="69">
        <v>0</v>
      </c>
    </row>
    <row r="13397" spans="25:26" x14ac:dyDescent="0.25">
      <c r="Y13397" s="65">
        <v>36846</v>
      </c>
      <c r="Z13397" s="69">
        <v>0</v>
      </c>
    </row>
    <row r="13398" spans="25:26" x14ac:dyDescent="0.25">
      <c r="Y13398" s="65">
        <v>36847</v>
      </c>
      <c r="Z13398" s="69">
        <v>0</v>
      </c>
    </row>
    <row r="13399" spans="25:26" x14ac:dyDescent="0.25">
      <c r="Y13399" s="65">
        <v>36848</v>
      </c>
      <c r="Z13399" s="69">
        <v>0</v>
      </c>
    </row>
    <row r="13400" spans="25:26" x14ac:dyDescent="0.25">
      <c r="Y13400" s="65">
        <v>36849</v>
      </c>
      <c r="Z13400" s="69">
        <v>0</v>
      </c>
    </row>
    <row r="13401" spans="25:26" x14ac:dyDescent="0.25">
      <c r="Y13401" s="65">
        <v>36850</v>
      </c>
      <c r="Z13401" s="69">
        <v>0</v>
      </c>
    </row>
    <row r="13402" spans="25:26" x14ac:dyDescent="0.25">
      <c r="Y13402" s="65">
        <v>36851</v>
      </c>
      <c r="Z13402" s="69">
        <v>103</v>
      </c>
    </row>
    <row r="13403" spans="25:26" x14ac:dyDescent="0.25">
      <c r="Y13403" s="65">
        <v>36852</v>
      </c>
      <c r="Z13403" s="69">
        <v>39</v>
      </c>
    </row>
    <row r="13404" spans="25:26" x14ac:dyDescent="0.25">
      <c r="Y13404" s="65">
        <v>36853</v>
      </c>
      <c r="Z13404" s="69">
        <v>80</v>
      </c>
    </row>
    <row r="13405" spans="25:26" x14ac:dyDescent="0.25">
      <c r="Y13405" s="65">
        <v>36854</v>
      </c>
      <c r="Z13405" s="69">
        <v>99</v>
      </c>
    </row>
    <row r="13406" spans="25:26" x14ac:dyDescent="0.25">
      <c r="Y13406" s="65">
        <v>36855</v>
      </c>
      <c r="Z13406" s="69">
        <v>160</v>
      </c>
    </row>
    <row r="13407" spans="25:26" x14ac:dyDescent="0.25">
      <c r="Y13407" s="65">
        <v>36856</v>
      </c>
      <c r="Z13407" s="69">
        <v>293</v>
      </c>
    </row>
    <row r="13408" spans="25:26" x14ac:dyDescent="0.25">
      <c r="Y13408" s="65">
        <v>36857</v>
      </c>
      <c r="Z13408" s="69">
        <v>472</v>
      </c>
    </row>
    <row r="13409" spans="25:26" x14ac:dyDescent="0.25">
      <c r="Y13409" s="65">
        <v>36858</v>
      </c>
      <c r="Z13409" s="69">
        <v>536</v>
      </c>
    </row>
    <row r="13410" spans="25:26" x14ac:dyDescent="0.25">
      <c r="Y13410" s="65">
        <v>36859</v>
      </c>
      <c r="Z13410" s="69">
        <v>536</v>
      </c>
    </row>
    <row r="13411" spans="25:26" x14ac:dyDescent="0.25">
      <c r="Y13411" s="65">
        <v>36860</v>
      </c>
      <c r="Z13411" s="69">
        <v>536</v>
      </c>
    </row>
    <row r="13412" spans="25:26" x14ac:dyDescent="0.25">
      <c r="Y13412" s="65">
        <v>36861</v>
      </c>
      <c r="Z13412" s="69">
        <v>536</v>
      </c>
    </row>
    <row r="13413" spans="25:26" x14ac:dyDescent="0.25">
      <c r="Y13413" s="65">
        <v>36862</v>
      </c>
      <c r="Z13413" s="69">
        <v>536</v>
      </c>
    </row>
    <row r="13414" spans="25:26" x14ac:dyDescent="0.25">
      <c r="Y13414" s="65">
        <v>36863</v>
      </c>
      <c r="Z13414" s="69">
        <v>536</v>
      </c>
    </row>
    <row r="13415" spans="25:26" x14ac:dyDescent="0.25">
      <c r="Y13415" s="65">
        <v>36864</v>
      </c>
      <c r="Z13415" s="69">
        <v>536</v>
      </c>
    </row>
    <row r="13416" spans="25:26" x14ac:dyDescent="0.25">
      <c r="Y13416" s="65">
        <v>36865</v>
      </c>
      <c r="Z13416" s="69">
        <v>536</v>
      </c>
    </row>
    <row r="13417" spans="25:26" x14ac:dyDescent="0.25">
      <c r="Y13417" s="65">
        <v>36866</v>
      </c>
      <c r="Z13417" s="69">
        <v>527</v>
      </c>
    </row>
    <row r="13418" spans="25:26" x14ac:dyDescent="0.25">
      <c r="Y13418" s="65">
        <v>36867</v>
      </c>
      <c r="Z13418" s="69">
        <v>518</v>
      </c>
    </row>
    <row r="13419" spans="25:26" x14ac:dyDescent="0.25">
      <c r="Y13419" s="65">
        <v>36868</v>
      </c>
      <c r="Z13419" s="69">
        <v>506</v>
      </c>
    </row>
    <row r="13420" spans="25:26" x14ac:dyDescent="0.25">
      <c r="Y13420" s="65">
        <v>36869</v>
      </c>
      <c r="Z13420" s="69">
        <v>506</v>
      </c>
    </row>
    <row r="13421" spans="25:26" x14ac:dyDescent="0.25">
      <c r="Y13421" s="65">
        <v>36870</v>
      </c>
      <c r="Z13421" s="69">
        <v>427</v>
      </c>
    </row>
    <row r="13422" spans="25:26" x14ac:dyDescent="0.25">
      <c r="Y13422" s="65">
        <v>36871</v>
      </c>
      <c r="Z13422" s="69">
        <v>382</v>
      </c>
    </row>
    <row r="13423" spans="25:26" x14ac:dyDescent="0.25">
      <c r="Y13423" s="65">
        <v>36872</v>
      </c>
      <c r="Z13423" s="69">
        <v>365</v>
      </c>
    </row>
    <row r="13424" spans="25:26" x14ac:dyDescent="0.25">
      <c r="Y13424" s="65">
        <v>36873</v>
      </c>
      <c r="Z13424" s="69">
        <v>277</v>
      </c>
    </row>
    <row r="13425" spans="25:26" x14ac:dyDescent="0.25">
      <c r="Y13425" s="65">
        <v>36874</v>
      </c>
      <c r="Z13425" s="69">
        <v>231</v>
      </c>
    </row>
    <row r="13426" spans="25:26" x14ac:dyDescent="0.25">
      <c r="Y13426" s="65">
        <v>36875</v>
      </c>
      <c r="Z13426" s="69">
        <v>211</v>
      </c>
    </row>
    <row r="13427" spans="25:26" x14ac:dyDescent="0.25">
      <c r="Y13427" s="65">
        <v>36876</v>
      </c>
      <c r="Z13427" s="69">
        <v>223</v>
      </c>
    </row>
    <row r="13428" spans="25:26" x14ac:dyDescent="0.25">
      <c r="Y13428" s="65">
        <v>36877</v>
      </c>
      <c r="Z13428" s="69">
        <v>257</v>
      </c>
    </row>
    <row r="13429" spans="25:26" x14ac:dyDescent="0.25">
      <c r="Y13429" s="65">
        <v>36878</v>
      </c>
      <c r="Z13429" s="69">
        <v>287</v>
      </c>
    </row>
    <row r="13430" spans="25:26" x14ac:dyDescent="0.25">
      <c r="Y13430" s="65">
        <v>36879</v>
      </c>
      <c r="Z13430" s="69">
        <v>313</v>
      </c>
    </row>
    <row r="13431" spans="25:26" x14ac:dyDescent="0.25">
      <c r="Y13431" s="65">
        <v>36880</v>
      </c>
      <c r="Z13431" s="69">
        <v>327</v>
      </c>
    </row>
    <row r="13432" spans="25:26" x14ac:dyDescent="0.25">
      <c r="Y13432" s="65">
        <v>36881</v>
      </c>
      <c r="Z13432" s="69">
        <v>340</v>
      </c>
    </row>
    <row r="13433" spans="25:26" x14ac:dyDescent="0.25">
      <c r="Y13433" s="65">
        <v>36882</v>
      </c>
      <c r="Z13433" s="69">
        <v>365</v>
      </c>
    </row>
    <row r="13434" spans="25:26" x14ac:dyDescent="0.25">
      <c r="Y13434" s="65">
        <v>36883</v>
      </c>
      <c r="Z13434" s="69">
        <v>393</v>
      </c>
    </row>
    <row r="13435" spans="25:26" x14ac:dyDescent="0.25">
      <c r="Y13435" s="65">
        <v>36884</v>
      </c>
      <c r="Z13435" s="69">
        <v>390</v>
      </c>
    </row>
    <row r="13436" spans="25:26" x14ac:dyDescent="0.25">
      <c r="Y13436" s="65">
        <v>36885</v>
      </c>
      <c r="Z13436" s="69">
        <v>397</v>
      </c>
    </row>
    <row r="13437" spans="25:26" x14ac:dyDescent="0.25">
      <c r="Y13437" s="65">
        <v>36886</v>
      </c>
      <c r="Z13437" s="69">
        <v>396</v>
      </c>
    </row>
    <row r="13438" spans="25:26" x14ac:dyDescent="0.25">
      <c r="Y13438" s="65">
        <v>36887</v>
      </c>
      <c r="Z13438" s="69">
        <v>402</v>
      </c>
    </row>
    <row r="13439" spans="25:26" x14ac:dyDescent="0.25">
      <c r="Y13439" s="65">
        <v>36888</v>
      </c>
      <c r="Z13439" s="69">
        <v>406</v>
      </c>
    </row>
    <row r="13440" spans="25:26" x14ac:dyDescent="0.25">
      <c r="Y13440" s="65">
        <v>36889</v>
      </c>
      <c r="Z13440" s="69">
        <v>411</v>
      </c>
    </row>
    <row r="13441" spans="25:26" x14ac:dyDescent="0.25">
      <c r="Y13441" s="65">
        <v>36890</v>
      </c>
      <c r="Z13441" s="69">
        <v>417</v>
      </c>
    </row>
    <row r="13442" spans="25:26" x14ac:dyDescent="0.25">
      <c r="Y13442" s="65">
        <v>36891</v>
      </c>
      <c r="Z13442" s="69">
        <v>391</v>
      </c>
    </row>
    <row r="13443" spans="25:26" x14ac:dyDescent="0.25">
      <c r="Y13443" s="65">
        <v>36892</v>
      </c>
      <c r="Z13443" s="69">
        <v>314</v>
      </c>
    </row>
    <row r="13444" spans="25:26" x14ac:dyDescent="0.25">
      <c r="Y13444" s="65">
        <v>36893</v>
      </c>
      <c r="Z13444" s="69">
        <v>317</v>
      </c>
    </row>
    <row r="13445" spans="25:26" x14ac:dyDescent="0.25">
      <c r="Y13445" s="65">
        <v>36894</v>
      </c>
      <c r="Z13445" s="69">
        <v>318</v>
      </c>
    </row>
    <row r="13446" spans="25:26" x14ac:dyDescent="0.25">
      <c r="Y13446" s="65">
        <v>36895</v>
      </c>
      <c r="Z13446" s="69">
        <v>316</v>
      </c>
    </row>
    <row r="13447" spans="25:26" x14ac:dyDescent="0.25">
      <c r="Y13447" s="65">
        <v>36896</v>
      </c>
      <c r="Z13447" s="69">
        <v>309</v>
      </c>
    </row>
    <row r="13448" spans="25:26" x14ac:dyDescent="0.25">
      <c r="Y13448" s="65">
        <v>36897</v>
      </c>
      <c r="Z13448" s="69">
        <v>318</v>
      </c>
    </row>
    <row r="13449" spans="25:26" x14ac:dyDescent="0.25">
      <c r="Y13449" s="65">
        <v>36898</v>
      </c>
      <c r="Z13449" s="69">
        <v>312</v>
      </c>
    </row>
    <row r="13450" spans="25:26" x14ac:dyDescent="0.25">
      <c r="Y13450" s="65">
        <v>36899</v>
      </c>
      <c r="Z13450" s="69">
        <v>282</v>
      </c>
    </row>
    <row r="13451" spans="25:26" x14ac:dyDescent="0.25">
      <c r="Y13451" s="65">
        <v>36900</v>
      </c>
      <c r="Z13451" s="69">
        <v>260</v>
      </c>
    </row>
    <row r="13452" spans="25:26" x14ac:dyDescent="0.25">
      <c r="Y13452" s="65">
        <v>36901</v>
      </c>
      <c r="Z13452" s="69">
        <v>262</v>
      </c>
    </row>
    <row r="13453" spans="25:26" x14ac:dyDescent="0.25">
      <c r="Y13453" s="65">
        <v>36902</v>
      </c>
      <c r="Z13453" s="69">
        <v>210</v>
      </c>
    </row>
    <row r="13454" spans="25:26" x14ac:dyDescent="0.25">
      <c r="Y13454" s="65">
        <v>36903</v>
      </c>
      <c r="Z13454" s="69">
        <v>179</v>
      </c>
    </row>
    <row r="13455" spans="25:26" x14ac:dyDescent="0.25">
      <c r="Y13455" s="65">
        <v>36904</v>
      </c>
      <c r="Z13455" s="69">
        <v>194</v>
      </c>
    </row>
    <row r="13456" spans="25:26" x14ac:dyDescent="0.25">
      <c r="Y13456" s="65">
        <v>36905</v>
      </c>
      <c r="Z13456" s="69">
        <v>199</v>
      </c>
    </row>
    <row r="13457" spans="25:26" x14ac:dyDescent="0.25">
      <c r="Y13457" s="65">
        <v>36906</v>
      </c>
      <c r="Z13457" s="69">
        <v>202</v>
      </c>
    </row>
    <row r="13458" spans="25:26" x14ac:dyDescent="0.25">
      <c r="Y13458" s="65">
        <v>36907</v>
      </c>
      <c r="Z13458" s="69">
        <v>191</v>
      </c>
    </row>
    <row r="13459" spans="25:26" x14ac:dyDescent="0.25">
      <c r="Y13459" s="65">
        <v>36908</v>
      </c>
      <c r="Z13459" s="69">
        <v>180</v>
      </c>
    </row>
    <row r="13460" spans="25:26" x14ac:dyDescent="0.25">
      <c r="Y13460" s="65">
        <v>36909</v>
      </c>
      <c r="Z13460" s="69">
        <v>195</v>
      </c>
    </row>
    <row r="13461" spans="25:26" x14ac:dyDescent="0.25">
      <c r="Y13461" s="65">
        <v>36910</v>
      </c>
      <c r="Z13461" s="69">
        <v>189</v>
      </c>
    </row>
    <row r="13462" spans="25:26" x14ac:dyDescent="0.25">
      <c r="Y13462" s="65">
        <v>36911</v>
      </c>
      <c r="Z13462" s="69">
        <v>179</v>
      </c>
    </row>
    <row r="13463" spans="25:26" x14ac:dyDescent="0.25">
      <c r="Y13463" s="65">
        <v>36912</v>
      </c>
      <c r="Z13463" s="69">
        <v>128</v>
      </c>
    </row>
    <row r="13464" spans="25:26" x14ac:dyDescent="0.25">
      <c r="Y13464" s="65">
        <v>36913</v>
      </c>
      <c r="Z13464" s="69">
        <v>104</v>
      </c>
    </row>
    <row r="13465" spans="25:26" x14ac:dyDescent="0.25">
      <c r="Y13465" s="65">
        <v>36914</v>
      </c>
      <c r="Z13465" s="69">
        <v>109</v>
      </c>
    </row>
    <row r="13466" spans="25:26" x14ac:dyDescent="0.25">
      <c r="Y13466" s="65">
        <v>36915</v>
      </c>
      <c r="Z13466" s="69">
        <v>108</v>
      </c>
    </row>
    <row r="13467" spans="25:26" x14ac:dyDescent="0.25">
      <c r="Y13467" s="65">
        <v>36916</v>
      </c>
      <c r="Z13467" s="69">
        <v>103</v>
      </c>
    </row>
    <row r="13468" spans="25:26" x14ac:dyDescent="0.25">
      <c r="Y13468" s="65">
        <v>36917</v>
      </c>
      <c r="Z13468" s="69">
        <v>95</v>
      </c>
    </row>
    <row r="13469" spans="25:26" x14ac:dyDescent="0.25">
      <c r="Y13469" s="65">
        <v>36918</v>
      </c>
      <c r="Z13469" s="69">
        <v>119</v>
      </c>
    </row>
    <row r="13470" spans="25:26" x14ac:dyDescent="0.25">
      <c r="Y13470" s="65">
        <v>36919</v>
      </c>
      <c r="Z13470" s="69">
        <v>92</v>
      </c>
    </row>
    <row r="13471" spans="25:26" x14ac:dyDescent="0.25">
      <c r="Y13471" s="65">
        <v>36920</v>
      </c>
      <c r="Z13471" s="69">
        <v>94</v>
      </c>
    </row>
    <row r="13472" spans="25:26" x14ac:dyDescent="0.25">
      <c r="Y13472" s="65">
        <v>36921</v>
      </c>
      <c r="Z13472" s="69">
        <v>107</v>
      </c>
    </row>
    <row r="13473" spans="25:26" x14ac:dyDescent="0.25">
      <c r="Y13473" s="65">
        <v>36922</v>
      </c>
      <c r="Z13473" s="69">
        <v>102</v>
      </c>
    </row>
    <row r="13474" spans="25:26" x14ac:dyDescent="0.25">
      <c r="Y13474" s="65">
        <v>36923</v>
      </c>
      <c r="Z13474" s="69">
        <v>164</v>
      </c>
    </row>
    <row r="13475" spans="25:26" x14ac:dyDescent="0.25">
      <c r="Y13475" s="65">
        <v>36924</v>
      </c>
      <c r="Z13475" s="69">
        <v>187</v>
      </c>
    </row>
    <row r="13476" spans="25:26" x14ac:dyDescent="0.25">
      <c r="Y13476" s="65">
        <v>36925</v>
      </c>
      <c r="Z13476" s="69">
        <v>185</v>
      </c>
    </row>
    <row r="13477" spans="25:26" x14ac:dyDescent="0.25">
      <c r="Y13477" s="65">
        <v>36926</v>
      </c>
      <c r="Z13477" s="69">
        <v>196</v>
      </c>
    </row>
    <row r="13478" spans="25:26" x14ac:dyDescent="0.25">
      <c r="Y13478" s="65">
        <v>36927</v>
      </c>
      <c r="Z13478" s="69">
        <v>214</v>
      </c>
    </row>
    <row r="13479" spans="25:26" x14ac:dyDescent="0.25">
      <c r="Y13479" s="65">
        <v>36928</v>
      </c>
      <c r="Z13479" s="69">
        <v>270</v>
      </c>
    </row>
    <row r="13480" spans="25:26" x14ac:dyDescent="0.25">
      <c r="Y13480" s="65">
        <v>36929</v>
      </c>
      <c r="Z13480" s="69">
        <v>305</v>
      </c>
    </row>
    <row r="13481" spans="25:26" x14ac:dyDescent="0.25">
      <c r="Y13481" s="65">
        <v>36930</v>
      </c>
      <c r="Z13481" s="69">
        <v>347</v>
      </c>
    </row>
    <row r="13482" spans="25:26" x14ac:dyDescent="0.25">
      <c r="Y13482" s="65">
        <v>36931</v>
      </c>
      <c r="Z13482" s="69">
        <v>363</v>
      </c>
    </row>
    <row r="13483" spans="25:26" x14ac:dyDescent="0.25">
      <c r="Y13483" s="65">
        <v>36932</v>
      </c>
      <c r="Z13483" s="69">
        <v>327</v>
      </c>
    </row>
    <row r="13484" spans="25:26" x14ac:dyDescent="0.25">
      <c r="Y13484" s="65">
        <v>36933</v>
      </c>
      <c r="Z13484" s="69">
        <v>327</v>
      </c>
    </row>
    <row r="13485" spans="25:26" x14ac:dyDescent="0.25">
      <c r="Y13485" s="65">
        <v>36934</v>
      </c>
      <c r="Z13485" s="69">
        <v>329</v>
      </c>
    </row>
    <row r="13486" spans="25:26" x14ac:dyDescent="0.25">
      <c r="Y13486" s="65">
        <v>36935</v>
      </c>
      <c r="Z13486" s="69">
        <v>280</v>
      </c>
    </row>
    <row r="13487" spans="25:26" x14ac:dyDescent="0.25">
      <c r="Y13487" s="65">
        <v>36936</v>
      </c>
      <c r="Z13487" s="69">
        <v>197</v>
      </c>
    </row>
    <row r="13488" spans="25:26" x14ac:dyDescent="0.25">
      <c r="Y13488" s="65">
        <v>36937</v>
      </c>
      <c r="Z13488" s="69">
        <v>189</v>
      </c>
    </row>
    <row r="13489" spans="25:26" x14ac:dyDescent="0.25">
      <c r="Y13489" s="65">
        <v>36938</v>
      </c>
      <c r="Z13489" s="69">
        <v>191</v>
      </c>
    </row>
    <row r="13490" spans="25:26" x14ac:dyDescent="0.25">
      <c r="Y13490" s="65">
        <v>36939</v>
      </c>
      <c r="Z13490" s="69">
        <v>194</v>
      </c>
    </row>
    <row r="13491" spans="25:26" x14ac:dyDescent="0.25">
      <c r="Y13491" s="65">
        <v>36940</v>
      </c>
      <c r="Z13491" s="69">
        <v>181</v>
      </c>
    </row>
    <row r="13492" spans="25:26" x14ac:dyDescent="0.25">
      <c r="Y13492" s="65">
        <v>36941</v>
      </c>
      <c r="Z13492" s="69">
        <v>192</v>
      </c>
    </row>
    <row r="13493" spans="25:26" x14ac:dyDescent="0.25">
      <c r="Y13493" s="65">
        <v>36942</v>
      </c>
      <c r="Z13493" s="69">
        <v>180</v>
      </c>
    </row>
    <row r="13494" spans="25:26" x14ac:dyDescent="0.25">
      <c r="Y13494" s="65">
        <v>36943</v>
      </c>
      <c r="Z13494" s="69">
        <v>187</v>
      </c>
    </row>
    <row r="13495" spans="25:26" x14ac:dyDescent="0.25">
      <c r="Y13495" s="65">
        <v>36944</v>
      </c>
      <c r="Z13495" s="69">
        <v>169</v>
      </c>
    </row>
    <row r="13496" spans="25:26" x14ac:dyDescent="0.25">
      <c r="Y13496" s="65">
        <v>36945</v>
      </c>
      <c r="Z13496" s="69">
        <v>169</v>
      </c>
    </row>
    <row r="13497" spans="25:26" x14ac:dyDescent="0.25">
      <c r="Y13497" s="65">
        <v>36946</v>
      </c>
      <c r="Z13497" s="69">
        <v>160</v>
      </c>
    </row>
    <row r="13498" spans="25:26" x14ac:dyDescent="0.25">
      <c r="Y13498" s="65">
        <v>36947</v>
      </c>
      <c r="Z13498" s="69">
        <v>166</v>
      </c>
    </row>
    <row r="13499" spans="25:26" x14ac:dyDescent="0.25">
      <c r="Y13499" s="65">
        <v>36948</v>
      </c>
      <c r="Z13499" s="69">
        <v>168</v>
      </c>
    </row>
    <row r="13500" spans="25:26" x14ac:dyDescent="0.25">
      <c r="Y13500" s="65">
        <v>36949</v>
      </c>
      <c r="Z13500" s="69">
        <v>136</v>
      </c>
    </row>
    <row r="13501" spans="25:26" x14ac:dyDescent="0.25">
      <c r="Y13501" s="65">
        <v>36950</v>
      </c>
      <c r="Z13501" s="69">
        <v>194</v>
      </c>
    </row>
    <row r="13502" spans="25:26" x14ac:dyDescent="0.25">
      <c r="Y13502" s="65">
        <v>36951</v>
      </c>
      <c r="Z13502" s="69">
        <v>169</v>
      </c>
    </row>
    <row r="13503" spans="25:26" x14ac:dyDescent="0.25">
      <c r="Y13503" s="65">
        <v>36952</v>
      </c>
      <c r="Z13503" s="69">
        <v>149</v>
      </c>
    </row>
    <row r="13504" spans="25:26" x14ac:dyDescent="0.25">
      <c r="Y13504" s="65">
        <v>36953</v>
      </c>
      <c r="Z13504" s="69">
        <v>162</v>
      </c>
    </row>
    <row r="13505" spans="25:26" x14ac:dyDescent="0.25">
      <c r="Y13505" s="65">
        <v>36954</v>
      </c>
      <c r="Z13505" s="69">
        <v>161</v>
      </c>
    </row>
    <row r="13506" spans="25:26" x14ac:dyDescent="0.25">
      <c r="Y13506" s="65">
        <v>36955</v>
      </c>
      <c r="Z13506" s="69">
        <v>163</v>
      </c>
    </row>
    <row r="13507" spans="25:26" x14ac:dyDescent="0.25">
      <c r="Y13507" s="65">
        <v>36956</v>
      </c>
      <c r="Z13507" s="69">
        <v>182</v>
      </c>
    </row>
    <row r="13508" spans="25:26" x14ac:dyDescent="0.25">
      <c r="Y13508" s="65">
        <v>36957</v>
      </c>
      <c r="Z13508" s="69">
        <v>178</v>
      </c>
    </row>
    <row r="13509" spans="25:26" x14ac:dyDescent="0.25">
      <c r="Y13509" s="65">
        <v>36958</v>
      </c>
      <c r="Z13509" s="69">
        <v>204</v>
      </c>
    </row>
    <row r="13510" spans="25:26" x14ac:dyDescent="0.25">
      <c r="Y13510" s="65">
        <v>36959</v>
      </c>
      <c r="Z13510" s="69">
        <v>259</v>
      </c>
    </row>
    <row r="13511" spans="25:26" x14ac:dyDescent="0.25">
      <c r="Y13511" s="65">
        <v>36960</v>
      </c>
      <c r="Z13511" s="69">
        <v>287</v>
      </c>
    </row>
    <row r="13512" spans="25:26" x14ac:dyDescent="0.25">
      <c r="Y13512" s="65">
        <v>36961</v>
      </c>
      <c r="Z13512" s="69">
        <v>298</v>
      </c>
    </row>
    <row r="13513" spans="25:26" x14ac:dyDescent="0.25">
      <c r="Y13513" s="65">
        <v>36962</v>
      </c>
      <c r="Z13513" s="69">
        <v>249</v>
      </c>
    </row>
    <row r="13514" spans="25:26" x14ac:dyDescent="0.25">
      <c r="Y13514" s="65">
        <v>36963</v>
      </c>
      <c r="Z13514" s="69">
        <v>160</v>
      </c>
    </row>
    <row r="13515" spans="25:26" x14ac:dyDescent="0.25">
      <c r="Y13515" s="65">
        <v>36964</v>
      </c>
      <c r="Z13515" s="69">
        <v>59</v>
      </c>
    </row>
    <row r="13516" spans="25:26" x14ac:dyDescent="0.25">
      <c r="Y13516" s="65">
        <v>36965</v>
      </c>
      <c r="Z13516" s="69">
        <v>234</v>
      </c>
    </row>
    <row r="13517" spans="25:26" x14ac:dyDescent="0.25">
      <c r="Y13517" s="65">
        <v>36966</v>
      </c>
      <c r="Z13517" s="69">
        <v>274</v>
      </c>
    </row>
    <row r="13518" spans="25:26" x14ac:dyDescent="0.25">
      <c r="Y13518" s="65">
        <v>36967</v>
      </c>
      <c r="Z13518" s="69">
        <v>315</v>
      </c>
    </row>
    <row r="13519" spans="25:26" x14ac:dyDescent="0.25">
      <c r="Y13519" s="65">
        <v>36968</v>
      </c>
      <c r="Z13519" s="69">
        <v>326</v>
      </c>
    </row>
    <row r="13520" spans="25:26" x14ac:dyDescent="0.25">
      <c r="Y13520" s="65">
        <v>36969</v>
      </c>
      <c r="Z13520" s="69">
        <v>323</v>
      </c>
    </row>
    <row r="13521" spans="25:26" x14ac:dyDescent="0.25">
      <c r="Y13521" s="65">
        <v>36970</v>
      </c>
      <c r="Z13521" s="69">
        <v>303</v>
      </c>
    </row>
    <row r="13522" spans="25:26" x14ac:dyDescent="0.25">
      <c r="Y13522" s="65">
        <v>36971</v>
      </c>
      <c r="Z13522" s="69">
        <v>348</v>
      </c>
    </row>
    <row r="13523" spans="25:26" x14ac:dyDescent="0.25">
      <c r="Y13523" s="65">
        <v>36972</v>
      </c>
      <c r="Z13523" s="69">
        <v>348</v>
      </c>
    </row>
    <row r="13524" spans="25:26" x14ac:dyDescent="0.25">
      <c r="Y13524" s="65">
        <v>36973</v>
      </c>
      <c r="Z13524" s="69">
        <v>348</v>
      </c>
    </row>
    <row r="13525" spans="25:26" x14ac:dyDescent="0.25">
      <c r="Y13525" s="65">
        <v>36974</v>
      </c>
      <c r="Z13525" s="69">
        <v>350</v>
      </c>
    </row>
    <row r="13526" spans="25:26" x14ac:dyDescent="0.25">
      <c r="Y13526" s="65">
        <v>36975</v>
      </c>
      <c r="Z13526" s="69">
        <v>346</v>
      </c>
    </row>
    <row r="13527" spans="25:26" x14ac:dyDescent="0.25">
      <c r="Y13527" s="65">
        <v>36976</v>
      </c>
      <c r="Z13527" s="69">
        <v>349</v>
      </c>
    </row>
    <row r="13528" spans="25:26" x14ac:dyDescent="0.25">
      <c r="Y13528" s="65">
        <v>36977</v>
      </c>
      <c r="Z13528" s="69">
        <v>357</v>
      </c>
    </row>
    <row r="13529" spans="25:26" x14ac:dyDescent="0.25">
      <c r="Y13529" s="65">
        <v>36978</v>
      </c>
      <c r="Z13529" s="69">
        <v>370</v>
      </c>
    </row>
    <row r="13530" spans="25:26" x14ac:dyDescent="0.25">
      <c r="Y13530" s="65">
        <v>36979</v>
      </c>
      <c r="Z13530" s="69">
        <v>387</v>
      </c>
    </row>
    <row r="13531" spans="25:26" x14ac:dyDescent="0.25">
      <c r="Y13531" s="65">
        <v>36980</v>
      </c>
      <c r="Z13531" s="69">
        <v>387</v>
      </c>
    </row>
    <row r="13532" spans="25:26" x14ac:dyDescent="0.25">
      <c r="Y13532" s="65">
        <v>36981</v>
      </c>
      <c r="Z13532" s="69">
        <v>387</v>
      </c>
    </row>
    <row r="13533" spans="25:26" x14ac:dyDescent="0.25">
      <c r="Y13533" s="65">
        <v>36982</v>
      </c>
      <c r="Z13533" s="69">
        <v>343</v>
      </c>
    </row>
    <row r="13534" spans="25:26" x14ac:dyDescent="0.25">
      <c r="Y13534" s="65">
        <v>36983</v>
      </c>
      <c r="Z13534" s="69">
        <v>521</v>
      </c>
    </row>
    <row r="13535" spans="25:26" x14ac:dyDescent="0.25">
      <c r="Y13535" s="65">
        <v>36984</v>
      </c>
      <c r="Z13535" s="69">
        <v>607</v>
      </c>
    </row>
    <row r="13536" spans="25:26" x14ac:dyDescent="0.25">
      <c r="Y13536" s="65">
        <v>36985</v>
      </c>
      <c r="Z13536" s="69">
        <v>600</v>
      </c>
    </row>
    <row r="13537" spans="25:26" x14ac:dyDescent="0.25">
      <c r="Y13537" s="65">
        <v>36986</v>
      </c>
      <c r="Z13537" s="69">
        <v>594</v>
      </c>
    </row>
    <row r="13538" spans="25:26" x14ac:dyDescent="0.25">
      <c r="Y13538" s="65">
        <v>36987</v>
      </c>
      <c r="Z13538" s="69">
        <v>571</v>
      </c>
    </row>
    <row r="13539" spans="25:26" x14ac:dyDescent="0.25">
      <c r="Y13539" s="65">
        <v>36988</v>
      </c>
      <c r="Z13539" s="69">
        <v>561</v>
      </c>
    </row>
    <row r="13540" spans="25:26" x14ac:dyDescent="0.25">
      <c r="Y13540" s="65">
        <v>36989</v>
      </c>
      <c r="Z13540" s="69">
        <v>556</v>
      </c>
    </row>
    <row r="13541" spans="25:26" x14ac:dyDescent="0.25">
      <c r="Y13541" s="65">
        <v>36990</v>
      </c>
      <c r="Z13541" s="69">
        <v>528</v>
      </c>
    </row>
    <row r="13542" spans="25:26" x14ac:dyDescent="0.25">
      <c r="Y13542" s="65">
        <v>36991</v>
      </c>
      <c r="Z13542" s="69">
        <v>464</v>
      </c>
    </row>
    <row r="13543" spans="25:26" x14ac:dyDescent="0.25">
      <c r="Y13543" s="65">
        <v>36992</v>
      </c>
      <c r="Z13543" s="69">
        <v>424</v>
      </c>
    </row>
    <row r="13544" spans="25:26" x14ac:dyDescent="0.25">
      <c r="Y13544" s="65">
        <v>36993</v>
      </c>
      <c r="Z13544" s="69">
        <v>428</v>
      </c>
    </row>
    <row r="13545" spans="25:26" x14ac:dyDescent="0.25">
      <c r="Y13545" s="65">
        <v>36994</v>
      </c>
      <c r="Z13545" s="69">
        <v>439</v>
      </c>
    </row>
    <row r="13546" spans="25:26" x14ac:dyDescent="0.25">
      <c r="Y13546" s="65">
        <v>36995</v>
      </c>
      <c r="Z13546" s="69">
        <v>447</v>
      </c>
    </row>
    <row r="13547" spans="25:26" x14ac:dyDescent="0.25">
      <c r="Y13547" s="65">
        <v>36996</v>
      </c>
      <c r="Z13547" s="69">
        <v>447</v>
      </c>
    </row>
    <row r="13548" spans="25:26" x14ac:dyDescent="0.25">
      <c r="Y13548" s="65">
        <v>36997</v>
      </c>
      <c r="Z13548" s="69">
        <v>412</v>
      </c>
    </row>
    <row r="13549" spans="25:26" x14ac:dyDescent="0.25">
      <c r="Y13549" s="65">
        <v>36998</v>
      </c>
      <c r="Z13549" s="69">
        <v>187</v>
      </c>
    </row>
    <row r="13550" spans="25:26" x14ac:dyDescent="0.25">
      <c r="Y13550" s="65">
        <v>36999</v>
      </c>
      <c r="Z13550" s="69">
        <v>131</v>
      </c>
    </row>
    <row r="13551" spans="25:26" x14ac:dyDescent="0.25">
      <c r="Y13551" s="65">
        <v>37000</v>
      </c>
      <c r="Z13551" s="69">
        <v>78</v>
      </c>
    </row>
    <row r="13552" spans="25:26" x14ac:dyDescent="0.25">
      <c r="Y13552" s="65">
        <v>37001</v>
      </c>
      <c r="Z13552" s="69">
        <v>89</v>
      </c>
    </row>
    <row r="13553" spans="25:26" x14ac:dyDescent="0.25">
      <c r="Y13553" s="65">
        <v>37002</v>
      </c>
      <c r="Z13553" s="69">
        <v>68</v>
      </c>
    </row>
    <row r="13554" spans="25:26" x14ac:dyDescent="0.25">
      <c r="Y13554" s="65">
        <v>37003</v>
      </c>
      <c r="Z13554" s="69">
        <v>60</v>
      </c>
    </row>
    <row r="13555" spans="25:26" x14ac:dyDescent="0.25">
      <c r="Y13555" s="65">
        <v>37004</v>
      </c>
      <c r="Z13555" s="69">
        <v>68</v>
      </c>
    </row>
    <row r="13556" spans="25:26" x14ac:dyDescent="0.25">
      <c r="Y13556" s="65">
        <v>37005</v>
      </c>
      <c r="Z13556" s="69">
        <v>89</v>
      </c>
    </row>
    <row r="13557" spans="25:26" x14ac:dyDescent="0.25">
      <c r="Y13557" s="65">
        <v>37006</v>
      </c>
      <c r="Z13557" s="69">
        <v>121</v>
      </c>
    </row>
    <row r="13558" spans="25:26" x14ac:dyDescent="0.25">
      <c r="Y13558" s="65">
        <v>37007</v>
      </c>
      <c r="Z13558" s="69">
        <v>174</v>
      </c>
    </row>
    <row r="13559" spans="25:26" x14ac:dyDescent="0.25">
      <c r="Y13559" s="65">
        <v>37008</v>
      </c>
      <c r="Z13559" s="69">
        <v>328</v>
      </c>
    </row>
    <row r="13560" spans="25:26" x14ac:dyDescent="0.25">
      <c r="Y13560" s="65">
        <v>37009</v>
      </c>
      <c r="Z13560" s="69">
        <v>438</v>
      </c>
    </row>
    <row r="13561" spans="25:26" x14ac:dyDescent="0.25">
      <c r="Y13561" s="65">
        <v>37010</v>
      </c>
      <c r="Z13561" s="69">
        <v>446</v>
      </c>
    </row>
    <row r="13562" spans="25:26" x14ac:dyDescent="0.25">
      <c r="Y13562" s="65">
        <v>37011</v>
      </c>
      <c r="Z13562" s="69">
        <v>461</v>
      </c>
    </row>
    <row r="13563" spans="25:26" x14ac:dyDescent="0.25">
      <c r="Y13563" s="65">
        <v>37012</v>
      </c>
      <c r="Z13563" s="69">
        <v>476</v>
      </c>
    </row>
    <row r="13564" spans="25:26" x14ac:dyDescent="0.25">
      <c r="Y13564" s="65">
        <v>37013</v>
      </c>
      <c r="Z13564" s="69">
        <v>392</v>
      </c>
    </row>
    <row r="13565" spans="25:26" x14ac:dyDescent="0.25">
      <c r="Y13565" s="65">
        <v>37014</v>
      </c>
      <c r="Z13565" s="69">
        <v>437</v>
      </c>
    </row>
    <row r="13566" spans="25:26" x14ac:dyDescent="0.25">
      <c r="Y13566" s="65">
        <v>37015</v>
      </c>
      <c r="Z13566" s="69">
        <v>483</v>
      </c>
    </row>
    <row r="13567" spans="25:26" x14ac:dyDescent="0.25">
      <c r="Y13567" s="65">
        <v>37016</v>
      </c>
      <c r="Z13567" s="69">
        <v>466</v>
      </c>
    </row>
    <row r="13568" spans="25:26" x14ac:dyDescent="0.25">
      <c r="Y13568" s="65">
        <v>37017</v>
      </c>
      <c r="Z13568" s="69">
        <v>458</v>
      </c>
    </row>
    <row r="13569" spans="25:26" x14ac:dyDescent="0.25">
      <c r="Y13569" s="65">
        <v>37018</v>
      </c>
      <c r="Z13569" s="69">
        <v>475</v>
      </c>
    </row>
    <row r="13570" spans="25:26" x14ac:dyDescent="0.25">
      <c r="Y13570" s="65">
        <v>37019</v>
      </c>
      <c r="Z13570" s="69">
        <v>512</v>
      </c>
    </row>
    <row r="13571" spans="25:26" x14ac:dyDescent="0.25">
      <c r="Y13571" s="65">
        <v>37020</v>
      </c>
      <c r="Z13571" s="69">
        <v>506</v>
      </c>
    </row>
    <row r="13572" spans="25:26" x14ac:dyDescent="0.25">
      <c r="Y13572" s="65">
        <v>37021</v>
      </c>
      <c r="Z13572" s="69">
        <v>525</v>
      </c>
    </row>
    <row r="13573" spans="25:26" x14ac:dyDescent="0.25">
      <c r="Y13573" s="65">
        <v>37022</v>
      </c>
      <c r="Z13573" s="69">
        <v>529</v>
      </c>
    </row>
    <row r="13574" spans="25:26" x14ac:dyDescent="0.25">
      <c r="Y13574" s="65">
        <v>37023</v>
      </c>
      <c r="Z13574" s="69">
        <v>506</v>
      </c>
    </row>
    <row r="13575" spans="25:26" x14ac:dyDescent="0.25">
      <c r="Y13575" s="65">
        <v>37024</v>
      </c>
      <c r="Z13575" s="69">
        <v>501</v>
      </c>
    </row>
    <row r="13576" spans="25:26" x14ac:dyDescent="0.25">
      <c r="Y13576" s="65">
        <v>37025</v>
      </c>
      <c r="Z13576" s="69">
        <v>330</v>
      </c>
    </row>
    <row r="13577" spans="25:26" x14ac:dyDescent="0.25">
      <c r="Y13577" s="65">
        <v>37026</v>
      </c>
      <c r="Z13577" s="69">
        <v>324</v>
      </c>
    </row>
    <row r="13578" spans="25:26" x14ac:dyDescent="0.25">
      <c r="Y13578" s="65">
        <v>37027</v>
      </c>
      <c r="Z13578" s="69">
        <v>334</v>
      </c>
    </row>
    <row r="13579" spans="25:26" x14ac:dyDescent="0.25">
      <c r="Y13579" s="65">
        <v>37028</v>
      </c>
      <c r="Z13579" s="69">
        <v>349</v>
      </c>
    </row>
    <row r="13580" spans="25:26" x14ac:dyDescent="0.25">
      <c r="Y13580" s="65">
        <v>37029</v>
      </c>
      <c r="Z13580" s="69">
        <v>336</v>
      </c>
    </row>
    <row r="13581" spans="25:26" x14ac:dyDescent="0.25">
      <c r="Y13581" s="65">
        <v>37030</v>
      </c>
      <c r="Z13581" s="69">
        <v>327</v>
      </c>
    </row>
    <row r="13582" spans="25:26" x14ac:dyDescent="0.25">
      <c r="Y13582" s="65">
        <v>37031</v>
      </c>
      <c r="Z13582" s="69">
        <v>327</v>
      </c>
    </row>
    <row r="13583" spans="25:26" x14ac:dyDescent="0.25">
      <c r="Y13583" s="65">
        <v>37032</v>
      </c>
      <c r="Z13583" s="69">
        <v>375</v>
      </c>
    </row>
    <row r="13584" spans="25:26" x14ac:dyDescent="0.25">
      <c r="Y13584" s="65">
        <v>37033</v>
      </c>
      <c r="Z13584" s="69">
        <v>373</v>
      </c>
    </row>
    <row r="13585" spans="25:26" x14ac:dyDescent="0.25">
      <c r="Y13585" s="65">
        <v>37034</v>
      </c>
      <c r="Z13585" s="69">
        <v>333</v>
      </c>
    </row>
    <row r="13586" spans="25:26" x14ac:dyDescent="0.25">
      <c r="Y13586" s="65">
        <v>37035</v>
      </c>
      <c r="Z13586" s="69">
        <v>385</v>
      </c>
    </row>
    <row r="13587" spans="25:26" x14ac:dyDescent="0.25">
      <c r="Y13587" s="65">
        <v>37036</v>
      </c>
      <c r="Z13587" s="69">
        <v>343</v>
      </c>
    </row>
    <row r="13588" spans="25:26" x14ac:dyDescent="0.25">
      <c r="Y13588" s="65">
        <v>37037</v>
      </c>
      <c r="Z13588" s="69">
        <v>221</v>
      </c>
    </row>
    <row r="13589" spans="25:26" x14ac:dyDescent="0.25">
      <c r="Y13589" s="65">
        <v>37038</v>
      </c>
      <c r="Z13589" s="69">
        <v>192</v>
      </c>
    </row>
    <row r="13590" spans="25:26" x14ac:dyDescent="0.25">
      <c r="Y13590" s="65">
        <v>37039</v>
      </c>
      <c r="Z13590" s="69">
        <v>126</v>
      </c>
    </row>
    <row r="13591" spans="25:26" x14ac:dyDescent="0.25">
      <c r="Y13591" s="65">
        <v>37040</v>
      </c>
      <c r="Z13591" s="69">
        <v>172</v>
      </c>
    </row>
    <row r="13592" spans="25:26" x14ac:dyDescent="0.25">
      <c r="Y13592" s="65">
        <v>37041</v>
      </c>
      <c r="Z13592" s="69">
        <v>46</v>
      </c>
    </row>
    <row r="13593" spans="25:26" x14ac:dyDescent="0.25">
      <c r="Y13593" s="65">
        <v>37042</v>
      </c>
      <c r="Z13593" s="69">
        <v>79</v>
      </c>
    </row>
    <row r="13594" spans="25:26" x14ac:dyDescent="0.25">
      <c r="Y13594" s="65">
        <v>37043</v>
      </c>
      <c r="Z13594" s="69">
        <v>286</v>
      </c>
    </row>
    <row r="13595" spans="25:26" x14ac:dyDescent="0.25">
      <c r="Y13595" s="65">
        <v>37044</v>
      </c>
      <c r="Z13595" s="69">
        <v>289</v>
      </c>
    </row>
    <row r="13596" spans="25:26" x14ac:dyDescent="0.25">
      <c r="Y13596" s="65">
        <v>37045</v>
      </c>
      <c r="Z13596" s="69">
        <v>460</v>
      </c>
    </row>
    <row r="13597" spans="25:26" x14ac:dyDescent="0.25">
      <c r="Y13597" s="65">
        <v>37046</v>
      </c>
      <c r="Z13597" s="69">
        <v>568</v>
      </c>
    </row>
    <row r="13598" spans="25:26" x14ac:dyDescent="0.25">
      <c r="Y13598" s="65">
        <v>37047</v>
      </c>
      <c r="Z13598" s="69">
        <v>547</v>
      </c>
    </row>
    <row r="13599" spans="25:26" x14ac:dyDescent="0.25">
      <c r="Y13599" s="65">
        <v>37048</v>
      </c>
      <c r="Z13599" s="69">
        <v>590</v>
      </c>
    </row>
    <row r="13600" spans="25:26" x14ac:dyDescent="0.25">
      <c r="Y13600" s="65">
        <v>37049</v>
      </c>
      <c r="Z13600" s="69">
        <v>604</v>
      </c>
    </row>
    <row r="13601" spans="25:26" x14ac:dyDescent="0.25">
      <c r="Y13601" s="65">
        <v>37050</v>
      </c>
      <c r="Z13601" s="69">
        <v>430</v>
      </c>
    </row>
    <row r="13602" spans="25:26" x14ac:dyDescent="0.25">
      <c r="Y13602" s="65">
        <v>37051</v>
      </c>
      <c r="Z13602" s="69">
        <v>334</v>
      </c>
    </row>
    <row r="13603" spans="25:26" x14ac:dyDescent="0.25">
      <c r="Y13603" s="65">
        <v>37052</v>
      </c>
      <c r="Z13603" s="69">
        <v>305</v>
      </c>
    </row>
    <row r="13604" spans="25:26" x14ac:dyDescent="0.25">
      <c r="Y13604" s="65">
        <v>37053</v>
      </c>
      <c r="Z13604" s="69">
        <v>190</v>
      </c>
    </row>
    <row r="13605" spans="25:26" x14ac:dyDescent="0.25">
      <c r="Y13605" s="65">
        <v>37054</v>
      </c>
      <c r="Z13605" s="69">
        <v>89</v>
      </c>
    </row>
    <row r="13606" spans="25:26" x14ac:dyDescent="0.25">
      <c r="Y13606" s="65">
        <v>37055</v>
      </c>
      <c r="Z13606" s="69">
        <v>98</v>
      </c>
    </row>
    <row r="13607" spans="25:26" x14ac:dyDescent="0.25">
      <c r="Y13607" s="65">
        <v>37056</v>
      </c>
      <c r="Z13607" s="69">
        <v>138</v>
      </c>
    </row>
    <row r="13608" spans="25:26" x14ac:dyDescent="0.25">
      <c r="Y13608" s="65">
        <v>37057</v>
      </c>
      <c r="Z13608" s="69">
        <v>148</v>
      </c>
    </row>
    <row r="13609" spans="25:26" x14ac:dyDescent="0.25">
      <c r="Y13609" s="65">
        <v>37058</v>
      </c>
      <c r="Z13609" s="69">
        <v>148</v>
      </c>
    </row>
    <row r="13610" spans="25:26" x14ac:dyDescent="0.25">
      <c r="Y13610" s="65">
        <v>37059</v>
      </c>
      <c r="Z13610" s="69">
        <v>148</v>
      </c>
    </row>
    <row r="13611" spans="25:26" x14ac:dyDescent="0.25">
      <c r="Y13611" s="65">
        <v>37060</v>
      </c>
      <c r="Z13611" s="69">
        <v>165</v>
      </c>
    </row>
    <row r="13612" spans="25:26" x14ac:dyDescent="0.25">
      <c r="Y13612" s="65">
        <v>37061</v>
      </c>
      <c r="Z13612" s="69">
        <v>178</v>
      </c>
    </row>
    <row r="13613" spans="25:26" x14ac:dyDescent="0.25">
      <c r="Y13613" s="65">
        <v>37062</v>
      </c>
      <c r="Z13613" s="69">
        <v>178</v>
      </c>
    </row>
    <row r="13614" spans="25:26" x14ac:dyDescent="0.25">
      <c r="Y13614" s="65">
        <v>37063</v>
      </c>
      <c r="Z13614" s="69">
        <v>178</v>
      </c>
    </row>
    <row r="13615" spans="25:26" x14ac:dyDescent="0.25">
      <c r="Y13615" s="65">
        <v>37064</v>
      </c>
      <c r="Z13615" s="69">
        <v>178</v>
      </c>
    </row>
    <row r="13616" spans="25:26" x14ac:dyDescent="0.25">
      <c r="Y13616" s="65">
        <v>37065</v>
      </c>
      <c r="Z13616" s="69">
        <v>178</v>
      </c>
    </row>
    <row r="13617" spans="25:26" x14ac:dyDescent="0.25">
      <c r="Y13617" s="65">
        <v>37066</v>
      </c>
      <c r="Z13617" s="69">
        <v>178</v>
      </c>
    </row>
    <row r="13618" spans="25:26" x14ac:dyDescent="0.25">
      <c r="Y13618" s="65">
        <v>37067</v>
      </c>
      <c r="Z13618" s="69">
        <v>158</v>
      </c>
    </row>
    <row r="13619" spans="25:26" x14ac:dyDescent="0.25">
      <c r="Y13619" s="65">
        <v>37068</v>
      </c>
      <c r="Z13619" s="69">
        <v>163</v>
      </c>
    </row>
    <row r="13620" spans="25:26" x14ac:dyDescent="0.25">
      <c r="Y13620" s="65">
        <v>37069</v>
      </c>
      <c r="Z13620" s="69">
        <v>138</v>
      </c>
    </row>
    <row r="13621" spans="25:26" x14ac:dyDescent="0.25">
      <c r="Y13621" s="65">
        <v>37070</v>
      </c>
      <c r="Z13621" s="69">
        <v>128</v>
      </c>
    </row>
    <row r="13622" spans="25:26" x14ac:dyDescent="0.25">
      <c r="Y13622" s="65">
        <v>37071</v>
      </c>
      <c r="Z13622" s="69">
        <v>133</v>
      </c>
    </row>
    <row r="13623" spans="25:26" x14ac:dyDescent="0.25">
      <c r="Y13623" s="65">
        <v>37072</v>
      </c>
      <c r="Z13623" s="69">
        <v>148</v>
      </c>
    </row>
    <row r="13624" spans="25:26" x14ac:dyDescent="0.25">
      <c r="Y13624" s="65">
        <v>37073</v>
      </c>
      <c r="Z13624" s="69">
        <v>149</v>
      </c>
    </row>
    <row r="13625" spans="25:26" x14ac:dyDescent="0.25">
      <c r="Y13625" s="65">
        <v>37074</v>
      </c>
      <c r="Z13625" s="69">
        <v>169</v>
      </c>
    </row>
    <row r="13626" spans="25:26" x14ac:dyDescent="0.25">
      <c r="Y13626" s="65">
        <v>37075</v>
      </c>
      <c r="Z13626" s="69">
        <v>240</v>
      </c>
    </row>
    <row r="13627" spans="25:26" x14ac:dyDescent="0.25">
      <c r="Y13627" s="65">
        <v>37076</v>
      </c>
      <c r="Z13627" s="69">
        <v>299</v>
      </c>
    </row>
    <row r="13628" spans="25:26" x14ac:dyDescent="0.25">
      <c r="Y13628" s="65">
        <v>37077</v>
      </c>
      <c r="Z13628" s="69">
        <v>486</v>
      </c>
    </row>
    <row r="13629" spans="25:26" x14ac:dyDescent="0.25">
      <c r="Y13629" s="65">
        <v>37078</v>
      </c>
      <c r="Z13629" s="69">
        <v>622</v>
      </c>
    </row>
    <row r="13630" spans="25:26" x14ac:dyDescent="0.25">
      <c r="Y13630" s="65">
        <v>37079</v>
      </c>
      <c r="Z13630" s="69">
        <v>590</v>
      </c>
    </row>
    <row r="13631" spans="25:26" x14ac:dyDescent="0.25">
      <c r="Y13631" s="65">
        <v>37080</v>
      </c>
      <c r="Z13631" s="69">
        <v>520</v>
      </c>
    </row>
    <row r="13632" spans="25:26" x14ac:dyDescent="0.25">
      <c r="Y13632" s="65">
        <v>37081</v>
      </c>
      <c r="Z13632" s="69">
        <v>586</v>
      </c>
    </row>
    <row r="13633" spans="25:26" x14ac:dyDescent="0.25">
      <c r="Y13633" s="65">
        <v>37082</v>
      </c>
      <c r="Z13633" s="69">
        <v>611</v>
      </c>
    </row>
    <row r="13634" spans="25:26" x14ac:dyDescent="0.25">
      <c r="Y13634" s="65">
        <v>37083</v>
      </c>
      <c r="Z13634" s="69">
        <v>540</v>
      </c>
    </row>
    <row r="13635" spans="25:26" x14ac:dyDescent="0.25">
      <c r="Y13635" s="65">
        <v>37084</v>
      </c>
      <c r="Z13635" s="69">
        <v>572</v>
      </c>
    </row>
    <row r="13636" spans="25:26" x14ac:dyDescent="0.25">
      <c r="Y13636" s="65">
        <v>37085</v>
      </c>
      <c r="Z13636" s="69">
        <v>607</v>
      </c>
    </row>
    <row r="13637" spans="25:26" x14ac:dyDescent="0.25">
      <c r="Y13637" s="65">
        <v>37086</v>
      </c>
      <c r="Z13637" s="69">
        <v>588</v>
      </c>
    </row>
    <row r="13638" spans="25:26" x14ac:dyDescent="0.25">
      <c r="Y13638" s="65">
        <v>37087</v>
      </c>
      <c r="Z13638" s="69">
        <v>574</v>
      </c>
    </row>
    <row r="13639" spans="25:26" x14ac:dyDescent="0.25">
      <c r="Y13639" s="65">
        <v>37088</v>
      </c>
      <c r="Z13639" s="69">
        <v>591</v>
      </c>
    </row>
    <row r="13640" spans="25:26" x14ac:dyDescent="0.25">
      <c r="Y13640" s="65">
        <v>37089</v>
      </c>
      <c r="Z13640" s="69">
        <v>590</v>
      </c>
    </row>
    <row r="13641" spans="25:26" x14ac:dyDescent="0.25">
      <c r="Y13641" s="65">
        <v>37090</v>
      </c>
      <c r="Z13641" s="69">
        <v>527</v>
      </c>
    </row>
    <row r="13642" spans="25:26" x14ac:dyDescent="0.25">
      <c r="Y13642" s="65">
        <v>37091</v>
      </c>
      <c r="Z13642" s="69">
        <v>559</v>
      </c>
    </row>
    <row r="13643" spans="25:26" x14ac:dyDescent="0.25">
      <c r="Y13643" s="65">
        <v>37092</v>
      </c>
      <c r="Z13643" s="69">
        <v>573</v>
      </c>
    </row>
    <row r="13644" spans="25:26" x14ac:dyDescent="0.25">
      <c r="Y13644" s="65">
        <v>37093</v>
      </c>
      <c r="Z13644" s="69">
        <v>577</v>
      </c>
    </row>
    <row r="13645" spans="25:26" x14ac:dyDescent="0.25">
      <c r="Y13645" s="65">
        <v>37094</v>
      </c>
      <c r="Z13645" s="69">
        <v>566</v>
      </c>
    </row>
    <row r="13646" spans="25:26" x14ac:dyDescent="0.25">
      <c r="Y13646" s="65">
        <v>37095</v>
      </c>
      <c r="Z13646" s="69">
        <v>606</v>
      </c>
    </row>
    <row r="13647" spans="25:26" x14ac:dyDescent="0.25">
      <c r="Y13647" s="65">
        <v>37096</v>
      </c>
      <c r="Z13647" s="69">
        <v>598</v>
      </c>
    </row>
    <row r="13648" spans="25:26" x14ac:dyDescent="0.25">
      <c r="Y13648" s="65">
        <v>37097</v>
      </c>
      <c r="Z13648" s="69">
        <v>551</v>
      </c>
    </row>
    <row r="13649" spans="25:26" x14ac:dyDescent="0.25">
      <c r="Y13649" s="65">
        <v>37098</v>
      </c>
      <c r="Z13649" s="69">
        <v>569</v>
      </c>
    </row>
    <row r="13650" spans="25:26" x14ac:dyDescent="0.25">
      <c r="Y13650" s="65">
        <v>37099</v>
      </c>
      <c r="Z13650" s="69">
        <v>589</v>
      </c>
    </row>
    <row r="13651" spans="25:26" x14ac:dyDescent="0.25">
      <c r="Y13651" s="65">
        <v>37100</v>
      </c>
      <c r="Z13651" s="69">
        <v>582</v>
      </c>
    </row>
    <row r="13652" spans="25:26" x14ac:dyDescent="0.25">
      <c r="Y13652" s="65">
        <v>37101</v>
      </c>
      <c r="Z13652" s="69">
        <v>573</v>
      </c>
    </row>
    <row r="13653" spans="25:26" x14ac:dyDescent="0.25">
      <c r="Y13653" s="65">
        <v>37102</v>
      </c>
      <c r="Z13653" s="69">
        <v>576</v>
      </c>
    </row>
    <row r="13654" spans="25:26" x14ac:dyDescent="0.25">
      <c r="Y13654" s="65">
        <v>37103</v>
      </c>
      <c r="Z13654" s="69">
        <v>578</v>
      </c>
    </row>
    <row r="13655" spans="25:26" x14ac:dyDescent="0.25">
      <c r="Y13655" s="65">
        <v>37104</v>
      </c>
      <c r="Z13655" s="69">
        <v>553</v>
      </c>
    </row>
    <row r="13656" spans="25:26" x14ac:dyDescent="0.25">
      <c r="Y13656" s="65">
        <v>37105</v>
      </c>
      <c r="Z13656" s="69">
        <v>526</v>
      </c>
    </row>
    <row r="13657" spans="25:26" x14ac:dyDescent="0.25">
      <c r="Y13657" s="65">
        <v>37106</v>
      </c>
      <c r="Z13657" s="69">
        <v>525</v>
      </c>
    </row>
    <row r="13658" spans="25:26" x14ac:dyDescent="0.25">
      <c r="Y13658" s="65">
        <v>37107</v>
      </c>
      <c r="Z13658" s="69">
        <v>506</v>
      </c>
    </row>
    <row r="13659" spans="25:26" x14ac:dyDescent="0.25">
      <c r="Y13659" s="65">
        <v>37108</v>
      </c>
      <c r="Z13659" s="69">
        <v>506</v>
      </c>
    </row>
    <row r="13660" spans="25:26" x14ac:dyDescent="0.25">
      <c r="Y13660" s="65">
        <v>37109</v>
      </c>
      <c r="Z13660" s="69">
        <v>453</v>
      </c>
    </row>
    <row r="13661" spans="25:26" x14ac:dyDescent="0.25">
      <c r="Y13661" s="65">
        <v>37110</v>
      </c>
      <c r="Z13661" s="69">
        <v>457</v>
      </c>
    </row>
    <row r="13662" spans="25:26" x14ac:dyDescent="0.25">
      <c r="Y13662" s="65">
        <v>37111</v>
      </c>
      <c r="Z13662" s="69">
        <v>426</v>
      </c>
    </row>
    <row r="13663" spans="25:26" x14ac:dyDescent="0.25">
      <c r="Y13663" s="65">
        <v>37112</v>
      </c>
      <c r="Z13663" s="69">
        <v>441</v>
      </c>
    </row>
    <row r="13664" spans="25:26" x14ac:dyDescent="0.25">
      <c r="Y13664" s="65">
        <v>37113</v>
      </c>
      <c r="Z13664" s="69">
        <v>449</v>
      </c>
    </row>
    <row r="13665" spans="25:26" x14ac:dyDescent="0.25">
      <c r="Y13665" s="65">
        <v>37114</v>
      </c>
      <c r="Z13665" s="69">
        <v>538</v>
      </c>
    </row>
    <row r="13666" spans="25:26" x14ac:dyDescent="0.25">
      <c r="Y13666" s="65">
        <v>37115</v>
      </c>
      <c r="Z13666" s="69">
        <v>535</v>
      </c>
    </row>
    <row r="13667" spans="25:26" x14ac:dyDescent="0.25">
      <c r="Y13667" s="65">
        <v>37116</v>
      </c>
      <c r="Z13667" s="69">
        <v>511</v>
      </c>
    </row>
    <row r="13668" spans="25:26" x14ac:dyDescent="0.25">
      <c r="Y13668" s="65">
        <v>37117</v>
      </c>
      <c r="Z13668" s="69">
        <v>506</v>
      </c>
    </row>
    <row r="13669" spans="25:26" x14ac:dyDescent="0.25">
      <c r="Y13669" s="65">
        <v>37118</v>
      </c>
      <c r="Z13669" s="69">
        <v>513</v>
      </c>
    </row>
    <row r="13670" spans="25:26" x14ac:dyDescent="0.25">
      <c r="Y13670" s="65">
        <v>37119</v>
      </c>
      <c r="Z13670" s="69">
        <v>553</v>
      </c>
    </row>
    <row r="13671" spans="25:26" x14ac:dyDescent="0.25">
      <c r="Y13671" s="65">
        <v>37120</v>
      </c>
      <c r="Z13671" s="69">
        <v>563</v>
      </c>
    </row>
    <row r="13672" spans="25:26" x14ac:dyDescent="0.25">
      <c r="Y13672" s="65">
        <v>37121</v>
      </c>
      <c r="Z13672" s="69">
        <v>476</v>
      </c>
    </row>
    <row r="13673" spans="25:26" x14ac:dyDescent="0.25">
      <c r="Y13673" s="65">
        <v>37122</v>
      </c>
      <c r="Z13673" s="69">
        <v>476</v>
      </c>
    </row>
    <row r="13674" spans="25:26" x14ac:dyDescent="0.25">
      <c r="Y13674" s="65">
        <v>37123</v>
      </c>
      <c r="Z13674" s="69">
        <v>500</v>
      </c>
    </row>
    <row r="13675" spans="25:26" x14ac:dyDescent="0.25">
      <c r="Y13675" s="65">
        <v>37124</v>
      </c>
      <c r="Z13675" s="69">
        <v>462</v>
      </c>
    </row>
    <row r="13676" spans="25:26" x14ac:dyDescent="0.25">
      <c r="Y13676" s="65">
        <v>37125</v>
      </c>
      <c r="Z13676" s="69">
        <v>555</v>
      </c>
    </row>
    <row r="13677" spans="25:26" x14ac:dyDescent="0.25">
      <c r="Y13677" s="65">
        <v>37126</v>
      </c>
      <c r="Z13677" s="69">
        <v>529</v>
      </c>
    </row>
    <row r="13678" spans="25:26" x14ac:dyDescent="0.25">
      <c r="Y13678" s="65">
        <v>37127</v>
      </c>
      <c r="Z13678" s="69">
        <v>438</v>
      </c>
    </row>
    <row r="13679" spans="25:26" x14ac:dyDescent="0.25">
      <c r="Y13679" s="65">
        <v>37128</v>
      </c>
      <c r="Z13679" s="69">
        <v>441</v>
      </c>
    </row>
    <row r="13680" spans="25:26" x14ac:dyDescent="0.25">
      <c r="Y13680" s="65">
        <v>37129</v>
      </c>
      <c r="Z13680" s="69">
        <v>429</v>
      </c>
    </row>
    <row r="13681" spans="25:26" x14ac:dyDescent="0.25">
      <c r="Y13681" s="65">
        <v>37130</v>
      </c>
      <c r="Z13681" s="69">
        <v>447</v>
      </c>
    </row>
    <row r="13682" spans="25:26" x14ac:dyDescent="0.25">
      <c r="Y13682" s="65">
        <v>37131</v>
      </c>
      <c r="Z13682" s="69">
        <v>458</v>
      </c>
    </row>
    <row r="13683" spans="25:26" x14ac:dyDescent="0.25">
      <c r="Y13683" s="65">
        <v>37132</v>
      </c>
      <c r="Z13683" s="69">
        <v>445</v>
      </c>
    </row>
    <row r="13684" spans="25:26" x14ac:dyDescent="0.25">
      <c r="Y13684" s="65">
        <v>37133</v>
      </c>
      <c r="Z13684" s="69">
        <v>438</v>
      </c>
    </row>
    <row r="13685" spans="25:26" x14ac:dyDescent="0.25">
      <c r="Y13685" s="65">
        <v>37134</v>
      </c>
      <c r="Z13685" s="69">
        <v>438</v>
      </c>
    </row>
    <row r="13686" spans="25:26" x14ac:dyDescent="0.25">
      <c r="Y13686" s="65">
        <v>37135</v>
      </c>
      <c r="Z13686" s="69">
        <v>434</v>
      </c>
    </row>
    <row r="13687" spans="25:26" x14ac:dyDescent="0.25">
      <c r="Y13687" s="65">
        <v>37136</v>
      </c>
      <c r="Z13687" s="69">
        <v>421</v>
      </c>
    </row>
    <row r="13688" spans="25:26" x14ac:dyDescent="0.25">
      <c r="Y13688" s="65">
        <v>37137</v>
      </c>
      <c r="Z13688" s="69">
        <v>432</v>
      </c>
    </row>
    <row r="13689" spans="25:26" x14ac:dyDescent="0.25">
      <c r="Y13689" s="65">
        <v>37138</v>
      </c>
      <c r="Z13689" s="69">
        <v>444</v>
      </c>
    </row>
    <row r="13690" spans="25:26" x14ac:dyDescent="0.25">
      <c r="Y13690" s="65">
        <v>37139</v>
      </c>
      <c r="Z13690" s="69">
        <v>431</v>
      </c>
    </row>
    <row r="13691" spans="25:26" x14ac:dyDescent="0.25">
      <c r="Y13691" s="65">
        <v>37140</v>
      </c>
      <c r="Z13691" s="69">
        <v>432</v>
      </c>
    </row>
    <row r="13692" spans="25:26" x14ac:dyDescent="0.25">
      <c r="Y13692" s="65">
        <v>37141</v>
      </c>
      <c r="Z13692" s="69">
        <v>437</v>
      </c>
    </row>
    <row r="13693" spans="25:26" x14ac:dyDescent="0.25">
      <c r="Y13693" s="65">
        <v>37142</v>
      </c>
      <c r="Z13693" s="69">
        <v>417</v>
      </c>
    </row>
    <row r="13694" spans="25:26" x14ac:dyDescent="0.25">
      <c r="Y13694" s="65">
        <v>37143</v>
      </c>
      <c r="Z13694" s="69">
        <v>405</v>
      </c>
    </row>
    <row r="13695" spans="25:26" x14ac:dyDescent="0.25">
      <c r="Y13695" s="65">
        <v>37144</v>
      </c>
      <c r="Z13695" s="69">
        <v>436</v>
      </c>
    </row>
    <row r="13696" spans="25:26" x14ac:dyDescent="0.25">
      <c r="Y13696" s="65">
        <v>37145</v>
      </c>
      <c r="Z13696" s="69">
        <v>464</v>
      </c>
    </row>
    <row r="13697" spans="25:26" x14ac:dyDescent="0.25">
      <c r="Y13697" s="65">
        <v>37146</v>
      </c>
      <c r="Z13697" s="69">
        <v>447</v>
      </c>
    </row>
    <row r="13698" spans="25:26" x14ac:dyDescent="0.25">
      <c r="Y13698" s="65">
        <v>37147</v>
      </c>
      <c r="Z13698" s="69">
        <v>435</v>
      </c>
    </row>
    <row r="13699" spans="25:26" x14ac:dyDescent="0.25">
      <c r="Y13699" s="65">
        <v>37148</v>
      </c>
      <c r="Z13699" s="69">
        <v>447</v>
      </c>
    </row>
    <row r="13700" spans="25:26" x14ac:dyDescent="0.25">
      <c r="Y13700" s="65">
        <v>37149</v>
      </c>
      <c r="Z13700" s="69">
        <v>426</v>
      </c>
    </row>
    <row r="13701" spans="25:26" x14ac:dyDescent="0.25">
      <c r="Y13701" s="65">
        <v>37150</v>
      </c>
      <c r="Z13701" s="69">
        <v>417</v>
      </c>
    </row>
    <row r="13702" spans="25:26" x14ac:dyDescent="0.25">
      <c r="Y13702" s="65">
        <v>37151</v>
      </c>
      <c r="Z13702" s="69">
        <v>371</v>
      </c>
    </row>
    <row r="13703" spans="25:26" x14ac:dyDescent="0.25">
      <c r="Y13703" s="65">
        <v>37152</v>
      </c>
      <c r="Z13703" s="69">
        <v>245</v>
      </c>
    </row>
    <row r="13704" spans="25:26" x14ac:dyDescent="0.25">
      <c r="Y13704" s="65">
        <v>37153</v>
      </c>
      <c r="Z13704" s="69">
        <v>161</v>
      </c>
    </row>
    <row r="13705" spans="25:26" x14ac:dyDescent="0.25">
      <c r="Y13705" s="65">
        <v>37154</v>
      </c>
      <c r="Z13705" s="69">
        <v>0</v>
      </c>
    </row>
    <row r="13706" spans="25:26" x14ac:dyDescent="0.25">
      <c r="Y13706" s="65">
        <v>37155</v>
      </c>
      <c r="Z13706" s="69">
        <v>33</v>
      </c>
    </row>
    <row r="13707" spans="25:26" x14ac:dyDescent="0.25">
      <c r="Y13707" s="65">
        <v>37156</v>
      </c>
      <c r="Z13707" s="69">
        <v>209</v>
      </c>
    </row>
    <row r="13708" spans="25:26" x14ac:dyDescent="0.25">
      <c r="Y13708" s="65">
        <v>37157</v>
      </c>
      <c r="Z13708" s="69">
        <v>256</v>
      </c>
    </row>
    <row r="13709" spans="25:26" x14ac:dyDescent="0.25">
      <c r="Y13709" s="65">
        <v>37158</v>
      </c>
      <c r="Z13709" s="69">
        <v>346</v>
      </c>
    </row>
    <row r="13710" spans="25:26" x14ac:dyDescent="0.25">
      <c r="Y13710" s="65">
        <v>37159</v>
      </c>
      <c r="Z13710" s="69">
        <v>522</v>
      </c>
    </row>
    <row r="13711" spans="25:26" x14ac:dyDescent="0.25">
      <c r="Y13711" s="65">
        <v>37160</v>
      </c>
      <c r="Z13711" s="69">
        <v>567</v>
      </c>
    </row>
    <row r="13712" spans="25:26" x14ac:dyDescent="0.25">
      <c r="Y13712" s="65">
        <v>37161</v>
      </c>
      <c r="Z13712" s="69">
        <v>577</v>
      </c>
    </row>
    <row r="13713" spans="25:26" x14ac:dyDescent="0.25">
      <c r="Y13713" s="65">
        <v>37162</v>
      </c>
      <c r="Z13713" s="69">
        <v>608</v>
      </c>
    </row>
    <row r="13714" spans="25:26" x14ac:dyDescent="0.25">
      <c r="Y13714" s="65">
        <v>37163</v>
      </c>
      <c r="Z13714" s="69">
        <v>595</v>
      </c>
    </row>
    <row r="13715" spans="25:26" x14ac:dyDescent="0.25">
      <c r="Y13715" s="65">
        <v>37164</v>
      </c>
      <c r="Z13715" s="69">
        <v>588</v>
      </c>
    </row>
    <row r="13716" spans="25:26" x14ac:dyDescent="0.25">
      <c r="Y13716" s="65">
        <v>37165</v>
      </c>
      <c r="Z13716" s="69">
        <v>616</v>
      </c>
    </row>
    <row r="13717" spans="25:26" x14ac:dyDescent="0.25">
      <c r="Y13717" s="65">
        <v>37166</v>
      </c>
      <c r="Z13717" s="69">
        <v>632</v>
      </c>
    </row>
    <row r="13718" spans="25:26" x14ac:dyDescent="0.25">
      <c r="Y13718" s="65">
        <v>37167</v>
      </c>
      <c r="Z13718" s="69">
        <v>591</v>
      </c>
    </row>
    <row r="13719" spans="25:26" x14ac:dyDescent="0.25">
      <c r="Y13719" s="65">
        <v>37168</v>
      </c>
      <c r="Z13719" s="69">
        <v>530</v>
      </c>
    </row>
    <row r="13720" spans="25:26" x14ac:dyDescent="0.25">
      <c r="Y13720" s="65">
        <v>37169</v>
      </c>
      <c r="Z13720" s="69">
        <v>527</v>
      </c>
    </row>
    <row r="13721" spans="25:26" x14ac:dyDescent="0.25">
      <c r="Y13721" s="65">
        <v>37170</v>
      </c>
      <c r="Z13721" s="69">
        <v>517</v>
      </c>
    </row>
    <row r="13722" spans="25:26" x14ac:dyDescent="0.25">
      <c r="Y13722" s="65">
        <v>37171</v>
      </c>
      <c r="Z13722" s="69">
        <v>506</v>
      </c>
    </row>
    <row r="13723" spans="25:26" x14ac:dyDescent="0.25">
      <c r="Y13723" s="65">
        <v>37172</v>
      </c>
      <c r="Z13723" s="69">
        <v>520</v>
      </c>
    </row>
    <row r="13724" spans="25:26" x14ac:dyDescent="0.25">
      <c r="Y13724" s="65">
        <v>37173</v>
      </c>
      <c r="Z13724" s="69">
        <v>561</v>
      </c>
    </row>
    <row r="13725" spans="25:26" x14ac:dyDescent="0.25">
      <c r="Y13725" s="65">
        <v>37174</v>
      </c>
      <c r="Z13725" s="69">
        <v>631</v>
      </c>
    </row>
    <row r="13726" spans="25:26" x14ac:dyDescent="0.25">
      <c r="Y13726" s="65">
        <v>37175</v>
      </c>
      <c r="Z13726" s="69">
        <v>526</v>
      </c>
    </row>
    <row r="13727" spans="25:26" x14ac:dyDescent="0.25">
      <c r="Y13727" s="65">
        <v>37176</v>
      </c>
      <c r="Z13727" s="69">
        <v>507</v>
      </c>
    </row>
    <row r="13728" spans="25:26" x14ac:dyDescent="0.25">
      <c r="Y13728" s="65">
        <v>37177</v>
      </c>
      <c r="Z13728" s="69">
        <v>499</v>
      </c>
    </row>
    <row r="13729" spans="25:26" x14ac:dyDescent="0.25">
      <c r="Y13729" s="65">
        <v>37178</v>
      </c>
      <c r="Z13729" s="69">
        <v>486</v>
      </c>
    </row>
    <row r="13730" spans="25:26" x14ac:dyDescent="0.25">
      <c r="Y13730" s="65">
        <v>37179</v>
      </c>
      <c r="Z13730" s="69">
        <v>520</v>
      </c>
    </row>
    <row r="13731" spans="25:26" x14ac:dyDescent="0.25">
      <c r="Y13731" s="65">
        <v>37180</v>
      </c>
      <c r="Z13731" s="69">
        <v>506</v>
      </c>
    </row>
    <row r="13732" spans="25:26" x14ac:dyDescent="0.25">
      <c r="Y13732" s="65">
        <v>37181</v>
      </c>
      <c r="Z13732" s="69">
        <v>509</v>
      </c>
    </row>
    <row r="13733" spans="25:26" x14ac:dyDescent="0.25">
      <c r="Y13733" s="65">
        <v>37182</v>
      </c>
      <c r="Z13733" s="69">
        <v>497</v>
      </c>
    </row>
    <row r="13734" spans="25:26" x14ac:dyDescent="0.25">
      <c r="Y13734" s="65">
        <v>37183</v>
      </c>
      <c r="Z13734" s="69">
        <v>511</v>
      </c>
    </row>
    <row r="13735" spans="25:26" x14ac:dyDescent="0.25">
      <c r="Y13735" s="65">
        <v>37184</v>
      </c>
      <c r="Z13735" s="69">
        <v>497</v>
      </c>
    </row>
    <row r="13736" spans="25:26" x14ac:dyDescent="0.25">
      <c r="Y13736" s="65">
        <v>37185</v>
      </c>
      <c r="Z13736" s="69">
        <v>507</v>
      </c>
    </row>
    <row r="13737" spans="25:26" x14ac:dyDescent="0.25">
      <c r="Y13737" s="65">
        <v>37186</v>
      </c>
      <c r="Z13737" s="69">
        <v>493</v>
      </c>
    </row>
    <row r="13738" spans="25:26" x14ac:dyDescent="0.25">
      <c r="Y13738" s="65">
        <v>37187</v>
      </c>
      <c r="Z13738" s="69">
        <v>465</v>
      </c>
    </row>
    <row r="13739" spans="25:26" x14ac:dyDescent="0.25">
      <c r="Y13739" s="65">
        <v>37188</v>
      </c>
      <c r="Z13739" s="69">
        <v>465</v>
      </c>
    </row>
    <row r="13740" spans="25:26" x14ac:dyDescent="0.25">
      <c r="Y13740" s="65">
        <v>37189</v>
      </c>
      <c r="Z13740" s="69">
        <v>469</v>
      </c>
    </row>
    <row r="13741" spans="25:26" x14ac:dyDescent="0.25">
      <c r="Y13741" s="65">
        <v>37190</v>
      </c>
      <c r="Z13741" s="69">
        <v>464</v>
      </c>
    </row>
    <row r="13742" spans="25:26" x14ac:dyDescent="0.25">
      <c r="Y13742" s="65">
        <v>37191</v>
      </c>
      <c r="Z13742" s="69">
        <v>447</v>
      </c>
    </row>
    <row r="13743" spans="25:26" x14ac:dyDescent="0.25">
      <c r="Y13743" s="65">
        <v>37192</v>
      </c>
      <c r="Z13743" s="69">
        <v>480</v>
      </c>
    </row>
    <row r="13744" spans="25:26" x14ac:dyDescent="0.25">
      <c r="Y13744" s="65">
        <v>37193</v>
      </c>
      <c r="Z13744" s="69">
        <v>446</v>
      </c>
    </row>
    <row r="13745" spans="25:26" x14ac:dyDescent="0.25">
      <c r="Y13745" s="65">
        <v>37194</v>
      </c>
      <c r="Z13745" s="69">
        <v>215</v>
      </c>
    </row>
    <row r="13746" spans="25:26" x14ac:dyDescent="0.25">
      <c r="Y13746" s="65">
        <v>37195</v>
      </c>
      <c r="Z13746" s="69">
        <v>415</v>
      </c>
    </row>
    <row r="13747" spans="25:26" x14ac:dyDescent="0.25">
      <c r="Y13747" s="65">
        <v>37196</v>
      </c>
      <c r="Z13747" s="69">
        <v>415</v>
      </c>
    </row>
    <row r="13748" spans="25:26" x14ac:dyDescent="0.25">
      <c r="Y13748" s="65">
        <v>37197</v>
      </c>
      <c r="Z13748" s="69">
        <v>419</v>
      </c>
    </row>
    <row r="13749" spans="25:26" x14ac:dyDescent="0.25">
      <c r="Y13749" s="65">
        <v>37198</v>
      </c>
      <c r="Z13749" s="69">
        <v>413</v>
      </c>
    </row>
    <row r="13750" spans="25:26" x14ac:dyDescent="0.25">
      <c r="Y13750" s="65">
        <v>37199</v>
      </c>
      <c r="Z13750" s="69">
        <v>376</v>
      </c>
    </row>
    <row r="13751" spans="25:26" x14ac:dyDescent="0.25">
      <c r="Y13751" s="65">
        <v>37200</v>
      </c>
      <c r="Z13751" s="69">
        <v>208</v>
      </c>
    </row>
    <row r="13752" spans="25:26" x14ac:dyDescent="0.25">
      <c r="Y13752" s="65">
        <v>37201</v>
      </c>
      <c r="Z13752" s="69">
        <v>208</v>
      </c>
    </row>
    <row r="13753" spans="25:26" x14ac:dyDescent="0.25">
      <c r="Y13753" s="65">
        <v>37202</v>
      </c>
      <c r="Z13753" s="69">
        <v>264</v>
      </c>
    </row>
    <row r="13754" spans="25:26" x14ac:dyDescent="0.25">
      <c r="Y13754" s="65">
        <v>37203</v>
      </c>
      <c r="Z13754" s="69">
        <v>388</v>
      </c>
    </row>
    <row r="13755" spans="25:26" x14ac:dyDescent="0.25">
      <c r="Y13755" s="65">
        <v>37204</v>
      </c>
      <c r="Z13755" s="69">
        <v>433</v>
      </c>
    </row>
    <row r="13756" spans="25:26" x14ac:dyDescent="0.25">
      <c r="Y13756" s="65">
        <v>37205</v>
      </c>
      <c r="Z13756" s="69">
        <v>428</v>
      </c>
    </row>
    <row r="13757" spans="25:26" x14ac:dyDescent="0.25">
      <c r="Y13757" s="65">
        <v>37206</v>
      </c>
      <c r="Z13757" s="69">
        <v>331</v>
      </c>
    </row>
    <row r="13758" spans="25:26" x14ac:dyDescent="0.25">
      <c r="Y13758" s="65">
        <v>37207</v>
      </c>
      <c r="Z13758" s="69">
        <v>245</v>
      </c>
    </row>
    <row r="13759" spans="25:26" x14ac:dyDescent="0.25">
      <c r="Y13759" s="65">
        <v>37208</v>
      </c>
      <c r="Z13759" s="69">
        <v>208</v>
      </c>
    </row>
    <row r="13760" spans="25:26" x14ac:dyDescent="0.25">
      <c r="Y13760" s="65">
        <v>37209</v>
      </c>
      <c r="Z13760" s="69">
        <v>184</v>
      </c>
    </row>
    <row r="13761" spans="25:26" x14ac:dyDescent="0.25">
      <c r="Y13761" s="65">
        <v>37210</v>
      </c>
      <c r="Z13761" s="69">
        <v>61</v>
      </c>
    </row>
    <row r="13762" spans="25:26" x14ac:dyDescent="0.25">
      <c r="Y13762" s="65">
        <v>37211</v>
      </c>
      <c r="Z13762" s="69">
        <v>30</v>
      </c>
    </row>
    <row r="13763" spans="25:26" x14ac:dyDescent="0.25">
      <c r="Y13763" s="65">
        <v>37212</v>
      </c>
      <c r="Z13763" s="69">
        <v>49</v>
      </c>
    </row>
    <row r="13764" spans="25:26" x14ac:dyDescent="0.25">
      <c r="Y13764" s="65">
        <v>37213</v>
      </c>
      <c r="Z13764" s="69">
        <v>30</v>
      </c>
    </row>
    <row r="13765" spans="25:26" x14ac:dyDescent="0.25">
      <c r="Y13765" s="65">
        <v>37214</v>
      </c>
      <c r="Z13765" s="69">
        <v>44</v>
      </c>
    </row>
    <row r="13766" spans="25:26" x14ac:dyDescent="0.25">
      <c r="Y13766" s="65">
        <v>37215</v>
      </c>
      <c r="Z13766" s="69">
        <v>30</v>
      </c>
    </row>
    <row r="13767" spans="25:26" x14ac:dyDescent="0.25">
      <c r="Y13767" s="65">
        <v>37216</v>
      </c>
      <c r="Z13767" s="69">
        <v>30</v>
      </c>
    </row>
    <row r="13768" spans="25:26" x14ac:dyDescent="0.25">
      <c r="Y13768" s="65">
        <v>37217</v>
      </c>
      <c r="Z13768" s="69">
        <v>30</v>
      </c>
    </row>
    <row r="13769" spans="25:26" x14ac:dyDescent="0.25">
      <c r="Y13769" s="65">
        <v>37218</v>
      </c>
      <c r="Z13769" s="69">
        <v>30</v>
      </c>
    </row>
    <row r="13770" spans="25:26" x14ac:dyDescent="0.25">
      <c r="Y13770" s="65">
        <v>37219</v>
      </c>
      <c r="Z13770" s="69">
        <v>30</v>
      </c>
    </row>
    <row r="13771" spans="25:26" x14ac:dyDescent="0.25">
      <c r="Y13771" s="65">
        <v>37220</v>
      </c>
      <c r="Z13771" s="69">
        <v>26</v>
      </c>
    </row>
    <row r="13772" spans="25:26" x14ac:dyDescent="0.25">
      <c r="Y13772" s="65">
        <v>37221</v>
      </c>
      <c r="Z13772" s="69">
        <v>26</v>
      </c>
    </row>
    <row r="13773" spans="25:26" x14ac:dyDescent="0.25">
      <c r="Y13773" s="65">
        <v>37222</v>
      </c>
      <c r="Z13773" s="69">
        <v>24</v>
      </c>
    </row>
    <row r="13774" spans="25:26" x14ac:dyDescent="0.25">
      <c r="Y13774" s="65">
        <v>37223</v>
      </c>
      <c r="Z13774" s="69">
        <v>23</v>
      </c>
    </row>
    <row r="13775" spans="25:26" x14ac:dyDescent="0.25">
      <c r="Y13775" s="65">
        <v>37224</v>
      </c>
      <c r="Z13775" s="69">
        <v>30</v>
      </c>
    </row>
    <row r="13776" spans="25:26" x14ac:dyDescent="0.25">
      <c r="Y13776" s="65">
        <v>37225</v>
      </c>
      <c r="Z13776" s="69">
        <v>25</v>
      </c>
    </row>
    <row r="13777" spans="25:26" x14ac:dyDescent="0.25">
      <c r="Y13777" s="65">
        <v>37226</v>
      </c>
      <c r="Z13777" s="69">
        <v>29</v>
      </c>
    </row>
    <row r="13778" spans="25:26" x14ac:dyDescent="0.25">
      <c r="Y13778" s="65">
        <v>37227</v>
      </c>
      <c r="Z13778" s="69">
        <v>17</v>
      </c>
    </row>
    <row r="13779" spans="25:26" x14ac:dyDescent="0.25">
      <c r="Y13779" s="65">
        <v>37228</v>
      </c>
      <c r="Z13779" s="69">
        <v>30</v>
      </c>
    </row>
    <row r="13780" spans="25:26" x14ac:dyDescent="0.25">
      <c r="Y13780" s="65">
        <v>37229</v>
      </c>
      <c r="Z13780" s="69">
        <v>24</v>
      </c>
    </row>
    <row r="13781" spans="25:26" x14ac:dyDescent="0.25">
      <c r="Y13781" s="65">
        <v>37230</v>
      </c>
      <c r="Z13781" s="69">
        <v>28</v>
      </c>
    </row>
    <row r="13782" spans="25:26" x14ac:dyDescent="0.25">
      <c r="Y13782" s="65">
        <v>37231</v>
      </c>
      <c r="Z13782" s="69">
        <v>30</v>
      </c>
    </row>
    <row r="13783" spans="25:26" x14ac:dyDescent="0.25">
      <c r="Y13783" s="65">
        <v>37232</v>
      </c>
      <c r="Z13783" s="69">
        <v>30</v>
      </c>
    </row>
    <row r="13784" spans="25:26" x14ac:dyDescent="0.25">
      <c r="Y13784" s="65">
        <v>37233</v>
      </c>
      <c r="Z13784" s="69">
        <v>25</v>
      </c>
    </row>
    <row r="13785" spans="25:26" x14ac:dyDescent="0.25">
      <c r="Y13785" s="65">
        <v>37234</v>
      </c>
      <c r="Z13785" s="69">
        <v>30</v>
      </c>
    </row>
    <row r="13786" spans="25:26" x14ac:dyDescent="0.25">
      <c r="Y13786" s="65">
        <v>37235</v>
      </c>
      <c r="Z13786" s="69">
        <v>9</v>
      </c>
    </row>
    <row r="13787" spans="25:26" x14ac:dyDescent="0.25">
      <c r="Y13787" s="65">
        <v>37236</v>
      </c>
      <c r="Z13787" s="69">
        <v>13</v>
      </c>
    </row>
    <row r="13788" spans="25:26" x14ac:dyDescent="0.25">
      <c r="Y13788" s="65">
        <v>37237</v>
      </c>
      <c r="Z13788" s="69">
        <v>21</v>
      </c>
    </row>
    <row r="13789" spans="25:26" x14ac:dyDescent="0.25">
      <c r="Y13789" s="65">
        <v>37238</v>
      </c>
      <c r="Z13789" s="69">
        <v>15</v>
      </c>
    </row>
    <row r="13790" spans="25:26" x14ac:dyDescent="0.25">
      <c r="Y13790" s="65">
        <v>37239</v>
      </c>
      <c r="Z13790" s="69">
        <v>0</v>
      </c>
    </row>
    <row r="13791" spans="25:26" x14ac:dyDescent="0.25">
      <c r="Y13791" s="65">
        <v>37240</v>
      </c>
      <c r="Z13791" s="69">
        <v>0</v>
      </c>
    </row>
    <row r="13792" spans="25:26" x14ac:dyDescent="0.25">
      <c r="Y13792" s="65">
        <v>37241</v>
      </c>
      <c r="Z13792" s="69">
        <v>0</v>
      </c>
    </row>
    <row r="13793" spans="25:26" x14ac:dyDescent="0.25">
      <c r="Y13793" s="65">
        <v>37242</v>
      </c>
      <c r="Z13793" s="69">
        <v>0</v>
      </c>
    </row>
    <row r="13794" spans="25:26" x14ac:dyDescent="0.25">
      <c r="Y13794" s="65">
        <v>37243</v>
      </c>
      <c r="Z13794" s="69">
        <v>0</v>
      </c>
    </row>
    <row r="13795" spans="25:26" x14ac:dyDescent="0.25">
      <c r="Y13795" s="65">
        <v>37244</v>
      </c>
      <c r="Z13795" s="69">
        <v>0</v>
      </c>
    </row>
    <row r="13796" spans="25:26" x14ac:dyDescent="0.25">
      <c r="Y13796" s="65">
        <v>37245</v>
      </c>
      <c r="Z13796" s="69">
        <v>0</v>
      </c>
    </row>
    <row r="13797" spans="25:26" x14ac:dyDescent="0.25">
      <c r="Y13797" s="65">
        <v>37246</v>
      </c>
      <c r="Z13797" s="69">
        <v>0</v>
      </c>
    </row>
    <row r="13798" spans="25:26" x14ac:dyDescent="0.25">
      <c r="Y13798" s="65">
        <v>37247</v>
      </c>
      <c r="Z13798" s="69">
        <v>0</v>
      </c>
    </row>
    <row r="13799" spans="25:26" x14ac:dyDescent="0.25">
      <c r="Y13799" s="65">
        <v>37248</v>
      </c>
      <c r="Z13799" s="69">
        <v>0</v>
      </c>
    </row>
    <row r="13800" spans="25:26" x14ac:dyDescent="0.25">
      <c r="Y13800" s="65">
        <v>37249</v>
      </c>
      <c r="Z13800" s="69">
        <v>0</v>
      </c>
    </row>
    <row r="13801" spans="25:26" x14ac:dyDescent="0.25">
      <c r="Y13801" s="65">
        <v>37250</v>
      </c>
      <c r="Z13801" s="69">
        <v>0</v>
      </c>
    </row>
    <row r="13802" spans="25:26" x14ac:dyDescent="0.25">
      <c r="Y13802" s="65">
        <v>37251</v>
      </c>
      <c r="Z13802" s="69">
        <v>0</v>
      </c>
    </row>
    <row r="13803" spans="25:26" x14ac:dyDescent="0.25">
      <c r="Y13803" s="65">
        <v>37252</v>
      </c>
      <c r="Z13803" s="69">
        <v>0</v>
      </c>
    </row>
    <row r="13804" spans="25:26" x14ac:dyDescent="0.25">
      <c r="Y13804" s="65">
        <v>37253</v>
      </c>
      <c r="Z13804" s="69">
        <v>0</v>
      </c>
    </row>
    <row r="13805" spans="25:26" x14ac:dyDescent="0.25">
      <c r="Y13805" s="65">
        <v>37254</v>
      </c>
      <c r="Z13805" s="69">
        <v>0</v>
      </c>
    </row>
    <row r="13806" spans="25:26" x14ac:dyDescent="0.25">
      <c r="Y13806" s="65">
        <v>37255</v>
      </c>
      <c r="Z13806" s="69">
        <v>0</v>
      </c>
    </row>
    <row r="13807" spans="25:26" x14ac:dyDescent="0.25">
      <c r="Y13807" s="65">
        <v>37256</v>
      </c>
      <c r="Z13807" s="69">
        <v>0</v>
      </c>
    </row>
    <row r="13808" spans="25:26" x14ac:dyDescent="0.25">
      <c r="Y13808" s="65">
        <v>37257</v>
      </c>
      <c r="Z13808" s="69">
        <v>0</v>
      </c>
    </row>
    <row r="13809" spans="25:26" x14ac:dyDescent="0.25">
      <c r="Y13809" s="65">
        <v>37258</v>
      </c>
      <c r="Z13809" s="69">
        <v>0</v>
      </c>
    </row>
    <row r="13810" spans="25:26" x14ac:dyDescent="0.25">
      <c r="Y13810" s="65">
        <v>37259</v>
      </c>
      <c r="Z13810" s="69">
        <v>0</v>
      </c>
    </row>
    <row r="13811" spans="25:26" x14ac:dyDescent="0.25">
      <c r="Y13811" s="65">
        <v>37260</v>
      </c>
      <c r="Z13811" s="69">
        <v>0</v>
      </c>
    </row>
    <row r="13812" spans="25:26" x14ac:dyDescent="0.25">
      <c r="Y13812" s="65">
        <v>37261</v>
      </c>
      <c r="Z13812" s="69">
        <v>0</v>
      </c>
    </row>
    <row r="13813" spans="25:26" x14ac:dyDescent="0.25">
      <c r="Y13813" s="65">
        <v>37262</v>
      </c>
      <c r="Z13813" s="69">
        <v>0</v>
      </c>
    </row>
    <row r="13814" spans="25:26" x14ac:dyDescent="0.25">
      <c r="Y13814" s="65">
        <v>37263</v>
      </c>
      <c r="Z13814" s="69">
        <v>0</v>
      </c>
    </row>
    <row r="13815" spans="25:26" x14ac:dyDescent="0.25">
      <c r="Y13815" s="65">
        <v>37264</v>
      </c>
      <c r="Z13815" s="69">
        <v>0</v>
      </c>
    </row>
    <row r="13816" spans="25:26" x14ac:dyDescent="0.25">
      <c r="Y13816" s="65">
        <v>37265</v>
      </c>
      <c r="Z13816" s="69">
        <v>0</v>
      </c>
    </row>
    <row r="13817" spans="25:26" x14ac:dyDescent="0.25">
      <c r="Y13817" s="65">
        <v>37266</v>
      </c>
      <c r="Z13817" s="69">
        <v>0</v>
      </c>
    </row>
    <row r="13818" spans="25:26" x14ac:dyDescent="0.25">
      <c r="Y13818" s="65">
        <v>37267</v>
      </c>
      <c r="Z13818" s="69">
        <v>0</v>
      </c>
    </row>
    <row r="13819" spans="25:26" x14ac:dyDescent="0.25">
      <c r="Y13819" s="65">
        <v>37268</v>
      </c>
      <c r="Z13819" s="69">
        <v>0</v>
      </c>
    </row>
    <row r="13820" spans="25:26" x14ac:dyDescent="0.25">
      <c r="Y13820" s="65">
        <v>37269</v>
      </c>
      <c r="Z13820" s="69">
        <v>0</v>
      </c>
    </row>
    <row r="13821" spans="25:26" x14ac:dyDescent="0.25">
      <c r="Y13821" s="65">
        <v>37270</v>
      </c>
      <c r="Z13821" s="69">
        <v>0</v>
      </c>
    </row>
    <row r="13822" spans="25:26" x14ac:dyDescent="0.25">
      <c r="Y13822" s="65">
        <v>37271</v>
      </c>
      <c r="Z13822" s="69">
        <v>0</v>
      </c>
    </row>
    <row r="13823" spans="25:26" x14ac:dyDescent="0.25">
      <c r="Y13823" s="65">
        <v>37272</v>
      </c>
      <c r="Z13823" s="69">
        <v>0</v>
      </c>
    </row>
    <row r="13824" spans="25:26" x14ac:dyDescent="0.25">
      <c r="Y13824" s="65">
        <v>37273</v>
      </c>
      <c r="Z13824" s="69">
        <v>0</v>
      </c>
    </row>
    <row r="13825" spans="25:26" x14ac:dyDescent="0.25">
      <c r="Y13825" s="65">
        <v>37274</v>
      </c>
      <c r="Z13825" s="69">
        <v>0</v>
      </c>
    </row>
    <row r="13826" spans="25:26" x14ac:dyDescent="0.25">
      <c r="Y13826" s="65">
        <v>37275</v>
      </c>
      <c r="Z13826" s="69">
        <v>0</v>
      </c>
    </row>
    <row r="13827" spans="25:26" x14ac:dyDescent="0.25">
      <c r="Y13827" s="65">
        <v>37276</v>
      </c>
      <c r="Z13827" s="69">
        <v>0</v>
      </c>
    </row>
    <row r="13828" spans="25:26" x14ac:dyDescent="0.25">
      <c r="Y13828" s="65">
        <v>37277</v>
      </c>
      <c r="Z13828" s="69">
        <v>0</v>
      </c>
    </row>
    <row r="13829" spans="25:26" x14ac:dyDescent="0.25">
      <c r="Y13829" s="65">
        <v>37278</v>
      </c>
      <c r="Z13829" s="69">
        <v>0</v>
      </c>
    </row>
    <row r="13830" spans="25:26" x14ac:dyDescent="0.25">
      <c r="Y13830" s="65">
        <v>37279</v>
      </c>
      <c r="Z13830" s="69">
        <v>0</v>
      </c>
    </row>
    <row r="13831" spans="25:26" x14ac:dyDescent="0.25">
      <c r="Y13831" s="65">
        <v>37280</v>
      </c>
      <c r="Z13831" s="69">
        <v>0</v>
      </c>
    </row>
    <row r="13832" spans="25:26" x14ac:dyDescent="0.25">
      <c r="Y13832" s="65">
        <v>37281</v>
      </c>
      <c r="Z13832" s="69">
        <v>0</v>
      </c>
    </row>
    <row r="13833" spans="25:26" x14ac:dyDescent="0.25">
      <c r="Y13833" s="65">
        <v>37282</v>
      </c>
      <c r="Z13833" s="69">
        <v>0</v>
      </c>
    </row>
    <row r="13834" spans="25:26" x14ac:dyDescent="0.25">
      <c r="Y13834" s="65">
        <v>37283</v>
      </c>
      <c r="Z13834" s="69">
        <v>0</v>
      </c>
    </row>
    <row r="13835" spans="25:26" x14ac:dyDescent="0.25">
      <c r="Y13835" s="65">
        <v>37284</v>
      </c>
      <c r="Z13835" s="69">
        <v>0</v>
      </c>
    </row>
    <row r="13836" spans="25:26" x14ac:dyDescent="0.25">
      <c r="Y13836" s="65">
        <v>37285</v>
      </c>
      <c r="Z13836" s="69">
        <v>0</v>
      </c>
    </row>
    <row r="13837" spans="25:26" x14ac:dyDescent="0.25">
      <c r="Y13837" s="65">
        <v>37286</v>
      </c>
      <c r="Z13837" s="69">
        <v>0</v>
      </c>
    </row>
    <row r="13838" spans="25:26" x14ac:dyDescent="0.25">
      <c r="Y13838" s="65">
        <v>37287</v>
      </c>
      <c r="Z13838" s="69">
        <v>0</v>
      </c>
    </row>
    <row r="13839" spans="25:26" x14ac:dyDescent="0.25">
      <c r="Y13839" s="65">
        <v>37288</v>
      </c>
      <c r="Z13839" s="69">
        <v>0</v>
      </c>
    </row>
    <row r="13840" spans="25:26" x14ac:dyDescent="0.25">
      <c r="Y13840" s="65">
        <v>37289</v>
      </c>
      <c r="Z13840" s="69">
        <v>0</v>
      </c>
    </row>
    <row r="13841" spans="25:26" x14ac:dyDescent="0.25">
      <c r="Y13841" s="65">
        <v>37290</v>
      </c>
      <c r="Z13841" s="69">
        <v>0</v>
      </c>
    </row>
    <row r="13842" spans="25:26" x14ac:dyDescent="0.25">
      <c r="Y13842" s="65">
        <v>37291</v>
      </c>
      <c r="Z13842" s="69">
        <v>0</v>
      </c>
    </row>
    <row r="13843" spans="25:26" x14ac:dyDescent="0.25">
      <c r="Y13843" s="65">
        <v>37292</v>
      </c>
      <c r="Z13843" s="69">
        <v>0</v>
      </c>
    </row>
    <row r="13844" spans="25:26" x14ac:dyDescent="0.25">
      <c r="Y13844" s="65">
        <v>37293</v>
      </c>
      <c r="Z13844" s="69">
        <v>0</v>
      </c>
    </row>
    <row r="13845" spans="25:26" x14ac:dyDescent="0.25">
      <c r="Y13845" s="65">
        <v>37294</v>
      </c>
      <c r="Z13845" s="69">
        <v>0</v>
      </c>
    </row>
    <row r="13846" spans="25:26" x14ac:dyDescent="0.25">
      <c r="Y13846" s="65">
        <v>37295</v>
      </c>
      <c r="Z13846" s="69">
        <v>0</v>
      </c>
    </row>
    <row r="13847" spans="25:26" x14ac:dyDescent="0.25">
      <c r="Y13847" s="65">
        <v>37296</v>
      </c>
      <c r="Z13847" s="69">
        <v>0</v>
      </c>
    </row>
    <row r="13848" spans="25:26" x14ac:dyDescent="0.25">
      <c r="Y13848" s="65">
        <v>37297</v>
      </c>
      <c r="Z13848" s="69">
        <v>0</v>
      </c>
    </row>
    <row r="13849" spans="25:26" x14ac:dyDescent="0.25">
      <c r="Y13849" s="65">
        <v>37298</v>
      </c>
      <c r="Z13849" s="69">
        <v>0</v>
      </c>
    </row>
    <row r="13850" spans="25:26" x14ac:dyDescent="0.25">
      <c r="Y13850" s="65">
        <v>37299</v>
      </c>
      <c r="Z13850" s="69">
        <v>0</v>
      </c>
    </row>
    <row r="13851" spans="25:26" x14ac:dyDescent="0.25">
      <c r="Y13851" s="65">
        <v>37300</v>
      </c>
      <c r="Z13851" s="69">
        <v>0</v>
      </c>
    </row>
    <row r="13852" spans="25:26" x14ac:dyDescent="0.25">
      <c r="Y13852" s="65">
        <v>37301</v>
      </c>
      <c r="Z13852" s="69">
        <v>0</v>
      </c>
    </row>
    <row r="13853" spans="25:26" x14ac:dyDescent="0.25">
      <c r="Y13853" s="65">
        <v>37302</v>
      </c>
      <c r="Z13853" s="69">
        <v>0</v>
      </c>
    </row>
    <row r="13854" spans="25:26" x14ac:dyDescent="0.25">
      <c r="Y13854" s="65">
        <v>37303</v>
      </c>
      <c r="Z13854" s="69">
        <v>0</v>
      </c>
    </row>
    <row r="13855" spans="25:26" x14ac:dyDescent="0.25">
      <c r="Y13855" s="65">
        <v>37304</v>
      </c>
      <c r="Z13855" s="69">
        <v>0</v>
      </c>
    </row>
    <row r="13856" spans="25:26" x14ac:dyDescent="0.25">
      <c r="Y13856" s="65">
        <v>37305</v>
      </c>
      <c r="Z13856" s="69">
        <v>0</v>
      </c>
    </row>
    <row r="13857" spans="25:26" x14ac:dyDescent="0.25">
      <c r="Y13857" s="65">
        <v>37306</v>
      </c>
      <c r="Z13857" s="69">
        <v>0</v>
      </c>
    </row>
    <row r="13858" spans="25:26" x14ac:dyDescent="0.25">
      <c r="Y13858" s="65">
        <v>37307</v>
      </c>
      <c r="Z13858" s="69">
        <v>0</v>
      </c>
    </row>
    <row r="13859" spans="25:26" x14ac:dyDescent="0.25">
      <c r="Y13859" s="65">
        <v>37308</v>
      </c>
      <c r="Z13859" s="69">
        <v>0</v>
      </c>
    </row>
    <row r="13860" spans="25:26" x14ac:dyDescent="0.25">
      <c r="Y13860" s="65">
        <v>37309</v>
      </c>
      <c r="Z13860" s="69">
        <v>0</v>
      </c>
    </row>
    <row r="13861" spans="25:26" x14ac:dyDescent="0.25">
      <c r="Y13861" s="65">
        <v>37310</v>
      </c>
      <c r="Z13861" s="69">
        <v>0</v>
      </c>
    </row>
    <row r="13862" spans="25:26" x14ac:dyDescent="0.25">
      <c r="Y13862" s="65">
        <v>37311</v>
      </c>
      <c r="Z13862" s="69">
        <v>0</v>
      </c>
    </row>
    <row r="13863" spans="25:26" x14ac:dyDescent="0.25">
      <c r="Y13863" s="65">
        <v>37312</v>
      </c>
      <c r="Z13863" s="69">
        <v>0</v>
      </c>
    </row>
    <row r="13864" spans="25:26" x14ac:dyDescent="0.25">
      <c r="Y13864" s="65">
        <v>37313</v>
      </c>
      <c r="Z13864" s="69">
        <v>0</v>
      </c>
    </row>
    <row r="13865" spans="25:26" x14ac:dyDescent="0.25">
      <c r="Y13865" s="65">
        <v>37314</v>
      </c>
      <c r="Z13865" s="69">
        <v>15</v>
      </c>
    </row>
    <row r="13866" spans="25:26" x14ac:dyDescent="0.25">
      <c r="Y13866" s="65">
        <v>37315</v>
      </c>
      <c r="Z13866" s="69">
        <v>0</v>
      </c>
    </row>
    <row r="13867" spans="25:26" x14ac:dyDescent="0.25">
      <c r="Y13867" s="65">
        <v>37316</v>
      </c>
      <c r="Z13867" s="69">
        <v>0</v>
      </c>
    </row>
    <row r="13868" spans="25:26" x14ac:dyDescent="0.25">
      <c r="Y13868" s="65">
        <v>37317</v>
      </c>
      <c r="Z13868" s="69">
        <v>0</v>
      </c>
    </row>
    <row r="13869" spans="25:26" x14ac:dyDescent="0.25">
      <c r="Y13869" s="65">
        <v>37318</v>
      </c>
      <c r="Z13869" s="69">
        <v>0</v>
      </c>
    </row>
    <row r="13870" spans="25:26" x14ac:dyDescent="0.25">
      <c r="Y13870" s="65">
        <v>37319</v>
      </c>
      <c r="Z13870" s="69">
        <v>68</v>
      </c>
    </row>
    <row r="13871" spans="25:26" x14ac:dyDescent="0.25">
      <c r="Y13871" s="65">
        <v>37320</v>
      </c>
      <c r="Z13871" s="69">
        <v>72</v>
      </c>
    </row>
    <row r="13872" spans="25:26" x14ac:dyDescent="0.25">
      <c r="Y13872" s="65">
        <v>37321</v>
      </c>
      <c r="Z13872" s="69">
        <v>56</v>
      </c>
    </row>
    <row r="13873" spans="25:26" x14ac:dyDescent="0.25">
      <c r="Y13873" s="65">
        <v>37322</v>
      </c>
      <c r="Z13873" s="69">
        <v>60</v>
      </c>
    </row>
    <row r="13874" spans="25:26" x14ac:dyDescent="0.25">
      <c r="Y13874" s="65">
        <v>37323</v>
      </c>
      <c r="Z13874" s="69">
        <v>73</v>
      </c>
    </row>
    <row r="13875" spans="25:26" x14ac:dyDescent="0.25">
      <c r="Y13875" s="65">
        <v>37324</v>
      </c>
      <c r="Z13875" s="69">
        <v>68</v>
      </c>
    </row>
    <row r="13876" spans="25:26" x14ac:dyDescent="0.25">
      <c r="Y13876" s="65">
        <v>37325</v>
      </c>
      <c r="Z13876" s="69">
        <v>89</v>
      </c>
    </row>
    <row r="13877" spans="25:26" x14ac:dyDescent="0.25">
      <c r="Y13877" s="65">
        <v>37326</v>
      </c>
      <c r="Z13877" s="69">
        <v>62</v>
      </c>
    </row>
    <row r="13878" spans="25:26" x14ac:dyDescent="0.25">
      <c r="Y13878" s="65">
        <v>37327</v>
      </c>
      <c r="Z13878" s="69">
        <v>47</v>
      </c>
    </row>
    <row r="13879" spans="25:26" x14ac:dyDescent="0.25">
      <c r="Y13879" s="65">
        <v>37328</v>
      </c>
      <c r="Z13879" s="69">
        <v>53</v>
      </c>
    </row>
    <row r="13880" spans="25:26" x14ac:dyDescent="0.25">
      <c r="Y13880" s="65">
        <v>37329</v>
      </c>
      <c r="Z13880" s="69">
        <v>60</v>
      </c>
    </row>
    <row r="13881" spans="25:26" x14ac:dyDescent="0.25">
      <c r="Y13881" s="65">
        <v>37330</v>
      </c>
      <c r="Z13881" s="69">
        <v>78</v>
      </c>
    </row>
    <row r="13882" spans="25:26" x14ac:dyDescent="0.25">
      <c r="Y13882" s="65">
        <v>37331</v>
      </c>
      <c r="Z13882" s="69">
        <v>85</v>
      </c>
    </row>
    <row r="13883" spans="25:26" x14ac:dyDescent="0.25">
      <c r="Y13883" s="65">
        <v>37332</v>
      </c>
      <c r="Z13883" s="69">
        <v>75</v>
      </c>
    </row>
    <row r="13884" spans="25:26" x14ac:dyDescent="0.25">
      <c r="Y13884" s="65">
        <v>37333</v>
      </c>
      <c r="Z13884" s="69">
        <v>130</v>
      </c>
    </row>
    <row r="13885" spans="25:26" x14ac:dyDescent="0.25">
      <c r="Y13885" s="65">
        <v>37334</v>
      </c>
      <c r="Z13885" s="69">
        <v>164</v>
      </c>
    </row>
    <row r="13886" spans="25:26" x14ac:dyDescent="0.25">
      <c r="Y13886" s="65">
        <v>37335</v>
      </c>
      <c r="Z13886" s="69">
        <v>233</v>
      </c>
    </row>
    <row r="13887" spans="25:26" x14ac:dyDescent="0.25">
      <c r="Y13887" s="65">
        <v>37336</v>
      </c>
      <c r="Z13887" s="69">
        <v>153</v>
      </c>
    </row>
    <row r="13888" spans="25:26" x14ac:dyDescent="0.25">
      <c r="Y13888" s="65">
        <v>37337</v>
      </c>
      <c r="Z13888" s="69">
        <v>281</v>
      </c>
    </row>
    <row r="13889" spans="25:26" x14ac:dyDescent="0.25">
      <c r="Y13889" s="65">
        <v>37338</v>
      </c>
      <c r="Z13889" s="69">
        <v>285</v>
      </c>
    </row>
    <row r="13890" spans="25:26" x14ac:dyDescent="0.25">
      <c r="Y13890" s="65">
        <v>37339</v>
      </c>
      <c r="Z13890" s="69">
        <v>293</v>
      </c>
    </row>
    <row r="13891" spans="25:26" x14ac:dyDescent="0.25">
      <c r="Y13891" s="65">
        <v>37340</v>
      </c>
      <c r="Z13891" s="69">
        <v>299</v>
      </c>
    </row>
    <row r="13892" spans="25:26" x14ac:dyDescent="0.25">
      <c r="Y13892" s="65">
        <v>37341</v>
      </c>
      <c r="Z13892" s="69">
        <v>298</v>
      </c>
    </row>
    <row r="13893" spans="25:26" x14ac:dyDescent="0.25">
      <c r="Y13893" s="65">
        <v>37342</v>
      </c>
      <c r="Z13893" s="69">
        <v>319</v>
      </c>
    </row>
    <row r="13894" spans="25:26" x14ac:dyDescent="0.25">
      <c r="Y13894" s="65">
        <v>37343</v>
      </c>
      <c r="Z13894" s="69">
        <v>318</v>
      </c>
    </row>
    <row r="13895" spans="25:26" x14ac:dyDescent="0.25">
      <c r="Y13895" s="65">
        <v>37344</v>
      </c>
      <c r="Z13895" s="69">
        <v>333</v>
      </c>
    </row>
    <row r="13896" spans="25:26" x14ac:dyDescent="0.25">
      <c r="Y13896" s="65">
        <v>37345</v>
      </c>
      <c r="Z13896" s="69">
        <v>369</v>
      </c>
    </row>
    <row r="13897" spans="25:26" x14ac:dyDescent="0.25">
      <c r="Y13897" s="65">
        <v>37346</v>
      </c>
      <c r="Z13897" s="69">
        <v>357</v>
      </c>
    </row>
    <row r="13898" spans="25:26" x14ac:dyDescent="0.25">
      <c r="Y13898" s="65">
        <v>37347</v>
      </c>
      <c r="Z13898" s="69">
        <v>369</v>
      </c>
    </row>
    <row r="13899" spans="25:26" x14ac:dyDescent="0.25">
      <c r="Y13899" s="65">
        <v>37348</v>
      </c>
      <c r="Z13899" s="69">
        <v>369</v>
      </c>
    </row>
    <row r="13900" spans="25:26" x14ac:dyDescent="0.25">
      <c r="Y13900" s="65">
        <v>37349</v>
      </c>
      <c r="Z13900" s="69">
        <v>419</v>
      </c>
    </row>
    <row r="13901" spans="25:26" x14ac:dyDescent="0.25">
      <c r="Y13901" s="65">
        <v>37350</v>
      </c>
      <c r="Z13901" s="69">
        <v>440</v>
      </c>
    </row>
    <row r="13902" spans="25:26" x14ac:dyDescent="0.25">
      <c r="Y13902" s="65">
        <v>37351</v>
      </c>
      <c r="Z13902" s="69">
        <v>489</v>
      </c>
    </row>
    <row r="13903" spans="25:26" x14ac:dyDescent="0.25">
      <c r="Y13903" s="65">
        <v>37352</v>
      </c>
      <c r="Z13903" s="69">
        <v>566</v>
      </c>
    </row>
    <row r="13904" spans="25:26" x14ac:dyDescent="0.25">
      <c r="Y13904" s="65">
        <v>37353</v>
      </c>
      <c r="Z13904" s="69">
        <v>566</v>
      </c>
    </row>
    <row r="13905" spans="25:26" x14ac:dyDescent="0.25">
      <c r="Y13905" s="65">
        <v>37354</v>
      </c>
      <c r="Z13905" s="69">
        <v>561</v>
      </c>
    </row>
    <row r="13906" spans="25:26" x14ac:dyDescent="0.25">
      <c r="Y13906" s="65">
        <v>37355</v>
      </c>
      <c r="Z13906" s="69">
        <v>543</v>
      </c>
    </row>
    <row r="13907" spans="25:26" x14ac:dyDescent="0.25">
      <c r="Y13907" s="65">
        <v>37356</v>
      </c>
      <c r="Z13907" s="69">
        <v>536</v>
      </c>
    </row>
    <row r="13908" spans="25:26" x14ac:dyDescent="0.25">
      <c r="Y13908" s="65">
        <v>37357</v>
      </c>
      <c r="Z13908" s="69">
        <v>519</v>
      </c>
    </row>
    <row r="13909" spans="25:26" x14ac:dyDescent="0.25">
      <c r="Y13909" s="65">
        <v>37358</v>
      </c>
      <c r="Z13909" s="69">
        <v>243</v>
      </c>
    </row>
    <row r="13910" spans="25:26" x14ac:dyDescent="0.25">
      <c r="Y13910" s="65">
        <v>37359</v>
      </c>
      <c r="Z13910" s="69">
        <v>531</v>
      </c>
    </row>
    <row r="13911" spans="25:26" x14ac:dyDescent="0.25">
      <c r="Y13911" s="65">
        <v>37360</v>
      </c>
      <c r="Z13911" s="69">
        <v>545</v>
      </c>
    </row>
    <row r="13912" spans="25:26" x14ac:dyDescent="0.25">
      <c r="Y13912" s="65">
        <v>37361</v>
      </c>
      <c r="Z13912" s="69">
        <v>371</v>
      </c>
    </row>
    <row r="13913" spans="25:26" x14ac:dyDescent="0.25">
      <c r="Y13913" s="65">
        <v>37362</v>
      </c>
      <c r="Z13913" s="69">
        <v>325</v>
      </c>
    </row>
    <row r="13914" spans="25:26" x14ac:dyDescent="0.25">
      <c r="Y13914" s="65">
        <v>37363</v>
      </c>
      <c r="Z13914" s="69">
        <v>199</v>
      </c>
    </row>
    <row r="13915" spans="25:26" x14ac:dyDescent="0.25">
      <c r="Y13915" s="65">
        <v>37364</v>
      </c>
      <c r="Z13915" s="69">
        <v>110</v>
      </c>
    </row>
    <row r="13916" spans="25:26" x14ac:dyDescent="0.25">
      <c r="Y13916" s="65">
        <v>37365</v>
      </c>
      <c r="Z13916" s="69">
        <v>84</v>
      </c>
    </row>
    <row r="13917" spans="25:26" x14ac:dyDescent="0.25">
      <c r="Y13917" s="65">
        <v>37366</v>
      </c>
      <c r="Z13917" s="69">
        <v>34</v>
      </c>
    </row>
    <row r="13918" spans="25:26" x14ac:dyDescent="0.25">
      <c r="Y13918" s="65">
        <v>37367</v>
      </c>
      <c r="Z13918" s="69">
        <v>0</v>
      </c>
    </row>
    <row r="13919" spans="25:26" x14ac:dyDescent="0.25">
      <c r="Y13919" s="65">
        <v>37368</v>
      </c>
      <c r="Z13919" s="69">
        <v>0</v>
      </c>
    </row>
    <row r="13920" spans="25:26" x14ac:dyDescent="0.25">
      <c r="Y13920" s="65">
        <v>37369</v>
      </c>
      <c r="Z13920" s="69">
        <v>0</v>
      </c>
    </row>
    <row r="13921" spans="25:26" x14ac:dyDescent="0.25">
      <c r="Y13921" s="65">
        <v>37370</v>
      </c>
      <c r="Z13921" s="69">
        <v>72</v>
      </c>
    </row>
    <row r="13922" spans="25:26" x14ac:dyDescent="0.25">
      <c r="Y13922" s="65">
        <v>37371</v>
      </c>
      <c r="Z13922" s="69">
        <v>210</v>
      </c>
    </row>
    <row r="13923" spans="25:26" x14ac:dyDescent="0.25">
      <c r="Y13923" s="65">
        <v>37372</v>
      </c>
      <c r="Z13923" s="69">
        <v>310</v>
      </c>
    </row>
    <row r="13924" spans="25:26" x14ac:dyDescent="0.25">
      <c r="Y13924" s="65">
        <v>37373</v>
      </c>
      <c r="Z13924" s="69">
        <v>439</v>
      </c>
    </row>
    <row r="13925" spans="25:26" x14ac:dyDescent="0.25">
      <c r="Y13925" s="65">
        <v>37374</v>
      </c>
      <c r="Z13925" s="69">
        <v>415</v>
      </c>
    </row>
    <row r="13926" spans="25:26" x14ac:dyDescent="0.25">
      <c r="Y13926" s="65">
        <v>37375</v>
      </c>
      <c r="Z13926" s="69">
        <v>453</v>
      </c>
    </row>
    <row r="13927" spans="25:26" x14ac:dyDescent="0.25">
      <c r="Y13927" s="65">
        <v>37376</v>
      </c>
      <c r="Z13927" s="69">
        <v>456</v>
      </c>
    </row>
    <row r="13928" spans="25:26" x14ac:dyDescent="0.25">
      <c r="Y13928" s="65">
        <v>37377</v>
      </c>
      <c r="Z13928" s="69">
        <v>450</v>
      </c>
    </row>
    <row r="13929" spans="25:26" x14ac:dyDescent="0.25">
      <c r="Y13929" s="65">
        <v>37378</v>
      </c>
      <c r="Z13929" s="69">
        <v>470</v>
      </c>
    </row>
    <row r="13930" spans="25:26" x14ac:dyDescent="0.25">
      <c r="Y13930" s="65">
        <v>37379</v>
      </c>
      <c r="Z13930" s="69">
        <v>460</v>
      </c>
    </row>
    <row r="13931" spans="25:26" x14ac:dyDescent="0.25">
      <c r="Y13931" s="65">
        <v>37380</v>
      </c>
      <c r="Z13931" s="69">
        <v>447</v>
      </c>
    </row>
    <row r="13932" spans="25:26" x14ac:dyDescent="0.25">
      <c r="Y13932" s="65">
        <v>37381</v>
      </c>
      <c r="Z13932" s="69">
        <v>461</v>
      </c>
    </row>
    <row r="13933" spans="25:26" x14ac:dyDescent="0.25">
      <c r="Y13933" s="65">
        <v>37382</v>
      </c>
      <c r="Z13933" s="69">
        <v>456</v>
      </c>
    </row>
    <row r="13934" spans="25:26" x14ac:dyDescent="0.25">
      <c r="Y13934" s="65">
        <v>37383</v>
      </c>
      <c r="Z13934" s="69">
        <v>472</v>
      </c>
    </row>
    <row r="13935" spans="25:26" x14ac:dyDescent="0.25">
      <c r="Y13935" s="65">
        <v>37384</v>
      </c>
      <c r="Z13935" s="69">
        <v>466</v>
      </c>
    </row>
    <row r="13936" spans="25:26" x14ac:dyDescent="0.25">
      <c r="Y13936" s="65">
        <v>37385</v>
      </c>
      <c r="Z13936" s="69">
        <v>512</v>
      </c>
    </row>
    <row r="13937" spans="25:26" x14ac:dyDescent="0.25">
      <c r="Y13937" s="65">
        <v>37386</v>
      </c>
      <c r="Z13937" s="69">
        <v>589</v>
      </c>
    </row>
    <row r="13938" spans="25:26" x14ac:dyDescent="0.25">
      <c r="Y13938" s="65">
        <v>37387</v>
      </c>
      <c r="Z13938" s="69">
        <v>582</v>
      </c>
    </row>
    <row r="13939" spans="25:26" x14ac:dyDescent="0.25">
      <c r="Y13939" s="65">
        <v>37388</v>
      </c>
      <c r="Z13939" s="69">
        <v>595</v>
      </c>
    </row>
    <row r="13940" spans="25:26" x14ac:dyDescent="0.25">
      <c r="Y13940" s="65">
        <v>37389</v>
      </c>
      <c r="Z13940" s="69">
        <v>621</v>
      </c>
    </row>
    <row r="13941" spans="25:26" x14ac:dyDescent="0.25">
      <c r="Y13941" s="65">
        <v>37390</v>
      </c>
      <c r="Z13941" s="69">
        <v>625</v>
      </c>
    </row>
    <row r="13942" spans="25:26" x14ac:dyDescent="0.25">
      <c r="Y13942" s="65">
        <v>37391</v>
      </c>
      <c r="Z13942" s="69">
        <v>655</v>
      </c>
    </row>
    <row r="13943" spans="25:26" x14ac:dyDescent="0.25">
      <c r="Y13943" s="65">
        <v>37392</v>
      </c>
      <c r="Z13943" s="69">
        <v>655</v>
      </c>
    </row>
    <row r="13944" spans="25:26" x14ac:dyDescent="0.25">
      <c r="Y13944" s="65">
        <v>37393</v>
      </c>
      <c r="Z13944" s="69">
        <v>642</v>
      </c>
    </row>
    <row r="13945" spans="25:26" x14ac:dyDescent="0.25">
      <c r="Y13945" s="65">
        <v>37394</v>
      </c>
      <c r="Z13945" s="69">
        <v>655</v>
      </c>
    </row>
    <row r="13946" spans="25:26" x14ac:dyDescent="0.25">
      <c r="Y13946" s="65">
        <v>37395</v>
      </c>
      <c r="Z13946" s="69">
        <v>655</v>
      </c>
    </row>
    <row r="13947" spans="25:26" x14ac:dyDescent="0.25">
      <c r="Y13947" s="65">
        <v>37396</v>
      </c>
      <c r="Z13947" s="69">
        <v>654</v>
      </c>
    </row>
    <row r="13948" spans="25:26" x14ac:dyDescent="0.25">
      <c r="Y13948" s="65">
        <v>37397</v>
      </c>
      <c r="Z13948" s="69">
        <v>648</v>
      </c>
    </row>
    <row r="13949" spans="25:26" x14ac:dyDescent="0.25">
      <c r="Y13949" s="65">
        <v>37398</v>
      </c>
      <c r="Z13949" s="69">
        <v>648</v>
      </c>
    </row>
    <row r="13950" spans="25:26" x14ac:dyDescent="0.25">
      <c r="Y13950" s="65">
        <v>37399</v>
      </c>
      <c r="Z13950" s="69">
        <v>626</v>
      </c>
    </row>
    <row r="13951" spans="25:26" x14ac:dyDescent="0.25">
      <c r="Y13951" s="65">
        <v>37400</v>
      </c>
      <c r="Z13951" s="69">
        <v>644</v>
      </c>
    </row>
    <row r="13952" spans="25:26" x14ac:dyDescent="0.25">
      <c r="Y13952" s="65">
        <v>37401</v>
      </c>
      <c r="Z13952" s="69">
        <v>631</v>
      </c>
    </row>
    <row r="13953" spans="25:26" x14ac:dyDescent="0.25">
      <c r="Y13953" s="65">
        <v>37402</v>
      </c>
      <c r="Z13953" s="69">
        <v>625</v>
      </c>
    </row>
    <row r="13954" spans="25:26" x14ac:dyDescent="0.25">
      <c r="Y13954" s="65">
        <v>37403</v>
      </c>
      <c r="Z13954" s="69">
        <v>631</v>
      </c>
    </row>
    <row r="13955" spans="25:26" x14ac:dyDescent="0.25">
      <c r="Y13955" s="65">
        <v>37404</v>
      </c>
      <c r="Z13955" s="69">
        <v>655</v>
      </c>
    </row>
    <row r="13956" spans="25:26" x14ac:dyDescent="0.25">
      <c r="Y13956" s="65">
        <v>37405</v>
      </c>
      <c r="Z13956" s="69">
        <v>655</v>
      </c>
    </row>
    <row r="13957" spans="25:26" x14ac:dyDescent="0.25">
      <c r="Y13957" s="65">
        <v>37406</v>
      </c>
      <c r="Z13957" s="69">
        <v>655</v>
      </c>
    </row>
    <row r="13958" spans="25:26" x14ac:dyDescent="0.25">
      <c r="Y13958" s="65">
        <v>37407</v>
      </c>
      <c r="Z13958" s="69">
        <v>655</v>
      </c>
    </row>
    <row r="13959" spans="25:26" x14ac:dyDescent="0.25">
      <c r="Y13959" s="65">
        <v>37408</v>
      </c>
      <c r="Z13959" s="69">
        <v>647</v>
      </c>
    </row>
    <row r="13960" spans="25:26" x14ac:dyDescent="0.25">
      <c r="Y13960" s="65">
        <v>37409</v>
      </c>
      <c r="Z13960" s="69">
        <v>553</v>
      </c>
    </row>
    <row r="13961" spans="25:26" x14ac:dyDescent="0.25">
      <c r="Y13961" s="65">
        <v>37410</v>
      </c>
      <c r="Z13961" s="69">
        <v>571</v>
      </c>
    </row>
    <row r="13962" spans="25:26" x14ac:dyDescent="0.25">
      <c r="Y13962" s="65">
        <v>37411</v>
      </c>
      <c r="Z13962" s="69">
        <v>589</v>
      </c>
    </row>
    <row r="13963" spans="25:26" x14ac:dyDescent="0.25">
      <c r="Y13963" s="65">
        <v>37412</v>
      </c>
      <c r="Z13963" s="69">
        <v>595</v>
      </c>
    </row>
    <row r="13964" spans="25:26" x14ac:dyDescent="0.25">
      <c r="Y13964" s="65">
        <v>37413</v>
      </c>
      <c r="Z13964" s="69">
        <v>595</v>
      </c>
    </row>
    <row r="13965" spans="25:26" x14ac:dyDescent="0.25">
      <c r="Y13965" s="65">
        <v>37414</v>
      </c>
      <c r="Z13965" s="69">
        <v>596</v>
      </c>
    </row>
    <row r="13966" spans="25:26" x14ac:dyDescent="0.25">
      <c r="Y13966" s="65">
        <v>37415</v>
      </c>
      <c r="Z13966" s="69">
        <v>598</v>
      </c>
    </row>
    <row r="13967" spans="25:26" x14ac:dyDescent="0.25">
      <c r="Y13967" s="65">
        <v>37416</v>
      </c>
      <c r="Z13967" s="69">
        <v>595</v>
      </c>
    </row>
    <row r="13968" spans="25:26" x14ac:dyDescent="0.25">
      <c r="Y13968" s="65">
        <v>37417</v>
      </c>
      <c r="Z13968" s="69">
        <v>581</v>
      </c>
    </row>
    <row r="13969" spans="25:26" x14ac:dyDescent="0.25">
      <c r="Y13969" s="65">
        <v>37418</v>
      </c>
      <c r="Z13969" s="69">
        <v>597</v>
      </c>
    </row>
    <row r="13970" spans="25:26" x14ac:dyDescent="0.25">
      <c r="Y13970" s="65">
        <v>37419</v>
      </c>
      <c r="Z13970" s="69">
        <v>452</v>
      </c>
    </row>
    <row r="13971" spans="25:26" x14ac:dyDescent="0.25">
      <c r="Y13971" s="65">
        <v>37420</v>
      </c>
      <c r="Z13971" s="69">
        <v>655</v>
      </c>
    </row>
    <row r="13972" spans="25:26" x14ac:dyDescent="0.25">
      <c r="Y13972" s="65">
        <v>37421</v>
      </c>
      <c r="Z13972" s="69">
        <v>655</v>
      </c>
    </row>
    <row r="13973" spans="25:26" x14ac:dyDescent="0.25">
      <c r="Y13973" s="65">
        <v>37422</v>
      </c>
      <c r="Z13973" s="69">
        <v>655</v>
      </c>
    </row>
    <row r="13974" spans="25:26" x14ac:dyDescent="0.25">
      <c r="Y13974" s="65">
        <v>37423</v>
      </c>
      <c r="Z13974" s="69">
        <v>655</v>
      </c>
    </row>
    <row r="13975" spans="25:26" x14ac:dyDescent="0.25">
      <c r="Y13975" s="65">
        <v>37424</v>
      </c>
      <c r="Z13975" s="69">
        <v>655</v>
      </c>
    </row>
    <row r="13976" spans="25:26" x14ac:dyDescent="0.25">
      <c r="Y13976" s="65">
        <v>37425</v>
      </c>
      <c r="Z13976" s="69">
        <v>654</v>
      </c>
    </row>
    <row r="13977" spans="25:26" x14ac:dyDescent="0.25">
      <c r="Y13977" s="65">
        <v>37426</v>
      </c>
      <c r="Z13977" s="69">
        <v>655</v>
      </c>
    </row>
    <row r="13978" spans="25:26" x14ac:dyDescent="0.25">
      <c r="Y13978" s="65">
        <v>37427</v>
      </c>
      <c r="Z13978" s="69">
        <v>655</v>
      </c>
    </row>
    <row r="13979" spans="25:26" x14ac:dyDescent="0.25">
      <c r="Y13979" s="65">
        <v>37428</v>
      </c>
      <c r="Z13979" s="69">
        <v>655</v>
      </c>
    </row>
    <row r="13980" spans="25:26" x14ac:dyDescent="0.25">
      <c r="Y13980" s="65">
        <v>37429</v>
      </c>
      <c r="Z13980" s="69">
        <v>655</v>
      </c>
    </row>
    <row r="13981" spans="25:26" x14ac:dyDescent="0.25">
      <c r="Y13981" s="65">
        <v>37430</v>
      </c>
      <c r="Z13981" s="69">
        <v>639</v>
      </c>
    </row>
    <row r="13982" spans="25:26" x14ac:dyDescent="0.25">
      <c r="Y13982" s="65">
        <v>37431</v>
      </c>
      <c r="Z13982" s="69">
        <v>637</v>
      </c>
    </row>
    <row r="13983" spans="25:26" x14ac:dyDescent="0.25">
      <c r="Y13983" s="65">
        <v>37432</v>
      </c>
      <c r="Z13983" s="69">
        <v>646</v>
      </c>
    </row>
    <row r="13984" spans="25:26" x14ac:dyDescent="0.25">
      <c r="Y13984" s="65">
        <v>37433</v>
      </c>
      <c r="Z13984" s="69">
        <v>655</v>
      </c>
    </row>
    <row r="13985" spans="25:26" x14ac:dyDescent="0.25">
      <c r="Y13985" s="65">
        <v>37434</v>
      </c>
      <c r="Z13985" s="69">
        <v>653</v>
      </c>
    </row>
    <row r="13986" spans="25:26" x14ac:dyDescent="0.25">
      <c r="Y13986" s="65">
        <v>37435</v>
      </c>
      <c r="Z13986" s="69">
        <v>626</v>
      </c>
    </row>
    <row r="13987" spans="25:26" x14ac:dyDescent="0.25">
      <c r="Y13987" s="65">
        <v>37436</v>
      </c>
      <c r="Z13987" s="69">
        <v>614</v>
      </c>
    </row>
    <row r="13988" spans="25:26" x14ac:dyDescent="0.25">
      <c r="Y13988" s="65">
        <v>37437</v>
      </c>
      <c r="Z13988" s="69">
        <v>580</v>
      </c>
    </row>
    <row r="13989" spans="25:26" x14ac:dyDescent="0.25">
      <c r="Y13989" s="65">
        <v>37438</v>
      </c>
      <c r="Z13989" s="69">
        <v>615</v>
      </c>
    </row>
    <row r="13990" spans="25:26" x14ac:dyDescent="0.25">
      <c r="Y13990" s="65">
        <v>37439</v>
      </c>
      <c r="Z13990" s="69">
        <v>655</v>
      </c>
    </row>
    <row r="13991" spans="25:26" x14ac:dyDescent="0.25">
      <c r="Y13991" s="65">
        <v>37440</v>
      </c>
      <c r="Z13991" s="69">
        <v>655</v>
      </c>
    </row>
    <row r="13992" spans="25:26" x14ac:dyDescent="0.25">
      <c r="Y13992" s="65">
        <v>37441</v>
      </c>
      <c r="Z13992" s="69">
        <v>655</v>
      </c>
    </row>
    <row r="13993" spans="25:26" x14ac:dyDescent="0.25">
      <c r="Y13993" s="65">
        <v>37442</v>
      </c>
      <c r="Z13993" s="69">
        <v>643</v>
      </c>
    </row>
    <row r="13994" spans="25:26" x14ac:dyDescent="0.25">
      <c r="Y13994" s="65">
        <v>37443</v>
      </c>
      <c r="Z13994" s="69">
        <v>625</v>
      </c>
    </row>
    <row r="13995" spans="25:26" x14ac:dyDescent="0.25">
      <c r="Y13995" s="65">
        <v>37444</v>
      </c>
      <c r="Z13995" s="69">
        <v>625</v>
      </c>
    </row>
    <row r="13996" spans="25:26" x14ac:dyDescent="0.25">
      <c r="Y13996" s="65">
        <v>37445</v>
      </c>
      <c r="Z13996" s="69">
        <v>629</v>
      </c>
    </row>
    <row r="13997" spans="25:26" x14ac:dyDescent="0.25">
      <c r="Y13997" s="65">
        <v>37446</v>
      </c>
      <c r="Z13997" s="69">
        <v>630</v>
      </c>
    </row>
    <row r="13998" spans="25:26" x14ac:dyDescent="0.25">
      <c r="Y13998" s="65">
        <v>37447</v>
      </c>
      <c r="Z13998" s="69">
        <v>609</v>
      </c>
    </row>
    <row r="13999" spans="25:26" x14ac:dyDescent="0.25">
      <c r="Y13999" s="65">
        <v>37448</v>
      </c>
      <c r="Z13999" s="69">
        <v>541</v>
      </c>
    </row>
    <row r="14000" spans="25:26" x14ac:dyDescent="0.25">
      <c r="Y14000" s="65">
        <v>37449</v>
      </c>
      <c r="Z14000" s="69">
        <v>563</v>
      </c>
    </row>
    <row r="14001" spans="25:26" x14ac:dyDescent="0.25">
      <c r="Y14001" s="65">
        <v>37450</v>
      </c>
      <c r="Z14001" s="69">
        <v>538</v>
      </c>
    </row>
    <row r="14002" spans="25:26" x14ac:dyDescent="0.25">
      <c r="Y14002" s="65">
        <v>37451</v>
      </c>
      <c r="Z14002" s="69">
        <v>529</v>
      </c>
    </row>
    <row r="14003" spans="25:26" x14ac:dyDescent="0.25">
      <c r="Y14003" s="65">
        <v>37452</v>
      </c>
      <c r="Z14003" s="69">
        <v>556</v>
      </c>
    </row>
    <row r="14004" spans="25:26" x14ac:dyDescent="0.25">
      <c r="Y14004" s="65">
        <v>37453</v>
      </c>
      <c r="Z14004" s="69">
        <v>622</v>
      </c>
    </row>
    <row r="14005" spans="25:26" x14ac:dyDescent="0.25">
      <c r="Y14005" s="65">
        <v>37454</v>
      </c>
      <c r="Z14005" s="69">
        <v>655</v>
      </c>
    </row>
    <row r="14006" spans="25:26" x14ac:dyDescent="0.25">
      <c r="Y14006" s="65">
        <v>37455</v>
      </c>
      <c r="Z14006" s="69">
        <v>644</v>
      </c>
    </row>
    <row r="14007" spans="25:26" x14ac:dyDescent="0.25">
      <c r="Y14007" s="65">
        <v>37456</v>
      </c>
      <c r="Z14007" s="69">
        <v>655</v>
      </c>
    </row>
    <row r="14008" spans="25:26" x14ac:dyDescent="0.25">
      <c r="Y14008" s="65">
        <v>37457</v>
      </c>
      <c r="Z14008" s="69">
        <v>655</v>
      </c>
    </row>
    <row r="14009" spans="25:26" x14ac:dyDescent="0.25">
      <c r="Y14009" s="65">
        <v>37458</v>
      </c>
      <c r="Z14009" s="69">
        <v>655</v>
      </c>
    </row>
    <row r="14010" spans="25:26" x14ac:dyDescent="0.25">
      <c r="Y14010" s="65">
        <v>37459</v>
      </c>
      <c r="Z14010" s="69">
        <v>655</v>
      </c>
    </row>
    <row r="14011" spans="25:26" x14ac:dyDescent="0.25">
      <c r="Y14011" s="65">
        <v>37460</v>
      </c>
      <c r="Z14011" s="69">
        <v>655</v>
      </c>
    </row>
    <row r="14012" spans="25:26" x14ac:dyDescent="0.25">
      <c r="Y14012" s="65">
        <v>37461</v>
      </c>
      <c r="Z14012" s="69">
        <v>655</v>
      </c>
    </row>
    <row r="14013" spans="25:26" x14ac:dyDescent="0.25">
      <c r="Y14013" s="65">
        <v>37462</v>
      </c>
      <c r="Z14013" s="69">
        <v>655</v>
      </c>
    </row>
    <row r="14014" spans="25:26" x14ac:dyDescent="0.25">
      <c r="Y14014" s="65">
        <v>37463</v>
      </c>
      <c r="Z14014" s="69">
        <v>655</v>
      </c>
    </row>
    <row r="14015" spans="25:26" x14ac:dyDescent="0.25">
      <c r="Y14015" s="65">
        <v>37464</v>
      </c>
      <c r="Z14015" s="69">
        <v>655</v>
      </c>
    </row>
    <row r="14016" spans="25:26" x14ac:dyDescent="0.25">
      <c r="Y14016" s="65">
        <v>37465</v>
      </c>
      <c r="Z14016" s="69">
        <v>655</v>
      </c>
    </row>
    <row r="14017" spans="25:26" x14ac:dyDescent="0.25">
      <c r="Y14017" s="65">
        <v>37466</v>
      </c>
      <c r="Z14017" s="69">
        <v>655</v>
      </c>
    </row>
    <row r="14018" spans="25:26" x14ac:dyDescent="0.25">
      <c r="Y14018" s="65">
        <v>37467</v>
      </c>
      <c r="Z14018" s="69">
        <v>654</v>
      </c>
    </row>
    <row r="14019" spans="25:26" x14ac:dyDescent="0.25">
      <c r="Y14019" s="65">
        <v>37468</v>
      </c>
      <c r="Z14019" s="69">
        <v>655</v>
      </c>
    </row>
    <row r="14020" spans="25:26" x14ac:dyDescent="0.25">
      <c r="Y14020" s="65">
        <v>37469</v>
      </c>
      <c r="Z14020" s="69">
        <v>655</v>
      </c>
    </row>
    <row r="14021" spans="25:26" x14ac:dyDescent="0.25">
      <c r="Y14021" s="65">
        <v>37470</v>
      </c>
      <c r="Z14021" s="69">
        <v>655</v>
      </c>
    </row>
    <row r="14022" spans="25:26" x14ac:dyDescent="0.25">
      <c r="Y14022" s="65">
        <v>37471</v>
      </c>
      <c r="Z14022" s="69">
        <v>655</v>
      </c>
    </row>
    <row r="14023" spans="25:26" x14ac:dyDescent="0.25">
      <c r="Y14023" s="65">
        <v>37472</v>
      </c>
      <c r="Z14023" s="69">
        <v>655</v>
      </c>
    </row>
    <row r="14024" spans="25:26" x14ac:dyDescent="0.25">
      <c r="Y14024" s="65">
        <v>37473</v>
      </c>
      <c r="Z14024" s="69">
        <v>655</v>
      </c>
    </row>
    <row r="14025" spans="25:26" x14ac:dyDescent="0.25">
      <c r="Y14025" s="65">
        <v>37474</v>
      </c>
      <c r="Z14025" s="69">
        <v>650</v>
      </c>
    </row>
    <row r="14026" spans="25:26" x14ac:dyDescent="0.25">
      <c r="Y14026" s="65">
        <v>37475</v>
      </c>
      <c r="Z14026" s="69">
        <v>655</v>
      </c>
    </row>
    <row r="14027" spans="25:26" x14ac:dyDescent="0.25">
      <c r="Y14027" s="65">
        <v>37476</v>
      </c>
      <c r="Z14027" s="69">
        <v>655</v>
      </c>
    </row>
    <row r="14028" spans="25:26" x14ac:dyDescent="0.25">
      <c r="Y14028" s="65">
        <v>37477</v>
      </c>
      <c r="Z14028" s="69">
        <v>655</v>
      </c>
    </row>
    <row r="14029" spans="25:26" x14ac:dyDescent="0.25">
      <c r="Y14029" s="65">
        <v>37478</v>
      </c>
      <c r="Z14029" s="69">
        <v>655</v>
      </c>
    </row>
    <row r="14030" spans="25:26" x14ac:dyDescent="0.25">
      <c r="Y14030" s="65">
        <v>37479</v>
      </c>
      <c r="Z14030" s="69">
        <v>655</v>
      </c>
    </row>
    <row r="14031" spans="25:26" x14ac:dyDescent="0.25">
      <c r="Y14031" s="65">
        <v>37480</v>
      </c>
      <c r="Z14031" s="69">
        <v>655</v>
      </c>
    </row>
    <row r="14032" spans="25:26" x14ac:dyDescent="0.25">
      <c r="Y14032" s="65">
        <v>37481</v>
      </c>
      <c r="Z14032" s="69">
        <v>655</v>
      </c>
    </row>
    <row r="14033" spans="25:26" x14ac:dyDescent="0.25">
      <c r="Y14033" s="65">
        <v>37482</v>
      </c>
      <c r="Z14033" s="69">
        <v>655</v>
      </c>
    </row>
    <row r="14034" spans="25:26" x14ac:dyDescent="0.25">
      <c r="Y14034" s="65">
        <v>37483</v>
      </c>
      <c r="Z14034" s="69">
        <v>655</v>
      </c>
    </row>
    <row r="14035" spans="25:26" x14ac:dyDescent="0.25">
      <c r="Y14035" s="65">
        <v>37484</v>
      </c>
      <c r="Z14035" s="69">
        <v>654</v>
      </c>
    </row>
    <row r="14036" spans="25:26" x14ac:dyDescent="0.25">
      <c r="Y14036" s="65">
        <v>37485</v>
      </c>
      <c r="Z14036" s="69">
        <v>655</v>
      </c>
    </row>
    <row r="14037" spans="25:26" x14ac:dyDescent="0.25">
      <c r="Y14037" s="65">
        <v>37486</v>
      </c>
      <c r="Z14037" s="69">
        <v>655</v>
      </c>
    </row>
    <row r="14038" spans="25:26" x14ac:dyDescent="0.25">
      <c r="Y14038" s="65">
        <v>37487</v>
      </c>
      <c r="Z14038" s="69">
        <v>655</v>
      </c>
    </row>
    <row r="14039" spans="25:26" x14ac:dyDescent="0.25">
      <c r="Y14039" s="65">
        <v>37488</v>
      </c>
      <c r="Z14039" s="69">
        <v>655</v>
      </c>
    </row>
    <row r="14040" spans="25:26" x14ac:dyDescent="0.25">
      <c r="Y14040" s="65">
        <v>37489</v>
      </c>
      <c r="Z14040" s="69">
        <v>655</v>
      </c>
    </row>
    <row r="14041" spans="25:26" x14ac:dyDescent="0.25">
      <c r="Y14041" s="65">
        <v>37490</v>
      </c>
      <c r="Z14041" s="69">
        <v>655</v>
      </c>
    </row>
    <row r="14042" spans="25:26" x14ac:dyDescent="0.25">
      <c r="Y14042" s="65">
        <v>37491</v>
      </c>
      <c r="Z14042" s="69">
        <v>655</v>
      </c>
    </row>
    <row r="14043" spans="25:26" x14ac:dyDescent="0.25">
      <c r="Y14043" s="65">
        <v>37492</v>
      </c>
      <c r="Z14043" s="69">
        <v>655</v>
      </c>
    </row>
    <row r="14044" spans="25:26" x14ac:dyDescent="0.25">
      <c r="Y14044" s="65">
        <v>37493</v>
      </c>
      <c r="Z14044" s="69">
        <v>655</v>
      </c>
    </row>
    <row r="14045" spans="25:26" x14ac:dyDescent="0.25">
      <c r="Y14045" s="65">
        <v>37494</v>
      </c>
      <c r="Z14045" s="69">
        <v>655</v>
      </c>
    </row>
    <row r="14046" spans="25:26" x14ac:dyDescent="0.25">
      <c r="Y14046" s="65">
        <v>37495</v>
      </c>
      <c r="Z14046" s="69">
        <v>636</v>
      </c>
    </row>
    <row r="14047" spans="25:26" x14ac:dyDescent="0.25">
      <c r="Y14047" s="65">
        <v>37496</v>
      </c>
      <c r="Z14047" s="69">
        <v>632</v>
      </c>
    </row>
    <row r="14048" spans="25:26" x14ac:dyDescent="0.25">
      <c r="Y14048" s="65">
        <v>37497</v>
      </c>
      <c r="Z14048" s="69">
        <v>655</v>
      </c>
    </row>
    <row r="14049" spans="25:26" x14ac:dyDescent="0.25">
      <c r="Y14049" s="65">
        <v>37498</v>
      </c>
      <c r="Z14049" s="69">
        <v>634</v>
      </c>
    </row>
    <row r="14050" spans="25:26" x14ac:dyDescent="0.25">
      <c r="Y14050" s="65">
        <v>37499</v>
      </c>
      <c r="Z14050" s="69">
        <v>639</v>
      </c>
    </row>
    <row r="14051" spans="25:26" x14ac:dyDescent="0.25">
      <c r="Y14051" s="65">
        <v>37500</v>
      </c>
      <c r="Z14051" s="69">
        <v>625</v>
      </c>
    </row>
    <row r="14052" spans="25:26" x14ac:dyDescent="0.25">
      <c r="Y14052" s="65">
        <v>37501</v>
      </c>
      <c r="Z14052" s="69">
        <v>625</v>
      </c>
    </row>
    <row r="14053" spans="25:26" x14ac:dyDescent="0.25">
      <c r="Y14053" s="65">
        <v>37502</v>
      </c>
      <c r="Z14053" s="69">
        <v>614</v>
      </c>
    </row>
    <row r="14054" spans="25:26" x14ac:dyDescent="0.25">
      <c r="Y14054" s="65">
        <v>37503</v>
      </c>
      <c r="Z14054" s="69">
        <v>625</v>
      </c>
    </row>
    <row r="14055" spans="25:26" x14ac:dyDescent="0.25">
      <c r="Y14055" s="65">
        <v>37504</v>
      </c>
      <c r="Z14055" s="69">
        <v>624</v>
      </c>
    </row>
    <row r="14056" spans="25:26" x14ac:dyDescent="0.25">
      <c r="Y14056" s="65">
        <v>37505</v>
      </c>
      <c r="Z14056" s="69">
        <v>638</v>
      </c>
    </row>
    <row r="14057" spans="25:26" x14ac:dyDescent="0.25">
      <c r="Y14057" s="65">
        <v>37506</v>
      </c>
      <c r="Z14057" s="69">
        <v>625</v>
      </c>
    </row>
    <row r="14058" spans="25:26" x14ac:dyDescent="0.25">
      <c r="Y14058" s="65">
        <v>37507</v>
      </c>
      <c r="Z14058" s="69">
        <v>625</v>
      </c>
    </row>
    <row r="14059" spans="25:26" x14ac:dyDescent="0.25">
      <c r="Y14059" s="65">
        <v>37508</v>
      </c>
      <c r="Z14059" s="69">
        <v>634</v>
      </c>
    </row>
    <row r="14060" spans="25:26" x14ac:dyDescent="0.25">
      <c r="Y14060" s="65">
        <v>37509</v>
      </c>
      <c r="Z14060" s="69">
        <v>655</v>
      </c>
    </row>
    <row r="14061" spans="25:26" x14ac:dyDescent="0.25">
      <c r="Y14061" s="65">
        <v>37510</v>
      </c>
      <c r="Z14061" s="69">
        <v>632</v>
      </c>
    </row>
    <row r="14062" spans="25:26" x14ac:dyDescent="0.25">
      <c r="Y14062" s="65">
        <v>37511</v>
      </c>
      <c r="Z14062" s="69">
        <v>569</v>
      </c>
    </row>
    <row r="14063" spans="25:26" x14ac:dyDescent="0.25">
      <c r="Y14063" s="65">
        <v>37512</v>
      </c>
      <c r="Z14063" s="69">
        <v>565</v>
      </c>
    </row>
    <row r="14064" spans="25:26" x14ac:dyDescent="0.25">
      <c r="Y14064" s="65">
        <v>37513</v>
      </c>
      <c r="Z14064" s="69">
        <v>565</v>
      </c>
    </row>
    <row r="14065" spans="25:26" x14ac:dyDescent="0.25">
      <c r="Y14065" s="65">
        <v>37514</v>
      </c>
      <c r="Z14065" s="69">
        <v>657</v>
      </c>
    </row>
    <row r="14066" spans="25:26" x14ac:dyDescent="0.25">
      <c r="Y14066" s="65">
        <v>37515</v>
      </c>
      <c r="Z14066" s="69">
        <v>553</v>
      </c>
    </row>
    <row r="14067" spans="25:26" x14ac:dyDescent="0.25">
      <c r="Y14067" s="65">
        <v>37516</v>
      </c>
      <c r="Z14067" s="69">
        <v>541</v>
      </c>
    </row>
    <row r="14068" spans="25:26" x14ac:dyDescent="0.25">
      <c r="Y14068" s="65">
        <v>37517</v>
      </c>
      <c r="Z14068" s="69">
        <v>566</v>
      </c>
    </row>
    <row r="14069" spans="25:26" x14ac:dyDescent="0.25">
      <c r="Y14069" s="65">
        <v>37518</v>
      </c>
      <c r="Z14069" s="69">
        <v>554</v>
      </c>
    </row>
    <row r="14070" spans="25:26" x14ac:dyDescent="0.25">
      <c r="Y14070" s="65">
        <v>37519</v>
      </c>
      <c r="Z14070" s="69">
        <v>566</v>
      </c>
    </row>
    <row r="14071" spans="25:26" x14ac:dyDescent="0.25">
      <c r="Y14071" s="65">
        <v>37520</v>
      </c>
      <c r="Z14071" s="69">
        <v>566</v>
      </c>
    </row>
    <row r="14072" spans="25:26" x14ac:dyDescent="0.25">
      <c r="Y14072" s="65">
        <v>37521</v>
      </c>
      <c r="Z14072" s="69">
        <v>565</v>
      </c>
    </row>
    <row r="14073" spans="25:26" x14ac:dyDescent="0.25">
      <c r="Y14073" s="65">
        <v>37522</v>
      </c>
      <c r="Z14073" s="69">
        <v>565</v>
      </c>
    </row>
    <row r="14074" spans="25:26" x14ac:dyDescent="0.25">
      <c r="Y14074" s="65">
        <v>37523</v>
      </c>
      <c r="Z14074" s="69">
        <v>565</v>
      </c>
    </row>
    <row r="14075" spans="25:26" x14ac:dyDescent="0.25">
      <c r="Y14075" s="65">
        <v>37524</v>
      </c>
      <c r="Z14075" s="69">
        <v>566</v>
      </c>
    </row>
    <row r="14076" spans="25:26" x14ac:dyDescent="0.25">
      <c r="Y14076" s="65">
        <v>37525</v>
      </c>
      <c r="Z14076" s="69">
        <v>545</v>
      </c>
    </row>
    <row r="14077" spans="25:26" x14ac:dyDescent="0.25">
      <c r="Y14077" s="65">
        <v>37526</v>
      </c>
      <c r="Z14077" s="69">
        <v>371</v>
      </c>
    </row>
    <row r="14078" spans="25:26" x14ac:dyDescent="0.25">
      <c r="Y14078" s="65">
        <v>37527</v>
      </c>
      <c r="Z14078" s="69">
        <v>146</v>
      </c>
    </row>
    <row r="14079" spans="25:26" x14ac:dyDescent="0.25">
      <c r="Y14079" s="65">
        <v>37528</v>
      </c>
      <c r="Z14079" s="69">
        <v>308</v>
      </c>
    </row>
    <row r="14080" spans="25:26" x14ac:dyDescent="0.25">
      <c r="Y14080" s="65">
        <v>37529</v>
      </c>
      <c r="Z14080" s="69">
        <v>320</v>
      </c>
    </row>
    <row r="14081" spans="25:26" x14ac:dyDescent="0.25">
      <c r="Y14081" s="65">
        <v>37530</v>
      </c>
      <c r="Z14081" s="69">
        <v>345</v>
      </c>
    </row>
    <row r="14082" spans="25:26" x14ac:dyDescent="0.25">
      <c r="Y14082" s="65">
        <v>37531</v>
      </c>
      <c r="Z14082" s="69">
        <v>178</v>
      </c>
    </row>
    <row r="14083" spans="25:26" x14ac:dyDescent="0.25">
      <c r="Y14083" s="65">
        <v>37532</v>
      </c>
      <c r="Z14083" s="69">
        <v>325</v>
      </c>
    </row>
    <row r="14084" spans="25:26" x14ac:dyDescent="0.25">
      <c r="Y14084" s="65">
        <v>37533</v>
      </c>
      <c r="Z14084" s="69">
        <v>357</v>
      </c>
    </row>
    <row r="14085" spans="25:26" x14ac:dyDescent="0.25">
      <c r="Y14085" s="65">
        <v>37534</v>
      </c>
      <c r="Z14085" s="69">
        <v>357</v>
      </c>
    </row>
    <row r="14086" spans="25:26" x14ac:dyDescent="0.25">
      <c r="Y14086" s="65">
        <v>37535</v>
      </c>
      <c r="Z14086" s="69">
        <v>319</v>
      </c>
    </row>
    <row r="14087" spans="25:26" x14ac:dyDescent="0.25">
      <c r="Y14087" s="65">
        <v>37536</v>
      </c>
      <c r="Z14087" s="69">
        <v>357</v>
      </c>
    </row>
    <row r="14088" spans="25:26" x14ac:dyDescent="0.25">
      <c r="Y14088" s="65">
        <v>37537</v>
      </c>
      <c r="Z14088" s="69">
        <v>336</v>
      </c>
    </row>
    <row r="14089" spans="25:26" x14ac:dyDescent="0.25">
      <c r="Y14089" s="65">
        <v>37538</v>
      </c>
      <c r="Z14089" s="69">
        <v>357</v>
      </c>
    </row>
    <row r="14090" spans="25:26" x14ac:dyDescent="0.25">
      <c r="Y14090" s="65">
        <v>37539</v>
      </c>
      <c r="Z14090" s="69">
        <v>313</v>
      </c>
    </row>
    <row r="14091" spans="25:26" x14ac:dyDescent="0.25">
      <c r="Y14091" s="65">
        <v>37540</v>
      </c>
      <c r="Z14091" s="69">
        <v>332</v>
      </c>
    </row>
    <row r="14092" spans="25:26" x14ac:dyDescent="0.25">
      <c r="Y14092" s="65">
        <v>37541</v>
      </c>
      <c r="Z14092" s="69">
        <v>345</v>
      </c>
    </row>
    <row r="14093" spans="25:26" x14ac:dyDescent="0.25">
      <c r="Y14093" s="65">
        <v>37542</v>
      </c>
      <c r="Z14093" s="69">
        <v>323</v>
      </c>
    </row>
    <row r="14094" spans="25:26" x14ac:dyDescent="0.25">
      <c r="Y14094" s="65">
        <v>37543</v>
      </c>
      <c r="Z14094" s="69">
        <v>339</v>
      </c>
    </row>
    <row r="14095" spans="25:26" x14ac:dyDescent="0.25">
      <c r="Y14095" s="65">
        <v>37544</v>
      </c>
      <c r="Z14095" s="69">
        <v>305</v>
      </c>
    </row>
    <row r="14096" spans="25:26" x14ac:dyDescent="0.25">
      <c r="Y14096" s="65">
        <v>37545</v>
      </c>
      <c r="Z14096" s="69">
        <v>152</v>
      </c>
    </row>
    <row r="14097" spans="25:26" x14ac:dyDescent="0.25">
      <c r="Y14097" s="65">
        <v>37546</v>
      </c>
      <c r="Z14097" s="69">
        <v>193</v>
      </c>
    </row>
    <row r="14098" spans="25:26" x14ac:dyDescent="0.25">
      <c r="Y14098" s="65">
        <v>37547</v>
      </c>
      <c r="Z14098" s="69">
        <v>240</v>
      </c>
    </row>
    <row r="14099" spans="25:26" x14ac:dyDescent="0.25">
      <c r="Y14099" s="65">
        <v>37548</v>
      </c>
      <c r="Z14099" s="69">
        <v>357</v>
      </c>
    </row>
    <row r="14100" spans="25:26" x14ac:dyDescent="0.25">
      <c r="Y14100" s="65">
        <v>37549</v>
      </c>
      <c r="Z14100" s="69">
        <v>357</v>
      </c>
    </row>
    <row r="14101" spans="25:26" x14ac:dyDescent="0.25">
      <c r="Y14101" s="65">
        <v>37550</v>
      </c>
      <c r="Z14101" s="69">
        <v>357</v>
      </c>
    </row>
    <row r="14102" spans="25:26" x14ac:dyDescent="0.25">
      <c r="Y14102" s="65">
        <v>37551</v>
      </c>
      <c r="Z14102" s="69">
        <v>357</v>
      </c>
    </row>
    <row r="14103" spans="25:26" x14ac:dyDescent="0.25">
      <c r="Y14103" s="65">
        <v>37552</v>
      </c>
      <c r="Z14103" s="69">
        <v>357</v>
      </c>
    </row>
    <row r="14104" spans="25:26" x14ac:dyDescent="0.25">
      <c r="Y14104" s="65">
        <v>37553</v>
      </c>
      <c r="Z14104" s="69">
        <v>357</v>
      </c>
    </row>
    <row r="14105" spans="25:26" x14ac:dyDescent="0.25">
      <c r="Y14105" s="65">
        <v>37554</v>
      </c>
      <c r="Z14105" s="69">
        <v>357</v>
      </c>
    </row>
    <row r="14106" spans="25:26" x14ac:dyDescent="0.25">
      <c r="Y14106" s="65">
        <v>37555</v>
      </c>
      <c r="Z14106" s="69">
        <v>357</v>
      </c>
    </row>
    <row r="14107" spans="25:26" x14ac:dyDescent="0.25">
      <c r="Y14107" s="65">
        <v>37556</v>
      </c>
      <c r="Z14107" s="69">
        <v>372</v>
      </c>
    </row>
    <row r="14108" spans="25:26" x14ac:dyDescent="0.25">
      <c r="Y14108" s="65">
        <v>37557</v>
      </c>
      <c r="Z14108" s="69">
        <v>333</v>
      </c>
    </row>
    <row r="14109" spans="25:26" x14ac:dyDescent="0.25">
      <c r="Y14109" s="65">
        <v>37558</v>
      </c>
      <c r="Z14109" s="69">
        <v>241</v>
      </c>
    </row>
    <row r="14110" spans="25:26" x14ac:dyDescent="0.25">
      <c r="Y14110" s="65">
        <v>37559</v>
      </c>
      <c r="Z14110" s="69">
        <v>167</v>
      </c>
    </row>
    <row r="14111" spans="25:26" x14ac:dyDescent="0.25">
      <c r="Y14111" s="65">
        <v>37560</v>
      </c>
      <c r="Z14111" s="69">
        <v>0</v>
      </c>
    </row>
    <row r="14112" spans="25:26" x14ac:dyDescent="0.25">
      <c r="Y14112" s="65">
        <v>37561</v>
      </c>
      <c r="Z14112" s="69">
        <v>0</v>
      </c>
    </row>
    <row r="14113" spans="25:26" x14ac:dyDescent="0.25">
      <c r="Y14113" s="65">
        <v>37562</v>
      </c>
      <c r="Z14113" s="69">
        <v>80</v>
      </c>
    </row>
    <row r="14114" spans="25:26" x14ac:dyDescent="0.25">
      <c r="Y14114" s="65">
        <v>37563</v>
      </c>
      <c r="Z14114" s="69">
        <v>149</v>
      </c>
    </row>
    <row r="14115" spans="25:26" x14ac:dyDescent="0.25">
      <c r="Y14115" s="65">
        <v>37564</v>
      </c>
      <c r="Z14115" s="69">
        <v>158</v>
      </c>
    </row>
    <row r="14116" spans="25:26" x14ac:dyDescent="0.25">
      <c r="Y14116" s="65">
        <v>37565</v>
      </c>
      <c r="Z14116" s="69">
        <v>149</v>
      </c>
    </row>
    <row r="14117" spans="25:26" x14ac:dyDescent="0.25">
      <c r="Y14117" s="65">
        <v>37566</v>
      </c>
      <c r="Z14117" s="69">
        <v>168</v>
      </c>
    </row>
    <row r="14118" spans="25:26" x14ac:dyDescent="0.25">
      <c r="Y14118" s="65">
        <v>37567</v>
      </c>
      <c r="Z14118" s="69">
        <v>179</v>
      </c>
    </row>
    <row r="14119" spans="25:26" x14ac:dyDescent="0.25">
      <c r="Y14119" s="65">
        <v>37568</v>
      </c>
      <c r="Z14119" s="69">
        <v>206</v>
      </c>
    </row>
    <row r="14120" spans="25:26" x14ac:dyDescent="0.25">
      <c r="Y14120" s="65">
        <v>37569</v>
      </c>
      <c r="Z14120" s="69">
        <v>208</v>
      </c>
    </row>
    <row r="14121" spans="25:26" x14ac:dyDescent="0.25">
      <c r="Y14121" s="65">
        <v>37570</v>
      </c>
      <c r="Z14121" s="69">
        <v>208</v>
      </c>
    </row>
    <row r="14122" spans="25:26" x14ac:dyDescent="0.25">
      <c r="Y14122" s="65">
        <v>37571</v>
      </c>
      <c r="Z14122" s="69">
        <v>187</v>
      </c>
    </row>
    <row r="14123" spans="25:26" x14ac:dyDescent="0.25">
      <c r="Y14123" s="65">
        <v>37572</v>
      </c>
      <c r="Z14123" s="69">
        <v>177</v>
      </c>
    </row>
    <row r="14124" spans="25:26" x14ac:dyDescent="0.25">
      <c r="Y14124" s="65">
        <v>37573</v>
      </c>
      <c r="Z14124" s="69">
        <v>194</v>
      </c>
    </row>
    <row r="14125" spans="25:26" x14ac:dyDescent="0.25">
      <c r="Y14125" s="65">
        <v>37574</v>
      </c>
      <c r="Z14125" s="69">
        <v>179</v>
      </c>
    </row>
    <row r="14126" spans="25:26" x14ac:dyDescent="0.25">
      <c r="Y14126" s="65">
        <v>37575</v>
      </c>
      <c r="Z14126" s="69">
        <v>160</v>
      </c>
    </row>
    <row r="14127" spans="25:26" x14ac:dyDescent="0.25">
      <c r="Y14127" s="65">
        <v>37576</v>
      </c>
      <c r="Z14127" s="69">
        <v>132</v>
      </c>
    </row>
    <row r="14128" spans="25:26" x14ac:dyDescent="0.25">
      <c r="Y14128" s="65">
        <v>37577</v>
      </c>
      <c r="Z14128" s="69">
        <v>119</v>
      </c>
    </row>
    <row r="14129" spans="25:26" x14ac:dyDescent="0.25">
      <c r="Y14129" s="65">
        <v>37578</v>
      </c>
      <c r="Z14129" s="69">
        <v>49</v>
      </c>
    </row>
    <row r="14130" spans="25:26" x14ac:dyDescent="0.25">
      <c r="Y14130" s="65">
        <v>37579</v>
      </c>
      <c r="Z14130" s="69">
        <v>30</v>
      </c>
    </row>
    <row r="14131" spans="25:26" x14ac:dyDescent="0.25">
      <c r="Y14131" s="65">
        <v>37580</v>
      </c>
      <c r="Z14131" s="69">
        <v>30</v>
      </c>
    </row>
    <row r="14132" spans="25:26" x14ac:dyDescent="0.25">
      <c r="Y14132" s="65">
        <v>37581</v>
      </c>
      <c r="Z14132" s="69">
        <v>30</v>
      </c>
    </row>
    <row r="14133" spans="25:26" x14ac:dyDescent="0.25">
      <c r="Y14133" s="65">
        <v>37582</v>
      </c>
      <c r="Z14133" s="69">
        <v>30</v>
      </c>
    </row>
    <row r="14134" spans="25:26" x14ac:dyDescent="0.25">
      <c r="Y14134" s="65">
        <v>37583</v>
      </c>
      <c r="Z14134" s="69">
        <v>30</v>
      </c>
    </row>
    <row r="14135" spans="25:26" x14ac:dyDescent="0.25">
      <c r="Y14135" s="65">
        <v>37584</v>
      </c>
      <c r="Z14135" s="69">
        <v>30</v>
      </c>
    </row>
    <row r="14136" spans="25:26" x14ac:dyDescent="0.25">
      <c r="Y14136" s="65">
        <v>37585</v>
      </c>
      <c r="Z14136" s="69">
        <v>30</v>
      </c>
    </row>
    <row r="14137" spans="25:26" x14ac:dyDescent="0.25">
      <c r="Y14137" s="65">
        <v>37586</v>
      </c>
      <c r="Z14137" s="69">
        <v>22</v>
      </c>
    </row>
    <row r="14138" spans="25:26" x14ac:dyDescent="0.25">
      <c r="Y14138" s="65">
        <v>37587</v>
      </c>
      <c r="Z14138" s="69">
        <v>40</v>
      </c>
    </row>
    <row r="14139" spans="25:26" x14ac:dyDescent="0.25">
      <c r="Y14139" s="65">
        <v>37588</v>
      </c>
      <c r="Z14139" s="69">
        <v>30</v>
      </c>
    </row>
    <row r="14140" spans="25:26" x14ac:dyDescent="0.25">
      <c r="Y14140" s="65">
        <v>37589</v>
      </c>
      <c r="Z14140" s="69">
        <v>30</v>
      </c>
    </row>
    <row r="14141" spans="25:26" x14ac:dyDescent="0.25">
      <c r="Y14141" s="65">
        <v>37590</v>
      </c>
      <c r="Z14141" s="69">
        <v>30</v>
      </c>
    </row>
    <row r="14142" spans="25:26" x14ac:dyDescent="0.25">
      <c r="Y14142" s="65">
        <v>37591</v>
      </c>
      <c r="Z14142" s="69">
        <v>30</v>
      </c>
    </row>
    <row r="14143" spans="25:26" x14ac:dyDescent="0.25">
      <c r="Y14143" s="65">
        <v>37592</v>
      </c>
      <c r="Z14143" s="69">
        <v>30</v>
      </c>
    </row>
    <row r="14144" spans="25:26" x14ac:dyDescent="0.25">
      <c r="Y14144" s="65">
        <v>37593</v>
      </c>
      <c r="Z14144" s="69">
        <v>30</v>
      </c>
    </row>
    <row r="14145" spans="25:26" x14ac:dyDescent="0.25">
      <c r="Y14145" s="65">
        <v>37594</v>
      </c>
      <c r="Z14145" s="69">
        <v>47</v>
      </c>
    </row>
    <row r="14146" spans="25:26" x14ac:dyDescent="0.25">
      <c r="Y14146" s="65">
        <v>37595</v>
      </c>
      <c r="Z14146" s="69">
        <v>30</v>
      </c>
    </row>
    <row r="14147" spans="25:26" x14ac:dyDescent="0.25">
      <c r="Y14147" s="65">
        <v>37596</v>
      </c>
      <c r="Z14147" s="69">
        <v>30</v>
      </c>
    </row>
    <row r="14148" spans="25:26" x14ac:dyDescent="0.25">
      <c r="Y14148" s="65">
        <v>37597</v>
      </c>
      <c r="Z14148" s="69">
        <v>30</v>
      </c>
    </row>
    <row r="14149" spans="25:26" x14ac:dyDescent="0.25">
      <c r="Y14149" s="65">
        <v>37598</v>
      </c>
      <c r="Z14149" s="69">
        <v>30</v>
      </c>
    </row>
    <row r="14150" spans="25:26" x14ac:dyDescent="0.25">
      <c r="Y14150" s="65">
        <v>37599</v>
      </c>
      <c r="Z14150" s="69">
        <v>30</v>
      </c>
    </row>
    <row r="14151" spans="25:26" x14ac:dyDescent="0.25">
      <c r="Y14151" s="65">
        <v>37600</v>
      </c>
      <c r="Z14151" s="69">
        <v>30</v>
      </c>
    </row>
    <row r="14152" spans="25:26" x14ac:dyDescent="0.25">
      <c r="Y14152" s="65">
        <v>37601</v>
      </c>
      <c r="Z14152" s="69">
        <v>30</v>
      </c>
    </row>
    <row r="14153" spans="25:26" x14ac:dyDescent="0.25">
      <c r="Y14153" s="65">
        <v>37602</v>
      </c>
      <c r="Z14153" s="69">
        <v>0</v>
      </c>
    </row>
    <row r="14154" spans="25:26" x14ac:dyDescent="0.25">
      <c r="Y14154" s="65">
        <v>37603</v>
      </c>
      <c r="Z14154" s="69">
        <v>30</v>
      </c>
    </row>
    <row r="14155" spans="25:26" x14ac:dyDescent="0.25">
      <c r="Y14155" s="65">
        <v>37604</v>
      </c>
      <c r="Z14155" s="69">
        <v>29</v>
      </c>
    </row>
    <row r="14156" spans="25:26" x14ac:dyDescent="0.25">
      <c r="Y14156" s="65">
        <v>37605</v>
      </c>
      <c r="Z14156" s="69">
        <v>35</v>
      </c>
    </row>
    <row r="14157" spans="25:26" x14ac:dyDescent="0.25">
      <c r="Y14157" s="65">
        <v>37606</v>
      </c>
      <c r="Z14157" s="69">
        <v>64</v>
      </c>
    </row>
    <row r="14158" spans="25:26" x14ac:dyDescent="0.25">
      <c r="Y14158" s="65">
        <v>37607</v>
      </c>
      <c r="Z14158" s="69">
        <v>59</v>
      </c>
    </row>
    <row r="14159" spans="25:26" x14ac:dyDescent="0.25">
      <c r="Y14159" s="65">
        <v>37608</v>
      </c>
      <c r="Z14159" s="69">
        <v>30</v>
      </c>
    </row>
    <row r="14160" spans="25:26" x14ac:dyDescent="0.25">
      <c r="Y14160" s="65">
        <v>37609</v>
      </c>
      <c r="Z14160" s="69">
        <v>103</v>
      </c>
    </row>
    <row r="14161" spans="25:26" x14ac:dyDescent="0.25">
      <c r="Y14161" s="65">
        <v>37610</v>
      </c>
      <c r="Z14161" s="69">
        <v>123</v>
      </c>
    </row>
    <row r="14162" spans="25:26" x14ac:dyDescent="0.25">
      <c r="Y14162" s="65">
        <v>37611</v>
      </c>
      <c r="Z14162" s="69">
        <v>150</v>
      </c>
    </row>
    <row r="14163" spans="25:26" x14ac:dyDescent="0.25">
      <c r="Y14163" s="65">
        <v>37612</v>
      </c>
      <c r="Z14163" s="69">
        <v>159</v>
      </c>
    </row>
    <row r="14164" spans="25:26" x14ac:dyDescent="0.25">
      <c r="Y14164" s="65">
        <v>37613</v>
      </c>
      <c r="Z14164" s="69">
        <v>179</v>
      </c>
    </row>
    <row r="14165" spans="25:26" x14ac:dyDescent="0.25">
      <c r="Y14165" s="65">
        <v>37614</v>
      </c>
      <c r="Z14165" s="69">
        <v>212</v>
      </c>
    </row>
    <row r="14166" spans="25:26" x14ac:dyDescent="0.25">
      <c r="Y14166" s="65">
        <v>37615</v>
      </c>
      <c r="Z14166" s="69">
        <v>185</v>
      </c>
    </row>
    <row r="14167" spans="25:26" x14ac:dyDescent="0.25">
      <c r="Y14167" s="65">
        <v>37616</v>
      </c>
      <c r="Z14167" s="69">
        <v>177</v>
      </c>
    </row>
    <row r="14168" spans="25:26" x14ac:dyDescent="0.25">
      <c r="Y14168" s="65">
        <v>37617</v>
      </c>
      <c r="Z14168" s="69">
        <v>175</v>
      </c>
    </row>
    <row r="14169" spans="25:26" x14ac:dyDescent="0.25">
      <c r="Y14169" s="65">
        <v>37618</v>
      </c>
      <c r="Z14169" s="69">
        <v>179</v>
      </c>
    </row>
    <row r="14170" spans="25:26" x14ac:dyDescent="0.25">
      <c r="Y14170" s="65">
        <v>37619</v>
      </c>
      <c r="Z14170" s="69">
        <v>179</v>
      </c>
    </row>
    <row r="14171" spans="25:26" x14ac:dyDescent="0.25">
      <c r="Y14171" s="65">
        <v>37620</v>
      </c>
      <c r="Z14171" s="69">
        <v>179</v>
      </c>
    </row>
    <row r="14172" spans="25:26" x14ac:dyDescent="0.25">
      <c r="Y14172" s="65">
        <v>37621</v>
      </c>
      <c r="Z14172" s="69">
        <v>179</v>
      </c>
    </row>
    <row r="14173" spans="25:26" x14ac:dyDescent="0.25">
      <c r="Y14173" s="65">
        <v>37622</v>
      </c>
      <c r="Z14173" s="69">
        <v>179</v>
      </c>
    </row>
    <row r="14174" spans="25:26" x14ac:dyDescent="0.25">
      <c r="Y14174" s="65">
        <v>37623</v>
      </c>
      <c r="Z14174" s="69">
        <v>212</v>
      </c>
    </row>
    <row r="14175" spans="25:26" x14ac:dyDescent="0.25">
      <c r="Y14175" s="65">
        <v>37624</v>
      </c>
      <c r="Z14175" s="69">
        <v>201</v>
      </c>
    </row>
    <row r="14176" spans="25:26" x14ac:dyDescent="0.25">
      <c r="Y14176" s="65">
        <v>37625</v>
      </c>
      <c r="Z14176" s="69">
        <v>193</v>
      </c>
    </row>
    <row r="14177" spans="25:26" x14ac:dyDescent="0.25">
      <c r="Y14177" s="65">
        <v>37626</v>
      </c>
      <c r="Z14177" s="69">
        <v>214</v>
      </c>
    </row>
    <row r="14178" spans="25:26" x14ac:dyDescent="0.25">
      <c r="Y14178" s="65">
        <v>37627</v>
      </c>
      <c r="Z14178" s="69">
        <v>185</v>
      </c>
    </row>
    <row r="14179" spans="25:26" x14ac:dyDescent="0.25">
      <c r="Y14179" s="65">
        <v>37628</v>
      </c>
      <c r="Z14179" s="69">
        <v>243</v>
      </c>
    </row>
    <row r="14180" spans="25:26" x14ac:dyDescent="0.25">
      <c r="Y14180" s="65">
        <v>37629</v>
      </c>
      <c r="Z14180" s="69">
        <v>268</v>
      </c>
    </row>
    <row r="14181" spans="25:26" x14ac:dyDescent="0.25">
      <c r="Y14181" s="65">
        <v>37630</v>
      </c>
      <c r="Z14181" s="69">
        <v>259</v>
      </c>
    </row>
    <row r="14182" spans="25:26" x14ac:dyDescent="0.25">
      <c r="Y14182" s="65">
        <v>37631</v>
      </c>
      <c r="Z14182" s="69">
        <v>149</v>
      </c>
    </row>
    <row r="14183" spans="25:26" x14ac:dyDescent="0.25">
      <c r="Y14183" s="65">
        <v>37632</v>
      </c>
      <c r="Z14183" s="69">
        <v>127</v>
      </c>
    </row>
    <row r="14184" spans="25:26" x14ac:dyDescent="0.25">
      <c r="Y14184" s="65">
        <v>37633</v>
      </c>
      <c r="Z14184" s="69">
        <v>146</v>
      </c>
    </row>
    <row r="14185" spans="25:26" x14ac:dyDescent="0.25">
      <c r="Y14185" s="65">
        <v>37634</v>
      </c>
      <c r="Z14185" s="69">
        <v>138</v>
      </c>
    </row>
    <row r="14186" spans="25:26" x14ac:dyDescent="0.25">
      <c r="Y14186" s="65">
        <v>37635</v>
      </c>
      <c r="Z14186" s="69">
        <v>134</v>
      </c>
    </row>
    <row r="14187" spans="25:26" x14ac:dyDescent="0.25">
      <c r="Y14187" s="65">
        <v>37636</v>
      </c>
      <c r="Z14187" s="69">
        <v>119</v>
      </c>
    </row>
    <row r="14188" spans="25:26" x14ac:dyDescent="0.25">
      <c r="Y14188" s="65">
        <v>37637</v>
      </c>
      <c r="Z14188" s="69">
        <v>119</v>
      </c>
    </row>
    <row r="14189" spans="25:26" x14ac:dyDescent="0.25">
      <c r="Y14189" s="65">
        <v>37638</v>
      </c>
      <c r="Z14189" s="69">
        <v>119</v>
      </c>
    </row>
    <row r="14190" spans="25:26" x14ac:dyDescent="0.25">
      <c r="Y14190" s="65">
        <v>37639</v>
      </c>
      <c r="Z14190" s="69">
        <v>110</v>
      </c>
    </row>
    <row r="14191" spans="25:26" x14ac:dyDescent="0.25">
      <c r="Y14191" s="65">
        <v>37640</v>
      </c>
      <c r="Z14191" s="69">
        <v>82</v>
      </c>
    </row>
    <row r="14192" spans="25:26" x14ac:dyDescent="0.25">
      <c r="Y14192" s="65">
        <v>37641</v>
      </c>
      <c r="Z14192" s="69">
        <v>0</v>
      </c>
    </row>
    <row r="14193" spans="25:26" x14ac:dyDescent="0.25">
      <c r="Y14193" s="65">
        <v>37642</v>
      </c>
      <c r="Z14193" s="69">
        <v>0</v>
      </c>
    </row>
    <row r="14194" spans="25:26" x14ac:dyDescent="0.25">
      <c r="Y14194" s="65">
        <v>37643</v>
      </c>
      <c r="Z14194" s="69">
        <v>0</v>
      </c>
    </row>
    <row r="14195" spans="25:26" x14ac:dyDescent="0.25">
      <c r="Y14195" s="65">
        <v>37644</v>
      </c>
      <c r="Z14195" s="69">
        <v>0</v>
      </c>
    </row>
    <row r="14196" spans="25:26" x14ac:dyDescent="0.25">
      <c r="Y14196" s="65">
        <v>37645</v>
      </c>
      <c r="Z14196" s="69">
        <v>0</v>
      </c>
    </row>
    <row r="14197" spans="25:26" x14ac:dyDescent="0.25">
      <c r="Y14197" s="65">
        <v>37646</v>
      </c>
      <c r="Z14197" s="69">
        <v>0</v>
      </c>
    </row>
    <row r="14198" spans="25:26" x14ac:dyDescent="0.25">
      <c r="Y14198" s="65">
        <v>37647</v>
      </c>
      <c r="Z14198" s="69">
        <v>0</v>
      </c>
    </row>
    <row r="14199" spans="25:26" x14ac:dyDescent="0.25">
      <c r="Y14199" s="65">
        <v>37648</v>
      </c>
      <c r="Z14199" s="69">
        <v>0</v>
      </c>
    </row>
    <row r="14200" spans="25:26" x14ac:dyDescent="0.25">
      <c r="Y14200" s="65">
        <v>37649</v>
      </c>
      <c r="Z14200" s="69">
        <v>0</v>
      </c>
    </row>
    <row r="14201" spans="25:26" x14ac:dyDescent="0.25">
      <c r="Y14201" s="65">
        <v>37650</v>
      </c>
      <c r="Z14201" s="69">
        <v>0</v>
      </c>
    </row>
    <row r="14202" spans="25:26" x14ac:dyDescent="0.25">
      <c r="Y14202" s="65">
        <v>37651</v>
      </c>
      <c r="Z14202" s="69">
        <v>0</v>
      </c>
    </row>
    <row r="14203" spans="25:26" x14ac:dyDescent="0.25">
      <c r="Y14203" s="65">
        <v>37652</v>
      </c>
      <c r="Z14203" s="69">
        <v>0</v>
      </c>
    </row>
    <row r="14204" spans="25:26" x14ac:dyDescent="0.25">
      <c r="Y14204" s="65">
        <v>37653</v>
      </c>
      <c r="Z14204" s="69">
        <v>0</v>
      </c>
    </row>
    <row r="14205" spans="25:26" x14ac:dyDescent="0.25">
      <c r="Y14205" s="65">
        <v>37654</v>
      </c>
      <c r="Z14205" s="69">
        <v>0</v>
      </c>
    </row>
    <row r="14206" spans="25:26" x14ac:dyDescent="0.25">
      <c r="Y14206" s="65">
        <v>37655</v>
      </c>
      <c r="Z14206" s="69">
        <v>0</v>
      </c>
    </row>
    <row r="14207" spans="25:26" x14ac:dyDescent="0.25">
      <c r="Y14207" s="65">
        <v>37656</v>
      </c>
      <c r="Z14207" s="69">
        <v>0</v>
      </c>
    </row>
    <row r="14208" spans="25:26" x14ac:dyDescent="0.25">
      <c r="Y14208" s="65">
        <v>37657</v>
      </c>
      <c r="Z14208" s="69">
        <v>0</v>
      </c>
    </row>
    <row r="14209" spans="25:26" x14ac:dyDescent="0.25">
      <c r="Y14209" s="65">
        <v>37658</v>
      </c>
      <c r="Z14209" s="69">
        <v>49</v>
      </c>
    </row>
    <row r="14210" spans="25:26" x14ac:dyDescent="0.25">
      <c r="Y14210" s="65">
        <v>37659</v>
      </c>
      <c r="Z14210" s="69">
        <v>237</v>
      </c>
    </row>
    <row r="14211" spans="25:26" x14ac:dyDescent="0.25">
      <c r="Y14211" s="65">
        <v>37660</v>
      </c>
      <c r="Z14211" s="69">
        <v>357</v>
      </c>
    </row>
    <row r="14212" spans="25:26" x14ac:dyDescent="0.25">
      <c r="Y14212" s="65">
        <v>37661</v>
      </c>
      <c r="Z14212" s="69">
        <v>346</v>
      </c>
    </row>
    <row r="14213" spans="25:26" x14ac:dyDescent="0.25">
      <c r="Y14213" s="65">
        <v>37662</v>
      </c>
      <c r="Z14213" s="69">
        <v>357</v>
      </c>
    </row>
    <row r="14214" spans="25:26" x14ac:dyDescent="0.25">
      <c r="Y14214" s="65">
        <v>37663</v>
      </c>
      <c r="Z14214" s="69">
        <v>357</v>
      </c>
    </row>
    <row r="14215" spans="25:26" x14ac:dyDescent="0.25">
      <c r="Y14215" s="65">
        <v>37664</v>
      </c>
      <c r="Z14215" s="69">
        <v>357</v>
      </c>
    </row>
    <row r="14216" spans="25:26" x14ac:dyDescent="0.25">
      <c r="Y14216" s="65">
        <v>37665</v>
      </c>
      <c r="Z14216" s="69">
        <v>357</v>
      </c>
    </row>
    <row r="14217" spans="25:26" x14ac:dyDescent="0.25">
      <c r="Y14217" s="65">
        <v>37666</v>
      </c>
      <c r="Z14217" s="69">
        <v>357</v>
      </c>
    </row>
    <row r="14218" spans="25:26" x14ac:dyDescent="0.25">
      <c r="Y14218" s="65">
        <v>37667</v>
      </c>
      <c r="Z14218" s="69">
        <v>357</v>
      </c>
    </row>
    <row r="14219" spans="25:26" x14ac:dyDescent="0.25">
      <c r="Y14219" s="65">
        <v>37668</v>
      </c>
      <c r="Z14219" s="69">
        <v>357</v>
      </c>
    </row>
    <row r="14220" spans="25:26" x14ac:dyDescent="0.25">
      <c r="Y14220" s="65">
        <v>37669</v>
      </c>
      <c r="Z14220" s="69">
        <v>357</v>
      </c>
    </row>
    <row r="14221" spans="25:26" x14ac:dyDescent="0.25">
      <c r="Y14221" s="65">
        <v>37670</v>
      </c>
      <c r="Z14221" s="69">
        <v>357</v>
      </c>
    </row>
    <row r="14222" spans="25:26" x14ac:dyDescent="0.25">
      <c r="Y14222" s="65">
        <v>37671</v>
      </c>
      <c r="Z14222" s="69">
        <v>357</v>
      </c>
    </row>
    <row r="14223" spans="25:26" x14ac:dyDescent="0.25">
      <c r="Y14223" s="65">
        <v>37672</v>
      </c>
      <c r="Z14223" s="69">
        <v>357</v>
      </c>
    </row>
    <row r="14224" spans="25:26" x14ac:dyDescent="0.25">
      <c r="Y14224" s="65">
        <v>37673</v>
      </c>
      <c r="Z14224" s="69">
        <v>357</v>
      </c>
    </row>
    <row r="14225" spans="25:26" x14ac:dyDescent="0.25">
      <c r="Y14225" s="65">
        <v>37674</v>
      </c>
      <c r="Z14225" s="69">
        <v>357</v>
      </c>
    </row>
    <row r="14226" spans="25:26" x14ac:dyDescent="0.25">
      <c r="Y14226" s="65">
        <v>37675</v>
      </c>
      <c r="Z14226" s="69">
        <v>357</v>
      </c>
    </row>
    <row r="14227" spans="25:26" x14ac:dyDescent="0.25">
      <c r="Y14227" s="65">
        <v>37676</v>
      </c>
      <c r="Z14227" s="69">
        <v>357</v>
      </c>
    </row>
    <row r="14228" spans="25:26" x14ac:dyDescent="0.25">
      <c r="Y14228" s="65">
        <v>37677</v>
      </c>
      <c r="Z14228" s="69">
        <v>357</v>
      </c>
    </row>
    <row r="14229" spans="25:26" x14ac:dyDescent="0.25">
      <c r="Y14229" s="65">
        <v>37678</v>
      </c>
      <c r="Z14229" s="69">
        <v>357</v>
      </c>
    </row>
    <row r="14230" spans="25:26" x14ac:dyDescent="0.25">
      <c r="Y14230" s="65">
        <v>37679</v>
      </c>
      <c r="Z14230" s="69">
        <v>357</v>
      </c>
    </row>
    <row r="14231" spans="25:26" x14ac:dyDescent="0.25">
      <c r="Y14231" s="65">
        <v>37680</v>
      </c>
      <c r="Z14231" s="69">
        <v>357</v>
      </c>
    </row>
    <row r="14232" spans="25:26" x14ac:dyDescent="0.25">
      <c r="Y14232" s="65">
        <v>37681</v>
      </c>
      <c r="Z14232" s="69">
        <v>357</v>
      </c>
    </row>
    <row r="14233" spans="25:26" x14ac:dyDescent="0.25">
      <c r="Y14233" s="65">
        <v>37682</v>
      </c>
      <c r="Z14233" s="69">
        <v>357</v>
      </c>
    </row>
    <row r="14234" spans="25:26" x14ac:dyDescent="0.25">
      <c r="Y14234" s="65">
        <v>37683</v>
      </c>
      <c r="Z14234" s="69">
        <v>358</v>
      </c>
    </row>
    <row r="14235" spans="25:26" x14ac:dyDescent="0.25">
      <c r="Y14235" s="65">
        <v>37684</v>
      </c>
      <c r="Z14235" s="69">
        <v>403</v>
      </c>
    </row>
    <row r="14236" spans="25:26" x14ac:dyDescent="0.25">
      <c r="Y14236" s="65">
        <v>37685</v>
      </c>
      <c r="Z14236" s="69">
        <v>415</v>
      </c>
    </row>
    <row r="14237" spans="25:26" x14ac:dyDescent="0.25">
      <c r="Y14237" s="65">
        <v>37686</v>
      </c>
      <c r="Z14237" s="69">
        <v>419</v>
      </c>
    </row>
    <row r="14238" spans="25:26" x14ac:dyDescent="0.25">
      <c r="Y14238" s="65">
        <v>37687</v>
      </c>
      <c r="Z14238" s="69">
        <v>431</v>
      </c>
    </row>
    <row r="14239" spans="25:26" x14ac:dyDescent="0.25">
      <c r="Y14239" s="65">
        <v>37688</v>
      </c>
      <c r="Z14239" s="69">
        <v>416</v>
      </c>
    </row>
    <row r="14240" spans="25:26" x14ac:dyDescent="0.25">
      <c r="Y14240" s="65">
        <v>37689</v>
      </c>
      <c r="Z14240" s="69">
        <v>462</v>
      </c>
    </row>
    <row r="14241" spans="25:26" x14ac:dyDescent="0.25">
      <c r="Y14241" s="65">
        <v>37690</v>
      </c>
      <c r="Z14241" s="69">
        <v>409</v>
      </c>
    </row>
    <row r="14242" spans="25:26" x14ac:dyDescent="0.25">
      <c r="Y14242" s="65">
        <v>37691</v>
      </c>
      <c r="Z14242" s="69">
        <v>365</v>
      </c>
    </row>
    <row r="14243" spans="25:26" x14ac:dyDescent="0.25">
      <c r="Y14243" s="65">
        <v>37692</v>
      </c>
      <c r="Z14243" s="69">
        <v>402</v>
      </c>
    </row>
    <row r="14244" spans="25:26" x14ac:dyDescent="0.25">
      <c r="Y14244" s="65">
        <v>37693</v>
      </c>
      <c r="Z14244" s="69">
        <v>492</v>
      </c>
    </row>
    <row r="14245" spans="25:26" x14ac:dyDescent="0.25">
      <c r="Y14245" s="65">
        <v>37694</v>
      </c>
      <c r="Z14245" s="69">
        <v>493</v>
      </c>
    </row>
    <row r="14246" spans="25:26" x14ac:dyDescent="0.25">
      <c r="Y14246" s="65">
        <v>37695</v>
      </c>
      <c r="Z14246" s="69">
        <v>492</v>
      </c>
    </row>
    <row r="14247" spans="25:26" x14ac:dyDescent="0.25">
      <c r="Y14247" s="65">
        <v>37696</v>
      </c>
      <c r="Z14247" s="69">
        <v>506</v>
      </c>
    </row>
    <row r="14248" spans="25:26" x14ac:dyDescent="0.25">
      <c r="Y14248" s="65">
        <v>37697</v>
      </c>
      <c r="Z14248" s="69">
        <v>517</v>
      </c>
    </row>
    <row r="14249" spans="25:26" x14ac:dyDescent="0.25">
      <c r="Y14249" s="65">
        <v>37698</v>
      </c>
      <c r="Z14249" s="69">
        <v>534</v>
      </c>
    </row>
    <row r="14250" spans="25:26" x14ac:dyDescent="0.25">
      <c r="Y14250" s="65">
        <v>37699</v>
      </c>
      <c r="Z14250" s="69">
        <v>519</v>
      </c>
    </row>
    <row r="14251" spans="25:26" x14ac:dyDescent="0.25">
      <c r="Y14251" s="65">
        <v>37700</v>
      </c>
      <c r="Z14251" s="69">
        <v>512</v>
      </c>
    </row>
    <row r="14252" spans="25:26" x14ac:dyDescent="0.25">
      <c r="Y14252" s="65">
        <v>37701</v>
      </c>
      <c r="Z14252" s="69">
        <v>506</v>
      </c>
    </row>
    <row r="14253" spans="25:26" x14ac:dyDescent="0.25">
      <c r="Y14253" s="65">
        <v>37702</v>
      </c>
      <c r="Z14253" s="69">
        <v>506</v>
      </c>
    </row>
    <row r="14254" spans="25:26" x14ac:dyDescent="0.25">
      <c r="Y14254" s="65">
        <v>37703</v>
      </c>
      <c r="Z14254" s="69">
        <v>506</v>
      </c>
    </row>
    <row r="14255" spans="25:26" x14ac:dyDescent="0.25">
      <c r="Y14255" s="65">
        <v>37704</v>
      </c>
      <c r="Z14255" s="69">
        <v>515</v>
      </c>
    </row>
    <row r="14256" spans="25:26" x14ac:dyDescent="0.25">
      <c r="Y14256" s="65">
        <v>37705</v>
      </c>
      <c r="Z14256" s="69">
        <v>516</v>
      </c>
    </row>
    <row r="14257" spans="25:26" x14ac:dyDescent="0.25">
      <c r="Y14257" s="65">
        <v>37706</v>
      </c>
      <c r="Z14257" s="69">
        <v>527</v>
      </c>
    </row>
    <row r="14258" spans="25:26" x14ac:dyDescent="0.25">
      <c r="Y14258" s="65">
        <v>37707</v>
      </c>
      <c r="Z14258" s="69">
        <v>512</v>
      </c>
    </row>
    <row r="14259" spans="25:26" x14ac:dyDescent="0.25">
      <c r="Y14259" s="65">
        <v>37708</v>
      </c>
      <c r="Z14259" s="69">
        <v>508</v>
      </c>
    </row>
    <row r="14260" spans="25:26" x14ac:dyDescent="0.25">
      <c r="Y14260" s="65">
        <v>37709</v>
      </c>
      <c r="Z14260" s="69">
        <v>506</v>
      </c>
    </row>
    <row r="14261" spans="25:26" x14ac:dyDescent="0.25">
      <c r="Y14261" s="65">
        <v>37710</v>
      </c>
      <c r="Z14261" s="69">
        <v>506</v>
      </c>
    </row>
    <row r="14262" spans="25:26" x14ac:dyDescent="0.25">
      <c r="Y14262" s="65">
        <v>37711</v>
      </c>
      <c r="Z14262" s="69">
        <v>504</v>
      </c>
    </row>
    <row r="14263" spans="25:26" x14ac:dyDescent="0.25">
      <c r="Y14263" s="65">
        <v>37712</v>
      </c>
      <c r="Z14263" s="69">
        <v>390</v>
      </c>
    </row>
    <row r="14264" spans="25:26" x14ac:dyDescent="0.25">
      <c r="Y14264" s="65">
        <v>37713</v>
      </c>
      <c r="Z14264" s="69">
        <v>272</v>
      </c>
    </row>
    <row r="14265" spans="25:26" x14ac:dyDescent="0.25">
      <c r="Y14265" s="65">
        <v>37714</v>
      </c>
      <c r="Z14265" s="69">
        <v>102</v>
      </c>
    </row>
    <row r="14266" spans="25:26" x14ac:dyDescent="0.25">
      <c r="Y14266" s="65">
        <v>37715</v>
      </c>
      <c r="Z14266" s="69">
        <v>375</v>
      </c>
    </row>
    <row r="14267" spans="25:26" x14ac:dyDescent="0.25">
      <c r="Y14267" s="65">
        <v>37716</v>
      </c>
      <c r="Z14267" s="69">
        <v>529</v>
      </c>
    </row>
    <row r="14268" spans="25:26" x14ac:dyDescent="0.25">
      <c r="Y14268" s="65">
        <v>37717</v>
      </c>
      <c r="Z14268" s="69">
        <v>498</v>
      </c>
    </row>
    <row r="14269" spans="25:26" x14ac:dyDescent="0.25">
      <c r="Y14269" s="65">
        <v>37718</v>
      </c>
      <c r="Z14269" s="69">
        <v>537</v>
      </c>
    </row>
    <row r="14270" spans="25:26" x14ac:dyDescent="0.25">
      <c r="Y14270" s="65">
        <v>37719</v>
      </c>
      <c r="Z14270" s="69">
        <v>541</v>
      </c>
    </row>
    <row r="14271" spans="25:26" x14ac:dyDescent="0.25">
      <c r="Y14271" s="65">
        <v>37720</v>
      </c>
      <c r="Z14271" s="69">
        <v>536</v>
      </c>
    </row>
    <row r="14272" spans="25:26" x14ac:dyDescent="0.25">
      <c r="Y14272" s="65">
        <v>37721</v>
      </c>
      <c r="Z14272" s="69">
        <v>531</v>
      </c>
    </row>
    <row r="14273" spans="25:26" x14ac:dyDescent="0.25">
      <c r="Y14273" s="65">
        <v>37722</v>
      </c>
      <c r="Z14273" s="69">
        <v>516</v>
      </c>
    </row>
    <row r="14274" spans="25:26" x14ac:dyDescent="0.25">
      <c r="Y14274" s="65">
        <v>37723</v>
      </c>
      <c r="Z14274" s="69">
        <v>520</v>
      </c>
    </row>
    <row r="14275" spans="25:26" x14ac:dyDescent="0.25">
      <c r="Y14275" s="65">
        <v>37724</v>
      </c>
      <c r="Z14275" s="69">
        <v>512</v>
      </c>
    </row>
    <row r="14276" spans="25:26" x14ac:dyDescent="0.25">
      <c r="Y14276" s="65">
        <v>37725</v>
      </c>
      <c r="Z14276" s="69">
        <v>522</v>
      </c>
    </row>
    <row r="14277" spans="25:26" x14ac:dyDescent="0.25">
      <c r="Y14277" s="65">
        <v>37726</v>
      </c>
      <c r="Z14277" s="69">
        <v>506</v>
      </c>
    </row>
    <row r="14278" spans="25:26" x14ac:dyDescent="0.25">
      <c r="Y14278" s="65">
        <v>37727</v>
      </c>
      <c r="Z14278" s="69">
        <v>494</v>
      </c>
    </row>
    <row r="14279" spans="25:26" x14ac:dyDescent="0.25">
      <c r="Y14279" s="65">
        <v>37728</v>
      </c>
      <c r="Z14279" s="69">
        <v>540</v>
      </c>
    </row>
    <row r="14280" spans="25:26" x14ac:dyDescent="0.25">
      <c r="Y14280" s="65">
        <v>37729</v>
      </c>
      <c r="Z14280" s="69">
        <v>554</v>
      </c>
    </row>
    <row r="14281" spans="25:26" x14ac:dyDescent="0.25">
      <c r="Y14281" s="65">
        <v>37730</v>
      </c>
      <c r="Z14281" s="69">
        <v>550</v>
      </c>
    </row>
    <row r="14282" spans="25:26" x14ac:dyDescent="0.25">
      <c r="Y14282" s="65">
        <v>37731</v>
      </c>
      <c r="Z14282" s="69">
        <v>537</v>
      </c>
    </row>
    <row r="14283" spans="25:26" x14ac:dyDescent="0.25">
      <c r="Y14283" s="65">
        <v>37732</v>
      </c>
      <c r="Z14283" s="69">
        <v>440</v>
      </c>
    </row>
    <row r="14284" spans="25:26" x14ac:dyDescent="0.25">
      <c r="Y14284" s="65">
        <v>37733</v>
      </c>
      <c r="Z14284" s="69">
        <v>324</v>
      </c>
    </row>
    <row r="14285" spans="25:26" x14ac:dyDescent="0.25">
      <c r="Y14285" s="65">
        <v>37734</v>
      </c>
      <c r="Z14285" s="69">
        <v>298</v>
      </c>
    </row>
    <row r="14286" spans="25:26" x14ac:dyDescent="0.25">
      <c r="Y14286" s="65">
        <v>37735</v>
      </c>
      <c r="Z14286" s="69">
        <v>313</v>
      </c>
    </row>
    <row r="14287" spans="25:26" x14ac:dyDescent="0.25">
      <c r="Y14287" s="65">
        <v>37736</v>
      </c>
      <c r="Z14287" s="69">
        <v>354</v>
      </c>
    </row>
    <row r="14288" spans="25:26" x14ac:dyDescent="0.25">
      <c r="Y14288" s="65">
        <v>37737</v>
      </c>
      <c r="Z14288" s="69">
        <v>322</v>
      </c>
    </row>
    <row r="14289" spans="25:26" x14ac:dyDescent="0.25">
      <c r="Y14289" s="65">
        <v>37738</v>
      </c>
      <c r="Z14289" s="69">
        <v>327</v>
      </c>
    </row>
    <row r="14290" spans="25:26" x14ac:dyDescent="0.25">
      <c r="Y14290" s="65">
        <v>37739</v>
      </c>
      <c r="Z14290" s="69">
        <v>304</v>
      </c>
    </row>
    <row r="14291" spans="25:26" x14ac:dyDescent="0.25">
      <c r="Y14291" s="65">
        <v>37740</v>
      </c>
      <c r="Z14291" s="69">
        <v>286</v>
      </c>
    </row>
    <row r="14292" spans="25:26" x14ac:dyDescent="0.25">
      <c r="Y14292" s="65">
        <v>37741</v>
      </c>
      <c r="Z14292" s="69">
        <v>253</v>
      </c>
    </row>
    <row r="14293" spans="25:26" x14ac:dyDescent="0.25">
      <c r="Y14293" s="65">
        <v>37742</v>
      </c>
      <c r="Z14293" s="69">
        <v>268</v>
      </c>
    </row>
    <row r="14294" spans="25:26" x14ac:dyDescent="0.25">
      <c r="Y14294" s="65">
        <v>37743</v>
      </c>
      <c r="Z14294" s="69">
        <v>278</v>
      </c>
    </row>
    <row r="14295" spans="25:26" x14ac:dyDescent="0.25">
      <c r="Y14295" s="65">
        <v>37744</v>
      </c>
      <c r="Z14295" s="69">
        <v>225</v>
      </c>
    </row>
    <row r="14296" spans="25:26" x14ac:dyDescent="0.25">
      <c r="Y14296" s="65">
        <v>37745</v>
      </c>
      <c r="Z14296" s="69">
        <v>157</v>
      </c>
    </row>
    <row r="14297" spans="25:26" x14ac:dyDescent="0.25">
      <c r="Y14297" s="65">
        <v>37746</v>
      </c>
      <c r="Z14297" s="69">
        <v>172</v>
      </c>
    </row>
    <row r="14298" spans="25:26" x14ac:dyDescent="0.25">
      <c r="Y14298" s="65">
        <v>37747</v>
      </c>
      <c r="Z14298" s="69">
        <v>179</v>
      </c>
    </row>
    <row r="14299" spans="25:26" x14ac:dyDescent="0.25">
      <c r="Y14299" s="65">
        <v>37748</v>
      </c>
      <c r="Z14299" s="69">
        <v>179</v>
      </c>
    </row>
    <row r="14300" spans="25:26" x14ac:dyDescent="0.25">
      <c r="Y14300" s="65">
        <v>37749</v>
      </c>
      <c r="Z14300" s="69">
        <v>171</v>
      </c>
    </row>
    <row r="14301" spans="25:26" x14ac:dyDescent="0.25">
      <c r="Y14301" s="65">
        <v>37750</v>
      </c>
      <c r="Z14301" s="69">
        <v>207</v>
      </c>
    </row>
    <row r="14302" spans="25:26" x14ac:dyDescent="0.25">
      <c r="Y14302" s="65">
        <v>37751</v>
      </c>
      <c r="Z14302" s="69">
        <v>208</v>
      </c>
    </row>
    <row r="14303" spans="25:26" x14ac:dyDescent="0.25">
      <c r="Y14303" s="65">
        <v>37752</v>
      </c>
      <c r="Z14303" s="69">
        <v>212</v>
      </c>
    </row>
    <row r="14304" spans="25:26" x14ac:dyDescent="0.25">
      <c r="Y14304" s="65">
        <v>37753</v>
      </c>
      <c r="Z14304" s="69">
        <v>238</v>
      </c>
    </row>
    <row r="14305" spans="25:26" x14ac:dyDescent="0.25">
      <c r="Y14305" s="65">
        <v>37754</v>
      </c>
      <c r="Z14305" s="69">
        <v>242</v>
      </c>
    </row>
    <row r="14306" spans="25:26" x14ac:dyDescent="0.25">
      <c r="Y14306" s="65">
        <v>37755</v>
      </c>
      <c r="Z14306" s="69">
        <v>296</v>
      </c>
    </row>
    <row r="14307" spans="25:26" x14ac:dyDescent="0.25">
      <c r="Y14307" s="65">
        <v>37756</v>
      </c>
      <c r="Z14307" s="69">
        <v>305</v>
      </c>
    </row>
    <row r="14308" spans="25:26" x14ac:dyDescent="0.25">
      <c r="Y14308" s="65">
        <v>37757</v>
      </c>
      <c r="Z14308" s="69">
        <v>312</v>
      </c>
    </row>
    <row r="14309" spans="25:26" x14ac:dyDescent="0.25">
      <c r="Y14309" s="65">
        <v>37758</v>
      </c>
      <c r="Z14309" s="69">
        <v>327</v>
      </c>
    </row>
    <row r="14310" spans="25:26" x14ac:dyDescent="0.25">
      <c r="Y14310" s="65">
        <v>37759</v>
      </c>
      <c r="Z14310" s="69">
        <v>331</v>
      </c>
    </row>
    <row r="14311" spans="25:26" x14ac:dyDescent="0.25">
      <c r="Y14311" s="65">
        <v>37760</v>
      </c>
      <c r="Z14311" s="69">
        <v>386</v>
      </c>
    </row>
    <row r="14312" spans="25:26" x14ac:dyDescent="0.25">
      <c r="Y14312" s="65">
        <v>37761</v>
      </c>
      <c r="Z14312" s="69">
        <v>447</v>
      </c>
    </row>
    <row r="14313" spans="25:26" x14ac:dyDescent="0.25">
      <c r="Y14313" s="65">
        <v>37762</v>
      </c>
      <c r="Z14313" s="69">
        <v>476</v>
      </c>
    </row>
    <row r="14314" spans="25:26" x14ac:dyDescent="0.25">
      <c r="Y14314" s="65">
        <v>37763</v>
      </c>
      <c r="Z14314" s="69">
        <v>502</v>
      </c>
    </row>
    <row r="14315" spans="25:26" x14ac:dyDescent="0.25">
      <c r="Y14315" s="65">
        <v>37764</v>
      </c>
      <c r="Z14315" s="69">
        <v>505</v>
      </c>
    </row>
    <row r="14316" spans="25:26" x14ac:dyDescent="0.25">
      <c r="Y14316" s="65">
        <v>37765</v>
      </c>
      <c r="Z14316" s="69">
        <v>447</v>
      </c>
    </row>
    <row r="14317" spans="25:26" x14ac:dyDescent="0.25">
      <c r="Y14317" s="65">
        <v>37766</v>
      </c>
      <c r="Z14317" s="69">
        <v>442</v>
      </c>
    </row>
    <row r="14318" spans="25:26" x14ac:dyDescent="0.25">
      <c r="Y14318" s="65">
        <v>37767</v>
      </c>
      <c r="Z14318" s="69">
        <v>417</v>
      </c>
    </row>
    <row r="14319" spans="25:26" x14ac:dyDescent="0.25">
      <c r="Y14319" s="65">
        <v>37768</v>
      </c>
      <c r="Z14319" s="69">
        <v>403</v>
      </c>
    </row>
    <row r="14320" spans="25:26" x14ac:dyDescent="0.25">
      <c r="Y14320" s="65">
        <v>37769</v>
      </c>
      <c r="Z14320" s="69">
        <v>433</v>
      </c>
    </row>
    <row r="14321" spans="25:26" x14ac:dyDescent="0.25">
      <c r="Y14321" s="65">
        <v>37770</v>
      </c>
      <c r="Z14321" s="69">
        <v>526</v>
      </c>
    </row>
    <row r="14322" spans="25:26" x14ac:dyDescent="0.25">
      <c r="Y14322" s="65">
        <v>37771</v>
      </c>
      <c r="Z14322" s="69">
        <v>530</v>
      </c>
    </row>
    <row r="14323" spans="25:26" x14ac:dyDescent="0.25">
      <c r="Y14323" s="65">
        <v>37772</v>
      </c>
      <c r="Z14323" s="69">
        <v>518</v>
      </c>
    </row>
    <row r="14324" spans="25:26" x14ac:dyDescent="0.25">
      <c r="Y14324" s="65">
        <v>37773</v>
      </c>
      <c r="Z14324" s="69">
        <v>495</v>
      </c>
    </row>
    <row r="14325" spans="25:26" x14ac:dyDescent="0.25">
      <c r="Y14325" s="65">
        <v>37774</v>
      </c>
      <c r="Z14325" s="69">
        <v>511</v>
      </c>
    </row>
    <row r="14326" spans="25:26" x14ac:dyDescent="0.25">
      <c r="Y14326" s="65">
        <v>37775</v>
      </c>
      <c r="Z14326" s="69">
        <v>554</v>
      </c>
    </row>
    <row r="14327" spans="25:26" x14ac:dyDescent="0.25">
      <c r="Y14327" s="65">
        <v>37776</v>
      </c>
      <c r="Z14327" s="69">
        <v>536</v>
      </c>
    </row>
    <row r="14328" spans="25:26" x14ac:dyDescent="0.25">
      <c r="Y14328" s="65">
        <v>37777</v>
      </c>
      <c r="Z14328" s="69">
        <v>536</v>
      </c>
    </row>
    <row r="14329" spans="25:26" x14ac:dyDescent="0.25">
      <c r="Y14329" s="65">
        <v>37778</v>
      </c>
      <c r="Z14329" s="69">
        <v>536</v>
      </c>
    </row>
    <row r="14330" spans="25:26" x14ac:dyDescent="0.25">
      <c r="Y14330" s="65">
        <v>37779</v>
      </c>
      <c r="Z14330" s="69">
        <v>518</v>
      </c>
    </row>
    <row r="14331" spans="25:26" x14ac:dyDescent="0.25">
      <c r="Y14331" s="65">
        <v>37780</v>
      </c>
      <c r="Z14331" s="69">
        <v>502</v>
      </c>
    </row>
    <row r="14332" spans="25:26" x14ac:dyDescent="0.25">
      <c r="Y14332" s="65">
        <v>37781</v>
      </c>
      <c r="Z14332" s="69">
        <v>515</v>
      </c>
    </row>
    <row r="14333" spans="25:26" x14ac:dyDescent="0.25">
      <c r="Y14333" s="65">
        <v>37782</v>
      </c>
      <c r="Z14333" s="69">
        <v>517</v>
      </c>
    </row>
    <row r="14334" spans="25:26" x14ac:dyDescent="0.25">
      <c r="Y14334" s="65">
        <v>37783</v>
      </c>
      <c r="Z14334" s="69">
        <v>542</v>
      </c>
    </row>
    <row r="14335" spans="25:26" x14ac:dyDescent="0.25">
      <c r="Y14335" s="65">
        <v>37784</v>
      </c>
      <c r="Z14335" s="69">
        <v>530</v>
      </c>
    </row>
    <row r="14336" spans="25:26" x14ac:dyDescent="0.25">
      <c r="Y14336" s="65">
        <v>37785</v>
      </c>
      <c r="Z14336" s="69">
        <v>542</v>
      </c>
    </row>
    <row r="14337" spans="25:26" x14ac:dyDescent="0.25">
      <c r="Y14337" s="65">
        <v>37786</v>
      </c>
      <c r="Z14337" s="69">
        <v>597</v>
      </c>
    </row>
    <row r="14338" spans="25:26" x14ac:dyDescent="0.25">
      <c r="Y14338" s="65">
        <v>37787</v>
      </c>
      <c r="Z14338" s="69">
        <v>575</v>
      </c>
    </row>
    <row r="14339" spans="25:26" x14ac:dyDescent="0.25">
      <c r="Y14339" s="65">
        <v>37788</v>
      </c>
      <c r="Z14339" s="69">
        <v>557</v>
      </c>
    </row>
    <row r="14340" spans="25:26" x14ac:dyDescent="0.25">
      <c r="Y14340" s="65">
        <v>37789</v>
      </c>
      <c r="Z14340" s="69">
        <v>566</v>
      </c>
    </row>
    <row r="14341" spans="25:26" x14ac:dyDescent="0.25">
      <c r="Y14341" s="65">
        <v>37790</v>
      </c>
      <c r="Z14341" s="69">
        <v>594</v>
      </c>
    </row>
    <row r="14342" spans="25:26" x14ac:dyDescent="0.25">
      <c r="Y14342" s="65">
        <v>37791</v>
      </c>
      <c r="Z14342" s="69">
        <v>582</v>
      </c>
    </row>
    <row r="14343" spans="25:26" x14ac:dyDescent="0.25">
      <c r="Y14343" s="65">
        <v>37792</v>
      </c>
      <c r="Z14343" s="69">
        <v>539</v>
      </c>
    </row>
    <row r="14344" spans="25:26" x14ac:dyDescent="0.25">
      <c r="Y14344" s="65">
        <v>37793</v>
      </c>
      <c r="Z14344" s="69">
        <v>493</v>
      </c>
    </row>
    <row r="14345" spans="25:26" x14ac:dyDescent="0.25">
      <c r="Y14345" s="65">
        <v>37794</v>
      </c>
      <c r="Z14345" s="69">
        <v>496</v>
      </c>
    </row>
    <row r="14346" spans="25:26" x14ac:dyDescent="0.25">
      <c r="Y14346" s="65">
        <v>37795</v>
      </c>
      <c r="Z14346" s="69">
        <v>519</v>
      </c>
    </row>
    <row r="14347" spans="25:26" x14ac:dyDescent="0.25">
      <c r="Y14347" s="65">
        <v>37796</v>
      </c>
      <c r="Z14347" s="69">
        <v>556</v>
      </c>
    </row>
    <row r="14348" spans="25:26" x14ac:dyDescent="0.25">
      <c r="Y14348" s="65">
        <v>37797</v>
      </c>
      <c r="Z14348" s="69">
        <v>534</v>
      </c>
    </row>
    <row r="14349" spans="25:26" x14ac:dyDescent="0.25">
      <c r="Y14349" s="65">
        <v>37798</v>
      </c>
      <c r="Z14349" s="69">
        <v>525</v>
      </c>
    </row>
    <row r="14350" spans="25:26" x14ac:dyDescent="0.25">
      <c r="Y14350" s="65">
        <v>37799</v>
      </c>
      <c r="Z14350" s="69">
        <v>506</v>
      </c>
    </row>
    <row r="14351" spans="25:26" x14ac:dyDescent="0.25">
      <c r="Y14351" s="65">
        <v>37800</v>
      </c>
      <c r="Z14351" s="69">
        <v>482</v>
      </c>
    </row>
    <row r="14352" spans="25:26" x14ac:dyDescent="0.25">
      <c r="Y14352" s="65">
        <v>37801</v>
      </c>
      <c r="Z14352" s="69">
        <v>473</v>
      </c>
    </row>
    <row r="14353" spans="25:26" x14ac:dyDescent="0.25">
      <c r="Y14353" s="65">
        <v>37802</v>
      </c>
      <c r="Z14353" s="69">
        <v>475</v>
      </c>
    </row>
    <row r="14354" spans="25:26" x14ac:dyDescent="0.25">
      <c r="Y14354" s="65">
        <v>37803</v>
      </c>
      <c r="Z14354" s="69">
        <v>503</v>
      </c>
    </row>
    <row r="14355" spans="25:26" x14ac:dyDescent="0.25">
      <c r="Y14355" s="65">
        <v>37804</v>
      </c>
      <c r="Z14355" s="69">
        <v>493</v>
      </c>
    </row>
    <row r="14356" spans="25:26" x14ac:dyDescent="0.25">
      <c r="Y14356" s="65">
        <v>37805</v>
      </c>
      <c r="Z14356" s="69">
        <v>502</v>
      </c>
    </row>
    <row r="14357" spans="25:26" x14ac:dyDescent="0.25">
      <c r="Y14357" s="65">
        <v>37806</v>
      </c>
      <c r="Z14357" s="69">
        <v>473</v>
      </c>
    </row>
    <row r="14358" spans="25:26" x14ac:dyDescent="0.25">
      <c r="Y14358" s="65">
        <v>37807</v>
      </c>
      <c r="Z14358" s="69">
        <v>456</v>
      </c>
    </row>
    <row r="14359" spans="25:26" x14ac:dyDescent="0.25">
      <c r="Y14359" s="65">
        <v>37808</v>
      </c>
      <c r="Z14359" s="69">
        <v>450</v>
      </c>
    </row>
    <row r="14360" spans="25:26" x14ac:dyDescent="0.25">
      <c r="Y14360" s="65">
        <v>37809</v>
      </c>
      <c r="Z14360" s="69">
        <v>476</v>
      </c>
    </row>
    <row r="14361" spans="25:26" x14ac:dyDescent="0.25">
      <c r="Y14361" s="65">
        <v>37810</v>
      </c>
      <c r="Z14361" s="69">
        <v>506</v>
      </c>
    </row>
    <row r="14362" spans="25:26" x14ac:dyDescent="0.25">
      <c r="Y14362" s="65">
        <v>37811</v>
      </c>
      <c r="Z14362" s="69">
        <v>505</v>
      </c>
    </row>
    <row r="14363" spans="25:26" x14ac:dyDescent="0.25">
      <c r="Y14363" s="65">
        <v>37812</v>
      </c>
      <c r="Z14363" s="69">
        <v>533</v>
      </c>
    </row>
    <row r="14364" spans="25:26" x14ac:dyDescent="0.25">
      <c r="Y14364" s="65">
        <v>37813</v>
      </c>
      <c r="Z14364" s="69">
        <v>536</v>
      </c>
    </row>
    <row r="14365" spans="25:26" x14ac:dyDescent="0.25">
      <c r="Y14365" s="65">
        <v>37814</v>
      </c>
      <c r="Z14365" s="69">
        <v>493</v>
      </c>
    </row>
    <row r="14366" spans="25:26" x14ac:dyDescent="0.25">
      <c r="Y14366" s="65">
        <v>37815</v>
      </c>
      <c r="Z14366" s="69">
        <v>488</v>
      </c>
    </row>
    <row r="14367" spans="25:26" x14ac:dyDescent="0.25">
      <c r="Y14367" s="65">
        <v>37816</v>
      </c>
      <c r="Z14367" s="69">
        <v>496</v>
      </c>
    </row>
    <row r="14368" spans="25:26" x14ac:dyDescent="0.25">
      <c r="Y14368" s="65">
        <v>37817</v>
      </c>
      <c r="Z14368" s="69">
        <v>529</v>
      </c>
    </row>
    <row r="14369" spans="25:26" x14ac:dyDescent="0.25">
      <c r="Y14369" s="65">
        <v>37818</v>
      </c>
      <c r="Z14369" s="69">
        <v>506</v>
      </c>
    </row>
    <row r="14370" spans="25:26" x14ac:dyDescent="0.25">
      <c r="Y14370" s="65">
        <v>37819</v>
      </c>
      <c r="Z14370" s="69">
        <v>511</v>
      </c>
    </row>
    <row r="14371" spans="25:26" x14ac:dyDescent="0.25">
      <c r="Y14371" s="65">
        <v>37820</v>
      </c>
      <c r="Z14371" s="69">
        <v>536</v>
      </c>
    </row>
    <row r="14372" spans="25:26" x14ac:dyDescent="0.25">
      <c r="Y14372" s="65">
        <v>37821</v>
      </c>
      <c r="Z14372" s="69">
        <v>526</v>
      </c>
    </row>
    <row r="14373" spans="25:26" x14ac:dyDescent="0.25">
      <c r="Y14373" s="65">
        <v>37822</v>
      </c>
      <c r="Z14373" s="69">
        <v>506</v>
      </c>
    </row>
    <row r="14374" spans="25:26" x14ac:dyDescent="0.25">
      <c r="Y14374" s="65">
        <v>37823</v>
      </c>
      <c r="Z14374" s="69">
        <v>540</v>
      </c>
    </row>
    <row r="14375" spans="25:26" x14ac:dyDescent="0.25">
      <c r="Y14375" s="65">
        <v>37824</v>
      </c>
      <c r="Z14375" s="69">
        <v>543</v>
      </c>
    </row>
    <row r="14376" spans="25:26" x14ac:dyDescent="0.25">
      <c r="Y14376" s="65">
        <v>37825</v>
      </c>
      <c r="Z14376" s="69">
        <v>547</v>
      </c>
    </row>
    <row r="14377" spans="25:26" x14ac:dyDescent="0.25">
      <c r="Y14377" s="65">
        <v>37826</v>
      </c>
      <c r="Z14377" s="69">
        <v>536</v>
      </c>
    </row>
    <row r="14378" spans="25:26" x14ac:dyDescent="0.25">
      <c r="Y14378" s="65">
        <v>37827</v>
      </c>
      <c r="Z14378" s="69">
        <v>524</v>
      </c>
    </row>
    <row r="14379" spans="25:26" x14ac:dyDescent="0.25">
      <c r="Y14379" s="65">
        <v>37828</v>
      </c>
      <c r="Z14379" s="69">
        <v>512</v>
      </c>
    </row>
    <row r="14380" spans="25:26" x14ac:dyDescent="0.25">
      <c r="Y14380" s="65">
        <v>37829</v>
      </c>
      <c r="Z14380" s="69">
        <v>532</v>
      </c>
    </row>
    <row r="14381" spans="25:26" x14ac:dyDescent="0.25">
      <c r="Y14381" s="65">
        <v>37830</v>
      </c>
      <c r="Z14381" s="69">
        <v>536</v>
      </c>
    </row>
    <row r="14382" spans="25:26" x14ac:dyDescent="0.25">
      <c r="Y14382" s="65">
        <v>37831</v>
      </c>
      <c r="Z14382" s="69">
        <v>536</v>
      </c>
    </row>
    <row r="14383" spans="25:26" x14ac:dyDescent="0.25">
      <c r="Y14383" s="65">
        <v>37832</v>
      </c>
      <c r="Z14383" s="69">
        <v>540</v>
      </c>
    </row>
    <row r="14384" spans="25:26" x14ac:dyDescent="0.25">
      <c r="Y14384" s="65">
        <v>37833</v>
      </c>
      <c r="Z14384" s="69">
        <v>522</v>
      </c>
    </row>
    <row r="14385" spans="25:26" x14ac:dyDescent="0.25">
      <c r="Y14385" s="65">
        <v>37834</v>
      </c>
      <c r="Z14385" s="69">
        <v>506</v>
      </c>
    </row>
    <row r="14386" spans="25:26" x14ac:dyDescent="0.25">
      <c r="Y14386" s="65">
        <v>37835</v>
      </c>
      <c r="Z14386" s="69">
        <v>527</v>
      </c>
    </row>
    <row r="14387" spans="25:26" x14ac:dyDescent="0.25">
      <c r="Y14387" s="65">
        <v>37836</v>
      </c>
      <c r="Z14387" s="69">
        <v>495</v>
      </c>
    </row>
    <row r="14388" spans="25:26" x14ac:dyDescent="0.25">
      <c r="Y14388" s="65">
        <v>37837</v>
      </c>
      <c r="Z14388" s="69">
        <v>531</v>
      </c>
    </row>
    <row r="14389" spans="25:26" x14ac:dyDescent="0.25">
      <c r="Y14389" s="65">
        <v>37838</v>
      </c>
      <c r="Z14389" s="69">
        <v>536</v>
      </c>
    </row>
    <row r="14390" spans="25:26" x14ac:dyDescent="0.25">
      <c r="Y14390" s="65">
        <v>37839</v>
      </c>
      <c r="Z14390" s="69">
        <v>510</v>
      </c>
    </row>
    <row r="14391" spans="25:26" x14ac:dyDescent="0.25">
      <c r="Y14391" s="65">
        <v>37840</v>
      </c>
      <c r="Z14391" s="69">
        <v>474</v>
      </c>
    </row>
    <row r="14392" spans="25:26" x14ac:dyDescent="0.25">
      <c r="Y14392" s="65">
        <v>37841</v>
      </c>
      <c r="Z14392" s="69">
        <v>366</v>
      </c>
    </row>
    <row r="14393" spans="25:26" x14ac:dyDescent="0.25">
      <c r="Y14393" s="65">
        <v>37842</v>
      </c>
      <c r="Z14393" s="69">
        <v>374</v>
      </c>
    </row>
    <row r="14394" spans="25:26" x14ac:dyDescent="0.25">
      <c r="Y14394" s="65">
        <v>37843</v>
      </c>
      <c r="Z14394" s="69">
        <v>372</v>
      </c>
    </row>
    <row r="14395" spans="25:26" x14ac:dyDescent="0.25">
      <c r="Y14395" s="65">
        <v>37844</v>
      </c>
      <c r="Z14395" s="69">
        <v>377</v>
      </c>
    </row>
    <row r="14396" spans="25:26" x14ac:dyDescent="0.25">
      <c r="Y14396" s="65">
        <v>37845</v>
      </c>
      <c r="Z14396" s="69">
        <v>363</v>
      </c>
    </row>
    <row r="14397" spans="25:26" x14ac:dyDescent="0.25">
      <c r="Y14397" s="65">
        <v>37846</v>
      </c>
      <c r="Z14397" s="69">
        <v>374</v>
      </c>
    </row>
    <row r="14398" spans="25:26" x14ac:dyDescent="0.25">
      <c r="Y14398" s="65">
        <v>37847</v>
      </c>
      <c r="Z14398" s="69">
        <v>351</v>
      </c>
    </row>
    <row r="14399" spans="25:26" x14ac:dyDescent="0.25">
      <c r="Y14399" s="65">
        <v>37848</v>
      </c>
      <c r="Z14399" s="69">
        <v>398</v>
      </c>
    </row>
    <row r="14400" spans="25:26" x14ac:dyDescent="0.25">
      <c r="Y14400" s="65">
        <v>37849</v>
      </c>
      <c r="Z14400" s="69">
        <v>405</v>
      </c>
    </row>
    <row r="14401" spans="25:26" x14ac:dyDescent="0.25">
      <c r="Y14401" s="65">
        <v>37850</v>
      </c>
      <c r="Z14401" s="69">
        <v>357</v>
      </c>
    </row>
    <row r="14402" spans="25:26" x14ac:dyDescent="0.25">
      <c r="Y14402" s="65">
        <v>37851</v>
      </c>
      <c r="Z14402" s="69">
        <v>410</v>
      </c>
    </row>
    <row r="14403" spans="25:26" x14ac:dyDescent="0.25">
      <c r="Y14403" s="65">
        <v>37852</v>
      </c>
      <c r="Z14403" s="69">
        <v>503</v>
      </c>
    </row>
    <row r="14404" spans="25:26" x14ac:dyDescent="0.25">
      <c r="Y14404" s="65">
        <v>37853</v>
      </c>
      <c r="Z14404" s="69">
        <v>494</v>
      </c>
    </row>
    <row r="14405" spans="25:26" x14ac:dyDescent="0.25">
      <c r="Y14405" s="65">
        <v>37854</v>
      </c>
      <c r="Z14405" s="69">
        <v>463</v>
      </c>
    </row>
    <row r="14406" spans="25:26" x14ac:dyDescent="0.25">
      <c r="Y14406" s="65">
        <v>37855</v>
      </c>
      <c r="Z14406" s="69">
        <v>420</v>
      </c>
    </row>
    <row r="14407" spans="25:26" x14ac:dyDescent="0.25">
      <c r="Y14407" s="65">
        <v>37856</v>
      </c>
      <c r="Z14407" s="69">
        <v>431</v>
      </c>
    </row>
    <row r="14408" spans="25:26" x14ac:dyDescent="0.25">
      <c r="Y14408" s="65">
        <v>37857</v>
      </c>
      <c r="Z14408" s="69">
        <v>461</v>
      </c>
    </row>
    <row r="14409" spans="25:26" x14ac:dyDescent="0.25">
      <c r="Y14409" s="65">
        <v>37858</v>
      </c>
      <c r="Z14409" s="69">
        <v>466</v>
      </c>
    </row>
    <row r="14410" spans="25:26" x14ac:dyDescent="0.25">
      <c r="Y14410" s="65">
        <v>37859</v>
      </c>
      <c r="Z14410" s="69">
        <v>475</v>
      </c>
    </row>
    <row r="14411" spans="25:26" x14ac:dyDescent="0.25">
      <c r="Y14411" s="65">
        <v>37860</v>
      </c>
      <c r="Z14411" s="69">
        <v>484</v>
      </c>
    </row>
    <row r="14412" spans="25:26" x14ac:dyDescent="0.25">
      <c r="Y14412" s="65">
        <v>37861</v>
      </c>
      <c r="Z14412" s="69">
        <v>522</v>
      </c>
    </row>
    <row r="14413" spans="25:26" x14ac:dyDescent="0.25">
      <c r="Y14413" s="65">
        <v>37862</v>
      </c>
      <c r="Z14413" s="69">
        <v>566</v>
      </c>
    </row>
    <row r="14414" spans="25:26" x14ac:dyDescent="0.25">
      <c r="Y14414" s="65">
        <v>37863</v>
      </c>
      <c r="Z14414" s="69">
        <v>611</v>
      </c>
    </row>
    <row r="14415" spans="25:26" x14ac:dyDescent="0.25">
      <c r="Y14415" s="65">
        <v>37864</v>
      </c>
      <c r="Z14415" s="69">
        <v>609</v>
      </c>
    </row>
    <row r="14416" spans="25:26" x14ac:dyDescent="0.25">
      <c r="Y14416" s="65">
        <v>37865</v>
      </c>
      <c r="Z14416" s="69">
        <v>577</v>
      </c>
    </row>
    <row r="14417" spans="25:26" x14ac:dyDescent="0.25">
      <c r="Y14417" s="65">
        <v>37866</v>
      </c>
      <c r="Z14417" s="69">
        <v>567</v>
      </c>
    </row>
    <row r="14418" spans="25:26" x14ac:dyDescent="0.25">
      <c r="Y14418" s="65">
        <v>37867</v>
      </c>
      <c r="Z14418" s="69">
        <v>473</v>
      </c>
    </row>
    <row r="14419" spans="25:26" x14ac:dyDescent="0.25">
      <c r="Y14419" s="65">
        <v>37868</v>
      </c>
      <c r="Z14419" s="69">
        <v>403</v>
      </c>
    </row>
    <row r="14420" spans="25:26" x14ac:dyDescent="0.25">
      <c r="Y14420" s="65">
        <v>37869</v>
      </c>
      <c r="Z14420" s="69">
        <v>387</v>
      </c>
    </row>
    <row r="14421" spans="25:26" x14ac:dyDescent="0.25">
      <c r="Y14421" s="65">
        <v>37870</v>
      </c>
      <c r="Z14421" s="69">
        <v>387</v>
      </c>
    </row>
    <row r="14422" spans="25:26" x14ac:dyDescent="0.25">
      <c r="Y14422" s="65">
        <v>37871</v>
      </c>
      <c r="Z14422" s="69">
        <v>379</v>
      </c>
    </row>
    <row r="14423" spans="25:26" x14ac:dyDescent="0.25">
      <c r="Y14423" s="65">
        <v>37872</v>
      </c>
      <c r="Z14423" s="69">
        <v>366</v>
      </c>
    </row>
    <row r="14424" spans="25:26" x14ac:dyDescent="0.25">
      <c r="Y14424" s="65">
        <v>37873</v>
      </c>
      <c r="Z14424" s="69">
        <v>366</v>
      </c>
    </row>
    <row r="14425" spans="25:26" x14ac:dyDescent="0.25">
      <c r="Y14425" s="65">
        <v>37874</v>
      </c>
      <c r="Z14425" s="69">
        <v>357</v>
      </c>
    </row>
    <row r="14426" spans="25:26" x14ac:dyDescent="0.25">
      <c r="Y14426" s="65">
        <v>37875</v>
      </c>
      <c r="Z14426" s="69">
        <v>351</v>
      </c>
    </row>
    <row r="14427" spans="25:26" x14ac:dyDescent="0.25">
      <c r="Y14427" s="65">
        <v>37876</v>
      </c>
      <c r="Z14427" s="69">
        <v>386</v>
      </c>
    </row>
    <row r="14428" spans="25:26" x14ac:dyDescent="0.25">
      <c r="Y14428" s="65">
        <v>37877</v>
      </c>
      <c r="Z14428" s="69">
        <v>387</v>
      </c>
    </row>
    <row r="14429" spans="25:26" x14ac:dyDescent="0.25">
      <c r="Y14429" s="65">
        <v>37878</v>
      </c>
      <c r="Z14429" s="69">
        <v>408</v>
      </c>
    </row>
    <row r="14430" spans="25:26" x14ac:dyDescent="0.25">
      <c r="Y14430" s="65">
        <v>37879</v>
      </c>
      <c r="Z14430" s="69">
        <v>491</v>
      </c>
    </row>
    <row r="14431" spans="25:26" x14ac:dyDescent="0.25">
      <c r="Y14431" s="65">
        <v>37880</v>
      </c>
      <c r="Z14431" s="69">
        <v>576</v>
      </c>
    </row>
    <row r="14432" spans="25:26" x14ac:dyDescent="0.25">
      <c r="Y14432" s="65">
        <v>37881</v>
      </c>
      <c r="Z14432" s="69">
        <v>566</v>
      </c>
    </row>
    <row r="14433" spans="25:26" x14ac:dyDescent="0.25">
      <c r="Y14433" s="65">
        <v>37882</v>
      </c>
      <c r="Z14433" s="69">
        <v>566</v>
      </c>
    </row>
    <row r="14434" spans="25:26" x14ac:dyDescent="0.25">
      <c r="Y14434" s="65">
        <v>37883</v>
      </c>
      <c r="Z14434" s="69">
        <v>560</v>
      </c>
    </row>
    <row r="14435" spans="25:26" x14ac:dyDescent="0.25">
      <c r="Y14435" s="65">
        <v>37884</v>
      </c>
      <c r="Z14435" s="69">
        <v>470</v>
      </c>
    </row>
    <row r="14436" spans="25:26" x14ac:dyDescent="0.25">
      <c r="Y14436" s="65">
        <v>37885</v>
      </c>
      <c r="Z14436" s="69">
        <v>417</v>
      </c>
    </row>
    <row r="14437" spans="25:26" x14ac:dyDescent="0.25">
      <c r="Y14437" s="65">
        <v>37886</v>
      </c>
      <c r="Z14437" s="69">
        <v>442</v>
      </c>
    </row>
    <row r="14438" spans="25:26" x14ac:dyDescent="0.25">
      <c r="Y14438" s="65">
        <v>37887</v>
      </c>
      <c r="Z14438" s="69">
        <v>428</v>
      </c>
    </row>
    <row r="14439" spans="25:26" x14ac:dyDescent="0.25">
      <c r="Y14439" s="65">
        <v>37888</v>
      </c>
      <c r="Z14439" s="69">
        <v>417</v>
      </c>
    </row>
    <row r="14440" spans="25:26" x14ac:dyDescent="0.25">
      <c r="Y14440" s="65">
        <v>37889</v>
      </c>
      <c r="Z14440" s="69">
        <v>460</v>
      </c>
    </row>
    <row r="14441" spans="25:26" x14ac:dyDescent="0.25">
      <c r="Y14441" s="65">
        <v>37890</v>
      </c>
      <c r="Z14441" s="69">
        <v>453</v>
      </c>
    </row>
    <row r="14442" spans="25:26" x14ac:dyDescent="0.25">
      <c r="Y14442" s="65">
        <v>37891</v>
      </c>
      <c r="Z14442" s="69">
        <v>432</v>
      </c>
    </row>
    <row r="14443" spans="25:26" x14ac:dyDescent="0.25">
      <c r="Y14443" s="65">
        <v>37892</v>
      </c>
      <c r="Z14443" s="69">
        <v>426</v>
      </c>
    </row>
    <row r="14444" spans="25:26" x14ac:dyDescent="0.25">
      <c r="Y14444" s="65">
        <v>37893</v>
      </c>
      <c r="Z14444" s="69">
        <v>436</v>
      </c>
    </row>
    <row r="14445" spans="25:26" x14ac:dyDescent="0.25">
      <c r="Y14445" s="65">
        <v>37894</v>
      </c>
      <c r="Z14445" s="69">
        <v>562</v>
      </c>
    </row>
    <row r="14446" spans="25:26" x14ac:dyDescent="0.25">
      <c r="Y14446" s="65">
        <v>37895</v>
      </c>
      <c r="Z14446" s="69">
        <v>566</v>
      </c>
    </row>
    <row r="14447" spans="25:26" x14ac:dyDescent="0.25">
      <c r="Y14447" s="65">
        <v>37896</v>
      </c>
      <c r="Z14447" s="69">
        <v>557</v>
      </c>
    </row>
    <row r="14448" spans="25:26" x14ac:dyDescent="0.25">
      <c r="Y14448" s="65">
        <v>37897</v>
      </c>
      <c r="Z14448" s="69">
        <v>476</v>
      </c>
    </row>
    <row r="14449" spans="25:26" x14ac:dyDescent="0.25">
      <c r="Y14449" s="65">
        <v>37898</v>
      </c>
      <c r="Z14449" s="69">
        <v>428</v>
      </c>
    </row>
    <row r="14450" spans="25:26" x14ac:dyDescent="0.25">
      <c r="Y14450" s="65">
        <v>37899</v>
      </c>
      <c r="Z14450" s="69">
        <v>422</v>
      </c>
    </row>
    <row r="14451" spans="25:26" x14ac:dyDescent="0.25">
      <c r="Y14451" s="65">
        <v>37900</v>
      </c>
      <c r="Z14451" s="69">
        <v>414</v>
      </c>
    </row>
    <row r="14452" spans="25:26" x14ac:dyDescent="0.25">
      <c r="Y14452" s="65">
        <v>37901</v>
      </c>
      <c r="Z14452" s="69">
        <v>331</v>
      </c>
    </row>
    <row r="14453" spans="25:26" x14ac:dyDescent="0.25">
      <c r="Y14453" s="65">
        <v>37902</v>
      </c>
      <c r="Z14453" s="69">
        <v>337</v>
      </c>
    </row>
    <row r="14454" spans="25:26" x14ac:dyDescent="0.25">
      <c r="Y14454" s="65">
        <v>37903</v>
      </c>
      <c r="Z14454" s="69">
        <v>449</v>
      </c>
    </row>
    <row r="14455" spans="25:26" x14ac:dyDescent="0.25">
      <c r="Y14455" s="65">
        <v>37904</v>
      </c>
      <c r="Z14455" s="69">
        <v>506</v>
      </c>
    </row>
    <row r="14456" spans="25:26" x14ac:dyDescent="0.25">
      <c r="Y14456" s="65">
        <v>37905</v>
      </c>
      <c r="Z14456" s="69">
        <v>479</v>
      </c>
    </row>
    <row r="14457" spans="25:26" x14ac:dyDescent="0.25">
      <c r="Y14457" s="65">
        <v>37906</v>
      </c>
      <c r="Z14457" s="69">
        <v>489</v>
      </c>
    </row>
    <row r="14458" spans="25:26" x14ac:dyDescent="0.25">
      <c r="Y14458" s="65">
        <v>37907</v>
      </c>
      <c r="Z14458" s="69">
        <v>490</v>
      </c>
    </row>
    <row r="14459" spans="25:26" x14ac:dyDescent="0.25">
      <c r="Y14459" s="65">
        <v>37908</v>
      </c>
      <c r="Z14459" s="69">
        <v>498</v>
      </c>
    </row>
    <row r="14460" spans="25:26" x14ac:dyDescent="0.25">
      <c r="Y14460" s="65">
        <v>37909</v>
      </c>
      <c r="Z14460" s="69">
        <v>491</v>
      </c>
    </row>
    <row r="14461" spans="25:26" x14ac:dyDescent="0.25">
      <c r="Y14461" s="65">
        <v>37910</v>
      </c>
      <c r="Z14461" s="69">
        <v>506</v>
      </c>
    </row>
    <row r="14462" spans="25:26" x14ac:dyDescent="0.25">
      <c r="Y14462" s="65">
        <v>37911</v>
      </c>
      <c r="Z14462" s="69">
        <v>502</v>
      </c>
    </row>
    <row r="14463" spans="25:26" x14ac:dyDescent="0.25">
      <c r="Y14463" s="65">
        <v>37912</v>
      </c>
      <c r="Z14463" s="69">
        <v>500</v>
      </c>
    </row>
    <row r="14464" spans="25:26" x14ac:dyDescent="0.25">
      <c r="Y14464" s="65">
        <v>37913</v>
      </c>
      <c r="Z14464" s="69">
        <v>497</v>
      </c>
    </row>
    <row r="14465" spans="25:26" x14ac:dyDescent="0.25">
      <c r="Y14465" s="65">
        <v>37914</v>
      </c>
      <c r="Z14465" s="69">
        <v>501</v>
      </c>
    </row>
    <row r="14466" spans="25:26" x14ac:dyDescent="0.25">
      <c r="Y14466" s="65">
        <v>37915</v>
      </c>
      <c r="Z14466" s="69">
        <v>495</v>
      </c>
    </row>
    <row r="14467" spans="25:26" x14ac:dyDescent="0.25">
      <c r="Y14467" s="65">
        <v>37916</v>
      </c>
      <c r="Z14467" s="69">
        <v>476</v>
      </c>
    </row>
    <row r="14468" spans="25:26" x14ac:dyDescent="0.25">
      <c r="Y14468" s="65">
        <v>37917</v>
      </c>
      <c r="Z14468" s="69">
        <v>494</v>
      </c>
    </row>
    <row r="14469" spans="25:26" x14ac:dyDescent="0.25">
      <c r="Y14469" s="65">
        <v>37918</v>
      </c>
      <c r="Z14469" s="69">
        <v>477</v>
      </c>
    </row>
    <row r="14470" spans="25:26" x14ac:dyDescent="0.25">
      <c r="Y14470" s="65">
        <v>37919</v>
      </c>
      <c r="Z14470" s="69">
        <v>489</v>
      </c>
    </row>
    <row r="14471" spans="25:26" x14ac:dyDescent="0.25">
      <c r="Y14471" s="65">
        <v>37920</v>
      </c>
      <c r="Z14471" s="69">
        <v>485</v>
      </c>
    </row>
    <row r="14472" spans="25:26" x14ac:dyDescent="0.25">
      <c r="Y14472" s="65">
        <v>37921</v>
      </c>
      <c r="Z14472" s="69">
        <v>481</v>
      </c>
    </row>
    <row r="14473" spans="25:26" x14ac:dyDescent="0.25">
      <c r="Y14473" s="65">
        <v>37922</v>
      </c>
      <c r="Z14473" s="69">
        <v>487</v>
      </c>
    </row>
    <row r="14474" spans="25:26" x14ac:dyDescent="0.25">
      <c r="Y14474" s="65">
        <v>37923</v>
      </c>
      <c r="Z14474" s="69">
        <v>506</v>
      </c>
    </row>
    <row r="14475" spans="25:26" x14ac:dyDescent="0.25">
      <c r="Y14475" s="65">
        <v>37924</v>
      </c>
      <c r="Z14475" s="69">
        <v>477</v>
      </c>
    </row>
    <row r="14476" spans="25:26" x14ac:dyDescent="0.25">
      <c r="Y14476" s="65">
        <v>37925</v>
      </c>
      <c r="Z14476" s="69">
        <v>404</v>
      </c>
    </row>
    <row r="14477" spans="25:26" x14ac:dyDescent="0.25">
      <c r="Y14477" s="65">
        <v>37926</v>
      </c>
      <c r="Z14477" s="69">
        <v>224</v>
      </c>
    </row>
    <row r="14478" spans="25:26" x14ac:dyDescent="0.25">
      <c r="Y14478" s="65">
        <v>37927</v>
      </c>
      <c r="Z14478" s="69">
        <v>149</v>
      </c>
    </row>
    <row r="14479" spans="25:26" x14ac:dyDescent="0.25">
      <c r="Y14479" s="65">
        <v>37928</v>
      </c>
      <c r="Z14479" s="69">
        <v>140</v>
      </c>
    </row>
    <row r="14480" spans="25:26" x14ac:dyDescent="0.25">
      <c r="Y14480" s="65">
        <v>37929</v>
      </c>
      <c r="Z14480" s="69">
        <v>144</v>
      </c>
    </row>
    <row r="14481" spans="25:26" x14ac:dyDescent="0.25">
      <c r="Y14481" s="65">
        <v>37930</v>
      </c>
      <c r="Z14481" s="69">
        <v>141</v>
      </c>
    </row>
    <row r="14482" spans="25:26" x14ac:dyDescent="0.25">
      <c r="Y14482" s="65">
        <v>37931</v>
      </c>
      <c r="Z14482" s="69">
        <v>101</v>
      </c>
    </row>
    <row r="14483" spans="25:26" x14ac:dyDescent="0.25">
      <c r="Y14483" s="65">
        <v>37932</v>
      </c>
      <c r="Z14483" s="69">
        <v>106</v>
      </c>
    </row>
    <row r="14484" spans="25:26" x14ac:dyDescent="0.25">
      <c r="Y14484" s="65">
        <v>37933</v>
      </c>
      <c r="Z14484" s="69">
        <v>119</v>
      </c>
    </row>
    <row r="14485" spans="25:26" x14ac:dyDescent="0.25">
      <c r="Y14485" s="65">
        <v>37934</v>
      </c>
      <c r="Z14485" s="69">
        <v>114</v>
      </c>
    </row>
    <row r="14486" spans="25:26" x14ac:dyDescent="0.25">
      <c r="Y14486" s="65">
        <v>37935</v>
      </c>
      <c r="Z14486" s="69">
        <v>89</v>
      </c>
    </row>
    <row r="14487" spans="25:26" x14ac:dyDescent="0.25">
      <c r="Y14487" s="65">
        <v>37936</v>
      </c>
      <c r="Z14487" s="69">
        <v>89</v>
      </c>
    </row>
    <row r="14488" spans="25:26" x14ac:dyDescent="0.25">
      <c r="Y14488" s="65">
        <v>37937</v>
      </c>
      <c r="Z14488" s="69">
        <v>78</v>
      </c>
    </row>
    <row r="14489" spans="25:26" x14ac:dyDescent="0.25">
      <c r="Y14489" s="65">
        <v>37938</v>
      </c>
      <c r="Z14489" s="69">
        <v>60</v>
      </c>
    </row>
    <row r="14490" spans="25:26" x14ac:dyDescent="0.25">
      <c r="Y14490" s="65">
        <v>37939</v>
      </c>
      <c r="Z14490" s="69">
        <v>76</v>
      </c>
    </row>
    <row r="14491" spans="25:26" x14ac:dyDescent="0.25">
      <c r="Y14491" s="65">
        <v>37940</v>
      </c>
      <c r="Z14491" s="69">
        <v>52</v>
      </c>
    </row>
    <row r="14492" spans="25:26" x14ac:dyDescent="0.25">
      <c r="Y14492" s="65">
        <v>37941</v>
      </c>
      <c r="Z14492" s="69">
        <v>26</v>
      </c>
    </row>
    <row r="14493" spans="25:26" x14ac:dyDescent="0.25">
      <c r="Y14493" s="65">
        <v>37942</v>
      </c>
      <c r="Z14493" s="69">
        <v>0</v>
      </c>
    </row>
    <row r="14494" spans="25:26" x14ac:dyDescent="0.25">
      <c r="Y14494" s="65">
        <v>37943</v>
      </c>
      <c r="Z14494" s="69">
        <v>0</v>
      </c>
    </row>
    <row r="14495" spans="25:26" x14ac:dyDescent="0.25">
      <c r="Y14495" s="65">
        <v>37944</v>
      </c>
      <c r="Z14495" s="69">
        <v>30</v>
      </c>
    </row>
    <row r="14496" spans="25:26" x14ac:dyDescent="0.25">
      <c r="Y14496" s="65">
        <v>37945</v>
      </c>
      <c r="Z14496" s="69">
        <v>56</v>
      </c>
    </row>
    <row r="14497" spans="25:26" x14ac:dyDescent="0.25">
      <c r="Y14497" s="65">
        <v>37946</v>
      </c>
      <c r="Z14497" s="69">
        <v>46</v>
      </c>
    </row>
    <row r="14498" spans="25:26" x14ac:dyDescent="0.25">
      <c r="Y14498" s="65">
        <v>37947</v>
      </c>
      <c r="Z14498" s="69">
        <v>36</v>
      </c>
    </row>
    <row r="14499" spans="25:26" x14ac:dyDescent="0.25">
      <c r="Y14499" s="65">
        <v>37948</v>
      </c>
      <c r="Z14499" s="69">
        <v>30</v>
      </c>
    </row>
    <row r="14500" spans="25:26" x14ac:dyDescent="0.25">
      <c r="Y14500" s="65">
        <v>37949</v>
      </c>
      <c r="Z14500" s="69">
        <v>30</v>
      </c>
    </row>
    <row r="14501" spans="25:26" x14ac:dyDescent="0.25">
      <c r="Y14501" s="65">
        <v>37950</v>
      </c>
      <c r="Z14501" s="69">
        <v>68</v>
      </c>
    </row>
    <row r="14502" spans="25:26" x14ac:dyDescent="0.25">
      <c r="Y14502" s="65">
        <v>37951</v>
      </c>
      <c r="Z14502" s="69">
        <v>164</v>
      </c>
    </row>
    <row r="14503" spans="25:26" x14ac:dyDescent="0.25">
      <c r="Y14503" s="65">
        <v>37952</v>
      </c>
      <c r="Z14503" s="69">
        <v>242</v>
      </c>
    </row>
    <row r="14504" spans="25:26" x14ac:dyDescent="0.25">
      <c r="Y14504" s="65">
        <v>37953</v>
      </c>
      <c r="Z14504" s="69">
        <v>223</v>
      </c>
    </row>
    <row r="14505" spans="25:26" x14ac:dyDescent="0.25">
      <c r="Y14505" s="65">
        <v>37954</v>
      </c>
      <c r="Z14505" s="69">
        <v>208</v>
      </c>
    </row>
    <row r="14506" spans="25:26" x14ac:dyDescent="0.25">
      <c r="Y14506" s="65">
        <v>37955</v>
      </c>
      <c r="Z14506" s="69">
        <v>222</v>
      </c>
    </row>
    <row r="14507" spans="25:26" x14ac:dyDescent="0.25">
      <c r="Y14507" s="65">
        <v>37956</v>
      </c>
      <c r="Z14507" s="69">
        <v>230</v>
      </c>
    </row>
    <row r="14508" spans="25:26" x14ac:dyDescent="0.25">
      <c r="Y14508" s="65">
        <v>37957</v>
      </c>
      <c r="Z14508" s="69">
        <v>225</v>
      </c>
    </row>
    <row r="14509" spans="25:26" x14ac:dyDescent="0.25">
      <c r="Y14509" s="65">
        <v>37958</v>
      </c>
      <c r="Z14509" s="69">
        <v>238</v>
      </c>
    </row>
    <row r="14510" spans="25:26" x14ac:dyDescent="0.25">
      <c r="Y14510" s="65">
        <v>37959</v>
      </c>
      <c r="Z14510" s="69">
        <v>239</v>
      </c>
    </row>
    <row r="14511" spans="25:26" x14ac:dyDescent="0.25">
      <c r="Y14511" s="65">
        <v>37960</v>
      </c>
      <c r="Z14511" s="69">
        <v>385</v>
      </c>
    </row>
    <row r="14512" spans="25:26" x14ac:dyDescent="0.25">
      <c r="Y14512" s="65">
        <v>37961</v>
      </c>
      <c r="Z14512" s="69">
        <v>357</v>
      </c>
    </row>
    <row r="14513" spans="25:26" x14ac:dyDescent="0.25">
      <c r="Y14513" s="65">
        <v>37962</v>
      </c>
      <c r="Z14513" s="69">
        <v>346</v>
      </c>
    </row>
    <row r="14514" spans="25:26" x14ac:dyDescent="0.25">
      <c r="Y14514" s="65">
        <v>37963</v>
      </c>
      <c r="Z14514" s="69">
        <v>357</v>
      </c>
    </row>
    <row r="14515" spans="25:26" x14ac:dyDescent="0.25">
      <c r="Y14515" s="65">
        <v>37964</v>
      </c>
      <c r="Z14515" s="69">
        <v>337</v>
      </c>
    </row>
    <row r="14516" spans="25:26" x14ac:dyDescent="0.25">
      <c r="Y14516" s="65">
        <v>37965</v>
      </c>
      <c r="Z14516" s="69">
        <v>340</v>
      </c>
    </row>
    <row r="14517" spans="25:26" x14ac:dyDescent="0.25">
      <c r="Y14517" s="65">
        <v>37966</v>
      </c>
      <c r="Z14517" s="69">
        <v>339</v>
      </c>
    </row>
    <row r="14518" spans="25:26" x14ac:dyDescent="0.25">
      <c r="Y14518" s="65">
        <v>37967</v>
      </c>
      <c r="Z14518" s="69">
        <v>350</v>
      </c>
    </row>
    <row r="14519" spans="25:26" x14ac:dyDescent="0.25">
      <c r="Y14519" s="65">
        <v>37968</v>
      </c>
      <c r="Z14519" s="69">
        <v>371</v>
      </c>
    </row>
    <row r="14520" spans="25:26" x14ac:dyDescent="0.25">
      <c r="Y14520" s="65">
        <v>37969</v>
      </c>
      <c r="Z14520" s="69">
        <v>281</v>
      </c>
    </row>
    <row r="14521" spans="25:26" x14ac:dyDescent="0.25">
      <c r="Y14521" s="65">
        <v>37970</v>
      </c>
      <c r="Z14521" s="69">
        <v>383</v>
      </c>
    </row>
    <row r="14522" spans="25:26" x14ac:dyDescent="0.25">
      <c r="Y14522" s="65">
        <v>37971</v>
      </c>
      <c r="Z14522" s="69">
        <v>437</v>
      </c>
    </row>
    <row r="14523" spans="25:26" x14ac:dyDescent="0.25">
      <c r="Y14523" s="65">
        <v>37972</v>
      </c>
      <c r="Z14523" s="69">
        <v>364</v>
      </c>
    </row>
    <row r="14524" spans="25:26" x14ac:dyDescent="0.25">
      <c r="Y14524" s="65">
        <v>37973</v>
      </c>
      <c r="Z14524" s="69">
        <v>193</v>
      </c>
    </row>
    <row r="14525" spans="25:26" x14ac:dyDescent="0.25">
      <c r="Y14525" s="65">
        <v>37974</v>
      </c>
      <c r="Z14525" s="69">
        <v>119</v>
      </c>
    </row>
    <row r="14526" spans="25:26" x14ac:dyDescent="0.25">
      <c r="Y14526" s="65">
        <v>37975</v>
      </c>
      <c r="Z14526" s="69">
        <v>119</v>
      </c>
    </row>
    <row r="14527" spans="25:26" x14ac:dyDescent="0.25">
      <c r="Y14527" s="65">
        <v>37976</v>
      </c>
      <c r="Z14527" s="69">
        <v>101</v>
      </c>
    </row>
    <row r="14528" spans="25:26" x14ac:dyDescent="0.25">
      <c r="Y14528" s="65">
        <v>37977</v>
      </c>
      <c r="Z14528" s="69">
        <v>117</v>
      </c>
    </row>
    <row r="14529" spans="25:26" x14ac:dyDescent="0.25">
      <c r="Y14529" s="65">
        <v>37978</v>
      </c>
      <c r="Z14529" s="69">
        <v>104</v>
      </c>
    </row>
    <row r="14530" spans="25:26" x14ac:dyDescent="0.25">
      <c r="Y14530" s="65">
        <v>37979</v>
      </c>
      <c r="Z14530" s="69">
        <v>102</v>
      </c>
    </row>
    <row r="14531" spans="25:26" x14ac:dyDescent="0.25">
      <c r="Y14531" s="65">
        <v>37980</v>
      </c>
      <c r="Z14531" s="69">
        <v>102</v>
      </c>
    </row>
    <row r="14532" spans="25:26" x14ac:dyDescent="0.25">
      <c r="Y14532" s="65">
        <v>37981</v>
      </c>
      <c r="Z14532" s="69">
        <v>103</v>
      </c>
    </row>
    <row r="14533" spans="25:26" x14ac:dyDescent="0.25">
      <c r="Y14533" s="65">
        <v>37982</v>
      </c>
      <c r="Z14533" s="69">
        <v>110</v>
      </c>
    </row>
    <row r="14534" spans="25:26" x14ac:dyDescent="0.25">
      <c r="Y14534" s="65">
        <v>37983</v>
      </c>
      <c r="Z14534" s="69">
        <v>119</v>
      </c>
    </row>
    <row r="14535" spans="25:26" x14ac:dyDescent="0.25">
      <c r="Y14535" s="65">
        <v>37984</v>
      </c>
      <c r="Z14535" s="69">
        <v>104</v>
      </c>
    </row>
    <row r="14536" spans="25:26" x14ac:dyDescent="0.25">
      <c r="Y14536" s="65">
        <v>37985</v>
      </c>
      <c r="Z14536" s="69">
        <v>117</v>
      </c>
    </row>
    <row r="14537" spans="25:26" x14ac:dyDescent="0.25">
      <c r="Y14537" s="65">
        <v>37986</v>
      </c>
      <c r="Z14537" s="69">
        <v>114</v>
      </c>
    </row>
    <row r="14538" spans="25:26" x14ac:dyDescent="0.25">
      <c r="Y14538" s="65">
        <v>37987</v>
      </c>
      <c r="Z14538" s="69">
        <v>94</v>
      </c>
    </row>
    <row r="14539" spans="25:26" x14ac:dyDescent="0.25">
      <c r="Y14539" s="65">
        <v>37988</v>
      </c>
      <c r="Z14539" s="69">
        <v>109</v>
      </c>
    </row>
    <row r="14540" spans="25:26" x14ac:dyDescent="0.25">
      <c r="Y14540" s="65">
        <v>37989</v>
      </c>
      <c r="Z14540" s="69">
        <v>103</v>
      </c>
    </row>
    <row r="14541" spans="25:26" x14ac:dyDescent="0.25">
      <c r="Y14541" s="65">
        <v>37990</v>
      </c>
      <c r="Z14541" s="69">
        <v>93</v>
      </c>
    </row>
    <row r="14542" spans="25:26" x14ac:dyDescent="0.25">
      <c r="Y14542" s="65">
        <v>37991</v>
      </c>
      <c r="Z14542" s="69">
        <v>89</v>
      </c>
    </row>
    <row r="14543" spans="25:26" x14ac:dyDescent="0.25">
      <c r="Y14543" s="65">
        <v>37992</v>
      </c>
      <c r="Z14543" s="69">
        <v>98</v>
      </c>
    </row>
    <row r="14544" spans="25:26" x14ac:dyDescent="0.25">
      <c r="Y14544" s="65">
        <v>37993</v>
      </c>
      <c r="Z14544" s="69">
        <v>107</v>
      </c>
    </row>
    <row r="14545" spans="25:26" x14ac:dyDescent="0.25">
      <c r="Y14545" s="65">
        <v>37994</v>
      </c>
      <c r="Z14545" s="69">
        <v>113</v>
      </c>
    </row>
    <row r="14546" spans="25:26" x14ac:dyDescent="0.25">
      <c r="Y14546" s="65">
        <v>37995</v>
      </c>
      <c r="Z14546" s="69">
        <v>119</v>
      </c>
    </row>
    <row r="14547" spans="25:26" x14ac:dyDescent="0.25">
      <c r="Y14547" s="65">
        <v>37996</v>
      </c>
      <c r="Z14547" s="69">
        <v>119</v>
      </c>
    </row>
    <row r="14548" spans="25:26" x14ac:dyDescent="0.25">
      <c r="Y14548" s="65">
        <v>37997</v>
      </c>
      <c r="Z14548" s="69">
        <v>119</v>
      </c>
    </row>
    <row r="14549" spans="25:26" x14ac:dyDescent="0.25">
      <c r="Y14549" s="65">
        <v>37998</v>
      </c>
      <c r="Z14549" s="69">
        <v>119</v>
      </c>
    </row>
    <row r="14550" spans="25:26" x14ac:dyDescent="0.25">
      <c r="Y14550" s="65">
        <v>37999</v>
      </c>
      <c r="Z14550" s="69">
        <v>141</v>
      </c>
    </row>
    <row r="14551" spans="25:26" x14ac:dyDescent="0.25">
      <c r="Y14551" s="65">
        <v>38000</v>
      </c>
      <c r="Z14551" s="69">
        <v>236</v>
      </c>
    </row>
    <row r="14552" spans="25:26" x14ac:dyDescent="0.25">
      <c r="Y14552" s="65">
        <v>38001</v>
      </c>
      <c r="Z14552" s="69">
        <v>249</v>
      </c>
    </row>
    <row r="14553" spans="25:26" x14ac:dyDescent="0.25">
      <c r="Y14553" s="65">
        <v>38002</v>
      </c>
      <c r="Z14553" s="69">
        <v>251</v>
      </c>
    </row>
    <row r="14554" spans="25:26" x14ac:dyDescent="0.25">
      <c r="Y14554" s="65">
        <v>38003</v>
      </c>
      <c r="Z14554" s="69">
        <v>226</v>
      </c>
    </row>
    <row r="14555" spans="25:26" x14ac:dyDescent="0.25">
      <c r="Y14555" s="65">
        <v>38004</v>
      </c>
      <c r="Z14555" s="69">
        <v>208</v>
      </c>
    </row>
    <row r="14556" spans="25:26" x14ac:dyDescent="0.25">
      <c r="Y14556" s="65">
        <v>38005</v>
      </c>
      <c r="Z14556" s="69">
        <v>222</v>
      </c>
    </row>
    <row r="14557" spans="25:26" x14ac:dyDescent="0.25">
      <c r="Y14557" s="65">
        <v>38006</v>
      </c>
      <c r="Z14557" s="69">
        <v>226</v>
      </c>
    </row>
    <row r="14558" spans="25:26" x14ac:dyDescent="0.25">
      <c r="Y14558" s="65">
        <v>38007</v>
      </c>
      <c r="Z14558" s="69">
        <v>257</v>
      </c>
    </row>
    <row r="14559" spans="25:26" x14ac:dyDescent="0.25">
      <c r="Y14559" s="65">
        <v>38008</v>
      </c>
      <c r="Z14559" s="69">
        <v>252</v>
      </c>
    </row>
    <row r="14560" spans="25:26" x14ac:dyDescent="0.25">
      <c r="Y14560" s="65">
        <v>38009</v>
      </c>
      <c r="Z14560" s="69">
        <v>269</v>
      </c>
    </row>
    <row r="14561" spans="25:26" x14ac:dyDescent="0.25">
      <c r="Y14561" s="65">
        <v>38010</v>
      </c>
      <c r="Z14561" s="69">
        <v>252</v>
      </c>
    </row>
    <row r="14562" spans="25:26" x14ac:dyDescent="0.25">
      <c r="Y14562" s="65">
        <v>38011</v>
      </c>
      <c r="Z14562" s="69">
        <v>245</v>
      </c>
    </row>
    <row r="14563" spans="25:26" x14ac:dyDescent="0.25">
      <c r="Y14563" s="65">
        <v>38012</v>
      </c>
      <c r="Z14563" s="69">
        <v>238</v>
      </c>
    </row>
    <row r="14564" spans="25:26" x14ac:dyDescent="0.25">
      <c r="Y14564" s="65">
        <v>38013</v>
      </c>
      <c r="Z14564" s="69">
        <v>220</v>
      </c>
    </row>
    <row r="14565" spans="25:26" x14ac:dyDescent="0.25">
      <c r="Y14565" s="65">
        <v>38014</v>
      </c>
      <c r="Z14565" s="69">
        <v>199</v>
      </c>
    </row>
    <row r="14566" spans="25:26" x14ac:dyDescent="0.25">
      <c r="Y14566" s="65">
        <v>38015</v>
      </c>
      <c r="Z14566" s="69">
        <v>208</v>
      </c>
    </row>
    <row r="14567" spans="25:26" x14ac:dyDescent="0.25">
      <c r="Y14567" s="65">
        <v>38016</v>
      </c>
      <c r="Z14567" s="69">
        <v>208</v>
      </c>
    </row>
    <row r="14568" spans="25:26" x14ac:dyDescent="0.25">
      <c r="Y14568" s="65">
        <v>38017</v>
      </c>
      <c r="Z14568" s="69">
        <v>208</v>
      </c>
    </row>
    <row r="14569" spans="25:26" x14ac:dyDescent="0.25">
      <c r="Y14569" s="65">
        <v>38018</v>
      </c>
      <c r="Z14569" s="69">
        <v>229</v>
      </c>
    </row>
    <row r="14570" spans="25:26" x14ac:dyDescent="0.25">
      <c r="Y14570" s="65">
        <v>38019</v>
      </c>
      <c r="Z14570" s="69">
        <v>222</v>
      </c>
    </row>
    <row r="14571" spans="25:26" x14ac:dyDescent="0.25">
      <c r="Y14571" s="65">
        <v>38020</v>
      </c>
      <c r="Z14571" s="69">
        <v>208</v>
      </c>
    </row>
    <row r="14572" spans="25:26" x14ac:dyDescent="0.25">
      <c r="Y14572" s="65">
        <v>38021</v>
      </c>
      <c r="Z14572" s="69">
        <v>224</v>
      </c>
    </row>
    <row r="14573" spans="25:26" x14ac:dyDescent="0.25">
      <c r="Y14573" s="65">
        <v>38022</v>
      </c>
      <c r="Z14573" s="69">
        <v>204</v>
      </c>
    </row>
    <row r="14574" spans="25:26" x14ac:dyDescent="0.25">
      <c r="Y14574" s="65">
        <v>38023</v>
      </c>
      <c r="Z14574" s="69">
        <v>192</v>
      </c>
    </row>
    <row r="14575" spans="25:26" x14ac:dyDescent="0.25">
      <c r="Y14575" s="65">
        <v>38024</v>
      </c>
      <c r="Z14575" s="69">
        <v>208</v>
      </c>
    </row>
    <row r="14576" spans="25:26" x14ac:dyDescent="0.25">
      <c r="Y14576" s="65">
        <v>38025</v>
      </c>
      <c r="Z14576" s="69">
        <v>198</v>
      </c>
    </row>
    <row r="14577" spans="25:26" x14ac:dyDescent="0.25">
      <c r="Y14577" s="65">
        <v>38026</v>
      </c>
      <c r="Z14577" s="69">
        <v>208</v>
      </c>
    </row>
    <row r="14578" spans="25:26" x14ac:dyDescent="0.25">
      <c r="Y14578" s="65">
        <v>38027</v>
      </c>
      <c r="Z14578" s="69">
        <v>208</v>
      </c>
    </row>
    <row r="14579" spans="25:26" x14ac:dyDescent="0.25">
      <c r="Y14579" s="65">
        <v>38028</v>
      </c>
      <c r="Z14579" s="69">
        <v>208</v>
      </c>
    </row>
    <row r="14580" spans="25:26" x14ac:dyDescent="0.25">
      <c r="Y14580" s="65">
        <v>38029</v>
      </c>
      <c r="Z14580" s="69">
        <v>208</v>
      </c>
    </row>
    <row r="14581" spans="25:26" x14ac:dyDescent="0.25">
      <c r="Y14581" s="65">
        <v>38030</v>
      </c>
      <c r="Z14581" s="69">
        <v>179</v>
      </c>
    </row>
    <row r="14582" spans="25:26" x14ac:dyDescent="0.25">
      <c r="Y14582" s="65">
        <v>38031</v>
      </c>
      <c r="Z14582" s="69">
        <v>208</v>
      </c>
    </row>
    <row r="14583" spans="25:26" x14ac:dyDescent="0.25">
      <c r="Y14583" s="65">
        <v>38032</v>
      </c>
      <c r="Z14583" s="69">
        <v>218</v>
      </c>
    </row>
    <row r="14584" spans="25:26" x14ac:dyDescent="0.25">
      <c r="Y14584" s="65">
        <v>38033</v>
      </c>
      <c r="Z14584" s="69">
        <v>210</v>
      </c>
    </row>
    <row r="14585" spans="25:26" x14ac:dyDescent="0.25">
      <c r="Y14585" s="65">
        <v>38034</v>
      </c>
      <c r="Z14585" s="69">
        <v>208</v>
      </c>
    </row>
    <row r="14586" spans="25:26" x14ac:dyDescent="0.25">
      <c r="Y14586" s="65">
        <v>38035</v>
      </c>
      <c r="Z14586" s="69">
        <v>191</v>
      </c>
    </row>
    <row r="14587" spans="25:26" x14ac:dyDescent="0.25">
      <c r="Y14587" s="65">
        <v>38036</v>
      </c>
      <c r="Z14587" s="69">
        <v>192</v>
      </c>
    </row>
    <row r="14588" spans="25:26" x14ac:dyDescent="0.25">
      <c r="Y14588" s="65">
        <v>38037</v>
      </c>
      <c r="Z14588" s="69">
        <v>160</v>
      </c>
    </row>
    <row r="14589" spans="25:26" x14ac:dyDescent="0.25">
      <c r="Y14589" s="65">
        <v>38038</v>
      </c>
      <c r="Z14589" s="69">
        <v>133</v>
      </c>
    </row>
    <row r="14590" spans="25:26" x14ac:dyDescent="0.25">
      <c r="Y14590" s="65">
        <v>38039</v>
      </c>
      <c r="Z14590" s="69">
        <v>131</v>
      </c>
    </row>
    <row r="14591" spans="25:26" x14ac:dyDescent="0.25">
      <c r="Y14591" s="65">
        <v>38040</v>
      </c>
      <c r="Z14591" s="69">
        <v>119</v>
      </c>
    </row>
    <row r="14592" spans="25:26" x14ac:dyDescent="0.25">
      <c r="Y14592" s="65">
        <v>38041</v>
      </c>
      <c r="Z14592" s="69">
        <v>130</v>
      </c>
    </row>
    <row r="14593" spans="25:26" x14ac:dyDescent="0.25">
      <c r="Y14593" s="65">
        <v>38042</v>
      </c>
      <c r="Z14593" s="69">
        <v>121</v>
      </c>
    </row>
    <row r="14594" spans="25:26" x14ac:dyDescent="0.25">
      <c r="Y14594" s="65">
        <v>38043</v>
      </c>
      <c r="Z14594" s="69">
        <v>132</v>
      </c>
    </row>
    <row r="14595" spans="25:26" x14ac:dyDescent="0.25">
      <c r="Y14595" s="65">
        <v>38044</v>
      </c>
      <c r="Z14595" s="69">
        <v>157</v>
      </c>
    </row>
    <row r="14596" spans="25:26" x14ac:dyDescent="0.25">
      <c r="Y14596" s="65">
        <v>38045</v>
      </c>
      <c r="Z14596" s="69">
        <v>128</v>
      </c>
    </row>
    <row r="14597" spans="25:26" x14ac:dyDescent="0.25">
      <c r="Y14597" s="65">
        <v>38046</v>
      </c>
      <c r="Z14597" s="69">
        <v>121</v>
      </c>
    </row>
    <row r="14598" spans="25:26" x14ac:dyDescent="0.25">
      <c r="Y14598" s="65">
        <v>38047</v>
      </c>
      <c r="Z14598" s="69">
        <v>142</v>
      </c>
    </row>
    <row r="14599" spans="25:26" x14ac:dyDescent="0.25">
      <c r="Y14599" s="65">
        <v>38048</v>
      </c>
      <c r="Z14599" s="69">
        <v>149</v>
      </c>
    </row>
    <row r="14600" spans="25:26" x14ac:dyDescent="0.25">
      <c r="Y14600" s="65">
        <v>38049</v>
      </c>
      <c r="Z14600" s="69">
        <v>172</v>
      </c>
    </row>
    <row r="14601" spans="25:26" x14ac:dyDescent="0.25">
      <c r="Y14601" s="65">
        <v>38050</v>
      </c>
      <c r="Z14601" s="69">
        <v>174</v>
      </c>
    </row>
    <row r="14602" spans="25:26" x14ac:dyDescent="0.25">
      <c r="Y14602" s="65">
        <v>38051</v>
      </c>
      <c r="Z14602" s="69">
        <v>257</v>
      </c>
    </row>
    <row r="14603" spans="25:26" x14ac:dyDescent="0.25">
      <c r="Y14603" s="65">
        <v>38052</v>
      </c>
      <c r="Z14603" s="69">
        <v>231</v>
      </c>
    </row>
    <row r="14604" spans="25:26" x14ac:dyDescent="0.25">
      <c r="Y14604" s="65">
        <v>38053</v>
      </c>
      <c r="Z14604" s="69">
        <v>265</v>
      </c>
    </row>
    <row r="14605" spans="25:26" x14ac:dyDescent="0.25">
      <c r="Y14605" s="65">
        <v>38054</v>
      </c>
      <c r="Z14605" s="69">
        <v>291</v>
      </c>
    </row>
    <row r="14606" spans="25:26" x14ac:dyDescent="0.25">
      <c r="Y14606" s="65">
        <v>38055</v>
      </c>
      <c r="Z14606" s="69">
        <v>267</v>
      </c>
    </row>
    <row r="14607" spans="25:26" x14ac:dyDescent="0.25">
      <c r="Y14607" s="65">
        <v>38056</v>
      </c>
      <c r="Z14607" s="69">
        <v>265</v>
      </c>
    </row>
    <row r="14608" spans="25:26" x14ac:dyDescent="0.25">
      <c r="Y14608" s="65">
        <v>38057</v>
      </c>
      <c r="Z14608" s="69">
        <v>318</v>
      </c>
    </row>
    <row r="14609" spans="25:26" x14ac:dyDescent="0.25">
      <c r="Y14609" s="65">
        <v>38058</v>
      </c>
      <c r="Z14609" s="69">
        <v>341</v>
      </c>
    </row>
    <row r="14610" spans="25:26" x14ac:dyDescent="0.25">
      <c r="Y14610" s="65">
        <v>38059</v>
      </c>
      <c r="Z14610" s="69">
        <v>342</v>
      </c>
    </row>
    <row r="14611" spans="25:26" x14ac:dyDescent="0.25">
      <c r="Y14611" s="65">
        <v>38060</v>
      </c>
      <c r="Z14611" s="69">
        <v>283</v>
      </c>
    </row>
    <row r="14612" spans="25:26" x14ac:dyDescent="0.25">
      <c r="Y14612" s="65">
        <v>38061</v>
      </c>
      <c r="Z14612" s="69">
        <v>208</v>
      </c>
    </row>
    <row r="14613" spans="25:26" x14ac:dyDescent="0.25">
      <c r="Y14613" s="65">
        <v>38062</v>
      </c>
      <c r="Z14613" s="69">
        <v>208</v>
      </c>
    </row>
    <row r="14614" spans="25:26" x14ac:dyDescent="0.25">
      <c r="Y14614" s="65">
        <v>38063</v>
      </c>
      <c r="Z14614" s="69">
        <v>200</v>
      </c>
    </row>
    <row r="14615" spans="25:26" x14ac:dyDescent="0.25">
      <c r="Y14615" s="65">
        <v>38064</v>
      </c>
      <c r="Z14615" s="69">
        <v>208</v>
      </c>
    </row>
    <row r="14616" spans="25:26" x14ac:dyDescent="0.25">
      <c r="Y14616" s="65">
        <v>38065</v>
      </c>
      <c r="Z14616" s="69">
        <v>248</v>
      </c>
    </row>
    <row r="14617" spans="25:26" x14ac:dyDescent="0.25">
      <c r="Y14617" s="65">
        <v>38066</v>
      </c>
      <c r="Z14617" s="69">
        <v>322</v>
      </c>
    </row>
    <row r="14618" spans="25:26" x14ac:dyDescent="0.25">
      <c r="Y14618" s="65">
        <v>38067</v>
      </c>
      <c r="Z14618" s="69">
        <v>385</v>
      </c>
    </row>
    <row r="14619" spans="25:26" x14ac:dyDescent="0.25">
      <c r="Y14619" s="65">
        <v>38068</v>
      </c>
      <c r="Z14619" s="69">
        <v>441</v>
      </c>
    </row>
    <row r="14620" spans="25:26" x14ac:dyDescent="0.25">
      <c r="Y14620" s="65">
        <v>38069</v>
      </c>
      <c r="Z14620" s="69">
        <v>411</v>
      </c>
    </row>
    <row r="14621" spans="25:26" x14ac:dyDescent="0.25">
      <c r="Y14621" s="65">
        <v>38070</v>
      </c>
      <c r="Z14621" s="69">
        <v>564</v>
      </c>
    </row>
    <row r="14622" spans="25:26" x14ac:dyDescent="0.25">
      <c r="Y14622" s="65">
        <v>38071</v>
      </c>
      <c r="Z14622" s="69">
        <v>616</v>
      </c>
    </row>
    <row r="14623" spans="25:26" x14ac:dyDescent="0.25">
      <c r="Y14623" s="65">
        <v>38072</v>
      </c>
      <c r="Z14623" s="69">
        <v>595</v>
      </c>
    </row>
    <row r="14624" spans="25:26" x14ac:dyDescent="0.25">
      <c r="Y14624" s="65">
        <v>38073</v>
      </c>
      <c r="Z14624" s="69">
        <v>595</v>
      </c>
    </row>
    <row r="14625" spans="25:26" x14ac:dyDescent="0.25">
      <c r="Y14625" s="65">
        <v>38074</v>
      </c>
      <c r="Z14625" s="69">
        <v>584</v>
      </c>
    </row>
    <row r="14626" spans="25:26" x14ac:dyDescent="0.25">
      <c r="Y14626" s="65">
        <v>38075</v>
      </c>
      <c r="Z14626" s="69">
        <v>593</v>
      </c>
    </row>
    <row r="14627" spans="25:26" x14ac:dyDescent="0.25">
      <c r="Y14627" s="65">
        <v>38076</v>
      </c>
      <c r="Z14627" s="69">
        <v>603</v>
      </c>
    </row>
    <row r="14628" spans="25:26" x14ac:dyDescent="0.25">
      <c r="Y14628" s="65">
        <v>38077</v>
      </c>
      <c r="Z14628" s="69">
        <v>595</v>
      </c>
    </row>
    <row r="14629" spans="25:26" x14ac:dyDescent="0.25">
      <c r="Y14629" s="65">
        <v>38078</v>
      </c>
      <c r="Z14629" s="69">
        <v>595</v>
      </c>
    </row>
    <row r="14630" spans="25:26" x14ac:dyDescent="0.25">
      <c r="Y14630" s="65">
        <v>38079</v>
      </c>
      <c r="Z14630" s="69">
        <v>595</v>
      </c>
    </row>
    <row r="14631" spans="25:26" x14ac:dyDescent="0.25">
      <c r="Y14631" s="65">
        <v>38080</v>
      </c>
      <c r="Z14631" s="69">
        <v>595</v>
      </c>
    </row>
    <row r="14632" spans="25:26" x14ac:dyDescent="0.25">
      <c r="Y14632" s="65">
        <v>38081</v>
      </c>
      <c r="Z14632" s="69">
        <v>592</v>
      </c>
    </row>
    <row r="14633" spans="25:26" x14ac:dyDescent="0.25">
      <c r="Y14633" s="65">
        <v>38082</v>
      </c>
      <c r="Z14633" s="69">
        <v>569</v>
      </c>
    </row>
    <row r="14634" spans="25:26" x14ac:dyDescent="0.25">
      <c r="Y14634" s="65">
        <v>38083</v>
      </c>
      <c r="Z14634" s="69">
        <v>417</v>
      </c>
    </row>
    <row r="14635" spans="25:26" x14ac:dyDescent="0.25">
      <c r="Y14635" s="65">
        <v>38084</v>
      </c>
      <c r="Z14635" s="69">
        <v>448</v>
      </c>
    </row>
    <row r="14636" spans="25:26" x14ac:dyDescent="0.25">
      <c r="Y14636" s="65">
        <v>38085</v>
      </c>
      <c r="Z14636" s="69">
        <v>460</v>
      </c>
    </row>
    <row r="14637" spans="25:26" x14ac:dyDescent="0.25">
      <c r="Y14637" s="65">
        <v>38086</v>
      </c>
      <c r="Z14637" s="69">
        <v>411</v>
      </c>
    </row>
    <row r="14638" spans="25:26" x14ac:dyDescent="0.25">
      <c r="Y14638" s="65">
        <v>38087</v>
      </c>
      <c r="Z14638" s="69">
        <v>416</v>
      </c>
    </row>
    <row r="14639" spans="25:26" x14ac:dyDescent="0.25">
      <c r="Y14639" s="65">
        <v>38088</v>
      </c>
      <c r="Z14639" s="69">
        <v>393</v>
      </c>
    </row>
    <row r="14640" spans="25:26" x14ac:dyDescent="0.25">
      <c r="Y14640" s="65">
        <v>38089</v>
      </c>
      <c r="Z14640" s="69">
        <v>409</v>
      </c>
    </row>
    <row r="14641" spans="25:26" x14ac:dyDescent="0.25">
      <c r="Y14641" s="65">
        <v>38090</v>
      </c>
      <c r="Z14641" s="69">
        <v>387</v>
      </c>
    </row>
    <row r="14642" spans="25:26" x14ac:dyDescent="0.25">
      <c r="Y14642" s="65">
        <v>38091</v>
      </c>
      <c r="Z14642" s="69">
        <v>387</v>
      </c>
    </row>
    <row r="14643" spans="25:26" x14ac:dyDescent="0.25">
      <c r="Y14643" s="65">
        <v>38092</v>
      </c>
      <c r="Z14643" s="69">
        <v>373</v>
      </c>
    </row>
    <row r="14644" spans="25:26" x14ac:dyDescent="0.25">
      <c r="Y14644" s="65">
        <v>38093</v>
      </c>
      <c r="Z14644" s="69">
        <v>410</v>
      </c>
    </row>
    <row r="14645" spans="25:26" x14ac:dyDescent="0.25">
      <c r="Y14645" s="65">
        <v>38094</v>
      </c>
      <c r="Z14645" s="69">
        <v>405</v>
      </c>
    </row>
    <row r="14646" spans="25:26" x14ac:dyDescent="0.25">
      <c r="Y14646" s="65">
        <v>38095</v>
      </c>
      <c r="Z14646" s="69">
        <v>387</v>
      </c>
    </row>
    <row r="14647" spans="25:26" x14ac:dyDescent="0.25">
      <c r="Y14647" s="65">
        <v>38096</v>
      </c>
      <c r="Z14647" s="69">
        <v>401</v>
      </c>
    </row>
    <row r="14648" spans="25:26" x14ac:dyDescent="0.25">
      <c r="Y14648" s="65">
        <v>38097</v>
      </c>
      <c r="Z14648" s="69">
        <v>369</v>
      </c>
    </row>
    <row r="14649" spans="25:26" x14ac:dyDescent="0.25">
      <c r="Y14649" s="65">
        <v>38098</v>
      </c>
      <c r="Z14649" s="69">
        <v>412</v>
      </c>
    </row>
    <row r="14650" spans="25:26" x14ac:dyDescent="0.25">
      <c r="Y14650" s="65">
        <v>38099</v>
      </c>
      <c r="Z14650" s="69">
        <v>536</v>
      </c>
    </row>
    <row r="14651" spans="25:26" x14ac:dyDescent="0.25">
      <c r="Y14651" s="65">
        <v>38100</v>
      </c>
      <c r="Z14651" s="69">
        <v>548</v>
      </c>
    </row>
    <row r="14652" spans="25:26" x14ac:dyDescent="0.25">
      <c r="Y14652" s="65">
        <v>38101</v>
      </c>
      <c r="Z14652" s="69">
        <v>550</v>
      </c>
    </row>
    <row r="14653" spans="25:26" x14ac:dyDescent="0.25">
      <c r="Y14653" s="65">
        <v>38102</v>
      </c>
      <c r="Z14653" s="69">
        <v>552</v>
      </c>
    </row>
    <row r="14654" spans="25:26" x14ac:dyDescent="0.25">
      <c r="Y14654" s="65">
        <v>38103</v>
      </c>
      <c r="Z14654" s="69">
        <v>585</v>
      </c>
    </row>
    <row r="14655" spans="25:26" x14ac:dyDescent="0.25">
      <c r="Y14655" s="65">
        <v>38104</v>
      </c>
      <c r="Z14655" s="69">
        <v>638</v>
      </c>
    </row>
    <row r="14656" spans="25:26" x14ac:dyDescent="0.25">
      <c r="Y14656" s="65">
        <v>38105</v>
      </c>
      <c r="Z14656" s="69">
        <v>587</v>
      </c>
    </row>
    <row r="14657" spans="25:26" x14ac:dyDescent="0.25">
      <c r="Y14657" s="65">
        <v>38106</v>
      </c>
      <c r="Z14657" s="69">
        <v>613</v>
      </c>
    </row>
    <row r="14658" spans="25:26" x14ac:dyDescent="0.25">
      <c r="Y14658" s="65">
        <v>38107</v>
      </c>
      <c r="Z14658" s="69">
        <v>648</v>
      </c>
    </row>
    <row r="14659" spans="25:26" x14ac:dyDescent="0.25">
      <c r="Y14659" s="65">
        <v>38108</v>
      </c>
      <c r="Z14659" s="69">
        <v>647</v>
      </c>
    </row>
    <row r="14660" spans="25:26" x14ac:dyDescent="0.25">
      <c r="Y14660" s="65">
        <v>38109</v>
      </c>
      <c r="Z14660" s="69">
        <v>655</v>
      </c>
    </row>
    <row r="14661" spans="25:26" x14ac:dyDescent="0.25">
      <c r="Y14661" s="65">
        <v>38110</v>
      </c>
      <c r="Z14661" s="69">
        <v>521</v>
      </c>
    </row>
    <row r="14662" spans="25:26" x14ac:dyDescent="0.25">
      <c r="Y14662" s="65">
        <v>38111</v>
      </c>
      <c r="Z14662" s="69">
        <v>446</v>
      </c>
    </row>
    <row r="14663" spans="25:26" x14ac:dyDescent="0.25">
      <c r="Y14663" s="65">
        <v>38112</v>
      </c>
      <c r="Z14663" s="69">
        <v>447</v>
      </c>
    </row>
    <row r="14664" spans="25:26" x14ac:dyDescent="0.25">
      <c r="Y14664" s="65">
        <v>38113</v>
      </c>
      <c r="Z14664" s="69">
        <v>456</v>
      </c>
    </row>
    <row r="14665" spans="25:26" x14ac:dyDescent="0.25">
      <c r="Y14665" s="65">
        <v>38114</v>
      </c>
      <c r="Z14665" s="69">
        <v>467</v>
      </c>
    </row>
    <row r="14666" spans="25:26" x14ac:dyDescent="0.25">
      <c r="Y14666" s="65">
        <v>38115</v>
      </c>
      <c r="Z14666" s="69">
        <v>489</v>
      </c>
    </row>
    <row r="14667" spans="25:26" x14ac:dyDescent="0.25">
      <c r="Y14667" s="65">
        <v>38116</v>
      </c>
      <c r="Z14667" s="69">
        <v>443</v>
      </c>
    </row>
    <row r="14668" spans="25:26" x14ac:dyDescent="0.25">
      <c r="Y14668" s="65">
        <v>38117</v>
      </c>
      <c r="Z14668" s="69">
        <v>346</v>
      </c>
    </row>
    <row r="14669" spans="25:26" x14ac:dyDescent="0.25">
      <c r="Y14669" s="65">
        <v>38118</v>
      </c>
      <c r="Z14669" s="69">
        <v>275</v>
      </c>
    </row>
    <row r="14670" spans="25:26" x14ac:dyDescent="0.25">
      <c r="Y14670" s="65">
        <v>38119</v>
      </c>
      <c r="Z14670" s="69">
        <v>212</v>
      </c>
    </row>
    <row r="14671" spans="25:26" x14ac:dyDescent="0.25">
      <c r="Y14671" s="65">
        <v>38120</v>
      </c>
      <c r="Z14671" s="69">
        <v>236</v>
      </c>
    </row>
    <row r="14672" spans="25:26" x14ac:dyDescent="0.25">
      <c r="Y14672" s="65">
        <v>38121</v>
      </c>
      <c r="Z14672" s="69">
        <v>350</v>
      </c>
    </row>
    <row r="14673" spans="25:26" x14ac:dyDescent="0.25">
      <c r="Y14673" s="65">
        <v>38122</v>
      </c>
      <c r="Z14673" s="69">
        <v>357</v>
      </c>
    </row>
    <row r="14674" spans="25:26" x14ac:dyDescent="0.25">
      <c r="Y14674" s="65">
        <v>38123</v>
      </c>
      <c r="Z14674" s="69">
        <v>349</v>
      </c>
    </row>
    <row r="14675" spans="25:26" x14ac:dyDescent="0.25">
      <c r="Y14675" s="65">
        <v>38124</v>
      </c>
      <c r="Z14675" s="69">
        <v>357</v>
      </c>
    </row>
    <row r="14676" spans="25:26" x14ac:dyDescent="0.25">
      <c r="Y14676" s="65">
        <v>38125</v>
      </c>
      <c r="Z14676" s="69">
        <v>353</v>
      </c>
    </row>
    <row r="14677" spans="25:26" x14ac:dyDescent="0.25">
      <c r="Y14677" s="65">
        <v>38126</v>
      </c>
      <c r="Z14677" s="69">
        <v>368</v>
      </c>
    </row>
    <row r="14678" spans="25:26" x14ac:dyDescent="0.25">
      <c r="Y14678" s="65">
        <v>38127</v>
      </c>
      <c r="Z14678" s="69">
        <v>368</v>
      </c>
    </row>
    <row r="14679" spans="25:26" x14ac:dyDescent="0.25">
      <c r="Y14679" s="65">
        <v>38128</v>
      </c>
      <c r="Z14679" s="69">
        <v>360</v>
      </c>
    </row>
    <row r="14680" spans="25:26" x14ac:dyDescent="0.25">
      <c r="Y14680" s="65">
        <v>38129</v>
      </c>
      <c r="Z14680" s="69">
        <v>361</v>
      </c>
    </row>
    <row r="14681" spans="25:26" x14ac:dyDescent="0.25">
      <c r="Y14681" s="65">
        <v>38130</v>
      </c>
      <c r="Z14681" s="69">
        <v>357</v>
      </c>
    </row>
    <row r="14682" spans="25:26" x14ac:dyDescent="0.25">
      <c r="Y14682" s="65">
        <v>38131</v>
      </c>
      <c r="Z14682" s="69">
        <v>366</v>
      </c>
    </row>
    <row r="14683" spans="25:26" x14ac:dyDescent="0.25">
      <c r="Y14683" s="65">
        <v>38132</v>
      </c>
      <c r="Z14683" s="69">
        <v>370</v>
      </c>
    </row>
    <row r="14684" spans="25:26" x14ac:dyDescent="0.25">
      <c r="Y14684" s="65">
        <v>38133</v>
      </c>
      <c r="Z14684" s="69">
        <v>381</v>
      </c>
    </row>
    <row r="14685" spans="25:26" x14ac:dyDescent="0.25">
      <c r="Y14685" s="65">
        <v>38134</v>
      </c>
      <c r="Z14685" s="69">
        <v>362</v>
      </c>
    </row>
    <row r="14686" spans="25:26" x14ac:dyDescent="0.25">
      <c r="Y14686" s="65">
        <v>38135</v>
      </c>
      <c r="Z14686" s="69">
        <v>379</v>
      </c>
    </row>
    <row r="14687" spans="25:26" x14ac:dyDescent="0.25">
      <c r="Y14687" s="65">
        <v>38136</v>
      </c>
      <c r="Z14687" s="69">
        <v>346</v>
      </c>
    </row>
    <row r="14688" spans="25:26" x14ac:dyDescent="0.25">
      <c r="Y14688" s="65">
        <v>38137</v>
      </c>
      <c r="Z14688" s="69">
        <v>357</v>
      </c>
    </row>
    <row r="14689" spans="25:26" x14ac:dyDescent="0.25">
      <c r="Y14689" s="65">
        <v>38138</v>
      </c>
      <c r="Z14689" s="69">
        <v>357</v>
      </c>
    </row>
    <row r="14690" spans="25:26" x14ac:dyDescent="0.25">
      <c r="Y14690" s="65">
        <v>38139</v>
      </c>
      <c r="Z14690" s="69">
        <v>367</v>
      </c>
    </row>
    <row r="14691" spans="25:26" x14ac:dyDescent="0.25">
      <c r="Y14691" s="65">
        <v>38140</v>
      </c>
      <c r="Z14691" s="69">
        <v>387</v>
      </c>
    </row>
    <row r="14692" spans="25:26" x14ac:dyDescent="0.25">
      <c r="Y14692" s="65">
        <v>38141</v>
      </c>
      <c r="Z14692" s="69">
        <v>377</v>
      </c>
    </row>
    <row r="14693" spans="25:26" x14ac:dyDescent="0.25">
      <c r="Y14693" s="65">
        <v>38142</v>
      </c>
      <c r="Z14693" s="69">
        <v>388</v>
      </c>
    </row>
    <row r="14694" spans="25:26" x14ac:dyDescent="0.25">
      <c r="Y14694" s="65">
        <v>38143</v>
      </c>
      <c r="Z14694" s="69">
        <v>381</v>
      </c>
    </row>
    <row r="14695" spans="25:26" x14ac:dyDescent="0.25">
      <c r="Y14695" s="65">
        <v>38144</v>
      </c>
      <c r="Z14695" s="69">
        <v>362</v>
      </c>
    </row>
    <row r="14696" spans="25:26" x14ac:dyDescent="0.25">
      <c r="Y14696" s="65">
        <v>38145</v>
      </c>
      <c r="Z14696" s="69">
        <v>383</v>
      </c>
    </row>
    <row r="14697" spans="25:26" x14ac:dyDescent="0.25">
      <c r="Y14697" s="65">
        <v>38146</v>
      </c>
      <c r="Z14697" s="69">
        <v>371</v>
      </c>
    </row>
    <row r="14698" spans="25:26" x14ac:dyDescent="0.25">
      <c r="Y14698" s="65">
        <v>38147</v>
      </c>
      <c r="Z14698" s="69">
        <v>365</v>
      </c>
    </row>
    <row r="14699" spans="25:26" x14ac:dyDescent="0.25">
      <c r="Y14699" s="65">
        <v>38148</v>
      </c>
      <c r="Z14699" s="69">
        <v>379</v>
      </c>
    </row>
    <row r="14700" spans="25:26" x14ac:dyDescent="0.25">
      <c r="Y14700" s="65">
        <v>38149</v>
      </c>
      <c r="Z14700" s="69">
        <v>372</v>
      </c>
    </row>
    <row r="14701" spans="25:26" x14ac:dyDescent="0.25">
      <c r="Y14701" s="65">
        <v>38150</v>
      </c>
      <c r="Z14701" s="69">
        <v>364</v>
      </c>
    </row>
    <row r="14702" spans="25:26" x14ac:dyDescent="0.25">
      <c r="Y14702" s="65">
        <v>38151</v>
      </c>
      <c r="Z14702" s="69">
        <v>374</v>
      </c>
    </row>
    <row r="14703" spans="25:26" x14ac:dyDescent="0.25">
      <c r="Y14703" s="65">
        <v>38152</v>
      </c>
      <c r="Z14703" s="69">
        <v>396</v>
      </c>
    </row>
    <row r="14704" spans="25:26" x14ac:dyDescent="0.25">
      <c r="Y14704" s="65">
        <v>38153</v>
      </c>
      <c r="Z14704" s="69">
        <v>402</v>
      </c>
    </row>
    <row r="14705" spans="25:26" x14ac:dyDescent="0.25">
      <c r="Y14705" s="65">
        <v>38154</v>
      </c>
      <c r="Z14705" s="69">
        <v>425</v>
      </c>
    </row>
    <row r="14706" spans="25:26" x14ac:dyDescent="0.25">
      <c r="Y14706" s="65">
        <v>38155</v>
      </c>
      <c r="Z14706" s="69">
        <v>374</v>
      </c>
    </row>
    <row r="14707" spans="25:26" x14ac:dyDescent="0.25">
      <c r="Y14707" s="65">
        <v>38156</v>
      </c>
      <c r="Z14707" s="69">
        <v>417</v>
      </c>
    </row>
    <row r="14708" spans="25:26" x14ac:dyDescent="0.25">
      <c r="Y14708" s="65">
        <v>38157</v>
      </c>
      <c r="Z14708" s="69">
        <v>396</v>
      </c>
    </row>
    <row r="14709" spans="25:26" x14ac:dyDescent="0.25">
      <c r="Y14709" s="65">
        <v>38158</v>
      </c>
      <c r="Z14709" s="69">
        <v>403</v>
      </c>
    </row>
    <row r="14710" spans="25:26" x14ac:dyDescent="0.25">
      <c r="Y14710" s="65">
        <v>38159</v>
      </c>
      <c r="Z14710" s="69">
        <v>400</v>
      </c>
    </row>
    <row r="14711" spans="25:26" x14ac:dyDescent="0.25">
      <c r="Y14711" s="65">
        <v>38160</v>
      </c>
      <c r="Z14711" s="69">
        <v>417</v>
      </c>
    </row>
    <row r="14712" spans="25:26" x14ac:dyDescent="0.25">
      <c r="Y14712" s="65">
        <v>38161</v>
      </c>
      <c r="Z14712" s="69">
        <v>416</v>
      </c>
    </row>
    <row r="14713" spans="25:26" x14ac:dyDescent="0.25">
      <c r="Y14713" s="65">
        <v>38162</v>
      </c>
      <c r="Z14713" s="69">
        <v>422</v>
      </c>
    </row>
    <row r="14714" spans="25:26" x14ac:dyDescent="0.25">
      <c r="Y14714" s="65">
        <v>38163</v>
      </c>
      <c r="Z14714" s="69">
        <v>422</v>
      </c>
    </row>
    <row r="14715" spans="25:26" x14ac:dyDescent="0.25">
      <c r="Y14715" s="65">
        <v>38164</v>
      </c>
      <c r="Z14715" s="69">
        <v>428</v>
      </c>
    </row>
    <row r="14716" spans="25:26" x14ac:dyDescent="0.25">
      <c r="Y14716" s="65">
        <v>38165</v>
      </c>
      <c r="Z14716" s="69">
        <v>403</v>
      </c>
    </row>
    <row r="14717" spans="25:26" x14ac:dyDescent="0.25">
      <c r="Y14717" s="65">
        <v>38166</v>
      </c>
      <c r="Z14717" s="69">
        <v>427</v>
      </c>
    </row>
    <row r="14718" spans="25:26" x14ac:dyDescent="0.25">
      <c r="Y14718" s="65">
        <v>38167</v>
      </c>
      <c r="Z14718" s="69">
        <v>417</v>
      </c>
    </row>
    <row r="14719" spans="25:26" x14ac:dyDescent="0.25">
      <c r="Y14719" s="65">
        <v>38168</v>
      </c>
      <c r="Z14719" s="69">
        <v>400</v>
      </c>
    </row>
    <row r="14720" spans="25:26" x14ac:dyDescent="0.25">
      <c r="Y14720" s="65">
        <v>38169</v>
      </c>
      <c r="Z14720" s="69">
        <v>400</v>
      </c>
    </row>
    <row r="14721" spans="25:26" x14ac:dyDescent="0.25">
      <c r="Y14721" s="65">
        <v>38170</v>
      </c>
      <c r="Z14721" s="69">
        <v>387</v>
      </c>
    </row>
    <row r="14722" spans="25:26" x14ac:dyDescent="0.25">
      <c r="Y14722" s="65">
        <v>38171</v>
      </c>
      <c r="Z14722" s="69">
        <v>387</v>
      </c>
    </row>
    <row r="14723" spans="25:26" x14ac:dyDescent="0.25">
      <c r="Y14723" s="65">
        <v>38172</v>
      </c>
      <c r="Z14723" s="69">
        <v>387</v>
      </c>
    </row>
    <row r="14724" spans="25:26" x14ac:dyDescent="0.25">
      <c r="Y14724" s="65">
        <v>38173</v>
      </c>
      <c r="Z14724" s="69">
        <v>387</v>
      </c>
    </row>
    <row r="14725" spans="25:26" x14ac:dyDescent="0.25">
      <c r="Y14725" s="65">
        <v>38174</v>
      </c>
      <c r="Z14725" s="69">
        <v>387</v>
      </c>
    </row>
    <row r="14726" spans="25:26" x14ac:dyDescent="0.25">
      <c r="Y14726" s="65">
        <v>38175</v>
      </c>
      <c r="Z14726" s="69">
        <v>403</v>
      </c>
    </row>
    <row r="14727" spans="25:26" x14ac:dyDescent="0.25">
      <c r="Y14727" s="65">
        <v>38176</v>
      </c>
      <c r="Z14727" s="69">
        <v>253</v>
      </c>
    </row>
    <row r="14728" spans="25:26" x14ac:dyDescent="0.25">
      <c r="Y14728" s="65">
        <v>38177</v>
      </c>
      <c r="Z14728" s="69">
        <v>184</v>
      </c>
    </row>
    <row r="14729" spans="25:26" x14ac:dyDescent="0.25">
      <c r="Y14729" s="65">
        <v>38178</v>
      </c>
      <c r="Z14729" s="69">
        <v>500</v>
      </c>
    </row>
    <row r="14730" spans="25:26" x14ac:dyDescent="0.25">
      <c r="Y14730" s="65">
        <v>38179</v>
      </c>
      <c r="Z14730" s="69">
        <v>537</v>
      </c>
    </row>
    <row r="14731" spans="25:26" x14ac:dyDescent="0.25">
      <c r="Y14731" s="65">
        <v>38180</v>
      </c>
      <c r="Z14731" s="69">
        <v>547</v>
      </c>
    </row>
    <row r="14732" spans="25:26" x14ac:dyDescent="0.25">
      <c r="Y14732" s="65">
        <v>38181</v>
      </c>
      <c r="Z14732" s="69">
        <v>452</v>
      </c>
    </row>
    <row r="14733" spans="25:26" x14ac:dyDescent="0.25">
      <c r="Y14733" s="65">
        <v>38182</v>
      </c>
      <c r="Z14733" s="69">
        <v>462</v>
      </c>
    </row>
    <row r="14734" spans="25:26" x14ac:dyDescent="0.25">
      <c r="Y14734" s="65">
        <v>38183</v>
      </c>
      <c r="Z14734" s="69">
        <v>490</v>
      </c>
    </row>
    <row r="14735" spans="25:26" x14ac:dyDescent="0.25">
      <c r="Y14735" s="65">
        <v>38184</v>
      </c>
      <c r="Z14735" s="69">
        <v>536</v>
      </c>
    </row>
    <row r="14736" spans="25:26" x14ac:dyDescent="0.25">
      <c r="Y14736" s="65">
        <v>38185</v>
      </c>
      <c r="Z14736" s="69">
        <v>526</v>
      </c>
    </row>
    <row r="14737" spans="25:26" x14ac:dyDescent="0.25">
      <c r="Y14737" s="65">
        <v>38186</v>
      </c>
      <c r="Z14737" s="69">
        <v>532</v>
      </c>
    </row>
    <row r="14738" spans="25:26" x14ac:dyDescent="0.25">
      <c r="Y14738" s="65">
        <v>38187</v>
      </c>
      <c r="Z14738" s="69">
        <v>549</v>
      </c>
    </row>
    <row r="14739" spans="25:26" x14ac:dyDescent="0.25">
      <c r="Y14739" s="65">
        <v>38188</v>
      </c>
      <c r="Z14739" s="69">
        <v>545</v>
      </c>
    </row>
    <row r="14740" spans="25:26" x14ac:dyDescent="0.25">
      <c r="Y14740" s="65">
        <v>38189</v>
      </c>
      <c r="Z14740" s="69">
        <v>511</v>
      </c>
    </row>
    <row r="14741" spans="25:26" x14ac:dyDescent="0.25">
      <c r="Y14741" s="65">
        <v>38190</v>
      </c>
      <c r="Z14741" s="69">
        <v>514</v>
      </c>
    </row>
    <row r="14742" spans="25:26" x14ac:dyDescent="0.25">
      <c r="Y14742" s="65">
        <v>38191</v>
      </c>
      <c r="Z14742" s="69">
        <v>503</v>
      </c>
    </row>
    <row r="14743" spans="25:26" x14ac:dyDescent="0.25">
      <c r="Y14743" s="65">
        <v>38192</v>
      </c>
      <c r="Z14743" s="69">
        <v>504</v>
      </c>
    </row>
    <row r="14744" spans="25:26" x14ac:dyDescent="0.25">
      <c r="Y14744" s="65">
        <v>38193</v>
      </c>
      <c r="Z14744" s="69">
        <v>506</v>
      </c>
    </row>
    <row r="14745" spans="25:26" x14ac:dyDescent="0.25">
      <c r="Y14745" s="65">
        <v>38194</v>
      </c>
      <c r="Z14745" s="69">
        <v>515</v>
      </c>
    </row>
    <row r="14746" spans="25:26" x14ac:dyDescent="0.25">
      <c r="Y14746" s="65">
        <v>38195</v>
      </c>
      <c r="Z14746" s="69">
        <v>520</v>
      </c>
    </row>
    <row r="14747" spans="25:26" x14ac:dyDescent="0.25">
      <c r="Y14747" s="65">
        <v>38196</v>
      </c>
      <c r="Z14747" s="69">
        <v>506</v>
      </c>
    </row>
    <row r="14748" spans="25:26" x14ac:dyDescent="0.25">
      <c r="Y14748" s="65">
        <v>38197</v>
      </c>
      <c r="Z14748" s="69">
        <v>506</v>
      </c>
    </row>
    <row r="14749" spans="25:26" x14ac:dyDescent="0.25">
      <c r="Y14749" s="65">
        <v>38198</v>
      </c>
      <c r="Z14749" s="69">
        <v>492</v>
      </c>
    </row>
    <row r="14750" spans="25:26" x14ac:dyDescent="0.25">
      <c r="Y14750" s="65">
        <v>38199</v>
      </c>
      <c r="Z14750" s="69">
        <v>447</v>
      </c>
    </row>
    <row r="14751" spans="25:26" x14ac:dyDescent="0.25">
      <c r="Y14751" s="65">
        <v>38200</v>
      </c>
      <c r="Z14751" s="69">
        <v>444</v>
      </c>
    </row>
    <row r="14752" spans="25:26" x14ac:dyDescent="0.25">
      <c r="Y14752" s="65">
        <v>38201</v>
      </c>
      <c r="Z14752" s="69">
        <v>431</v>
      </c>
    </row>
    <row r="14753" spans="25:26" x14ac:dyDescent="0.25">
      <c r="Y14753" s="65">
        <v>38202</v>
      </c>
      <c r="Z14753" s="69">
        <v>442</v>
      </c>
    </row>
    <row r="14754" spans="25:26" x14ac:dyDescent="0.25">
      <c r="Y14754" s="65">
        <v>38203</v>
      </c>
      <c r="Z14754" s="69">
        <v>425</v>
      </c>
    </row>
    <row r="14755" spans="25:26" x14ac:dyDescent="0.25">
      <c r="Y14755" s="65">
        <v>38204</v>
      </c>
      <c r="Z14755" s="69">
        <v>329</v>
      </c>
    </row>
    <row r="14756" spans="25:26" x14ac:dyDescent="0.25">
      <c r="Y14756" s="65">
        <v>38205</v>
      </c>
      <c r="Z14756" s="69">
        <v>266</v>
      </c>
    </row>
    <row r="14757" spans="25:26" x14ac:dyDescent="0.25">
      <c r="Y14757" s="65">
        <v>38206</v>
      </c>
      <c r="Z14757" s="69">
        <v>238</v>
      </c>
    </row>
    <row r="14758" spans="25:26" x14ac:dyDescent="0.25">
      <c r="Y14758" s="65">
        <v>38207</v>
      </c>
      <c r="Z14758" s="69">
        <v>238</v>
      </c>
    </row>
    <row r="14759" spans="25:26" x14ac:dyDescent="0.25">
      <c r="Y14759" s="65">
        <v>38208</v>
      </c>
      <c r="Z14759" s="69">
        <v>261</v>
      </c>
    </row>
    <row r="14760" spans="25:26" x14ac:dyDescent="0.25">
      <c r="Y14760" s="65">
        <v>38209</v>
      </c>
      <c r="Z14760" s="69">
        <v>268</v>
      </c>
    </row>
    <row r="14761" spans="25:26" x14ac:dyDescent="0.25">
      <c r="Y14761" s="65">
        <v>38210</v>
      </c>
      <c r="Z14761" s="69">
        <v>269</v>
      </c>
    </row>
    <row r="14762" spans="25:26" x14ac:dyDescent="0.25">
      <c r="Y14762" s="65">
        <v>38211</v>
      </c>
      <c r="Z14762" s="69">
        <v>271</v>
      </c>
    </row>
    <row r="14763" spans="25:26" x14ac:dyDescent="0.25">
      <c r="Y14763" s="65">
        <v>38212</v>
      </c>
      <c r="Z14763" s="69">
        <v>268</v>
      </c>
    </row>
    <row r="14764" spans="25:26" x14ac:dyDescent="0.25">
      <c r="Y14764" s="65">
        <v>38213</v>
      </c>
      <c r="Z14764" s="69">
        <v>268</v>
      </c>
    </row>
    <row r="14765" spans="25:26" x14ac:dyDescent="0.25">
      <c r="Y14765" s="65">
        <v>38214</v>
      </c>
      <c r="Z14765" s="69">
        <v>268</v>
      </c>
    </row>
    <row r="14766" spans="25:26" x14ac:dyDescent="0.25">
      <c r="Y14766" s="65">
        <v>38215</v>
      </c>
      <c r="Z14766" s="69">
        <v>291</v>
      </c>
    </row>
    <row r="14767" spans="25:26" x14ac:dyDescent="0.25">
      <c r="Y14767" s="65">
        <v>38216</v>
      </c>
      <c r="Z14767" s="69">
        <v>327</v>
      </c>
    </row>
    <row r="14768" spans="25:26" x14ac:dyDescent="0.25">
      <c r="Y14768" s="65">
        <v>38217</v>
      </c>
      <c r="Z14768" s="69">
        <v>339</v>
      </c>
    </row>
    <row r="14769" spans="25:26" x14ac:dyDescent="0.25">
      <c r="Y14769" s="65">
        <v>38218</v>
      </c>
      <c r="Z14769" s="69">
        <v>376</v>
      </c>
    </row>
    <row r="14770" spans="25:26" x14ac:dyDescent="0.25">
      <c r="Y14770" s="65">
        <v>38219</v>
      </c>
      <c r="Z14770" s="69">
        <v>446</v>
      </c>
    </row>
    <row r="14771" spans="25:26" x14ac:dyDescent="0.25">
      <c r="Y14771" s="65">
        <v>38220</v>
      </c>
      <c r="Z14771" s="69">
        <v>446</v>
      </c>
    </row>
    <row r="14772" spans="25:26" x14ac:dyDescent="0.25">
      <c r="Y14772" s="65">
        <v>38221</v>
      </c>
      <c r="Z14772" s="69">
        <v>419</v>
      </c>
    </row>
    <row r="14773" spans="25:26" x14ac:dyDescent="0.25">
      <c r="Y14773" s="65">
        <v>38222</v>
      </c>
      <c r="Z14773" s="69">
        <v>436</v>
      </c>
    </row>
    <row r="14774" spans="25:26" x14ac:dyDescent="0.25">
      <c r="Y14774" s="65">
        <v>38223</v>
      </c>
      <c r="Z14774" s="69">
        <v>446</v>
      </c>
    </row>
    <row r="14775" spans="25:26" x14ac:dyDescent="0.25">
      <c r="Y14775" s="65">
        <v>38224</v>
      </c>
      <c r="Z14775" s="69">
        <v>463</v>
      </c>
    </row>
    <row r="14776" spans="25:26" x14ac:dyDescent="0.25">
      <c r="Y14776" s="65">
        <v>38225</v>
      </c>
      <c r="Z14776" s="69">
        <v>518</v>
      </c>
    </row>
    <row r="14777" spans="25:26" x14ac:dyDescent="0.25">
      <c r="Y14777" s="65">
        <v>38226</v>
      </c>
      <c r="Z14777" s="69">
        <v>474</v>
      </c>
    </row>
    <row r="14778" spans="25:26" x14ac:dyDescent="0.25">
      <c r="Y14778" s="65">
        <v>38227</v>
      </c>
      <c r="Z14778" s="69">
        <v>489</v>
      </c>
    </row>
    <row r="14779" spans="25:26" x14ac:dyDescent="0.25">
      <c r="Y14779" s="65">
        <v>38228</v>
      </c>
      <c r="Z14779" s="69">
        <v>327</v>
      </c>
    </row>
    <row r="14780" spans="25:26" x14ac:dyDescent="0.25">
      <c r="Y14780" s="65">
        <v>38229</v>
      </c>
      <c r="Z14780" s="69">
        <v>363</v>
      </c>
    </row>
    <row r="14781" spans="25:26" x14ac:dyDescent="0.25">
      <c r="Y14781" s="65">
        <v>38230</v>
      </c>
      <c r="Z14781" s="69">
        <v>306</v>
      </c>
    </row>
    <row r="14782" spans="25:26" x14ac:dyDescent="0.25">
      <c r="Y14782" s="65">
        <v>38231</v>
      </c>
      <c r="Z14782" s="69">
        <v>410</v>
      </c>
    </row>
    <row r="14783" spans="25:26" x14ac:dyDescent="0.25">
      <c r="Y14783" s="65">
        <v>38232</v>
      </c>
      <c r="Z14783" s="69">
        <v>368</v>
      </c>
    </row>
    <row r="14784" spans="25:26" x14ac:dyDescent="0.25">
      <c r="Y14784" s="65">
        <v>38233</v>
      </c>
      <c r="Z14784" s="69">
        <v>378</v>
      </c>
    </row>
    <row r="14785" spans="25:26" x14ac:dyDescent="0.25">
      <c r="Y14785" s="65">
        <v>38234</v>
      </c>
      <c r="Z14785" s="69">
        <v>387</v>
      </c>
    </row>
    <row r="14786" spans="25:26" x14ac:dyDescent="0.25">
      <c r="Y14786" s="65">
        <v>38235</v>
      </c>
      <c r="Z14786" s="69">
        <v>373</v>
      </c>
    </row>
    <row r="14787" spans="25:26" x14ac:dyDescent="0.25">
      <c r="Y14787" s="65">
        <v>38236</v>
      </c>
      <c r="Z14787" s="69">
        <v>404</v>
      </c>
    </row>
    <row r="14788" spans="25:26" x14ac:dyDescent="0.25">
      <c r="Y14788" s="65">
        <v>38237</v>
      </c>
      <c r="Z14788" s="69">
        <v>406</v>
      </c>
    </row>
    <row r="14789" spans="25:26" x14ac:dyDescent="0.25">
      <c r="Y14789" s="65">
        <v>38238</v>
      </c>
      <c r="Z14789" s="69">
        <v>296</v>
      </c>
    </row>
    <row r="14790" spans="25:26" x14ac:dyDescent="0.25">
      <c r="Y14790" s="65">
        <v>38239</v>
      </c>
      <c r="Z14790" s="69">
        <v>268</v>
      </c>
    </row>
    <row r="14791" spans="25:26" x14ac:dyDescent="0.25">
      <c r="Y14791" s="65">
        <v>38240</v>
      </c>
      <c r="Z14791" s="69">
        <v>268</v>
      </c>
    </row>
    <row r="14792" spans="25:26" x14ac:dyDescent="0.25">
      <c r="Y14792" s="65">
        <v>38241</v>
      </c>
      <c r="Z14792" s="69">
        <v>268</v>
      </c>
    </row>
    <row r="14793" spans="25:26" x14ac:dyDescent="0.25">
      <c r="Y14793" s="65">
        <v>38242</v>
      </c>
      <c r="Z14793" s="69">
        <v>268</v>
      </c>
    </row>
    <row r="14794" spans="25:26" x14ac:dyDescent="0.25">
      <c r="Y14794" s="65">
        <v>38243</v>
      </c>
      <c r="Z14794" s="69">
        <v>268</v>
      </c>
    </row>
    <row r="14795" spans="25:26" x14ac:dyDescent="0.25">
      <c r="Y14795" s="65">
        <v>38244</v>
      </c>
      <c r="Z14795" s="69">
        <v>268</v>
      </c>
    </row>
    <row r="14796" spans="25:26" x14ac:dyDescent="0.25">
      <c r="Y14796" s="65">
        <v>38245</v>
      </c>
      <c r="Z14796" s="69">
        <v>268</v>
      </c>
    </row>
    <row r="14797" spans="25:26" x14ac:dyDescent="0.25">
      <c r="Y14797" s="65">
        <v>38246</v>
      </c>
      <c r="Z14797" s="69">
        <v>268</v>
      </c>
    </row>
    <row r="14798" spans="25:26" x14ac:dyDescent="0.25">
      <c r="Y14798" s="65">
        <v>38247</v>
      </c>
      <c r="Z14798" s="69">
        <v>268</v>
      </c>
    </row>
    <row r="14799" spans="25:26" x14ac:dyDescent="0.25">
      <c r="Y14799" s="65">
        <v>38248</v>
      </c>
      <c r="Z14799" s="69">
        <v>261</v>
      </c>
    </row>
    <row r="14800" spans="25:26" x14ac:dyDescent="0.25">
      <c r="Y14800" s="65">
        <v>38249</v>
      </c>
      <c r="Z14800" s="69">
        <v>182</v>
      </c>
    </row>
    <row r="14801" spans="25:26" x14ac:dyDescent="0.25">
      <c r="Y14801" s="65">
        <v>38250</v>
      </c>
      <c r="Z14801" s="69">
        <v>224</v>
      </c>
    </row>
    <row r="14802" spans="25:26" x14ac:dyDescent="0.25">
      <c r="Y14802" s="65">
        <v>38251</v>
      </c>
      <c r="Z14802" s="69">
        <v>208</v>
      </c>
    </row>
    <row r="14803" spans="25:26" x14ac:dyDescent="0.25">
      <c r="Y14803" s="65">
        <v>38252</v>
      </c>
      <c r="Z14803" s="69">
        <v>208</v>
      </c>
    </row>
    <row r="14804" spans="25:26" x14ac:dyDescent="0.25">
      <c r="Y14804" s="65">
        <v>38253</v>
      </c>
      <c r="Z14804" s="69">
        <v>222</v>
      </c>
    </row>
    <row r="14805" spans="25:26" x14ac:dyDescent="0.25">
      <c r="Y14805" s="65">
        <v>38254</v>
      </c>
      <c r="Z14805" s="69">
        <v>259</v>
      </c>
    </row>
    <row r="14806" spans="25:26" x14ac:dyDescent="0.25">
      <c r="Y14806" s="65">
        <v>38255</v>
      </c>
      <c r="Z14806" s="69">
        <v>251</v>
      </c>
    </row>
    <row r="14807" spans="25:26" x14ac:dyDescent="0.25">
      <c r="Y14807" s="65">
        <v>38256</v>
      </c>
      <c r="Z14807" s="69">
        <v>254</v>
      </c>
    </row>
    <row r="14808" spans="25:26" x14ac:dyDescent="0.25">
      <c r="Y14808" s="65">
        <v>38257</v>
      </c>
      <c r="Z14808" s="69">
        <v>238</v>
      </c>
    </row>
    <row r="14809" spans="25:26" x14ac:dyDescent="0.25">
      <c r="Y14809" s="65">
        <v>38258</v>
      </c>
      <c r="Z14809" s="69">
        <v>257</v>
      </c>
    </row>
    <row r="14810" spans="25:26" x14ac:dyDescent="0.25">
      <c r="Y14810" s="65">
        <v>38259</v>
      </c>
      <c r="Z14810" s="69">
        <v>263</v>
      </c>
    </row>
    <row r="14811" spans="25:26" x14ac:dyDescent="0.25">
      <c r="Y14811" s="65">
        <v>38260</v>
      </c>
      <c r="Z14811" s="69">
        <v>256</v>
      </c>
    </row>
    <row r="14812" spans="25:26" x14ac:dyDescent="0.25">
      <c r="Y14812" s="65">
        <v>38261</v>
      </c>
      <c r="Z14812" s="69">
        <v>238</v>
      </c>
    </row>
    <row r="14813" spans="25:26" x14ac:dyDescent="0.25">
      <c r="Y14813" s="65">
        <v>38262</v>
      </c>
      <c r="Z14813" s="69">
        <v>238</v>
      </c>
    </row>
    <row r="14814" spans="25:26" x14ac:dyDescent="0.25">
      <c r="Y14814" s="65">
        <v>38263</v>
      </c>
      <c r="Z14814" s="69">
        <v>229</v>
      </c>
    </row>
    <row r="14815" spans="25:26" x14ac:dyDescent="0.25">
      <c r="Y14815" s="65">
        <v>38264</v>
      </c>
      <c r="Z14815" s="69">
        <v>247</v>
      </c>
    </row>
    <row r="14816" spans="25:26" x14ac:dyDescent="0.25">
      <c r="Y14816" s="65">
        <v>38265</v>
      </c>
      <c r="Z14816" s="69">
        <v>238</v>
      </c>
    </row>
    <row r="14817" spans="25:26" x14ac:dyDescent="0.25">
      <c r="Y14817" s="65">
        <v>38266</v>
      </c>
      <c r="Z14817" s="69">
        <v>240</v>
      </c>
    </row>
    <row r="14818" spans="25:26" x14ac:dyDescent="0.25">
      <c r="Y14818" s="65">
        <v>38267</v>
      </c>
      <c r="Z14818" s="69">
        <v>307</v>
      </c>
    </row>
    <row r="14819" spans="25:26" x14ac:dyDescent="0.25">
      <c r="Y14819" s="65">
        <v>38268</v>
      </c>
      <c r="Z14819" s="69">
        <v>366</v>
      </c>
    </row>
    <row r="14820" spans="25:26" x14ac:dyDescent="0.25">
      <c r="Y14820" s="65">
        <v>38269</v>
      </c>
      <c r="Z14820" s="69">
        <v>448</v>
      </c>
    </row>
    <row r="14821" spans="25:26" x14ac:dyDescent="0.25">
      <c r="Y14821" s="65">
        <v>38270</v>
      </c>
      <c r="Z14821" s="69">
        <v>476</v>
      </c>
    </row>
    <row r="14822" spans="25:26" x14ac:dyDescent="0.25">
      <c r="Y14822" s="65">
        <v>38271</v>
      </c>
      <c r="Z14822" s="69">
        <v>471</v>
      </c>
    </row>
    <row r="14823" spans="25:26" x14ac:dyDescent="0.25">
      <c r="Y14823" s="65">
        <v>38272</v>
      </c>
      <c r="Z14823" s="69">
        <v>476</v>
      </c>
    </row>
    <row r="14824" spans="25:26" x14ac:dyDescent="0.25">
      <c r="Y14824" s="65">
        <v>38273</v>
      </c>
      <c r="Z14824" s="69">
        <v>476</v>
      </c>
    </row>
    <row r="14825" spans="25:26" x14ac:dyDescent="0.25">
      <c r="Y14825" s="65">
        <v>38274</v>
      </c>
      <c r="Z14825" s="69">
        <v>488</v>
      </c>
    </row>
    <row r="14826" spans="25:26" x14ac:dyDescent="0.25">
      <c r="Y14826" s="65">
        <v>38275</v>
      </c>
      <c r="Z14826" s="69">
        <v>506</v>
      </c>
    </row>
    <row r="14827" spans="25:26" x14ac:dyDescent="0.25">
      <c r="Y14827" s="65">
        <v>38276</v>
      </c>
      <c r="Z14827" s="69">
        <v>478</v>
      </c>
    </row>
    <row r="14828" spans="25:26" x14ac:dyDescent="0.25">
      <c r="Y14828" s="65">
        <v>38277</v>
      </c>
      <c r="Z14828" s="69">
        <v>441</v>
      </c>
    </row>
    <row r="14829" spans="25:26" x14ac:dyDescent="0.25">
      <c r="Y14829" s="65">
        <v>38278</v>
      </c>
      <c r="Z14829" s="69">
        <v>413</v>
      </c>
    </row>
    <row r="14830" spans="25:26" x14ac:dyDescent="0.25">
      <c r="Y14830" s="65">
        <v>38279</v>
      </c>
      <c r="Z14830" s="69">
        <v>298</v>
      </c>
    </row>
    <row r="14831" spans="25:26" x14ac:dyDescent="0.25">
      <c r="Y14831" s="65">
        <v>38280</v>
      </c>
      <c r="Z14831" s="69">
        <v>175</v>
      </c>
    </row>
    <row r="14832" spans="25:26" x14ac:dyDescent="0.25">
      <c r="Y14832" s="65">
        <v>38281</v>
      </c>
      <c r="Z14832" s="69">
        <v>124</v>
      </c>
    </row>
    <row r="14833" spans="25:26" x14ac:dyDescent="0.25">
      <c r="Y14833" s="65">
        <v>38282</v>
      </c>
      <c r="Z14833" s="69">
        <v>98</v>
      </c>
    </row>
    <row r="14834" spans="25:26" x14ac:dyDescent="0.25">
      <c r="Y14834" s="65">
        <v>38283</v>
      </c>
      <c r="Z14834" s="69">
        <v>119</v>
      </c>
    </row>
    <row r="14835" spans="25:26" x14ac:dyDescent="0.25">
      <c r="Y14835" s="65">
        <v>38284</v>
      </c>
      <c r="Z14835" s="69">
        <v>105</v>
      </c>
    </row>
    <row r="14836" spans="25:26" x14ac:dyDescent="0.25">
      <c r="Y14836" s="65">
        <v>38285</v>
      </c>
      <c r="Z14836" s="69">
        <v>122</v>
      </c>
    </row>
    <row r="14837" spans="25:26" x14ac:dyDescent="0.25">
      <c r="Y14837" s="65">
        <v>38286</v>
      </c>
      <c r="Z14837" s="69">
        <v>154</v>
      </c>
    </row>
    <row r="14838" spans="25:26" x14ac:dyDescent="0.25">
      <c r="Y14838" s="65">
        <v>38287</v>
      </c>
      <c r="Z14838" s="69">
        <v>119</v>
      </c>
    </row>
    <row r="14839" spans="25:26" x14ac:dyDescent="0.25">
      <c r="Y14839" s="65">
        <v>38288</v>
      </c>
      <c r="Z14839" s="69">
        <v>68</v>
      </c>
    </row>
    <row r="14840" spans="25:26" x14ac:dyDescent="0.25">
      <c r="Y14840" s="65">
        <v>38289</v>
      </c>
      <c r="Z14840" s="69">
        <v>45</v>
      </c>
    </row>
    <row r="14841" spans="25:26" x14ac:dyDescent="0.25">
      <c r="Y14841" s="65">
        <v>38290</v>
      </c>
      <c r="Z14841" s="69">
        <v>67</v>
      </c>
    </row>
    <row r="14842" spans="25:26" x14ac:dyDescent="0.25">
      <c r="Y14842" s="65">
        <v>38291</v>
      </c>
      <c r="Z14842" s="69">
        <v>89</v>
      </c>
    </row>
    <row r="14843" spans="25:26" x14ac:dyDescent="0.25">
      <c r="Y14843" s="65">
        <v>38292</v>
      </c>
      <c r="Z14843" s="69">
        <v>93</v>
      </c>
    </row>
    <row r="14844" spans="25:26" x14ac:dyDescent="0.25">
      <c r="Y14844" s="65">
        <v>38293</v>
      </c>
      <c r="Z14844" s="69">
        <v>106</v>
      </c>
    </row>
    <row r="14845" spans="25:26" x14ac:dyDescent="0.25">
      <c r="Y14845" s="65">
        <v>38294</v>
      </c>
      <c r="Z14845" s="69">
        <v>119</v>
      </c>
    </row>
    <row r="14846" spans="25:26" x14ac:dyDescent="0.25">
      <c r="Y14846" s="65">
        <v>38295</v>
      </c>
      <c r="Z14846" s="69">
        <v>119</v>
      </c>
    </row>
    <row r="14847" spans="25:26" x14ac:dyDescent="0.25">
      <c r="Y14847" s="65">
        <v>38296</v>
      </c>
      <c r="Z14847" s="69">
        <v>119</v>
      </c>
    </row>
    <row r="14848" spans="25:26" x14ac:dyDescent="0.25">
      <c r="Y14848" s="65">
        <v>38297</v>
      </c>
      <c r="Z14848" s="69">
        <v>119</v>
      </c>
    </row>
    <row r="14849" spans="25:26" x14ac:dyDescent="0.25">
      <c r="Y14849" s="65">
        <v>38298</v>
      </c>
      <c r="Z14849" s="69">
        <v>119</v>
      </c>
    </row>
    <row r="14850" spans="25:26" x14ac:dyDescent="0.25">
      <c r="Y14850" s="65">
        <v>38299</v>
      </c>
      <c r="Z14850" s="69">
        <v>119</v>
      </c>
    </row>
    <row r="14851" spans="25:26" x14ac:dyDescent="0.25">
      <c r="Y14851" s="65">
        <v>38300</v>
      </c>
      <c r="Z14851" s="69">
        <v>119</v>
      </c>
    </row>
    <row r="14852" spans="25:26" x14ac:dyDescent="0.25">
      <c r="Y14852" s="65">
        <v>38301</v>
      </c>
      <c r="Z14852" s="69">
        <v>117</v>
      </c>
    </row>
    <row r="14853" spans="25:26" x14ac:dyDescent="0.25">
      <c r="Y14853" s="65">
        <v>38302</v>
      </c>
      <c r="Z14853" s="69">
        <v>96</v>
      </c>
    </row>
    <row r="14854" spans="25:26" x14ac:dyDescent="0.25">
      <c r="Y14854" s="65">
        <v>38303</v>
      </c>
      <c r="Z14854" s="69">
        <v>130</v>
      </c>
    </row>
    <row r="14855" spans="25:26" x14ac:dyDescent="0.25">
      <c r="Y14855" s="65">
        <v>38304</v>
      </c>
      <c r="Z14855" s="69">
        <v>149</v>
      </c>
    </row>
    <row r="14856" spans="25:26" x14ac:dyDescent="0.25">
      <c r="Y14856" s="65">
        <v>38305</v>
      </c>
      <c r="Z14856" s="69">
        <v>165</v>
      </c>
    </row>
    <row r="14857" spans="25:26" x14ac:dyDescent="0.25">
      <c r="Y14857" s="65">
        <v>38306</v>
      </c>
      <c r="Z14857" s="69">
        <v>142</v>
      </c>
    </row>
    <row r="14858" spans="25:26" x14ac:dyDescent="0.25">
      <c r="Y14858" s="65">
        <v>38307</v>
      </c>
      <c r="Z14858" s="69">
        <v>149</v>
      </c>
    </row>
    <row r="14859" spans="25:26" x14ac:dyDescent="0.25">
      <c r="Y14859" s="65">
        <v>38308</v>
      </c>
      <c r="Z14859" s="69">
        <v>149</v>
      </c>
    </row>
    <row r="14860" spans="25:26" x14ac:dyDescent="0.25">
      <c r="Y14860" s="65">
        <v>38309</v>
      </c>
      <c r="Z14860" s="69">
        <v>138</v>
      </c>
    </row>
    <row r="14861" spans="25:26" x14ac:dyDescent="0.25">
      <c r="Y14861" s="65">
        <v>38310</v>
      </c>
      <c r="Z14861" s="69">
        <v>208</v>
      </c>
    </row>
    <row r="14862" spans="25:26" x14ac:dyDescent="0.25">
      <c r="Y14862" s="65">
        <v>38311</v>
      </c>
      <c r="Z14862" s="69">
        <v>208</v>
      </c>
    </row>
    <row r="14863" spans="25:26" x14ac:dyDescent="0.25">
      <c r="Y14863" s="65">
        <v>38312</v>
      </c>
      <c r="Z14863" s="69">
        <v>208</v>
      </c>
    </row>
    <row r="14864" spans="25:26" x14ac:dyDescent="0.25">
      <c r="Y14864" s="65">
        <v>38313</v>
      </c>
      <c r="Z14864" s="69">
        <v>208</v>
      </c>
    </row>
    <row r="14865" spans="25:26" x14ac:dyDescent="0.25">
      <c r="Y14865" s="65">
        <v>38314</v>
      </c>
      <c r="Z14865" s="69">
        <v>194</v>
      </c>
    </row>
    <row r="14866" spans="25:26" x14ac:dyDescent="0.25">
      <c r="Y14866" s="65">
        <v>38315</v>
      </c>
      <c r="Z14866" s="69">
        <v>276</v>
      </c>
    </row>
    <row r="14867" spans="25:26" x14ac:dyDescent="0.25">
      <c r="Y14867" s="65">
        <v>38316</v>
      </c>
      <c r="Z14867" s="69">
        <v>279</v>
      </c>
    </row>
    <row r="14868" spans="25:26" x14ac:dyDescent="0.25">
      <c r="Y14868" s="65">
        <v>38317</v>
      </c>
      <c r="Z14868" s="69">
        <v>357</v>
      </c>
    </row>
    <row r="14869" spans="25:26" x14ac:dyDescent="0.25">
      <c r="Y14869" s="65">
        <v>38318</v>
      </c>
      <c r="Z14869" s="69">
        <v>347</v>
      </c>
    </row>
    <row r="14870" spans="25:26" x14ac:dyDescent="0.25">
      <c r="Y14870" s="65">
        <v>38319</v>
      </c>
      <c r="Z14870" s="69">
        <v>357</v>
      </c>
    </row>
    <row r="14871" spans="25:26" x14ac:dyDescent="0.25">
      <c r="Y14871" s="65">
        <v>38320</v>
      </c>
      <c r="Z14871" s="69">
        <v>357</v>
      </c>
    </row>
    <row r="14872" spans="25:26" x14ac:dyDescent="0.25">
      <c r="Y14872" s="65">
        <v>38321</v>
      </c>
      <c r="Z14872" s="69">
        <v>357</v>
      </c>
    </row>
    <row r="14873" spans="25:26" x14ac:dyDescent="0.25">
      <c r="Y14873" s="65">
        <v>38322</v>
      </c>
      <c r="Z14873" s="69">
        <v>367</v>
      </c>
    </row>
    <row r="14874" spans="25:26" x14ac:dyDescent="0.25">
      <c r="Y14874" s="65">
        <v>38323</v>
      </c>
      <c r="Z14874" s="69">
        <v>409</v>
      </c>
    </row>
    <row r="14875" spans="25:26" x14ac:dyDescent="0.25">
      <c r="Y14875" s="65">
        <v>38324</v>
      </c>
      <c r="Z14875" s="69">
        <v>307</v>
      </c>
    </row>
    <row r="14876" spans="25:26" x14ac:dyDescent="0.25">
      <c r="Y14876" s="65">
        <v>38325</v>
      </c>
      <c r="Z14876" s="69">
        <v>339</v>
      </c>
    </row>
    <row r="14877" spans="25:26" x14ac:dyDescent="0.25">
      <c r="Y14877" s="65">
        <v>38326</v>
      </c>
      <c r="Z14877" s="69">
        <v>310</v>
      </c>
    </row>
    <row r="14878" spans="25:26" x14ac:dyDescent="0.25">
      <c r="Y14878" s="65">
        <v>38327</v>
      </c>
      <c r="Z14878" s="69">
        <v>299</v>
      </c>
    </row>
    <row r="14879" spans="25:26" x14ac:dyDescent="0.25">
      <c r="Y14879" s="65">
        <v>38328</v>
      </c>
      <c r="Z14879" s="69">
        <v>182</v>
      </c>
    </row>
    <row r="14880" spans="25:26" x14ac:dyDescent="0.25">
      <c r="Y14880" s="65">
        <v>38329</v>
      </c>
      <c r="Z14880" s="69">
        <v>264</v>
      </c>
    </row>
    <row r="14881" spans="25:26" x14ac:dyDescent="0.25">
      <c r="Y14881" s="65">
        <v>38330</v>
      </c>
      <c r="Z14881" s="69">
        <v>259</v>
      </c>
    </row>
    <row r="14882" spans="25:26" x14ac:dyDescent="0.25">
      <c r="Y14882" s="65">
        <v>38331</v>
      </c>
      <c r="Z14882" s="69">
        <v>252</v>
      </c>
    </row>
    <row r="14883" spans="25:26" x14ac:dyDescent="0.25">
      <c r="Y14883" s="65">
        <v>38332</v>
      </c>
      <c r="Z14883" s="69">
        <v>277</v>
      </c>
    </row>
    <row r="14884" spans="25:26" x14ac:dyDescent="0.25">
      <c r="Y14884" s="65">
        <v>38333</v>
      </c>
      <c r="Z14884" s="69">
        <v>289</v>
      </c>
    </row>
    <row r="14885" spans="25:26" x14ac:dyDescent="0.25">
      <c r="Y14885" s="65">
        <v>38334</v>
      </c>
      <c r="Z14885" s="69">
        <v>268</v>
      </c>
    </row>
    <row r="14886" spans="25:26" x14ac:dyDescent="0.25">
      <c r="Y14886" s="65">
        <v>38335</v>
      </c>
      <c r="Z14886" s="69">
        <v>267</v>
      </c>
    </row>
    <row r="14887" spans="25:26" x14ac:dyDescent="0.25">
      <c r="Y14887" s="65">
        <v>38336</v>
      </c>
      <c r="Z14887" s="69">
        <v>268</v>
      </c>
    </row>
    <row r="14888" spans="25:26" x14ac:dyDescent="0.25">
      <c r="Y14888" s="65">
        <v>38337</v>
      </c>
      <c r="Z14888" s="69">
        <v>268</v>
      </c>
    </row>
    <row r="14889" spans="25:26" x14ac:dyDescent="0.25">
      <c r="Y14889" s="65">
        <v>38338</v>
      </c>
      <c r="Z14889" s="69">
        <v>256</v>
      </c>
    </row>
    <row r="14890" spans="25:26" x14ac:dyDescent="0.25">
      <c r="Y14890" s="65">
        <v>38339</v>
      </c>
      <c r="Z14890" s="69">
        <v>287</v>
      </c>
    </row>
    <row r="14891" spans="25:26" x14ac:dyDescent="0.25">
      <c r="Y14891" s="65">
        <v>38340</v>
      </c>
      <c r="Z14891" s="69">
        <v>263</v>
      </c>
    </row>
    <row r="14892" spans="25:26" x14ac:dyDescent="0.25">
      <c r="Y14892" s="65">
        <v>38341</v>
      </c>
      <c r="Z14892" s="69">
        <v>262</v>
      </c>
    </row>
    <row r="14893" spans="25:26" x14ac:dyDescent="0.25">
      <c r="Y14893" s="65">
        <v>38342</v>
      </c>
      <c r="Z14893" s="69">
        <v>220</v>
      </c>
    </row>
    <row r="14894" spans="25:26" x14ac:dyDescent="0.25">
      <c r="Y14894" s="65">
        <v>38343</v>
      </c>
      <c r="Z14894" s="69">
        <v>312</v>
      </c>
    </row>
    <row r="14895" spans="25:26" x14ac:dyDescent="0.25">
      <c r="Y14895" s="65">
        <v>38344</v>
      </c>
      <c r="Z14895" s="69">
        <v>298</v>
      </c>
    </row>
    <row r="14896" spans="25:26" x14ac:dyDescent="0.25">
      <c r="Y14896" s="65">
        <v>38345</v>
      </c>
      <c r="Z14896" s="69">
        <v>312</v>
      </c>
    </row>
    <row r="14897" spans="25:26" x14ac:dyDescent="0.25">
      <c r="Y14897" s="65">
        <v>38346</v>
      </c>
      <c r="Z14897" s="69">
        <v>298</v>
      </c>
    </row>
    <row r="14898" spans="25:26" x14ac:dyDescent="0.25">
      <c r="Y14898" s="65">
        <v>38347</v>
      </c>
      <c r="Z14898" s="69">
        <v>298</v>
      </c>
    </row>
    <row r="14899" spans="25:26" x14ac:dyDescent="0.25">
      <c r="Y14899" s="65">
        <v>38348</v>
      </c>
      <c r="Z14899" s="69">
        <v>275</v>
      </c>
    </row>
    <row r="14900" spans="25:26" x14ac:dyDescent="0.25">
      <c r="Y14900" s="65">
        <v>38349</v>
      </c>
      <c r="Z14900" s="69">
        <v>89</v>
      </c>
    </row>
    <row r="14901" spans="25:26" x14ac:dyDescent="0.25">
      <c r="Y14901" s="65">
        <v>38350</v>
      </c>
      <c r="Z14901" s="69">
        <v>119</v>
      </c>
    </row>
    <row r="14902" spans="25:26" x14ac:dyDescent="0.25">
      <c r="Y14902" s="65">
        <v>38351</v>
      </c>
      <c r="Z14902" s="69">
        <v>95</v>
      </c>
    </row>
    <row r="14903" spans="25:26" x14ac:dyDescent="0.25">
      <c r="Y14903" s="65">
        <v>38352</v>
      </c>
      <c r="Z14903" s="69">
        <v>86</v>
      </c>
    </row>
    <row r="14904" spans="25:26" x14ac:dyDescent="0.25">
      <c r="Y14904" s="65">
        <v>38353</v>
      </c>
      <c r="Z14904" s="69">
        <v>102</v>
      </c>
    </row>
    <row r="14905" spans="25:26" x14ac:dyDescent="0.25">
      <c r="Y14905" s="65">
        <v>38354</v>
      </c>
      <c r="Z14905" s="69">
        <v>102</v>
      </c>
    </row>
    <row r="14906" spans="25:26" x14ac:dyDescent="0.25">
      <c r="Y14906" s="65">
        <v>38355</v>
      </c>
      <c r="Z14906" s="69">
        <v>95</v>
      </c>
    </row>
    <row r="14907" spans="25:26" x14ac:dyDescent="0.25">
      <c r="Y14907" s="65">
        <v>38356</v>
      </c>
      <c r="Z14907" s="69">
        <v>100</v>
      </c>
    </row>
    <row r="14908" spans="25:26" x14ac:dyDescent="0.25">
      <c r="Y14908" s="65">
        <v>38357</v>
      </c>
      <c r="Z14908" s="69">
        <v>108</v>
      </c>
    </row>
    <row r="14909" spans="25:26" x14ac:dyDescent="0.25">
      <c r="Y14909" s="65">
        <v>38358</v>
      </c>
      <c r="Z14909" s="69">
        <v>107</v>
      </c>
    </row>
    <row r="14910" spans="25:26" x14ac:dyDescent="0.25">
      <c r="Y14910" s="65">
        <v>38359</v>
      </c>
      <c r="Z14910" s="69">
        <v>94</v>
      </c>
    </row>
    <row r="14911" spans="25:26" x14ac:dyDescent="0.25">
      <c r="Y14911" s="65">
        <v>38360</v>
      </c>
      <c r="Z14911" s="69">
        <v>118</v>
      </c>
    </row>
    <row r="14912" spans="25:26" x14ac:dyDescent="0.25">
      <c r="Y14912" s="65">
        <v>38361</v>
      </c>
      <c r="Z14912" s="69">
        <v>96</v>
      </c>
    </row>
    <row r="14913" spans="25:26" x14ac:dyDescent="0.25">
      <c r="Y14913" s="65">
        <v>38362</v>
      </c>
      <c r="Z14913" s="69">
        <v>114</v>
      </c>
    </row>
    <row r="14914" spans="25:26" x14ac:dyDescent="0.25">
      <c r="Y14914" s="65">
        <v>38363</v>
      </c>
      <c r="Z14914" s="69">
        <v>89</v>
      </c>
    </row>
    <row r="14915" spans="25:26" x14ac:dyDescent="0.25">
      <c r="Y14915" s="65">
        <v>38364</v>
      </c>
      <c r="Z14915" s="69">
        <v>69</v>
      </c>
    </row>
    <row r="14916" spans="25:26" x14ac:dyDescent="0.25">
      <c r="Y14916" s="65">
        <v>38365</v>
      </c>
      <c r="Z14916" s="69">
        <v>60</v>
      </c>
    </row>
    <row r="14917" spans="25:26" x14ac:dyDescent="0.25">
      <c r="Y14917" s="65">
        <v>38366</v>
      </c>
      <c r="Z14917" s="69">
        <v>104</v>
      </c>
    </row>
    <row r="14918" spans="25:26" x14ac:dyDescent="0.25">
      <c r="Y14918" s="65">
        <v>38367</v>
      </c>
      <c r="Z14918" s="69">
        <v>121</v>
      </c>
    </row>
    <row r="14919" spans="25:26" x14ac:dyDescent="0.25">
      <c r="Y14919" s="65">
        <v>38368</v>
      </c>
      <c r="Z14919" s="69">
        <v>106</v>
      </c>
    </row>
    <row r="14920" spans="25:26" x14ac:dyDescent="0.25">
      <c r="Y14920" s="65">
        <v>38369</v>
      </c>
      <c r="Z14920" s="69">
        <v>109</v>
      </c>
    </row>
    <row r="14921" spans="25:26" x14ac:dyDescent="0.25">
      <c r="Y14921" s="65">
        <v>38370</v>
      </c>
      <c r="Z14921" s="69">
        <v>109</v>
      </c>
    </row>
    <row r="14922" spans="25:26" x14ac:dyDescent="0.25">
      <c r="Y14922" s="65">
        <v>38371</v>
      </c>
      <c r="Z14922" s="69">
        <v>161</v>
      </c>
    </row>
    <row r="14923" spans="25:26" x14ac:dyDescent="0.25">
      <c r="Y14923" s="65">
        <v>38372</v>
      </c>
      <c r="Z14923" s="69">
        <v>121</v>
      </c>
    </row>
    <row r="14924" spans="25:26" x14ac:dyDescent="0.25">
      <c r="Y14924" s="65">
        <v>38373</v>
      </c>
      <c r="Z14924" s="69">
        <v>122</v>
      </c>
    </row>
    <row r="14925" spans="25:26" x14ac:dyDescent="0.25">
      <c r="Y14925" s="65">
        <v>38374</v>
      </c>
      <c r="Z14925" s="69">
        <v>117</v>
      </c>
    </row>
    <row r="14926" spans="25:26" x14ac:dyDescent="0.25">
      <c r="Y14926" s="65">
        <v>38375</v>
      </c>
      <c r="Z14926" s="69">
        <v>111</v>
      </c>
    </row>
    <row r="14927" spans="25:26" x14ac:dyDescent="0.25">
      <c r="Y14927" s="65">
        <v>38376</v>
      </c>
      <c r="Z14927" s="69">
        <v>114</v>
      </c>
    </row>
    <row r="14928" spans="25:26" x14ac:dyDescent="0.25">
      <c r="Y14928" s="65">
        <v>38377</v>
      </c>
      <c r="Z14928" s="69">
        <v>99</v>
      </c>
    </row>
    <row r="14929" spans="25:26" x14ac:dyDescent="0.25">
      <c r="Y14929" s="65">
        <v>38378</v>
      </c>
      <c r="Z14929" s="69">
        <v>89</v>
      </c>
    </row>
    <row r="14930" spans="25:26" x14ac:dyDescent="0.25">
      <c r="Y14930" s="65">
        <v>38379</v>
      </c>
      <c r="Z14930" s="69">
        <v>91</v>
      </c>
    </row>
    <row r="14931" spans="25:26" x14ac:dyDescent="0.25">
      <c r="Y14931" s="65">
        <v>38380</v>
      </c>
      <c r="Z14931" s="69">
        <v>68</v>
      </c>
    </row>
    <row r="14932" spans="25:26" x14ac:dyDescent="0.25">
      <c r="Y14932" s="65">
        <v>38381</v>
      </c>
      <c r="Z14932" s="69">
        <v>53</v>
      </c>
    </row>
    <row r="14933" spans="25:26" x14ac:dyDescent="0.25">
      <c r="Y14933" s="65">
        <v>38382</v>
      </c>
      <c r="Z14933" s="69">
        <v>73</v>
      </c>
    </row>
    <row r="14934" spans="25:26" x14ac:dyDescent="0.25">
      <c r="Y14934" s="65">
        <v>38383</v>
      </c>
      <c r="Z14934" s="69">
        <v>60</v>
      </c>
    </row>
    <row r="14935" spans="25:26" x14ac:dyDescent="0.25">
      <c r="Y14935" s="65">
        <v>38384</v>
      </c>
      <c r="Z14935" s="69">
        <v>64</v>
      </c>
    </row>
    <row r="14936" spans="25:26" x14ac:dyDescent="0.25">
      <c r="Y14936" s="65">
        <v>38385</v>
      </c>
      <c r="Z14936" s="69">
        <v>47</v>
      </c>
    </row>
    <row r="14937" spans="25:26" x14ac:dyDescent="0.25">
      <c r="Y14937" s="65">
        <v>38386</v>
      </c>
      <c r="Z14937" s="69">
        <v>48</v>
      </c>
    </row>
    <row r="14938" spans="25:26" x14ac:dyDescent="0.25">
      <c r="Y14938" s="65">
        <v>38387</v>
      </c>
      <c r="Z14938" s="69">
        <v>61</v>
      </c>
    </row>
    <row r="14939" spans="25:26" x14ac:dyDescent="0.25">
      <c r="Y14939" s="65">
        <v>38388</v>
      </c>
      <c r="Z14939" s="69">
        <v>76</v>
      </c>
    </row>
    <row r="14940" spans="25:26" x14ac:dyDescent="0.25">
      <c r="Y14940" s="65">
        <v>38389</v>
      </c>
      <c r="Z14940" s="69">
        <v>60</v>
      </c>
    </row>
    <row r="14941" spans="25:26" x14ac:dyDescent="0.25">
      <c r="Y14941" s="65">
        <v>38390</v>
      </c>
      <c r="Z14941" s="69">
        <v>83</v>
      </c>
    </row>
    <row r="14942" spans="25:26" x14ac:dyDescent="0.25">
      <c r="Y14942" s="65">
        <v>38391</v>
      </c>
      <c r="Z14942" s="69">
        <v>119</v>
      </c>
    </row>
    <row r="14943" spans="25:26" x14ac:dyDescent="0.25">
      <c r="Y14943" s="65">
        <v>38392</v>
      </c>
      <c r="Z14943" s="69">
        <v>119</v>
      </c>
    </row>
    <row r="14944" spans="25:26" x14ac:dyDescent="0.25">
      <c r="Y14944" s="65">
        <v>38393</v>
      </c>
      <c r="Z14944" s="69">
        <v>119</v>
      </c>
    </row>
    <row r="14945" spans="25:26" x14ac:dyDescent="0.25">
      <c r="Y14945" s="65">
        <v>38394</v>
      </c>
      <c r="Z14945" s="69">
        <v>119</v>
      </c>
    </row>
    <row r="14946" spans="25:26" x14ac:dyDescent="0.25">
      <c r="Y14946" s="65">
        <v>38395</v>
      </c>
      <c r="Z14946" s="69">
        <v>119</v>
      </c>
    </row>
    <row r="14947" spans="25:26" x14ac:dyDescent="0.25">
      <c r="Y14947" s="65">
        <v>38396</v>
      </c>
      <c r="Z14947" s="69">
        <v>119</v>
      </c>
    </row>
    <row r="14948" spans="25:26" x14ac:dyDescent="0.25">
      <c r="Y14948" s="65">
        <v>38397</v>
      </c>
      <c r="Z14948" s="69">
        <v>119</v>
      </c>
    </row>
    <row r="14949" spans="25:26" x14ac:dyDescent="0.25">
      <c r="Y14949" s="65">
        <v>38398</v>
      </c>
      <c r="Z14949" s="69">
        <v>119</v>
      </c>
    </row>
    <row r="14950" spans="25:26" x14ac:dyDescent="0.25">
      <c r="Y14950" s="65">
        <v>38399</v>
      </c>
      <c r="Z14950" s="69">
        <v>93</v>
      </c>
    </row>
    <row r="14951" spans="25:26" x14ac:dyDescent="0.25">
      <c r="Y14951" s="65">
        <v>38400</v>
      </c>
      <c r="Z14951" s="69">
        <v>31</v>
      </c>
    </row>
    <row r="14952" spans="25:26" x14ac:dyDescent="0.25">
      <c r="Y14952" s="65">
        <v>38401</v>
      </c>
      <c r="Z14952" s="69">
        <v>38</v>
      </c>
    </row>
    <row r="14953" spans="25:26" x14ac:dyDescent="0.25">
      <c r="Y14953" s="65">
        <v>38402</v>
      </c>
      <c r="Z14953" s="69">
        <v>31</v>
      </c>
    </row>
    <row r="14954" spans="25:26" x14ac:dyDescent="0.25">
      <c r="Y14954" s="65">
        <v>38403</v>
      </c>
      <c r="Z14954" s="69">
        <v>31</v>
      </c>
    </row>
    <row r="14955" spans="25:26" x14ac:dyDescent="0.25">
      <c r="Y14955" s="65">
        <v>38404</v>
      </c>
      <c r="Z14955" s="69">
        <v>40</v>
      </c>
    </row>
    <row r="14956" spans="25:26" x14ac:dyDescent="0.25">
      <c r="Y14956" s="65">
        <v>38405</v>
      </c>
      <c r="Z14956" s="69">
        <v>60</v>
      </c>
    </row>
    <row r="14957" spans="25:26" x14ac:dyDescent="0.25">
      <c r="Y14957" s="65">
        <v>38406</v>
      </c>
      <c r="Z14957" s="69">
        <v>30</v>
      </c>
    </row>
    <row r="14958" spans="25:26" x14ac:dyDescent="0.25">
      <c r="Y14958" s="65">
        <v>38407</v>
      </c>
      <c r="Z14958" s="69">
        <v>34</v>
      </c>
    </row>
    <row r="14959" spans="25:26" x14ac:dyDescent="0.25">
      <c r="Y14959" s="65">
        <v>38408</v>
      </c>
      <c r="Z14959" s="69">
        <v>31</v>
      </c>
    </row>
    <row r="14960" spans="25:26" x14ac:dyDescent="0.25">
      <c r="Y14960" s="65">
        <v>38409</v>
      </c>
      <c r="Z14960" s="69">
        <v>31</v>
      </c>
    </row>
    <row r="14961" spans="25:26" x14ac:dyDescent="0.25">
      <c r="Y14961" s="65">
        <v>38410</v>
      </c>
      <c r="Z14961" s="69">
        <v>31</v>
      </c>
    </row>
    <row r="14962" spans="25:26" x14ac:dyDescent="0.25">
      <c r="Y14962" s="65">
        <v>38411</v>
      </c>
      <c r="Z14962" s="69">
        <v>52</v>
      </c>
    </row>
    <row r="14963" spans="25:26" x14ac:dyDescent="0.25">
      <c r="Y14963" s="65">
        <v>38412</v>
      </c>
      <c r="Z14963" s="69">
        <v>60</v>
      </c>
    </row>
    <row r="14964" spans="25:26" x14ac:dyDescent="0.25">
      <c r="Y14964" s="65">
        <v>38413</v>
      </c>
      <c r="Z14964" s="69">
        <v>60</v>
      </c>
    </row>
    <row r="14965" spans="25:26" x14ac:dyDescent="0.25">
      <c r="Y14965" s="65">
        <v>38414</v>
      </c>
      <c r="Z14965" s="69">
        <v>47</v>
      </c>
    </row>
    <row r="14966" spans="25:26" x14ac:dyDescent="0.25">
      <c r="Y14966" s="65">
        <v>38415</v>
      </c>
      <c r="Z14966" s="69">
        <v>60</v>
      </c>
    </row>
    <row r="14967" spans="25:26" x14ac:dyDescent="0.25">
      <c r="Y14967" s="65">
        <v>38416</v>
      </c>
      <c r="Z14967" s="69">
        <v>60</v>
      </c>
    </row>
    <row r="14968" spans="25:26" x14ac:dyDescent="0.25">
      <c r="Y14968" s="65">
        <v>38417</v>
      </c>
      <c r="Z14968" s="69">
        <v>60</v>
      </c>
    </row>
    <row r="14969" spans="25:26" x14ac:dyDescent="0.25">
      <c r="Y14969" s="65">
        <v>38418</v>
      </c>
      <c r="Z14969" s="69">
        <v>61</v>
      </c>
    </row>
    <row r="14970" spans="25:26" x14ac:dyDescent="0.25">
      <c r="Y14970" s="65">
        <v>38419</v>
      </c>
      <c r="Z14970" s="69">
        <v>97</v>
      </c>
    </row>
    <row r="14971" spans="25:26" x14ac:dyDescent="0.25">
      <c r="Y14971" s="65">
        <v>38420</v>
      </c>
      <c r="Z14971" s="69">
        <v>298</v>
      </c>
    </row>
    <row r="14972" spans="25:26" x14ac:dyDescent="0.25">
      <c r="Y14972" s="65">
        <v>38421</v>
      </c>
      <c r="Z14972" s="69">
        <v>168</v>
      </c>
    </row>
    <row r="14973" spans="25:26" x14ac:dyDescent="0.25">
      <c r="Y14973" s="65">
        <v>38422</v>
      </c>
      <c r="Z14973" s="69">
        <v>176</v>
      </c>
    </row>
    <row r="14974" spans="25:26" x14ac:dyDescent="0.25">
      <c r="Y14974" s="65">
        <v>38423</v>
      </c>
      <c r="Z14974" s="69">
        <v>150</v>
      </c>
    </row>
    <row r="14975" spans="25:26" x14ac:dyDescent="0.25">
      <c r="Y14975" s="65">
        <v>38424</v>
      </c>
      <c r="Z14975" s="69">
        <v>140</v>
      </c>
    </row>
    <row r="14976" spans="25:26" x14ac:dyDescent="0.25">
      <c r="Y14976" s="65">
        <v>38425</v>
      </c>
      <c r="Z14976" s="69">
        <v>170</v>
      </c>
    </row>
    <row r="14977" spans="25:26" x14ac:dyDescent="0.25">
      <c r="Y14977" s="65">
        <v>38426</v>
      </c>
      <c r="Z14977" s="69">
        <v>208</v>
      </c>
    </row>
    <row r="14978" spans="25:26" x14ac:dyDescent="0.25">
      <c r="Y14978" s="65">
        <v>38427</v>
      </c>
      <c r="Z14978" s="69">
        <v>189</v>
      </c>
    </row>
    <row r="14979" spans="25:26" x14ac:dyDescent="0.25">
      <c r="Y14979" s="65">
        <v>38428</v>
      </c>
      <c r="Z14979" s="69">
        <v>170</v>
      </c>
    </row>
    <row r="14980" spans="25:26" x14ac:dyDescent="0.25">
      <c r="Y14980" s="65">
        <v>38429</v>
      </c>
      <c r="Z14980" s="69">
        <v>159</v>
      </c>
    </row>
    <row r="14981" spans="25:26" x14ac:dyDescent="0.25">
      <c r="Y14981" s="65">
        <v>38430</v>
      </c>
      <c r="Z14981" s="69">
        <v>95</v>
      </c>
    </row>
    <row r="14982" spans="25:26" x14ac:dyDescent="0.25">
      <c r="Y14982" s="65">
        <v>38431</v>
      </c>
      <c r="Z14982" s="69">
        <v>60</v>
      </c>
    </row>
    <row r="14983" spans="25:26" x14ac:dyDescent="0.25">
      <c r="Y14983" s="65">
        <v>38432</v>
      </c>
      <c r="Z14983" s="69">
        <v>60</v>
      </c>
    </row>
    <row r="14984" spans="25:26" x14ac:dyDescent="0.25">
      <c r="Y14984" s="65">
        <v>38433</v>
      </c>
      <c r="Z14984" s="69">
        <v>61</v>
      </c>
    </row>
    <row r="14985" spans="25:26" x14ac:dyDescent="0.25">
      <c r="Y14985" s="65">
        <v>38434</v>
      </c>
      <c r="Z14985" s="69">
        <v>24</v>
      </c>
    </row>
    <row r="14986" spans="25:26" x14ac:dyDescent="0.25">
      <c r="Y14986" s="65">
        <v>38435</v>
      </c>
      <c r="Z14986" s="69">
        <v>58</v>
      </c>
    </row>
    <row r="14987" spans="25:26" x14ac:dyDescent="0.25">
      <c r="Y14987" s="65">
        <v>38436</v>
      </c>
      <c r="Z14987" s="69">
        <v>60</v>
      </c>
    </row>
    <row r="14988" spans="25:26" x14ac:dyDescent="0.25">
      <c r="Y14988" s="65">
        <v>38437</v>
      </c>
      <c r="Z14988" s="69">
        <v>60</v>
      </c>
    </row>
    <row r="14989" spans="25:26" x14ac:dyDescent="0.25">
      <c r="Y14989" s="65">
        <v>38438</v>
      </c>
      <c r="Z14989" s="69">
        <v>60</v>
      </c>
    </row>
    <row r="14990" spans="25:26" x14ac:dyDescent="0.25">
      <c r="Y14990" s="65">
        <v>38439</v>
      </c>
      <c r="Z14990" s="69">
        <v>54</v>
      </c>
    </row>
    <row r="14991" spans="25:26" x14ac:dyDescent="0.25">
      <c r="Y14991" s="65">
        <v>38440</v>
      </c>
      <c r="Z14991" s="69">
        <v>45</v>
      </c>
    </row>
    <row r="14992" spans="25:26" x14ac:dyDescent="0.25">
      <c r="Y14992" s="65">
        <v>38441</v>
      </c>
      <c r="Z14992" s="69">
        <v>123</v>
      </c>
    </row>
    <row r="14993" spans="25:26" x14ac:dyDescent="0.25">
      <c r="Y14993" s="65">
        <v>38442</v>
      </c>
      <c r="Z14993" s="69">
        <v>39</v>
      </c>
    </row>
    <row r="14994" spans="25:26" x14ac:dyDescent="0.25">
      <c r="Y14994" s="65">
        <v>38443</v>
      </c>
      <c r="Z14994" s="69">
        <v>199</v>
      </c>
    </row>
    <row r="14995" spans="25:26" x14ac:dyDescent="0.25">
      <c r="Y14995" s="65">
        <v>38444</v>
      </c>
      <c r="Z14995" s="69">
        <v>244</v>
      </c>
    </row>
    <row r="14996" spans="25:26" x14ac:dyDescent="0.25">
      <c r="Y14996" s="65">
        <v>38445</v>
      </c>
      <c r="Z14996" s="69">
        <v>226</v>
      </c>
    </row>
    <row r="14997" spans="25:26" x14ac:dyDescent="0.25">
      <c r="Y14997" s="65">
        <v>38446</v>
      </c>
      <c r="Z14997" s="69">
        <v>129</v>
      </c>
    </row>
    <row r="14998" spans="25:26" x14ac:dyDescent="0.25">
      <c r="Y14998" s="65">
        <v>38447</v>
      </c>
      <c r="Z14998" s="69">
        <v>80</v>
      </c>
    </row>
    <row r="14999" spans="25:26" x14ac:dyDescent="0.25">
      <c r="Y14999" s="65">
        <v>38448</v>
      </c>
      <c r="Z14999" s="69">
        <v>119</v>
      </c>
    </row>
    <row r="15000" spans="25:26" x14ac:dyDescent="0.25">
      <c r="Y15000" s="65">
        <v>38449</v>
      </c>
      <c r="Z15000" s="69">
        <v>119</v>
      </c>
    </row>
    <row r="15001" spans="25:26" x14ac:dyDescent="0.25">
      <c r="Y15001" s="65">
        <v>38450</v>
      </c>
      <c r="Z15001" s="69">
        <v>107</v>
      </c>
    </row>
    <row r="15002" spans="25:26" x14ac:dyDescent="0.25">
      <c r="Y15002" s="65">
        <v>38451</v>
      </c>
      <c r="Z15002" s="69">
        <v>96</v>
      </c>
    </row>
    <row r="15003" spans="25:26" x14ac:dyDescent="0.25">
      <c r="Y15003" s="65">
        <v>38452</v>
      </c>
      <c r="Z15003" s="69">
        <v>110</v>
      </c>
    </row>
    <row r="15004" spans="25:26" x14ac:dyDescent="0.25">
      <c r="Y15004" s="65">
        <v>38453</v>
      </c>
      <c r="Z15004" s="69">
        <v>110</v>
      </c>
    </row>
    <row r="15005" spans="25:26" x14ac:dyDescent="0.25">
      <c r="Y15005" s="65">
        <v>38454</v>
      </c>
      <c r="Z15005" s="69">
        <v>138</v>
      </c>
    </row>
    <row r="15006" spans="25:26" x14ac:dyDescent="0.25">
      <c r="Y15006" s="65">
        <v>38455</v>
      </c>
      <c r="Z15006" s="69">
        <v>159</v>
      </c>
    </row>
    <row r="15007" spans="25:26" x14ac:dyDescent="0.25">
      <c r="Y15007" s="65">
        <v>38456</v>
      </c>
      <c r="Z15007" s="69">
        <v>163</v>
      </c>
    </row>
    <row r="15008" spans="25:26" x14ac:dyDescent="0.25">
      <c r="Y15008" s="65">
        <v>38457</v>
      </c>
      <c r="Z15008" s="69">
        <v>192</v>
      </c>
    </row>
    <row r="15009" spans="25:26" x14ac:dyDescent="0.25">
      <c r="Y15009" s="65">
        <v>38458</v>
      </c>
      <c r="Z15009" s="69">
        <v>215</v>
      </c>
    </row>
    <row r="15010" spans="25:26" x14ac:dyDescent="0.25">
      <c r="Y15010" s="65">
        <v>38459</v>
      </c>
      <c r="Z15010" s="69">
        <v>244</v>
      </c>
    </row>
    <row r="15011" spans="25:26" x14ac:dyDescent="0.25">
      <c r="Y15011" s="65">
        <v>38460</v>
      </c>
      <c r="Z15011" s="69">
        <v>268</v>
      </c>
    </row>
    <row r="15012" spans="25:26" x14ac:dyDescent="0.25">
      <c r="Y15012" s="65">
        <v>38461</v>
      </c>
      <c r="Z15012" s="69">
        <v>279</v>
      </c>
    </row>
    <row r="15013" spans="25:26" x14ac:dyDescent="0.25">
      <c r="Y15013" s="65">
        <v>38462</v>
      </c>
      <c r="Z15013" s="69">
        <v>282</v>
      </c>
    </row>
    <row r="15014" spans="25:26" x14ac:dyDescent="0.25">
      <c r="Y15014" s="65">
        <v>38463</v>
      </c>
      <c r="Z15014" s="69">
        <v>327</v>
      </c>
    </row>
    <row r="15015" spans="25:26" x14ac:dyDescent="0.25">
      <c r="Y15015" s="65">
        <v>38464</v>
      </c>
      <c r="Z15015" s="69">
        <v>329</v>
      </c>
    </row>
    <row r="15016" spans="25:26" x14ac:dyDescent="0.25">
      <c r="Y15016" s="65">
        <v>38465</v>
      </c>
      <c r="Z15016" s="69">
        <v>327</v>
      </c>
    </row>
    <row r="15017" spans="25:26" x14ac:dyDescent="0.25">
      <c r="Y15017" s="65">
        <v>38466</v>
      </c>
      <c r="Z15017" s="69">
        <v>320</v>
      </c>
    </row>
    <row r="15018" spans="25:26" x14ac:dyDescent="0.25">
      <c r="Y15018" s="65">
        <v>38467</v>
      </c>
      <c r="Z15018" s="69">
        <v>307</v>
      </c>
    </row>
    <row r="15019" spans="25:26" x14ac:dyDescent="0.25">
      <c r="Y15019" s="65">
        <v>38468</v>
      </c>
      <c r="Z15019" s="69">
        <v>327</v>
      </c>
    </row>
    <row r="15020" spans="25:26" x14ac:dyDescent="0.25">
      <c r="Y15020" s="65">
        <v>38469</v>
      </c>
      <c r="Z15020" s="69">
        <v>430</v>
      </c>
    </row>
    <row r="15021" spans="25:26" x14ac:dyDescent="0.25">
      <c r="Y15021" s="65">
        <v>38470</v>
      </c>
      <c r="Z15021" s="69">
        <v>417</v>
      </c>
    </row>
    <row r="15022" spans="25:26" x14ac:dyDescent="0.25">
      <c r="Y15022" s="65">
        <v>38471</v>
      </c>
      <c r="Z15022" s="69">
        <v>399</v>
      </c>
    </row>
    <row r="15023" spans="25:26" x14ac:dyDescent="0.25">
      <c r="Y15023" s="65">
        <v>38472</v>
      </c>
      <c r="Z15023" s="69">
        <v>419</v>
      </c>
    </row>
    <row r="15024" spans="25:26" x14ac:dyDescent="0.25">
      <c r="Y15024" s="65">
        <v>38473</v>
      </c>
      <c r="Z15024" s="69">
        <v>377</v>
      </c>
    </row>
    <row r="15025" spans="25:26" x14ac:dyDescent="0.25">
      <c r="Y15025" s="65">
        <v>38474</v>
      </c>
      <c r="Z15025" s="69">
        <v>316</v>
      </c>
    </row>
    <row r="15026" spans="25:26" x14ac:dyDescent="0.25">
      <c r="Y15026" s="65">
        <v>38475</v>
      </c>
      <c r="Z15026" s="69">
        <v>294</v>
      </c>
    </row>
    <row r="15027" spans="25:26" x14ac:dyDescent="0.25">
      <c r="Y15027" s="65">
        <v>38476</v>
      </c>
      <c r="Z15027" s="69">
        <v>346</v>
      </c>
    </row>
    <row r="15028" spans="25:26" x14ac:dyDescent="0.25">
      <c r="Y15028" s="65">
        <v>38477</v>
      </c>
      <c r="Z15028" s="69">
        <v>399</v>
      </c>
    </row>
    <row r="15029" spans="25:26" x14ac:dyDescent="0.25">
      <c r="Y15029" s="65">
        <v>38478</v>
      </c>
      <c r="Z15029" s="69">
        <v>369</v>
      </c>
    </row>
    <row r="15030" spans="25:26" x14ac:dyDescent="0.25">
      <c r="Y15030" s="65">
        <v>38479</v>
      </c>
      <c r="Z15030" s="69">
        <v>382</v>
      </c>
    </row>
    <row r="15031" spans="25:26" x14ac:dyDescent="0.25">
      <c r="Y15031" s="65">
        <v>38480</v>
      </c>
      <c r="Z15031" s="69">
        <v>357</v>
      </c>
    </row>
    <row r="15032" spans="25:26" x14ac:dyDescent="0.25">
      <c r="Y15032" s="65">
        <v>38481</v>
      </c>
      <c r="Z15032" s="69">
        <v>357</v>
      </c>
    </row>
    <row r="15033" spans="25:26" x14ac:dyDescent="0.25">
      <c r="Y15033" s="65">
        <v>38482</v>
      </c>
      <c r="Z15033" s="69">
        <v>359</v>
      </c>
    </row>
    <row r="15034" spans="25:26" x14ac:dyDescent="0.25">
      <c r="Y15034" s="65">
        <v>38483</v>
      </c>
      <c r="Z15034" s="69">
        <v>384</v>
      </c>
    </row>
    <row r="15035" spans="25:26" x14ac:dyDescent="0.25">
      <c r="Y15035" s="65">
        <v>38484</v>
      </c>
      <c r="Z15035" s="69">
        <v>324</v>
      </c>
    </row>
    <row r="15036" spans="25:26" x14ac:dyDescent="0.25">
      <c r="Y15036" s="65">
        <v>38485</v>
      </c>
      <c r="Z15036" s="69">
        <v>327</v>
      </c>
    </row>
    <row r="15037" spans="25:26" x14ac:dyDescent="0.25">
      <c r="Y15037" s="65">
        <v>38486</v>
      </c>
      <c r="Z15037" s="69">
        <v>327</v>
      </c>
    </row>
    <row r="15038" spans="25:26" x14ac:dyDescent="0.25">
      <c r="Y15038" s="65">
        <v>38487</v>
      </c>
      <c r="Z15038" s="69">
        <v>315</v>
      </c>
    </row>
    <row r="15039" spans="25:26" x14ac:dyDescent="0.25">
      <c r="Y15039" s="65">
        <v>38488</v>
      </c>
      <c r="Z15039" s="69">
        <v>205</v>
      </c>
    </row>
    <row r="15040" spans="25:26" x14ac:dyDescent="0.25">
      <c r="Y15040" s="65">
        <v>38489</v>
      </c>
      <c r="Z15040" s="69">
        <v>252</v>
      </c>
    </row>
    <row r="15041" spans="25:26" x14ac:dyDescent="0.25">
      <c r="Y15041" s="65">
        <v>38490</v>
      </c>
      <c r="Z15041" s="69">
        <v>248</v>
      </c>
    </row>
    <row r="15042" spans="25:26" x14ac:dyDescent="0.25">
      <c r="Y15042" s="65">
        <v>38491</v>
      </c>
      <c r="Z15042" s="69">
        <v>259</v>
      </c>
    </row>
    <row r="15043" spans="25:26" x14ac:dyDescent="0.25">
      <c r="Y15043" s="65">
        <v>38492</v>
      </c>
      <c r="Z15043" s="69">
        <v>257</v>
      </c>
    </row>
    <row r="15044" spans="25:26" x14ac:dyDescent="0.25">
      <c r="Y15044" s="65">
        <v>38493</v>
      </c>
      <c r="Z15044" s="69">
        <v>288</v>
      </c>
    </row>
    <row r="15045" spans="25:26" x14ac:dyDescent="0.25">
      <c r="Y15045" s="65">
        <v>38494</v>
      </c>
      <c r="Z15045" s="69">
        <v>268</v>
      </c>
    </row>
    <row r="15046" spans="25:26" x14ac:dyDescent="0.25">
      <c r="Y15046" s="65">
        <v>38495</v>
      </c>
      <c r="Z15046" s="69">
        <v>306</v>
      </c>
    </row>
    <row r="15047" spans="25:26" x14ac:dyDescent="0.25">
      <c r="Y15047" s="65">
        <v>38496</v>
      </c>
      <c r="Z15047" s="69">
        <v>327</v>
      </c>
    </row>
    <row r="15048" spans="25:26" x14ac:dyDescent="0.25">
      <c r="Y15048" s="65">
        <v>38497</v>
      </c>
      <c r="Z15048" s="69">
        <v>415</v>
      </c>
    </row>
    <row r="15049" spans="25:26" x14ac:dyDescent="0.25">
      <c r="Y15049" s="65">
        <v>38498</v>
      </c>
      <c r="Z15049" s="69">
        <v>461</v>
      </c>
    </row>
    <row r="15050" spans="25:26" x14ac:dyDescent="0.25">
      <c r="Y15050" s="65">
        <v>38499</v>
      </c>
      <c r="Z15050" s="69">
        <v>440</v>
      </c>
    </row>
    <row r="15051" spans="25:26" x14ac:dyDescent="0.25">
      <c r="Y15051" s="65">
        <v>38500</v>
      </c>
      <c r="Z15051" s="69">
        <v>417</v>
      </c>
    </row>
    <row r="15052" spans="25:26" x14ac:dyDescent="0.25">
      <c r="Y15052" s="65">
        <v>38501</v>
      </c>
      <c r="Z15052" s="69">
        <v>408</v>
      </c>
    </row>
    <row r="15053" spans="25:26" x14ac:dyDescent="0.25">
      <c r="Y15053" s="65">
        <v>38502</v>
      </c>
      <c r="Z15053" s="69">
        <v>388</v>
      </c>
    </row>
    <row r="15054" spans="25:26" x14ac:dyDescent="0.25">
      <c r="Y15054" s="65">
        <v>38503</v>
      </c>
      <c r="Z15054" s="69">
        <v>388</v>
      </c>
    </row>
    <row r="15055" spans="25:26" x14ac:dyDescent="0.25">
      <c r="Y15055" s="65">
        <v>38504</v>
      </c>
      <c r="Z15055" s="69">
        <v>419</v>
      </c>
    </row>
    <row r="15056" spans="25:26" x14ac:dyDescent="0.25">
      <c r="Y15056" s="65">
        <v>38505</v>
      </c>
      <c r="Z15056" s="69">
        <v>467</v>
      </c>
    </row>
    <row r="15057" spans="25:26" x14ac:dyDescent="0.25">
      <c r="Y15057" s="65">
        <v>38506</v>
      </c>
      <c r="Z15057" s="69">
        <v>479</v>
      </c>
    </row>
    <row r="15058" spans="25:26" x14ac:dyDescent="0.25">
      <c r="Y15058" s="65">
        <v>38507</v>
      </c>
      <c r="Z15058" s="69">
        <v>510</v>
      </c>
    </row>
    <row r="15059" spans="25:26" x14ac:dyDescent="0.25">
      <c r="Y15059" s="65">
        <v>38508</v>
      </c>
      <c r="Z15059" s="69">
        <v>489</v>
      </c>
    </row>
    <row r="15060" spans="25:26" x14ac:dyDescent="0.25">
      <c r="Y15060" s="65">
        <v>38509</v>
      </c>
      <c r="Z15060" s="69">
        <v>518</v>
      </c>
    </row>
    <row r="15061" spans="25:26" x14ac:dyDescent="0.25">
      <c r="Y15061" s="65">
        <v>38510</v>
      </c>
      <c r="Z15061" s="69">
        <v>536</v>
      </c>
    </row>
    <row r="15062" spans="25:26" x14ac:dyDescent="0.25">
      <c r="Y15062" s="65">
        <v>38511</v>
      </c>
      <c r="Z15062" s="69">
        <v>549</v>
      </c>
    </row>
    <row r="15063" spans="25:26" x14ac:dyDescent="0.25">
      <c r="Y15063" s="65">
        <v>38512</v>
      </c>
      <c r="Z15063" s="69">
        <v>566</v>
      </c>
    </row>
    <row r="15064" spans="25:26" x14ac:dyDescent="0.25">
      <c r="Y15064" s="65">
        <v>38513</v>
      </c>
      <c r="Z15064" s="69">
        <v>580</v>
      </c>
    </row>
    <row r="15065" spans="25:26" x14ac:dyDescent="0.25">
      <c r="Y15065" s="65">
        <v>38514</v>
      </c>
      <c r="Z15065" s="69">
        <v>595</v>
      </c>
    </row>
    <row r="15066" spans="25:26" x14ac:dyDescent="0.25">
      <c r="Y15066" s="65">
        <v>38515</v>
      </c>
      <c r="Z15066" s="69">
        <v>533</v>
      </c>
    </row>
    <row r="15067" spans="25:26" x14ac:dyDescent="0.25">
      <c r="Y15067" s="65">
        <v>38516</v>
      </c>
      <c r="Z15067" s="69">
        <v>503</v>
      </c>
    </row>
    <row r="15068" spans="25:26" x14ac:dyDescent="0.25">
      <c r="Y15068" s="65">
        <v>38517</v>
      </c>
      <c r="Z15068" s="69">
        <v>506</v>
      </c>
    </row>
    <row r="15069" spans="25:26" x14ac:dyDescent="0.25">
      <c r="Y15069" s="65">
        <v>38518</v>
      </c>
      <c r="Z15069" s="69">
        <v>573</v>
      </c>
    </row>
    <row r="15070" spans="25:26" x14ac:dyDescent="0.25">
      <c r="Y15070" s="65">
        <v>38519</v>
      </c>
      <c r="Z15070" s="69">
        <v>598</v>
      </c>
    </row>
    <row r="15071" spans="25:26" x14ac:dyDescent="0.25">
      <c r="Y15071" s="65">
        <v>38520</v>
      </c>
      <c r="Z15071" s="69">
        <v>582</v>
      </c>
    </row>
    <row r="15072" spans="25:26" x14ac:dyDescent="0.25">
      <c r="Y15072" s="65">
        <v>38521</v>
      </c>
      <c r="Z15072" s="69">
        <v>585</v>
      </c>
    </row>
    <row r="15073" spans="25:26" x14ac:dyDescent="0.25">
      <c r="Y15073" s="65">
        <v>38522</v>
      </c>
      <c r="Z15073" s="69">
        <v>570</v>
      </c>
    </row>
    <row r="15074" spans="25:26" x14ac:dyDescent="0.25">
      <c r="Y15074" s="65">
        <v>38523</v>
      </c>
      <c r="Z15074" s="69">
        <v>442</v>
      </c>
    </row>
    <row r="15075" spans="25:26" x14ac:dyDescent="0.25">
      <c r="Y15075" s="65">
        <v>38524</v>
      </c>
      <c r="Z15075" s="69">
        <v>347</v>
      </c>
    </row>
    <row r="15076" spans="25:26" x14ac:dyDescent="0.25">
      <c r="Y15076" s="65">
        <v>38525</v>
      </c>
      <c r="Z15076" s="69">
        <v>386</v>
      </c>
    </row>
    <row r="15077" spans="25:26" x14ac:dyDescent="0.25">
      <c r="Y15077" s="65">
        <v>38526</v>
      </c>
      <c r="Z15077" s="69">
        <v>485</v>
      </c>
    </row>
    <row r="15078" spans="25:26" x14ac:dyDescent="0.25">
      <c r="Y15078" s="65">
        <v>38527</v>
      </c>
      <c r="Z15078" s="69">
        <v>536</v>
      </c>
    </row>
    <row r="15079" spans="25:26" x14ac:dyDescent="0.25">
      <c r="Y15079" s="65">
        <v>38528</v>
      </c>
      <c r="Z15079" s="69">
        <v>589</v>
      </c>
    </row>
    <row r="15080" spans="25:26" x14ac:dyDescent="0.25">
      <c r="Y15080" s="65">
        <v>38529</v>
      </c>
      <c r="Z15080" s="69">
        <v>586</v>
      </c>
    </row>
    <row r="15081" spans="25:26" x14ac:dyDescent="0.25">
      <c r="Y15081" s="65">
        <v>38530</v>
      </c>
      <c r="Z15081" s="69">
        <v>605</v>
      </c>
    </row>
    <row r="15082" spans="25:26" x14ac:dyDescent="0.25">
      <c r="Y15082" s="65">
        <v>38531</v>
      </c>
      <c r="Z15082" s="69">
        <v>553</v>
      </c>
    </row>
    <row r="15083" spans="25:26" x14ac:dyDescent="0.25">
      <c r="Y15083" s="65">
        <v>38532</v>
      </c>
      <c r="Z15083" s="69">
        <v>619</v>
      </c>
    </row>
    <row r="15084" spans="25:26" x14ac:dyDescent="0.25">
      <c r="Y15084" s="65">
        <v>38533</v>
      </c>
      <c r="Z15084" s="69">
        <v>625</v>
      </c>
    </row>
    <row r="15085" spans="25:26" x14ac:dyDescent="0.25">
      <c r="Y15085" s="65">
        <v>38534</v>
      </c>
      <c r="Z15085" s="69">
        <v>619</v>
      </c>
    </row>
    <row r="15086" spans="25:26" x14ac:dyDescent="0.25">
      <c r="Y15086" s="65">
        <v>38535</v>
      </c>
      <c r="Z15086" s="69">
        <v>595</v>
      </c>
    </row>
    <row r="15087" spans="25:26" x14ac:dyDescent="0.25">
      <c r="Y15087" s="65">
        <v>38536</v>
      </c>
      <c r="Z15087" s="69">
        <v>581</v>
      </c>
    </row>
    <row r="15088" spans="25:26" x14ac:dyDescent="0.25">
      <c r="Y15088" s="65">
        <v>38537</v>
      </c>
      <c r="Z15088" s="69">
        <v>560</v>
      </c>
    </row>
    <row r="15089" spans="25:26" x14ac:dyDescent="0.25">
      <c r="Y15089" s="65">
        <v>38538</v>
      </c>
      <c r="Z15089" s="69">
        <v>571</v>
      </c>
    </row>
    <row r="15090" spans="25:26" x14ac:dyDescent="0.25">
      <c r="Y15090" s="65">
        <v>38539</v>
      </c>
      <c r="Z15090" s="69">
        <v>623</v>
      </c>
    </row>
    <row r="15091" spans="25:26" x14ac:dyDescent="0.25">
      <c r="Y15091" s="65">
        <v>38540</v>
      </c>
      <c r="Z15091" s="69">
        <v>625</v>
      </c>
    </row>
    <row r="15092" spans="25:26" x14ac:dyDescent="0.25">
      <c r="Y15092" s="65">
        <v>38541</v>
      </c>
      <c r="Z15092" s="69">
        <v>625</v>
      </c>
    </row>
    <row r="15093" spans="25:26" x14ac:dyDescent="0.25">
      <c r="Y15093" s="65">
        <v>38542</v>
      </c>
      <c r="Z15093" s="69">
        <v>617</v>
      </c>
    </row>
    <row r="15094" spans="25:26" x14ac:dyDescent="0.25">
      <c r="Y15094" s="65">
        <v>38543</v>
      </c>
      <c r="Z15094" s="69">
        <v>585</v>
      </c>
    </row>
    <row r="15095" spans="25:26" x14ac:dyDescent="0.25">
      <c r="Y15095" s="65">
        <v>38544</v>
      </c>
      <c r="Z15095" s="69">
        <v>611</v>
      </c>
    </row>
    <row r="15096" spans="25:26" x14ac:dyDescent="0.25">
      <c r="Y15096" s="65">
        <v>38545</v>
      </c>
      <c r="Z15096" s="69">
        <v>611</v>
      </c>
    </row>
    <row r="15097" spans="25:26" x14ac:dyDescent="0.25">
      <c r="Y15097" s="65">
        <v>38546</v>
      </c>
      <c r="Z15097" s="69">
        <v>615</v>
      </c>
    </row>
    <row r="15098" spans="25:26" x14ac:dyDescent="0.25">
      <c r="Y15098" s="65">
        <v>38547</v>
      </c>
      <c r="Z15098" s="69">
        <v>625</v>
      </c>
    </row>
    <row r="15099" spans="25:26" x14ac:dyDescent="0.25">
      <c r="Y15099" s="65">
        <v>38548</v>
      </c>
      <c r="Z15099" s="69">
        <v>631</v>
      </c>
    </row>
    <row r="15100" spans="25:26" x14ac:dyDescent="0.25">
      <c r="Y15100" s="65">
        <v>38549</v>
      </c>
      <c r="Z15100" s="69">
        <v>595</v>
      </c>
    </row>
    <row r="15101" spans="25:26" x14ac:dyDescent="0.25">
      <c r="Y15101" s="65">
        <v>38550</v>
      </c>
      <c r="Z15101" s="69">
        <v>595</v>
      </c>
    </row>
    <row r="15102" spans="25:26" x14ac:dyDescent="0.25">
      <c r="Y15102" s="65">
        <v>38551</v>
      </c>
      <c r="Z15102" s="69">
        <v>595</v>
      </c>
    </row>
    <row r="15103" spans="25:26" x14ac:dyDescent="0.25">
      <c r="Y15103" s="65">
        <v>38552</v>
      </c>
      <c r="Z15103" s="69">
        <v>595</v>
      </c>
    </row>
    <row r="15104" spans="25:26" x14ac:dyDescent="0.25">
      <c r="Y15104" s="65">
        <v>38553</v>
      </c>
      <c r="Z15104" s="69">
        <v>596</v>
      </c>
    </row>
    <row r="15105" spans="25:26" x14ac:dyDescent="0.25">
      <c r="Y15105" s="65">
        <v>38554</v>
      </c>
      <c r="Z15105" s="69">
        <v>624</v>
      </c>
    </row>
    <row r="15106" spans="25:26" x14ac:dyDescent="0.25">
      <c r="Y15106" s="65">
        <v>38555</v>
      </c>
      <c r="Z15106" s="69">
        <v>532</v>
      </c>
    </row>
    <row r="15107" spans="25:26" x14ac:dyDescent="0.25">
      <c r="Y15107" s="65">
        <v>38556</v>
      </c>
      <c r="Z15107" s="69">
        <v>445</v>
      </c>
    </row>
    <row r="15108" spans="25:26" x14ac:dyDescent="0.25">
      <c r="Y15108" s="65">
        <v>38557</v>
      </c>
      <c r="Z15108" s="69">
        <v>443</v>
      </c>
    </row>
    <row r="15109" spans="25:26" x14ac:dyDescent="0.25">
      <c r="Y15109" s="65">
        <v>38558</v>
      </c>
      <c r="Z15109" s="69">
        <v>466</v>
      </c>
    </row>
    <row r="15110" spans="25:26" x14ac:dyDescent="0.25">
      <c r="Y15110" s="65">
        <v>38559</v>
      </c>
      <c r="Z15110" s="69">
        <v>476</v>
      </c>
    </row>
    <row r="15111" spans="25:26" x14ac:dyDescent="0.25">
      <c r="Y15111" s="65">
        <v>38560</v>
      </c>
      <c r="Z15111" s="69">
        <v>476</v>
      </c>
    </row>
    <row r="15112" spans="25:26" x14ac:dyDescent="0.25">
      <c r="Y15112" s="65">
        <v>38561</v>
      </c>
      <c r="Z15112" s="69">
        <v>476</v>
      </c>
    </row>
    <row r="15113" spans="25:26" x14ac:dyDescent="0.25">
      <c r="Y15113" s="65">
        <v>38562</v>
      </c>
      <c r="Z15113" s="69">
        <v>476</v>
      </c>
    </row>
    <row r="15114" spans="25:26" x14ac:dyDescent="0.25">
      <c r="Y15114" s="65">
        <v>38563</v>
      </c>
      <c r="Z15114" s="69">
        <v>476</v>
      </c>
    </row>
    <row r="15115" spans="25:26" x14ac:dyDescent="0.25">
      <c r="Y15115" s="65">
        <v>38564</v>
      </c>
      <c r="Z15115" s="69">
        <v>463</v>
      </c>
    </row>
    <row r="15116" spans="25:26" x14ac:dyDescent="0.25">
      <c r="Y15116" s="65">
        <v>38565</v>
      </c>
      <c r="Z15116" s="69">
        <v>463</v>
      </c>
    </row>
    <row r="15117" spans="25:26" x14ac:dyDescent="0.25">
      <c r="Y15117" s="65">
        <v>38566</v>
      </c>
      <c r="Z15117" s="69">
        <v>454</v>
      </c>
    </row>
    <row r="15118" spans="25:26" x14ac:dyDescent="0.25">
      <c r="Y15118" s="65">
        <v>38567</v>
      </c>
      <c r="Z15118" s="69">
        <v>497</v>
      </c>
    </row>
    <row r="15119" spans="25:26" x14ac:dyDescent="0.25">
      <c r="Y15119" s="65">
        <v>38568</v>
      </c>
      <c r="Z15119" s="69">
        <v>458</v>
      </c>
    </row>
    <row r="15120" spans="25:26" x14ac:dyDescent="0.25">
      <c r="Y15120" s="65">
        <v>38569</v>
      </c>
      <c r="Z15120" s="69">
        <v>473</v>
      </c>
    </row>
    <row r="15121" spans="25:26" x14ac:dyDescent="0.25">
      <c r="Y15121" s="65">
        <v>38570</v>
      </c>
      <c r="Z15121" s="69">
        <v>467</v>
      </c>
    </row>
    <row r="15122" spans="25:26" x14ac:dyDescent="0.25">
      <c r="Y15122" s="65">
        <v>38571</v>
      </c>
      <c r="Z15122" s="69">
        <v>447</v>
      </c>
    </row>
    <row r="15123" spans="25:26" x14ac:dyDescent="0.25">
      <c r="Y15123" s="65">
        <v>38572</v>
      </c>
      <c r="Z15123" s="69">
        <v>470</v>
      </c>
    </row>
    <row r="15124" spans="25:26" x14ac:dyDescent="0.25">
      <c r="Y15124" s="65">
        <v>38573</v>
      </c>
      <c r="Z15124" s="69">
        <v>481</v>
      </c>
    </row>
    <row r="15125" spans="25:26" x14ac:dyDescent="0.25">
      <c r="Y15125" s="65">
        <v>38574</v>
      </c>
      <c r="Z15125" s="69">
        <v>474</v>
      </c>
    </row>
    <row r="15126" spans="25:26" x14ac:dyDescent="0.25">
      <c r="Y15126" s="65">
        <v>38575</v>
      </c>
      <c r="Z15126" s="69">
        <v>522</v>
      </c>
    </row>
    <row r="15127" spans="25:26" x14ac:dyDescent="0.25">
      <c r="Y15127" s="65">
        <v>38576</v>
      </c>
      <c r="Z15127" s="69">
        <v>506</v>
      </c>
    </row>
    <row r="15128" spans="25:26" x14ac:dyDescent="0.25">
      <c r="Y15128" s="65">
        <v>38577</v>
      </c>
      <c r="Z15128" s="69">
        <v>497</v>
      </c>
    </row>
    <row r="15129" spans="25:26" x14ac:dyDescent="0.25">
      <c r="Y15129" s="65">
        <v>38578</v>
      </c>
      <c r="Z15129" s="69">
        <v>456</v>
      </c>
    </row>
    <row r="15130" spans="25:26" x14ac:dyDescent="0.25">
      <c r="Y15130" s="65">
        <v>38579</v>
      </c>
      <c r="Z15130" s="69">
        <v>503</v>
      </c>
    </row>
    <row r="15131" spans="25:26" x14ac:dyDescent="0.25">
      <c r="Y15131" s="65">
        <v>38580</v>
      </c>
      <c r="Z15131" s="69">
        <v>495</v>
      </c>
    </row>
    <row r="15132" spans="25:26" x14ac:dyDescent="0.25">
      <c r="Y15132" s="65">
        <v>38581</v>
      </c>
      <c r="Z15132" s="69">
        <v>499</v>
      </c>
    </row>
    <row r="15133" spans="25:26" x14ac:dyDescent="0.25">
      <c r="Y15133" s="65">
        <v>38582</v>
      </c>
      <c r="Z15133" s="69">
        <v>491</v>
      </c>
    </row>
    <row r="15134" spans="25:26" x14ac:dyDescent="0.25">
      <c r="Y15134" s="65">
        <v>38583</v>
      </c>
      <c r="Z15134" s="69">
        <v>489</v>
      </c>
    </row>
    <row r="15135" spans="25:26" x14ac:dyDescent="0.25">
      <c r="Y15135" s="65">
        <v>38584</v>
      </c>
      <c r="Z15135" s="69">
        <v>485</v>
      </c>
    </row>
    <row r="15136" spans="25:26" x14ac:dyDescent="0.25">
      <c r="Y15136" s="65">
        <v>38585</v>
      </c>
      <c r="Z15136" s="69">
        <v>466</v>
      </c>
    </row>
    <row r="15137" spans="25:26" x14ac:dyDescent="0.25">
      <c r="Y15137" s="65">
        <v>38586</v>
      </c>
      <c r="Z15137" s="69">
        <v>487</v>
      </c>
    </row>
    <row r="15138" spans="25:26" x14ac:dyDescent="0.25">
      <c r="Y15138" s="65">
        <v>38587</v>
      </c>
      <c r="Z15138" s="69">
        <v>499</v>
      </c>
    </row>
    <row r="15139" spans="25:26" x14ac:dyDescent="0.25">
      <c r="Y15139" s="65">
        <v>38588</v>
      </c>
      <c r="Z15139" s="69">
        <v>502</v>
      </c>
    </row>
    <row r="15140" spans="25:26" x14ac:dyDescent="0.25">
      <c r="Y15140" s="65">
        <v>38589</v>
      </c>
      <c r="Z15140" s="69">
        <v>500</v>
      </c>
    </row>
    <row r="15141" spans="25:26" x14ac:dyDescent="0.25">
      <c r="Y15141" s="65">
        <v>38590</v>
      </c>
      <c r="Z15141" s="69">
        <v>472</v>
      </c>
    </row>
    <row r="15142" spans="25:26" x14ac:dyDescent="0.25">
      <c r="Y15142" s="65">
        <v>38591</v>
      </c>
      <c r="Z15142" s="69">
        <v>453</v>
      </c>
    </row>
    <row r="15143" spans="25:26" x14ac:dyDescent="0.25">
      <c r="Y15143" s="65">
        <v>38592</v>
      </c>
      <c r="Z15143" s="69">
        <v>439</v>
      </c>
    </row>
    <row r="15144" spans="25:26" x14ac:dyDescent="0.25">
      <c r="Y15144" s="65">
        <v>38593</v>
      </c>
      <c r="Z15144" s="69">
        <v>457</v>
      </c>
    </row>
    <row r="15145" spans="25:26" x14ac:dyDescent="0.25">
      <c r="Y15145" s="65">
        <v>38594</v>
      </c>
      <c r="Z15145" s="69">
        <v>442</v>
      </c>
    </row>
    <row r="15146" spans="25:26" x14ac:dyDescent="0.25">
      <c r="Y15146" s="65">
        <v>38595</v>
      </c>
      <c r="Z15146" s="69">
        <v>432</v>
      </c>
    </row>
    <row r="15147" spans="25:26" x14ac:dyDescent="0.25">
      <c r="Y15147" s="65">
        <v>38596</v>
      </c>
      <c r="Z15147" s="69">
        <v>447</v>
      </c>
    </row>
    <row r="15148" spans="25:26" x14ac:dyDescent="0.25">
      <c r="Y15148" s="65">
        <v>38597</v>
      </c>
      <c r="Z15148" s="69">
        <v>463</v>
      </c>
    </row>
    <row r="15149" spans="25:26" x14ac:dyDescent="0.25">
      <c r="Y15149" s="65">
        <v>38598</v>
      </c>
      <c r="Z15149" s="69">
        <v>447</v>
      </c>
    </row>
    <row r="15150" spans="25:26" x14ac:dyDescent="0.25">
      <c r="Y15150" s="65">
        <v>38599</v>
      </c>
      <c r="Z15150" s="69">
        <v>447</v>
      </c>
    </row>
    <row r="15151" spans="25:26" x14ac:dyDescent="0.25">
      <c r="Y15151" s="65">
        <v>38600</v>
      </c>
      <c r="Z15151" s="69">
        <v>447</v>
      </c>
    </row>
    <row r="15152" spans="25:26" x14ac:dyDescent="0.25">
      <c r="Y15152" s="65">
        <v>38601</v>
      </c>
      <c r="Z15152" s="69">
        <v>434</v>
      </c>
    </row>
    <row r="15153" spans="25:26" x14ac:dyDescent="0.25">
      <c r="Y15153" s="65">
        <v>38602</v>
      </c>
      <c r="Z15153" s="69">
        <v>387</v>
      </c>
    </row>
    <row r="15154" spans="25:26" x14ac:dyDescent="0.25">
      <c r="Y15154" s="65">
        <v>38603</v>
      </c>
      <c r="Z15154" s="69">
        <v>274</v>
      </c>
    </row>
    <row r="15155" spans="25:26" x14ac:dyDescent="0.25">
      <c r="Y15155" s="65">
        <v>38604</v>
      </c>
      <c r="Z15155" s="69">
        <v>268</v>
      </c>
    </row>
    <row r="15156" spans="25:26" x14ac:dyDescent="0.25">
      <c r="Y15156" s="65">
        <v>38605</v>
      </c>
      <c r="Z15156" s="69">
        <v>268</v>
      </c>
    </row>
    <row r="15157" spans="25:26" x14ac:dyDescent="0.25">
      <c r="Y15157" s="65">
        <v>38606</v>
      </c>
      <c r="Z15157" s="69">
        <v>268</v>
      </c>
    </row>
    <row r="15158" spans="25:26" x14ac:dyDescent="0.25">
      <c r="Y15158" s="65">
        <v>38607</v>
      </c>
      <c r="Z15158" s="69">
        <v>257</v>
      </c>
    </row>
    <row r="15159" spans="25:26" x14ac:dyDescent="0.25">
      <c r="Y15159" s="65">
        <v>38608</v>
      </c>
      <c r="Z15159" s="69">
        <v>298</v>
      </c>
    </row>
    <row r="15160" spans="25:26" x14ac:dyDescent="0.25">
      <c r="Y15160" s="65">
        <v>38609</v>
      </c>
      <c r="Z15160" s="69">
        <v>281</v>
      </c>
    </row>
    <row r="15161" spans="25:26" x14ac:dyDescent="0.25">
      <c r="Y15161" s="65">
        <v>38610</v>
      </c>
      <c r="Z15161" s="69">
        <v>271</v>
      </c>
    </row>
    <row r="15162" spans="25:26" x14ac:dyDescent="0.25">
      <c r="Y15162" s="65">
        <v>38611</v>
      </c>
      <c r="Z15162" s="69">
        <v>402</v>
      </c>
    </row>
    <row r="15163" spans="25:26" x14ac:dyDescent="0.25">
      <c r="Y15163" s="65">
        <v>38612</v>
      </c>
      <c r="Z15163" s="69">
        <v>293</v>
      </c>
    </row>
    <row r="15164" spans="25:26" x14ac:dyDescent="0.25">
      <c r="Y15164" s="65">
        <v>38613</v>
      </c>
      <c r="Z15164" s="69">
        <v>251</v>
      </c>
    </row>
    <row r="15165" spans="25:26" x14ac:dyDescent="0.25">
      <c r="Y15165" s="65">
        <v>38614</v>
      </c>
      <c r="Z15165" s="69">
        <v>268</v>
      </c>
    </row>
    <row r="15166" spans="25:26" x14ac:dyDescent="0.25">
      <c r="Y15166" s="65">
        <v>38615</v>
      </c>
      <c r="Z15166" s="69">
        <v>223</v>
      </c>
    </row>
    <row r="15167" spans="25:26" x14ac:dyDescent="0.25">
      <c r="Y15167" s="65">
        <v>38616</v>
      </c>
      <c r="Z15167" s="69">
        <v>253</v>
      </c>
    </row>
    <row r="15168" spans="25:26" x14ac:dyDescent="0.25">
      <c r="Y15168" s="65">
        <v>38617</v>
      </c>
      <c r="Z15168" s="69">
        <v>279</v>
      </c>
    </row>
    <row r="15169" spans="25:26" x14ac:dyDescent="0.25">
      <c r="Y15169" s="65">
        <v>38618</v>
      </c>
      <c r="Z15169" s="69">
        <v>270</v>
      </c>
    </row>
    <row r="15170" spans="25:26" x14ac:dyDescent="0.25">
      <c r="Y15170" s="65">
        <v>38619</v>
      </c>
      <c r="Z15170" s="69">
        <v>238</v>
      </c>
    </row>
    <row r="15171" spans="25:26" x14ac:dyDescent="0.25">
      <c r="Y15171" s="65">
        <v>38620</v>
      </c>
      <c r="Z15171" s="69">
        <v>238</v>
      </c>
    </row>
    <row r="15172" spans="25:26" x14ac:dyDescent="0.25">
      <c r="Y15172" s="65">
        <v>38621</v>
      </c>
      <c r="Z15172" s="69">
        <v>238</v>
      </c>
    </row>
    <row r="15173" spans="25:26" x14ac:dyDescent="0.25">
      <c r="Y15173" s="65">
        <v>38622</v>
      </c>
      <c r="Z15173" s="69">
        <v>238</v>
      </c>
    </row>
    <row r="15174" spans="25:26" x14ac:dyDescent="0.25">
      <c r="Y15174" s="65">
        <v>38623</v>
      </c>
      <c r="Z15174" s="69">
        <v>238</v>
      </c>
    </row>
    <row r="15175" spans="25:26" x14ac:dyDescent="0.25">
      <c r="Y15175" s="65">
        <v>38624</v>
      </c>
      <c r="Z15175" s="69">
        <v>238</v>
      </c>
    </row>
    <row r="15176" spans="25:26" x14ac:dyDescent="0.25">
      <c r="Y15176" s="65">
        <v>38625</v>
      </c>
      <c r="Z15176" s="69">
        <v>238</v>
      </c>
    </row>
    <row r="15177" spans="25:26" x14ac:dyDescent="0.25">
      <c r="Y15177" s="65">
        <v>38626</v>
      </c>
      <c r="Z15177" s="69">
        <v>238</v>
      </c>
    </row>
    <row r="15178" spans="25:26" x14ac:dyDescent="0.25">
      <c r="Y15178" s="65">
        <v>38627</v>
      </c>
      <c r="Z15178" s="69">
        <v>238</v>
      </c>
    </row>
    <row r="15179" spans="25:26" x14ac:dyDescent="0.25">
      <c r="Y15179" s="65">
        <v>38628</v>
      </c>
      <c r="Z15179" s="69">
        <v>221</v>
      </c>
    </row>
    <row r="15180" spans="25:26" x14ac:dyDescent="0.25">
      <c r="Y15180" s="65">
        <v>38629</v>
      </c>
      <c r="Z15180" s="69">
        <v>225</v>
      </c>
    </row>
    <row r="15181" spans="25:26" x14ac:dyDescent="0.25">
      <c r="Y15181" s="65">
        <v>38630</v>
      </c>
      <c r="Z15181" s="69">
        <v>215</v>
      </c>
    </row>
    <row r="15182" spans="25:26" x14ac:dyDescent="0.25">
      <c r="Y15182" s="65">
        <v>38631</v>
      </c>
      <c r="Z15182" s="69">
        <v>238</v>
      </c>
    </row>
    <row r="15183" spans="25:26" x14ac:dyDescent="0.25">
      <c r="Y15183" s="65">
        <v>38632</v>
      </c>
      <c r="Z15183" s="69">
        <v>238</v>
      </c>
    </row>
    <row r="15184" spans="25:26" x14ac:dyDescent="0.25">
      <c r="Y15184" s="65">
        <v>38633</v>
      </c>
      <c r="Z15184" s="69">
        <v>223</v>
      </c>
    </row>
    <row r="15185" spans="25:26" x14ac:dyDescent="0.25">
      <c r="Y15185" s="65">
        <v>38634</v>
      </c>
      <c r="Z15185" s="69">
        <v>236</v>
      </c>
    </row>
    <row r="15186" spans="25:26" x14ac:dyDescent="0.25">
      <c r="Y15186" s="65">
        <v>38635</v>
      </c>
      <c r="Z15186" s="69">
        <v>238</v>
      </c>
    </row>
    <row r="15187" spans="25:26" x14ac:dyDescent="0.25">
      <c r="Y15187" s="65">
        <v>38636</v>
      </c>
      <c r="Z15187" s="69">
        <v>238</v>
      </c>
    </row>
    <row r="15188" spans="25:26" x14ac:dyDescent="0.25">
      <c r="Y15188" s="65">
        <v>38637</v>
      </c>
      <c r="Z15188" s="69">
        <v>238</v>
      </c>
    </row>
    <row r="15189" spans="25:26" x14ac:dyDescent="0.25">
      <c r="Y15189" s="65">
        <v>38638</v>
      </c>
      <c r="Z15189" s="69">
        <v>109</v>
      </c>
    </row>
    <row r="15190" spans="25:26" x14ac:dyDescent="0.25">
      <c r="Y15190" s="65">
        <v>38639</v>
      </c>
      <c r="Z15190" s="69">
        <v>141</v>
      </c>
    </row>
    <row r="15191" spans="25:26" x14ac:dyDescent="0.25">
      <c r="Y15191" s="65">
        <v>38640</v>
      </c>
      <c r="Z15191" s="69">
        <v>178</v>
      </c>
    </row>
    <row r="15192" spans="25:26" x14ac:dyDescent="0.25">
      <c r="Y15192" s="65">
        <v>38641</v>
      </c>
      <c r="Z15192" s="69">
        <v>139</v>
      </c>
    </row>
    <row r="15193" spans="25:26" x14ac:dyDescent="0.25">
      <c r="Y15193" s="65">
        <v>38642</v>
      </c>
      <c r="Z15193" s="69">
        <v>169</v>
      </c>
    </row>
    <row r="15194" spans="25:26" x14ac:dyDescent="0.25">
      <c r="Y15194" s="65">
        <v>38643</v>
      </c>
      <c r="Z15194" s="69">
        <v>179</v>
      </c>
    </row>
    <row r="15195" spans="25:26" x14ac:dyDescent="0.25">
      <c r="Y15195" s="65">
        <v>38644</v>
      </c>
      <c r="Z15195" s="69">
        <v>166</v>
      </c>
    </row>
    <row r="15196" spans="25:26" x14ac:dyDescent="0.25">
      <c r="Y15196" s="65">
        <v>38645</v>
      </c>
      <c r="Z15196" s="69">
        <v>187</v>
      </c>
    </row>
    <row r="15197" spans="25:26" x14ac:dyDescent="0.25">
      <c r="Y15197" s="65">
        <v>38646</v>
      </c>
      <c r="Z15197" s="69">
        <v>208</v>
      </c>
    </row>
    <row r="15198" spans="25:26" x14ac:dyDescent="0.25">
      <c r="Y15198" s="65">
        <v>38647</v>
      </c>
      <c r="Z15198" s="69">
        <v>204</v>
      </c>
    </row>
    <row r="15199" spans="25:26" x14ac:dyDescent="0.25">
      <c r="Y15199" s="65">
        <v>38648</v>
      </c>
      <c r="Z15199" s="69">
        <v>178</v>
      </c>
    </row>
    <row r="15200" spans="25:26" x14ac:dyDescent="0.25">
      <c r="Y15200" s="65">
        <v>38649</v>
      </c>
      <c r="Z15200" s="69">
        <v>177</v>
      </c>
    </row>
    <row r="15201" spans="25:26" x14ac:dyDescent="0.25">
      <c r="Y15201" s="65">
        <v>38650</v>
      </c>
      <c r="Z15201" s="69">
        <v>167</v>
      </c>
    </row>
    <row r="15202" spans="25:26" x14ac:dyDescent="0.25">
      <c r="Y15202" s="65">
        <v>38651</v>
      </c>
      <c r="Z15202" s="69">
        <v>171</v>
      </c>
    </row>
    <row r="15203" spans="25:26" x14ac:dyDescent="0.25">
      <c r="Y15203" s="65">
        <v>38652</v>
      </c>
      <c r="Z15203" s="69">
        <v>161</v>
      </c>
    </row>
    <row r="15204" spans="25:26" x14ac:dyDescent="0.25">
      <c r="Y15204" s="65">
        <v>38653</v>
      </c>
      <c r="Z15204" s="69">
        <v>151</v>
      </c>
    </row>
    <row r="15205" spans="25:26" x14ac:dyDescent="0.25">
      <c r="Y15205" s="65">
        <v>38654</v>
      </c>
      <c r="Z15205" s="69">
        <v>149</v>
      </c>
    </row>
    <row r="15206" spans="25:26" x14ac:dyDescent="0.25">
      <c r="Y15206" s="65">
        <v>38655</v>
      </c>
      <c r="Z15206" s="69">
        <v>155</v>
      </c>
    </row>
    <row r="15207" spans="25:26" x14ac:dyDescent="0.25">
      <c r="Y15207" s="65">
        <v>38656</v>
      </c>
      <c r="Z15207" s="69">
        <v>161</v>
      </c>
    </row>
    <row r="15208" spans="25:26" x14ac:dyDescent="0.25">
      <c r="Y15208" s="65">
        <v>38657</v>
      </c>
      <c r="Z15208" s="69">
        <v>259</v>
      </c>
    </row>
    <row r="15209" spans="25:26" x14ac:dyDescent="0.25">
      <c r="Y15209" s="65">
        <v>38658</v>
      </c>
      <c r="Z15209" s="69">
        <v>259</v>
      </c>
    </row>
    <row r="15210" spans="25:26" x14ac:dyDescent="0.25">
      <c r="Y15210" s="65">
        <v>38659</v>
      </c>
      <c r="Z15210" s="69">
        <v>238</v>
      </c>
    </row>
    <row r="15211" spans="25:26" x14ac:dyDescent="0.25">
      <c r="Y15211" s="65">
        <v>38660</v>
      </c>
      <c r="Z15211" s="69">
        <v>252</v>
      </c>
    </row>
    <row r="15212" spans="25:26" x14ac:dyDescent="0.25">
      <c r="Y15212" s="65">
        <v>38661</v>
      </c>
      <c r="Z15212" s="69">
        <v>268</v>
      </c>
    </row>
    <row r="15213" spans="25:26" x14ac:dyDescent="0.25">
      <c r="Y15213" s="65">
        <v>38662</v>
      </c>
      <c r="Z15213" s="69">
        <v>268</v>
      </c>
    </row>
    <row r="15214" spans="25:26" x14ac:dyDescent="0.25">
      <c r="Y15214" s="65">
        <v>38663</v>
      </c>
      <c r="Z15214" s="69">
        <v>268</v>
      </c>
    </row>
    <row r="15215" spans="25:26" x14ac:dyDescent="0.25">
      <c r="Y15215" s="65">
        <v>38664</v>
      </c>
      <c r="Z15215" s="69">
        <v>271</v>
      </c>
    </row>
    <row r="15216" spans="25:26" x14ac:dyDescent="0.25">
      <c r="Y15216" s="65">
        <v>38665</v>
      </c>
      <c r="Z15216" s="69">
        <v>268</v>
      </c>
    </row>
    <row r="15217" spans="25:26" x14ac:dyDescent="0.25">
      <c r="Y15217" s="65">
        <v>38666</v>
      </c>
      <c r="Z15217" s="69">
        <v>262</v>
      </c>
    </row>
    <row r="15218" spans="25:26" x14ac:dyDescent="0.25">
      <c r="Y15218" s="65">
        <v>38667</v>
      </c>
      <c r="Z15218" s="69">
        <v>256</v>
      </c>
    </row>
    <row r="15219" spans="25:26" x14ac:dyDescent="0.25">
      <c r="Y15219" s="65">
        <v>38668</v>
      </c>
      <c r="Z15219" s="69">
        <v>268</v>
      </c>
    </row>
    <row r="15220" spans="25:26" x14ac:dyDescent="0.25">
      <c r="Y15220" s="65">
        <v>38669</v>
      </c>
      <c r="Z15220" s="69">
        <v>295</v>
      </c>
    </row>
    <row r="15221" spans="25:26" x14ac:dyDescent="0.25">
      <c r="Y15221" s="65">
        <v>38670</v>
      </c>
      <c r="Z15221" s="69">
        <v>286</v>
      </c>
    </row>
    <row r="15222" spans="25:26" x14ac:dyDescent="0.25">
      <c r="Y15222" s="65">
        <v>38671</v>
      </c>
      <c r="Z15222" s="69">
        <v>356</v>
      </c>
    </row>
    <row r="15223" spans="25:26" x14ac:dyDescent="0.25">
      <c r="Y15223" s="65">
        <v>38672</v>
      </c>
      <c r="Z15223" s="69">
        <v>407</v>
      </c>
    </row>
    <row r="15224" spans="25:26" x14ac:dyDescent="0.25">
      <c r="Y15224" s="65">
        <v>38673</v>
      </c>
      <c r="Z15224" s="69">
        <v>441</v>
      </c>
    </row>
    <row r="15225" spans="25:26" x14ac:dyDescent="0.25">
      <c r="Y15225" s="65">
        <v>38674</v>
      </c>
      <c r="Z15225" s="69">
        <v>435</v>
      </c>
    </row>
    <row r="15226" spans="25:26" x14ac:dyDescent="0.25">
      <c r="Y15226" s="65">
        <v>38675</v>
      </c>
      <c r="Z15226" s="69">
        <v>417</v>
      </c>
    </row>
    <row r="15227" spans="25:26" x14ac:dyDescent="0.25">
      <c r="Y15227" s="65">
        <v>38676</v>
      </c>
      <c r="Z15227" s="69">
        <v>417</v>
      </c>
    </row>
    <row r="15228" spans="25:26" x14ac:dyDescent="0.25">
      <c r="Y15228" s="65">
        <v>38677</v>
      </c>
      <c r="Z15228" s="69">
        <v>445</v>
      </c>
    </row>
    <row r="15229" spans="25:26" x14ac:dyDescent="0.25">
      <c r="Y15229" s="65">
        <v>38678</v>
      </c>
      <c r="Z15229" s="69">
        <v>440</v>
      </c>
    </row>
    <row r="15230" spans="25:26" x14ac:dyDescent="0.25">
      <c r="Y15230" s="65">
        <v>38679</v>
      </c>
      <c r="Z15230" s="69">
        <v>408</v>
      </c>
    </row>
    <row r="15231" spans="25:26" x14ac:dyDescent="0.25">
      <c r="Y15231" s="65">
        <v>38680</v>
      </c>
      <c r="Z15231" s="69">
        <v>436</v>
      </c>
    </row>
    <row r="15232" spans="25:26" x14ac:dyDescent="0.25">
      <c r="Y15232" s="65">
        <v>38681</v>
      </c>
      <c r="Z15232" s="69">
        <v>393</v>
      </c>
    </row>
    <row r="15233" spans="25:26" x14ac:dyDescent="0.25">
      <c r="Y15233" s="65">
        <v>38682</v>
      </c>
      <c r="Z15233" s="69">
        <v>417</v>
      </c>
    </row>
    <row r="15234" spans="25:26" x14ac:dyDescent="0.25">
      <c r="Y15234" s="65">
        <v>38683</v>
      </c>
      <c r="Z15234" s="69">
        <v>417</v>
      </c>
    </row>
    <row r="15235" spans="25:26" x14ac:dyDescent="0.25">
      <c r="Y15235" s="65">
        <v>38684</v>
      </c>
      <c r="Z15235" s="69">
        <v>412</v>
      </c>
    </row>
    <row r="15236" spans="25:26" x14ac:dyDescent="0.25">
      <c r="Y15236" s="65">
        <v>38685</v>
      </c>
      <c r="Z15236" s="69">
        <v>332</v>
      </c>
    </row>
    <row r="15237" spans="25:26" x14ac:dyDescent="0.25">
      <c r="Y15237" s="65">
        <v>38686</v>
      </c>
      <c r="Z15237" s="69">
        <v>337</v>
      </c>
    </row>
    <row r="15238" spans="25:26" x14ac:dyDescent="0.25">
      <c r="Y15238" s="65">
        <v>38687</v>
      </c>
      <c r="Z15238" s="69">
        <v>329</v>
      </c>
    </row>
    <row r="15239" spans="25:26" x14ac:dyDescent="0.25">
      <c r="Y15239" s="65">
        <v>38688</v>
      </c>
      <c r="Z15239" s="69">
        <v>289</v>
      </c>
    </row>
    <row r="15240" spans="25:26" x14ac:dyDescent="0.25">
      <c r="Y15240" s="65">
        <v>38689</v>
      </c>
      <c r="Z15240" s="69">
        <v>354</v>
      </c>
    </row>
    <row r="15241" spans="25:26" x14ac:dyDescent="0.25">
      <c r="Y15241" s="65">
        <v>38690</v>
      </c>
      <c r="Z15241" s="69">
        <v>279</v>
      </c>
    </row>
    <row r="15242" spans="25:26" x14ac:dyDescent="0.25">
      <c r="Y15242" s="65">
        <v>38691</v>
      </c>
      <c r="Z15242" s="69">
        <v>235</v>
      </c>
    </row>
    <row r="15243" spans="25:26" x14ac:dyDescent="0.25">
      <c r="Y15243" s="65">
        <v>38692</v>
      </c>
      <c r="Z15243" s="69">
        <v>105</v>
      </c>
    </row>
    <row r="15244" spans="25:26" x14ac:dyDescent="0.25">
      <c r="Y15244" s="65">
        <v>38693</v>
      </c>
      <c r="Z15244" s="69">
        <v>225</v>
      </c>
    </row>
    <row r="15245" spans="25:26" x14ac:dyDescent="0.25">
      <c r="Y15245" s="65">
        <v>38694</v>
      </c>
      <c r="Z15245" s="69">
        <v>202</v>
      </c>
    </row>
    <row r="15246" spans="25:26" x14ac:dyDescent="0.25">
      <c r="Y15246" s="65">
        <v>38695</v>
      </c>
      <c r="Z15246" s="69">
        <v>208</v>
      </c>
    </row>
    <row r="15247" spans="25:26" x14ac:dyDescent="0.25">
      <c r="Y15247" s="65">
        <v>38696</v>
      </c>
      <c r="Z15247" s="69">
        <v>229</v>
      </c>
    </row>
    <row r="15248" spans="25:26" x14ac:dyDescent="0.25">
      <c r="Y15248" s="65">
        <v>38697</v>
      </c>
      <c r="Z15248" s="69">
        <v>209</v>
      </c>
    </row>
    <row r="15249" spans="25:26" x14ac:dyDescent="0.25">
      <c r="Y15249" s="65">
        <v>38698</v>
      </c>
      <c r="Z15249" s="69">
        <v>207</v>
      </c>
    </row>
    <row r="15250" spans="25:26" x14ac:dyDescent="0.25">
      <c r="Y15250" s="65">
        <v>38699</v>
      </c>
      <c r="Z15250" s="69">
        <v>211</v>
      </c>
    </row>
    <row r="15251" spans="25:26" x14ac:dyDescent="0.25">
      <c r="Y15251" s="65">
        <v>38700</v>
      </c>
      <c r="Z15251" s="69">
        <v>217</v>
      </c>
    </row>
    <row r="15252" spans="25:26" x14ac:dyDescent="0.25">
      <c r="Y15252" s="65">
        <v>38701</v>
      </c>
      <c r="Z15252" s="69">
        <v>235</v>
      </c>
    </row>
    <row r="15253" spans="25:26" x14ac:dyDescent="0.25">
      <c r="Y15253" s="65">
        <v>38702</v>
      </c>
      <c r="Z15253" s="69">
        <v>268</v>
      </c>
    </row>
    <row r="15254" spans="25:26" x14ac:dyDescent="0.25">
      <c r="Y15254" s="65">
        <v>38703</v>
      </c>
      <c r="Z15254" s="69">
        <v>271</v>
      </c>
    </row>
    <row r="15255" spans="25:26" x14ac:dyDescent="0.25">
      <c r="Y15255" s="65">
        <v>38704</v>
      </c>
      <c r="Z15255" s="69">
        <v>276</v>
      </c>
    </row>
    <row r="15256" spans="25:26" x14ac:dyDescent="0.25">
      <c r="Y15256" s="65">
        <v>38705</v>
      </c>
      <c r="Z15256" s="69">
        <v>268</v>
      </c>
    </row>
    <row r="15257" spans="25:26" x14ac:dyDescent="0.25">
      <c r="Y15257" s="65">
        <v>38706</v>
      </c>
      <c r="Z15257" s="69">
        <v>204</v>
      </c>
    </row>
    <row r="15258" spans="25:26" x14ac:dyDescent="0.25">
      <c r="Y15258" s="65">
        <v>38707</v>
      </c>
      <c r="Z15258" s="69">
        <v>222</v>
      </c>
    </row>
    <row r="15259" spans="25:26" x14ac:dyDescent="0.25">
      <c r="Y15259" s="65">
        <v>38708</v>
      </c>
      <c r="Z15259" s="69">
        <v>209</v>
      </c>
    </row>
    <row r="15260" spans="25:26" x14ac:dyDescent="0.25">
      <c r="Y15260" s="65">
        <v>38709</v>
      </c>
      <c r="Z15260" s="69">
        <v>211</v>
      </c>
    </row>
    <row r="15261" spans="25:26" x14ac:dyDescent="0.25">
      <c r="Y15261" s="65">
        <v>38710</v>
      </c>
      <c r="Z15261" s="69">
        <v>218</v>
      </c>
    </row>
    <row r="15262" spans="25:26" x14ac:dyDescent="0.25">
      <c r="Y15262" s="65">
        <v>38711</v>
      </c>
      <c r="Z15262" s="69">
        <v>218</v>
      </c>
    </row>
    <row r="15263" spans="25:26" x14ac:dyDescent="0.25">
      <c r="Y15263" s="65">
        <v>38712</v>
      </c>
      <c r="Z15263" s="69">
        <v>193</v>
      </c>
    </row>
    <row r="15264" spans="25:26" x14ac:dyDescent="0.25">
      <c r="Y15264" s="65">
        <v>38713</v>
      </c>
      <c r="Z15264" s="69">
        <v>199</v>
      </c>
    </row>
    <row r="15265" spans="25:26" x14ac:dyDescent="0.25">
      <c r="Y15265" s="65">
        <v>38714</v>
      </c>
      <c r="Z15265" s="69">
        <v>184</v>
      </c>
    </row>
    <row r="15266" spans="25:26" x14ac:dyDescent="0.25">
      <c r="Y15266" s="65">
        <v>38715</v>
      </c>
      <c r="Z15266" s="69">
        <v>192</v>
      </c>
    </row>
    <row r="15267" spans="25:26" x14ac:dyDescent="0.25">
      <c r="Y15267" s="65">
        <v>38716</v>
      </c>
      <c r="Z15267" s="69">
        <v>179</v>
      </c>
    </row>
    <row r="15268" spans="25:26" x14ac:dyDescent="0.25">
      <c r="Y15268" s="65">
        <v>38717</v>
      </c>
      <c r="Z15268" s="69">
        <v>198</v>
      </c>
    </row>
    <row r="15269" spans="25:26" x14ac:dyDescent="0.25">
      <c r="Y15269" s="65">
        <v>38718</v>
      </c>
      <c r="Z15269" s="69">
        <v>208</v>
      </c>
    </row>
    <row r="15270" spans="25:26" x14ac:dyDescent="0.25">
      <c r="Y15270" s="65">
        <v>38719</v>
      </c>
      <c r="Z15270" s="69">
        <v>189</v>
      </c>
    </row>
    <row r="15271" spans="25:26" x14ac:dyDescent="0.25">
      <c r="Y15271" s="65">
        <v>38720</v>
      </c>
      <c r="Z15271" s="69">
        <v>179</v>
      </c>
    </row>
    <row r="15272" spans="25:26" x14ac:dyDescent="0.25">
      <c r="Y15272" s="65">
        <v>38721</v>
      </c>
      <c r="Z15272" s="69">
        <v>179</v>
      </c>
    </row>
    <row r="15273" spans="25:26" x14ac:dyDescent="0.25">
      <c r="Y15273" s="65">
        <v>38722</v>
      </c>
      <c r="Z15273" s="69">
        <v>169</v>
      </c>
    </row>
    <row r="15274" spans="25:26" x14ac:dyDescent="0.25">
      <c r="Y15274" s="65">
        <v>38723</v>
      </c>
      <c r="Z15274" s="69">
        <v>179</v>
      </c>
    </row>
    <row r="15275" spans="25:26" x14ac:dyDescent="0.25">
      <c r="Y15275" s="65">
        <v>38724</v>
      </c>
      <c r="Z15275" s="69">
        <v>179</v>
      </c>
    </row>
    <row r="15276" spans="25:26" x14ac:dyDescent="0.25">
      <c r="Y15276" s="65">
        <v>38725</v>
      </c>
      <c r="Z15276" s="69">
        <v>179</v>
      </c>
    </row>
    <row r="15277" spans="25:26" x14ac:dyDescent="0.25">
      <c r="Y15277" s="65">
        <v>38726</v>
      </c>
      <c r="Z15277" s="69">
        <v>190</v>
      </c>
    </row>
    <row r="15278" spans="25:26" x14ac:dyDescent="0.25">
      <c r="Y15278" s="65">
        <v>38727</v>
      </c>
      <c r="Z15278" s="69">
        <v>178</v>
      </c>
    </row>
    <row r="15279" spans="25:26" x14ac:dyDescent="0.25">
      <c r="Y15279" s="65">
        <v>38728</v>
      </c>
      <c r="Z15279" s="69">
        <v>156</v>
      </c>
    </row>
    <row r="15280" spans="25:26" x14ac:dyDescent="0.25">
      <c r="Y15280" s="65">
        <v>38729</v>
      </c>
      <c r="Z15280" s="69">
        <v>166</v>
      </c>
    </row>
    <row r="15281" spans="25:26" x14ac:dyDescent="0.25">
      <c r="Y15281" s="65">
        <v>38730</v>
      </c>
      <c r="Z15281" s="69">
        <v>172</v>
      </c>
    </row>
    <row r="15282" spans="25:26" x14ac:dyDescent="0.25">
      <c r="Y15282" s="65">
        <v>38731</v>
      </c>
      <c r="Z15282" s="69">
        <v>199</v>
      </c>
    </row>
    <row r="15283" spans="25:26" x14ac:dyDescent="0.25">
      <c r="Y15283" s="65">
        <v>38732</v>
      </c>
      <c r="Z15283" s="69">
        <v>179</v>
      </c>
    </row>
    <row r="15284" spans="25:26" x14ac:dyDescent="0.25">
      <c r="Y15284" s="65">
        <v>38733</v>
      </c>
      <c r="Z15284" s="69">
        <v>179</v>
      </c>
    </row>
    <row r="15285" spans="25:26" x14ac:dyDescent="0.25">
      <c r="Y15285" s="65">
        <v>38734</v>
      </c>
      <c r="Z15285" s="69">
        <v>161</v>
      </c>
    </row>
    <row r="15286" spans="25:26" x14ac:dyDescent="0.25">
      <c r="Y15286" s="65">
        <v>38735</v>
      </c>
      <c r="Z15286" s="69">
        <v>166</v>
      </c>
    </row>
    <row r="15287" spans="25:26" x14ac:dyDescent="0.25">
      <c r="Y15287" s="65">
        <v>38736</v>
      </c>
      <c r="Z15287" s="69">
        <v>157</v>
      </c>
    </row>
    <row r="15288" spans="25:26" x14ac:dyDescent="0.25">
      <c r="Y15288" s="65">
        <v>38737</v>
      </c>
      <c r="Z15288" s="69">
        <v>157</v>
      </c>
    </row>
    <row r="15289" spans="25:26" x14ac:dyDescent="0.25">
      <c r="Y15289" s="65">
        <v>38738</v>
      </c>
      <c r="Z15289" s="69">
        <v>179</v>
      </c>
    </row>
    <row r="15290" spans="25:26" x14ac:dyDescent="0.25">
      <c r="Y15290" s="65">
        <v>38739</v>
      </c>
      <c r="Z15290" s="69">
        <v>157</v>
      </c>
    </row>
    <row r="15291" spans="25:26" x14ac:dyDescent="0.25">
      <c r="Y15291" s="65">
        <v>38740</v>
      </c>
      <c r="Z15291" s="69">
        <v>165</v>
      </c>
    </row>
    <row r="15292" spans="25:26" x14ac:dyDescent="0.25">
      <c r="Y15292" s="65">
        <v>38741</v>
      </c>
      <c r="Z15292" s="69">
        <v>150</v>
      </c>
    </row>
    <row r="15293" spans="25:26" x14ac:dyDescent="0.25">
      <c r="Y15293" s="65">
        <v>38742</v>
      </c>
      <c r="Z15293" s="69">
        <v>172</v>
      </c>
    </row>
    <row r="15294" spans="25:26" x14ac:dyDescent="0.25">
      <c r="Y15294" s="65">
        <v>38743</v>
      </c>
      <c r="Z15294" s="69">
        <v>179</v>
      </c>
    </row>
    <row r="15295" spans="25:26" x14ac:dyDescent="0.25">
      <c r="Y15295" s="65">
        <v>38744</v>
      </c>
      <c r="Z15295" s="69">
        <v>179</v>
      </c>
    </row>
    <row r="15296" spans="25:26" x14ac:dyDescent="0.25">
      <c r="Y15296" s="65">
        <v>38745</v>
      </c>
      <c r="Z15296" s="69">
        <v>179</v>
      </c>
    </row>
    <row r="15297" spans="25:26" x14ac:dyDescent="0.25">
      <c r="Y15297" s="65">
        <v>38746</v>
      </c>
      <c r="Z15297" s="69">
        <v>179</v>
      </c>
    </row>
    <row r="15298" spans="25:26" x14ac:dyDescent="0.25">
      <c r="Y15298" s="65">
        <v>38747</v>
      </c>
      <c r="Z15298" s="69">
        <v>179</v>
      </c>
    </row>
    <row r="15299" spans="25:26" x14ac:dyDescent="0.25">
      <c r="Y15299" s="65">
        <v>38748</v>
      </c>
      <c r="Z15299" s="69">
        <v>149</v>
      </c>
    </row>
    <row r="15300" spans="25:26" x14ac:dyDescent="0.25">
      <c r="Y15300" s="65">
        <v>38749</v>
      </c>
      <c r="Z15300" s="69">
        <v>119</v>
      </c>
    </row>
    <row r="15301" spans="25:26" x14ac:dyDescent="0.25">
      <c r="Y15301" s="65">
        <v>38750</v>
      </c>
      <c r="Z15301" s="69">
        <v>125</v>
      </c>
    </row>
    <row r="15302" spans="25:26" x14ac:dyDescent="0.25">
      <c r="Y15302" s="65">
        <v>38751</v>
      </c>
      <c r="Z15302" s="69">
        <v>133</v>
      </c>
    </row>
    <row r="15303" spans="25:26" x14ac:dyDescent="0.25">
      <c r="Y15303" s="65">
        <v>38752</v>
      </c>
      <c r="Z15303" s="69">
        <v>149</v>
      </c>
    </row>
    <row r="15304" spans="25:26" x14ac:dyDescent="0.25">
      <c r="Y15304" s="65">
        <v>38753</v>
      </c>
      <c r="Z15304" s="69">
        <v>146</v>
      </c>
    </row>
    <row r="15305" spans="25:26" x14ac:dyDescent="0.25">
      <c r="Y15305" s="65">
        <v>38754</v>
      </c>
      <c r="Z15305" s="69">
        <v>106</v>
      </c>
    </row>
    <row r="15306" spans="25:26" x14ac:dyDescent="0.25">
      <c r="Y15306" s="65">
        <v>38755</v>
      </c>
      <c r="Z15306" s="69">
        <v>89</v>
      </c>
    </row>
    <row r="15307" spans="25:26" x14ac:dyDescent="0.25">
      <c r="Y15307" s="65">
        <v>38756</v>
      </c>
      <c r="Z15307" s="69">
        <v>89</v>
      </c>
    </row>
    <row r="15308" spans="25:26" x14ac:dyDescent="0.25">
      <c r="Y15308" s="65">
        <v>38757</v>
      </c>
      <c r="Z15308" s="69">
        <v>89</v>
      </c>
    </row>
    <row r="15309" spans="25:26" x14ac:dyDescent="0.25">
      <c r="Y15309" s="65">
        <v>38758</v>
      </c>
      <c r="Z15309" s="69">
        <v>172</v>
      </c>
    </row>
    <row r="15310" spans="25:26" x14ac:dyDescent="0.25">
      <c r="Y15310" s="65">
        <v>38759</v>
      </c>
      <c r="Z15310" s="69">
        <v>208</v>
      </c>
    </row>
    <row r="15311" spans="25:26" x14ac:dyDescent="0.25">
      <c r="Y15311" s="65">
        <v>38760</v>
      </c>
      <c r="Z15311" s="69">
        <v>208</v>
      </c>
    </row>
    <row r="15312" spans="25:26" x14ac:dyDescent="0.25">
      <c r="Y15312" s="65">
        <v>38761</v>
      </c>
      <c r="Z15312" s="69">
        <v>208</v>
      </c>
    </row>
    <row r="15313" spans="25:26" x14ac:dyDescent="0.25">
      <c r="Y15313" s="65">
        <v>38762</v>
      </c>
      <c r="Z15313" s="69">
        <v>204</v>
      </c>
    </row>
    <row r="15314" spans="25:26" x14ac:dyDescent="0.25">
      <c r="Y15314" s="65">
        <v>38763</v>
      </c>
      <c r="Z15314" s="69">
        <v>203</v>
      </c>
    </row>
    <row r="15315" spans="25:26" x14ac:dyDescent="0.25">
      <c r="Y15315" s="65">
        <v>38764</v>
      </c>
      <c r="Z15315" s="69">
        <v>210</v>
      </c>
    </row>
    <row r="15316" spans="25:26" x14ac:dyDescent="0.25">
      <c r="Y15316" s="65">
        <v>38765</v>
      </c>
      <c r="Z15316" s="69">
        <v>235</v>
      </c>
    </row>
    <row r="15317" spans="25:26" x14ac:dyDescent="0.25">
      <c r="Y15317" s="65">
        <v>38766</v>
      </c>
      <c r="Z15317" s="69">
        <v>246</v>
      </c>
    </row>
    <row r="15318" spans="25:26" x14ac:dyDescent="0.25">
      <c r="Y15318" s="65">
        <v>38767</v>
      </c>
      <c r="Z15318" s="69">
        <v>252</v>
      </c>
    </row>
    <row r="15319" spans="25:26" x14ac:dyDescent="0.25">
      <c r="Y15319" s="65">
        <v>38768</v>
      </c>
      <c r="Z15319" s="69">
        <v>251</v>
      </c>
    </row>
    <row r="15320" spans="25:26" x14ac:dyDescent="0.25">
      <c r="Y15320" s="65">
        <v>38769</v>
      </c>
      <c r="Z15320" s="69">
        <v>238</v>
      </c>
    </row>
    <row r="15321" spans="25:26" x14ac:dyDescent="0.25">
      <c r="Y15321" s="65">
        <v>38770</v>
      </c>
      <c r="Z15321" s="69">
        <v>226</v>
      </c>
    </row>
    <row r="15322" spans="25:26" x14ac:dyDescent="0.25">
      <c r="Y15322" s="65">
        <v>38771</v>
      </c>
      <c r="Z15322" s="69">
        <v>268</v>
      </c>
    </row>
    <row r="15323" spans="25:26" x14ac:dyDescent="0.25">
      <c r="Y15323" s="65">
        <v>38772</v>
      </c>
      <c r="Z15323" s="69">
        <v>218</v>
      </c>
    </row>
    <row r="15324" spans="25:26" x14ac:dyDescent="0.25">
      <c r="Y15324" s="65">
        <v>38773</v>
      </c>
      <c r="Z15324" s="69">
        <v>208</v>
      </c>
    </row>
    <row r="15325" spans="25:26" x14ac:dyDescent="0.25">
      <c r="Y15325" s="65">
        <v>38774</v>
      </c>
      <c r="Z15325" s="69">
        <v>219</v>
      </c>
    </row>
    <row r="15326" spans="25:26" x14ac:dyDescent="0.25">
      <c r="Y15326" s="65">
        <v>38775</v>
      </c>
      <c r="Z15326" s="69">
        <v>208</v>
      </c>
    </row>
    <row r="15327" spans="25:26" x14ac:dyDescent="0.25">
      <c r="Y15327" s="65">
        <v>38776</v>
      </c>
      <c r="Z15327" s="69">
        <v>174</v>
      </c>
    </row>
    <row r="15328" spans="25:26" x14ac:dyDescent="0.25">
      <c r="Y15328" s="65">
        <v>38777</v>
      </c>
      <c r="Z15328" s="69">
        <v>196</v>
      </c>
    </row>
    <row r="15329" spans="25:26" x14ac:dyDescent="0.25">
      <c r="Y15329" s="65">
        <v>38778</v>
      </c>
      <c r="Z15329" s="69">
        <v>218</v>
      </c>
    </row>
    <row r="15330" spans="25:26" x14ac:dyDescent="0.25">
      <c r="Y15330" s="65">
        <v>38779</v>
      </c>
      <c r="Z15330" s="69">
        <v>228</v>
      </c>
    </row>
    <row r="15331" spans="25:26" x14ac:dyDescent="0.25">
      <c r="Y15331" s="65">
        <v>38780</v>
      </c>
      <c r="Z15331" s="69">
        <v>252</v>
      </c>
    </row>
    <row r="15332" spans="25:26" x14ac:dyDescent="0.25">
      <c r="Y15332" s="65">
        <v>38781</v>
      </c>
      <c r="Z15332" s="69">
        <v>197</v>
      </c>
    </row>
    <row r="15333" spans="25:26" x14ac:dyDescent="0.25">
      <c r="Y15333" s="65">
        <v>38782</v>
      </c>
      <c r="Z15333" s="69">
        <v>224</v>
      </c>
    </row>
    <row r="15334" spans="25:26" x14ac:dyDescent="0.25">
      <c r="Y15334" s="65">
        <v>38783</v>
      </c>
      <c r="Z15334" s="69">
        <v>208</v>
      </c>
    </row>
    <row r="15335" spans="25:26" x14ac:dyDescent="0.25">
      <c r="Y15335" s="65">
        <v>38784</v>
      </c>
      <c r="Z15335" s="69">
        <v>179</v>
      </c>
    </row>
    <row r="15336" spans="25:26" x14ac:dyDescent="0.25">
      <c r="Y15336" s="65">
        <v>38785</v>
      </c>
      <c r="Z15336" s="69">
        <v>189</v>
      </c>
    </row>
    <row r="15337" spans="25:26" x14ac:dyDescent="0.25">
      <c r="Y15337" s="65">
        <v>38786</v>
      </c>
      <c r="Z15337" s="69">
        <v>181</v>
      </c>
    </row>
    <row r="15338" spans="25:26" x14ac:dyDescent="0.25">
      <c r="Y15338" s="65">
        <v>38787</v>
      </c>
      <c r="Z15338" s="69">
        <v>179</v>
      </c>
    </row>
    <row r="15339" spans="25:26" x14ac:dyDescent="0.25">
      <c r="Y15339" s="65">
        <v>38788</v>
      </c>
      <c r="Z15339" s="69">
        <v>179</v>
      </c>
    </row>
    <row r="15340" spans="25:26" x14ac:dyDescent="0.25">
      <c r="Y15340" s="65">
        <v>38789</v>
      </c>
      <c r="Z15340" s="69">
        <v>149</v>
      </c>
    </row>
    <row r="15341" spans="25:26" x14ac:dyDescent="0.25">
      <c r="Y15341" s="65">
        <v>38790</v>
      </c>
      <c r="Z15341" s="69">
        <v>148</v>
      </c>
    </row>
    <row r="15342" spans="25:26" x14ac:dyDescent="0.25">
      <c r="Y15342" s="65">
        <v>38791</v>
      </c>
      <c r="Z15342" s="69">
        <v>149</v>
      </c>
    </row>
    <row r="15343" spans="25:26" x14ac:dyDescent="0.25">
      <c r="Y15343" s="65">
        <v>38792</v>
      </c>
      <c r="Z15343" s="69">
        <v>129</v>
      </c>
    </row>
    <row r="15344" spans="25:26" x14ac:dyDescent="0.25">
      <c r="Y15344" s="65">
        <v>38793</v>
      </c>
      <c r="Z15344" s="69">
        <v>67</v>
      </c>
    </row>
    <row r="15345" spans="25:26" x14ac:dyDescent="0.25">
      <c r="Y15345" s="65">
        <v>38794</v>
      </c>
      <c r="Z15345" s="69">
        <v>32</v>
      </c>
    </row>
    <row r="15346" spans="25:26" x14ac:dyDescent="0.25">
      <c r="Y15346" s="65">
        <v>38795</v>
      </c>
      <c r="Z15346" s="69">
        <v>30</v>
      </c>
    </row>
    <row r="15347" spans="25:26" x14ac:dyDescent="0.25">
      <c r="Y15347" s="65">
        <v>38796</v>
      </c>
      <c r="Z15347" s="69">
        <v>31</v>
      </c>
    </row>
    <row r="15348" spans="25:26" x14ac:dyDescent="0.25">
      <c r="Y15348" s="65">
        <v>38797</v>
      </c>
      <c r="Z15348" s="69">
        <v>42</v>
      </c>
    </row>
    <row r="15349" spans="25:26" x14ac:dyDescent="0.25">
      <c r="Y15349" s="65">
        <v>38798</v>
      </c>
      <c r="Z15349" s="69">
        <v>30</v>
      </c>
    </row>
    <row r="15350" spans="25:26" x14ac:dyDescent="0.25">
      <c r="Y15350" s="65">
        <v>38799</v>
      </c>
      <c r="Z15350" s="69">
        <v>31</v>
      </c>
    </row>
    <row r="15351" spans="25:26" x14ac:dyDescent="0.25">
      <c r="Y15351" s="65">
        <v>38800</v>
      </c>
      <c r="Z15351" s="69">
        <v>31</v>
      </c>
    </row>
    <row r="15352" spans="25:26" x14ac:dyDescent="0.25">
      <c r="Y15352" s="65">
        <v>38801</v>
      </c>
      <c r="Z15352" s="69">
        <v>31</v>
      </c>
    </row>
    <row r="15353" spans="25:26" x14ac:dyDescent="0.25">
      <c r="Y15353" s="65">
        <v>38802</v>
      </c>
      <c r="Z15353" s="69">
        <v>31</v>
      </c>
    </row>
    <row r="15354" spans="25:26" x14ac:dyDescent="0.25">
      <c r="Y15354" s="65">
        <v>38803</v>
      </c>
      <c r="Z15354" s="69">
        <v>37</v>
      </c>
    </row>
    <row r="15355" spans="25:26" x14ac:dyDescent="0.25">
      <c r="Y15355" s="65">
        <v>38804</v>
      </c>
      <c r="Z15355" s="69">
        <v>31</v>
      </c>
    </row>
    <row r="15356" spans="25:26" x14ac:dyDescent="0.25">
      <c r="Y15356" s="65">
        <v>38805</v>
      </c>
      <c r="Z15356" s="69">
        <v>30</v>
      </c>
    </row>
    <row r="15357" spans="25:26" x14ac:dyDescent="0.25">
      <c r="Y15357" s="65">
        <v>38806</v>
      </c>
      <c r="Z15357" s="69">
        <v>32</v>
      </c>
    </row>
    <row r="15358" spans="25:26" x14ac:dyDescent="0.25">
      <c r="Y15358" s="65">
        <v>38807</v>
      </c>
      <c r="Z15358" s="69">
        <v>31</v>
      </c>
    </row>
    <row r="15359" spans="25:26" x14ac:dyDescent="0.25">
      <c r="Y15359" s="65">
        <v>38808</v>
      </c>
      <c r="Z15359" s="69">
        <v>31</v>
      </c>
    </row>
    <row r="15360" spans="25:26" x14ac:dyDescent="0.25">
      <c r="Y15360" s="65">
        <v>38809</v>
      </c>
      <c r="Z15360" s="69">
        <v>37</v>
      </c>
    </row>
    <row r="15361" spans="25:26" x14ac:dyDescent="0.25">
      <c r="Y15361" s="65">
        <v>38810</v>
      </c>
      <c r="Z15361" s="69">
        <v>43</v>
      </c>
    </row>
    <row r="15362" spans="25:26" x14ac:dyDescent="0.25">
      <c r="Y15362" s="65">
        <v>38811</v>
      </c>
      <c r="Z15362" s="69">
        <v>31</v>
      </c>
    </row>
    <row r="15363" spans="25:26" x14ac:dyDescent="0.25">
      <c r="Y15363" s="65">
        <v>38812</v>
      </c>
      <c r="Z15363" s="69">
        <v>47</v>
      </c>
    </row>
    <row r="15364" spans="25:26" x14ac:dyDescent="0.25">
      <c r="Y15364" s="65">
        <v>38813</v>
      </c>
      <c r="Z15364" s="69">
        <v>38</v>
      </c>
    </row>
    <row r="15365" spans="25:26" x14ac:dyDescent="0.25">
      <c r="Y15365" s="65">
        <v>38814</v>
      </c>
      <c r="Z15365" s="69">
        <v>41</v>
      </c>
    </row>
    <row r="15366" spans="25:26" x14ac:dyDescent="0.25">
      <c r="Y15366" s="65">
        <v>38815</v>
      </c>
      <c r="Z15366" s="69">
        <v>30</v>
      </c>
    </row>
    <row r="15367" spans="25:26" x14ac:dyDescent="0.25">
      <c r="Y15367" s="65">
        <v>38816</v>
      </c>
      <c r="Z15367" s="69">
        <v>31</v>
      </c>
    </row>
    <row r="15368" spans="25:26" x14ac:dyDescent="0.25">
      <c r="Y15368" s="65">
        <v>38817</v>
      </c>
      <c r="Z15368" s="69">
        <v>31</v>
      </c>
    </row>
    <row r="15369" spans="25:26" x14ac:dyDescent="0.25">
      <c r="Y15369" s="65">
        <v>38818</v>
      </c>
      <c r="Z15369" s="69">
        <v>32</v>
      </c>
    </row>
    <row r="15370" spans="25:26" x14ac:dyDescent="0.25">
      <c r="Y15370" s="65">
        <v>38819</v>
      </c>
      <c r="Z15370" s="69">
        <v>33</v>
      </c>
    </row>
    <row r="15371" spans="25:26" x14ac:dyDescent="0.25">
      <c r="Y15371" s="65">
        <v>38820</v>
      </c>
      <c r="Z15371" s="69">
        <v>31</v>
      </c>
    </row>
    <row r="15372" spans="25:26" x14ac:dyDescent="0.25">
      <c r="Y15372" s="65">
        <v>38821</v>
      </c>
      <c r="Z15372" s="69">
        <v>31</v>
      </c>
    </row>
    <row r="15373" spans="25:26" x14ac:dyDescent="0.25">
      <c r="Y15373" s="65">
        <v>38822</v>
      </c>
      <c r="Z15373" s="69">
        <v>32</v>
      </c>
    </row>
    <row r="15374" spans="25:26" x14ac:dyDescent="0.25">
      <c r="Y15374" s="65">
        <v>38823</v>
      </c>
      <c r="Z15374" s="69">
        <v>37</v>
      </c>
    </row>
    <row r="15375" spans="25:26" x14ac:dyDescent="0.25">
      <c r="Y15375" s="65">
        <v>38824</v>
      </c>
      <c r="Z15375" s="69">
        <v>31</v>
      </c>
    </row>
    <row r="15376" spans="25:26" x14ac:dyDescent="0.25">
      <c r="Y15376" s="65">
        <v>38825</v>
      </c>
      <c r="Z15376" s="69">
        <v>31</v>
      </c>
    </row>
    <row r="15377" spans="25:26" x14ac:dyDescent="0.25">
      <c r="Y15377" s="65">
        <v>38826</v>
      </c>
      <c r="Z15377" s="69">
        <v>49</v>
      </c>
    </row>
    <row r="15378" spans="25:26" x14ac:dyDescent="0.25">
      <c r="Y15378" s="65">
        <v>38827</v>
      </c>
      <c r="Z15378" s="69">
        <v>58</v>
      </c>
    </row>
    <row r="15379" spans="25:26" x14ac:dyDescent="0.25">
      <c r="Y15379" s="65">
        <v>38828</v>
      </c>
      <c r="Z15379" s="69">
        <v>60</v>
      </c>
    </row>
    <row r="15380" spans="25:26" x14ac:dyDescent="0.25">
      <c r="Y15380" s="65">
        <v>38829</v>
      </c>
      <c r="Z15380" s="69">
        <v>61</v>
      </c>
    </row>
    <row r="15381" spans="25:26" x14ac:dyDescent="0.25">
      <c r="Y15381" s="65">
        <v>38830</v>
      </c>
      <c r="Z15381" s="69">
        <v>60</v>
      </c>
    </row>
    <row r="15382" spans="25:26" x14ac:dyDescent="0.25">
      <c r="Y15382" s="65">
        <v>38831</v>
      </c>
      <c r="Z15382" s="69">
        <v>84</v>
      </c>
    </row>
    <row r="15383" spans="25:26" x14ac:dyDescent="0.25">
      <c r="Y15383" s="65">
        <v>38832</v>
      </c>
      <c r="Z15383" s="69">
        <v>149</v>
      </c>
    </row>
    <row r="15384" spans="25:26" x14ac:dyDescent="0.25">
      <c r="Y15384" s="65">
        <v>38833</v>
      </c>
      <c r="Z15384" s="69">
        <v>177</v>
      </c>
    </row>
    <row r="15385" spans="25:26" x14ac:dyDescent="0.25">
      <c r="Y15385" s="65">
        <v>38834</v>
      </c>
      <c r="Z15385" s="69">
        <v>179</v>
      </c>
    </row>
    <row r="15386" spans="25:26" x14ac:dyDescent="0.25">
      <c r="Y15386" s="65">
        <v>38835</v>
      </c>
      <c r="Z15386" s="69">
        <v>179</v>
      </c>
    </row>
    <row r="15387" spans="25:26" x14ac:dyDescent="0.25">
      <c r="Y15387" s="65">
        <v>38836</v>
      </c>
      <c r="Z15387" s="69">
        <v>179</v>
      </c>
    </row>
    <row r="15388" spans="25:26" x14ac:dyDescent="0.25">
      <c r="Y15388" s="65">
        <v>38837</v>
      </c>
      <c r="Z15388" s="69">
        <v>179</v>
      </c>
    </row>
    <row r="15389" spans="25:26" x14ac:dyDescent="0.25">
      <c r="Y15389" s="65">
        <v>38838</v>
      </c>
      <c r="Z15389" s="69">
        <v>195</v>
      </c>
    </row>
    <row r="15390" spans="25:26" x14ac:dyDescent="0.25">
      <c r="Y15390" s="65">
        <v>38839</v>
      </c>
      <c r="Z15390" s="69">
        <v>222</v>
      </c>
    </row>
    <row r="15391" spans="25:26" x14ac:dyDescent="0.25">
      <c r="Y15391" s="65">
        <v>38840</v>
      </c>
      <c r="Z15391" s="69">
        <v>251</v>
      </c>
    </row>
    <row r="15392" spans="25:26" x14ac:dyDescent="0.25">
      <c r="Y15392" s="65">
        <v>38841</v>
      </c>
      <c r="Z15392" s="69">
        <v>268</v>
      </c>
    </row>
    <row r="15393" spans="25:26" x14ac:dyDescent="0.25">
      <c r="Y15393" s="65">
        <v>38842</v>
      </c>
      <c r="Z15393" s="69">
        <v>268</v>
      </c>
    </row>
    <row r="15394" spans="25:26" x14ac:dyDescent="0.25">
      <c r="Y15394" s="65">
        <v>38843</v>
      </c>
      <c r="Z15394" s="69">
        <v>275</v>
      </c>
    </row>
    <row r="15395" spans="25:26" x14ac:dyDescent="0.25">
      <c r="Y15395" s="65">
        <v>38844</v>
      </c>
      <c r="Z15395" s="69">
        <v>243</v>
      </c>
    </row>
    <row r="15396" spans="25:26" x14ac:dyDescent="0.25">
      <c r="Y15396" s="65">
        <v>38845</v>
      </c>
      <c r="Z15396" s="69">
        <v>268</v>
      </c>
    </row>
    <row r="15397" spans="25:26" x14ac:dyDescent="0.25">
      <c r="Y15397" s="65">
        <v>38846</v>
      </c>
      <c r="Z15397" s="69">
        <v>268</v>
      </c>
    </row>
    <row r="15398" spans="25:26" x14ac:dyDescent="0.25">
      <c r="Y15398" s="65">
        <v>38847</v>
      </c>
      <c r="Z15398" s="69">
        <v>300</v>
      </c>
    </row>
    <row r="15399" spans="25:26" x14ac:dyDescent="0.25">
      <c r="Y15399" s="65">
        <v>38848</v>
      </c>
      <c r="Z15399" s="69">
        <v>321</v>
      </c>
    </row>
    <row r="15400" spans="25:26" x14ac:dyDescent="0.25">
      <c r="Y15400" s="65">
        <v>38849</v>
      </c>
      <c r="Z15400" s="69">
        <v>410</v>
      </c>
    </row>
    <row r="15401" spans="25:26" x14ac:dyDescent="0.25">
      <c r="Y15401" s="65">
        <v>38850</v>
      </c>
      <c r="Z15401" s="69">
        <v>417</v>
      </c>
    </row>
    <row r="15402" spans="25:26" x14ac:dyDescent="0.25">
      <c r="Y15402" s="65">
        <v>38851</v>
      </c>
      <c r="Z15402" s="69">
        <v>407</v>
      </c>
    </row>
    <row r="15403" spans="25:26" x14ac:dyDescent="0.25">
      <c r="Y15403" s="65">
        <v>38852</v>
      </c>
      <c r="Z15403" s="69">
        <v>415</v>
      </c>
    </row>
    <row r="15404" spans="25:26" x14ac:dyDescent="0.25">
      <c r="Y15404" s="65">
        <v>38853</v>
      </c>
      <c r="Z15404" s="69">
        <v>417</v>
      </c>
    </row>
    <row r="15405" spans="25:26" x14ac:dyDescent="0.25">
      <c r="Y15405" s="65">
        <v>38854</v>
      </c>
      <c r="Z15405" s="69">
        <v>417</v>
      </c>
    </row>
    <row r="15406" spans="25:26" x14ac:dyDescent="0.25">
      <c r="Y15406" s="65">
        <v>38855</v>
      </c>
      <c r="Z15406" s="69">
        <v>408</v>
      </c>
    </row>
    <row r="15407" spans="25:26" x14ac:dyDescent="0.25">
      <c r="Y15407" s="65">
        <v>38856</v>
      </c>
      <c r="Z15407" s="69">
        <v>381</v>
      </c>
    </row>
    <row r="15408" spans="25:26" x14ac:dyDescent="0.25">
      <c r="Y15408" s="65">
        <v>38857</v>
      </c>
      <c r="Z15408" s="69">
        <v>357</v>
      </c>
    </row>
    <row r="15409" spans="25:26" x14ac:dyDescent="0.25">
      <c r="Y15409" s="65">
        <v>38858</v>
      </c>
      <c r="Z15409" s="69">
        <v>353</v>
      </c>
    </row>
    <row r="15410" spans="25:26" x14ac:dyDescent="0.25">
      <c r="Y15410" s="65">
        <v>38859</v>
      </c>
      <c r="Z15410" s="69">
        <v>344</v>
      </c>
    </row>
    <row r="15411" spans="25:26" x14ac:dyDescent="0.25">
      <c r="Y15411" s="65">
        <v>38860</v>
      </c>
      <c r="Z15411" s="69">
        <v>352</v>
      </c>
    </row>
    <row r="15412" spans="25:26" x14ac:dyDescent="0.25">
      <c r="Y15412" s="65">
        <v>38861</v>
      </c>
      <c r="Z15412" s="69">
        <v>339</v>
      </c>
    </row>
    <row r="15413" spans="25:26" x14ac:dyDescent="0.25">
      <c r="Y15413" s="65">
        <v>38862</v>
      </c>
      <c r="Z15413" s="69">
        <v>357</v>
      </c>
    </row>
    <row r="15414" spans="25:26" x14ac:dyDescent="0.25">
      <c r="Y15414" s="65">
        <v>38863</v>
      </c>
      <c r="Z15414" s="69">
        <v>355</v>
      </c>
    </row>
    <row r="15415" spans="25:26" x14ac:dyDescent="0.25">
      <c r="Y15415" s="65">
        <v>38864</v>
      </c>
      <c r="Z15415" s="69">
        <v>372</v>
      </c>
    </row>
    <row r="15416" spans="25:26" x14ac:dyDescent="0.25">
      <c r="Y15416" s="65">
        <v>38865</v>
      </c>
      <c r="Z15416" s="69">
        <v>379</v>
      </c>
    </row>
    <row r="15417" spans="25:26" x14ac:dyDescent="0.25">
      <c r="Y15417" s="65">
        <v>38866</v>
      </c>
      <c r="Z15417" s="69">
        <v>359</v>
      </c>
    </row>
    <row r="15418" spans="25:26" x14ac:dyDescent="0.25">
      <c r="Y15418" s="65">
        <v>38867</v>
      </c>
      <c r="Z15418" s="69">
        <v>387</v>
      </c>
    </row>
    <row r="15419" spans="25:26" x14ac:dyDescent="0.25">
      <c r="Y15419" s="65">
        <v>38868</v>
      </c>
      <c r="Z15419" s="69">
        <v>413</v>
      </c>
    </row>
    <row r="15420" spans="25:26" x14ac:dyDescent="0.25">
      <c r="Y15420" s="65">
        <v>38869</v>
      </c>
      <c r="Z15420" s="69">
        <v>428</v>
      </c>
    </row>
    <row r="15421" spans="25:26" x14ac:dyDescent="0.25">
      <c r="Y15421" s="65">
        <v>38870</v>
      </c>
      <c r="Z15421" s="69">
        <v>457</v>
      </c>
    </row>
    <row r="15422" spans="25:26" x14ac:dyDescent="0.25">
      <c r="Y15422" s="65">
        <v>38871</v>
      </c>
      <c r="Z15422" s="69">
        <v>467</v>
      </c>
    </row>
    <row r="15423" spans="25:26" x14ac:dyDescent="0.25">
      <c r="Y15423" s="65">
        <v>38872</v>
      </c>
      <c r="Z15423" s="69">
        <v>476</v>
      </c>
    </row>
    <row r="15424" spans="25:26" x14ac:dyDescent="0.25">
      <c r="Y15424" s="65">
        <v>38873</v>
      </c>
      <c r="Z15424" s="69">
        <v>287</v>
      </c>
    </row>
    <row r="15425" spans="25:26" x14ac:dyDescent="0.25">
      <c r="Y15425" s="65">
        <v>38874</v>
      </c>
      <c r="Z15425" s="69">
        <v>477</v>
      </c>
    </row>
    <row r="15426" spans="25:26" x14ac:dyDescent="0.25">
      <c r="Y15426" s="65">
        <v>38875</v>
      </c>
      <c r="Z15426" s="69">
        <v>476</v>
      </c>
    </row>
    <row r="15427" spans="25:26" x14ac:dyDescent="0.25">
      <c r="Y15427" s="65">
        <v>38876</v>
      </c>
      <c r="Z15427" s="69">
        <v>476</v>
      </c>
    </row>
    <row r="15428" spans="25:26" x14ac:dyDescent="0.25">
      <c r="Y15428" s="65">
        <v>38877</v>
      </c>
      <c r="Z15428" s="69">
        <v>476</v>
      </c>
    </row>
    <row r="15429" spans="25:26" x14ac:dyDescent="0.25">
      <c r="Y15429" s="65">
        <v>38878</v>
      </c>
      <c r="Z15429" s="69">
        <v>474</v>
      </c>
    </row>
    <row r="15430" spans="25:26" x14ac:dyDescent="0.25">
      <c r="Y15430" s="65">
        <v>38879</v>
      </c>
      <c r="Z15430" s="69">
        <v>446</v>
      </c>
    </row>
    <row r="15431" spans="25:26" x14ac:dyDescent="0.25">
      <c r="Y15431" s="65">
        <v>38880</v>
      </c>
      <c r="Z15431" s="69">
        <v>486</v>
      </c>
    </row>
    <row r="15432" spans="25:26" x14ac:dyDescent="0.25">
      <c r="Y15432" s="65">
        <v>38881</v>
      </c>
      <c r="Z15432" s="69">
        <v>466</v>
      </c>
    </row>
    <row r="15433" spans="25:26" x14ac:dyDescent="0.25">
      <c r="Y15433" s="65">
        <v>38882</v>
      </c>
      <c r="Z15433" s="69">
        <v>467</v>
      </c>
    </row>
    <row r="15434" spans="25:26" x14ac:dyDescent="0.25">
      <c r="Y15434" s="65">
        <v>38883</v>
      </c>
      <c r="Z15434" s="69">
        <v>471</v>
      </c>
    </row>
    <row r="15435" spans="25:26" x14ac:dyDescent="0.25">
      <c r="Y15435" s="65">
        <v>38884</v>
      </c>
      <c r="Z15435" s="69">
        <v>512</v>
      </c>
    </row>
    <row r="15436" spans="25:26" x14ac:dyDescent="0.25">
      <c r="Y15436" s="65">
        <v>38885</v>
      </c>
      <c r="Z15436" s="69">
        <v>537</v>
      </c>
    </row>
    <row r="15437" spans="25:26" x14ac:dyDescent="0.25">
      <c r="Y15437" s="65">
        <v>38886</v>
      </c>
      <c r="Z15437" s="69">
        <v>538</v>
      </c>
    </row>
    <row r="15438" spans="25:26" x14ac:dyDescent="0.25">
      <c r="Y15438" s="65">
        <v>38887</v>
      </c>
      <c r="Z15438" s="69">
        <v>540</v>
      </c>
    </row>
    <row r="15439" spans="25:26" x14ac:dyDescent="0.25">
      <c r="Y15439" s="65">
        <v>38888</v>
      </c>
      <c r="Z15439" s="69">
        <v>552</v>
      </c>
    </row>
    <row r="15440" spans="25:26" x14ac:dyDescent="0.25">
      <c r="Y15440" s="65">
        <v>38889</v>
      </c>
      <c r="Z15440" s="69">
        <v>564</v>
      </c>
    </row>
    <row r="15441" spans="25:26" x14ac:dyDescent="0.25">
      <c r="Y15441" s="65">
        <v>38890</v>
      </c>
      <c r="Z15441" s="69">
        <v>542</v>
      </c>
    </row>
    <row r="15442" spans="25:26" x14ac:dyDescent="0.25">
      <c r="Y15442" s="65">
        <v>38891</v>
      </c>
      <c r="Z15442" s="69">
        <v>555</v>
      </c>
    </row>
    <row r="15443" spans="25:26" x14ac:dyDescent="0.25">
      <c r="Y15443" s="65">
        <v>38892</v>
      </c>
      <c r="Z15443" s="69">
        <v>566</v>
      </c>
    </row>
    <row r="15444" spans="25:26" x14ac:dyDescent="0.25">
      <c r="Y15444" s="65">
        <v>38893</v>
      </c>
      <c r="Z15444" s="69">
        <v>566</v>
      </c>
    </row>
    <row r="15445" spans="25:26" x14ac:dyDescent="0.25">
      <c r="Y15445" s="65">
        <v>38894</v>
      </c>
      <c r="Z15445" s="69">
        <v>558</v>
      </c>
    </row>
    <row r="15446" spans="25:26" x14ac:dyDescent="0.25">
      <c r="Y15446" s="65">
        <v>38895</v>
      </c>
      <c r="Z15446" s="69">
        <v>566</v>
      </c>
    </row>
    <row r="15447" spans="25:26" x14ac:dyDescent="0.25">
      <c r="Y15447" s="65">
        <v>38896</v>
      </c>
      <c r="Z15447" s="69">
        <v>566</v>
      </c>
    </row>
    <row r="15448" spans="25:26" x14ac:dyDescent="0.25">
      <c r="Y15448" s="65">
        <v>38897</v>
      </c>
      <c r="Z15448" s="69">
        <v>566</v>
      </c>
    </row>
    <row r="15449" spans="25:26" x14ac:dyDescent="0.25">
      <c r="Y15449" s="65">
        <v>38898</v>
      </c>
      <c r="Z15449" s="69">
        <v>566</v>
      </c>
    </row>
    <row r="15450" spans="25:26" x14ac:dyDescent="0.25">
      <c r="Y15450" s="65">
        <v>38899</v>
      </c>
      <c r="Z15450" s="69">
        <v>566</v>
      </c>
    </row>
    <row r="15451" spans="25:26" x14ac:dyDescent="0.25">
      <c r="Y15451" s="65">
        <v>38900</v>
      </c>
      <c r="Z15451" s="69">
        <v>566</v>
      </c>
    </row>
    <row r="15452" spans="25:26" x14ac:dyDescent="0.25">
      <c r="Y15452" s="65">
        <v>38901</v>
      </c>
      <c r="Z15452" s="69">
        <v>566</v>
      </c>
    </row>
    <row r="15453" spans="25:26" x14ac:dyDescent="0.25">
      <c r="Y15453" s="65">
        <v>38902</v>
      </c>
      <c r="Z15453" s="69">
        <v>566</v>
      </c>
    </row>
    <row r="15454" spans="25:26" x14ac:dyDescent="0.25">
      <c r="Y15454" s="65">
        <v>38903</v>
      </c>
      <c r="Z15454" s="69">
        <v>566</v>
      </c>
    </row>
    <row r="15455" spans="25:26" x14ac:dyDescent="0.25">
      <c r="Y15455" s="65">
        <v>38904</v>
      </c>
      <c r="Z15455" s="69">
        <v>566</v>
      </c>
    </row>
    <row r="15456" spans="25:26" x14ac:dyDescent="0.25">
      <c r="Y15456" s="65">
        <v>38905</v>
      </c>
      <c r="Z15456" s="69">
        <v>566</v>
      </c>
    </row>
    <row r="15457" spans="25:26" x14ac:dyDescent="0.25">
      <c r="Y15457" s="65">
        <v>38906</v>
      </c>
      <c r="Z15457" s="69">
        <v>583</v>
      </c>
    </row>
    <row r="15458" spans="25:26" x14ac:dyDescent="0.25">
      <c r="Y15458" s="65">
        <v>38907</v>
      </c>
      <c r="Z15458" s="69">
        <v>605</v>
      </c>
    </row>
    <row r="15459" spans="25:26" x14ac:dyDescent="0.25">
      <c r="Y15459" s="65">
        <v>38908</v>
      </c>
      <c r="Z15459" s="69">
        <v>617</v>
      </c>
    </row>
    <row r="15460" spans="25:26" x14ac:dyDescent="0.25">
      <c r="Y15460" s="65">
        <v>38909</v>
      </c>
      <c r="Z15460" s="69">
        <v>596</v>
      </c>
    </row>
    <row r="15461" spans="25:26" x14ac:dyDescent="0.25">
      <c r="Y15461" s="65">
        <v>38910</v>
      </c>
      <c r="Z15461" s="69">
        <v>566</v>
      </c>
    </row>
    <row r="15462" spans="25:26" x14ac:dyDescent="0.25">
      <c r="Y15462" s="65">
        <v>38911</v>
      </c>
      <c r="Z15462" s="69">
        <v>602</v>
      </c>
    </row>
    <row r="15463" spans="25:26" x14ac:dyDescent="0.25">
      <c r="Y15463" s="65">
        <v>38912</v>
      </c>
      <c r="Z15463" s="69">
        <v>618</v>
      </c>
    </row>
    <row r="15464" spans="25:26" x14ac:dyDescent="0.25">
      <c r="Y15464" s="65">
        <v>38913</v>
      </c>
      <c r="Z15464" s="69">
        <v>541</v>
      </c>
    </row>
    <row r="15465" spans="25:26" x14ac:dyDescent="0.25">
      <c r="Y15465" s="65">
        <v>38914</v>
      </c>
      <c r="Z15465" s="69">
        <v>626</v>
      </c>
    </row>
    <row r="15466" spans="25:26" x14ac:dyDescent="0.25">
      <c r="Y15466" s="65">
        <v>38915</v>
      </c>
      <c r="Z15466" s="69">
        <v>625</v>
      </c>
    </row>
    <row r="15467" spans="25:26" x14ac:dyDescent="0.25">
      <c r="Y15467" s="65">
        <v>38916</v>
      </c>
      <c r="Z15467" s="69">
        <v>628</v>
      </c>
    </row>
    <row r="15468" spans="25:26" x14ac:dyDescent="0.25">
      <c r="Y15468" s="65">
        <v>38917</v>
      </c>
      <c r="Z15468" s="69">
        <v>631</v>
      </c>
    </row>
    <row r="15469" spans="25:26" x14ac:dyDescent="0.25">
      <c r="Y15469" s="65">
        <v>38918</v>
      </c>
      <c r="Z15469" s="69">
        <v>613</v>
      </c>
    </row>
    <row r="15470" spans="25:26" x14ac:dyDescent="0.25">
      <c r="Y15470" s="65">
        <v>38919</v>
      </c>
      <c r="Z15470" s="69">
        <v>628</v>
      </c>
    </row>
    <row r="15471" spans="25:26" x14ac:dyDescent="0.25">
      <c r="Y15471" s="65">
        <v>38920</v>
      </c>
      <c r="Z15471" s="69">
        <v>636</v>
      </c>
    </row>
    <row r="15472" spans="25:26" x14ac:dyDescent="0.25">
      <c r="Y15472" s="65">
        <v>38921</v>
      </c>
      <c r="Z15472" s="69">
        <v>625</v>
      </c>
    </row>
    <row r="15473" spans="25:26" x14ac:dyDescent="0.25">
      <c r="Y15473" s="65">
        <v>38922</v>
      </c>
      <c r="Z15473" s="69">
        <v>625</v>
      </c>
    </row>
    <row r="15474" spans="25:26" x14ac:dyDescent="0.25">
      <c r="Y15474" s="65">
        <v>38923</v>
      </c>
      <c r="Z15474" s="69">
        <v>615</v>
      </c>
    </row>
    <row r="15475" spans="25:26" x14ac:dyDescent="0.25">
      <c r="Y15475" s="65">
        <v>38924</v>
      </c>
      <c r="Z15475" s="69">
        <v>579</v>
      </c>
    </row>
    <row r="15476" spans="25:26" x14ac:dyDescent="0.25">
      <c r="Y15476" s="65">
        <v>38925</v>
      </c>
      <c r="Z15476" s="69">
        <v>566</v>
      </c>
    </row>
    <row r="15477" spans="25:26" x14ac:dyDescent="0.25">
      <c r="Y15477" s="65">
        <v>38926</v>
      </c>
      <c r="Z15477" s="69">
        <v>548</v>
      </c>
    </row>
    <row r="15478" spans="25:26" x14ac:dyDescent="0.25">
      <c r="Y15478" s="65">
        <v>38927</v>
      </c>
      <c r="Z15478" s="69">
        <v>559</v>
      </c>
    </row>
    <row r="15479" spans="25:26" x14ac:dyDescent="0.25">
      <c r="Y15479" s="65">
        <v>38928</v>
      </c>
      <c r="Z15479" s="69">
        <v>566</v>
      </c>
    </row>
    <row r="15480" spans="25:26" x14ac:dyDescent="0.25">
      <c r="Y15480" s="65">
        <v>38929</v>
      </c>
      <c r="Z15480" s="69">
        <v>566</v>
      </c>
    </row>
    <row r="15481" spans="25:26" x14ac:dyDescent="0.25">
      <c r="Y15481" s="65">
        <v>38930</v>
      </c>
      <c r="Z15481" s="69">
        <v>566</v>
      </c>
    </row>
    <row r="15482" spans="25:26" x14ac:dyDescent="0.25">
      <c r="Y15482" s="65">
        <v>38931</v>
      </c>
      <c r="Z15482" s="69">
        <v>566</v>
      </c>
    </row>
    <row r="15483" spans="25:26" x14ac:dyDescent="0.25">
      <c r="Y15483" s="65">
        <v>38932</v>
      </c>
      <c r="Z15483" s="69">
        <v>566</v>
      </c>
    </row>
    <row r="15484" spans="25:26" x14ac:dyDescent="0.25">
      <c r="Y15484" s="65">
        <v>38933</v>
      </c>
      <c r="Z15484" s="69">
        <v>558</v>
      </c>
    </row>
    <row r="15485" spans="25:26" x14ac:dyDescent="0.25">
      <c r="Y15485" s="65">
        <v>38934</v>
      </c>
      <c r="Z15485" s="69">
        <v>565</v>
      </c>
    </row>
    <row r="15486" spans="25:26" x14ac:dyDescent="0.25">
      <c r="Y15486" s="65">
        <v>38935</v>
      </c>
      <c r="Z15486" s="69">
        <v>566</v>
      </c>
    </row>
    <row r="15487" spans="25:26" x14ac:dyDescent="0.25">
      <c r="Y15487" s="65">
        <v>38936</v>
      </c>
      <c r="Z15487" s="69">
        <v>566</v>
      </c>
    </row>
    <row r="15488" spans="25:26" x14ac:dyDescent="0.25">
      <c r="Y15488" s="65">
        <v>38937</v>
      </c>
      <c r="Z15488" s="69">
        <v>566</v>
      </c>
    </row>
    <row r="15489" spans="25:26" x14ac:dyDescent="0.25">
      <c r="Y15489" s="65">
        <v>38938</v>
      </c>
      <c r="Z15489" s="69">
        <v>566</v>
      </c>
    </row>
    <row r="15490" spans="25:26" x14ac:dyDescent="0.25">
      <c r="Y15490" s="65">
        <v>38939</v>
      </c>
      <c r="Z15490" s="69">
        <v>566</v>
      </c>
    </row>
    <row r="15491" spans="25:26" x14ac:dyDescent="0.25">
      <c r="Y15491" s="65">
        <v>38940</v>
      </c>
      <c r="Z15491" s="69">
        <v>573</v>
      </c>
    </row>
    <row r="15492" spans="25:26" x14ac:dyDescent="0.25">
      <c r="Y15492" s="65">
        <v>38941</v>
      </c>
      <c r="Z15492" s="69">
        <v>598</v>
      </c>
    </row>
    <row r="15493" spans="25:26" x14ac:dyDescent="0.25">
      <c r="Y15493" s="65">
        <v>38942</v>
      </c>
      <c r="Z15493" s="69">
        <v>595</v>
      </c>
    </row>
    <row r="15494" spans="25:26" x14ac:dyDescent="0.25">
      <c r="Y15494" s="65">
        <v>38943</v>
      </c>
      <c r="Z15494" s="69">
        <v>595</v>
      </c>
    </row>
    <row r="15495" spans="25:26" x14ac:dyDescent="0.25">
      <c r="Y15495" s="65">
        <v>38944</v>
      </c>
      <c r="Z15495" s="69">
        <v>578</v>
      </c>
    </row>
    <row r="15496" spans="25:26" x14ac:dyDescent="0.25">
      <c r="Y15496" s="65">
        <v>38945</v>
      </c>
      <c r="Z15496" s="69">
        <v>579</v>
      </c>
    </row>
    <row r="15497" spans="25:26" x14ac:dyDescent="0.25">
      <c r="Y15497" s="65">
        <v>38946</v>
      </c>
      <c r="Z15497" s="69">
        <v>566</v>
      </c>
    </row>
    <row r="15498" spans="25:26" x14ac:dyDescent="0.25">
      <c r="Y15498" s="65">
        <v>38947</v>
      </c>
      <c r="Z15498" s="69">
        <v>566</v>
      </c>
    </row>
    <row r="15499" spans="25:26" x14ac:dyDescent="0.25">
      <c r="Y15499" s="65">
        <v>38948</v>
      </c>
      <c r="Z15499" s="69">
        <v>538</v>
      </c>
    </row>
    <row r="15500" spans="25:26" x14ac:dyDescent="0.25">
      <c r="Y15500" s="65">
        <v>38949</v>
      </c>
      <c r="Z15500" s="69">
        <v>527</v>
      </c>
    </row>
    <row r="15501" spans="25:26" x14ac:dyDescent="0.25">
      <c r="Y15501" s="65">
        <v>38950</v>
      </c>
      <c r="Z15501" s="69">
        <v>555</v>
      </c>
    </row>
    <row r="15502" spans="25:26" x14ac:dyDescent="0.25">
      <c r="Y15502" s="65">
        <v>38951</v>
      </c>
      <c r="Z15502" s="69">
        <v>592</v>
      </c>
    </row>
    <row r="15503" spans="25:26" x14ac:dyDescent="0.25">
      <c r="Y15503" s="65">
        <v>38952</v>
      </c>
      <c r="Z15503" s="69">
        <v>561</v>
      </c>
    </row>
    <row r="15504" spans="25:26" x14ac:dyDescent="0.25">
      <c r="Y15504" s="65">
        <v>38953</v>
      </c>
      <c r="Z15504" s="69">
        <v>533</v>
      </c>
    </row>
    <row r="15505" spans="25:26" x14ac:dyDescent="0.25">
      <c r="Y15505" s="65">
        <v>38954</v>
      </c>
      <c r="Z15505" s="69">
        <v>554</v>
      </c>
    </row>
    <row r="15506" spans="25:26" x14ac:dyDescent="0.25">
      <c r="Y15506" s="65">
        <v>38955</v>
      </c>
      <c r="Z15506" s="69">
        <v>572</v>
      </c>
    </row>
    <row r="15507" spans="25:26" x14ac:dyDescent="0.25">
      <c r="Y15507" s="65">
        <v>38956</v>
      </c>
      <c r="Z15507" s="69">
        <v>594</v>
      </c>
    </row>
    <row r="15508" spans="25:26" x14ac:dyDescent="0.25">
      <c r="Y15508" s="65">
        <v>38957</v>
      </c>
      <c r="Z15508" s="69">
        <v>599</v>
      </c>
    </row>
    <row r="15509" spans="25:26" x14ac:dyDescent="0.25">
      <c r="Y15509" s="65">
        <v>38958</v>
      </c>
      <c r="Z15509" s="69">
        <v>647</v>
      </c>
    </row>
    <row r="15510" spans="25:26" x14ac:dyDescent="0.25">
      <c r="Y15510" s="65">
        <v>38959</v>
      </c>
      <c r="Z15510" s="69">
        <v>609</v>
      </c>
    </row>
    <row r="15511" spans="25:26" x14ac:dyDescent="0.25">
      <c r="Y15511" s="65">
        <v>38960</v>
      </c>
      <c r="Z15511" s="69">
        <v>583</v>
      </c>
    </row>
    <row r="15512" spans="25:26" x14ac:dyDescent="0.25">
      <c r="Y15512" s="65">
        <v>38961</v>
      </c>
      <c r="Z15512" s="69">
        <v>585</v>
      </c>
    </row>
    <row r="15513" spans="25:26" x14ac:dyDescent="0.25">
      <c r="Y15513" s="65">
        <v>38962</v>
      </c>
      <c r="Z15513" s="69">
        <v>595</v>
      </c>
    </row>
    <row r="15514" spans="25:26" x14ac:dyDescent="0.25">
      <c r="Y15514" s="65">
        <v>38963</v>
      </c>
      <c r="Z15514" s="69">
        <v>591</v>
      </c>
    </row>
    <row r="15515" spans="25:26" x14ac:dyDescent="0.25">
      <c r="Y15515" s="65">
        <v>38964</v>
      </c>
      <c r="Z15515" s="69">
        <v>601</v>
      </c>
    </row>
    <row r="15516" spans="25:26" x14ac:dyDescent="0.25">
      <c r="Y15516" s="65">
        <v>38965</v>
      </c>
      <c r="Z15516" s="69">
        <v>587</v>
      </c>
    </row>
    <row r="15517" spans="25:26" x14ac:dyDescent="0.25">
      <c r="Y15517" s="65">
        <v>38966</v>
      </c>
      <c r="Z15517" s="69">
        <v>545</v>
      </c>
    </row>
    <row r="15518" spans="25:26" x14ac:dyDescent="0.25">
      <c r="Y15518" s="65">
        <v>38967</v>
      </c>
      <c r="Z15518" s="69">
        <v>527</v>
      </c>
    </row>
    <row r="15519" spans="25:26" x14ac:dyDescent="0.25">
      <c r="Y15519" s="65">
        <v>38968</v>
      </c>
      <c r="Z15519" s="69">
        <v>493</v>
      </c>
    </row>
    <row r="15520" spans="25:26" x14ac:dyDescent="0.25">
      <c r="Y15520" s="65">
        <v>38969</v>
      </c>
      <c r="Z15520" s="69">
        <v>476</v>
      </c>
    </row>
    <row r="15521" spans="25:26" x14ac:dyDescent="0.25">
      <c r="Y15521" s="65">
        <v>38970</v>
      </c>
      <c r="Z15521" s="69">
        <v>476</v>
      </c>
    </row>
    <row r="15522" spans="25:26" x14ac:dyDescent="0.25">
      <c r="Y15522" s="65">
        <v>38971</v>
      </c>
      <c r="Z15522" s="69">
        <v>476</v>
      </c>
    </row>
    <row r="15523" spans="25:26" x14ac:dyDescent="0.25">
      <c r="Y15523" s="65">
        <v>38972</v>
      </c>
      <c r="Z15523" s="69">
        <v>428</v>
      </c>
    </row>
    <row r="15524" spans="25:26" x14ac:dyDescent="0.25">
      <c r="Y15524" s="65">
        <v>38973</v>
      </c>
      <c r="Z15524" s="69">
        <v>485</v>
      </c>
    </row>
    <row r="15525" spans="25:26" x14ac:dyDescent="0.25">
      <c r="Y15525" s="65">
        <v>38974</v>
      </c>
      <c r="Z15525" s="69">
        <v>450</v>
      </c>
    </row>
    <row r="15526" spans="25:26" x14ac:dyDescent="0.25">
      <c r="Y15526" s="65">
        <v>38975</v>
      </c>
      <c r="Z15526" s="69">
        <v>414</v>
      </c>
    </row>
    <row r="15527" spans="25:26" x14ac:dyDescent="0.25">
      <c r="Y15527" s="65">
        <v>38976</v>
      </c>
      <c r="Z15527" s="69">
        <v>395</v>
      </c>
    </row>
    <row r="15528" spans="25:26" x14ac:dyDescent="0.25">
      <c r="Y15528" s="65">
        <v>38977</v>
      </c>
      <c r="Z15528" s="69">
        <v>389</v>
      </c>
    </row>
    <row r="15529" spans="25:26" x14ac:dyDescent="0.25">
      <c r="Y15529" s="65">
        <v>38978</v>
      </c>
      <c r="Z15529" s="69">
        <v>428</v>
      </c>
    </row>
    <row r="15530" spans="25:26" x14ac:dyDescent="0.25">
      <c r="Y15530" s="65">
        <v>38979</v>
      </c>
      <c r="Z15530" s="69">
        <v>535</v>
      </c>
    </row>
    <row r="15531" spans="25:26" x14ac:dyDescent="0.25">
      <c r="Y15531" s="65">
        <v>38980</v>
      </c>
      <c r="Z15531" s="69">
        <v>566</v>
      </c>
    </row>
    <row r="15532" spans="25:26" x14ac:dyDescent="0.25">
      <c r="Y15532" s="65">
        <v>38981</v>
      </c>
      <c r="Z15532" s="69">
        <v>587</v>
      </c>
    </row>
    <row r="15533" spans="25:26" x14ac:dyDescent="0.25">
      <c r="Y15533" s="65">
        <v>38982</v>
      </c>
      <c r="Z15533" s="69">
        <v>557</v>
      </c>
    </row>
    <row r="15534" spans="25:26" x14ac:dyDescent="0.25">
      <c r="Y15534" s="65">
        <v>38983</v>
      </c>
      <c r="Z15534" s="69">
        <v>559</v>
      </c>
    </row>
    <row r="15535" spans="25:26" x14ac:dyDescent="0.25">
      <c r="Y15535" s="65">
        <v>38984</v>
      </c>
      <c r="Z15535" s="69">
        <v>547</v>
      </c>
    </row>
    <row r="15536" spans="25:26" x14ac:dyDescent="0.25">
      <c r="Y15536" s="65">
        <v>38985</v>
      </c>
      <c r="Z15536" s="69">
        <v>534</v>
      </c>
    </row>
    <row r="15537" spans="25:26" x14ac:dyDescent="0.25">
      <c r="Y15537" s="65">
        <v>38986</v>
      </c>
      <c r="Z15537" s="69">
        <v>291</v>
      </c>
    </row>
    <row r="15538" spans="25:26" x14ac:dyDescent="0.25">
      <c r="Y15538" s="65">
        <v>38987</v>
      </c>
      <c r="Z15538" s="69">
        <v>404</v>
      </c>
    </row>
    <row r="15539" spans="25:26" x14ac:dyDescent="0.25">
      <c r="Y15539" s="65">
        <v>38988</v>
      </c>
      <c r="Z15539" s="69">
        <v>378</v>
      </c>
    </row>
    <row r="15540" spans="25:26" x14ac:dyDescent="0.25">
      <c r="Y15540" s="65">
        <v>38989</v>
      </c>
      <c r="Z15540" s="69">
        <v>367</v>
      </c>
    </row>
    <row r="15541" spans="25:26" x14ac:dyDescent="0.25">
      <c r="Y15541" s="65">
        <v>38990</v>
      </c>
      <c r="Z15541" s="69">
        <v>312</v>
      </c>
    </row>
    <row r="15542" spans="25:26" x14ac:dyDescent="0.25">
      <c r="Y15542" s="65">
        <v>38991</v>
      </c>
      <c r="Z15542" s="69">
        <v>377</v>
      </c>
    </row>
    <row r="15543" spans="25:26" x14ac:dyDescent="0.25">
      <c r="Y15543" s="65">
        <v>38992</v>
      </c>
      <c r="Z15543" s="69">
        <v>453</v>
      </c>
    </row>
    <row r="15544" spans="25:26" x14ac:dyDescent="0.25">
      <c r="Y15544" s="65">
        <v>38993</v>
      </c>
      <c r="Z15544" s="69">
        <v>353</v>
      </c>
    </row>
    <row r="15545" spans="25:26" x14ac:dyDescent="0.25">
      <c r="Y15545" s="65">
        <v>38994</v>
      </c>
      <c r="Z15545" s="69">
        <v>321</v>
      </c>
    </row>
    <row r="15546" spans="25:26" x14ac:dyDescent="0.25">
      <c r="Y15546" s="65">
        <v>38995</v>
      </c>
      <c r="Z15546" s="69">
        <v>270</v>
      </c>
    </row>
    <row r="15547" spans="25:26" x14ac:dyDescent="0.25">
      <c r="Y15547" s="65">
        <v>38996</v>
      </c>
      <c r="Z15547" s="69">
        <v>238</v>
      </c>
    </row>
    <row r="15548" spans="25:26" x14ac:dyDescent="0.25">
      <c r="Y15548" s="65">
        <v>38997</v>
      </c>
      <c r="Z15548" s="69">
        <v>251</v>
      </c>
    </row>
    <row r="15549" spans="25:26" x14ac:dyDescent="0.25">
      <c r="Y15549" s="65">
        <v>38998</v>
      </c>
      <c r="Z15549" s="69">
        <v>240</v>
      </c>
    </row>
    <row r="15550" spans="25:26" x14ac:dyDescent="0.25">
      <c r="Y15550" s="65">
        <v>38999</v>
      </c>
      <c r="Z15550" s="69">
        <v>265</v>
      </c>
    </row>
    <row r="15551" spans="25:26" x14ac:dyDescent="0.25">
      <c r="Y15551" s="65">
        <v>39000</v>
      </c>
      <c r="Z15551" s="69">
        <v>276</v>
      </c>
    </row>
    <row r="15552" spans="25:26" x14ac:dyDescent="0.25">
      <c r="Y15552" s="65">
        <v>39001</v>
      </c>
      <c r="Z15552" s="69">
        <v>268</v>
      </c>
    </row>
    <row r="15553" spans="25:26" x14ac:dyDescent="0.25">
      <c r="Y15553" s="65">
        <v>39002</v>
      </c>
      <c r="Z15553" s="69">
        <v>290</v>
      </c>
    </row>
    <row r="15554" spans="25:26" x14ac:dyDescent="0.25">
      <c r="Y15554" s="65">
        <v>39003</v>
      </c>
      <c r="Z15554" s="69">
        <v>288</v>
      </c>
    </row>
    <row r="15555" spans="25:26" x14ac:dyDescent="0.25">
      <c r="Y15555" s="65">
        <v>39004</v>
      </c>
      <c r="Z15555" s="69">
        <v>258</v>
      </c>
    </row>
    <row r="15556" spans="25:26" x14ac:dyDescent="0.25">
      <c r="Y15556" s="65">
        <v>39005</v>
      </c>
      <c r="Z15556" s="69">
        <v>268</v>
      </c>
    </row>
    <row r="15557" spans="25:26" x14ac:dyDescent="0.25">
      <c r="Y15557" s="65">
        <v>39006</v>
      </c>
      <c r="Z15557" s="69">
        <v>262</v>
      </c>
    </row>
    <row r="15558" spans="25:26" x14ac:dyDescent="0.25">
      <c r="Y15558" s="65">
        <v>39007</v>
      </c>
      <c r="Z15558" s="69">
        <v>290</v>
      </c>
    </row>
    <row r="15559" spans="25:26" x14ac:dyDescent="0.25">
      <c r="Y15559" s="65">
        <v>39008</v>
      </c>
      <c r="Z15559" s="69">
        <v>268</v>
      </c>
    </row>
    <row r="15560" spans="25:26" x14ac:dyDescent="0.25">
      <c r="Y15560" s="65">
        <v>39009</v>
      </c>
      <c r="Z15560" s="69">
        <v>264</v>
      </c>
    </row>
    <row r="15561" spans="25:26" x14ac:dyDescent="0.25">
      <c r="Y15561" s="65">
        <v>39010</v>
      </c>
      <c r="Z15561" s="69">
        <v>238</v>
      </c>
    </row>
    <row r="15562" spans="25:26" x14ac:dyDescent="0.25">
      <c r="Y15562" s="65">
        <v>39011</v>
      </c>
      <c r="Z15562" s="69">
        <v>251</v>
      </c>
    </row>
    <row r="15563" spans="25:26" x14ac:dyDescent="0.25">
      <c r="Y15563" s="65">
        <v>39012</v>
      </c>
      <c r="Z15563" s="69">
        <v>268</v>
      </c>
    </row>
    <row r="15564" spans="25:26" x14ac:dyDescent="0.25">
      <c r="Y15564" s="65">
        <v>39013</v>
      </c>
      <c r="Z15564" s="69">
        <v>293</v>
      </c>
    </row>
    <row r="15565" spans="25:26" x14ac:dyDescent="0.25">
      <c r="Y15565" s="65">
        <v>39014</v>
      </c>
      <c r="Z15565" s="69">
        <v>319</v>
      </c>
    </row>
    <row r="15566" spans="25:26" x14ac:dyDescent="0.25">
      <c r="Y15566" s="65">
        <v>39015</v>
      </c>
      <c r="Z15566" s="69">
        <v>298</v>
      </c>
    </row>
    <row r="15567" spans="25:26" x14ac:dyDescent="0.25">
      <c r="Y15567" s="65">
        <v>39016</v>
      </c>
      <c r="Z15567" s="69">
        <v>280</v>
      </c>
    </row>
    <row r="15568" spans="25:26" x14ac:dyDescent="0.25">
      <c r="Y15568" s="65">
        <v>39017</v>
      </c>
      <c r="Z15568" s="69">
        <v>276</v>
      </c>
    </row>
    <row r="15569" spans="25:26" x14ac:dyDescent="0.25">
      <c r="Y15569" s="65">
        <v>39018</v>
      </c>
      <c r="Z15569" s="69">
        <v>304</v>
      </c>
    </row>
    <row r="15570" spans="25:26" x14ac:dyDescent="0.25">
      <c r="Y15570" s="65">
        <v>39019</v>
      </c>
      <c r="Z15570" s="69">
        <v>290</v>
      </c>
    </row>
    <row r="15571" spans="25:26" x14ac:dyDescent="0.25">
      <c r="Y15571" s="65">
        <v>39020</v>
      </c>
      <c r="Z15571" s="69">
        <v>188</v>
      </c>
    </row>
    <row r="15572" spans="25:26" x14ac:dyDescent="0.25">
      <c r="Y15572" s="65">
        <v>39021</v>
      </c>
      <c r="Z15572" s="69">
        <v>149</v>
      </c>
    </row>
    <row r="15573" spans="25:26" x14ac:dyDescent="0.25">
      <c r="Y15573" s="65">
        <v>39022</v>
      </c>
      <c r="Z15573" s="69">
        <v>86</v>
      </c>
    </row>
    <row r="15574" spans="25:26" x14ac:dyDescent="0.25">
      <c r="Y15574" s="65">
        <v>39023</v>
      </c>
      <c r="Z15574" s="69">
        <v>13</v>
      </c>
    </row>
    <row r="15575" spans="25:26" x14ac:dyDescent="0.25">
      <c r="Y15575" s="65">
        <v>39024</v>
      </c>
      <c r="Z15575" s="69">
        <v>0</v>
      </c>
    </row>
    <row r="15576" spans="25:26" x14ac:dyDescent="0.25">
      <c r="Y15576" s="65">
        <v>39025</v>
      </c>
      <c r="Z15576" s="69">
        <v>175</v>
      </c>
    </row>
    <row r="15577" spans="25:26" x14ac:dyDescent="0.25">
      <c r="Y15577" s="65">
        <v>39026</v>
      </c>
      <c r="Z15577" s="69">
        <v>164</v>
      </c>
    </row>
    <row r="15578" spans="25:26" x14ac:dyDescent="0.25">
      <c r="Y15578" s="65">
        <v>39027</v>
      </c>
      <c r="Z15578" s="69">
        <v>216</v>
      </c>
    </row>
    <row r="15579" spans="25:26" x14ac:dyDescent="0.25">
      <c r="Y15579" s="65">
        <v>39028</v>
      </c>
      <c r="Z15579" s="69">
        <v>238</v>
      </c>
    </row>
    <row r="15580" spans="25:26" x14ac:dyDescent="0.25">
      <c r="Y15580" s="65">
        <v>39029</v>
      </c>
      <c r="Z15580" s="69">
        <v>213</v>
      </c>
    </row>
    <row r="15581" spans="25:26" x14ac:dyDescent="0.25">
      <c r="Y15581" s="65">
        <v>39030</v>
      </c>
      <c r="Z15581" s="69">
        <v>223</v>
      </c>
    </row>
    <row r="15582" spans="25:26" x14ac:dyDescent="0.25">
      <c r="Y15582" s="65">
        <v>39031</v>
      </c>
      <c r="Z15582" s="69">
        <v>209</v>
      </c>
    </row>
    <row r="15583" spans="25:26" x14ac:dyDescent="0.25">
      <c r="Y15583" s="65">
        <v>39032</v>
      </c>
      <c r="Z15583" s="69">
        <v>219</v>
      </c>
    </row>
    <row r="15584" spans="25:26" x14ac:dyDescent="0.25">
      <c r="Y15584" s="65">
        <v>39033</v>
      </c>
      <c r="Z15584" s="69">
        <v>158</v>
      </c>
    </row>
    <row r="15585" spans="25:26" x14ac:dyDescent="0.25">
      <c r="Y15585" s="65">
        <v>39034</v>
      </c>
      <c r="Z15585" s="69">
        <v>109</v>
      </c>
    </row>
    <row r="15586" spans="25:26" x14ac:dyDescent="0.25">
      <c r="Y15586" s="65">
        <v>39035</v>
      </c>
      <c r="Z15586" s="69">
        <v>95</v>
      </c>
    </row>
    <row r="15587" spans="25:26" x14ac:dyDescent="0.25">
      <c r="Y15587" s="65">
        <v>39036</v>
      </c>
      <c r="Z15587" s="69">
        <v>93</v>
      </c>
    </row>
    <row r="15588" spans="25:26" x14ac:dyDescent="0.25">
      <c r="Y15588" s="65">
        <v>39037</v>
      </c>
      <c r="Z15588" s="69">
        <v>106</v>
      </c>
    </row>
    <row r="15589" spans="25:26" x14ac:dyDescent="0.25">
      <c r="Y15589" s="65">
        <v>39038</v>
      </c>
      <c r="Z15589" s="69">
        <v>109</v>
      </c>
    </row>
    <row r="15590" spans="25:26" x14ac:dyDescent="0.25">
      <c r="Y15590" s="65">
        <v>39039</v>
      </c>
      <c r="Z15590" s="69">
        <v>138</v>
      </c>
    </row>
    <row r="15591" spans="25:26" x14ac:dyDescent="0.25">
      <c r="Y15591" s="65">
        <v>39040</v>
      </c>
      <c r="Z15591" s="69">
        <v>142</v>
      </c>
    </row>
    <row r="15592" spans="25:26" x14ac:dyDescent="0.25">
      <c r="Y15592" s="65">
        <v>39041</v>
      </c>
      <c r="Z15592" s="69">
        <v>177</v>
      </c>
    </row>
    <row r="15593" spans="25:26" x14ac:dyDescent="0.25">
      <c r="Y15593" s="65">
        <v>39042</v>
      </c>
      <c r="Z15593" s="69">
        <v>154</v>
      </c>
    </row>
    <row r="15594" spans="25:26" x14ac:dyDescent="0.25">
      <c r="Y15594" s="65">
        <v>39043</v>
      </c>
      <c r="Z15594" s="69">
        <v>169</v>
      </c>
    </row>
    <row r="15595" spans="25:26" x14ac:dyDescent="0.25">
      <c r="Y15595" s="65">
        <v>39044</v>
      </c>
      <c r="Z15595" s="69">
        <v>149</v>
      </c>
    </row>
    <row r="15596" spans="25:26" x14ac:dyDescent="0.25">
      <c r="Y15596" s="65">
        <v>39045</v>
      </c>
      <c r="Z15596" s="69">
        <v>149</v>
      </c>
    </row>
    <row r="15597" spans="25:26" x14ac:dyDescent="0.25">
      <c r="Y15597" s="65">
        <v>39046</v>
      </c>
      <c r="Z15597" s="69">
        <v>177</v>
      </c>
    </row>
    <row r="15598" spans="25:26" x14ac:dyDescent="0.25">
      <c r="Y15598" s="65">
        <v>39047</v>
      </c>
      <c r="Z15598" s="69">
        <v>160</v>
      </c>
    </row>
    <row r="15599" spans="25:26" x14ac:dyDescent="0.25">
      <c r="Y15599" s="65">
        <v>39048</v>
      </c>
      <c r="Z15599" s="69">
        <v>119</v>
      </c>
    </row>
    <row r="15600" spans="25:26" x14ac:dyDescent="0.25">
      <c r="Y15600" s="65">
        <v>39049</v>
      </c>
      <c r="Z15600" s="69">
        <v>107</v>
      </c>
    </row>
    <row r="15601" spans="25:26" x14ac:dyDescent="0.25">
      <c r="Y15601" s="65">
        <v>39050</v>
      </c>
      <c r="Z15601" s="69">
        <v>90</v>
      </c>
    </row>
    <row r="15602" spans="25:26" x14ac:dyDescent="0.25">
      <c r="Y15602" s="65">
        <v>39051</v>
      </c>
      <c r="Z15602" s="69">
        <v>90</v>
      </c>
    </row>
    <row r="15603" spans="25:26" x14ac:dyDescent="0.25">
      <c r="Y15603" s="65">
        <v>39052</v>
      </c>
      <c r="Z15603" s="69">
        <v>90</v>
      </c>
    </row>
    <row r="15604" spans="25:26" x14ac:dyDescent="0.25">
      <c r="Y15604" s="65">
        <v>39053</v>
      </c>
      <c r="Z15604" s="69">
        <v>90</v>
      </c>
    </row>
    <row r="15605" spans="25:26" x14ac:dyDescent="0.25">
      <c r="Y15605" s="65">
        <v>39054</v>
      </c>
      <c r="Z15605" s="69">
        <v>91</v>
      </c>
    </row>
    <row r="15606" spans="25:26" x14ac:dyDescent="0.25">
      <c r="Y15606" s="65">
        <v>39055</v>
      </c>
      <c r="Z15606" s="69">
        <v>91</v>
      </c>
    </row>
    <row r="15607" spans="25:26" x14ac:dyDescent="0.25">
      <c r="Y15607" s="65">
        <v>39056</v>
      </c>
      <c r="Z15607" s="69">
        <v>93</v>
      </c>
    </row>
    <row r="15608" spans="25:26" x14ac:dyDescent="0.25">
      <c r="Y15608" s="65">
        <v>39057</v>
      </c>
      <c r="Z15608" s="69">
        <v>119</v>
      </c>
    </row>
    <row r="15609" spans="25:26" x14ac:dyDescent="0.25">
      <c r="Y15609" s="65">
        <v>39058</v>
      </c>
      <c r="Z15609" s="69">
        <v>119</v>
      </c>
    </row>
    <row r="15610" spans="25:26" x14ac:dyDescent="0.25">
      <c r="Y15610" s="65">
        <v>39059</v>
      </c>
      <c r="Z15610" s="69">
        <v>100</v>
      </c>
    </row>
    <row r="15611" spans="25:26" x14ac:dyDescent="0.25">
      <c r="Y15611" s="65">
        <v>39060</v>
      </c>
      <c r="Z15611" s="69">
        <v>99</v>
      </c>
    </row>
    <row r="15612" spans="25:26" x14ac:dyDescent="0.25">
      <c r="Y15612" s="65">
        <v>39061</v>
      </c>
      <c r="Z15612" s="69">
        <v>88</v>
      </c>
    </row>
    <row r="15613" spans="25:26" x14ac:dyDescent="0.25">
      <c r="Y15613" s="65">
        <v>39062</v>
      </c>
      <c r="Z15613" s="69">
        <v>82</v>
      </c>
    </row>
    <row r="15614" spans="25:26" x14ac:dyDescent="0.25">
      <c r="Y15614" s="65">
        <v>39063</v>
      </c>
      <c r="Z15614" s="69">
        <v>114</v>
      </c>
    </row>
    <row r="15615" spans="25:26" x14ac:dyDescent="0.25">
      <c r="Y15615" s="65">
        <v>39064</v>
      </c>
      <c r="Z15615" s="69">
        <v>109</v>
      </c>
    </row>
    <row r="15616" spans="25:26" x14ac:dyDescent="0.25">
      <c r="Y15616" s="65">
        <v>39065</v>
      </c>
      <c r="Z15616" s="69">
        <v>147</v>
      </c>
    </row>
    <row r="15617" spans="25:26" x14ac:dyDescent="0.25">
      <c r="Y15617" s="65">
        <v>39066</v>
      </c>
      <c r="Z15617" s="69">
        <v>164</v>
      </c>
    </row>
    <row r="15618" spans="25:26" x14ac:dyDescent="0.25">
      <c r="Y15618" s="65">
        <v>39067</v>
      </c>
      <c r="Z15618" s="69">
        <v>249</v>
      </c>
    </row>
    <row r="15619" spans="25:26" x14ac:dyDescent="0.25">
      <c r="Y15619" s="65">
        <v>39068</v>
      </c>
      <c r="Z15619" s="69">
        <v>265</v>
      </c>
    </row>
    <row r="15620" spans="25:26" x14ac:dyDescent="0.25">
      <c r="Y15620" s="65">
        <v>39069</v>
      </c>
      <c r="Z15620" s="69">
        <v>214</v>
      </c>
    </row>
    <row r="15621" spans="25:26" x14ac:dyDescent="0.25">
      <c r="Y15621" s="65">
        <v>39070</v>
      </c>
      <c r="Z15621" s="69">
        <v>250</v>
      </c>
    </row>
    <row r="15622" spans="25:26" x14ac:dyDescent="0.25">
      <c r="Y15622" s="65">
        <v>39071</v>
      </c>
      <c r="Z15622" s="69">
        <v>247</v>
      </c>
    </row>
    <row r="15623" spans="25:26" x14ac:dyDescent="0.25">
      <c r="Y15623" s="65">
        <v>39072</v>
      </c>
      <c r="Z15623" s="69">
        <v>268</v>
      </c>
    </row>
    <row r="15624" spans="25:26" x14ac:dyDescent="0.25">
      <c r="Y15624" s="65">
        <v>39073</v>
      </c>
      <c r="Z15624" s="69">
        <v>314</v>
      </c>
    </row>
    <row r="15625" spans="25:26" x14ac:dyDescent="0.25">
      <c r="Y15625" s="65">
        <v>39074</v>
      </c>
      <c r="Z15625" s="69">
        <v>313</v>
      </c>
    </row>
    <row r="15626" spans="25:26" x14ac:dyDescent="0.25">
      <c r="Y15626" s="65">
        <v>39075</v>
      </c>
      <c r="Z15626" s="69">
        <v>309</v>
      </c>
    </row>
    <row r="15627" spans="25:26" x14ac:dyDescent="0.25">
      <c r="Y15627" s="65">
        <v>39076</v>
      </c>
      <c r="Z15627" s="69">
        <v>298</v>
      </c>
    </row>
    <row r="15628" spans="25:26" x14ac:dyDescent="0.25">
      <c r="Y15628" s="65">
        <v>39077</v>
      </c>
      <c r="Z15628" s="69">
        <v>286</v>
      </c>
    </row>
    <row r="15629" spans="25:26" x14ac:dyDescent="0.25">
      <c r="Y15629" s="65">
        <v>39078</v>
      </c>
      <c r="Z15629" s="69">
        <v>268</v>
      </c>
    </row>
    <row r="15630" spans="25:26" x14ac:dyDescent="0.25">
      <c r="Y15630" s="65">
        <v>39079</v>
      </c>
      <c r="Z15630" s="69">
        <v>268</v>
      </c>
    </row>
    <row r="15631" spans="25:26" x14ac:dyDescent="0.25">
      <c r="Y15631" s="65">
        <v>39080</v>
      </c>
      <c r="Z15631" s="69">
        <v>237</v>
      </c>
    </row>
    <row r="15632" spans="25:26" x14ac:dyDescent="0.25">
      <c r="Y15632" s="65">
        <v>39081</v>
      </c>
      <c r="Z15632" s="69">
        <v>212</v>
      </c>
    </row>
    <row r="15633" spans="25:26" x14ac:dyDescent="0.25">
      <c r="Y15633" s="65">
        <v>39082</v>
      </c>
      <c r="Z15633" s="69">
        <v>252</v>
      </c>
    </row>
    <row r="15634" spans="25:26" x14ac:dyDescent="0.25">
      <c r="Y15634" s="65">
        <v>39083</v>
      </c>
      <c r="Z15634" s="69">
        <v>248</v>
      </c>
    </row>
    <row r="15635" spans="25:26" x14ac:dyDescent="0.25">
      <c r="Y15635" s="65">
        <v>39084</v>
      </c>
      <c r="Z15635" s="69">
        <v>268</v>
      </c>
    </row>
    <row r="15636" spans="25:26" x14ac:dyDescent="0.25">
      <c r="Y15636" s="65">
        <v>39085</v>
      </c>
      <c r="Z15636" s="69">
        <v>268</v>
      </c>
    </row>
    <row r="15637" spans="25:26" x14ac:dyDescent="0.25">
      <c r="Y15637" s="65">
        <v>39086</v>
      </c>
      <c r="Z15637" s="69">
        <v>274</v>
      </c>
    </row>
    <row r="15638" spans="25:26" x14ac:dyDescent="0.25">
      <c r="Y15638" s="65">
        <v>39087</v>
      </c>
      <c r="Z15638" s="69">
        <v>299</v>
      </c>
    </row>
    <row r="15639" spans="25:26" x14ac:dyDescent="0.25">
      <c r="Y15639" s="65">
        <v>39088</v>
      </c>
      <c r="Z15639" s="69">
        <v>294</v>
      </c>
    </row>
    <row r="15640" spans="25:26" x14ac:dyDescent="0.25">
      <c r="Y15640" s="65">
        <v>39089</v>
      </c>
      <c r="Z15640" s="69">
        <v>242</v>
      </c>
    </row>
    <row r="15641" spans="25:26" x14ac:dyDescent="0.25">
      <c r="Y15641" s="65">
        <v>39090</v>
      </c>
      <c r="Z15641" s="69">
        <v>236</v>
      </c>
    </row>
    <row r="15642" spans="25:26" x14ac:dyDescent="0.25">
      <c r="Y15642" s="65">
        <v>39091</v>
      </c>
      <c r="Z15642" s="69">
        <v>248</v>
      </c>
    </row>
    <row r="15643" spans="25:26" x14ac:dyDescent="0.25">
      <c r="Y15643" s="65">
        <v>39092</v>
      </c>
      <c r="Z15643" s="69">
        <v>208</v>
      </c>
    </row>
    <row r="15644" spans="25:26" x14ac:dyDescent="0.25">
      <c r="Y15644" s="65">
        <v>39093</v>
      </c>
      <c r="Z15644" s="69">
        <v>249</v>
      </c>
    </row>
    <row r="15645" spans="25:26" x14ac:dyDescent="0.25">
      <c r="Y15645" s="65">
        <v>39094</v>
      </c>
      <c r="Z15645" s="69">
        <v>341</v>
      </c>
    </row>
    <row r="15646" spans="25:26" x14ac:dyDescent="0.25">
      <c r="Y15646" s="65">
        <v>39095</v>
      </c>
      <c r="Z15646" s="69">
        <v>376</v>
      </c>
    </row>
    <row r="15647" spans="25:26" x14ac:dyDescent="0.25">
      <c r="Y15647" s="65">
        <v>39096</v>
      </c>
      <c r="Z15647" s="69">
        <v>390</v>
      </c>
    </row>
    <row r="15648" spans="25:26" x14ac:dyDescent="0.25">
      <c r="Y15648" s="65">
        <v>39097</v>
      </c>
      <c r="Z15648" s="69">
        <v>329</v>
      </c>
    </row>
    <row r="15649" spans="25:26" x14ac:dyDescent="0.25">
      <c r="Y15649" s="65">
        <v>39098</v>
      </c>
      <c r="Z15649" s="69">
        <v>348</v>
      </c>
    </row>
    <row r="15650" spans="25:26" x14ac:dyDescent="0.25">
      <c r="Y15650" s="65">
        <v>39099</v>
      </c>
      <c r="Z15650" s="69">
        <v>343</v>
      </c>
    </row>
    <row r="15651" spans="25:26" x14ac:dyDescent="0.25">
      <c r="Y15651" s="65">
        <v>39100</v>
      </c>
      <c r="Z15651" s="69">
        <v>357</v>
      </c>
    </row>
    <row r="15652" spans="25:26" x14ac:dyDescent="0.25">
      <c r="Y15652" s="65">
        <v>39101</v>
      </c>
      <c r="Z15652" s="69">
        <v>357</v>
      </c>
    </row>
    <row r="15653" spans="25:26" x14ac:dyDescent="0.25">
      <c r="Y15653" s="65">
        <v>39102</v>
      </c>
      <c r="Z15653" s="69">
        <v>382</v>
      </c>
    </row>
    <row r="15654" spans="25:26" x14ac:dyDescent="0.25">
      <c r="Y15654" s="65">
        <v>39103</v>
      </c>
      <c r="Z15654" s="69">
        <v>387</v>
      </c>
    </row>
    <row r="15655" spans="25:26" x14ac:dyDescent="0.25">
      <c r="Y15655" s="65">
        <v>39104</v>
      </c>
      <c r="Z15655" s="69">
        <v>417</v>
      </c>
    </row>
    <row r="15656" spans="25:26" x14ac:dyDescent="0.25">
      <c r="Y15656" s="65">
        <v>39105</v>
      </c>
      <c r="Z15656" s="69">
        <v>383</v>
      </c>
    </row>
    <row r="15657" spans="25:26" x14ac:dyDescent="0.25">
      <c r="Y15657" s="65">
        <v>39106</v>
      </c>
      <c r="Z15657" s="69">
        <v>406</v>
      </c>
    </row>
    <row r="15658" spans="25:26" x14ac:dyDescent="0.25">
      <c r="Y15658" s="65">
        <v>39107</v>
      </c>
      <c r="Z15658" s="69">
        <v>396</v>
      </c>
    </row>
    <row r="15659" spans="25:26" x14ac:dyDescent="0.25">
      <c r="Y15659" s="65">
        <v>39108</v>
      </c>
      <c r="Z15659" s="69">
        <v>419</v>
      </c>
    </row>
    <row r="15660" spans="25:26" x14ac:dyDescent="0.25">
      <c r="Y15660" s="65">
        <v>39109</v>
      </c>
      <c r="Z15660" s="69">
        <v>476</v>
      </c>
    </row>
    <row r="15661" spans="25:26" x14ac:dyDescent="0.25">
      <c r="Y15661" s="65">
        <v>39110</v>
      </c>
      <c r="Z15661" s="69">
        <v>476</v>
      </c>
    </row>
    <row r="15662" spans="25:26" x14ac:dyDescent="0.25">
      <c r="Y15662" s="65">
        <v>39111</v>
      </c>
      <c r="Z15662" s="69">
        <v>463</v>
      </c>
    </row>
    <row r="15663" spans="25:26" x14ac:dyDescent="0.25">
      <c r="Y15663" s="65">
        <v>39112</v>
      </c>
      <c r="Z15663" s="69">
        <v>468</v>
      </c>
    </row>
    <row r="15664" spans="25:26" x14ac:dyDescent="0.25">
      <c r="Y15664" s="65">
        <v>39113</v>
      </c>
      <c r="Z15664" s="69">
        <v>452</v>
      </c>
    </row>
    <row r="15665" spans="25:26" x14ac:dyDescent="0.25">
      <c r="Y15665" s="65">
        <v>39114</v>
      </c>
      <c r="Z15665" s="69">
        <v>256</v>
      </c>
    </row>
    <row r="15666" spans="25:26" x14ac:dyDescent="0.25">
      <c r="Y15666" s="65">
        <v>39115</v>
      </c>
      <c r="Z15666" s="69">
        <v>137</v>
      </c>
    </row>
    <row r="15667" spans="25:26" x14ac:dyDescent="0.25">
      <c r="Y15667" s="65">
        <v>39116</v>
      </c>
      <c r="Z15667" s="69">
        <v>119</v>
      </c>
    </row>
    <row r="15668" spans="25:26" x14ac:dyDescent="0.25">
      <c r="Y15668" s="65">
        <v>39117</v>
      </c>
      <c r="Z15668" s="69">
        <v>112</v>
      </c>
    </row>
    <row r="15669" spans="25:26" x14ac:dyDescent="0.25">
      <c r="Y15669" s="65">
        <v>39118</v>
      </c>
      <c r="Z15669" s="69">
        <v>119</v>
      </c>
    </row>
    <row r="15670" spans="25:26" x14ac:dyDescent="0.25">
      <c r="Y15670" s="65">
        <v>39119</v>
      </c>
      <c r="Z15670" s="69">
        <v>101</v>
      </c>
    </row>
    <row r="15671" spans="25:26" x14ac:dyDescent="0.25">
      <c r="Y15671" s="65">
        <v>39120</v>
      </c>
      <c r="Z15671" s="69">
        <v>98</v>
      </c>
    </row>
    <row r="15672" spans="25:26" x14ac:dyDescent="0.25">
      <c r="Y15672" s="65">
        <v>39121</v>
      </c>
      <c r="Z15672" s="69">
        <v>59</v>
      </c>
    </row>
    <row r="15673" spans="25:26" x14ac:dyDescent="0.25">
      <c r="Y15673" s="65">
        <v>39122</v>
      </c>
      <c r="Z15673" s="69">
        <v>75</v>
      </c>
    </row>
    <row r="15674" spans="25:26" x14ac:dyDescent="0.25">
      <c r="Y15674" s="65">
        <v>39123</v>
      </c>
      <c r="Z15674" s="69">
        <v>97</v>
      </c>
    </row>
    <row r="15675" spans="25:26" x14ac:dyDescent="0.25">
      <c r="Y15675" s="65">
        <v>39124</v>
      </c>
      <c r="Z15675" s="69">
        <v>102</v>
      </c>
    </row>
    <row r="15676" spans="25:26" x14ac:dyDescent="0.25">
      <c r="Y15676" s="65">
        <v>39125</v>
      </c>
      <c r="Z15676" s="69">
        <v>89</v>
      </c>
    </row>
    <row r="15677" spans="25:26" x14ac:dyDescent="0.25">
      <c r="Y15677" s="65">
        <v>39126</v>
      </c>
      <c r="Z15677" s="69">
        <v>105</v>
      </c>
    </row>
    <row r="15678" spans="25:26" x14ac:dyDescent="0.25">
      <c r="Y15678" s="65">
        <v>39127</v>
      </c>
      <c r="Z15678" s="69">
        <v>49</v>
      </c>
    </row>
    <row r="15679" spans="25:26" x14ac:dyDescent="0.25">
      <c r="Y15679" s="65">
        <v>39128</v>
      </c>
      <c r="Z15679" s="69">
        <v>79</v>
      </c>
    </row>
    <row r="15680" spans="25:26" x14ac:dyDescent="0.25">
      <c r="Y15680" s="65">
        <v>39129</v>
      </c>
      <c r="Z15680" s="69">
        <v>125</v>
      </c>
    </row>
    <row r="15681" spans="25:26" x14ac:dyDescent="0.25">
      <c r="Y15681" s="65">
        <v>39130</v>
      </c>
      <c r="Z15681" s="69">
        <v>136</v>
      </c>
    </row>
    <row r="15682" spans="25:26" x14ac:dyDescent="0.25">
      <c r="Y15682" s="65">
        <v>39131</v>
      </c>
      <c r="Z15682" s="69">
        <v>144</v>
      </c>
    </row>
    <row r="15683" spans="25:26" x14ac:dyDescent="0.25">
      <c r="Y15683" s="65">
        <v>39132</v>
      </c>
      <c r="Z15683" s="69">
        <v>160</v>
      </c>
    </row>
    <row r="15684" spans="25:26" x14ac:dyDescent="0.25">
      <c r="Y15684" s="65">
        <v>39133</v>
      </c>
      <c r="Z15684" s="69">
        <v>133</v>
      </c>
    </row>
    <row r="15685" spans="25:26" x14ac:dyDescent="0.25">
      <c r="Y15685" s="65">
        <v>39134</v>
      </c>
      <c r="Z15685" s="69">
        <v>95</v>
      </c>
    </row>
    <row r="15686" spans="25:26" x14ac:dyDescent="0.25">
      <c r="Y15686" s="65">
        <v>39135</v>
      </c>
      <c r="Z15686" s="69">
        <v>110</v>
      </c>
    </row>
    <row r="15687" spans="25:26" x14ac:dyDescent="0.25">
      <c r="Y15687" s="65">
        <v>39136</v>
      </c>
      <c r="Z15687" s="69">
        <v>82</v>
      </c>
    </row>
    <row r="15688" spans="25:26" x14ac:dyDescent="0.25">
      <c r="Y15688" s="65">
        <v>39137</v>
      </c>
      <c r="Z15688" s="69">
        <v>63</v>
      </c>
    </row>
    <row r="15689" spans="25:26" x14ac:dyDescent="0.25">
      <c r="Y15689" s="65">
        <v>39138</v>
      </c>
      <c r="Z15689" s="69">
        <v>165</v>
      </c>
    </row>
    <row r="15690" spans="25:26" x14ac:dyDescent="0.25">
      <c r="Y15690" s="65">
        <v>39139</v>
      </c>
      <c r="Z15690" s="69">
        <v>143</v>
      </c>
    </row>
    <row r="15691" spans="25:26" x14ac:dyDescent="0.25">
      <c r="Y15691" s="65">
        <v>39140</v>
      </c>
      <c r="Z15691" s="69">
        <v>95</v>
      </c>
    </row>
    <row r="15692" spans="25:26" x14ac:dyDescent="0.25">
      <c r="Y15692" s="65">
        <v>39141</v>
      </c>
      <c r="Z15692" s="69">
        <v>113</v>
      </c>
    </row>
    <row r="15693" spans="25:26" x14ac:dyDescent="0.25">
      <c r="Y15693" s="65">
        <v>39142</v>
      </c>
      <c r="Z15693" s="69">
        <v>120</v>
      </c>
    </row>
    <row r="15694" spans="25:26" x14ac:dyDescent="0.25">
      <c r="Y15694" s="65">
        <v>39143</v>
      </c>
      <c r="Z15694" s="69">
        <v>169</v>
      </c>
    </row>
    <row r="15695" spans="25:26" x14ac:dyDescent="0.25">
      <c r="Y15695" s="65">
        <v>39144</v>
      </c>
      <c r="Z15695" s="69">
        <v>208</v>
      </c>
    </row>
    <row r="15696" spans="25:26" x14ac:dyDescent="0.25">
      <c r="Y15696" s="65">
        <v>39145</v>
      </c>
      <c r="Z15696" s="69">
        <v>255</v>
      </c>
    </row>
    <row r="15697" spans="25:26" x14ac:dyDescent="0.25">
      <c r="Y15697" s="65">
        <v>39146</v>
      </c>
      <c r="Z15697" s="69">
        <v>289</v>
      </c>
    </row>
    <row r="15698" spans="25:26" x14ac:dyDescent="0.25">
      <c r="Y15698" s="65">
        <v>39147</v>
      </c>
      <c r="Z15698" s="69">
        <v>368</v>
      </c>
    </row>
    <row r="15699" spans="25:26" x14ac:dyDescent="0.25">
      <c r="Y15699" s="65">
        <v>39148</v>
      </c>
      <c r="Z15699" s="69">
        <v>434</v>
      </c>
    </row>
    <row r="15700" spans="25:26" x14ac:dyDescent="0.25">
      <c r="Y15700" s="65">
        <v>39149</v>
      </c>
      <c r="Z15700" s="69">
        <v>477</v>
      </c>
    </row>
    <row r="15701" spans="25:26" x14ac:dyDescent="0.25">
      <c r="Y15701" s="65">
        <v>39150</v>
      </c>
      <c r="Z15701" s="69">
        <v>559</v>
      </c>
    </row>
    <row r="15702" spans="25:26" x14ac:dyDescent="0.25">
      <c r="Y15702" s="65">
        <v>39151</v>
      </c>
      <c r="Z15702" s="69">
        <v>551</v>
      </c>
    </row>
    <row r="15703" spans="25:26" x14ac:dyDescent="0.25">
      <c r="Y15703" s="65">
        <v>39152</v>
      </c>
      <c r="Z15703" s="69">
        <v>542</v>
      </c>
    </row>
    <row r="15704" spans="25:26" x14ac:dyDescent="0.25">
      <c r="Y15704" s="65">
        <v>39153</v>
      </c>
      <c r="Z15704" s="69">
        <v>566</v>
      </c>
    </row>
    <row r="15705" spans="25:26" x14ac:dyDescent="0.25">
      <c r="Y15705" s="65">
        <v>39154</v>
      </c>
      <c r="Z15705" s="69">
        <v>432</v>
      </c>
    </row>
    <row r="15706" spans="25:26" x14ac:dyDescent="0.25">
      <c r="Y15706" s="65">
        <v>39155</v>
      </c>
      <c r="Z15706" s="69">
        <v>467</v>
      </c>
    </row>
    <row r="15707" spans="25:26" x14ac:dyDescent="0.25">
      <c r="Y15707" s="65">
        <v>39156</v>
      </c>
      <c r="Z15707" s="69">
        <v>461</v>
      </c>
    </row>
    <row r="15708" spans="25:26" x14ac:dyDescent="0.25">
      <c r="Y15708" s="65">
        <v>39157</v>
      </c>
      <c r="Z15708" s="69">
        <v>506</v>
      </c>
    </row>
    <row r="15709" spans="25:26" x14ac:dyDescent="0.25">
      <c r="Y15709" s="65">
        <v>39158</v>
      </c>
      <c r="Z15709" s="69">
        <v>537</v>
      </c>
    </row>
    <row r="15710" spans="25:26" x14ac:dyDescent="0.25">
      <c r="Y15710" s="65">
        <v>39159</v>
      </c>
      <c r="Z15710" s="69">
        <v>516</v>
      </c>
    </row>
    <row r="15711" spans="25:26" x14ac:dyDescent="0.25">
      <c r="Y15711" s="65">
        <v>39160</v>
      </c>
      <c r="Z15711" s="69">
        <v>533</v>
      </c>
    </row>
    <row r="15712" spans="25:26" x14ac:dyDescent="0.25">
      <c r="Y15712" s="65">
        <v>39161</v>
      </c>
      <c r="Z15712" s="69">
        <v>545</v>
      </c>
    </row>
    <row r="15713" spans="25:26" x14ac:dyDescent="0.25">
      <c r="Y15713" s="65">
        <v>39162</v>
      </c>
      <c r="Z15713" s="69">
        <v>552</v>
      </c>
    </row>
    <row r="15714" spans="25:26" x14ac:dyDescent="0.25">
      <c r="Y15714" s="65">
        <v>39163</v>
      </c>
      <c r="Z15714" s="69">
        <v>543</v>
      </c>
    </row>
    <row r="15715" spans="25:26" x14ac:dyDescent="0.25">
      <c r="Y15715" s="65">
        <v>39164</v>
      </c>
      <c r="Z15715" s="69">
        <v>594</v>
      </c>
    </row>
    <row r="15716" spans="25:26" x14ac:dyDescent="0.25">
      <c r="Y15716" s="65">
        <v>39165</v>
      </c>
      <c r="Z15716" s="69">
        <v>655</v>
      </c>
    </row>
    <row r="15717" spans="25:26" x14ac:dyDescent="0.25">
      <c r="Y15717" s="65">
        <v>39166</v>
      </c>
      <c r="Z15717" s="69">
        <v>655</v>
      </c>
    </row>
    <row r="15718" spans="25:26" x14ac:dyDescent="0.25">
      <c r="Y15718" s="65">
        <v>39167</v>
      </c>
      <c r="Z15718" s="69">
        <v>645</v>
      </c>
    </row>
    <row r="15719" spans="25:26" x14ac:dyDescent="0.25">
      <c r="Y15719" s="65">
        <v>39168</v>
      </c>
      <c r="Z15719" s="69">
        <v>468</v>
      </c>
    </row>
    <row r="15720" spans="25:26" x14ac:dyDescent="0.25">
      <c r="Y15720" s="65">
        <v>39169</v>
      </c>
      <c r="Z15720" s="69">
        <v>396</v>
      </c>
    </row>
    <row r="15721" spans="25:26" x14ac:dyDescent="0.25">
      <c r="Y15721" s="65">
        <v>39170</v>
      </c>
      <c r="Z15721" s="69">
        <v>573</v>
      </c>
    </row>
    <row r="15722" spans="25:26" x14ac:dyDescent="0.25">
      <c r="Y15722" s="65">
        <v>39171</v>
      </c>
      <c r="Z15722" s="69">
        <v>639</v>
      </c>
    </row>
    <row r="15723" spans="25:26" x14ac:dyDescent="0.25">
      <c r="Y15723" s="65">
        <v>39172</v>
      </c>
      <c r="Z15723" s="69">
        <v>593</v>
      </c>
    </row>
    <row r="15724" spans="25:26" x14ac:dyDescent="0.25">
      <c r="Y15724" s="65">
        <v>39173</v>
      </c>
      <c r="Z15724" s="69">
        <v>465</v>
      </c>
    </row>
    <row r="15725" spans="25:26" x14ac:dyDescent="0.25">
      <c r="Y15725" s="65">
        <v>39174</v>
      </c>
      <c r="Z15725" s="69">
        <v>464</v>
      </c>
    </row>
    <row r="15726" spans="25:26" x14ac:dyDescent="0.25">
      <c r="Y15726" s="65">
        <v>39175</v>
      </c>
      <c r="Z15726" s="69">
        <v>512</v>
      </c>
    </row>
    <row r="15727" spans="25:26" x14ac:dyDescent="0.25">
      <c r="Y15727" s="65">
        <v>39176</v>
      </c>
      <c r="Z15727" s="69">
        <v>606</v>
      </c>
    </row>
    <row r="15728" spans="25:26" x14ac:dyDescent="0.25">
      <c r="Y15728" s="65">
        <v>39177</v>
      </c>
      <c r="Z15728" s="69">
        <v>605</v>
      </c>
    </row>
    <row r="15729" spans="25:26" x14ac:dyDescent="0.25">
      <c r="Y15729" s="65">
        <v>39178</v>
      </c>
      <c r="Z15729" s="69">
        <v>606</v>
      </c>
    </row>
    <row r="15730" spans="25:26" x14ac:dyDescent="0.25">
      <c r="Y15730" s="65">
        <v>39179</v>
      </c>
      <c r="Z15730" s="69">
        <v>605</v>
      </c>
    </row>
    <row r="15731" spans="25:26" x14ac:dyDescent="0.25">
      <c r="Y15731" s="65">
        <v>39180</v>
      </c>
      <c r="Z15731" s="69">
        <v>612</v>
      </c>
    </row>
    <row r="15732" spans="25:26" x14ac:dyDescent="0.25">
      <c r="Y15732" s="65">
        <v>39181</v>
      </c>
      <c r="Z15732" s="69">
        <v>622</v>
      </c>
    </row>
    <row r="15733" spans="25:26" x14ac:dyDescent="0.25">
      <c r="Y15733" s="65">
        <v>39182</v>
      </c>
      <c r="Z15733" s="69">
        <v>610</v>
      </c>
    </row>
    <row r="15734" spans="25:26" x14ac:dyDescent="0.25">
      <c r="Y15734" s="65">
        <v>39183</v>
      </c>
      <c r="Z15734" s="69">
        <v>604</v>
      </c>
    </row>
    <row r="15735" spans="25:26" x14ac:dyDescent="0.25">
      <c r="Y15735" s="65">
        <v>39184</v>
      </c>
      <c r="Z15735" s="69">
        <v>604</v>
      </c>
    </row>
    <row r="15736" spans="25:26" x14ac:dyDescent="0.25">
      <c r="Y15736" s="65">
        <v>39185</v>
      </c>
      <c r="Z15736" s="69">
        <v>612</v>
      </c>
    </row>
    <row r="15737" spans="25:26" x14ac:dyDescent="0.25">
      <c r="Y15737" s="65">
        <v>39186</v>
      </c>
      <c r="Z15737" s="69">
        <v>601</v>
      </c>
    </row>
    <row r="15738" spans="25:26" x14ac:dyDescent="0.25">
      <c r="Y15738" s="65">
        <v>39187</v>
      </c>
      <c r="Z15738" s="69">
        <v>595</v>
      </c>
    </row>
    <row r="15739" spans="25:26" x14ac:dyDescent="0.25">
      <c r="Y15739" s="65">
        <v>39188</v>
      </c>
      <c r="Z15739" s="69">
        <v>589</v>
      </c>
    </row>
    <row r="15740" spans="25:26" x14ac:dyDescent="0.25">
      <c r="Y15740" s="65">
        <v>39189</v>
      </c>
      <c r="Z15740" s="69">
        <v>595</v>
      </c>
    </row>
    <row r="15741" spans="25:26" x14ac:dyDescent="0.25">
      <c r="Y15741" s="65">
        <v>39190</v>
      </c>
      <c r="Z15741" s="69">
        <v>574</v>
      </c>
    </row>
    <row r="15742" spans="25:26" x14ac:dyDescent="0.25">
      <c r="Y15742" s="65">
        <v>39191</v>
      </c>
      <c r="Z15742" s="69">
        <v>529</v>
      </c>
    </row>
    <row r="15743" spans="25:26" x14ac:dyDescent="0.25">
      <c r="Y15743" s="65">
        <v>39192</v>
      </c>
      <c r="Z15743" s="69">
        <v>526</v>
      </c>
    </row>
    <row r="15744" spans="25:26" x14ac:dyDescent="0.25">
      <c r="Y15744" s="65">
        <v>39193</v>
      </c>
      <c r="Z15744" s="69">
        <v>506</v>
      </c>
    </row>
    <row r="15745" spans="25:26" x14ac:dyDescent="0.25">
      <c r="Y15745" s="65">
        <v>39194</v>
      </c>
      <c r="Z15745" s="69">
        <v>509</v>
      </c>
    </row>
    <row r="15746" spans="25:26" x14ac:dyDescent="0.25">
      <c r="Y15746" s="65">
        <v>39195</v>
      </c>
      <c r="Z15746" s="69">
        <v>510</v>
      </c>
    </row>
    <row r="15747" spans="25:26" x14ac:dyDescent="0.25">
      <c r="Y15747" s="65">
        <v>39196</v>
      </c>
      <c r="Z15747" s="69">
        <v>280</v>
      </c>
    </row>
    <row r="15748" spans="25:26" x14ac:dyDescent="0.25">
      <c r="Y15748" s="65">
        <v>39197</v>
      </c>
      <c r="Z15748" s="69">
        <v>430</v>
      </c>
    </row>
    <row r="15749" spans="25:26" x14ac:dyDescent="0.25">
      <c r="Y15749" s="65">
        <v>39198</v>
      </c>
      <c r="Z15749" s="69">
        <v>553</v>
      </c>
    </row>
    <row r="15750" spans="25:26" x14ac:dyDescent="0.25">
      <c r="Y15750" s="65">
        <v>39199</v>
      </c>
      <c r="Z15750" s="69">
        <v>590</v>
      </c>
    </row>
    <row r="15751" spans="25:26" x14ac:dyDescent="0.25">
      <c r="Y15751" s="65">
        <v>39200</v>
      </c>
      <c r="Z15751" s="69">
        <v>614</v>
      </c>
    </row>
    <row r="15752" spans="25:26" x14ac:dyDescent="0.25">
      <c r="Y15752" s="65">
        <v>39201</v>
      </c>
      <c r="Z15752" s="69">
        <v>610</v>
      </c>
    </row>
    <row r="15753" spans="25:26" x14ac:dyDescent="0.25">
      <c r="Y15753" s="65">
        <v>39202</v>
      </c>
      <c r="Z15753" s="69">
        <v>625</v>
      </c>
    </row>
    <row r="15754" spans="25:26" x14ac:dyDescent="0.25">
      <c r="Y15754" s="65">
        <v>39203</v>
      </c>
      <c r="Z15754" s="69">
        <v>625</v>
      </c>
    </row>
    <row r="15755" spans="25:26" x14ac:dyDescent="0.25">
      <c r="Y15755" s="65">
        <v>39204</v>
      </c>
      <c r="Z15755" s="69">
        <v>613</v>
      </c>
    </row>
    <row r="15756" spans="25:26" x14ac:dyDescent="0.25">
      <c r="Y15756" s="65">
        <v>39205</v>
      </c>
      <c r="Z15756" s="69">
        <v>612</v>
      </c>
    </row>
    <row r="15757" spans="25:26" x14ac:dyDescent="0.25">
      <c r="Y15757" s="65">
        <v>39206</v>
      </c>
      <c r="Z15757" s="69">
        <v>625</v>
      </c>
    </row>
    <row r="15758" spans="25:26" x14ac:dyDescent="0.25">
      <c r="Y15758" s="65">
        <v>39207</v>
      </c>
      <c r="Z15758" s="69">
        <v>617</v>
      </c>
    </row>
    <row r="15759" spans="25:26" x14ac:dyDescent="0.25">
      <c r="Y15759" s="65">
        <v>39208</v>
      </c>
      <c r="Z15759" s="69">
        <v>603</v>
      </c>
    </row>
    <row r="15760" spans="25:26" x14ac:dyDescent="0.25">
      <c r="Y15760" s="65">
        <v>39209</v>
      </c>
      <c r="Z15760" s="69">
        <v>589</v>
      </c>
    </row>
    <row r="15761" spans="25:26" x14ac:dyDescent="0.25">
      <c r="Y15761" s="65">
        <v>39210</v>
      </c>
      <c r="Z15761" s="69">
        <v>438</v>
      </c>
    </row>
    <row r="15762" spans="25:26" x14ac:dyDescent="0.25">
      <c r="Y15762" s="65">
        <v>39211</v>
      </c>
      <c r="Z15762" s="69">
        <v>488</v>
      </c>
    </row>
    <row r="15763" spans="25:26" x14ac:dyDescent="0.25">
      <c r="Y15763" s="65">
        <v>39212</v>
      </c>
      <c r="Z15763" s="69">
        <v>561</v>
      </c>
    </row>
    <row r="15764" spans="25:26" x14ac:dyDescent="0.25">
      <c r="Y15764" s="65">
        <v>39213</v>
      </c>
      <c r="Z15764" s="69">
        <v>625</v>
      </c>
    </row>
    <row r="15765" spans="25:26" x14ac:dyDescent="0.25">
      <c r="Y15765" s="65">
        <v>39214</v>
      </c>
      <c r="Z15765" s="69">
        <v>625</v>
      </c>
    </row>
    <row r="15766" spans="25:26" x14ac:dyDescent="0.25">
      <c r="Y15766" s="65">
        <v>39215</v>
      </c>
      <c r="Z15766" s="69">
        <v>625</v>
      </c>
    </row>
    <row r="15767" spans="25:26" x14ac:dyDescent="0.25">
      <c r="Y15767" s="65">
        <v>39216</v>
      </c>
      <c r="Z15767" s="69">
        <v>637</v>
      </c>
    </row>
    <row r="15768" spans="25:26" x14ac:dyDescent="0.25">
      <c r="Y15768" s="65">
        <v>39217</v>
      </c>
      <c r="Z15768" s="69">
        <v>625</v>
      </c>
    </row>
    <row r="15769" spans="25:26" x14ac:dyDescent="0.25">
      <c r="Y15769" s="65">
        <v>39218</v>
      </c>
      <c r="Z15769" s="69">
        <v>625</v>
      </c>
    </row>
    <row r="15770" spans="25:26" x14ac:dyDescent="0.25">
      <c r="Y15770" s="65">
        <v>39219</v>
      </c>
      <c r="Z15770" s="69">
        <v>619</v>
      </c>
    </row>
    <row r="15771" spans="25:26" x14ac:dyDescent="0.25">
      <c r="Y15771" s="65">
        <v>39220</v>
      </c>
      <c r="Z15771" s="69">
        <v>613</v>
      </c>
    </row>
    <row r="15772" spans="25:26" x14ac:dyDescent="0.25">
      <c r="Y15772" s="65">
        <v>39221</v>
      </c>
      <c r="Z15772" s="69">
        <v>610</v>
      </c>
    </row>
    <row r="15773" spans="25:26" x14ac:dyDescent="0.25">
      <c r="Y15773" s="65">
        <v>39222</v>
      </c>
      <c r="Z15773" s="69">
        <v>607</v>
      </c>
    </row>
    <row r="15774" spans="25:26" x14ac:dyDescent="0.25">
      <c r="Y15774" s="65">
        <v>39223</v>
      </c>
      <c r="Z15774" s="69">
        <v>588</v>
      </c>
    </row>
    <row r="15775" spans="25:26" x14ac:dyDescent="0.25">
      <c r="Y15775" s="65">
        <v>39224</v>
      </c>
      <c r="Z15775" s="69">
        <v>625</v>
      </c>
    </row>
    <row r="15776" spans="25:26" x14ac:dyDescent="0.25">
      <c r="Y15776" s="65">
        <v>39225</v>
      </c>
      <c r="Z15776" s="69">
        <v>499</v>
      </c>
    </row>
    <row r="15777" spans="25:26" x14ac:dyDescent="0.25">
      <c r="Y15777" s="65">
        <v>39226</v>
      </c>
      <c r="Z15777" s="69">
        <v>476</v>
      </c>
    </row>
    <row r="15778" spans="25:26" x14ac:dyDescent="0.25">
      <c r="Y15778" s="65">
        <v>39227</v>
      </c>
      <c r="Z15778" s="69">
        <v>476</v>
      </c>
    </row>
    <row r="15779" spans="25:26" x14ac:dyDescent="0.25">
      <c r="Y15779" s="65">
        <v>39228</v>
      </c>
      <c r="Z15779" s="69">
        <v>476</v>
      </c>
    </row>
    <row r="15780" spans="25:26" x14ac:dyDescent="0.25">
      <c r="Y15780" s="65">
        <v>39229</v>
      </c>
      <c r="Z15780" s="69">
        <v>471</v>
      </c>
    </row>
    <row r="15781" spans="25:26" x14ac:dyDescent="0.25">
      <c r="Y15781" s="65">
        <v>39230</v>
      </c>
      <c r="Z15781" s="69">
        <v>466</v>
      </c>
    </row>
    <row r="15782" spans="25:26" x14ac:dyDescent="0.25">
      <c r="Y15782" s="65">
        <v>39231</v>
      </c>
      <c r="Z15782" s="69">
        <v>502</v>
      </c>
    </row>
    <row r="15783" spans="25:26" x14ac:dyDescent="0.25">
      <c r="Y15783" s="65">
        <v>39232</v>
      </c>
      <c r="Z15783" s="69">
        <v>502</v>
      </c>
    </row>
    <row r="15784" spans="25:26" x14ac:dyDescent="0.25">
      <c r="Y15784" s="65">
        <v>39233</v>
      </c>
      <c r="Z15784" s="69">
        <v>289</v>
      </c>
    </row>
    <row r="15785" spans="25:26" x14ac:dyDescent="0.25">
      <c r="Y15785" s="65">
        <v>39234</v>
      </c>
      <c r="Z15785" s="69">
        <v>61</v>
      </c>
    </row>
    <row r="15786" spans="25:26" x14ac:dyDescent="0.25">
      <c r="Y15786" s="65">
        <v>39235</v>
      </c>
      <c r="Z15786" s="69">
        <v>50</v>
      </c>
    </row>
    <row r="15787" spans="25:26" x14ac:dyDescent="0.25">
      <c r="Y15787" s="65">
        <v>39236</v>
      </c>
      <c r="Z15787" s="69">
        <v>60</v>
      </c>
    </row>
    <row r="15788" spans="25:26" x14ac:dyDescent="0.25">
      <c r="Y15788" s="65">
        <v>39237</v>
      </c>
      <c r="Z15788" s="69">
        <v>62</v>
      </c>
    </row>
    <row r="15789" spans="25:26" x14ac:dyDescent="0.25">
      <c r="Y15789" s="65">
        <v>39238</v>
      </c>
      <c r="Z15789" s="69">
        <v>61</v>
      </c>
    </row>
    <row r="15790" spans="25:26" x14ac:dyDescent="0.25">
      <c r="Y15790" s="65">
        <v>39239</v>
      </c>
      <c r="Z15790" s="69">
        <v>61</v>
      </c>
    </row>
    <row r="15791" spans="25:26" x14ac:dyDescent="0.25">
      <c r="Y15791" s="65">
        <v>39240</v>
      </c>
      <c r="Z15791" s="69">
        <v>61</v>
      </c>
    </row>
    <row r="15792" spans="25:26" x14ac:dyDescent="0.25">
      <c r="Y15792" s="65">
        <v>39241</v>
      </c>
      <c r="Z15792" s="69">
        <v>61</v>
      </c>
    </row>
    <row r="15793" spans="25:26" x14ac:dyDescent="0.25">
      <c r="Y15793" s="65">
        <v>39242</v>
      </c>
      <c r="Z15793" s="69">
        <v>64</v>
      </c>
    </row>
    <row r="15794" spans="25:26" x14ac:dyDescent="0.25">
      <c r="Y15794" s="65">
        <v>39243</v>
      </c>
      <c r="Z15794" s="69">
        <v>61</v>
      </c>
    </row>
    <row r="15795" spans="25:26" x14ac:dyDescent="0.25">
      <c r="Y15795" s="65">
        <v>39244</v>
      </c>
      <c r="Z15795" s="69">
        <v>61</v>
      </c>
    </row>
    <row r="15796" spans="25:26" x14ac:dyDescent="0.25">
      <c r="Y15796" s="65">
        <v>39245</v>
      </c>
      <c r="Z15796" s="69">
        <v>60</v>
      </c>
    </row>
    <row r="15797" spans="25:26" x14ac:dyDescent="0.25">
      <c r="Y15797" s="65">
        <v>39246</v>
      </c>
      <c r="Z15797" s="69">
        <v>61</v>
      </c>
    </row>
    <row r="15798" spans="25:26" x14ac:dyDescent="0.25">
      <c r="Y15798" s="65">
        <v>39247</v>
      </c>
      <c r="Z15798" s="69">
        <v>62</v>
      </c>
    </row>
    <row r="15799" spans="25:26" x14ac:dyDescent="0.25">
      <c r="Y15799" s="65">
        <v>39248</v>
      </c>
      <c r="Z15799" s="69">
        <v>60</v>
      </c>
    </row>
    <row r="15800" spans="25:26" x14ac:dyDescent="0.25">
      <c r="Y15800" s="65">
        <v>39249</v>
      </c>
      <c r="Z15800" s="69">
        <v>123</v>
      </c>
    </row>
    <row r="15801" spans="25:26" x14ac:dyDescent="0.25">
      <c r="Y15801" s="65">
        <v>39250</v>
      </c>
      <c r="Z15801" s="69">
        <v>149</v>
      </c>
    </row>
    <row r="15802" spans="25:26" x14ac:dyDescent="0.25">
      <c r="Y15802" s="65">
        <v>39251</v>
      </c>
      <c r="Z15802" s="69">
        <v>247</v>
      </c>
    </row>
    <row r="15803" spans="25:26" x14ac:dyDescent="0.25">
      <c r="Y15803" s="65">
        <v>39252</v>
      </c>
      <c r="Z15803" s="69">
        <v>428</v>
      </c>
    </row>
    <row r="15804" spans="25:26" x14ac:dyDescent="0.25">
      <c r="Y15804" s="65">
        <v>39253</v>
      </c>
      <c r="Z15804" s="69">
        <v>493</v>
      </c>
    </row>
    <row r="15805" spans="25:26" x14ac:dyDescent="0.25">
      <c r="Y15805" s="65">
        <v>39254</v>
      </c>
      <c r="Z15805" s="69">
        <v>466</v>
      </c>
    </row>
    <row r="15806" spans="25:26" x14ac:dyDescent="0.25">
      <c r="Y15806" s="65">
        <v>39255</v>
      </c>
      <c r="Z15806" s="69">
        <v>494</v>
      </c>
    </row>
    <row r="15807" spans="25:26" x14ac:dyDescent="0.25">
      <c r="Y15807" s="65">
        <v>39256</v>
      </c>
      <c r="Z15807" s="69">
        <v>514</v>
      </c>
    </row>
    <row r="15808" spans="25:26" x14ac:dyDescent="0.25">
      <c r="Y15808" s="65">
        <v>39257</v>
      </c>
      <c r="Z15808" s="69">
        <v>481</v>
      </c>
    </row>
    <row r="15809" spans="25:26" x14ac:dyDescent="0.25">
      <c r="Y15809" s="65">
        <v>39258</v>
      </c>
      <c r="Z15809" s="69">
        <v>489</v>
      </c>
    </row>
    <row r="15810" spans="25:26" x14ac:dyDescent="0.25">
      <c r="Y15810" s="65">
        <v>39259</v>
      </c>
      <c r="Z15810" s="69">
        <v>500</v>
      </c>
    </row>
    <row r="15811" spans="25:26" x14ac:dyDescent="0.25">
      <c r="Y15811" s="65">
        <v>39260</v>
      </c>
      <c r="Z15811" s="69">
        <v>551</v>
      </c>
    </row>
    <row r="15812" spans="25:26" x14ac:dyDescent="0.25">
      <c r="Y15812" s="65">
        <v>39261</v>
      </c>
      <c r="Z15812" s="69">
        <v>625</v>
      </c>
    </row>
    <row r="15813" spans="25:26" x14ac:dyDescent="0.25">
      <c r="Y15813" s="65">
        <v>39262</v>
      </c>
      <c r="Z15813" s="69">
        <v>625</v>
      </c>
    </row>
    <row r="15814" spans="25:26" x14ac:dyDescent="0.25">
      <c r="Y15814" s="65">
        <v>39263</v>
      </c>
      <c r="Z15814" s="69">
        <v>625</v>
      </c>
    </row>
    <row r="15815" spans="25:26" x14ac:dyDescent="0.25">
      <c r="Y15815" s="65">
        <v>39264</v>
      </c>
      <c r="Z15815" s="69">
        <v>597</v>
      </c>
    </row>
    <row r="15816" spans="25:26" x14ac:dyDescent="0.25">
      <c r="Y15816" s="65">
        <v>39265</v>
      </c>
      <c r="Z15816" s="69">
        <v>509</v>
      </c>
    </row>
    <row r="15817" spans="25:26" x14ac:dyDescent="0.25">
      <c r="Y15817" s="65">
        <v>39266</v>
      </c>
      <c r="Z15817" s="69">
        <v>439</v>
      </c>
    </row>
    <row r="15818" spans="25:26" x14ac:dyDescent="0.25">
      <c r="Y15818" s="65">
        <v>39267</v>
      </c>
      <c r="Z15818" s="69">
        <v>554</v>
      </c>
    </row>
    <row r="15819" spans="25:26" x14ac:dyDescent="0.25">
      <c r="Y15819" s="65">
        <v>39268</v>
      </c>
      <c r="Z15819" s="69">
        <v>596</v>
      </c>
    </row>
    <row r="15820" spans="25:26" x14ac:dyDescent="0.25">
      <c r="Y15820" s="65">
        <v>39269</v>
      </c>
      <c r="Z15820" s="69">
        <v>625</v>
      </c>
    </row>
    <row r="15821" spans="25:26" x14ac:dyDescent="0.25">
      <c r="Y15821" s="65">
        <v>39270</v>
      </c>
      <c r="Z15821" s="69">
        <v>546</v>
      </c>
    </row>
    <row r="15822" spans="25:26" x14ac:dyDescent="0.25">
      <c r="Y15822" s="65">
        <v>39271</v>
      </c>
      <c r="Z15822" s="69">
        <v>591</v>
      </c>
    </row>
    <row r="15823" spans="25:26" x14ac:dyDescent="0.25">
      <c r="Y15823" s="65">
        <v>39272</v>
      </c>
      <c r="Z15823" s="69">
        <v>625</v>
      </c>
    </row>
    <row r="15824" spans="25:26" x14ac:dyDescent="0.25">
      <c r="Y15824" s="65">
        <v>39273</v>
      </c>
      <c r="Z15824" s="69">
        <v>608</v>
      </c>
    </row>
    <row r="15825" spans="25:26" x14ac:dyDescent="0.25">
      <c r="Y15825" s="65">
        <v>39274</v>
      </c>
      <c r="Z15825" s="69">
        <v>604</v>
      </c>
    </row>
    <row r="15826" spans="25:26" x14ac:dyDescent="0.25">
      <c r="Y15826" s="65">
        <v>39275</v>
      </c>
      <c r="Z15826" s="69">
        <v>584</v>
      </c>
    </row>
    <row r="15827" spans="25:26" x14ac:dyDescent="0.25">
      <c r="Y15827" s="65">
        <v>39276</v>
      </c>
      <c r="Z15827" s="69">
        <v>591</v>
      </c>
    </row>
    <row r="15828" spans="25:26" x14ac:dyDescent="0.25">
      <c r="Y15828" s="65">
        <v>39277</v>
      </c>
      <c r="Z15828" s="69">
        <v>608</v>
      </c>
    </row>
    <row r="15829" spans="25:26" x14ac:dyDescent="0.25">
      <c r="Y15829" s="65">
        <v>39278</v>
      </c>
      <c r="Z15829" s="69">
        <v>595</v>
      </c>
    </row>
    <row r="15830" spans="25:26" x14ac:dyDescent="0.25">
      <c r="Y15830" s="65">
        <v>39279</v>
      </c>
      <c r="Z15830" s="69">
        <v>609</v>
      </c>
    </row>
    <row r="15831" spans="25:26" x14ac:dyDescent="0.25">
      <c r="Y15831" s="65">
        <v>39280</v>
      </c>
      <c r="Z15831" s="69">
        <v>597</v>
      </c>
    </row>
    <row r="15832" spans="25:26" x14ac:dyDescent="0.25">
      <c r="Y15832" s="65">
        <v>39281</v>
      </c>
      <c r="Z15832" s="69">
        <v>622</v>
      </c>
    </row>
    <row r="15833" spans="25:26" x14ac:dyDescent="0.25">
      <c r="Y15833" s="65">
        <v>39282</v>
      </c>
      <c r="Z15833" s="69">
        <v>615</v>
      </c>
    </row>
    <row r="15834" spans="25:26" x14ac:dyDescent="0.25">
      <c r="Y15834" s="65">
        <v>39283</v>
      </c>
      <c r="Z15834" s="69">
        <v>611</v>
      </c>
    </row>
    <row r="15835" spans="25:26" x14ac:dyDescent="0.25">
      <c r="Y15835" s="65">
        <v>39284</v>
      </c>
      <c r="Z15835" s="69">
        <v>595</v>
      </c>
    </row>
    <row r="15836" spans="25:26" x14ac:dyDescent="0.25">
      <c r="Y15836" s="65">
        <v>39285</v>
      </c>
      <c r="Z15836" s="69">
        <v>606</v>
      </c>
    </row>
    <row r="15837" spans="25:26" x14ac:dyDescent="0.25">
      <c r="Y15837" s="65">
        <v>39286</v>
      </c>
      <c r="Z15837" s="69">
        <v>610</v>
      </c>
    </row>
    <row r="15838" spans="25:26" x14ac:dyDescent="0.25">
      <c r="Y15838" s="65">
        <v>39287</v>
      </c>
      <c r="Z15838" s="69">
        <v>585</v>
      </c>
    </row>
    <row r="15839" spans="25:26" x14ac:dyDescent="0.25">
      <c r="Y15839" s="65">
        <v>39288</v>
      </c>
      <c r="Z15839" s="69">
        <v>589</v>
      </c>
    </row>
    <row r="15840" spans="25:26" x14ac:dyDescent="0.25">
      <c r="Y15840" s="65">
        <v>39289</v>
      </c>
      <c r="Z15840" s="69">
        <v>616</v>
      </c>
    </row>
    <row r="15841" spans="25:26" x14ac:dyDescent="0.25">
      <c r="Y15841" s="65">
        <v>39290</v>
      </c>
      <c r="Z15841" s="69">
        <v>616</v>
      </c>
    </row>
    <row r="15842" spans="25:26" x14ac:dyDescent="0.25">
      <c r="Y15842" s="65">
        <v>39291</v>
      </c>
      <c r="Z15842" s="69">
        <v>615</v>
      </c>
    </row>
    <row r="15843" spans="25:26" x14ac:dyDescent="0.25">
      <c r="Y15843" s="65">
        <v>39292</v>
      </c>
      <c r="Z15843" s="69">
        <v>619</v>
      </c>
    </row>
    <row r="15844" spans="25:26" x14ac:dyDescent="0.25">
      <c r="Y15844" s="65">
        <v>39293</v>
      </c>
      <c r="Z15844" s="69">
        <v>641</v>
      </c>
    </row>
    <row r="15845" spans="25:26" x14ac:dyDescent="0.25">
      <c r="Y15845" s="65">
        <v>39294</v>
      </c>
      <c r="Z15845" s="69">
        <v>633</v>
      </c>
    </row>
    <row r="15846" spans="25:26" x14ac:dyDescent="0.25">
      <c r="Y15846" s="65">
        <v>39295</v>
      </c>
      <c r="Z15846" s="69">
        <v>631</v>
      </c>
    </row>
    <row r="15847" spans="25:26" x14ac:dyDescent="0.25">
      <c r="Y15847" s="65">
        <v>39296</v>
      </c>
      <c r="Z15847" s="69">
        <v>622</v>
      </c>
    </row>
    <row r="15848" spans="25:26" x14ac:dyDescent="0.25">
      <c r="Y15848" s="65">
        <v>39297</v>
      </c>
      <c r="Z15848" s="69">
        <v>639</v>
      </c>
    </row>
    <row r="15849" spans="25:26" x14ac:dyDescent="0.25">
      <c r="Y15849" s="65">
        <v>39298</v>
      </c>
      <c r="Z15849" s="69">
        <v>625</v>
      </c>
    </row>
    <row r="15850" spans="25:26" x14ac:dyDescent="0.25">
      <c r="Y15850" s="65">
        <v>39299</v>
      </c>
      <c r="Z15850" s="69">
        <v>626</v>
      </c>
    </row>
    <row r="15851" spans="25:26" x14ac:dyDescent="0.25">
      <c r="Y15851" s="65">
        <v>39300</v>
      </c>
      <c r="Z15851" s="69">
        <v>640</v>
      </c>
    </row>
    <row r="15852" spans="25:26" x14ac:dyDescent="0.25">
      <c r="Y15852" s="65">
        <v>39301</v>
      </c>
      <c r="Z15852" s="69">
        <v>642</v>
      </c>
    </row>
    <row r="15853" spans="25:26" x14ac:dyDescent="0.25">
      <c r="Y15853" s="65">
        <v>39302</v>
      </c>
      <c r="Z15853" s="69">
        <v>609</v>
      </c>
    </row>
    <row r="15854" spans="25:26" x14ac:dyDescent="0.25">
      <c r="Y15854" s="65">
        <v>39303</v>
      </c>
      <c r="Z15854" s="69">
        <v>626</v>
      </c>
    </row>
    <row r="15855" spans="25:26" x14ac:dyDescent="0.25">
      <c r="Y15855" s="65">
        <v>39304</v>
      </c>
      <c r="Z15855" s="69">
        <v>626</v>
      </c>
    </row>
    <row r="15856" spans="25:26" x14ac:dyDescent="0.25">
      <c r="Y15856" s="65">
        <v>39305</v>
      </c>
      <c r="Z15856" s="69">
        <v>619</v>
      </c>
    </row>
    <row r="15857" spans="25:26" x14ac:dyDescent="0.25">
      <c r="Y15857" s="65">
        <v>39306</v>
      </c>
      <c r="Z15857" s="69">
        <v>607</v>
      </c>
    </row>
    <row r="15858" spans="25:26" x14ac:dyDescent="0.25">
      <c r="Y15858" s="65">
        <v>39307</v>
      </c>
      <c r="Z15858" s="69">
        <v>616</v>
      </c>
    </row>
    <row r="15859" spans="25:26" x14ac:dyDescent="0.25">
      <c r="Y15859" s="65">
        <v>39308</v>
      </c>
      <c r="Z15859" s="69">
        <v>626</v>
      </c>
    </row>
    <row r="15860" spans="25:26" x14ac:dyDescent="0.25">
      <c r="Y15860" s="65">
        <v>39309</v>
      </c>
      <c r="Z15860" s="69">
        <v>603</v>
      </c>
    </row>
    <row r="15861" spans="25:26" x14ac:dyDescent="0.25">
      <c r="Y15861" s="65">
        <v>39310</v>
      </c>
      <c r="Z15861" s="69">
        <v>598</v>
      </c>
    </row>
    <row r="15862" spans="25:26" x14ac:dyDescent="0.25">
      <c r="Y15862" s="65">
        <v>39311</v>
      </c>
      <c r="Z15862" s="69">
        <v>619</v>
      </c>
    </row>
    <row r="15863" spans="25:26" x14ac:dyDescent="0.25">
      <c r="Y15863" s="65">
        <v>39312</v>
      </c>
      <c r="Z15863" s="69">
        <v>620</v>
      </c>
    </row>
    <row r="15864" spans="25:26" x14ac:dyDescent="0.25">
      <c r="Y15864" s="65">
        <v>39313</v>
      </c>
      <c r="Z15864" s="69">
        <v>610</v>
      </c>
    </row>
    <row r="15865" spans="25:26" x14ac:dyDescent="0.25">
      <c r="Y15865" s="65">
        <v>39314</v>
      </c>
      <c r="Z15865" s="69">
        <v>609</v>
      </c>
    </row>
    <row r="15866" spans="25:26" x14ac:dyDescent="0.25">
      <c r="Y15866" s="65">
        <v>39315</v>
      </c>
      <c r="Z15866" s="69">
        <v>570</v>
      </c>
    </row>
    <row r="15867" spans="25:26" x14ac:dyDescent="0.25">
      <c r="Y15867" s="65">
        <v>39316</v>
      </c>
      <c r="Z15867" s="69">
        <v>609</v>
      </c>
    </row>
    <row r="15868" spans="25:26" x14ac:dyDescent="0.25">
      <c r="Y15868" s="65">
        <v>39317</v>
      </c>
      <c r="Z15868" s="69">
        <v>623</v>
      </c>
    </row>
    <row r="15869" spans="25:26" x14ac:dyDescent="0.25">
      <c r="Y15869" s="65">
        <v>39318</v>
      </c>
      <c r="Z15869" s="69">
        <v>621</v>
      </c>
    </row>
    <row r="15870" spans="25:26" x14ac:dyDescent="0.25">
      <c r="Y15870" s="65">
        <v>39319</v>
      </c>
      <c r="Z15870" s="69">
        <v>626</v>
      </c>
    </row>
    <row r="15871" spans="25:26" x14ac:dyDescent="0.25">
      <c r="Y15871" s="65">
        <v>39320</v>
      </c>
      <c r="Z15871" s="69">
        <v>298</v>
      </c>
    </row>
    <row r="15872" spans="25:26" x14ac:dyDescent="0.25">
      <c r="Y15872" s="65">
        <v>39321</v>
      </c>
      <c r="Z15872" s="69">
        <v>614</v>
      </c>
    </row>
    <row r="15873" spans="25:26" x14ac:dyDescent="0.25">
      <c r="Y15873" s="65">
        <v>39322</v>
      </c>
      <c r="Z15873" s="69">
        <v>568</v>
      </c>
    </row>
    <row r="15874" spans="25:26" x14ac:dyDescent="0.25">
      <c r="Y15874" s="65">
        <v>39323</v>
      </c>
      <c r="Z15874" s="69">
        <v>566</v>
      </c>
    </row>
    <row r="15875" spans="25:26" x14ac:dyDescent="0.25">
      <c r="Y15875" s="65">
        <v>39324</v>
      </c>
      <c r="Z15875" s="69">
        <v>623</v>
      </c>
    </row>
    <row r="15876" spans="25:26" x14ac:dyDescent="0.25">
      <c r="Y15876" s="65">
        <v>39325</v>
      </c>
      <c r="Z15876" s="69">
        <v>643</v>
      </c>
    </row>
    <row r="15877" spans="25:26" x14ac:dyDescent="0.25">
      <c r="Y15877" s="65">
        <v>39326</v>
      </c>
      <c r="Z15877" s="69">
        <v>634</v>
      </c>
    </row>
    <row r="15878" spans="25:26" x14ac:dyDescent="0.25">
      <c r="Y15878" s="65">
        <v>39327</v>
      </c>
      <c r="Z15878" s="69">
        <v>614</v>
      </c>
    </row>
    <row r="15879" spans="25:26" x14ac:dyDescent="0.25">
      <c r="Y15879" s="65">
        <v>39328</v>
      </c>
      <c r="Z15879" s="69">
        <v>610</v>
      </c>
    </row>
    <row r="15880" spans="25:26" x14ac:dyDescent="0.25">
      <c r="Y15880" s="65">
        <v>39329</v>
      </c>
      <c r="Z15880" s="69">
        <v>615</v>
      </c>
    </row>
    <row r="15881" spans="25:26" x14ac:dyDescent="0.25">
      <c r="Y15881" s="65">
        <v>39330</v>
      </c>
      <c r="Z15881" s="69">
        <v>619</v>
      </c>
    </row>
    <row r="15882" spans="25:26" x14ac:dyDescent="0.25">
      <c r="Y15882" s="65">
        <v>39331</v>
      </c>
      <c r="Z15882" s="69">
        <v>620</v>
      </c>
    </row>
    <row r="15883" spans="25:26" x14ac:dyDescent="0.25">
      <c r="Y15883" s="65">
        <v>39332</v>
      </c>
      <c r="Z15883" s="69">
        <v>595</v>
      </c>
    </row>
    <row r="15884" spans="25:26" x14ac:dyDescent="0.25">
      <c r="Y15884" s="65">
        <v>39333</v>
      </c>
      <c r="Z15884" s="69">
        <v>615</v>
      </c>
    </row>
    <row r="15885" spans="25:26" x14ac:dyDescent="0.25">
      <c r="Y15885" s="65">
        <v>39334</v>
      </c>
      <c r="Z15885" s="69">
        <v>593</v>
      </c>
    </row>
    <row r="15886" spans="25:26" x14ac:dyDescent="0.25">
      <c r="Y15886" s="65">
        <v>39335</v>
      </c>
      <c r="Z15886" s="69">
        <v>624</v>
      </c>
    </row>
    <row r="15887" spans="25:26" x14ac:dyDescent="0.25">
      <c r="Y15887" s="65">
        <v>39336</v>
      </c>
      <c r="Z15887" s="69">
        <v>638</v>
      </c>
    </row>
    <row r="15888" spans="25:26" x14ac:dyDescent="0.25">
      <c r="Y15888" s="65">
        <v>39337</v>
      </c>
      <c r="Z15888" s="69">
        <v>609</v>
      </c>
    </row>
    <row r="15889" spans="25:26" x14ac:dyDescent="0.25">
      <c r="Y15889" s="65">
        <v>39338</v>
      </c>
      <c r="Z15889" s="69">
        <v>596</v>
      </c>
    </row>
    <row r="15890" spans="25:26" x14ac:dyDescent="0.25">
      <c r="Y15890" s="65">
        <v>39339</v>
      </c>
      <c r="Z15890" s="69">
        <v>534</v>
      </c>
    </row>
    <row r="15891" spans="25:26" x14ac:dyDescent="0.25">
      <c r="Y15891" s="65">
        <v>39340</v>
      </c>
      <c r="Z15891" s="69">
        <v>465</v>
      </c>
    </row>
    <row r="15892" spans="25:26" x14ac:dyDescent="0.25">
      <c r="Y15892" s="65">
        <v>39341</v>
      </c>
      <c r="Z15892" s="69">
        <v>296</v>
      </c>
    </row>
    <row r="15893" spans="25:26" x14ac:dyDescent="0.25">
      <c r="Y15893" s="65">
        <v>39342</v>
      </c>
      <c r="Z15893" s="69">
        <v>208</v>
      </c>
    </row>
    <row r="15894" spans="25:26" x14ac:dyDescent="0.25">
      <c r="Y15894" s="65">
        <v>39343</v>
      </c>
      <c r="Z15894" s="69">
        <v>208</v>
      </c>
    </row>
    <row r="15895" spans="25:26" x14ac:dyDescent="0.25">
      <c r="Y15895" s="65">
        <v>39344</v>
      </c>
      <c r="Z15895" s="69">
        <v>208</v>
      </c>
    </row>
    <row r="15896" spans="25:26" x14ac:dyDescent="0.25">
      <c r="Y15896" s="65">
        <v>39345</v>
      </c>
      <c r="Z15896" s="69">
        <v>0</v>
      </c>
    </row>
    <row r="15897" spans="25:26" x14ac:dyDescent="0.25">
      <c r="Y15897" s="65">
        <v>39346</v>
      </c>
      <c r="Z15897" s="69">
        <v>208</v>
      </c>
    </row>
    <row r="15898" spans="25:26" x14ac:dyDescent="0.25">
      <c r="Y15898" s="65">
        <v>39347</v>
      </c>
      <c r="Z15898" s="69">
        <v>208</v>
      </c>
    </row>
    <row r="15899" spans="25:26" x14ac:dyDescent="0.25">
      <c r="Y15899" s="65">
        <v>39348</v>
      </c>
      <c r="Z15899" s="69">
        <v>208</v>
      </c>
    </row>
    <row r="15900" spans="25:26" x14ac:dyDescent="0.25">
      <c r="Y15900" s="65">
        <v>39349</v>
      </c>
      <c r="Z15900" s="69">
        <v>190</v>
      </c>
    </row>
    <row r="15901" spans="25:26" x14ac:dyDescent="0.25">
      <c r="Y15901" s="65">
        <v>39350</v>
      </c>
      <c r="Z15901" s="69">
        <v>272</v>
      </c>
    </row>
    <row r="15902" spans="25:26" x14ac:dyDescent="0.25">
      <c r="Y15902" s="65">
        <v>39351</v>
      </c>
      <c r="Z15902" s="69">
        <v>285</v>
      </c>
    </row>
    <row r="15903" spans="25:26" x14ac:dyDescent="0.25">
      <c r="Y15903" s="65">
        <v>39352</v>
      </c>
      <c r="Z15903" s="69">
        <v>298</v>
      </c>
    </row>
    <row r="15904" spans="25:26" x14ac:dyDescent="0.25">
      <c r="Y15904" s="65">
        <v>39353</v>
      </c>
      <c r="Z15904" s="69">
        <v>306</v>
      </c>
    </row>
    <row r="15905" spans="25:26" x14ac:dyDescent="0.25">
      <c r="Y15905" s="65">
        <v>39354</v>
      </c>
      <c r="Z15905" s="69">
        <v>327</v>
      </c>
    </row>
    <row r="15906" spans="25:26" x14ac:dyDescent="0.25">
      <c r="Y15906" s="65">
        <v>39355</v>
      </c>
      <c r="Z15906" s="69">
        <v>339</v>
      </c>
    </row>
    <row r="15907" spans="25:26" x14ac:dyDescent="0.25">
      <c r="Y15907" s="65">
        <v>39356</v>
      </c>
      <c r="Z15907" s="69">
        <v>372</v>
      </c>
    </row>
    <row r="15908" spans="25:26" x14ac:dyDescent="0.25">
      <c r="Y15908" s="65">
        <v>39357</v>
      </c>
      <c r="Z15908" s="69">
        <v>357</v>
      </c>
    </row>
    <row r="15909" spans="25:26" x14ac:dyDescent="0.25">
      <c r="Y15909" s="65">
        <v>39358</v>
      </c>
      <c r="Z15909" s="69">
        <v>357</v>
      </c>
    </row>
    <row r="15910" spans="25:26" x14ac:dyDescent="0.25">
      <c r="Y15910" s="65">
        <v>39359</v>
      </c>
      <c r="Z15910" s="69">
        <v>357</v>
      </c>
    </row>
    <row r="15911" spans="25:26" x14ac:dyDescent="0.25">
      <c r="Y15911" s="65">
        <v>39360</v>
      </c>
      <c r="Z15911" s="69">
        <v>357</v>
      </c>
    </row>
    <row r="15912" spans="25:26" x14ac:dyDescent="0.25">
      <c r="Y15912" s="65">
        <v>39361</v>
      </c>
      <c r="Z15912" s="69">
        <v>357</v>
      </c>
    </row>
    <row r="15913" spans="25:26" x14ac:dyDescent="0.25">
      <c r="Y15913" s="65">
        <v>39362</v>
      </c>
      <c r="Z15913" s="69">
        <v>357</v>
      </c>
    </row>
    <row r="15914" spans="25:26" x14ac:dyDescent="0.25">
      <c r="Y15914" s="65">
        <v>39363</v>
      </c>
      <c r="Z15914" s="69">
        <v>357</v>
      </c>
    </row>
    <row r="15915" spans="25:26" x14ac:dyDescent="0.25">
      <c r="Y15915" s="65">
        <v>39364</v>
      </c>
      <c r="Z15915" s="69">
        <v>357</v>
      </c>
    </row>
    <row r="15916" spans="25:26" x14ac:dyDescent="0.25">
      <c r="Y15916" s="65">
        <v>39365</v>
      </c>
      <c r="Z15916" s="69">
        <v>256</v>
      </c>
    </row>
    <row r="15917" spans="25:26" x14ac:dyDescent="0.25">
      <c r="Y15917" s="65">
        <v>39366</v>
      </c>
      <c r="Z15917" s="69">
        <v>357</v>
      </c>
    </row>
    <row r="15918" spans="25:26" x14ac:dyDescent="0.25">
      <c r="Y15918" s="65">
        <v>39367</v>
      </c>
      <c r="Z15918" s="69">
        <v>272</v>
      </c>
    </row>
    <row r="15919" spans="25:26" x14ac:dyDescent="0.25">
      <c r="Y15919" s="65">
        <v>39368</v>
      </c>
      <c r="Z15919" s="69">
        <v>267</v>
      </c>
    </row>
    <row r="15920" spans="25:26" x14ac:dyDescent="0.25">
      <c r="Y15920" s="65">
        <v>39369</v>
      </c>
      <c r="Z15920" s="69">
        <v>268</v>
      </c>
    </row>
    <row r="15921" spans="25:26" x14ac:dyDescent="0.25">
      <c r="Y15921" s="65">
        <v>39370</v>
      </c>
      <c r="Z15921" s="69">
        <v>300</v>
      </c>
    </row>
    <row r="15922" spans="25:26" x14ac:dyDescent="0.25">
      <c r="Y15922" s="65">
        <v>39371</v>
      </c>
      <c r="Z15922" s="69">
        <v>356</v>
      </c>
    </row>
    <row r="15923" spans="25:26" x14ac:dyDescent="0.25">
      <c r="Y15923" s="65">
        <v>39372</v>
      </c>
      <c r="Z15923" s="69">
        <v>346</v>
      </c>
    </row>
    <row r="15924" spans="25:26" x14ac:dyDescent="0.25">
      <c r="Y15924" s="65">
        <v>39373</v>
      </c>
      <c r="Z15924" s="69">
        <v>353</v>
      </c>
    </row>
    <row r="15925" spans="25:26" x14ac:dyDescent="0.25">
      <c r="Y15925" s="65">
        <v>39374</v>
      </c>
      <c r="Z15925" s="69">
        <v>336</v>
      </c>
    </row>
    <row r="15926" spans="25:26" x14ac:dyDescent="0.25">
      <c r="Y15926" s="65">
        <v>39375</v>
      </c>
      <c r="Z15926" s="69">
        <v>341</v>
      </c>
    </row>
    <row r="15927" spans="25:26" x14ac:dyDescent="0.25">
      <c r="Y15927" s="65">
        <v>39376</v>
      </c>
      <c r="Z15927" s="69">
        <v>385</v>
      </c>
    </row>
    <row r="15928" spans="25:26" x14ac:dyDescent="0.25">
      <c r="Y15928" s="65">
        <v>39377</v>
      </c>
      <c r="Z15928" s="69">
        <v>416</v>
      </c>
    </row>
    <row r="15929" spans="25:26" x14ac:dyDescent="0.25">
      <c r="Y15929" s="65">
        <v>39378</v>
      </c>
      <c r="Z15929" s="69">
        <v>408</v>
      </c>
    </row>
    <row r="15930" spans="25:26" x14ac:dyDescent="0.25">
      <c r="Y15930" s="65">
        <v>39379</v>
      </c>
      <c r="Z15930" s="69">
        <v>431</v>
      </c>
    </row>
    <row r="15931" spans="25:26" x14ac:dyDescent="0.25">
      <c r="Y15931" s="65">
        <v>39380</v>
      </c>
      <c r="Z15931" s="69">
        <v>395</v>
      </c>
    </row>
    <row r="15932" spans="25:26" x14ac:dyDescent="0.25">
      <c r="Y15932" s="65">
        <v>39381</v>
      </c>
      <c r="Z15932" s="69">
        <v>466</v>
      </c>
    </row>
    <row r="15933" spans="25:26" x14ac:dyDescent="0.25">
      <c r="Y15933" s="65">
        <v>39382</v>
      </c>
      <c r="Z15933" s="69">
        <v>481</v>
      </c>
    </row>
    <row r="15934" spans="25:26" x14ac:dyDescent="0.25">
      <c r="Y15934" s="65">
        <v>39383</v>
      </c>
      <c r="Z15934" s="69">
        <v>479</v>
      </c>
    </row>
    <row r="15935" spans="25:26" x14ac:dyDescent="0.25">
      <c r="Y15935" s="65">
        <v>39384</v>
      </c>
      <c r="Z15935" s="69">
        <v>473</v>
      </c>
    </row>
    <row r="15936" spans="25:26" x14ac:dyDescent="0.25">
      <c r="Y15936" s="65">
        <v>39385</v>
      </c>
      <c r="Z15936" s="69">
        <v>466</v>
      </c>
    </row>
    <row r="15937" spans="25:26" x14ac:dyDescent="0.25">
      <c r="Y15937" s="65">
        <v>39386</v>
      </c>
      <c r="Z15937" s="69">
        <v>418</v>
      </c>
    </row>
    <row r="15938" spans="25:26" x14ac:dyDescent="0.25">
      <c r="Y15938" s="65">
        <v>39387</v>
      </c>
      <c r="Z15938" s="69">
        <v>292</v>
      </c>
    </row>
    <row r="15939" spans="25:26" x14ac:dyDescent="0.25">
      <c r="Y15939" s="65">
        <v>39388</v>
      </c>
      <c r="Z15939" s="69">
        <v>383</v>
      </c>
    </row>
    <row r="15940" spans="25:26" x14ac:dyDescent="0.25">
      <c r="Y15940" s="65">
        <v>39389</v>
      </c>
      <c r="Z15940" s="69">
        <v>490</v>
      </c>
    </row>
    <row r="15941" spans="25:26" x14ac:dyDescent="0.25">
      <c r="Y15941" s="65">
        <v>39390</v>
      </c>
      <c r="Z15941" s="69">
        <v>506</v>
      </c>
    </row>
    <row r="15942" spans="25:26" x14ac:dyDescent="0.25">
      <c r="Y15942" s="65">
        <v>39391</v>
      </c>
      <c r="Z15942" s="69">
        <v>487</v>
      </c>
    </row>
    <row r="15943" spans="25:26" x14ac:dyDescent="0.25">
      <c r="Y15943" s="65">
        <v>39392</v>
      </c>
      <c r="Z15943" s="69">
        <v>484</v>
      </c>
    </row>
    <row r="15944" spans="25:26" x14ac:dyDescent="0.25">
      <c r="Y15944" s="65">
        <v>39393</v>
      </c>
      <c r="Z15944" s="69">
        <v>476</v>
      </c>
    </row>
    <row r="15945" spans="25:26" x14ac:dyDescent="0.25">
      <c r="Y15945" s="65">
        <v>39394</v>
      </c>
      <c r="Z15945" s="69">
        <v>476</v>
      </c>
    </row>
    <row r="15946" spans="25:26" x14ac:dyDescent="0.25">
      <c r="Y15946" s="65">
        <v>39395</v>
      </c>
      <c r="Z15946" s="69">
        <v>476</v>
      </c>
    </row>
    <row r="15947" spans="25:26" x14ac:dyDescent="0.25">
      <c r="Y15947" s="65">
        <v>39396</v>
      </c>
      <c r="Z15947" s="69">
        <v>476</v>
      </c>
    </row>
    <row r="15948" spans="25:26" x14ac:dyDescent="0.25">
      <c r="Y15948" s="65">
        <v>39397</v>
      </c>
      <c r="Z15948" s="69">
        <v>417</v>
      </c>
    </row>
    <row r="15949" spans="25:26" x14ac:dyDescent="0.25">
      <c r="Y15949" s="65">
        <v>39398</v>
      </c>
      <c r="Z15949" s="69">
        <v>385</v>
      </c>
    </row>
    <row r="15950" spans="25:26" x14ac:dyDescent="0.25">
      <c r="Y15950" s="65">
        <v>39399</v>
      </c>
      <c r="Z15950" s="69">
        <v>386</v>
      </c>
    </row>
    <row r="15951" spans="25:26" x14ac:dyDescent="0.25">
      <c r="Y15951" s="65">
        <v>39400</v>
      </c>
      <c r="Z15951" s="69">
        <v>424</v>
      </c>
    </row>
    <row r="15952" spans="25:26" x14ac:dyDescent="0.25">
      <c r="Y15952" s="65">
        <v>39401</v>
      </c>
      <c r="Z15952" s="69">
        <v>426</v>
      </c>
    </row>
    <row r="15953" spans="25:26" x14ac:dyDescent="0.25">
      <c r="Y15953" s="65">
        <v>39402</v>
      </c>
      <c r="Z15953" s="69">
        <v>455</v>
      </c>
    </row>
    <row r="15954" spans="25:26" x14ac:dyDescent="0.25">
      <c r="Y15954" s="65">
        <v>39403</v>
      </c>
      <c r="Z15954" s="69">
        <v>447</v>
      </c>
    </row>
    <row r="15955" spans="25:26" x14ac:dyDescent="0.25">
      <c r="Y15955" s="65">
        <v>39404</v>
      </c>
      <c r="Z15955" s="69">
        <v>460</v>
      </c>
    </row>
    <row r="15956" spans="25:26" x14ac:dyDescent="0.25">
      <c r="Y15956" s="65">
        <v>39405</v>
      </c>
      <c r="Z15956" s="69">
        <v>447</v>
      </c>
    </row>
    <row r="15957" spans="25:26" x14ac:dyDescent="0.25">
      <c r="Y15957" s="65">
        <v>39406</v>
      </c>
      <c r="Z15957" s="69">
        <v>470</v>
      </c>
    </row>
    <row r="15958" spans="25:26" x14ac:dyDescent="0.25">
      <c r="Y15958" s="65">
        <v>39407</v>
      </c>
      <c r="Z15958" s="69">
        <v>423</v>
      </c>
    </row>
    <row r="15959" spans="25:26" x14ac:dyDescent="0.25">
      <c r="Y15959" s="65">
        <v>39408</v>
      </c>
      <c r="Z15959" s="69">
        <v>422</v>
      </c>
    </row>
    <row r="15960" spans="25:26" x14ac:dyDescent="0.25">
      <c r="Y15960" s="65">
        <v>39409</v>
      </c>
      <c r="Z15960" s="69">
        <v>428</v>
      </c>
    </row>
    <row r="15961" spans="25:26" x14ac:dyDescent="0.25">
      <c r="Y15961" s="65">
        <v>39410</v>
      </c>
      <c r="Z15961" s="69">
        <v>445</v>
      </c>
    </row>
    <row r="15962" spans="25:26" x14ac:dyDescent="0.25">
      <c r="Y15962" s="65">
        <v>39411</v>
      </c>
      <c r="Z15962" s="69">
        <v>459</v>
      </c>
    </row>
    <row r="15963" spans="25:26" x14ac:dyDescent="0.25">
      <c r="Y15963" s="65">
        <v>39412</v>
      </c>
      <c r="Z15963" s="69">
        <v>464</v>
      </c>
    </row>
    <row r="15964" spans="25:26" x14ac:dyDescent="0.25">
      <c r="Y15964" s="65">
        <v>39413</v>
      </c>
      <c r="Z15964" s="69">
        <v>420</v>
      </c>
    </row>
    <row r="15965" spans="25:26" x14ac:dyDescent="0.25">
      <c r="Y15965" s="65">
        <v>39414</v>
      </c>
      <c r="Z15965" s="69">
        <v>427</v>
      </c>
    </row>
    <row r="15966" spans="25:26" x14ac:dyDescent="0.25">
      <c r="Y15966" s="65">
        <v>39415</v>
      </c>
      <c r="Z15966" s="69">
        <v>438</v>
      </c>
    </row>
    <row r="15967" spans="25:26" x14ac:dyDescent="0.25">
      <c r="Y15967" s="65">
        <v>39416</v>
      </c>
      <c r="Z15967" s="69">
        <v>423</v>
      </c>
    </row>
    <row r="15968" spans="25:26" x14ac:dyDescent="0.25">
      <c r="Y15968" s="65">
        <v>39417</v>
      </c>
      <c r="Z15968" s="69">
        <v>417</v>
      </c>
    </row>
    <row r="15969" spans="25:26" x14ac:dyDescent="0.25">
      <c r="Y15969" s="65">
        <v>39418</v>
      </c>
      <c r="Z15969" s="69">
        <v>417</v>
      </c>
    </row>
    <row r="15970" spans="25:26" x14ac:dyDescent="0.25">
      <c r="Y15970" s="65">
        <v>39419</v>
      </c>
      <c r="Z15970" s="69">
        <v>417</v>
      </c>
    </row>
    <row r="15971" spans="25:26" x14ac:dyDescent="0.25">
      <c r="Y15971" s="65">
        <v>39420</v>
      </c>
      <c r="Z15971" s="69">
        <v>407</v>
      </c>
    </row>
    <row r="15972" spans="25:26" x14ac:dyDescent="0.25">
      <c r="Y15972" s="65">
        <v>39421</v>
      </c>
      <c r="Z15972" s="69">
        <v>286</v>
      </c>
    </row>
    <row r="15973" spans="25:26" x14ac:dyDescent="0.25">
      <c r="Y15973" s="65">
        <v>39422</v>
      </c>
      <c r="Z15973" s="69">
        <v>362</v>
      </c>
    </row>
    <row r="15974" spans="25:26" x14ac:dyDescent="0.25">
      <c r="Y15974" s="65">
        <v>39423</v>
      </c>
      <c r="Z15974" s="69">
        <v>357</v>
      </c>
    </row>
    <row r="15975" spans="25:26" x14ac:dyDescent="0.25">
      <c r="Y15975" s="65">
        <v>39424</v>
      </c>
      <c r="Z15975" s="69">
        <v>357</v>
      </c>
    </row>
    <row r="15976" spans="25:26" x14ac:dyDescent="0.25">
      <c r="Y15976" s="65">
        <v>39425</v>
      </c>
      <c r="Z15976" s="69">
        <v>363</v>
      </c>
    </row>
    <row r="15977" spans="25:26" x14ac:dyDescent="0.25">
      <c r="Y15977" s="65">
        <v>39426</v>
      </c>
      <c r="Z15977" s="69">
        <v>352</v>
      </c>
    </row>
    <row r="15978" spans="25:26" x14ac:dyDescent="0.25">
      <c r="Y15978" s="65">
        <v>39427</v>
      </c>
      <c r="Z15978" s="69">
        <v>250</v>
      </c>
    </row>
    <row r="15979" spans="25:26" x14ac:dyDescent="0.25">
      <c r="Y15979" s="65">
        <v>39428</v>
      </c>
      <c r="Z15979" s="69">
        <v>303</v>
      </c>
    </row>
    <row r="15980" spans="25:26" x14ac:dyDescent="0.25">
      <c r="Y15980" s="65">
        <v>39429</v>
      </c>
      <c r="Z15980" s="69">
        <v>345</v>
      </c>
    </row>
    <row r="15981" spans="25:26" x14ac:dyDescent="0.25">
      <c r="Y15981" s="65">
        <v>39430</v>
      </c>
      <c r="Z15981" s="69">
        <v>341</v>
      </c>
    </row>
    <row r="15982" spans="25:26" x14ac:dyDescent="0.25">
      <c r="Y15982" s="65">
        <v>39431</v>
      </c>
      <c r="Z15982" s="69">
        <v>327</v>
      </c>
    </row>
    <row r="15983" spans="25:26" x14ac:dyDescent="0.25">
      <c r="Y15983" s="65">
        <v>39432</v>
      </c>
      <c r="Z15983" s="69">
        <v>327</v>
      </c>
    </row>
    <row r="15984" spans="25:26" x14ac:dyDescent="0.25">
      <c r="Y15984" s="65">
        <v>39433</v>
      </c>
      <c r="Z15984" s="69">
        <v>338</v>
      </c>
    </row>
    <row r="15985" spans="25:26" x14ac:dyDescent="0.25">
      <c r="Y15985" s="65">
        <v>39434</v>
      </c>
      <c r="Z15985" s="69">
        <v>325</v>
      </c>
    </row>
    <row r="15986" spans="25:26" x14ac:dyDescent="0.25">
      <c r="Y15986" s="65">
        <v>39435</v>
      </c>
      <c r="Z15986" s="69">
        <v>298</v>
      </c>
    </row>
    <row r="15987" spans="25:26" x14ac:dyDescent="0.25">
      <c r="Y15987" s="65">
        <v>39436</v>
      </c>
      <c r="Z15987" s="69">
        <v>305</v>
      </c>
    </row>
    <row r="15988" spans="25:26" x14ac:dyDescent="0.25">
      <c r="Y15988" s="65">
        <v>39437</v>
      </c>
      <c r="Z15988" s="69">
        <v>309</v>
      </c>
    </row>
    <row r="15989" spans="25:26" x14ac:dyDescent="0.25">
      <c r="Y15989" s="65">
        <v>39438</v>
      </c>
      <c r="Z15989" s="69">
        <v>311</v>
      </c>
    </row>
    <row r="15990" spans="25:26" x14ac:dyDescent="0.25">
      <c r="Y15990" s="65">
        <v>39439</v>
      </c>
      <c r="Z15990" s="69">
        <v>319</v>
      </c>
    </row>
    <row r="15991" spans="25:26" x14ac:dyDescent="0.25">
      <c r="Y15991" s="65">
        <v>39440</v>
      </c>
      <c r="Z15991" s="69">
        <v>266</v>
      </c>
    </row>
    <row r="15992" spans="25:26" x14ac:dyDescent="0.25">
      <c r="Y15992" s="65">
        <v>39441</v>
      </c>
      <c r="Z15992" s="69">
        <v>306</v>
      </c>
    </row>
    <row r="15993" spans="25:26" x14ac:dyDescent="0.25">
      <c r="Y15993" s="65">
        <v>39442</v>
      </c>
      <c r="Z15993" s="69">
        <v>291</v>
      </c>
    </row>
    <row r="15994" spans="25:26" x14ac:dyDescent="0.25">
      <c r="Y15994" s="65">
        <v>39443</v>
      </c>
      <c r="Z15994" s="69">
        <v>275</v>
      </c>
    </row>
    <row r="15995" spans="25:26" x14ac:dyDescent="0.25">
      <c r="Y15995" s="65">
        <v>39444</v>
      </c>
      <c r="Z15995" s="69">
        <v>313</v>
      </c>
    </row>
    <row r="15996" spans="25:26" x14ac:dyDescent="0.25">
      <c r="Y15996" s="65">
        <v>39445</v>
      </c>
      <c r="Z15996" s="69">
        <v>298</v>
      </c>
    </row>
    <row r="15997" spans="25:26" x14ac:dyDescent="0.25">
      <c r="Y15997" s="65">
        <v>39446</v>
      </c>
      <c r="Z15997" s="69">
        <v>222</v>
      </c>
    </row>
    <row r="15998" spans="25:26" x14ac:dyDescent="0.25">
      <c r="Y15998" s="65">
        <v>39447</v>
      </c>
      <c r="Z15998" s="69">
        <v>313</v>
      </c>
    </row>
    <row r="15999" spans="25:26" x14ac:dyDescent="0.25">
      <c r="Y15999" s="65">
        <v>39448</v>
      </c>
      <c r="Z15999" s="69">
        <v>279</v>
      </c>
    </row>
    <row r="16000" spans="25:26" x14ac:dyDescent="0.25">
      <c r="Y16000" s="65">
        <v>39449</v>
      </c>
      <c r="Z16000" s="69">
        <v>268</v>
      </c>
    </row>
    <row r="16001" spans="25:26" x14ac:dyDescent="0.25">
      <c r="Y16001" s="65">
        <v>39450</v>
      </c>
      <c r="Z16001" s="69">
        <v>290</v>
      </c>
    </row>
    <row r="16002" spans="25:26" x14ac:dyDescent="0.25">
      <c r="Y16002" s="65">
        <v>39451</v>
      </c>
      <c r="Z16002" s="69">
        <v>268</v>
      </c>
    </row>
    <row r="16003" spans="25:26" x14ac:dyDescent="0.25">
      <c r="Y16003" s="65">
        <v>39452</v>
      </c>
      <c r="Z16003" s="69">
        <v>89</v>
      </c>
    </row>
    <row r="16004" spans="25:26" x14ac:dyDescent="0.25">
      <c r="Y16004" s="65">
        <v>39453</v>
      </c>
      <c r="Z16004" s="69">
        <v>296</v>
      </c>
    </row>
    <row r="16005" spans="25:26" x14ac:dyDescent="0.25">
      <c r="Y16005" s="65">
        <v>39454</v>
      </c>
      <c r="Z16005" s="69">
        <v>197</v>
      </c>
    </row>
    <row r="16006" spans="25:26" x14ac:dyDescent="0.25">
      <c r="Y16006" s="65">
        <v>39455</v>
      </c>
      <c r="Z16006" s="69">
        <v>272</v>
      </c>
    </row>
    <row r="16007" spans="25:26" x14ac:dyDescent="0.25">
      <c r="Y16007" s="65">
        <v>39456</v>
      </c>
      <c r="Z16007" s="69">
        <v>210</v>
      </c>
    </row>
    <row r="16008" spans="25:26" x14ac:dyDescent="0.25">
      <c r="Y16008" s="65">
        <v>39457</v>
      </c>
      <c r="Z16008" s="69">
        <v>208</v>
      </c>
    </row>
    <row r="16009" spans="25:26" x14ac:dyDescent="0.25">
      <c r="Y16009" s="65">
        <v>39458</v>
      </c>
      <c r="Z16009" s="69">
        <v>236</v>
      </c>
    </row>
    <row r="16010" spans="25:26" x14ac:dyDescent="0.25">
      <c r="Y16010" s="65">
        <v>39459</v>
      </c>
      <c r="Z16010" s="69">
        <v>246</v>
      </c>
    </row>
    <row r="16011" spans="25:26" x14ac:dyDescent="0.25">
      <c r="Y16011" s="65">
        <v>39460</v>
      </c>
      <c r="Z16011" s="69">
        <v>255</v>
      </c>
    </row>
    <row r="16012" spans="25:26" x14ac:dyDescent="0.25">
      <c r="Y16012" s="65">
        <v>39461</v>
      </c>
      <c r="Z16012" s="69">
        <v>252</v>
      </c>
    </row>
    <row r="16013" spans="25:26" x14ac:dyDescent="0.25">
      <c r="Y16013" s="65">
        <v>39462</v>
      </c>
      <c r="Z16013" s="69">
        <v>238</v>
      </c>
    </row>
    <row r="16014" spans="25:26" x14ac:dyDescent="0.25">
      <c r="Y16014" s="65">
        <v>39463</v>
      </c>
      <c r="Z16014" s="69">
        <v>243</v>
      </c>
    </row>
    <row r="16015" spans="25:26" x14ac:dyDescent="0.25">
      <c r="Y16015" s="65">
        <v>39464</v>
      </c>
      <c r="Z16015" s="69">
        <v>257</v>
      </c>
    </row>
    <row r="16016" spans="25:26" x14ac:dyDescent="0.25">
      <c r="Y16016" s="65">
        <v>39465</v>
      </c>
      <c r="Z16016" s="69">
        <v>301</v>
      </c>
    </row>
    <row r="16017" spans="25:26" x14ac:dyDescent="0.25">
      <c r="Y16017" s="65">
        <v>39466</v>
      </c>
      <c r="Z16017" s="69">
        <v>357</v>
      </c>
    </row>
    <row r="16018" spans="25:26" x14ac:dyDescent="0.25">
      <c r="Y16018" s="65">
        <v>39467</v>
      </c>
      <c r="Z16018" s="69">
        <v>326</v>
      </c>
    </row>
    <row r="16019" spans="25:26" x14ac:dyDescent="0.25">
      <c r="Y16019" s="65">
        <v>39468</v>
      </c>
      <c r="Z16019" s="69">
        <v>288</v>
      </c>
    </row>
    <row r="16020" spans="25:26" x14ac:dyDescent="0.25">
      <c r="Y16020" s="65">
        <v>39469</v>
      </c>
      <c r="Z16020" s="69">
        <v>302</v>
      </c>
    </row>
    <row r="16021" spans="25:26" x14ac:dyDescent="0.25">
      <c r="Y16021" s="65">
        <v>39470</v>
      </c>
      <c r="Z16021" s="69">
        <v>313</v>
      </c>
    </row>
    <row r="16022" spans="25:26" x14ac:dyDescent="0.25">
      <c r="Y16022" s="65">
        <v>39471</v>
      </c>
      <c r="Z16022" s="69">
        <v>302</v>
      </c>
    </row>
    <row r="16023" spans="25:26" x14ac:dyDescent="0.25">
      <c r="Y16023" s="65">
        <v>39472</v>
      </c>
      <c r="Z16023" s="69">
        <v>306</v>
      </c>
    </row>
    <row r="16024" spans="25:26" x14ac:dyDescent="0.25">
      <c r="Y16024" s="65">
        <v>39473</v>
      </c>
      <c r="Z16024" s="69">
        <v>321</v>
      </c>
    </row>
    <row r="16025" spans="25:26" x14ac:dyDescent="0.25">
      <c r="Y16025" s="65">
        <v>39474</v>
      </c>
      <c r="Z16025" s="69">
        <v>334</v>
      </c>
    </row>
    <row r="16026" spans="25:26" x14ac:dyDescent="0.25">
      <c r="Y16026" s="65">
        <v>39475</v>
      </c>
      <c r="Z16026" s="69">
        <v>220</v>
      </c>
    </row>
    <row r="16027" spans="25:26" x14ac:dyDescent="0.25">
      <c r="Y16027" s="65">
        <v>39476</v>
      </c>
      <c r="Z16027" s="69">
        <v>119</v>
      </c>
    </row>
    <row r="16028" spans="25:26" x14ac:dyDescent="0.25">
      <c r="Y16028" s="65">
        <v>39477</v>
      </c>
      <c r="Z16028" s="69">
        <v>119</v>
      </c>
    </row>
    <row r="16029" spans="25:26" x14ac:dyDescent="0.25">
      <c r="Y16029" s="65">
        <v>39478</v>
      </c>
      <c r="Z16029" s="69">
        <v>119</v>
      </c>
    </row>
    <row r="16030" spans="25:26" x14ac:dyDescent="0.25">
      <c r="Y16030" s="65">
        <v>39479</v>
      </c>
      <c r="Z16030" s="69">
        <v>98</v>
      </c>
    </row>
    <row r="16031" spans="25:26" x14ac:dyDescent="0.25">
      <c r="Y16031" s="65">
        <v>39480</v>
      </c>
      <c r="Z16031" s="69">
        <v>103</v>
      </c>
    </row>
    <row r="16032" spans="25:26" x14ac:dyDescent="0.25">
      <c r="Y16032" s="65">
        <v>39481</v>
      </c>
      <c r="Z16032" s="69">
        <v>89</v>
      </c>
    </row>
    <row r="16033" spans="25:26" x14ac:dyDescent="0.25">
      <c r="Y16033" s="65">
        <v>39482</v>
      </c>
      <c r="Z16033" s="69">
        <v>89</v>
      </c>
    </row>
    <row r="16034" spans="25:26" x14ac:dyDescent="0.25">
      <c r="Y16034" s="65">
        <v>39483</v>
      </c>
      <c r="Z16034" s="69">
        <v>89</v>
      </c>
    </row>
    <row r="16035" spans="25:26" x14ac:dyDescent="0.25">
      <c r="Y16035" s="65">
        <v>39484</v>
      </c>
      <c r="Z16035" s="69">
        <v>89</v>
      </c>
    </row>
    <row r="16036" spans="25:26" x14ac:dyDescent="0.25">
      <c r="Y16036" s="65">
        <v>39485</v>
      </c>
      <c r="Z16036" s="69">
        <v>89</v>
      </c>
    </row>
    <row r="16037" spans="25:26" x14ac:dyDescent="0.25">
      <c r="Y16037" s="65">
        <v>39486</v>
      </c>
      <c r="Z16037" s="69">
        <v>89</v>
      </c>
    </row>
    <row r="16038" spans="25:26" x14ac:dyDescent="0.25">
      <c r="Y16038" s="65">
        <v>39487</v>
      </c>
      <c r="Z16038" s="69">
        <v>89</v>
      </c>
    </row>
    <row r="16039" spans="25:26" x14ac:dyDescent="0.25">
      <c r="Y16039" s="65">
        <v>39488</v>
      </c>
      <c r="Z16039" s="69">
        <v>89</v>
      </c>
    </row>
    <row r="16040" spans="25:26" x14ac:dyDescent="0.25">
      <c r="Y16040" s="65">
        <v>39489</v>
      </c>
      <c r="Z16040" s="69">
        <v>89</v>
      </c>
    </row>
    <row r="16041" spans="25:26" x14ac:dyDescent="0.25">
      <c r="Y16041" s="65">
        <v>39490</v>
      </c>
      <c r="Z16041" s="69">
        <v>89</v>
      </c>
    </row>
    <row r="16042" spans="25:26" x14ac:dyDescent="0.25">
      <c r="Y16042" s="65">
        <v>39491</v>
      </c>
      <c r="Z16042" s="69">
        <v>89</v>
      </c>
    </row>
    <row r="16043" spans="25:26" x14ac:dyDescent="0.25">
      <c r="Y16043" s="65">
        <v>39492</v>
      </c>
      <c r="Z16043" s="69">
        <v>89</v>
      </c>
    </row>
    <row r="16044" spans="25:26" x14ac:dyDescent="0.25">
      <c r="Y16044" s="65">
        <v>39493</v>
      </c>
      <c r="Z16044" s="69">
        <v>102</v>
      </c>
    </row>
    <row r="16045" spans="25:26" x14ac:dyDescent="0.25">
      <c r="Y16045" s="65">
        <v>39494</v>
      </c>
      <c r="Z16045" s="69">
        <v>170</v>
      </c>
    </row>
    <row r="16046" spans="25:26" x14ac:dyDescent="0.25">
      <c r="Y16046" s="65">
        <v>39495</v>
      </c>
      <c r="Z16046" s="69">
        <v>149</v>
      </c>
    </row>
    <row r="16047" spans="25:26" x14ac:dyDescent="0.25">
      <c r="Y16047" s="65">
        <v>39496</v>
      </c>
      <c r="Z16047" s="69">
        <v>148</v>
      </c>
    </row>
    <row r="16048" spans="25:26" x14ac:dyDescent="0.25">
      <c r="Y16048" s="65">
        <v>39497</v>
      </c>
      <c r="Z16048" s="69">
        <v>149</v>
      </c>
    </row>
    <row r="16049" spans="25:26" x14ac:dyDescent="0.25">
      <c r="Y16049" s="65">
        <v>39498</v>
      </c>
      <c r="Z16049" s="69">
        <v>149</v>
      </c>
    </row>
    <row r="16050" spans="25:26" x14ac:dyDescent="0.25">
      <c r="Y16050" s="65">
        <v>39499</v>
      </c>
      <c r="Z16050" s="69">
        <v>149</v>
      </c>
    </row>
    <row r="16051" spans="25:26" x14ac:dyDescent="0.25">
      <c r="Y16051" s="65">
        <v>39500</v>
      </c>
      <c r="Z16051" s="69">
        <v>149</v>
      </c>
    </row>
    <row r="16052" spans="25:26" x14ac:dyDescent="0.25">
      <c r="Y16052" s="65">
        <v>39501</v>
      </c>
      <c r="Z16052" s="69">
        <v>149</v>
      </c>
    </row>
    <row r="16053" spans="25:26" x14ac:dyDescent="0.25">
      <c r="Y16053" s="65">
        <v>39502</v>
      </c>
      <c r="Z16053" s="69">
        <v>149</v>
      </c>
    </row>
    <row r="16054" spans="25:26" x14ac:dyDescent="0.25">
      <c r="Y16054" s="65">
        <v>39503</v>
      </c>
      <c r="Z16054" s="69">
        <v>149</v>
      </c>
    </row>
    <row r="16055" spans="25:26" x14ac:dyDescent="0.25">
      <c r="Y16055" s="65">
        <v>39504</v>
      </c>
      <c r="Z16055" s="69">
        <v>149</v>
      </c>
    </row>
    <row r="16056" spans="25:26" x14ac:dyDescent="0.25">
      <c r="Y16056" s="65">
        <v>39505</v>
      </c>
      <c r="Z16056" s="69">
        <v>149</v>
      </c>
    </row>
    <row r="16057" spans="25:26" x14ac:dyDescent="0.25">
      <c r="Y16057" s="65">
        <v>39506</v>
      </c>
      <c r="Z16057" s="69">
        <v>149</v>
      </c>
    </row>
    <row r="16058" spans="25:26" x14ac:dyDescent="0.25">
      <c r="Y16058" s="65">
        <v>39507</v>
      </c>
      <c r="Z16058" s="69">
        <v>133</v>
      </c>
    </row>
    <row r="16059" spans="25:26" x14ac:dyDescent="0.25">
      <c r="Y16059" s="65">
        <v>39508</v>
      </c>
      <c r="Z16059" s="69">
        <v>119</v>
      </c>
    </row>
    <row r="16060" spans="25:26" x14ac:dyDescent="0.25">
      <c r="Y16060" s="65">
        <v>39509</v>
      </c>
      <c r="Z16060" s="69">
        <v>119</v>
      </c>
    </row>
    <row r="16061" spans="25:26" x14ac:dyDescent="0.25">
      <c r="Y16061" s="65">
        <v>39510</v>
      </c>
      <c r="Z16061" s="69">
        <v>119</v>
      </c>
    </row>
    <row r="16062" spans="25:26" x14ac:dyDescent="0.25">
      <c r="Y16062" s="65">
        <v>39511</v>
      </c>
      <c r="Z16062" s="69">
        <v>119</v>
      </c>
    </row>
    <row r="16063" spans="25:26" x14ac:dyDescent="0.25">
      <c r="Y16063" s="65">
        <v>39512</v>
      </c>
      <c r="Z16063" s="69">
        <v>119</v>
      </c>
    </row>
    <row r="16064" spans="25:26" x14ac:dyDescent="0.25">
      <c r="Y16064" s="65">
        <v>39513</v>
      </c>
      <c r="Z16064" s="69">
        <v>129</v>
      </c>
    </row>
    <row r="16065" spans="25:26" x14ac:dyDescent="0.25">
      <c r="Y16065" s="65">
        <v>39514</v>
      </c>
      <c r="Z16065" s="69">
        <v>119</v>
      </c>
    </row>
    <row r="16066" spans="25:26" x14ac:dyDescent="0.25">
      <c r="Y16066" s="65">
        <v>39515</v>
      </c>
      <c r="Z16066" s="69">
        <v>119</v>
      </c>
    </row>
    <row r="16067" spans="25:26" x14ac:dyDescent="0.25">
      <c r="Y16067" s="65">
        <v>39516</v>
      </c>
      <c r="Z16067" s="69">
        <v>114</v>
      </c>
    </row>
    <row r="16068" spans="25:26" x14ac:dyDescent="0.25">
      <c r="Y16068" s="65">
        <v>39517</v>
      </c>
      <c r="Z16068" s="69">
        <v>119</v>
      </c>
    </row>
    <row r="16069" spans="25:26" x14ac:dyDescent="0.25">
      <c r="Y16069" s="65">
        <v>39518</v>
      </c>
      <c r="Z16069" s="69">
        <v>119</v>
      </c>
    </row>
    <row r="16070" spans="25:26" x14ac:dyDescent="0.25">
      <c r="Y16070" s="65">
        <v>39519</v>
      </c>
      <c r="Z16070" s="69">
        <v>119</v>
      </c>
    </row>
    <row r="16071" spans="25:26" x14ac:dyDescent="0.25">
      <c r="Y16071" s="65">
        <v>39520</v>
      </c>
      <c r="Z16071" s="69">
        <v>119</v>
      </c>
    </row>
    <row r="16072" spans="25:26" x14ac:dyDescent="0.25">
      <c r="Y16072" s="65">
        <v>39521</v>
      </c>
      <c r="Z16072" s="69">
        <v>119</v>
      </c>
    </row>
    <row r="16073" spans="25:26" x14ac:dyDescent="0.25">
      <c r="Y16073" s="65">
        <v>39522</v>
      </c>
      <c r="Z16073" s="69">
        <v>119</v>
      </c>
    </row>
    <row r="16074" spans="25:26" x14ac:dyDescent="0.25">
      <c r="Y16074" s="65">
        <v>39523</v>
      </c>
      <c r="Z16074" s="69">
        <v>119</v>
      </c>
    </row>
    <row r="16075" spans="25:26" x14ac:dyDescent="0.25">
      <c r="Y16075" s="65">
        <v>39524</v>
      </c>
      <c r="Z16075" s="69">
        <v>109</v>
      </c>
    </row>
    <row r="16076" spans="25:26" x14ac:dyDescent="0.25">
      <c r="Y16076" s="65">
        <v>39525</v>
      </c>
      <c r="Z16076" s="69">
        <v>56</v>
      </c>
    </row>
    <row r="16077" spans="25:26" x14ac:dyDescent="0.25">
      <c r="Y16077" s="65">
        <v>39526</v>
      </c>
      <c r="Z16077" s="69">
        <v>92</v>
      </c>
    </row>
    <row r="16078" spans="25:26" x14ac:dyDescent="0.25">
      <c r="Y16078" s="65">
        <v>39527</v>
      </c>
      <c r="Z16078" s="69">
        <v>77</v>
      </c>
    </row>
    <row r="16079" spans="25:26" x14ac:dyDescent="0.25">
      <c r="Y16079" s="65">
        <v>39528</v>
      </c>
      <c r="Z16079" s="69">
        <v>90</v>
      </c>
    </row>
    <row r="16080" spans="25:26" x14ac:dyDescent="0.25">
      <c r="Y16080" s="65">
        <v>39529</v>
      </c>
      <c r="Z16080" s="69">
        <v>90</v>
      </c>
    </row>
    <row r="16081" spans="25:26" x14ac:dyDescent="0.25">
      <c r="Y16081" s="65">
        <v>39530</v>
      </c>
      <c r="Z16081" s="69">
        <v>91</v>
      </c>
    </row>
    <row r="16082" spans="25:26" x14ac:dyDescent="0.25">
      <c r="Y16082" s="65">
        <v>39531</v>
      </c>
      <c r="Z16082" s="69">
        <v>103</v>
      </c>
    </row>
    <row r="16083" spans="25:26" x14ac:dyDescent="0.25">
      <c r="Y16083" s="65">
        <v>39532</v>
      </c>
      <c r="Z16083" s="69">
        <v>119</v>
      </c>
    </row>
    <row r="16084" spans="25:26" x14ac:dyDescent="0.25">
      <c r="Y16084" s="65">
        <v>39533</v>
      </c>
      <c r="Z16084" s="69">
        <v>142</v>
      </c>
    </row>
    <row r="16085" spans="25:26" x14ac:dyDescent="0.25">
      <c r="Y16085" s="65">
        <v>39534</v>
      </c>
      <c r="Z16085" s="69">
        <v>151</v>
      </c>
    </row>
    <row r="16086" spans="25:26" x14ac:dyDescent="0.25">
      <c r="Y16086" s="65">
        <v>39535</v>
      </c>
      <c r="Z16086" s="69">
        <v>172</v>
      </c>
    </row>
    <row r="16087" spans="25:26" x14ac:dyDescent="0.25">
      <c r="Y16087" s="65">
        <v>39536</v>
      </c>
      <c r="Z16087" s="69">
        <v>179</v>
      </c>
    </row>
    <row r="16088" spans="25:26" x14ac:dyDescent="0.25">
      <c r="Y16088" s="65">
        <v>39537</v>
      </c>
      <c r="Z16088" s="69">
        <v>179</v>
      </c>
    </row>
    <row r="16089" spans="25:26" x14ac:dyDescent="0.25">
      <c r="Y16089" s="65">
        <v>39538</v>
      </c>
      <c r="Z16089" s="69">
        <v>141</v>
      </c>
    </row>
    <row r="16090" spans="25:26" x14ac:dyDescent="0.25">
      <c r="Y16090" s="65">
        <v>39539</v>
      </c>
      <c r="Z16090" s="69">
        <v>41</v>
      </c>
    </row>
    <row r="16091" spans="25:26" x14ac:dyDescent="0.25">
      <c r="Y16091" s="65">
        <v>39540</v>
      </c>
      <c r="Z16091" s="69">
        <v>96</v>
      </c>
    </row>
    <row r="16092" spans="25:26" x14ac:dyDescent="0.25">
      <c r="Y16092" s="65">
        <v>39541</v>
      </c>
      <c r="Z16092" s="69">
        <v>207</v>
      </c>
    </row>
    <row r="16093" spans="25:26" x14ac:dyDescent="0.25">
      <c r="Y16093" s="65">
        <v>39542</v>
      </c>
      <c r="Z16093" s="69">
        <v>198</v>
      </c>
    </row>
    <row r="16094" spans="25:26" x14ac:dyDescent="0.25">
      <c r="Y16094" s="65">
        <v>39543</v>
      </c>
      <c r="Z16094" s="69">
        <v>223</v>
      </c>
    </row>
    <row r="16095" spans="25:26" x14ac:dyDescent="0.25">
      <c r="Y16095" s="65">
        <v>39544</v>
      </c>
      <c r="Z16095" s="69">
        <v>208</v>
      </c>
    </row>
    <row r="16096" spans="25:26" x14ac:dyDescent="0.25">
      <c r="Y16096" s="65">
        <v>39545</v>
      </c>
      <c r="Z16096" s="69">
        <v>231</v>
      </c>
    </row>
    <row r="16097" spans="25:26" x14ac:dyDescent="0.25">
      <c r="Y16097" s="65">
        <v>39546</v>
      </c>
      <c r="Z16097" s="69">
        <v>208</v>
      </c>
    </row>
    <row r="16098" spans="25:26" x14ac:dyDescent="0.25">
      <c r="Y16098" s="65">
        <v>39547</v>
      </c>
      <c r="Z16098" s="69">
        <v>221</v>
      </c>
    </row>
    <row r="16099" spans="25:26" x14ac:dyDescent="0.25">
      <c r="Y16099" s="65">
        <v>39548</v>
      </c>
      <c r="Z16099" s="69">
        <v>195</v>
      </c>
    </row>
    <row r="16100" spans="25:26" x14ac:dyDescent="0.25">
      <c r="Y16100" s="65">
        <v>39549</v>
      </c>
      <c r="Z16100" s="69">
        <v>233</v>
      </c>
    </row>
    <row r="16101" spans="25:26" x14ac:dyDescent="0.25">
      <c r="Y16101" s="65">
        <v>39550</v>
      </c>
      <c r="Z16101" s="69">
        <v>249</v>
      </c>
    </row>
    <row r="16102" spans="25:26" x14ac:dyDescent="0.25">
      <c r="Y16102" s="65">
        <v>39551</v>
      </c>
      <c r="Z16102" s="69">
        <v>267</v>
      </c>
    </row>
    <row r="16103" spans="25:26" x14ac:dyDescent="0.25">
      <c r="Y16103" s="65">
        <v>39552</v>
      </c>
      <c r="Z16103" s="69">
        <v>263</v>
      </c>
    </row>
    <row r="16104" spans="25:26" x14ac:dyDescent="0.25">
      <c r="Y16104" s="65">
        <v>39553</v>
      </c>
      <c r="Z16104" s="69">
        <v>225</v>
      </c>
    </row>
    <row r="16105" spans="25:26" x14ac:dyDescent="0.25">
      <c r="Y16105" s="65">
        <v>39554</v>
      </c>
      <c r="Z16105" s="69">
        <v>237</v>
      </c>
    </row>
    <row r="16106" spans="25:26" x14ac:dyDescent="0.25">
      <c r="Y16106" s="65">
        <v>39555</v>
      </c>
      <c r="Z16106" s="69">
        <v>253</v>
      </c>
    </row>
    <row r="16107" spans="25:26" x14ac:dyDescent="0.25">
      <c r="Y16107" s="65">
        <v>39556</v>
      </c>
      <c r="Z16107" s="69">
        <v>255</v>
      </c>
    </row>
    <row r="16108" spans="25:26" x14ac:dyDescent="0.25">
      <c r="Y16108" s="65">
        <v>39557</v>
      </c>
      <c r="Z16108" s="69">
        <v>247</v>
      </c>
    </row>
    <row r="16109" spans="25:26" x14ac:dyDescent="0.25">
      <c r="Y16109" s="65">
        <v>39558</v>
      </c>
      <c r="Z16109" s="69">
        <v>254</v>
      </c>
    </row>
    <row r="16110" spans="25:26" x14ac:dyDescent="0.25">
      <c r="Y16110" s="65">
        <v>39559</v>
      </c>
      <c r="Z16110" s="69">
        <v>256</v>
      </c>
    </row>
    <row r="16111" spans="25:26" x14ac:dyDescent="0.25">
      <c r="Y16111" s="65">
        <v>39560</v>
      </c>
      <c r="Z16111" s="69">
        <v>294</v>
      </c>
    </row>
    <row r="16112" spans="25:26" x14ac:dyDescent="0.25">
      <c r="Y16112" s="65">
        <v>39561</v>
      </c>
      <c r="Z16112" s="69">
        <v>326</v>
      </c>
    </row>
    <row r="16113" spans="25:26" x14ac:dyDescent="0.25">
      <c r="Y16113" s="65">
        <v>39562</v>
      </c>
      <c r="Z16113" s="69">
        <v>312</v>
      </c>
    </row>
    <row r="16114" spans="25:26" x14ac:dyDescent="0.25">
      <c r="Y16114" s="65">
        <v>39563</v>
      </c>
      <c r="Z16114" s="69">
        <v>338</v>
      </c>
    </row>
    <row r="16115" spans="25:26" x14ac:dyDescent="0.25">
      <c r="Y16115" s="65">
        <v>39564</v>
      </c>
      <c r="Z16115" s="69">
        <v>357</v>
      </c>
    </row>
    <row r="16116" spans="25:26" x14ac:dyDescent="0.25">
      <c r="Y16116" s="65">
        <v>39565</v>
      </c>
      <c r="Z16116" s="69">
        <v>357</v>
      </c>
    </row>
    <row r="16117" spans="25:26" x14ac:dyDescent="0.25">
      <c r="Y16117" s="65">
        <v>39566</v>
      </c>
      <c r="Z16117" s="69">
        <v>373</v>
      </c>
    </row>
    <row r="16118" spans="25:26" x14ac:dyDescent="0.25">
      <c r="Y16118" s="65">
        <v>39567</v>
      </c>
      <c r="Z16118" s="69">
        <v>373</v>
      </c>
    </row>
    <row r="16119" spans="25:26" x14ac:dyDescent="0.25">
      <c r="Y16119" s="65">
        <v>39568</v>
      </c>
      <c r="Z16119" s="69">
        <v>373</v>
      </c>
    </row>
    <row r="16120" spans="25:26" x14ac:dyDescent="0.25">
      <c r="Y16120" s="65">
        <v>39569</v>
      </c>
      <c r="Z16120" s="69">
        <v>357</v>
      </c>
    </row>
    <row r="16121" spans="25:26" x14ac:dyDescent="0.25">
      <c r="Y16121" s="65">
        <v>39570</v>
      </c>
      <c r="Z16121" s="69">
        <v>337</v>
      </c>
    </row>
    <row r="16122" spans="25:26" x14ac:dyDescent="0.25">
      <c r="Y16122" s="65">
        <v>39571</v>
      </c>
      <c r="Z16122" s="69">
        <v>277</v>
      </c>
    </row>
    <row r="16123" spans="25:26" x14ac:dyDescent="0.25">
      <c r="Y16123" s="65">
        <v>39572</v>
      </c>
      <c r="Z16123" s="69">
        <v>182</v>
      </c>
    </row>
    <row r="16124" spans="25:26" x14ac:dyDescent="0.25">
      <c r="Y16124" s="65">
        <v>39573</v>
      </c>
      <c r="Z16124" s="69">
        <v>190</v>
      </c>
    </row>
    <row r="16125" spans="25:26" x14ac:dyDescent="0.25">
      <c r="Y16125" s="65">
        <v>39574</v>
      </c>
      <c r="Z16125" s="69">
        <v>208</v>
      </c>
    </row>
    <row r="16126" spans="25:26" x14ac:dyDescent="0.25">
      <c r="Y16126" s="65">
        <v>39575</v>
      </c>
      <c r="Z16126" s="69">
        <v>224</v>
      </c>
    </row>
    <row r="16127" spans="25:26" x14ac:dyDescent="0.25">
      <c r="Y16127" s="65">
        <v>39576</v>
      </c>
      <c r="Z16127" s="69">
        <v>250</v>
      </c>
    </row>
    <row r="16128" spans="25:26" x14ac:dyDescent="0.25">
      <c r="Y16128" s="65">
        <v>39577</v>
      </c>
      <c r="Z16128" s="69">
        <v>306</v>
      </c>
    </row>
    <row r="16129" spans="25:26" x14ac:dyDescent="0.25">
      <c r="Y16129" s="65">
        <v>39578</v>
      </c>
      <c r="Z16129" s="69">
        <v>310</v>
      </c>
    </row>
    <row r="16130" spans="25:26" x14ac:dyDescent="0.25">
      <c r="Y16130" s="65">
        <v>39579</v>
      </c>
      <c r="Z16130" s="69">
        <v>299</v>
      </c>
    </row>
    <row r="16131" spans="25:26" x14ac:dyDescent="0.25">
      <c r="Y16131" s="65">
        <v>39580</v>
      </c>
      <c r="Z16131" s="69">
        <v>307</v>
      </c>
    </row>
    <row r="16132" spans="25:26" x14ac:dyDescent="0.25">
      <c r="Y16132" s="65">
        <v>39581</v>
      </c>
      <c r="Z16132" s="69">
        <v>325</v>
      </c>
    </row>
    <row r="16133" spans="25:26" x14ac:dyDescent="0.25">
      <c r="Y16133" s="65">
        <v>39582</v>
      </c>
      <c r="Z16133" s="69">
        <v>345</v>
      </c>
    </row>
    <row r="16134" spans="25:26" x14ac:dyDescent="0.25">
      <c r="Y16134" s="65">
        <v>39583</v>
      </c>
      <c r="Z16134" s="69">
        <v>346</v>
      </c>
    </row>
    <row r="16135" spans="25:26" x14ac:dyDescent="0.25">
      <c r="Y16135" s="65">
        <v>39584</v>
      </c>
      <c r="Z16135" s="69">
        <v>373</v>
      </c>
    </row>
    <row r="16136" spans="25:26" x14ac:dyDescent="0.25">
      <c r="Y16136" s="65">
        <v>39585</v>
      </c>
      <c r="Z16136" s="69">
        <v>336</v>
      </c>
    </row>
    <row r="16137" spans="25:26" x14ac:dyDescent="0.25">
      <c r="Y16137" s="65">
        <v>39586</v>
      </c>
      <c r="Z16137" s="69">
        <v>349</v>
      </c>
    </row>
    <row r="16138" spans="25:26" x14ac:dyDescent="0.25">
      <c r="Y16138" s="65">
        <v>39587</v>
      </c>
      <c r="Z16138" s="69">
        <v>374</v>
      </c>
    </row>
    <row r="16139" spans="25:26" x14ac:dyDescent="0.25">
      <c r="Y16139" s="65">
        <v>39588</v>
      </c>
      <c r="Z16139" s="69">
        <v>339</v>
      </c>
    </row>
    <row r="16140" spans="25:26" x14ac:dyDescent="0.25">
      <c r="Y16140" s="65">
        <v>39589</v>
      </c>
      <c r="Z16140" s="69">
        <v>337</v>
      </c>
    </row>
    <row r="16141" spans="25:26" x14ac:dyDescent="0.25">
      <c r="Y16141" s="65">
        <v>39590</v>
      </c>
      <c r="Z16141" s="69">
        <v>344</v>
      </c>
    </row>
    <row r="16142" spans="25:26" x14ac:dyDescent="0.25">
      <c r="Y16142" s="65">
        <v>39591</v>
      </c>
      <c r="Z16142" s="69">
        <v>455</v>
      </c>
    </row>
    <row r="16143" spans="25:26" x14ac:dyDescent="0.25">
      <c r="Y16143" s="65">
        <v>39592</v>
      </c>
      <c r="Z16143" s="69">
        <v>388</v>
      </c>
    </row>
    <row r="16144" spans="25:26" x14ac:dyDescent="0.25">
      <c r="Y16144" s="65">
        <v>39593</v>
      </c>
      <c r="Z16144" s="69">
        <v>389</v>
      </c>
    </row>
    <row r="16145" spans="25:26" x14ac:dyDescent="0.25">
      <c r="Y16145" s="65">
        <v>39594</v>
      </c>
      <c r="Z16145" s="69">
        <v>352</v>
      </c>
    </row>
    <row r="16146" spans="25:26" x14ac:dyDescent="0.25">
      <c r="Y16146" s="65">
        <v>39595</v>
      </c>
      <c r="Z16146" s="69">
        <v>334</v>
      </c>
    </row>
    <row r="16147" spans="25:26" x14ac:dyDescent="0.25">
      <c r="Y16147" s="65">
        <v>39596</v>
      </c>
      <c r="Z16147" s="69">
        <v>243</v>
      </c>
    </row>
    <row r="16148" spans="25:26" x14ac:dyDescent="0.25">
      <c r="Y16148" s="65">
        <v>39597</v>
      </c>
      <c r="Z16148" s="69">
        <v>183</v>
      </c>
    </row>
    <row r="16149" spans="25:26" x14ac:dyDescent="0.25">
      <c r="Y16149" s="65">
        <v>39598</v>
      </c>
      <c r="Z16149" s="69">
        <v>313</v>
      </c>
    </row>
    <row r="16150" spans="25:26" x14ac:dyDescent="0.25">
      <c r="Y16150" s="65">
        <v>39599</v>
      </c>
      <c r="Z16150" s="69">
        <v>290</v>
      </c>
    </row>
    <row r="16151" spans="25:26" x14ac:dyDescent="0.25">
      <c r="Y16151" s="65">
        <v>39600</v>
      </c>
      <c r="Z16151" s="69">
        <v>295</v>
      </c>
    </row>
    <row r="16152" spans="25:26" x14ac:dyDescent="0.25">
      <c r="Y16152" s="65">
        <v>39601</v>
      </c>
      <c r="Z16152" s="69">
        <v>295</v>
      </c>
    </row>
    <row r="16153" spans="25:26" x14ac:dyDescent="0.25">
      <c r="Y16153" s="65">
        <v>39602</v>
      </c>
      <c r="Z16153" s="69">
        <v>251</v>
      </c>
    </row>
    <row r="16154" spans="25:26" x14ac:dyDescent="0.25">
      <c r="Y16154" s="65">
        <v>39603</v>
      </c>
      <c r="Z16154" s="69">
        <v>222</v>
      </c>
    </row>
    <row r="16155" spans="25:26" x14ac:dyDescent="0.25">
      <c r="Y16155" s="65">
        <v>39604</v>
      </c>
      <c r="Z16155" s="69">
        <v>260</v>
      </c>
    </row>
    <row r="16156" spans="25:26" x14ac:dyDescent="0.25">
      <c r="Y16156" s="65">
        <v>39605</v>
      </c>
      <c r="Z16156" s="69">
        <v>313</v>
      </c>
    </row>
    <row r="16157" spans="25:26" x14ac:dyDescent="0.25">
      <c r="Y16157" s="65">
        <v>39606</v>
      </c>
      <c r="Z16157" s="69">
        <v>275</v>
      </c>
    </row>
    <row r="16158" spans="25:26" x14ac:dyDescent="0.25">
      <c r="Y16158" s="65">
        <v>39607</v>
      </c>
      <c r="Z16158" s="69">
        <v>287</v>
      </c>
    </row>
    <row r="16159" spans="25:26" x14ac:dyDescent="0.25">
      <c r="Y16159" s="65">
        <v>39608</v>
      </c>
      <c r="Z16159" s="69">
        <v>325</v>
      </c>
    </row>
    <row r="16160" spans="25:26" x14ac:dyDescent="0.25">
      <c r="Y16160" s="65">
        <v>39609</v>
      </c>
      <c r="Z16160" s="69">
        <v>335</v>
      </c>
    </row>
    <row r="16161" spans="25:26" x14ac:dyDescent="0.25">
      <c r="Y16161" s="65">
        <v>39610</v>
      </c>
      <c r="Z16161" s="69">
        <v>349</v>
      </c>
    </row>
    <row r="16162" spans="25:26" x14ac:dyDescent="0.25">
      <c r="Y16162" s="65">
        <v>39611</v>
      </c>
      <c r="Z16162" s="69">
        <v>338</v>
      </c>
    </row>
    <row r="16163" spans="25:26" x14ac:dyDescent="0.25">
      <c r="Y16163" s="65">
        <v>39612</v>
      </c>
      <c r="Z16163" s="69">
        <v>345</v>
      </c>
    </row>
    <row r="16164" spans="25:26" x14ac:dyDescent="0.25">
      <c r="Y16164" s="65">
        <v>39613</v>
      </c>
      <c r="Z16164" s="69">
        <v>372</v>
      </c>
    </row>
    <row r="16165" spans="25:26" x14ac:dyDescent="0.25">
      <c r="Y16165" s="65">
        <v>39614</v>
      </c>
      <c r="Z16165" s="69">
        <v>363</v>
      </c>
    </row>
    <row r="16166" spans="25:26" x14ac:dyDescent="0.25">
      <c r="Y16166" s="65">
        <v>39615</v>
      </c>
      <c r="Z16166" s="69">
        <v>383</v>
      </c>
    </row>
    <row r="16167" spans="25:26" x14ac:dyDescent="0.25">
      <c r="Y16167" s="65">
        <v>39616</v>
      </c>
      <c r="Z16167" s="69">
        <v>390</v>
      </c>
    </row>
    <row r="16168" spans="25:26" x14ac:dyDescent="0.25">
      <c r="Y16168" s="65">
        <v>39617</v>
      </c>
      <c r="Z16168" s="69">
        <v>358</v>
      </c>
    </row>
    <row r="16169" spans="25:26" x14ac:dyDescent="0.25">
      <c r="Y16169" s="65">
        <v>39618</v>
      </c>
      <c r="Z16169" s="69">
        <v>315</v>
      </c>
    </row>
    <row r="16170" spans="25:26" x14ac:dyDescent="0.25">
      <c r="Y16170" s="65">
        <v>39619</v>
      </c>
      <c r="Z16170" s="69">
        <v>454</v>
      </c>
    </row>
    <row r="16171" spans="25:26" x14ac:dyDescent="0.25">
      <c r="Y16171" s="65">
        <v>39620</v>
      </c>
      <c r="Z16171" s="69">
        <v>566</v>
      </c>
    </row>
    <row r="16172" spans="25:26" x14ac:dyDescent="0.25">
      <c r="Y16172" s="65">
        <v>39621</v>
      </c>
      <c r="Z16172" s="69">
        <v>567</v>
      </c>
    </row>
    <row r="16173" spans="25:26" x14ac:dyDescent="0.25">
      <c r="Y16173" s="65">
        <v>39622</v>
      </c>
      <c r="Z16173" s="69">
        <v>571</v>
      </c>
    </row>
    <row r="16174" spans="25:26" x14ac:dyDescent="0.25">
      <c r="Y16174" s="65">
        <v>39623</v>
      </c>
      <c r="Z16174" s="69">
        <v>561</v>
      </c>
    </row>
    <row r="16175" spans="25:26" x14ac:dyDescent="0.25">
      <c r="Y16175" s="65">
        <v>39624</v>
      </c>
      <c r="Z16175" s="69">
        <v>565</v>
      </c>
    </row>
    <row r="16176" spans="25:26" x14ac:dyDescent="0.25">
      <c r="Y16176" s="65">
        <v>39625</v>
      </c>
      <c r="Z16176" s="69">
        <v>576</v>
      </c>
    </row>
    <row r="16177" spans="25:26" x14ac:dyDescent="0.25">
      <c r="Y16177" s="65">
        <v>39626</v>
      </c>
      <c r="Z16177" s="69">
        <v>579</v>
      </c>
    </row>
    <row r="16178" spans="25:26" x14ac:dyDescent="0.25">
      <c r="Y16178" s="65">
        <v>39627</v>
      </c>
      <c r="Z16178" s="69">
        <v>595</v>
      </c>
    </row>
    <row r="16179" spans="25:26" x14ac:dyDescent="0.25">
      <c r="Y16179" s="65">
        <v>39628</v>
      </c>
      <c r="Z16179" s="69">
        <v>588</v>
      </c>
    </row>
    <row r="16180" spans="25:26" x14ac:dyDescent="0.25">
      <c r="Y16180" s="65">
        <v>39629</v>
      </c>
      <c r="Z16180" s="69">
        <v>511</v>
      </c>
    </row>
    <row r="16181" spans="25:26" x14ac:dyDescent="0.25">
      <c r="Y16181" s="65">
        <v>39630</v>
      </c>
      <c r="Z16181" s="69">
        <v>459</v>
      </c>
    </row>
    <row r="16182" spans="25:26" x14ac:dyDescent="0.25">
      <c r="Y16182" s="65">
        <v>39631</v>
      </c>
      <c r="Z16182" s="69">
        <v>368</v>
      </c>
    </row>
    <row r="16183" spans="25:26" x14ac:dyDescent="0.25">
      <c r="Y16183" s="65">
        <v>39632</v>
      </c>
      <c r="Z16183" s="69">
        <v>365</v>
      </c>
    </row>
    <row r="16184" spans="25:26" x14ac:dyDescent="0.25">
      <c r="Y16184" s="65">
        <v>39633</v>
      </c>
      <c r="Z16184" s="69">
        <v>451</v>
      </c>
    </row>
    <row r="16185" spans="25:26" x14ac:dyDescent="0.25">
      <c r="Y16185" s="65">
        <v>39634</v>
      </c>
      <c r="Z16185" s="69">
        <v>425</v>
      </c>
    </row>
    <row r="16186" spans="25:26" x14ac:dyDescent="0.25">
      <c r="Y16186" s="65">
        <v>39635</v>
      </c>
      <c r="Z16186" s="69">
        <v>425</v>
      </c>
    </row>
    <row r="16187" spans="25:26" x14ac:dyDescent="0.25">
      <c r="Y16187" s="65">
        <v>39636</v>
      </c>
      <c r="Z16187" s="69">
        <v>446</v>
      </c>
    </row>
    <row r="16188" spans="25:26" x14ac:dyDescent="0.25">
      <c r="Y16188" s="65">
        <v>39637</v>
      </c>
      <c r="Z16188" s="69">
        <v>467</v>
      </c>
    </row>
    <row r="16189" spans="25:26" x14ac:dyDescent="0.25">
      <c r="Y16189" s="65">
        <v>39638</v>
      </c>
      <c r="Z16189" s="69">
        <v>509</v>
      </c>
    </row>
    <row r="16190" spans="25:26" x14ac:dyDescent="0.25">
      <c r="Y16190" s="65">
        <v>39639</v>
      </c>
      <c r="Z16190" s="69">
        <v>531</v>
      </c>
    </row>
    <row r="16191" spans="25:26" x14ac:dyDescent="0.25">
      <c r="Y16191" s="65">
        <v>39640</v>
      </c>
      <c r="Z16191" s="69">
        <v>515</v>
      </c>
    </row>
    <row r="16192" spans="25:26" x14ac:dyDescent="0.25">
      <c r="Y16192" s="65">
        <v>39641</v>
      </c>
      <c r="Z16192" s="69">
        <v>463</v>
      </c>
    </row>
    <row r="16193" spans="25:26" x14ac:dyDescent="0.25">
      <c r="Y16193" s="65">
        <v>39642</v>
      </c>
      <c r="Z16193" s="69">
        <v>425</v>
      </c>
    </row>
    <row r="16194" spans="25:26" x14ac:dyDescent="0.25">
      <c r="Y16194" s="65">
        <v>39643</v>
      </c>
      <c r="Z16194" s="69">
        <v>466</v>
      </c>
    </row>
    <row r="16195" spans="25:26" x14ac:dyDescent="0.25">
      <c r="Y16195" s="65">
        <v>39644</v>
      </c>
      <c r="Z16195" s="69">
        <v>462</v>
      </c>
    </row>
    <row r="16196" spans="25:26" x14ac:dyDescent="0.25">
      <c r="Y16196" s="65">
        <v>39645</v>
      </c>
      <c r="Z16196" s="69">
        <v>455</v>
      </c>
    </row>
    <row r="16197" spans="25:26" x14ac:dyDescent="0.25">
      <c r="Y16197" s="65">
        <v>39646</v>
      </c>
      <c r="Z16197" s="69">
        <v>468</v>
      </c>
    </row>
    <row r="16198" spans="25:26" x14ac:dyDescent="0.25">
      <c r="Y16198" s="65">
        <v>39647</v>
      </c>
      <c r="Z16198" s="69">
        <v>469</v>
      </c>
    </row>
    <row r="16199" spans="25:26" x14ac:dyDescent="0.25">
      <c r="Y16199" s="65">
        <v>39648</v>
      </c>
      <c r="Z16199" s="69">
        <v>450</v>
      </c>
    </row>
    <row r="16200" spans="25:26" x14ac:dyDescent="0.25">
      <c r="Y16200" s="65">
        <v>39649</v>
      </c>
      <c r="Z16200" s="69">
        <v>442</v>
      </c>
    </row>
    <row r="16201" spans="25:26" x14ac:dyDescent="0.25">
      <c r="Y16201" s="65">
        <v>39650</v>
      </c>
      <c r="Z16201" s="69">
        <v>458</v>
      </c>
    </row>
    <row r="16202" spans="25:26" x14ac:dyDescent="0.25">
      <c r="Y16202" s="65">
        <v>39651</v>
      </c>
      <c r="Z16202" s="69">
        <v>459</v>
      </c>
    </row>
    <row r="16203" spans="25:26" x14ac:dyDescent="0.25">
      <c r="Y16203" s="65">
        <v>39652</v>
      </c>
      <c r="Z16203" s="69">
        <v>454</v>
      </c>
    </row>
    <row r="16204" spans="25:26" x14ac:dyDescent="0.25">
      <c r="Y16204" s="65">
        <v>39653</v>
      </c>
      <c r="Z16204" s="69">
        <v>458</v>
      </c>
    </row>
    <row r="16205" spans="25:26" x14ac:dyDescent="0.25">
      <c r="Y16205" s="65">
        <v>39654</v>
      </c>
      <c r="Z16205" s="69">
        <v>453</v>
      </c>
    </row>
    <row r="16206" spans="25:26" x14ac:dyDescent="0.25">
      <c r="Y16206" s="65">
        <v>39655</v>
      </c>
      <c r="Z16206" s="69">
        <v>435</v>
      </c>
    </row>
    <row r="16207" spans="25:26" x14ac:dyDescent="0.25">
      <c r="Y16207" s="65">
        <v>39656</v>
      </c>
      <c r="Z16207" s="69">
        <v>437</v>
      </c>
    </row>
    <row r="16208" spans="25:26" x14ac:dyDescent="0.25">
      <c r="Y16208" s="65">
        <v>39657</v>
      </c>
      <c r="Z16208" s="69">
        <v>449</v>
      </c>
    </row>
    <row r="16209" spans="25:26" x14ac:dyDescent="0.25">
      <c r="Y16209" s="65">
        <v>39658</v>
      </c>
      <c r="Z16209" s="69">
        <v>450</v>
      </c>
    </row>
    <row r="16210" spans="25:26" x14ac:dyDescent="0.25">
      <c r="Y16210" s="65">
        <v>39659</v>
      </c>
      <c r="Z16210" s="69">
        <v>453</v>
      </c>
    </row>
    <row r="16211" spans="25:26" x14ac:dyDescent="0.25">
      <c r="Y16211" s="65">
        <v>39660</v>
      </c>
      <c r="Z16211" s="69">
        <v>426</v>
      </c>
    </row>
    <row r="16212" spans="25:26" x14ac:dyDescent="0.25">
      <c r="Y16212" s="65">
        <v>39661</v>
      </c>
      <c r="Z16212" s="69">
        <v>459</v>
      </c>
    </row>
    <row r="16213" spans="25:26" x14ac:dyDescent="0.25">
      <c r="Y16213" s="65">
        <v>39662</v>
      </c>
      <c r="Z16213" s="69">
        <v>452</v>
      </c>
    </row>
    <row r="16214" spans="25:26" x14ac:dyDescent="0.25">
      <c r="Y16214" s="65">
        <v>39663</v>
      </c>
      <c r="Z16214" s="69">
        <v>428</v>
      </c>
    </row>
    <row r="16215" spans="25:26" x14ac:dyDescent="0.25">
      <c r="Y16215" s="65">
        <v>39664</v>
      </c>
      <c r="Z16215" s="69">
        <v>446</v>
      </c>
    </row>
    <row r="16216" spans="25:26" x14ac:dyDescent="0.25">
      <c r="Y16216" s="65">
        <v>39665</v>
      </c>
      <c r="Z16216" s="69">
        <v>515</v>
      </c>
    </row>
    <row r="16217" spans="25:26" x14ac:dyDescent="0.25">
      <c r="Y16217" s="65">
        <v>39666</v>
      </c>
      <c r="Z16217" s="69">
        <v>605</v>
      </c>
    </row>
    <row r="16218" spans="25:26" x14ac:dyDescent="0.25">
      <c r="Y16218" s="65">
        <v>39667</v>
      </c>
      <c r="Z16218" s="69">
        <v>591</v>
      </c>
    </row>
    <row r="16219" spans="25:26" x14ac:dyDescent="0.25">
      <c r="Y16219" s="65">
        <v>39668</v>
      </c>
      <c r="Z16219" s="69">
        <v>574</v>
      </c>
    </row>
    <row r="16220" spans="25:26" x14ac:dyDescent="0.25">
      <c r="Y16220" s="65">
        <v>39669</v>
      </c>
      <c r="Z16220" s="69">
        <v>570</v>
      </c>
    </row>
    <row r="16221" spans="25:26" x14ac:dyDescent="0.25">
      <c r="Y16221" s="65">
        <v>39670</v>
      </c>
      <c r="Z16221" s="69">
        <v>577</v>
      </c>
    </row>
    <row r="16222" spans="25:26" x14ac:dyDescent="0.25">
      <c r="Y16222" s="65">
        <v>39671</v>
      </c>
      <c r="Z16222" s="69">
        <v>565</v>
      </c>
    </row>
    <row r="16223" spans="25:26" x14ac:dyDescent="0.25">
      <c r="Y16223" s="65">
        <v>39672</v>
      </c>
      <c r="Z16223" s="69">
        <v>493</v>
      </c>
    </row>
    <row r="16224" spans="25:26" x14ac:dyDescent="0.25">
      <c r="Y16224" s="65">
        <v>39673</v>
      </c>
      <c r="Z16224" s="69">
        <v>562</v>
      </c>
    </row>
    <row r="16225" spans="25:26" x14ac:dyDescent="0.25">
      <c r="Y16225" s="65">
        <v>39674</v>
      </c>
      <c r="Z16225" s="69">
        <v>559</v>
      </c>
    </row>
    <row r="16226" spans="25:26" x14ac:dyDescent="0.25">
      <c r="Y16226" s="65">
        <v>39675</v>
      </c>
      <c r="Z16226" s="69">
        <v>576</v>
      </c>
    </row>
    <row r="16227" spans="25:26" x14ac:dyDescent="0.25">
      <c r="Y16227" s="65">
        <v>39676</v>
      </c>
      <c r="Z16227" s="69">
        <v>465</v>
      </c>
    </row>
    <row r="16228" spans="25:26" x14ac:dyDescent="0.25">
      <c r="Y16228" s="65">
        <v>39677</v>
      </c>
      <c r="Z16228" s="69">
        <v>549</v>
      </c>
    </row>
    <row r="16229" spans="25:26" x14ac:dyDescent="0.25">
      <c r="Y16229" s="65">
        <v>39678</v>
      </c>
      <c r="Z16229" s="69">
        <v>420</v>
      </c>
    </row>
    <row r="16230" spans="25:26" x14ac:dyDescent="0.25">
      <c r="Y16230" s="65">
        <v>39679</v>
      </c>
      <c r="Z16230" s="69">
        <v>194</v>
      </c>
    </row>
    <row r="16231" spans="25:26" x14ac:dyDescent="0.25">
      <c r="Y16231" s="65">
        <v>39680</v>
      </c>
      <c r="Z16231" s="69">
        <v>484</v>
      </c>
    </row>
    <row r="16232" spans="25:26" x14ac:dyDescent="0.25">
      <c r="Y16232" s="65">
        <v>39681</v>
      </c>
      <c r="Z16232" s="69">
        <v>582</v>
      </c>
    </row>
    <row r="16233" spans="25:26" x14ac:dyDescent="0.25">
      <c r="Y16233" s="65">
        <v>39682</v>
      </c>
      <c r="Z16233" s="69">
        <v>498</v>
      </c>
    </row>
    <row r="16234" spans="25:26" x14ac:dyDescent="0.25">
      <c r="Y16234" s="65">
        <v>39683</v>
      </c>
      <c r="Z16234" s="69">
        <v>471</v>
      </c>
    </row>
    <row r="16235" spans="25:26" x14ac:dyDescent="0.25">
      <c r="Y16235" s="65">
        <v>39684</v>
      </c>
      <c r="Z16235" s="69">
        <v>481</v>
      </c>
    </row>
    <row r="16236" spans="25:26" x14ac:dyDescent="0.25">
      <c r="Y16236" s="65">
        <v>39685</v>
      </c>
      <c r="Z16236" s="69">
        <v>484</v>
      </c>
    </row>
    <row r="16237" spans="25:26" x14ac:dyDescent="0.25">
      <c r="Y16237" s="65">
        <v>39686</v>
      </c>
      <c r="Z16237" s="69">
        <v>469</v>
      </c>
    </row>
    <row r="16238" spans="25:26" x14ac:dyDescent="0.25">
      <c r="Y16238" s="65">
        <v>39687</v>
      </c>
      <c r="Z16238" s="69">
        <v>503</v>
      </c>
    </row>
    <row r="16239" spans="25:26" x14ac:dyDescent="0.25">
      <c r="Y16239" s="65">
        <v>39688</v>
      </c>
      <c r="Z16239" s="69">
        <v>515</v>
      </c>
    </row>
    <row r="16240" spans="25:26" x14ac:dyDescent="0.25">
      <c r="Y16240" s="65">
        <v>39689</v>
      </c>
      <c r="Z16240" s="69">
        <v>522</v>
      </c>
    </row>
    <row r="16241" spans="25:26" x14ac:dyDescent="0.25">
      <c r="Y16241" s="65">
        <v>39690</v>
      </c>
      <c r="Z16241" s="69">
        <v>539</v>
      </c>
    </row>
    <row r="16242" spans="25:26" x14ac:dyDescent="0.25">
      <c r="Y16242" s="65">
        <v>39691</v>
      </c>
      <c r="Z16242" s="69">
        <v>522</v>
      </c>
    </row>
    <row r="16243" spans="25:26" x14ac:dyDescent="0.25">
      <c r="Y16243" s="65">
        <v>39692</v>
      </c>
      <c r="Z16243" s="69">
        <v>555</v>
      </c>
    </row>
    <row r="16244" spans="25:26" x14ac:dyDescent="0.25">
      <c r="Y16244" s="65">
        <v>39693</v>
      </c>
      <c r="Z16244" s="69">
        <v>484</v>
      </c>
    </row>
    <row r="16245" spans="25:26" x14ac:dyDescent="0.25">
      <c r="Y16245" s="65">
        <v>39694</v>
      </c>
      <c r="Z16245" s="69">
        <v>303</v>
      </c>
    </row>
    <row r="16246" spans="25:26" x14ac:dyDescent="0.25">
      <c r="Y16246" s="65">
        <v>39695</v>
      </c>
      <c r="Z16246" s="69">
        <v>274</v>
      </c>
    </row>
    <row r="16247" spans="25:26" x14ac:dyDescent="0.25">
      <c r="Y16247" s="65">
        <v>39696</v>
      </c>
      <c r="Z16247" s="69">
        <v>438</v>
      </c>
    </row>
    <row r="16248" spans="25:26" x14ac:dyDescent="0.25">
      <c r="Y16248" s="65">
        <v>39697</v>
      </c>
      <c r="Z16248" s="69">
        <v>453</v>
      </c>
    </row>
    <row r="16249" spans="25:26" x14ac:dyDescent="0.25">
      <c r="Y16249" s="65">
        <v>39698</v>
      </c>
      <c r="Z16249" s="69">
        <v>417</v>
      </c>
    </row>
    <row r="16250" spans="25:26" x14ac:dyDescent="0.25">
      <c r="Y16250" s="65">
        <v>39699</v>
      </c>
      <c r="Z16250" s="69">
        <v>442</v>
      </c>
    </row>
    <row r="16251" spans="25:26" x14ac:dyDescent="0.25">
      <c r="Y16251" s="65">
        <v>39700</v>
      </c>
      <c r="Z16251" s="69">
        <v>472</v>
      </c>
    </row>
    <row r="16252" spans="25:26" x14ac:dyDescent="0.25">
      <c r="Y16252" s="65">
        <v>39701</v>
      </c>
      <c r="Z16252" s="69">
        <v>469</v>
      </c>
    </row>
    <row r="16253" spans="25:26" x14ac:dyDescent="0.25">
      <c r="Y16253" s="65">
        <v>39702</v>
      </c>
      <c r="Z16253" s="69">
        <v>489</v>
      </c>
    </row>
    <row r="16254" spans="25:26" x14ac:dyDescent="0.25">
      <c r="Y16254" s="65">
        <v>39703</v>
      </c>
      <c r="Z16254" s="69">
        <v>494</v>
      </c>
    </row>
    <row r="16255" spans="25:26" x14ac:dyDescent="0.25">
      <c r="Y16255" s="65">
        <v>39704</v>
      </c>
      <c r="Z16255" s="69">
        <v>467</v>
      </c>
    </row>
    <row r="16256" spans="25:26" x14ac:dyDescent="0.25">
      <c r="Y16256" s="65">
        <v>39705</v>
      </c>
      <c r="Z16256" s="69">
        <v>461</v>
      </c>
    </row>
    <row r="16257" spans="25:26" x14ac:dyDescent="0.25">
      <c r="Y16257" s="65">
        <v>39706</v>
      </c>
      <c r="Z16257" s="69">
        <v>469</v>
      </c>
    </row>
    <row r="16258" spans="25:26" x14ac:dyDescent="0.25">
      <c r="Y16258" s="65">
        <v>39707</v>
      </c>
      <c r="Z16258" s="69">
        <v>473</v>
      </c>
    </row>
    <row r="16259" spans="25:26" x14ac:dyDescent="0.25">
      <c r="Y16259" s="65">
        <v>39708</v>
      </c>
      <c r="Z16259" s="69">
        <v>488</v>
      </c>
    </row>
    <row r="16260" spans="25:26" x14ac:dyDescent="0.25">
      <c r="Y16260" s="65">
        <v>39709</v>
      </c>
      <c r="Z16260" s="69">
        <v>487</v>
      </c>
    </row>
    <row r="16261" spans="25:26" x14ac:dyDescent="0.25">
      <c r="Y16261" s="65">
        <v>39710</v>
      </c>
      <c r="Z16261" s="69">
        <v>459</v>
      </c>
    </row>
    <row r="16262" spans="25:26" x14ac:dyDescent="0.25">
      <c r="Y16262" s="65">
        <v>39711</v>
      </c>
      <c r="Z16262" s="69">
        <v>465</v>
      </c>
    </row>
    <row r="16263" spans="25:26" x14ac:dyDescent="0.25">
      <c r="Y16263" s="65">
        <v>39712</v>
      </c>
      <c r="Z16263" s="69">
        <v>457</v>
      </c>
    </row>
    <row r="16264" spans="25:26" x14ac:dyDescent="0.25">
      <c r="Y16264" s="65">
        <v>39713</v>
      </c>
      <c r="Z16264" s="69">
        <v>469</v>
      </c>
    </row>
    <row r="16265" spans="25:26" x14ac:dyDescent="0.25">
      <c r="Y16265" s="65">
        <v>39714</v>
      </c>
      <c r="Z16265" s="69">
        <v>457</v>
      </c>
    </row>
    <row r="16266" spans="25:26" x14ac:dyDescent="0.25">
      <c r="Y16266" s="65">
        <v>39715</v>
      </c>
      <c r="Z16266" s="69">
        <v>462</v>
      </c>
    </row>
    <row r="16267" spans="25:26" x14ac:dyDescent="0.25">
      <c r="Y16267" s="65">
        <v>39716</v>
      </c>
      <c r="Z16267" s="69">
        <v>470</v>
      </c>
    </row>
    <row r="16268" spans="25:26" x14ac:dyDescent="0.25">
      <c r="Y16268" s="65">
        <v>39717</v>
      </c>
      <c r="Z16268" s="69">
        <v>475</v>
      </c>
    </row>
    <row r="16269" spans="25:26" x14ac:dyDescent="0.25">
      <c r="Y16269" s="65">
        <v>39718</v>
      </c>
      <c r="Z16269" s="69">
        <v>468</v>
      </c>
    </row>
    <row r="16270" spans="25:26" x14ac:dyDescent="0.25">
      <c r="Y16270" s="65">
        <v>39719</v>
      </c>
      <c r="Z16270" s="69">
        <v>462</v>
      </c>
    </row>
    <row r="16271" spans="25:26" x14ac:dyDescent="0.25">
      <c r="Y16271" s="65">
        <v>39720</v>
      </c>
      <c r="Z16271" s="69">
        <v>474</v>
      </c>
    </row>
    <row r="16272" spans="25:26" x14ac:dyDescent="0.25">
      <c r="Y16272" s="65">
        <v>39721</v>
      </c>
      <c r="Z16272" s="69">
        <v>453</v>
      </c>
    </row>
    <row r="16273" spans="25:26" x14ac:dyDescent="0.25">
      <c r="Y16273" s="65">
        <v>39722</v>
      </c>
      <c r="Z16273" s="69">
        <v>427</v>
      </c>
    </row>
    <row r="16274" spans="25:26" x14ac:dyDescent="0.25">
      <c r="Y16274" s="65">
        <v>39723</v>
      </c>
      <c r="Z16274" s="69">
        <v>434</v>
      </c>
    </row>
    <row r="16275" spans="25:26" x14ac:dyDescent="0.25">
      <c r="Y16275" s="65">
        <v>39724</v>
      </c>
      <c r="Z16275" s="69">
        <v>426</v>
      </c>
    </row>
    <row r="16276" spans="25:26" x14ac:dyDescent="0.25">
      <c r="Y16276" s="65">
        <v>39725</v>
      </c>
      <c r="Z16276" s="69">
        <v>163</v>
      </c>
    </row>
    <row r="16277" spans="25:26" x14ac:dyDescent="0.25">
      <c r="Y16277" s="65">
        <v>39726</v>
      </c>
      <c r="Z16277" s="69">
        <v>381</v>
      </c>
    </row>
    <row r="16278" spans="25:26" x14ac:dyDescent="0.25">
      <c r="Y16278" s="65">
        <v>39727</v>
      </c>
      <c r="Z16278" s="69">
        <v>383</v>
      </c>
    </row>
    <row r="16279" spans="25:26" x14ac:dyDescent="0.25">
      <c r="Y16279" s="65">
        <v>39728</v>
      </c>
      <c r="Z16279" s="69">
        <v>363</v>
      </c>
    </row>
    <row r="16280" spans="25:26" x14ac:dyDescent="0.25">
      <c r="Y16280" s="65">
        <v>39729</v>
      </c>
      <c r="Z16280" s="69">
        <v>407</v>
      </c>
    </row>
    <row r="16281" spans="25:26" x14ac:dyDescent="0.25">
      <c r="Y16281" s="65">
        <v>39730</v>
      </c>
      <c r="Z16281" s="69">
        <v>436</v>
      </c>
    </row>
    <row r="16282" spans="25:26" x14ac:dyDescent="0.25">
      <c r="Y16282" s="65">
        <v>39731</v>
      </c>
      <c r="Z16282" s="69">
        <v>481</v>
      </c>
    </row>
    <row r="16283" spans="25:26" x14ac:dyDescent="0.25">
      <c r="Y16283" s="65">
        <v>39732</v>
      </c>
      <c r="Z16283" s="69">
        <v>466</v>
      </c>
    </row>
    <row r="16284" spans="25:26" x14ac:dyDescent="0.25">
      <c r="Y16284" s="65">
        <v>39733</v>
      </c>
      <c r="Z16284" s="69">
        <v>470</v>
      </c>
    </row>
    <row r="16285" spans="25:26" x14ac:dyDescent="0.25">
      <c r="Y16285" s="65">
        <v>39734</v>
      </c>
      <c r="Z16285" s="69">
        <v>421</v>
      </c>
    </row>
    <row r="16286" spans="25:26" x14ac:dyDescent="0.25">
      <c r="Y16286" s="65">
        <v>39735</v>
      </c>
      <c r="Z16286" s="69">
        <v>387</v>
      </c>
    </row>
    <row r="16287" spans="25:26" x14ac:dyDescent="0.25">
      <c r="Y16287" s="65">
        <v>39736</v>
      </c>
      <c r="Z16287" s="69">
        <v>375</v>
      </c>
    </row>
    <row r="16288" spans="25:26" x14ac:dyDescent="0.25">
      <c r="Y16288" s="65">
        <v>39737</v>
      </c>
      <c r="Z16288" s="69">
        <v>429</v>
      </c>
    </row>
    <row r="16289" spans="25:26" x14ac:dyDescent="0.25">
      <c r="Y16289" s="65">
        <v>39738</v>
      </c>
      <c r="Z16289" s="69">
        <v>481</v>
      </c>
    </row>
    <row r="16290" spans="25:26" x14ac:dyDescent="0.25">
      <c r="Y16290" s="65">
        <v>39739</v>
      </c>
      <c r="Z16290" s="69">
        <v>488</v>
      </c>
    </row>
    <row r="16291" spans="25:26" x14ac:dyDescent="0.25">
      <c r="Y16291" s="65">
        <v>39740</v>
      </c>
      <c r="Z16291" s="69">
        <v>476</v>
      </c>
    </row>
    <row r="16292" spans="25:26" x14ac:dyDescent="0.25">
      <c r="Y16292" s="65">
        <v>39741</v>
      </c>
      <c r="Z16292" s="69">
        <v>520</v>
      </c>
    </row>
    <row r="16293" spans="25:26" x14ac:dyDescent="0.25">
      <c r="Y16293" s="65">
        <v>39742</v>
      </c>
      <c r="Z16293" s="69">
        <v>281</v>
      </c>
    </row>
    <row r="16294" spans="25:26" x14ac:dyDescent="0.25">
      <c r="Y16294" s="65">
        <v>39743</v>
      </c>
      <c r="Z16294" s="69">
        <v>415</v>
      </c>
    </row>
    <row r="16295" spans="25:26" x14ac:dyDescent="0.25">
      <c r="Y16295" s="65">
        <v>39744</v>
      </c>
      <c r="Z16295" s="69">
        <v>469</v>
      </c>
    </row>
    <row r="16296" spans="25:26" x14ac:dyDescent="0.25">
      <c r="Y16296" s="65">
        <v>39745</v>
      </c>
      <c r="Z16296" s="69">
        <v>476</v>
      </c>
    </row>
    <row r="16297" spans="25:26" x14ac:dyDescent="0.25">
      <c r="Y16297" s="65">
        <v>39746</v>
      </c>
      <c r="Z16297" s="69">
        <v>463</v>
      </c>
    </row>
    <row r="16298" spans="25:26" x14ac:dyDescent="0.25">
      <c r="Y16298" s="65">
        <v>39747</v>
      </c>
      <c r="Z16298" s="69">
        <v>419</v>
      </c>
    </row>
    <row r="16299" spans="25:26" x14ac:dyDescent="0.25">
      <c r="Y16299" s="65">
        <v>39748</v>
      </c>
      <c r="Z16299" s="69">
        <v>426</v>
      </c>
    </row>
    <row r="16300" spans="25:26" x14ac:dyDescent="0.25">
      <c r="Y16300" s="65">
        <v>39749</v>
      </c>
      <c r="Z16300" s="69">
        <v>409</v>
      </c>
    </row>
    <row r="16301" spans="25:26" x14ac:dyDescent="0.25">
      <c r="Y16301" s="65">
        <v>39750</v>
      </c>
      <c r="Z16301" s="69">
        <v>360</v>
      </c>
    </row>
    <row r="16302" spans="25:26" x14ac:dyDescent="0.25">
      <c r="Y16302" s="65">
        <v>39751</v>
      </c>
      <c r="Z16302" s="69">
        <v>335</v>
      </c>
    </row>
    <row r="16303" spans="25:26" x14ac:dyDescent="0.25">
      <c r="Y16303" s="65">
        <v>39752</v>
      </c>
      <c r="Z16303" s="69">
        <v>332</v>
      </c>
    </row>
    <row r="16304" spans="25:26" x14ac:dyDescent="0.25">
      <c r="Y16304" s="65">
        <v>39753</v>
      </c>
      <c r="Z16304" s="69">
        <v>310</v>
      </c>
    </row>
    <row r="16305" spans="25:26" x14ac:dyDescent="0.25">
      <c r="Y16305" s="65">
        <v>39754</v>
      </c>
      <c r="Z16305" s="69">
        <v>333</v>
      </c>
    </row>
    <row r="16306" spans="25:26" x14ac:dyDescent="0.25">
      <c r="Y16306" s="65">
        <v>39755</v>
      </c>
      <c r="Z16306" s="69">
        <v>328</v>
      </c>
    </row>
    <row r="16307" spans="25:26" x14ac:dyDescent="0.25">
      <c r="Y16307" s="65">
        <v>39756</v>
      </c>
      <c r="Z16307" s="69">
        <v>310</v>
      </c>
    </row>
    <row r="16308" spans="25:26" x14ac:dyDescent="0.25">
      <c r="Y16308" s="65">
        <v>39757</v>
      </c>
      <c r="Z16308" s="69">
        <v>271</v>
      </c>
    </row>
    <row r="16309" spans="25:26" x14ac:dyDescent="0.25">
      <c r="Y16309" s="65">
        <v>39758</v>
      </c>
      <c r="Z16309" s="69">
        <v>248</v>
      </c>
    </row>
    <row r="16310" spans="25:26" x14ac:dyDescent="0.25">
      <c r="Y16310" s="65">
        <v>39759</v>
      </c>
      <c r="Z16310" s="69">
        <v>269</v>
      </c>
    </row>
    <row r="16311" spans="25:26" x14ac:dyDescent="0.25">
      <c r="Y16311" s="65">
        <v>39760</v>
      </c>
      <c r="Z16311" s="69">
        <v>273</v>
      </c>
    </row>
    <row r="16312" spans="25:26" x14ac:dyDescent="0.25">
      <c r="Y16312" s="65">
        <v>39761</v>
      </c>
      <c r="Z16312" s="69">
        <v>294</v>
      </c>
    </row>
    <row r="16313" spans="25:26" x14ac:dyDescent="0.25">
      <c r="Y16313" s="65">
        <v>39762</v>
      </c>
      <c r="Z16313" s="69">
        <v>268</v>
      </c>
    </row>
    <row r="16314" spans="25:26" x14ac:dyDescent="0.25">
      <c r="Y16314" s="65">
        <v>39763</v>
      </c>
      <c r="Z16314" s="69">
        <v>230</v>
      </c>
    </row>
    <row r="16315" spans="25:26" x14ac:dyDescent="0.25">
      <c r="Y16315" s="65">
        <v>39764</v>
      </c>
      <c r="Z16315" s="69">
        <v>176</v>
      </c>
    </row>
    <row r="16316" spans="25:26" x14ac:dyDescent="0.25">
      <c r="Y16316" s="65">
        <v>39765</v>
      </c>
      <c r="Z16316" s="69">
        <v>76</v>
      </c>
    </row>
    <row r="16317" spans="25:26" x14ac:dyDescent="0.25">
      <c r="Y16317" s="65">
        <v>39766</v>
      </c>
      <c r="Z16317" s="69">
        <v>0</v>
      </c>
    </row>
    <row r="16318" spans="25:26" x14ac:dyDescent="0.25">
      <c r="Y16318" s="65">
        <v>39767</v>
      </c>
      <c r="Z16318" s="69">
        <v>0</v>
      </c>
    </row>
    <row r="16319" spans="25:26" x14ac:dyDescent="0.25">
      <c r="Y16319" s="65">
        <v>39768</v>
      </c>
      <c r="Z16319" s="69">
        <v>0</v>
      </c>
    </row>
    <row r="16320" spans="25:26" x14ac:dyDescent="0.25">
      <c r="Y16320" s="65">
        <v>39769</v>
      </c>
      <c r="Z16320" s="69">
        <v>0</v>
      </c>
    </row>
    <row r="16321" spans="25:26" x14ac:dyDescent="0.25">
      <c r="Y16321" s="65">
        <v>39770</v>
      </c>
      <c r="Z16321" s="69">
        <v>0</v>
      </c>
    </row>
    <row r="16322" spans="25:26" x14ac:dyDescent="0.25">
      <c r="Y16322" s="65">
        <v>39771</v>
      </c>
      <c r="Z16322" s="69">
        <v>0</v>
      </c>
    </row>
    <row r="16323" spans="25:26" x14ac:dyDescent="0.25">
      <c r="Y16323" s="65">
        <v>39772</v>
      </c>
      <c r="Z16323" s="69">
        <v>0</v>
      </c>
    </row>
    <row r="16324" spans="25:26" x14ac:dyDescent="0.25">
      <c r="Y16324" s="65">
        <v>39773</v>
      </c>
      <c r="Z16324" s="69">
        <v>0</v>
      </c>
    </row>
    <row r="16325" spans="25:26" x14ac:dyDescent="0.25">
      <c r="Y16325" s="65">
        <v>39774</v>
      </c>
      <c r="Z16325" s="69">
        <v>0</v>
      </c>
    </row>
    <row r="16326" spans="25:26" x14ac:dyDescent="0.25">
      <c r="Y16326" s="65">
        <v>39775</v>
      </c>
      <c r="Z16326" s="69">
        <v>0</v>
      </c>
    </row>
    <row r="16327" spans="25:26" x14ac:dyDescent="0.25">
      <c r="Y16327" s="65">
        <v>39776</v>
      </c>
      <c r="Z16327" s="69">
        <v>0</v>
      </c>
    </row>
    <row r="16328" spans="25:26" x14ac:dyDescent="0.25">
      <c r="Y16328" s="65">
        <v>39777</v>
      </c>
      <c r="Z16328" s="69">
        <v>0</v>
      </c>
    </row>
    <row r="16329" spans="25:26" x14ac:dyDescent="0.25">
      <c r="Y16329" s="65">
        <v>39778</v>
      </c>
      <c r="Z16329" s="69">
        <v>0</v>
      </c>
    </row>
    <row r="16330" spans="25:26" x14ac:dyDescent="0.25">
      <c r="Y16330" s="65">
        <v>39779</v>
      </c>
      <c r="Z16330" s="69">
        <v>0</v>
      </c>
    </row>
    <row r="16331" spans="25:26" x14ac:dyDescent="0.25">
      <c r="Y16331" s="65">
        <v>39780</v>
      </c>
      <c r="Z16331" s="69">
        <v>0</v>
      </c>
    </row>
    <row r="16332" spans="25:26" x14ac:dyDescent="0.25">
      <c r="Y16332" s="65">
        <v>39781</v>
      </c>
      <c r="Z16332" s="69">
        <v>0</v>
      </c>
    </row>
    <row r="16333" spans="25:26" x14ac:dyDescent="0.25">
      <c r="Y16333" s="65">
        <v>39782</v>
      </c>
      <c r="Z16333" s="69">
        <v>0</v>
      </c>
    </row>
    <row r="16334" spans="25:26" x14ac:dyDescent="0.25">
      <c r="Y16334" s="65">
        <v>39783</v>
      </c>
      <c r="Z16334" s="69">
        <v>0</v>
      </c>
    </row>
    <row r="16335" spans="25:26" x14ac:dyDescent="0.25">
      <c r="Y16335" s="65">
        <v>39784</v>
      </c>
      <c r="Z16335" s="69">
        <v>0</v>
      </c>
    </row>
    <row r="16336" spans="25:26" x14ac:dyDescent="0.25">
      <c r="Y16336" s="65">
        <v>39785</v>
      </c>
      <c r="Z16336" s="69">
        <v>0</v>
      </c>
    </row>
    <row r="16337" spans="25:26" x14ac:dyDescent="0.25">
      <c r="Y16337" s="65">
        <v>39786</v>
      </c>
      <c r="Z16337" s="69">
        <v>0</v>
      </c>
    </row>
    <row r="16338" spans="25:26" x14ac:dyDescent="0.25">
      <c r="Y16338" s="65">
        <v>39787</v>
      </c>
      <c r="Z16338" s="69">
        <v>0</v>
      </c>
    </row>
    <row r="16339" spans="25:26" x14ac:dyDescent="0.25">
      <c r="Y16339" s="65">
        <v>39788</v>
      </c>
      <c r="Z16339" s="69">
        <v>0</v>
      </c>
    </row>
    <row r="16340" spans="25:26" x14ac:dyDescent="0.25">
      <c r="Y16340" s="65">
        <v>39789</v>
      </c>
      <c r="Z16340" s="69">
        <v>0</v>
      </c>
    </row>
    <row r="16341" spans="25:26" x14ac:dyDescent="0.25">
      <c r="Y16341" s="65">
        <v>39790</v>
      </c>
      <c r="Z16341" s="69">
        <v>0</v>
      </c>
    </row>
    <row r="16342" spans="25:26" x14ac:dyDescent="0.25">
      <c r="Y16342" s="65">
        <v>39791</v>
      </c>
      <c r="Z16342" s="69">
        <v>0</v>
      </c>
    </row>
    <row r="16343" spans="25:26" x14ac:dyDescent="0.25">
      <c r="Y16343" s="65">
        <v>39792</v>
      </c>
      <c r="Z16343" s="69">
        <v>0</v>
      </c>
    </row>
    <row r="16344" spans="25:26" x14ac:dyDescent="0.25">
      <c r="Y16344" s="65">
        <v>39793</v>
      </c>
      <c r="Z16344" s="69">
        <v>0</v>
      </c>
    </row>
    <row r="16345" spans="25:26" x14ac:dyDescent="0.25">
      <c r="Y16345" s="65">
        <v>39794</v>
      </c>
      <c r="Z16345" s="69">
        <v>0</v>
      </c>
    </row>
    <row r="16346" spans="25:26" x14ac:dyDescent="0.25">
      <c r="Y16346" s="65">
        <v>39795</v>
      </c>
      <c r="Z16346" s="69">
        <v>0</v>
      </c>
    </row>
    <row r="16347" spans="25:26" x14ac:dyDescent="0.25">
      <c r="Y16347" s="65">
        <v>39796</v>
      </c>
      <c r="Z16347" s="69">
        <v>0</v>
      </c>
    </row>
    <row r="16348" spans="25:26" x14ac:dyDescent="0.25">
      <c r="Y16348" s="65">
        <v>39797</v>
      </c>
      <c r="Z16348" s="69">
        <v>0</v>
      </c>
    </row>
    <row r="16349" spans="25:26" x14ac:dyDescent="0.25">
      <c r="Y16349" s="65">
        <v>39798</v>
      </c>
      <c r="Z16349" s="69">
        <v>0</v>
      </c>
    </row>
    <row r="16350" spans="25:26" x14ac:dyDescent="0.25">
      <c r="Y16350" s="65">
        <v>39799</v>
      </c>
      <c r="Z16350" s="69">
        <v>0</v>
      </c>
    </row>
    <row r="16351" spans="25:26" x14ac:dyDescent="0.25">
      <c r="Y16351" s="65">
        <v>39800</v>
      </c>
      <c r="Z16351" s="69">
        <v>0</v>
      </c>
    </row>
    <row r="16352" spans="25:26" x14ac:dyDescent="0.25">
      <c r="Y16352" s="65">
        <v>39801</v>
      </c>
      <c r="Z16352" s="69">
        <v>0</v>
      </c>
    </row>
    <row r="16353" spans="25:26" x14ac:dyDescent="0.25">
      <c r="Y16353" s="65">
        <v>39802</v>
      </c>
      <c r="Z16353" s="69">
        <v>0</v>
      </c>
    </row>
    <row r="16354" spans="25:26" x14ac:dyDescent="0.25">
      <c r="Y16354" s="65">
        <v>39803</v>
      </c>
      <c r="Z16354" s="69">
        <v>0</v>
      </c>
    </row>
    <row r="16355" spans="25:26" x14ac:dyDescent="0.25">
      <c r="Y16355" s="65">
        <v>39804</v>
      </c>
      <c r="Z16355" s="69">
        <v>0</v>
      </c>
    </row>
    <row r="16356" spans="25:26" x14ac:dyDescent="0.25">
      <c r="Y16356" s="65">
        <v>39805</v>
      </c>
      <c r="Z16356" s="69">
        <v>0</v>
      </c>
    </row>
    <row r="16357" spans="25:26" x14ac:dyDescent="0.25">
      <c r="Y16357" s="65">
        <v>39806</v>
      </c>
      <c r="Z16357" s="69">
        <v>0</v>
      </c>
    </row>
    <row r="16358" spans="25:26" x14ac:dyDescent="0.25">
      <c r="Y16358" s="65">
        <v>39807</v>
      </c>
      <c r="Z16358" s="69">
        <v>0</v>
      </c>
    </row>
    <row r="16359" spans="25:26" x14ac:dyDescent="0.25">
      <c r="Y16359" s="65">
        <v>39808</v>
      </c>
      <c r="Z16359" s="69">
        <v>0</v>
      </c>
    </row>
    <row r="16360" spans="25:26" x14ac:dyDescent="0.25">
      <c r="Y16360" s="65">
        <v>39809</v>
      </c>
      <c r="Z16360" s="69">
        <v>0</v>
      </c>
    </row>
    <row r="16361" spans="25:26" x14ac:dyDescent="0.25">
      <c r="Y16361" s="65">
        <v>39810</v>
      </c>
      <c r="Z16361" s="69">
        <v>0</v>
      </c>
    </row>
    <row r="16362" spans="25:26" x14ac:dyDescent="0.25">
      <c r="Y16362" s="65">
        <v>39811</v>
      </c>
      <c r="Z16362" s="69">
        <v>0</v>
      </c>
    </row>
    <row r="16363" spans="25:26" x14ac:dyDescent="0.25">
      <c r="Y16363" s="65">
        <v>39812</v>
      </c>
      <c r="Z16363" s="69">
        <v>0</v>
      </c>
    </row>
    <row r="16364" spans="25:26" x14ac:dyDescent="0.25">
      <c r="Y16364" s="65">
        <v>39813</v>
      </c>
      <c r="Z16364" s="69">
        <v>0</v>
      </c>
    </row>
    <row r="16365" spans="25:26" x14ac:dyDescent="0.25">
      <c r="Y16365" s="65">
        <v>39814</v>
      </c>
      <c r="Z16365" s="69">
        <v>0</v>
      </c>
    </row>
    <row r="16366" spans="25:26" x14ac:dyDescent="0.25">
      <c r="Y16366" s="65">
        <v>39815</v>
      </c>
      <c r="Z16366" s="69">
        <v>0</v>
      </c>
    </row>
    <row r="16367" spans="25:26" x14ac:dyDescent="0.25">
      <c r="Y16367" s="65">
        <v>39816</v>
      </c>
      <c r="Z16367" s="69">
        <v>0</v>
      </c>
    </row>
    <row r="16368" spans="25:26" x14ac:dyDescent="0.25">
      <c r="Y16368" s="65">
        <v>39817</v>
      </c>
      <c r="Z16368" s="69">
        <v>0</v>
      </c>
    </row>
    <row r="16369" spans="25:26" x14ac:dyDescent="0.25">
      <c r="Y16369" s="65">
        <v>39818</v>
      </c>
      <c r="Z16369" s="69">
        <v>0</v>
      </c>
    </row>
    <row r="16370" spans="25:26" x14ac:dyDescent="0.25">
      <c r="Y16370" s="65">
        <v>39819</v>
      </c>
      <c r="Z16370" s="69">
        <v>2</v>
      </c>
    </row>
    <row r="16371" spans="25:26" x14ac:dyDescent="0.25">
      <c r="Y16371" s="65">
        <v>39820</v>
      </c>
      <c r="Z16371" s="69">
        <v>62</v>
      </c>
    </row>
    <row r="16372" spans="25:26" x14ac:dyDescent="0.25">
      <c r="Y16372" s="65">
        <v>39821</v>
      </c>
      <c r="Z16372" s="69">
        <v>67</v>
      </c>
    </row>
    <row r="16373" spans="25:26" x14ac:dyDescent="0.25">
      <c r="Y16373" s="65">
        <v>39822</v>
      </c>
      <c r="Z16373" s="69">
        <v>67</v>
      </c>
    </row>
    <row r="16374" spans="25:26" x14ac:dyDescent="0.25">
      <c r="Y16374" s="65">
        <v>39823</v>
      </c>
      <c r="Z16374" s="69">
        <v>106</v>
      </c>
    </row>
    <row r="16375" spans="25:26" x14ac:dyDescent="0.25">
      <c r="Y16375" s="65">
        <v>39824</v>
      </c>
      <c r="Z16375" s="69">
        <v>101</v>
      </c>
    </row>
    <row r="16376" spans="25:26" x14ac:dyDescent="0.25">
      <c r="Y16376" s="65">
        <v>39825</v>
      </c>
      <c r="Z16376" s="69">
        <v>99</v>
      </c>
    </row>
    <row r="16377" spans="25:26" x14ac:dyDescent="0.25">
      <c r="Y16377" s="65">
        <v>39826</v>
      </c>
      <c r="Z16377" s="69">
        <v>97</v>
      </c>
    </row>
    <row r="16378" spans="25:26" x14ac:dyDescent="0.25">
      <c r="Y16378" s="65">
        <v>39827</v>
      </c>
      <c r="Z16378" s="69">
        <v>98</v>
      </c>
    </row>
    <row r="16379" spans="25:26" x14ac:dyDescent="0.25">
      <c r="Y16379" s="65">
        <v>39828</v>
      </c>
      <c r="Z16379" s="69">
        <v>132</v>
      </c>
    </row>
    <row r="16380" spans="25:26" x14ac:dyDescent="0.25">
      <c r="Y16380" s="65">
        <v>39829</v>
      </c>
      <c r="Z16380" s="69">
        <v>220</v>
      </c>
    </row>
    <row r="16381" spans="25:26" x14ac:dyDescent="0.25">
      <c r="Y16381" s="65">
        <v>39830</v>
      </c>
      <c r="Z16381" s="69">
        <v>190</v>
      </c>
    </row>
    <row r="16382" spans="25:26" x14ac:dyDescent="0.25">
      <c r="Y16382" s="65">
        <v>39831</v>
      </c>
      <c r="Z16382" s="69">
        <v>223</v>
      </c>
    </row>
    <row r="16383" spans="25:26" x14ac:dyDescent="0.25">
      <c r="Y16383" s="65">
        <v>39832</v>
      </c>
      <c r="Z16383" s="69">
        <v>197</v>
      </c>
    </row>
    <row r="16384" spans="25:26" x14ac:dyDescent="0.25">
      <c r="Y16384" s="65">
        <v>39833</v>
      </c>
      <c r="Z16384" s="69">
        <v>210</v>
      </c>
    </row>
    <row r="16385" spans="25:26" x14ac:dyDescent="0.25">
      <c r="Y16385" s="65">
        <v>39834</v>
      </c>
      <c r="Z16385" s="69">
        <v>170</v>
      </c>
    </row>
    <row r="16386" spans="25:26" x14ac:dyDescent="0.25">
      <c r="Y16386" s="65">
        <v>39835</v>
      </c>
      <c r="Z16386" s="69">
        <v>124</v>
      </c>
    </row>
    <row r="16387" spans="25:26" x14ac:dyDescent="0.25">
      <c r="Y16387" s="65">
        <v>39836</v>
      </c>
      <c r="Z16387" s="69">
        <v>119</v>
      </c>
    </row>
    <row r="16388" spans="25:26" x14ac:dyDescent="0.25">
      <c r="Y16388" s="65">
        <v>39837</v>
      </c>
      <c r="Z16388" s="69">
        <v>124</v>
      </c>
    </row>
    <row r="16389" spans="25:26" x14ac:dyDescent="0.25">
      <c r="Y16389" s="65">
        <v>39838</v>
      </c>
      <c r="Z16389" s="69">
        <v>126</v>
      </c>
    </row>
    <row r="16390" spans="25:26" x14ac:dyDescent="0.25">
      <c r="Y16390" s="65">
        <v>39839</v>
      </c>
      <c r="Z16390" s="69">
        <v>111</v>
      </c>
    </row>
    <row r="16391" spans="25:26" x14ac:dyDescent="0.25">
      <c r="Y16391" s="65">
        <v>39840</v>
      </c>
      <c r="Z16391" s="69">
        <v>119</v>
      </c>
    </row>
    <row r="16392" spans="25:26" x14ac:dyDescent="0.25">
      <c r="Y16392" s="65">
        <v>39841</v>
      </c>
      <c r="Z16392" s="69">
        <v>194</v>
      </c>
    </row>
    <row r="16393" spans="25:26" x14ac:dyDescent="0.25">
      <c r="Y16393" s="65">
        <v>39842</v>
      </c>
      <c r="Z16393" s="69">
        <v>191</v>
      </c>
    </row>
    <row r="16394" spans="25:26" x14ac:dyDescent="0.25">
      <c r="Y16394" s="65">
        <v>39843</v>
      </c>
      <c r="Z16394" s="69">
        <v>194</v>
      </c>
    </row>
    <row r="16395" spans="25:26" x14ac:dyDescent="0.25">
      <c r="Y16395" s="65">
        <v>39844</v>
      </c>
      <c r="Z16395" s="69">
        <v>230</v>
      </c>
    </row>
    <row r="16396" spans="25:26" x14ac:dyDescent="0.25">
      <c r="Y16396" s="65">
        <v>39845</v>
      </c>
      <c r="Z16396" s="69">
        <v>187</v>
      </c>
    </row>
    <row r="16397" spans="25:26" x14ac:dyDescent="0.25">
      <c r="Y16397" s="65">
        <v>39846</v>
      </c>
      <c r="Z16397" s="69">
        <v>186</v>
      </c>
    </row>
    <row r="16398" spans="25:26" x14ac:dyDescent="0.25">
      <c r="Y16398" s="65">
        <v>39847</v>
      </c>
      <c r="Z16398" s="69">
        <v>188</v>
      </c>
    </row>
    <row r="16399" spans="25:26" x14ac:dyDescent="0.25">
      <c r="Y16399" s="65">
        <v>39848</v>
      </c>
      <c r="Z16399" s="69">
        <v>146</v>
      </c>
    </row>
    <row r="16400" spans="25:26" x14ac:dyDescent="0.25">
      <c r="Y16400" s="65">
        <v>39849</v>
      </c>
      <c r="Z16400" s="69">
        <v>172</v>
      </c>
    </row>
    <row r="16401" spans="25:26" x14ac:dyDescent="0.25">
      <c r="Y16401" s="65">
        <v>39850</v>
      </c>
      <c r="Z16401" s="69">
        <v>224</v>
      </c>
    </row>
    <row r="16402" spans="25:26" x14ac:dyDescent="0.25">
      <c r="Y16402" s="65">
        <v>39851</v>
      </c>
      <c r="Z16402" s="69">
        <v>252</v>
      </c>
    </row>
    <row r="16403" spans="25:26" x14ac:dyDescent="0.25">
      <c r="Y16403" s="65">
        <v>39852</v>
      </c>
      <c r="Z16403" s="69">
        <v>251</v>
      </c>
    </row>
    <row r="16404" spans="25:26" x14ac:dyDescent="0.25">
      <c r="Y16404" s="65">
        <v>39853</v>
      </c>
      <c r="Z16404" s="69">
        <v>239</v>
      </c>
    </row>
    <row r="16405" spans="25:26" x14ac:dyDescent="0.25">
      <c r="Y16405" s="65">
        <v>39854</v>
      </c>
      <c r="Z16405" s="69">
        <v>238</v>
      </c>
    </row>
    <row r="16406" spans="25:26" x14ac:dyDescent="0.25">
      <c r="Y16406" s="65">
        <v>39855</v>
      </c>
      <c r="Z16406" s="69">
        <v>263</v>
      </c>
    </row>
    <row r="16407" spans="25:26" x14ac:dyDescent="0.25">
      <c r="Y16407" s="65">
        <v>39856</v>
      </c>
      <c r="Z16407" s="69">
        <v>265</v>
      </c>
    </row>
    <row r="16408" spans="25:26" x14ac:dyDescent="0.25">
      <c r="Y16408" s="65">
        <v>39857</v>
      </c>
      <c r="Z16408" s="69">
        <v>285</v>
      </c>
    </row>
    <row r="16409" spans="25:26" x14ac:dyDescent="0.25">
      <c r="Y16409" s="65">
        <v>39858</v>
      </c>
      <c r="Z16409" s="69">
        <v>275</v>
      </c>
    </row>
    <row r="16410" spans="25:26" x14ac:dyDescent="0.25">
      <c r="Y16410" s="65">
        <v>39859</v>
      </c>
      <c r="Z16410" s="69">
        <v>245</v>
      </c>
    </row>
    <row r="16411" spans="25:26" x14ac:dyDescent="0.25">
      <c r="Y16411" s="65">
        <v>39860</v>
      </c>
      <c r="Z16411" s="69">
        <v>268</v>
      </c>
    </row>
    <row r="16412" spans="25:26" x14ac:dyDescent="0.25">
      <c r="Y16412" s="65">
        <v>39861</v>
      </c>
      <c r="Z16412" s="69">
        <v>262</v>
      </c>
    </row>
    <row r="16413" spans="25:26" x14ac:dyDescent="0.25">
      <c r="Y16413" s="65">
        <v>39862</v>
      </c>
      <c r="Z16413" s="69">
        <v>269</v>
      </c>
    </row>
    <row r="16414" spans="25:26" x14ac:dyDescent="0.25">
      <c r="Y16414" s="65">
        <v>39863</v>
      </c>
      <c r="Z16414" s="69">
        <v>246</v>
      </c>
    </row>
    <row r="16415" spans="25:26" x14ac:dyDescent="0.25">
      <c r="Y16415" s="65">
        <v>39864</v>
      </c>
      <c r="Z16415" s="69">
        <v>255</v>
      </c>
    </row>
    <row r="16416" spans="25:26" x14ac:dyDescent="0.25">
      <c r="Y16416" s="65">
        <v>39865</v>
      </c>
      <c r="Z16416" s="69">
        <v>251</v>
      </c>
    </row>
    <row r="16417" spans="25:26" x14ac:dyDescent="0.25">
      <c r="Y16417" s="65">
        <v>39866</v>
      </c>
      <c r="Z16417" s="69">
        <v>252</v>
      </c>
    </row>
    <row r="16418" spans="25:26" x14ac:dyDescent="0.25">
      <c r="Y16418" s="65">
        <v>39867</v>
      </c>
      <c r="Z16418" s="69">
        <v>269</v>
      </c>
    </row>
    <row r="16419" spans="25:26" x14ac:dyDescent="0.25">
      <c r="Y16419" s="65">
        <v>39868</v>
      </c>
      <c r="Z16419" s="69">
        <v>236</v>
      </c>
    </row>
    <row r="16420" spans="25:26" x14ac:dyDescent="0.25">
      <c r="Y16420" s="65">
        <v>39869</v>
      </c>
      <c r="Z16420" s="69">
        <v>159</v>
      </c>
    </row>
    <row r="16421" spans="25:26" x14ac:dyDescent="0.25">
      <c r="Y16421" s="65">
        <v>39870</v>
      </c>
      <c r="Z16421" s="69">
        <v>139</v>
      </c>
    </row>
    <row r="16422" spans="25:26" x14ac:dyDescent="0.25">
      <c r="Y16422" s="65">
        <v>39871</v>
      </c>
      <c r="Z16422" s="69">
        <v>162</v>
      </c>
    </row>
    <row r="16423" spans="25:26" x14ac:dyDescent="0.25">
      <c r="Y16423" s="65">
        <v>39872</v>
      </c>
      <c r="Z16423" s="69">
        <v>161</v>
      </c>
    </row>
    <row r="16424" spans="25:26" x14ac:dyDescent="0.25">
      <c r="Y16424" s="65">
        <v>39873</v>
      </c>
      <c r="Z16424" s="69">
        <v>159</v>
      </c>
    </row>
    <row r="16425" spans="25:26" x14ac:dyDescent="0.25">
      <c r="Y16425" s="65">
        <v>39874</v>
      </c>
      <c r="Z16425" s="69">
        <v>150</v>
      </c>
    </row>
    <row r="16426" spans="25:26" x14ac:dyDescent="0.25">
      <c r="Y16426" s="65">
        <v>39875</v>
      </c>
      <c r="Z16426" s="69">
        <v>124</v>
      </c>
    </row>
    <row r="16427" spans="25:26" x14ac:dyDescent="0.25">
      <c r="Y16427" s="65">
        <v>39876</v>
      </c>
      <c r="Z16427" s="69">
        <v>181</v>
      </c>
    </row>
    <row r="16428" spans="25:26" x14ac:dyDescent="0.25">
      <c r="Y16428" s="65">
        <v>39877</v>
      </c>
      <c r="Z16428" s="69">
        <v>182</v>
      </c>
    </row>
    <row r="16429" spans="25:26" x14ac:dyDescent="0.25">
      <c r="Y16429" s="65">
        <v>39878</v>
      </c>
      <c r="Z16429" s="69">
        <v>203</v>
      </c>
    </row>
    <row r="16430" spans="25:26" x14ac:dyDescent="0.25">
      <c r="Y16430" s="65">
        <v>39879</v>
      </c>
      <c r="Z16430" s="69">
        <v>205</v>
      </c>
    </row>
    <row r="16431" spans="25:26" x14ac:dyDescent="0.25">
      <c r="Y16431" s="65">
        <v>39880</v>
      </c>
      <c r="Z16431" s="69">
        <v>200</v>
      </c>
    </row>
    <row r="16432" spans="25:26" x14ac:dyDescent="0.25">
      <c r="Y16432" s="65">
        <v>39881</v>
      </c>
      <c r="Z16432" s="69">
        <v>208</v>
      </c>
    </row>
    <row r="16433" spans="25:26" x14ac:dyDescent="0.25">
      <c r="Y16433" s="65">
        <v>39882</v>
      </c>
      <c r="Z16433" s="69">
        <v>203</v>
      </c>
    </row>
    <row r="16434" spans="25:26" x14ac:dyDescent="0.25">
      <c r="Y16434" s="65">
        <v>39883</v>
      </c>
      <c r="Z16434" s="69">
        <v>184</v>
      </c>
    </row>
    <row r="16435" spans="25:26" x14ac:dyDescent="0.25">
      <c r="Y16435" s="65">
        <v>39884</v>
      </c>
      <c r="Z16435" s="69">
        <v>159</v>
      </c>
    </row>
    <row r="16436" spans="25:26" x14ac:dyDescent="0.25">
      <c r="Y16436" s="65">
        <v>39885</v>
      </c>
      <c r="Z16436" s="69">
        <v>209</v>
      </c>
    </row>
    <row r="16437" spans="25:26" x14ac:dyDescent="0.25">
      <c r="Y16437" s="65">
        <v>39886</v>
      </c>
      <c r="Z16437" s="69">
        <v>212</v>
      </c>
    </row>
    <row r="16438" spans="25:26" x14ac:dyDescent="0.25">
      <c r="Y16438" s="65">
        <v>39887</v>
      </c>
      <c r="Z16438" s="69">
        <v>211</v>
      </c>
    </row>
    <row r="16439" spans="25:26" x14ac:dyDescent="0.25">
      <c r="Y16439" s="65">
        <v>39888</v>
      </c>
      <c r="Z16439" s="69">
        <v>192</v>
      </c>
    </row>
    <row r="16440" spans="25:26" x14ac:dyDescent="0.25">
      <c r="Y16440" s="65">
        <v>39889</v>
      </c>
      <c r="Z16440" s="69">
        <v>196</v>
      </c>
    </row>
    <row r="16441" spans="25:26" x14ac:dyDescent="0.25">
      <c r="Y16441" s="65">
        <v>39890</v>
      </c>
      <c r="Z16441" s="69">
        <v>208</v>
      </c>
    </row>
    <row r="16442" spans="25:26" x14ac:dyDescent="0.25">
      <c r="Y16442" s="65">
        <v>39891</v>
      </c>
      <c r="Z16442" s="69">
        <v>246</v>
      </c>
    </row>
    <row r="16443" spans="25:26" x14ac:dyDescent="0.25">
      <c r="Y16443" s="65">
        <v>39892</v>
      </c>
      <c r="Z16443" s="69">
        <v>283</v>
      </c>
    </row>
    <row r="16444" spans="25:26" x14ac:dyDescent="0.25">
      <c r="Y16444" s="65">
        <v>39893</v>
      </c>
      <c r="Z16444" s="69">
        <v>247</v>
      </c>
    </row>
    <row r="16445" spans="25:26" x14ac:dyDescent="0.25">
      <c r="Y16445" s="65">
        <v>39894</v>
      </c>
      <c r="Z16445" s="69">
        <v>245</v>
      </c>
    </row>
    <row r="16446" spans="25:26" x14ac:dyDescent="0.25">
      <c r="Y16446" s="65">
        <v>39895</v>
      </c>
      <c r="Z16446" s="69">
        <v>259</v>
      </c>
    </row>
    <row r="16447" spans="25:26" x14ac:dyDescent="0.25">
      <c r="Y16447" s="65">
        <v>39896</v>
      </c>
      <c r="Z16447" s="69">
        <v>240</v>
      </c>
    </row>
    <row r="16448" spans="25:26" x14ac:dyDescent="0.25">
      <c r="Y16448" s="65">
        <v>39897</v>
      </c>
      <c r="Z16448" s="69">
        <v>208</v>
      </c>
    </row>
    <row r="16449" spans="25:26" x14ac:dyDescent="0.25">
      <c r="Y16449" s="65">
        <v>39898</v>
      </c>
      <c r="Z16449" s="69">
        <v>171</v>
      </c>
    </row>
    <row r="16450" spans="25:26" x14ac:dyDescent="0.25">
      <c r="Y16450" s="65">
        <v>39899</v>
      </c>
      <c r="Z16450" s="69">
        <v>24</v>
      </c>
    </row>
    <row r="16451" spans="25:26" x14ac:dyDescent="0.25">
      <c r="Y16451" s="65">
        <v>39900</v>
      </c>
      <c r="Z16451" s="69">
        <v>127</v>
      </c>
    </row>
    <row r="16452" spans="25:26" x14ac:dyDescent="0.25">
      <c r="Y16452" s="65">
        <v>39901</v>
      </c>
      <c r="Z16452" s="69">
        <v>219</v>
      </c>
    </row>
    <row r="16453" spans="25:26" x14ac:dyDescent="0.25">
      <c r="Y16453" s="65">
        <v>39902</v>
      </c>
      <c r="Z16453" s="69">
        <v>268</v>
      </c>
    </row>
    <row r="16454" spans="25:26" x14ac:dyDescent="0.25">
      <c r="Y16454" s="65">
        <v>39903</v>
      </c>
      <c r="Z16454" s="69">
        <v>294</v>
      </c>
    </row>
    <row r="16455" spans="25:26" x14ac:dyDescent="0.25">
      <c r="Y16455" s="65">
        <v>39904</v>
      </c>
      <c r="Z16455" s="69">
        <v>298</v>
      </c>
    </row>
    <row r="16456" spans="25:26" x14ac:dyDescent="0.25">
      <c r="Y16456" s="65">
        <v>39905</v>
      </c>
      <c r="Z16456" s="69">
        <v>334</v>
      </c>
    </row>
    <row r="16457" spans="25:26" x14ac:dyDescent="0.25">
      <c r="Y16457" s="65">
        <v>39906</v>
      </c>
      <c r="Z16457" s="69">
        <v>307</v>
      </c>
    </row>
    <row r="16458" spans="25:26" x14ac:dyDescent="0.25">
      <c r="Y16458" s="65">
        <v>39907</v>
      </c>
      <c r="Z16458" s="69">
        <v>336</v>
      </c>
    </row>
    <row r="16459" spans="25:26" x14ac:dyDescent="0.25">
      <c r="Y16459" s="65">
        <v>39908</v>
      </c>
      <c r="Z16459" s="69">
        <v>351</v>
      </c>
    </row>
    <row r="16460" spans="25:26" x14ac:dyDescent="0.25">
      <c r="Y16460" s="65">
        <v>39909</v>
      </c>
      <c r="Z16460" s="69">
        <v>328</v>
      </c>
    </row>
    <row r="16461" spans="25:26" x14ac:dyDescent="0.25">
      <c r="Y16461" s="65">
        <v>39910</v>
      </c>
      <c r="Z16461" s="69">
        <v>315</v>
      </c>
    </row>
    <row r="16462" spans="25:26" x14ac:dyDescent="0.25">
      <c r="Y16462" s="65">
        <v>39911</v>
      </c>
      <c r="Z16462" s="69">
        <v>315</v>
      </c>
    </row>
    <row r="16463" spans="25:26" x14ac:dyDescent="0.25">
      <c r="Y16463" s="65">
        <v>39912</v>
      </c>
      <c r="Z16463" s="69">
        <v>327</v>
      </c>
    </row>
    <row r="16464" spans="25:26" x14ac:dyDescent="0.25">
      <c r="Y16464" s="65">
        <v>39913</v>
      </c>
      <c r="Z16464" s="69">
        <v>331</v>
      </c>
    </row>
    <row r="16465" spans="25:26" x14ac:dyDescent="0.25">
      <c r="Y16465" s="65">
        <v>39914</v>
      </c>
      <c r="Z16465" s="69">
        <v>341</v>
      </c>
    </row>
    <row r="16466" spans="25:26" x14ac:dyDescent="0.25">
      <c r="Y16466" s="65">
        <v>39915</v>
      </c>
      <c r="Z16466" s="69">
        <v>351</v>
      </c>
    </row>
    <row r="16467" spans="25:26" x14ac:dyDescent="0.25">
      <c r="Y16467" s="65">
        <v>39916</v>
      </c>
      <c r="Z16467" s="69">
        <v>355</v>
      </c>
    </row>
    <row r="16468" spans="25:26" x14ac:dyDescent="0.25">
      <c r="Y16468" s="65">
        <v>39917</v>
      </c>
      <c r="Z16468" s="69">
        <v>381</v>
      </c>
    </row>
    <row r="16469" spans="25:26" x14ac:dyDescent="0.25">
      <c r="Y16469" s="65">
        <v>39918</v>
      </c>
      <c r="Z16469" s="69">
        <v>410</v>
      </c>
    </row>
    <row r="16470" spans="25:26" x14ac:dyDescent="0.25">
      <c r="Y16470" s="65">
        <v>39919</v>
      </c>
      <c r="Z16470" s="69">
        <v>432</v>
      </c>
    </row>
    <row r="16471" spans="25:26" x14ac:dyDescent="0.25">
      <c r="Y16471" s="65">
        <v>39920</v>
      </c>
      <c r="Z16471" s="69">
        <v>462</v>
      </c>
    </row>
    <row r="16472" spans="25:26" x14ac:dyDescent="0.25">
      <c r="Y16472" s="65">
        <v>39921</v>
      </c>
      <c r="Z16472" s="69">
        <v>411</v>
      </c>
    </row>
    <row r="16473" spans="25:26" x14ac:dyDescent="0.25">
      <c r="Y16473" s="65">
        <v>39922</v>
      </c>
      <c r="Z16473" s="69">
        <v>73</v>
      </c>
    </row>
    <row r="16474" spans="25:26" x14ac:dyDescent="0.25">
      <c r="Y16474" s="65">
        <v>39923</v>
      </c>
      <c r="Z16474" s="69">
        <v>162</v>
      </c>
    </row>
    <row r="16475" spans="25:26" x14ac:dyDescent="0.25">
      <c r="Y16475" s="65">
        <v>39924</v>
      </c>
      <c r="Z16475" s="69">
        <v>173</v>
      </c>
    </row>
    <row r="16476" spans="25:26" x14ac:dyDescent="0.25">
      <c r="Y16476" s="65">
        <v>39925</v>
      </c>
      <c r="Z16476" s="69">
        <v>131</v>
      </c>
    </row>
    <row r="16477" spans="25:26" x14ac:dyDescent="0.25">
      <c r="Y16477" s="65">
        <v>39926</v>
      </c>
      <c r="Z16477" s="69">
        <v>284</v>
      </c>
    </row>
    <row r="16478" spans="25:26" x14ac:dyDescent="0.25">
      <c r="Y16478" s="65">
        <v>39927</v>
      </c>
      <c r="Z16478" s="69">
        <v>439</v>
      </c>
    </row>
    <row r="16479" spans="25:26" x14ac:dyDescent="0.25">
      <c r="Y16479" s="65">
        <v>39928</v>
      </c>
      <c r="Z16479" s="69">
        <v>488</v>
      </c>
    </row>
    <row r="16480" spans="25:26" x14ac:dyDescent="0.25">
      <c r="Y16480" s="65">
        <v>39929</v>
      </c>
      <c r="Z16480" s="69">
        <v>470</v>
      </c>
    </row>
    <row r="16481" spans="25:26" x14ac:dyDescent="0.25">
      <c r="Y16481" s="65">
        <v>39930</v>
      </c>
      <c r="Z16481" s="69">
        <v>379</v>
      </c>
    </row>
    <row r="16482" spans="25:26" x14ac:dyDescent="0.25">
      <c r="Y16482" s="65">
        <v>39931</v>
      </c>
      <c r="Z16482" s="69">
        <v>314</v>
      </c>
    </row>
    <row r="16483" spans="25:26" x14ac:dyDescent="0.25">
      <c r="Y16483" s="65">
        <v>39932</v>
      </c>
      <c r="Z16483" s="69">
        <v>449</v>
      </c>
    </row>
    <row r="16484" spans="25:26" x14ac:dyDescent="0.25">
      <c r="Y16484" s="65">
        <v>39933</v>
      </c>
      <c r="Z16484" s="69">
        <v>487</v>
      </c>
    </row>
    <row r="16485" spans="25:26" x14ac:dyDescent="0.25">
      <c r="Y16485" s="65">
        <v>39934</v>
      </c>
      <c r="Z16485" s="69">
        <v>517</v>
      </c>
    </row>
    <row r="16486" spans="25:26" x14ac:dyDescent="0.25">
      <c r="Y16486" s="65">
        <v>39935</v>
      </c>
      <c r="Z16486" s="69">
        <v>506</v>
      </c>
    </row>
    <row r="16487" spans="25:26" x14ac:dyDescent="0.25">
      <c r="Y16487" s="65">
        <v>39936</v>
      </c>
      <c r="Z16487" s="69">
        <v>506</v>
      </c>
    </row>
    <row r="16488" spans="25:26" x14ac:dyDescent="0.25">
      <c r="Y16488" s="65">
        <v>39937</v>
      </c>
      <c r="Z16488" s="69">
        <v>525</v>
      </c>
    </row>
    <row r="16489" spans="25:26" x14ac:dyDescent="0.25">
      <c r="Y16489" s="65">
        <v>39938</v>
      </c>
      <c r="Z16489" s="69">
        <v>495</v>
      </c>
    </row>
    <row r="16490" spans="25:26" x14ac:dyDescent="0.25">
      <c r="Y16490" s="65">
        <v>39939</v>
      </c>
      <c r="Z16490" s="69">
        <v>439</v>
      </c>
    </row>
    <row r="16491" spans="25:26" x14ac:dyDescent="0.25">
      <c r="Y16491" s="65">
        <v>39940</v>
      </c>
      <c r="Z16491" s="69">
        <v>433</v>
      </c>
    </row>
    <row r="16492" spans="25:26" x14ac:dyDescent="0.25">
      <c r="Y16492" s="65">
        <v>39941</v>
      </c>
      <c r="Z16492" s="69">
        <v>453</v>
      </c>
    </row>
    <row r="16493" spans="25:26" x14ac:dyDescent="0.25">
      <c r="Y16493" s="65">
        <v>39942</v>
      </c>
      <c r="Z16493" s="69">
        <v>534</v>
      </c>
    </row>
    <row r="16494" spans="25:26" x14ac:dyDescent="0.25">
      <c r="Y16494" s="65">
        <v>39943</v>
      </c>
      <c r="Z16494" s="69">
        <v>566</v>
      </c>
    </row>
    <row r="16495" spans="25:26" x14ac:dyDescent="0.25">
      <c r="Y16495" s="65">
        <v>39944</v>
      </c>
      <c r="Z16495" s="69">
        <v>468</v>
      </c>
    </row>
    <row r="16496" spans="25:26" x14ac:dyDescent="0.25">
      <c r="Y16496" s="65">
        <v>39945</v>
      </c>
      <c r="Z16496" s="69">
        <v>330</v>
      </c>
    </row>
    <row r="16497" spans="25:26" x14ac:dyDescent="0.25">
      <c r="Y16497" s="65">
        <v>39946</v>
      </c>
      <c r="Z16497" s="69">
        <v>327</v>
      </c>
    </row>
    <row r="16498" spans="25:26" x14ac:dyDescent="0.25">
      <c r="Y16498" s="65">
        <v>39947</v>
      </c>
      <c r="Z16498" s="69">
        <v>317</v>
      </c>
    </row>
    <row r="16499" spans="25:26" x14ac:dyDescent="0.25">
      <c r="Y16499" s="65">
        <v>39948</v>
      </c>
      <c r="Z16499" s="69">
        <v>369</v>
      </c>
    </row>
    <row r="16500" spans="25:26" x14ac:dyDescent="0.25">
      <c r="Y16500" s="65">
        <v>39949</v>
      </c>
      <c r="Z16500" s="69">
        <v>421</v>
      </c>
    </row>
    <row r="16501" spans="25:26" x14ac:dyDescent="0.25">
      <c r="Y16501" s="65">
        <v>39950</v>
      </c>
      <c r="Z16501" s="69">
        <v>461</v>
      </c>
    </row>
    <row r="16502" spans="25:26" x14ac:dyDescent="0.25">
      <c r="Y16502" s="65">
        <v>39951</v>
      </c>
      <c r="Z16502" s="69">
        <v>505</v>
      </c>
    </row>
    <row r="16503" spans="25:26" x14ac:dyDescent="0.25">
      <c r="Y16503" s="65">
        <v>39952</v>
      </c>
      <c r="Z16503" s="69">
        <v>502</v>
      </c>
    </row>
    <row r="16504" spans="25:26" x14ac:dyDescent="0.25">
      <c r="Y16504" s="65">
        <v>39953</v>
      </c>
      <c r="Z16504" s="69">
        <v>496</v>
      </c>
    </row>
    <row r="16505" spans="25:26" x14ac:dyDescent="0.25">
      <c r="Y16505" s="65">
        <v>39954</v>
      </c>
      <c r="Z16505" s="69">
        <v>574</v>
      </c>
    </row>
    <row r="16506" spans="25:26" x14ac:dyDescent="0.25">
      <c r="Y16506" s="65">
        <v>39955</v>
      </c>
      <c r="Z16506" s="69">
        <v>575</v>
      </c>
    </row>
    <row r="16507" spans="25:26" x14ac:dyDescent="0.25">
      <c r="Y16507" s="65">
        <v>39956</v>
      </c>
      <c r="Z16507" s="69">
        <v>574</v>
      </c>
    </row>
    <row r="16508" spans="25:26" x14ac:dyDescent="0.25">
      <c r="Y16508" s="65">
        <v>39957</v>
      </c>
      <c r="Z16508" s="69">
        <v>566</v>
      </c>
    </row>
    <row r="16509" spans="25:26" x14ac:dyDescent="0.25">
      <c r="Y16509" s="65">
        <v>39958</v>
      </c>
      <c r="Z16509" s="69">
        <v>564</v>
      </c>
    </row>
    <row r="16510" spans="25:26" x14ac:dyDescent="0.25">
      <c r="Y16510" s="65">
        <v>39959</v>
      </c>
      <c r="Z16510" s="69">
        <v>576</v>
      </c>
    </row>
    <row r="16511" spans="25:26" x14ac:dyDescent="0.25">
      <c r="Y16511" s="65">
        <v>39960</v>
      </c>
      <c r="Z16511" s="69">
        <v>466</v>
      </c>
    </row>
    <row r="16512" spans="25:26" x14ac:dyDescent="0.25">
      <c r="Y16512" s="65">
        <v>39961</v>
      </c>
      <c r="Z16512" s="69">
        <v>542</v>
      </c>
    </row>
    <row r="16513" spans="25:26" x14ac:dyDescent="0.25">
      <c r="Y16513" s="65">
        <v>39962</v>
      </c>
      <c r="Z16513" s="69">
        <v>504</v>
      </c>
    </row>
    <row r="16514" spans="25:26" x14ac:dyDescent="0.25">
      <c r="Y16514" s="65">
        <v>39963</v>
      </c>
      <c r="Z16514" s="69">
        <v>323</v>
      </c>
    </row>
    <row r="16515" spans="25:26" x14ac:dyDescent="0.25">
      <c r="Y16515" s="65">
        <v>39964</v>
      </c>
      <c r="Z16515" s="69">
        <v>268</v>
      </c>
    </row>
    <row r="16516" spans="25:26" x14ac:dyDescent="0.25">
      <c r="Y16516" s="65">
        <v>39965</v>
      </c>
      <c r="Z16516" s="69">
        <v>298</v>
      </c>
    </row>
    <row r="16517" spans="25:26" x14ac:dyDescent="0.25">
      <c r="Y16517" s="65">
        <v>39966</v>
      </c>
      <c r="Z16517" s="69">
        <v>365</v>
      </c>
    </row>
    <row r="16518" spans="25:26" x14ac:dyDescent="0.25">
      <c r="Y16518" s="65">
        <v>39967</v>
      </c>
      <c r="Z16518" s="69">
        <v>502</v>
      </c>
    </row>
    <row r="16519" spans="25:26" x14ac:dyDescent="0.25">
      <c r="Y16519" s="65">
        <v>39968</v>
      </c>
      <c r="Z16519" s="69">
        <v>588</v>
      </c>
    </row>
    <row r="16520" spans="25:26" x14ac:dyDescent="0.25">
      <c r="Y16520" s="65">
        <v>39969</v>
      </c>
      <c r="Z16520" s="69">
        <v>576</v>
      </c>
    </row>
    <row r="16521" spans="25:26" x14ac:dyDescent="0.25">
      <c r="Y16521" s="65">
        <v>39970</v>
      </c>
      <c r="Z16521" s="69">
        <v>580</v>
      </c>
    </row>
    <row r="16522" spans="25:26" x14ac:dyDescent="0.25">
      <c r="Y16522" s="65">
        <v>39971</v>
      </c>
      <c r="Z16522" s="69">
        <v>561</v>
      </c>
    </row>
    <row r="16523" spans="25:26" x14ac:dyDescent="0.25">
      <c r="Y16523" s="65">
        <v>39972</v>
      </c>
      <c r="Z16523" s="69">
        <v>574</v>
      </c>
    </row>
    <row r="16524" spans="25:26" x14ac:dyDescent="0.25">
      <c r="Y16524" s="65">
        <v>39973</v>
      </c>
      <c r="Z16524" s="69">
        <v>531</v>
      </c>
    </row>
    <row r="16525" spans="25:26" x14ac:dyDescent="0.25">
      <c r="Y16525" s="65">
        <v>39974</v>
      </c>
      <c r="Z16525" s="69">
        <v>557</v>
      </c>
    </row>
    <row r="16526" spans="25:26" x14ac:dyDescent="0.25">
      <c r="Y16526" s="65">
        <v>39975</v>
      </c>
      <c r="Z16526" s="69">
        <v>573</v>
      </c>
    </row>
    <row r="16527" spans="25:26" x14ac:dyDescent="0.25">
      <c r="Y16527" s="65">
        <v>39976</v>
      </c>
      <c r="Z16527" s="69">
        <v>586</v>
      </c>
    </row>
    <row r="16528" spans="25:26" x14ac:dyDescent="0.25">
      <c r="Y16528" s="65">
        <v>39977</v>
      </c>
      <c r="Z16528" s="69">
        <v>560</v>
      </c>
    </row>
    <row r="16529" spans="25:26" x14ac:dyDescent="0.25">
      <c r="Y16529" s="65">
        <v>39978</v>
      </c>
      <c r="Z16529" s="69">
        <v>547</v>
      </c>
    </row>
    <row r="16530" spans="25:26" x14ac:dyDescent="0.25">
      <c r="Y16530" s="65">
        <v>39979</v>
      </c>
      <c r="Z16530" s="69">
        <v>600</v>
      </c>
    </row>
    <row r="16531" spans="25:26" x14ac:dyDescent="0.25">
      <c r="Y16531" s="65">
        <v>39980</v>
      </c>
      <c r="Z16531" s="69">
        <v>602</v>
      </c>
    </row>
    <row r="16532" spans="25:26" x14ac:dyDescent="0.25">
      <c r="Y16532" s="65">
        <v>39981</v>
      </c>
      <c r="Z16532" s="69">
        <v>566</v>
      </c>
    </row>
    <row r="16533" spans="25:26" x14ac:dyDescent="0.25">
      <c r="Y16533" s="65">
        <v>39982</v>
      </c>
      <c r="Z16533" s="69">
        <v>566</v>
      </c>
    </row>
    <row r="16534" spans="25:26" x14ac:dyDescent="0.25">
      <c r="Y16534" s="65">
        <v>39983</v>
      </c>
      <c r="Z16534" s="69">
        <v>575</v>
      </c>
    </row>
    <row r="16535" spans="25:26" x14ac:dyDescent="0.25">
      <c r="Y16535" s="65">
        <v>39984</v>
      </c>
      <c r="Z16535" s="69">
        <v>410</v>
      </c>
    </row>
    <row r="16536" spans="25:26" x14ac:dyDescent="0.25">
      <c r="Y16536" s="65">
        <v>39985</v>
      </c>
      <c r="Z16536" s="69">
        <v>406</v>
      </c>
    </row>
    <row r="16537" spans="25:26" x14ac:dyDescent="0.25">
      <c r="Y16537" s="65">
        <v>39986</v>
      </c>
      <c r="Z16537" s="69">
        <v>273</v>
      </c>
    </row>
    <row r="16538" spans="25:26" x14ac:dyDescent="0.25">
      <c r="Y16538" s="65">
        <v>39987</v>
      </c>
      <c r="Z16538" s="69">
        <v>229</v>
      </c>
    </row>
    <row r="16539" spans="25:26" x14ac:dyDescent="0.25">
      <c r="Y16539" s="65">
        <v>39988</v>
      </c>
      <c r="Z16539" s="69">
        <v>341</v>
      </c>
    </row>
    <row r="16540" spans="25:26" x14ac:dyDescent="0.25">
      <c r="Y16540" s="65">
        <v>39989</v>
      </c>
      <c r="Z16540" s="69">
        <v>501</v>
      </c>
    </row>
    <row r="16541" spans="25:26" x14ac:dyDescent="0.25">
      <c r="Y16541" s="65">
        <v>39990</v>
      </c>
      <c r="Z16541" s="69">
        <v>532</v>
      </c>
    </row>
    <row r="16542" spans="25:26" x14ac:dyDescent="0.25">
      <c r="Y16542" s="65">
        <v>39991</v>
      </c>
      <c r="Z16542" s="69">
        <v>561</v>
      </c>
    </row>
    <row r="16543" spans="25:26" x14ac:dyDescent="0.25">
      <c r="Y16543" s="65">
        <v>39992</v>
      </c>
      <c r="Z16543" s="69">
        <v>541</v>
      </c>
    </row>
    <row r="16544" spans="25:26" x14ac:dyDescent="0.25">
      <c r="Y16544" s="65">
        <v>39993</v>
      </c>
      <c r="Z16544" s="69">
        <v>530</v>
      </c>
    </row>
    <row r="16545" spans="25:26" x14ac:dyDescent="0.25">
      <c r="Y16545" s="65">
        <v>39994</v>
      </c>
      <c r="Z16545" s="69">
        <v>574</v>
      </c>
    </row>
    <row r="16546" spans="25:26" x14ac:dyDescent="0.25">
      <c r="Y16546" s="65">
        <v>39995</v>
      </c>
      <c r="Z16546" s="69">
        <v>573</v>
      </c>
    </row>
    <row r="16547" spans="25:26" x14ac:dyDescent="0.25">
      <c r="Y16547" s="65">
        <v>39996</v>
      </c>
      <c r="Z16547" s="69">
        <v>528</v>
      </c>
    </row>
    <row r="16548" spans="25:26" x14ac:dyDescent="0.25">
      <c r="Y16548" s="65">
        <v>39997</v>
      </c>
      <c r="Z16548" s="69">
        <v>561</v>
      </c>
    </row>
    <row r="16549" spans="25:26" x14ac:dyDescent="0.25">
      <c r="Y16549" s="65">
        <v>39998</v>
      </c>
      <c r="Z16549" s="69">
        <v>544</v>
      </c>
    </row>
    <row r="16550" spans="25:26" x14ac:dyDescent="0.25">
      <c r="Y16550" s="65">
        <v>39999</v>
      </c>
      <c r="Z16550" s="69">
        <v>553</v>
      </c>
    </row>
    <row r="16551" spans="25:26" x14ac:dyDescent="0.25">
      <c r="Y16551" s="65">
        <v>40000</v>
      </c>
      <c r="Z16551" s="69">
        <v>561</v>
      </c>
    </row>
    <row r="16552" spans="25:26" x14ac:dyDescent="0.25">
      <c r="Y16552" s="65">
        <v>40001</v>
      </c>
      <c r="Z16552" s="69">
        <v>550</v>
      </c>
    </row>
    <row r="16553" spans="25:26" x14ac:dyDescent="0.25">
      <c r="Y16553" s="65">
        <v>40002</v>
      </c>
      <c r="Z16553" s="69">
        <v>568</v>
      </c>
    </row>
    <row r="16554" spans="25:26" x14ac:dyDescent="0.25">
      <c r="Y16554" s="65">
        <v>40003</v>
      </c>
      <c r="Z16554" s="69">
        <v>561</v>
      </c>
    </row>
    <row r="16555" spans="25:26" x14ac:dyDescent="0.25">
      <c r="Y16555" s="65">
        <v>40004</v>
      </c>
      <c r="Z16555" s="69">
        <v>555</v>
      </c>
    </row>
    <row r="16556" spans="25:26" x14ac:dyDescent="0.25">
      <c r="Y16556" s="65">
        <v>40005</v>
      </c>
      <c r="Z16556" s="69">
        <v>546</v>
      </c>
    </row>
    <row r="16557" spans="25:26" x14ac:dyDescent="0.25">
      <c r="Y16557" s="65">
        <v>40006</v>
      </c>
      <c r="Z16557" s="69">
        <v>547</v>
      </c>
    </row>
    <row r="16558" spans="25:26" x14ac:dyDescent="0.25">
      <c r="Y16558" s="65">
        <v>40007</v>
      </c>
      <c r="Z16558" s="69">
        <v>314</v>
      </c>
    </row>
    <row r="16559" spans="25:26" x14ac:dyDescent="0.25">
      <c r="Y16559" s="65">
        <v>40008</v>
      </c>
      <c r="Z16559" s="69">
        <v>420</v>
      </c>
    </row>
    <row r="16560" spans="25:26" x14ac:dyDescent="0.25">
      <c r="Y16560" s="65">
        <v>40009</v>
      </c>
      <c r="Z16560" s="69">
        <v>401</v>
      </c>
    </row>
    <row r="16561" spans="25:26" x14ac:dyDescent="0.25">
      <c r="Y16561" s="65">
        <v>40010</v>
      </c>
      <c r="Z16561" s="69">
        <v>214</v>
      </c>
    </row>
    <row r="16562" spans="25:26" x14ac:dyDescent="0.25">
      <c r="Y16562" s="65">
        <v>40011</v>
      </c>
      <c r="Z16562" s="69">
        <v>327</v>
      </c>
    </row>
    <row r="16563" spans="25:26" x14ac:dyDescent="0.25">
      <c r="Y16563" s="65">
        <v>40012</v>
      </c>
      <c r="Z16563" s="69">
        <v>268</v>
      </c>
    </row>
    <row r="16564" spans="25:26" x14ac:dyDescent="0.25">
      <c r="Y16564" s="65">
        <v>40013</v>
      </c>
      <c r="Z16564" s="69">
        <v>268</v>
      </c>
    </row>
    <row r="16565" spans="25:26" x14ac:dyDescent="0.25">
      <c r="Y16565" s="65">
        <v>40014</v>
      </c>
      <c r="Z16565" s="69">
        <v>268</v>
      </c>
    </row>
    <row r="16566" spans="25:26" x14ac:dyDescent="0.25">
      <c r="Y16566" s="65">
        <v>40015</v>
      </c>
      <c r="Z16566" s="69">
        <v>249</v>
      </c>
    </row>
    <row r="16567" spans="25:26" x14ac:dyDescent="0.25">
      <c r="Y16567" s="65">
        <v>40016</v>
      </c>
      <c r="Z16567" s="69">
        <v>176</v>
      </c>
    </row>
    <row r="16568" spans="25:26" x14ac:dyDescent="0.25">
      <c r="Y16568" s="65">
        <v>40017</v>
      </c>
      <c r="Z16568" s="69">
        <v>192</v>
      </c>
    </row>
    <row r="16569" spans="25:26" x14ac:dyDescent="0.25">
      <c r="Y16569" s="65">
        <v>40018</v>
      </c>
      <c r="Z16569" s="69">
        <v>457</v>
      </c>
    </row>
    <row r="16570" spans="25:26" x14ac:dyDescent="0.25">
      <c r="Y16570" s="65">
        <v>40019</v>
      </c>
      <c r="Z16570" s="69">
        <v>468</v>
      </c>
    </row>
    <row r="16571" spans="25:26" x14ac:dyDescent="0.25">
      <c r="Y16571" s="65">
        <v>40020</v>
      </c>
      <c r="Z16571" s="69">
        <v>506</v>
      </c>
    </row>
    <row r="16572" spans="25:26" x14ac:dyDescent="0.25">
      <c r="Y16572" s="65">
        <v>40021</v>
      </c>
      <c r="Z16572" s="69">
        <v>555</v>
      </c>
    </row>
    <row r="16573" spans="25:26" x14ac:dyDescent="0.25">
      <c r="Y16573" s="65">
        <v>40022</v>
      </c>
      <c r="Z16573" s="69">
        <v>597</v>
      </c>
    </row>
    <row r="16574" spans="25:26" x14ac:dyDescent="0.25">
      <c r="Y16574" s="65">
        <v>40023</v>
      </c>
      <c r="Z16574" s="69">
        <v>625</v>
      </c>
    </row>
    <row r="16575" spans="25:26" x14ac:dyDescent="0.25">
      <c r="Y16575" s="65">
        <v>40024</v>
      </c>
      <c r="Z16575" s="69">
        <v>640</v>
      </c>
    </row>
    <row r="16576" spans="25:26" x14ac:dyDescent="0.25">
      <c r="Y16576" s="65">
        <v>40025</v>
      </c>
      <c r="Z16576" s="69">
        <v>633</v>
      </c>
    </row>
    <row r="16577" spans="25:26" x14ac:dyDescent="0.25">
      <c r="Y16577" s="65">
        <v>40026</v>
      </c>
      <c r="Z16577" s="69">
        <v>622</v>
      </c>
    </row>
    <row r="16578" spans="25:26" x14ac:dyDescent="0.25">
      <c r="Y16578" s="65">
        <v>40027</v>
      </c>
      <c r="Z16578" s="69">
        <v>629</v>
      </c>
    </row>
    <row r="16579" spans="25:26" x14ac:dyDescent="0.25">
      <c r="Y16579" s="65">
        <v>40028</v>
      </c>
      <c r="Z16579" s="69">
        <v>599</v>
      </c>
    </row>
    <row r="16580" spans="25:26" x14ac:dyDescent="0.25">
      <c r="Y16580" s="65">
        <v>40029</v>
      </c>
      <c r="Z16580" s="69">
        <v>586</v>
      </c>
    </row>
    <row r="16581" spans="25:26" x14ac:dyDescent="0.25">
      <c r="Y16581" s="65">
        <v>40030</v>
      </c>
      <c r="Z16581" s="69">
        <v>587</v>
      </c>
    </row>
    <row r="16582" spans="25:26" x14ac:dyDescent="0.25">
      <c r="Y16582" s="65">
        <v>40031</v>
      </c>
      <c r="Z16582" s="69">
        <v>604</v>
      </c>
    </row>
    <row r="16583" spans="25:26" x14ac:dyDescent="0.25">
      <c r="Y16583" s="65">
        <v>40032</v>
      </c>
      <c r="Z16583" s="69">
        <v>600</v>
      </c>
    </row>
    <row r="16584" spans="25:26" x14ac:dyDescent="0.25">
      <c r="Y16584" s="65">
        <v>40033</v>
      </c>
      <c r="Z16584" s="69">
        <v>597</v>
      </c>
    </row>
    <row r="16585" spans="25:26" x14ac:dyDescent="0.25">
      <c r="Y16585" s="65">
        <v>40034</v>
      </c>
      <c r="Z16585" s="69">
        <v>573</v>
      </c>
    </row>
    <row r="16586" spans="25:26" x14ac:dyDescent="0.25">
      <c r="Y16586" s="65">
        <v>40035</v>
      </c>
      <c r="Z16586" s="69">
        <v>591</v>
      </c>
    </row>
    <row r="16587" spans="25:26" x14ac:dyDescent="0.25">
      <c r="Y16587" s="65">
        <v>40036</v>
      </c>
      <c r="Z16587" s="69">
        <v>585</v>
      </c>
    </row>
    <row r="16588" spans="25:26" x14ac:dyDescent="0.25">
      <c r="Y16588" s="65">
        <v>40037</v>
      </c>
      <c r="Z16588" s="69">
        <v>592</v>
      </c>
    </row>
    <row r="16589" spans="25:26" x14ac:dyDescent="0.25">
      <c r="Y16589" s="65">
        <v>40038</v>
      </c>
      <c r="Z16589" s="69">
        <v>541</v>
      </c>
    </row>
    <row r="16590" spans="25:26" x14ac:dyDescent="0.25">
      <c r="Y16590" s="65">
        <v>40039</v>
      </c>
      <c r="Z16590" s="69">
        <v>419</v>
      </c>
    </row>
    <row r="16591" spans="25:26" x14ac:dyDescent="0.25">
      <c r="Y16591" s="65">
        <v>40040</v>
      </c>
      <c r="Z16591" s="69">
        <v>595</v>
      </c>
    </row>
    <row r="16592" spans="25:26" x14ac:dyDescent="0.25">
      <c r="Y16592" s="65">
        <v>40041</v>
      </c>
      <c r="Z16592" s="69">
        <v>566</v>
      </c>
    </row>
    <row r="16593" spans="25:26" x14ac:dyDescent="0.25">
      <c r="Y16593" s="65">
        <v>40042</v>
      </c>
      <c r="Z16593" s="69">
        <v>600</v>
      </c>
    </row>
    <row r="16594" spans="25:26" x14ac:dyDescent="0.25">
      <c r="Y16594" s="65">
        <v>40043</v>
      </c>
      <c r="Z16594" s="69">
        <v>593</v>
      </c>
    </row>
    <row r="16595" spans="25:26" x14ac:dyDescent="0.25">
      <c r="Y16595" s="65">
        <v>40044</v>
      </c>
      <c r="Z16595" s="69">
        <v>583</v>
      </c>
    </row>
    <row r="16596" spans="25:26" x14ac:dyDescent="0.25">
      <c r="Y16596" s="65">
        <v>40045</v>
      </c>
      <c r="Z16596" s="69">
        <v>574</v>
      </c>
    </row>
    <row r="16597" spans="25:26" x14ac:dyDescent="0.25">
      <c r="Y16597" s="65">
        <v>40046</v>
      </c>
      <c r="Z16597" s="69">
        <v>572</v>
      </c>
    </row>
    <row r="16598" spans="25:26" x14ac:dyDescent="0.25">
      <c r="Y16598" s="65">
        <v>40047</v>
      </c>
      <c r="Z16598" s="69">
        <v>582</v>
      </c>
    </row>
    <row r="16599" spans="25:26" x14ac:dyDescent="0.25">
      <c r="Y16599" s="65">
        <v>40048</v>
      </c>
      <c r="Z16599" s="69">
        <v>581</v>
      </c>
    </row>
    <row r="16600" spans="25:26" x14ac:dyDescent="0.25">
      <c r="Y16600" s="65">
        <v>40049</v>
      </c>
      <c r="Z16600" s="69">
        <v>589</v>
      </c>
    </row>
    <row r="16601" spans="25:26" x14ac:dyDescent="0.25">
      <c r="Y16601" s="65">
        <v>40050</v>
      </c>
      <c r="Z16601" s="69">
        <v>572</v>
      </c>
    </row>
    <row r="16602" spans="25:26" x14ac:dyDescent="0.25">
      <c r="Y16602" s="65">
        <v>40051</v>
      </c>
      <c r="Z16602" s="69">
        <v>556</v>
      </c>
    </row>
    <row r="16603" spans="25:26" x14ac:dyDescent="0.25">
      <c r="Y16603" s="65">
        <v>40052</v>
      </c>
      <c r="Z16603" s="69">
        <v>573</v>
      </c>
    </row>
    <row r="16604" spans="25:26" x14ac:dyDescent="0.25">
      <c r="Y16604" s="65">
        <v>40053</v>
      </c>
      <c r="Z16604" s="69">
        <v>585</v>
      </c>
    </row>
    <row r="16605" spans="25:26" x14ac:dyDescent="0.25">
      <c r="Y16605" s="65">
        <v>40054</v>
      </c>
      <c r="Z16605" s="69">
        <v>590</v>
      </c>
    </row>
    <row r="16606" spans="25:26" x14ac:dyDescent="0.25">
      <c r="Y16606" s="65">
        <v>40055</v>
      </c>
      <c r="Z16606" s="69">
        <v>586</v>
      </c>
    </row>
    <row r="16607" spans="25:26" x14ac:dyDescent="0.25">
      <c r="Y16607" s="65">
        <v>40056</v>
      </c>
      <c r="Z16607" s="69">
        <v>591</v>
      </c>
    </row>
    <row r="16608" spans="25:26" x14ac:dyDescent="0.25">
      <c r="Y16608" s="65">
        <v>40057</v>
      </c>
      <c r="Z16608" s="69">
        <v>590</v>
      </c>
    </row>
    <row r="16609" spans="25:26" x14ac:dyDescent="0.25">
      <c r="Y16609" s="65">
        <v>40058</v>
      </c>
      <c r="Z16609" s="69">
        <v>569</v>
      </c>
    </row>
    <row r="16610" spans="25:26" x14ac:dyDescent="0.25">
      <c r="Y16610" s="65">
        <v>40059</v>
      </c>
      <c r="Z16610" s="69">
        <v>559</v>
      </c>
    </row>
    <row r="16611" spans="25:26" x14ac:dyDescent="0.25">
      <c r="Y16611" s="65">
        <v>40060</v>
      </c>
      <c r="Z16611" s="69">
        <v>587</v>
      </c>
    </row>
    <row r="16612" spans="25:26" x14ac:dyDescent="0.25">
      <c r="Y16612" s="65">
        <v>40061</v>
      </c>
      <c r="Z16612" s="69">
        <v>562</v>
      </c>
    </row>
    <row r="16613" spans="25:26" x14ac:dyDescent="0.25">
      <c r="Y16613" s="65">
        <v>40062</v>
      </c>
      <c r="Z16613" s="69">
        <v>570</v>
      </c>
    </row>
    <row r="16614" spans="25:26" x14ac:dyDescent="0.25">
      <c r="Y16614" s="65">
        <v>40063</v>
      </c>
      <c r="Z16614" s="69">
        <v>577</v>
      </c>
    </row>
    <row r="16615" spans="25:26" x14ac:dyDescent="0.25">
      <c r="Y16615" s="65">
        <v>40064</v>
      </c>
      <c r="Z16615" s="69">
        <v>563</v>
      </c>
    </row>
    <row r="16616" spans="25:26" x14ac:dyDescent="0.25">
      <c r="Y16616" s="65">
        <v>40065</v>
      </c>
      <c r="Z16616" s="69">
        <v>577</v>
      </c>
    </row>
    <row r="16617" spans="25:26" x14ac:dyDescent="0.25">
      <c r="Y16617" s="65">
        <v>40066</v>
      </c>
      <c r="Z16617" s="69">
        <v>552</v>
      </c>
    </row>
    <row r="16618" spans="25:26" x14ac:dyDescent="0.25">
      <c r="Y16618" s="65">
        <v>40067</v>
      </c>
      <c r="Z16618" s="69">
        <v>584</v>
      </c>
    </row>
    <row r="16619" spans="25:26" x14ac:dyDescent="0.25">
      <c r="Y16619" s="65">
        <v>40068</v>
      </c>
      <c r="Z16619" s="69">
        <v>580</v>
      </c>
    </row>
    <row r="16620" spans="25:26" x14ac:dyDescent="0.25">
      <c r="Y16620" s="65">
        <v>40069</v>
      </c>
      <c r="Z16620" s="69">
        <v>549</v>
      </c>
    </row>
    <row r="16621" spans="25:26" x14ac:dyDescent="0.25">
      <c r="Y16621" s="65">
        <v>40070</v>
      </c>
      <c r="Z16621" s="69">
        <v>215</v>
      </c>
    </row>
    <row r="16622" spans="25:26" x14ac:dyDescent="0.25">
      <c r="Y16622" s="65">
        <v>40071</v>
      </c>
      <c r="Z16622" s="69">
        <v>219</v>
      </c>
    </row>
    <row r="16623" spans="25:26" x14ac:dyDescent="0.25">
      <c r="Y16623" s="65">
        <v>40072</v>
      </c>
      <c r="Z16623" s="69">
        <v>221</v>
      </c>
    </row>
    <row r="16624" spans="25:26" x14ac:dyDescent="0.25">
      <c r="Y16624" s="65">
        <v>40073</v>
      </c>
      <c r="Z16624" s="69">
        <v>214</v>
      </c>
    </row>
    <row r="16625" spans="25:26" x14ac:dyDescent="0.25">
      <c r="Y16625" s="65">
        <v>40074</v>
      </c>
      <c r="Z16625" s="69">
        <v>435</v>
      </c>
    </row>
    <row r="16626" spans="25:26" x14ac:dyDescent="0.25">
      <c r="Y16626" s="65">
        <v>40075</v>
      </c>
      <c r="Z16626" s="69">
        <v>465</v>
      </c>
    </row>
    <row r="16627" spans="25:26" x14ac:dyDescent="0.25">
      <c r="Y16627" s="65">
        <v>40076</v>
      </c>
      <c r="Z16627" s="69">
        <v>485</v>
      </c>
    </row>
    <row r="16628" spans="25:26" x14ac:dyDescent="0.25">
      <c r="Y16628" s="65">
        <v>40077</v>
      </c>
      <c r="Z16628" s="69">
        <v>520</v>
      </c>
    </row>
    <row r="16629" spans="25:26" x14ac:dyDescent="0.25">
      <c r="Y16629" s="65">
        <v>40078</v>
      </c>
      <c r="Z16629" s="69">
        <v>473</v>
      </c>
    </row>
    <row r="16630" spans="25:26" x14ac:dyDescent="0.25">
      <c r="Y16630" s="65">
        <v>40079</v>
      </c>
      <c r="Z16630" s="69">
        <v>507</v>
      </c>
    </row>
    <row r="16631" spans="25:26" x14ac:dyDescent="0.25">
      <c r="Y16631" s="65">
        <v>40080</v>
      </c>
      <c r="Z16631" s="69">
        <v>540</v>
      </c>
    </row>
    <row r="16632" spans="25:26" x14ac:dyDescent="0.25">
      <c r="Y16632" s="65">
        <v>40081</v>
      </c>
      <c r="Z16632" s="69">
        <v>541</v>
      </c>
    </row>
    <row r="16633" spans="25:26" x14ac:dyDescent="0.25">
      <c r="Y16633" s="65">
        <v>40082</v>
      </c>
      <c r="Z16633" s="69">
        <v>528</v>
      </c>
    </row>
    <row r="16634" spans="25:26" x14ac:dyDescent="0.25">
      <c r="Y16634" s="65">
        <v>40083</v>
      </c>
      <c r="Z16634" s="69">
        <v>497</v>
      </c>
    </row>
    <row r="16635" spans="25:26" x14ac:dyDescent="0.25">
      <c r="Y16635" s="65">
        <v>40084</v>
      </c>
      <c r="Z16635" s="69">
        <v>526</v>
      </c>
    </row>
    <row r="16636" spans="25:26" x14ac:dyDescent="0.25">
      <c r="Y16636" s="65">
        <v>40085</v>
      </c>
      <c r="Z16636" s="69">
        <v>542</v>
      </c>
    </row>
    <row r="16637" spans="25:26" x14ac:dyDescent="0.25">
      <c r="Y16637" s="65">
        <v>40086</v>
      </c>
      <c r="Z16637" s="69">
        <v>513</v>
      </c>
    </row>
    <row r="16638" spans="25:26" x14ac:dyDescent="0.25">
      <c r="Y16638" s="65">
        <v>40087</v>
      </c>
      <c r="Z16638" s="69">
        <v>549</v>
      </c>
    </row>
    <row r="16639" spans="25:26" x14ac:dyDescent="0.25">
      <c r="Y16639" s="65">
        <v>40088</v>
      </c>
      <c r="Z16639" s="69">
        <v>553</v>
      </c>
    </row>
    <row r="16640" spans="25:26" x14ac:dyDescent="0.25">
      <c r="Y16640" s="65">
        <v>40089</v>
      </c>
      <c r="Z16640" s="69">
        <v>526</v>
      </c>
    </row>
    <row r="16641" spans="25:26" x14ac:dyDescent="0.25">
      <c r="Y16641" s="65">
        <v>40090</v>
      </c>
      <c r="Z16641" s="69">
        <v>481</v>
      </c>
    </row>
    <row r="16642" spans="25:26" x14ac:dyDescent="0.25">
      <c r="Y16642" s="65">
        <v>40091</v>
      </c>
      <c r="Z16642" s="69">
        <v>496</v>
      </c>
    </row>
    <row r="16643" spans="25:26" x14ac:dyDescent="0.25">
      <c r="Y16643" s="65">
        <v>40092</v>
      </c>
      <c r="Z16643" s="69">
        <v>409</v>
      </c>
    </row>
    <row r="16644" spans="25:26" x14ac:dyDescent="0.25">
      <c r="Y16644" s="65">
        <v>40093</v>
      </c>
      <c r="Z16644" s="69">
        <v>506</v>
      </c>
    </row>
    <row r="16645" spans="25:26" x14ac:dyDescent="0.25">
      <c r="Y16645" s="65">
        <v>40094</v>
      </c>
      <c r="Z16645" s="69">
        <v>506</v>
      </c>
    </row>
    <row r="16646" spans="25:26" x14ac:dyDescent="0.25">
      <c r="Y16646" s="65">
        <v>40095</v>
      </c>
      <c r="Z16646" s="69">
        <v>506</v>
      </c>
    </row>
    <row r="16647" spans="25:26" x14ac:dyDescent="0.25">
      <c r="Y16647" s="65">
        <v>40096</v>
      </c>
      <c r="Z16647" s="69">
        <v>489</v>
      </c>
    </row>
    <row r="16648" spans="25:26" x14ac:dyDescent="0.25">
      <c r="Y16648" s="65">
        <v>40097</v>
      </c>
      <c r="Z16648" s="69">
        <v>461</v>
      </c>
    </row>
    <row r="16649" spans="25:26" x14ac:dyDescent="0.25">
      <c r="Y16649" s="65">
        <v>40098</v>
      </c>
      <c r="Z16649" s="69">
        <v>439</v>
      </c>
    </row>
    <row r="16650" spans="25:26" x14ac:dyDescent="0.25">
      <c r="Y16650" s="65">
        <v>40099</v>
      </c>
      <c r="Z16650" s="69">
        <v>387</v>
      </c>
    </row>
    <row r="16651" spans="25:26" x14ac:dyDescent="0.25">
      <c r="Y16651" s="65">
        <v>40100</v>
      </c>
      <c r="Z16651" s="69">
        <v>382</v>
      </c>
    </row>
    <row r="16652" spans="25:26" x14ac:dyDescent="0.25">
      <c r="Y16652" s="65">
        <v>40101</v>
      </c>
      <c r="Z16652" s="69">
        <v>392</v>
      </c>
    </row>
    <row r="16653" spans="25:26" x14ac:dyDescent="0.25">
      <c r="Y16653" s="65">
        <v>40102</v>
      </c>
      <c r="Z16653" s="69">
        <v>377</v>
      </c>
    </row>
    <row r="16654" spans="25:26" x14ac:dyDescent="0.25">
      <c r="Y16654" s="65">
        <v>40103</v>
      </c>
      <c r="Z16654" s="69">
        <v>391</v>
      </c>
    </row>
    <row r="16655" spans="25:26" x14ac:dyDescent="0.25">
      <c r="Y16655" s="65">
        <v>40104</v>
      </c>
      <c r="Z16655" s="69">
        <v>357</v>
      </c>
    </row>
    <row r="16656" spans="25:26" x14ac:dyDescent="0.25">
      <c r="Y16656" s="65">
        <v>40105</v>
      </c>
      <c r="Z16656" s="69">
        <v>397</v>
      </c>
    </row>
    <row r="16657" spans="25:26" x14ac:dyDescent="0.25">
      <c r="Y16657" s="65">
        <v>40106</v>
      </c>
      <c r="Z16657" s="69">
        <v>383</v>
      </c>
    </row>
    <row r="16658" spans="25:26" x14ac:dyDescent="0.25">
      <c r="Y16658" s="65">
        <v>40107</v>
      </c>
      <c r="Z16658" s="69">
        <v>384</v>
      </c>
    </row>
    <row r="16659" spans="25:26" x14ac:dyDescent="0.25">
      <c r="Y16659" s="65">
        <v>40108</v>
      </c>
      <c r="Z16659" s="69">
        <v>475</v>
      </c>
    </row>
    <row r="16660" spans="25:26" x14ac:dyDescent="0.25">
      <c r="Y16660" s="65">
        <v>40109</v>
      </c>
      <c r="Z16660" s="69">
        <v>504</v>
      </c>
    </row>
    <row r="16661" spans="25:26" x14ac:dyDescent="0.25">
      <c r="Y16661" s="65">
        <v>40110</v>
      </c>
      <c r="Z16661" s="69">
        <v>476</v>
      </c>
    </row>
    <row r="16662" spans="25:26" x14ac:dyDescent="0.25">
      <c r="Y16662" s="65">
        <v>40111</v>
      </c>
      <c r="Z16662" s="69">
        <v>501</v>
      </c>
    </row>
    <row r="16663" spans="25:26" x14ac:dyDescent="0.25">
      <c r="Y16663" s="65">
        <v>40112</v>
      </c>
      <c r="Z16663" s="69">
        <v>459</v>
      </c>
    </row>
    <row r="16664" spans="25:26" x14ac:dyDescent="0.25">
      <c r="Y16664" s="65">
        <v>40113</v>
      </c>
      <c r="Z16664" s="69">
        <v>430</v>
      </c>
    </row>
    <row r="16665" spans="25:26" x14ac:dyDescent="0.25">
      <c r="Y16665" s="65">
        <v>40114</v>
      </c>
      <c r="Z16665" s="69">
        <v>414</v>
      </c>
    </row>
    <row r="16666" spans="25:26" x14ac:dyDescent="0.25">
      <c r="Y16666" s="65">
        <v>40115</v>
      </c>
      <c r="Z16666" s="69">
        <v>501</v>
      </c>
    </row>
    <row r="16667" spans="25:26" x14ac:dyDescent="0.25">
      <c r="Y16667" s="65">
        <v>40116</v>
      </c>
      <c r="Z16667" s="69">
        <v>511</v>
      </c>
    </row>
    <row r="16668" spans="25:26" x14ac:dyDescent="0.25">
      <c r="Y16668" s="65">
        <v>40117</v>
      </c>
      <c r="Z16668" s="69">
        <v>524</v>
      </c>
    </row>
    <row r="16669" spans="25:26" x14ac:dyDescent="0.25">
      <c r="Y16669" s="65">
        <v>40118</v>
      </c>
      <c r="Z16669" s="69">
        <v>510</v>
      </c>
    </row>
    <row r="16670" spans="25:26" x14ac:dyDescent="0.25">
      <c r="Y16670" s="65">
        <v>40119</v>
      </c>
      <c r="Z16670" s="69">
        <v>469</v>
      </c>
    </row>
    <row r="16671" spans="25:26" x14ac:dyDescent="0.25">
      <c r="Y16671" s="65">
        <v>40120</v>
      </c>
      <c r="Z16671" s="69">
        <v>435</v>
      </c>
    </row>
    <row r="16672" spans="25:26" x14ac:dyDescent="0.25">
      <c r="Y16672" s="65">
        <v>40121</v>
      </c>
      <c r="Z16672" s="69">
        <v>434</v>
      </c>
    </row>
    <row r="16673" spans="25:26" x14ac:dyDescent="0.25">
      <c r="Y16673" s="65">
        <v>40122</v>
      </c>
      <c r="Z16673" s="69">
        <v>459</v>
      </c>
    </row>
    <row r="16674" spans="25:26" x14ac:dyDescent="0.25">
      <c r="Y16674" s="65">
        <v>40123</v>
      </c>
      <c r="Z16674" s="69">
        <v>500</v>
      </c>
    </row>
    <row r="16675" spans="25:26" x14ac:dyDescent="0.25">
      <c r="Y16675" s="65">
        <v>40124</v>
      </c>
      <c r="Z16675" s="69">
        <v>492</v>
      </c>
    </row>
    <row r="16676" spans="25:26" x14ac:dyDescent="0.25">
      <c r="Y16676" s="65">
        <v>40125</v>
      </c>
      <c r="Z16676" s="69">
        <v>490</v>
      </c>
    </row>
    <row r="16677" spans="25:26" x14ac:dyDescent="0.25">
      <c r="Y16677" s="65">
        <v>40126</v>
      </c>
      <c r="Z16677" s="69">
        <v>442</v>
      </c>
    </row>
    <row r="16678" spans="25:26" x14ac:dyDescent="0.25">
      <c r="Y16678" s="65">
        <v>40127</v>
      </c>
      <c r="Z16678" s="69">
        <v>466</v>
      </c>
    </row>
    <row r="16679" spans="25:26" x14ac:dyDescent="0.25">
      <c r="Y16679" s="65">
        <v>40128</v>
      </c>
      <c r="Z16679" s="69">
        <v>460</v>
      </c>
    </row>
    <row r="16680" spans="25:26" x14ac:dyDescent="0.25">
      <c r="Y16680" s="65">
        <v>40129</v>
      </c>
      <c r="Z16680" s="69">
        <v>466</v>
      </c>
    </row>
    <row r="16681" spans="25:26" x14ac:dyDescent="0.25">
      <c r="Y16681" s="65">
        <v>40130</v>
      </c>
      <c r="Z16681" s="69">
        <v>421</v>
      </c>
    </row>
    <row r="16682" spans="25:26" x14ac:dyDescent="0.25">
      <c r="Y16682" s="65">
        <v>40131</v>
      </c>
      <c r="Z16682" s="69">
        <v>344</v>
      </c>
    </row>
    <row r="16683" spans="25:26" x14ac:dyDescent="0.25">
      <c r="Y16683" s="65">
        <v>40132</v>
      </c>
      <c r="Z16683" s="69">
        <v>250</v>
      </c>
    </row>
    <row r="16684" spans="25:26" x14ac:dyDescent="0.25">
      <c r="Y16684" s="65">
        <v>40133</v>
      </c>
      <c r="Z16684" s="69">
        <v>150</v>
      </c>
    </row>
    <row r="16685" spans="25:26" x14ac:dyDescent="0.25">
      <c r="Y16685" s="65">
        <v>40134</v>
      </c>
      <c r="Z16685" s="69">
        <v>15</v>
      </c>
    </row>
    <row r="16686" spans="25:26" x14ac:dyDescent="0.25">
      <c r="Y16686" s="65">
        <v>40135</v>
      </c>
      <c r="Z16686" s="69">
        <v>0</v>
      </c>
    </row>
    <row r="16687" spans="25:26" x14ac:dyDescent="0.25">
      <c r="Y16687" s="65">
        <v>40136</v>
      </c>
      <c r="Z16687" s="69">
        <v>0</v>
      </c>
    </row>
    <row r="16688" spans="25:26" x14ac:dyDescent="0.25">
      <c r="Y16688" s="65">
        <v>40137</v>
      </c>
      <c r="Z16688" s="69">
        <v>0</v>
      </c>
    </row>
    <row r="16689" spans="25:26" x14ac:dyDescent="0.25">
      <c r="Y16689" s="65">
        <v>40138</v>
      </c>
      <c r="Z16689" s="69">
        <v>0</v>
      </c>
    </row>
    <row r="16690" spans="25:26" x14ac:dyDescent="0.25">
      <c r="Y16690" s="65">
        <v>40139</v>
      </c>
      <c r="Z16690" s="69">
        <v>0</v>
      </c>
    </row>
    <row r="16691" spans="25:26" x14ac:dyDescent="0.25">
      <c r="Y16691" s="65">
        <v>40140</v>
      </c>
      <c r="Z16691" s="69">
        <v>0</v>
      </c>
    </row>
    <row r="16692" spans="25:26" x14ac:dyDescent="0.25">
      <c r="Y16692" s="65">
        <v>40141</v>
      </c>
      <c r="Z16692" s="69">
        <v>0</v>
      </c>
    </row>
    <row r="16693" spans="25:26" x14ac:dyDescent="0.25">
      <c r="Y16693" s="65">
        <v>40142</v>
      </c>
      <c r="Z16693" s="69">
        <v>4</v>
      </c>
    </row>
    <row r="16694" spans="25:26" x14ac:dyDescent="0.25">
      <c r="Y16694" s="65">
        <v>40143</v>
      </c>
      <c r="Z16694" s="69">
        <v>0</v>
      </c>
    </row>
    <row r="16695" spans="25:26" x14ac:dyDescent="0.25">
      <c r="Y16695" s="65">
        <v>40144</v>
      </c>
      <c r="Z16695" s="69">
        <v>0</v>
      </c>
    </row>
    <row r="16696" spans="25:26" x14ac:dyDescent="0.25">
      <c r="Y16696" s="65">
        <v>40145</v>
      </c>
      <c r="Z16696" s="69">
        <v>0</v>
      </c>
    </row>
    <row r="16697" spans="25:26" x14ac:dyDescent="0.25">
      <c r="Y16697" s="65">
        <v>40146</v>
      </c>
      <c r="Z16697" s="69">
        <v>0</v>
      </c>
    </row>
    <row r="16698" spans="25:26" x14ac:dyDescent="0.25">
      <c r="Y16698" s="65">
        <v>40147</v>
      </c>
      <c r="Z16698" s="69">
        <v>0</v>
      </c>
    </row>
    <row r="16699" spans="25:26" x14ac:dyDescent="0.25">
      <c r="Y16699" s="65">
        <v>40148</v>
      </c>
      <c r="Z16699" s="69">
        <v>0</v>
      </c>
    </row>
    <row r="16700" spans="25:26" x14ac:dyDescent="0.25">
      <c r="Y16700" s="65">
        <v>40153</v>
      </c>
      <c r="Z16700" s="69">
        <v>0</v>
      </c>
    </row>
    <row r="16701" spans="25:26" x14ac:dyDescent="0.25">
      <c r="Y16701" s="65">
        <v>40154</v>
      </c>
      <c r="Z16701" s="69">
        <v>0</v>
      </c>
    </row>
    <row r="16702" spans="25:26" x14ac:dyDescent="0.25">
      <c r="Y16702" s="65">
        <v>40156</v>
      </c>
      <c r="Z16702" s="69">
        <v>0</v>
      </c>
    </row>
    <row r="16703" spans="25:26" x14ac:dyDescent="0.25">
      <c r="Y16703" s="65">
        <v>40157</v>
      </c>
      <c r="Z16703" s="69">
        <v>0</v>
      </c>
    </row>
    <row r="16704" spans="25:26" x14ac:dyDescent="0.25">
      <c r="Y16704" s="65">
        <v>40158</v>
      </c>
      <c r="Z16704" s="69">
        <v>0</v>
      </c>
    </row>
    <row r="16705" spans="25:26" x14ac:dyDescent="0.25">
      <c r="Y16705" s="65">
        <v>40161</v>
      </c>
      <c r="Z16705" s="69">
        <v>0</v>
      </c>
    </row>
    <row r="16706" spans="25:26" x14ac:dyDescent="0.25">
      <c r="Y16706" s="65">
        <v>40163</v>
      </c>
      <c r="Z16706" s="69">
        <v>0</v>
      </c>
    </row>
    <row r="16707" spans="25:26" x14ac:dyDescent="0.25">
      <c r="Y16707" s="65">
        <v>40164</v>
      </c>
      <c r="Z16707" s="69">
        <v>0</v>
      </c>
    </row>
    <row r="16708" spans="25:26" x14ac:dyDescent="0.25">
      <c r="Y16708" s="65">
        <v>40165</v>
      </c>
      <c r="Z16708" s="69">
        <v>0</v>
      </c>
    </row>
    <row r="16709" spans="25:26" x14ac:dyDescent="0.25">
      <c r="Y16709" s="65">
        <v>40166</v>
      </c>
      <c r="Z16709" s="69">
        <v>0</v>
      </c>
    </row>
    <row r="16710" spans="25:26" x14ac:dyDescent="0.25">
      <c r="Y16710" s="65">
        <v>40168</v>
      </c>
      <c r="Z16710" s="69">
        <v>0</v>
      </c>
    </row>
    <row r="16711" spans="25:26" x14ac:dyDescent="0.25">
      <c r="Y16711" s="65">
        <v>40169</v>
      </c>
      <c r="Z16711" s="69">
        <v>0</v>
      </c>
    </row>
    <row r="16712" spans="25:26" x14ac:dyDescent="0.25">
      <c r="Y16712" s="65">
        <v>40170</v>
      </c>
      <c r="Z16712" s="69">
        <v>0</v>
      </c>
    </row>
    <row r="16713" spans="25:26" x14ac:dyDescent="0.25">
      <c r="Y16713" s="65">
        <v>40172</v>
      </c>
      <c r="Z16713" s="69">
        <v>0</v>
      </c>
    </row>
    <row r="16714" spans="25:26" x14ac:dyDescent="0.25">
      <c r="Y16714" s="65">
        <v>40173</v>
      </c>
      <c r="Z16714" s="69">
        <v>0</v>
      </c>
    </row>
    <row r="16715" spans="25:26" x14ac:dyDescent="0.25">
      <c r="Y16715" s="65">
        <v>40174</v>
      </c>
      <c r="Z16715" s="69">
        <v>0</v>
      </c>
    </row>
    <row r="16716" spans="25:26" x14ac:dyDescent="0.25">
      <c r="Y16716" s="65">
        <v>40175</v>
      </c>
      <c r="Z16716" s="69">
        <v>0</v>
      </c>
    </row>
    <row r="16717" spans="25:26" x14ac:dyDescent="0.25">
      <c r="Y16717" s="65">
        <v>40176</v>
      </c>
      <c r="Z16717" s="69">
        <v>0</v>
      </c>
    </row>
    <row r="16718" spans="25:26" x14ac:dyDescent="0.25">
      <c r="Y16718" s="65">
        <v>40177</v>
      </c>
      <c r="Z16718" s="69">
        <v>0</v>
      </c>
    </row>
    <row r="16719" spans="25:26" x14ac:dyDescent="0.25">
      <c r="Y16719" s="65">
        <v>40179</v>
      </c>
      <c r="Z16719" s="69">
        <v>0</v>
      </c>
    </row>
    <row r="16720" spans="25:26" x14ac:dyDescent="0.25">
      <c r="Y16720" s="65">
        <v>40180</v>
      </c>
      <c r="Z16720" s="69">
        <v>0</v>
      </c>
    </row>
    <row r="16721" spans="25:26" x14ac:dyDescent="0.25">
      <c r="Y16721" s="65">
        <v>40181</v>
      </c>
      <c r="Z16721" s="69">
        <v>0</v>
      </c>
    </row>
    <row r="16722" spans="25:26" x14ac:dyDescent="0.25">
      <c r="Y16722" s="65">
        <v>40182</v>
      </c>
      <c r="Z16722" s="69">
        <v>0</v>
      </c>
    </row>
    <row r="16723" spans="25:26" x14ac:dyDescent="0.25">
      <c r="Y16723" s="65">
        <v>40183</v>
      </c>
      <c r="Z16723" s="69">
        <v>0</v>
      </c>
    </row>
    <row r="16724" spans="25:26" x14ac:dyDescent="0.25">
      <c r="Y16724" s="65">
        <v>40184</v>
      </c>
      <c r="Z16724" s="69">
        <v>6</v>
      </c>
    </row>
    <row r="16725" spans="25:26" x14ac:dyDescent="0.25">
      <c r="Y16725" s="65">
        <v>40185</v>
      </c>
      <c r="Z16725" s="69">
        <v>2</v>
      </c>
    </row>
    <row r="16726" spans="25:26" x14ac:dyDescent="0.25">
      <c r="Y16726" s="65">
        <v>40186</v>
      </c>
      <c r="Z16726" s="69">
        <v>83</v>
      </c>
    </row>
    <row r="16727" spans="25:26" x14ac:dyDescent="0.25">
      <c r="Y16727" s="65">
        <v>40187</v>
      </c>
      <c r="Z16727" s="69">
        <v>92</v>
      </c>
    </row>
    <row r="16728" spans="25:26" x14ac:dyDescent="0.25">
      <c r="Y16728" s="65">
        <v>40188</v>
      </c>
      <c r="Z16728" s="69">
        <v>64</v>
      </c>
    </row>
    <row r="16729" spans="25:26" x14ac:dyDescent="0.25">
      <c r="Y16729" s="65">
        <v>40189</v>
      </c>
      <c r="Z16729" s="69">
        <v>37</v>
      </c>
    </row>
    <row r="16730" spans="25:26" x14ac:dyDescent="0.25">
      <c r="Y16730" s="65">
        <v>40190</v>
      </c>
      <c r="Z16730" s="69">
        <v>60</v>
      </c>
    </row>
    <row r="16731" spans="25:26" x14ac:dyDescent="0.25">
      <c r="Y16731" s="65">
        <v>40191</v>
      </c>
      <c r="Z16731" s="69">
        <v>68</v>
      </c>
    </row>
    <row r="16732" spans="25:26" x14ac:dyDescent="0.25">
      <c r="Y16732" s="65">
        <v>40192</v>
      </c>
      <c r="Z16732" s="69">
        <v>116</v>
      </c>
    </row>
    <row r="16733" spans="25:26" x14ac:dyDescent="0.25">
      <c r="Y16733" s="65">
        <v>40193</v>
      </c>
      <c r="Z16733" s="69">
        <v>118</v>
      </c>
    </row>
    <row r="16734" spans="25:26" x14ac:dyDescent="0.25">
      <c r="Y16734" s="65">
        <v>40194</v>
      </c>
      <c r="Z16734" s="69">
        <v>130</v>
      </c>
    </row>
    <row r="16735" spans="25:26" x14ac:dyDescent="0.25">
      <c r="Y16735" s="65">
        <v>40195</v>
      </c>
      <c r="Z16735" s="69">
        <v>118</v>
      </c>
    </row>
    <row r="16736" spans="25:26" x14ac:dyDescent="0.25">
      <c r="Y16736" s="65">
        <v>40196</v>
      </c>
      <c r="Z16736" s="69">
        <v>100</v>
      </c>
    </row>
    <row r="16737" spans="25:26" x14ac:dyDescent="0.25">
      <c r="Y16737" s="65">
        <v>40197</v>
      </c>
      <c r="Z16737" s="69">
        <v>114</v>
      </c>
    </row>
    <row r="16738" spans="25:26" x14ac:dyDescent="0.25">
      <c r="Y16738" s="65">
        <v>40198</v>
      </c>
      <c r="Z16738" s="69">
        <v>145</v>
      </c>
    </row>
    <row r="16739" spans="25:26" x14ac:dyDescent="0.25">
      <c r="Y16739" s="65">
        <v>40199</v>
      </c>
      <c r="Z16739" s="69">
        <v>231</v>
      </c>
    </row>
    <row r="16740" spans="25:26" x14ac:dyDescent="0.25">
      <c r="Y16740" s="65">
        <v>40200</v>
      </c>
      <c r="Z16740" s="69">
        <v>287</v>
      </c>
    </row>
    <row r="16741" spans="25:26" x14ac:dyDescent="0.25">
      <c r="Y16741" s="65">
        <v>40201</v>
      </c>
      <c r="Z16741" s="69">
        <v>246</v>
      </c>
    </row>
    <row r="16742" spans="25:26" x14ac:dyDescent="0.25">
      <c r="Y16742" s="65">
        <v>40202</v>
      </c>
      <c r="Z16742" s="69">
        <v>251</v>
      </c>
    </row>
    <row r="16743" spans="25:26" x14ac:dyDescent="0.25">
      <c r="Y16743" s="65">
        <v>40203</v>
      </c>
      <c r="Z16743" s="69">
        <v>215</v>
      </c>
    </row>
    <row r="16744" spans="25:26" x14ac:dyDescent="0.25">
      <c r="Y16744" s="65">
        <v>40204</v>
      </c>
      <c r="Z16744" s="69">
        <v>207</v>
      </c>
    </row>
    <row r="16745" spans="25:26" x14ac:dyDescent="0.25">
      <c r="Y16745" s="65">
        <v>40205</v>
      </c>
      <c r="Z16745" s="69">
        <v>215</v>
      </c>
    </row>
    <row r="16746" spans="25:26" x14ac:dyDescent="0.25">
      <c r="Y16746" s="65">
        <v>40206</v>
      </c>
      <c r="Z16746" s="69">
        <v>172</v>
      </c>
    </row>
    <row r="16747" spans="25:26" x14ac:dyDescent="0.25">
      <c r="Y16747" s="65">
        <v>40207</v>
      </c>
      <c r="Z16747" s="69">
        <v>218</v>
      </c>
    </row>
    <row r="16748" spans="25:26" x14ac:dyDescent="0.25">
      <c r="Y16748" s="65">
        <v>40208</v>
      </c>
      <c r="Z16748" s="69">
        <v>165</v>
      </c>
    </row>
    <row r="16749" spans="25:26" x14ac:dyDescent="0.25">
      <c r="Y16749" s="65">
        <v>40209</v>
      </c>
      <c r="Z16749" s="69">
        <v>213</v>
      </c>
    </row>
    <row r="16750" spans="25:26" x14ac:dyDescent="0.25">
      <c r="Y16750" s="65">
        <v>40210</v>
      </c>
      <c r="Z16750" s="69">
        <v>130</v>
      </c>
    </row>
    <row r="16751" spans="25:26" x14ac:dyDescent="0.25">
      <c r="Y16751" s="65">
        <v>40211</v>
      </c>
      <c r="Z16751" s="69">
        <v>191</v>
      </c>
    </row>
    <row r="16752" spans="25:26" x14ac:dyDescent="0.25">
      <c r="Y16752" s="65">
        <v>40212</v>
      </c>
      <c r="Z16752" s="69">
        <v>206</v>
      </c>
    </row>
    <row r="16753" spans="25:26" x14ac:dyDescent="0.25">
      <c r="Y16753" s="65">
        <v>40213</v>
      </c>
      <c r="Z16753" s="69">
        <v>221</v>
      </c>
    </row>
    <row r="16754" spans="25:26" x14ac:dyDescent="0.25">
      <c r="Y16754" s="65">
        <v>40214</v>
      </c>
      <c r="Z16754" s="69">
        <v>238</v>
      </c>
    </row>
    <row r="16755" spans="25:26" x14ac:dyDescent="0.25">
      <c r="Y16755" s="65">
        <v>40215</v>
      </c>
      <c r="Z16755" s="69">
        <v>238</v>
      </c>
    </row>
    <row r="16756" spans="25:26" x14ac:dyDescent="0.25">
      <c r="Y16756" s="65">
        <v>40216</v>
      </c>
      <c r="Z16756" s="69">
        <v>238</v>
      </c>
    </row>
    <row r="16757" spans="25:26" x14ac:dyDescent="0.25">
      <c r="Y16757" s="65">
        <v>40217</v>
      </c>
      <c r="Z16757" s="69">
        <v>211</v>
      </c>
    </row>
    <row r="16758" spans="25:26" x14ac:dyDescent="0.25">
      <c r="Y16758" s="65">
        <v>40218</v>
      </c>
      <c r="Z16758" s="69">
        <v>109</v>
      </c>
    </row>
    <row r="16759" spans="25:26" x14ac:dyDescent="0.25">
      <c r="Y16759" s="65">
        <v>40219</v>
      </c>
      <c r="Z16759" s="69">
        <v>89</v>
      </c>
    </row>
    <row r="16760" spans="25:26" x14ac:dyDescent="0.25">
      <c r="Y16760" s="65">
        <v>40220</v>
      </c>
      <c r="Z16760" s="69">
        <v>89</v>
      </c>
    </row>
    <row r="16761" spans="25:26" x14ac:dyDescent="0.25">
      <c r="Y16761" s="65">
        <v>40221</v>
      </c>
      <c r="Z16761" s="69">
        <v>89</v>
      </c>
    </row>
    <row r="16762" spans="25:26" x14ac:dyDescent="0.25">
      <c r="Y16762" s="65">
        <v>40222</v>
      </c>
      <c r="Z16762" s="69">
        <v>72</v>
      </c>
    </row>
    <row r="16763" spans="25:26" x14ac:dyDescent="0.25">
      <c r="Y16763" s="65">
        <v>40223</v>
      </c>
      <c r="Z16763" s="69">
        <v>75</v>
      </c>
    </row>
    <row r="16764" spans="25:26" x14ac:dyDescent="0.25">
      <c r="Y16764" s="65">
        <v>40224</v>
      </c>
      <c r="Z16764" s="69">
        <v>70</v>
      </c>
    </row>
    <row r="16765" spans="25:26" x14ac:dyDescent="0.25">
      <c r="Y16765" s="65">
        <v>40225</v>
      </c>
      <c r="Z16765" s="69">
        <v>74</v>
      </c>
    </row>
    <row r="16766" spans="25:26" x14ac:dyDescent="0.25">
      <c r="Y16766" s="65">
        <v>40226</v>
      </c>
      <c r="Z16766" s="69">
        <v>83</v>
      </c>
    </row>
    <row r="16767" spans="25:26" x14ac:dyDescent="0.25">
      <c r="Y16767" s="65">
        <v>40227</v>
      </c>
      <c r="Z16767" s="69">
        <v>61</v>
      </c>
    </row>
    <row r="16768" spans="25:26" x14ac:dyDescent="0.25">
      <c r="Y16768" s="65">
        <v>40228</v>
      </c>
      <c r="Z16768" s="69">
        <v>81</v>
      </c>
    </row>
    <row r="16769" spans="25:26" x14ac:dyDescent="0.25">
      <c r="Y16769" s="65">
        <v>40229</v>
      </c>
      <c r="Z16769" s="69">
        <v>73</v>
      </c>
    </row>
    <row r="16770" spans="25:26" x14ac:dyDescent="0.25">
      <c r="Y16770" s="65">
        <v>40230</v>
      </c>
      <c r="Z16770" s="69">
        <v>74</v>
      </c>
    </row>
    <row r="16771" spans="25:26" x14ac:dyDescent="0.25">
      <c r="Y16771" s="65">
        <v>40231</v>
      </c>
      <c r="Z16771" s="69">
        <v>69</v>
      </c>
    </row>
    <row r="16772" spans="25:26" x14ac:dyDescent="0.25">
      <c r="Y16772" s="65">
        <v>40232</v>
      </c>
      <c r="Z16772" s="69">
        <v>60</v>
      </c>
    </row>
    <row r="16773" spans="25:26" x14ac:dyDescent="0.25">
      <c r="Y16773" s="65">
        <v>40233</v>
      </c>
      <c r="Z16773" s="69">
        <v>60</v>
      </c>
    </row>
    <row r="16774" spans="25:26" x14ac:dyDescent="0.25">
      <c r="Y16774" s="65">
        <v>40234</v>
      </c>
      <c r="Z16774" s="69">
        <v>60</v>
      </c>
    </row>
    <row r="16775" spans="25:26" x14ac:dyDescent="0.25">
      <c r="Y16775" s="65">
        <v>40235</v>
      </c>
      <c r="Z16775" s="69">
        <v>79</v>
      </c>
    </row>
    <row r="16776" spans="25:26" x14ac:dyDescent="0.25">
      <c r="Y16776" s="65">
        <v>40236</v>
      </c>
      <c r="Z16776" s="69">
        <v>118</v>
      </c>
    </row>
    <row r="16777" spans="25:26" x14ac:dyDescent="0.25">
      <c r="Y16777" s="65">
        <v>40237</v>
      </c>
      <c r="Z16777" s="69">
        <v>168</v>
      </c>
    </row>
    <row r="16778" spans="25:26" x14ac:dyDescent="0.25">
      <c r="Y16778" s="65">
        <v>40238</v>
      </c>
      <c r="Z16778" s="69">
        <v>121</v>
      </c>
    </row>
    <row r="16779" spans="25:26" x14ac:dyDescent="0.25">
      <c r="Y16779" s="65">
        <v>40239</v>
      </c>
      <c r="Z16779" s="69">
        <v>112</v>
      </c>
    </row>
    <row r="16780" spans="25:26" x14ac:dyDescent="0.25">
      <c r="Y16780" s="65">
        <v>40240</v>
      </c>
      <c r="Z16780" s="69">
        <v>127</v>
      </c>
    </row>
    <row r="16781" spans="25:26" x14ac:dyDescent="0.25">
      <c r="Y16781" s="65">
        <v>40241</v>
      </c>
      <c r="Z16781" s="69">
        <v>102</v>
      </c>
    </row>
    <row r="16782" spans="25:26" x14ac:dyDescent="0.25">
      <c r="Y16782" s="65">
        <v>40242</v>
      </c>
      <c r="Z16782" s="69">
        <v>96</v>
      </c>
    </row>
    <row r="16783" spans="25:26" x14ac:dyDescent="0.25">
      <c r="Y16783" s="65">
        <v>40243</v>
      </c>
      <c r="Z16783" s="69">
        <v>90</v>
      </c>
    </row>
    <row r="16784" spans="25:26" x14ac:dyDescent="0.25">
      <c r="Y16784" s="65">
        <v>40244</v>
      </c>
      <c r="Z16784" s="69">
        <v>98</v>
      </c>
    </row>
    <row r="16785" spans="25:26" x14ac:dyDescent="0.25">
      <c r="Y16785" s="65">
        <v>40245</v>
      </c>
      <c r="Z16785" s="69">
        <v>113</v>
      </c>
    </row>
    <row r="16786" spans="25:26" x14ac:dyDescent="0.25">
      <c r="Y16786" s="65">
        <v>40246</v>
      </c>
      <c r="Z16786" s="69">
        <v>79</v>
      </c>
    </row>
    <row r="16787" spans="25:26" x14ac:dyDescent="0.25">
      <c r="Y16787" s="65">
        <v>40247</v>
      </c>
      <c r="Z16787" s="69">
        <v>86</v>
      </c>
    </row>
    <row r="16788" spans="25:26" x14ac:dyDescent="0.25">
      <c r="Y16788" s="65">
        <v>40248</v>
      </c>
      <c r="Z16788" s="69">
        <v>95</v>
      </c>
    </row>
    <row r="16789" spans="25:26" x14ac:dyDescent="0.25">
      <c r="Y16789" s="65">
        <v>40249</v>
      </c>
      <c r="Z16789" s="69">
        <v>84</v>
      </c>
    </row>
    <row r="16790" spans="25:26" x14ac:dyDescent="0.25">
      <c r="Y16790" s="65">
        <v>40250</v>
      </c>
      <c r="Z16790" s="69">
        <v>87</v>
      </c>
    </row>
    <row r="16791" spans="25:26" x14ac:dyDescent="0.25">
      <c r="Y16791" s="65">
        <v>40251</v>
      </c>
      <c r="Z16791" s="69">
        <v>60</v>
      </c>
    </row>
    <row r="16792" spans="25:26" x14ac:dyDescent="0.25">
      <c r="Y16792" s="65">
        <v>40252</v>
      </c>
      <c r="Z16792" s="69">
        <v>137</v>
      </c>
    </row>
    <row r="16793" spans="25:26" x14ac:dyDescent="0.25">
      <c r="Y16793" s="65">
        <v>40253</v>
      </c>
      <c r="Z16793" s="69">
        <v>138</v>
      </c>
    </row>
    <row r="16794" spans="25:26" x14ac:dyDescent="0.25">
      <c r="Y16794" s="65">
        <v>40254</v>
      </c>
      <c r="Z16794" s="69">
        <v>134</v>
      </c>
    </row>
    <row r="16795" spans="25:26" x14ac:dyDescent="0.25">
      <c r="Y16795" s="65">
        <v>40255</v>
      </c>
      <c r="Z16795" s="69">
        <v>145</v>
      </c>
    </row>
    <row r="16796" spans="25:26" x14ac:dyDescent="0.25">
      <c r="Y16796" s="65">
        <v>40256</v>
      </c>
      <c r="Z16796" s="69">
        <v>146</v>
      </c>
    </row>
    <row r="16797" spans="25:26" x14ac:dyDescent="0.25">
      <c r="Y16797" s="65">
        <v>40257</v>
      </c>
      <c r="Z16797" s="69">
        <v>122</v>
      </c>
    </row>
    <row r="16798" spans="25:26" x14ac:dyDescent="0.25">
      <c r="Y16798" s="65">
        <v>40258</v>
      </c>
      <c r="Z16798" s="69">
        <v>119</v>
      </c>
    </row>
    <row r="16799" spans="25:26" x14ac:dyDescent="0.25">
      <c r="Y16799" s="65">
        <v>40259</v>
      </c>
      <c r="Z16799" s="69">
        <v>143</v>
      </c>
    </row>
    <row r="16800" spans="25:26" x14ac:dyDescent="0.25">
      <c r="Y16800" s="65">
        <v>40260</v>
      </c>
      <c r="Z16800" s="69">
        <v>152</v>
      </c>
    </row>
    <row r="16801" spans="25:26" x14ac:dyDescent="0.25">
      <c r="Y16801" s="65">
        <v>40261</v>
      </c>
      <c r="Z16801" s="69">
        <v>141</v>
      </c>
    </row>
    <row r="16802" spans="25:26" x14ac:dyDescent="0.25">
      <c r="Y16802" s="65">
        <v>40262</v>
      </c>
      <c r="Z16802" s="69">
        <v>159</v>
      </c>
    </row>
    <row r="16803" spans="25:26" x14ac:dyDescent="0.25">
      <c r="Y16803" s="65">
        <v>40263</v>
      </c>
      <c r="Z16803" s="69">
        <v>183</v>
      </c>
    </row>
    <row r="16804" spans="25:26" x14ac:dyDescent="0.25">
      <c r="Y16804" s="65">
        <v>40264</v>
      </c>
      <c r="Z16804" s="69">
        <v>179</v>
      </c>
    </row>
    <row r="16805" spans="25:26" x14ac:dyDescent="0.25">
      <c r="Y16805" s="65">
        <v>40265</v>
      </c>
      <c r="Z16805" s="69">
        <v>188</v>
      </c>
    </row>
    <row r="16806" spans="25:26" x14ac:dyDescent="0.25">
      <c r="Y16806" s="65">
        <v>40266</v>
      </c>
      <c r="Z16806" s="69">
        <v>208</v>
      </c>
    </row>
    <row r="16807" spans="25:26" x14ac:dyDescent="0.25">
      <c r="Y16807" s="65">
        <v>40267</v>
      </c>
      <c r="Z16807" s="69">
        <v>190</v>
      </c>
    </row>
    <row r="16808" spans="25:26" x14ac:dyDescent="0.25">
      <c r="Y16808" s="65">
        <v>40268</v>
      </c>
      <c r="Z16808" s="69">
        <v>174</v>
      </c>
    </row>
    <row r="16809" spans="25:26" x14ac:dyDescent="0.25">
      <c r="Y16809" s="65">
        <v>40269</v>
      </c>
      <c r="Z16809" s="69">
        <v>149</v>
      </c>
    </row>
    <row r="16810" spans="25:26" x14ac:dyDescent="0.25">
      <c r="Y16810" s="65">
        <v>40270</v>
      </c>
      <c r="Z16810" s="69">
        <v>149</v>
      </c>
    </row>
    <row r="16811" spans="25:26" x14ac:dyDescent="0.25">
      <c r="Y16811" s="65">
        <v>40271</v>
      </c>
      <c r="Z16811" s="69">
        <v>161</v>
      </c>
    </row>
    <row r="16812" spans="25:26" x14ac:dyDescent="0.25">
      <c r="Y16812" s="65">
        <v>40272</v>
      </c>
      <c r="Z16812" s="69">
        <v>159</v>
      </c>
    </row>
    <row r="16813" spans="25:26" x14ac:dyDescent="0.25">
      <c r="Y16813" s="65">
        <v>40273</v>
      </c>
      <c r="Z16813" s="69">
        <v>152</v>
      </c>
    </row>
    <row r="16814" spans="25:26" x14ac:dyDescent="0.25">
      <c r="Y16814" s="65">
        <v>40274</v>
      </c>
      <c r="Z16814" s="69">
        <v>153</v>
      </c>
    </row>
    <row r="16815" spans="25:26" x14ac:dyDescent="0.25">
      <c r="Y16815" s="65">
        <v>40275</v>
      </c>
      <c r="Z16815" s="69">
        <v>178</v>
      </c>
    </row>
    <row r="16816" spans="25:26" x14ac:dyDescent="0.25">
      <c r="Y16816" s="65">
        <v>40276</v>
      </c>
      <c r="Z16816" s="69">
        <v>148</v>
      </c>
    </row>
    <row r="16817" spans="25:26" x14ac:dyDescent="0.25">
      <c r="Y16817" s="65">
        <v>40277</v>
      </c>
      <c r="Z16817" s="69">
        <v>149</v>
      </c>
    </row>
    <row r="16818" spans="25:26" x14ac:dyDescent="0.25">
      <c r="Y16818" s="65">
        <v>40278</v>
      </c>
      <c r="Z16818" s="69">
        <v>145</v>
      </c>
    </row>
    <row r="16819" spans="25:26" x14ac:dyDescent="0.25">
      <c r="Y16819" s="65">
        <v>40279</v>
      </c>
      <c r="Z16819" s="69">
        <v>121</v>
      </c>
    </row>
    <row r="16820" spans="25:26" x14ac:dyDescent="0.25">
      <c r="Y16820" s="65">
        <v>40280</v>
      </c>
      <c r="Z16820" s="69">
        <v>140</v>
      </c>
    </row>
    <row r="16821" spans="25:26" x14ac:dyDescent="0.25">
      <c r="Y16821" s="65">
        <v>40281</v>
      </c>
      <c r="Z16821" s="69">
        <v>145</v>
      </c>
    </row>
    <row r="16822" spans="25:26" x14ac:dyDescent="0.25">
      <c r="Y16822" s="65">
        <v>40282</v>
      </c>
      <c r="Z16822" s="69">
        <v>125</v>
      </c>
    </row>
    <row r="16823" spans="25:26" x14ac:dyDescent="0.25">
      <c r="Y16823" s="65">
        <v>40283</v>
      </c>
      <c r="Z16823" s="69">
        <v>120</v>
      </c>
    </row>
    <row r="16824" spans="25:26" x14ac:dyDescent="0.25">
      <c r="Y16824" s="65">
        <v>40284</v>
      </c>
      <c r="Z16824" s="69">
        <v>120</v>
      </c>
    </row>
    <row r="16825" spans="25:26" x14ac:dyDescent="0.25">
      <c r="Y16825" s="65">
        <v>40285</v>
      </c>
      <c r="Z16825" s="69">
        <v>142</v>
      </c>
    </row>
    <row r="16826" spans="25:26" x14ac:dyDescent="0.25">
      <c r="Y16826" s="65">
        <v>40286</v>
      </c>
      <c r="Z16826" s="69">
        <v>130</v>
      </c>
    </row>
    <row r="16827" spans="25:26" x14ac:dyDescent="0.25">
      <c r="Y16827" s="65">
        <v>40287</v>
      </c>
      <c r="Z16827" s="69">
        <v>118</v>
      </c>
    </row>
    <row r="16828" spans="25:26" x14ac:dyDescent="0.25">
      <c r="Y16828" s="65">
        <v>40288</v>
      </c>
      <c r="Z16828" s="69">
        <v>94</v>
      </c>
    </row>
    <row r="16829" spans="25:26" x14ac:dyDescent="0.25">
      <c r="Y16829" s="65">
        <v>40289</v>
      </c>
      <c r="Z16829" s="69">
        <v>79</v>
      </c>
    </row>
    <row r="16830" spans="25:26" x14ac:dyDescent="0.25">
      <c r="Y16830" s="65">
        <v>40290</v>
      </c>
      <c r="Z16830" s="69">
        <v>100</v>
      </c>
    </row>
    <row r="16831" spans="25:26" x14ac:dyDescent="0.25">
      <c r="Y16831" s="65">
        <v>40291</v>
      </c>
      <c r="Z16831" s="69">
        <v>125</v>
      </c>
    </row>
    <row r="16832" spans="25:26" x14ac:dyDescent="0.25">
      <c r="Y16832" s="65">
        <v>40292</v>
      </c>
      <c r="Z16832" s="69">
        <v>175</v>
      </c>
    </row>
    <row r="16833" spans="25:26" x14ac:dyDescent="0.25">
      <c r="Y16833" s="65">
        <v>40293</v>
      </c>
      <c r="Z16833" s="69">
        <v>304</v>
      </c>
    </row>
    <row r="16834" spans="25:26" x14ac:dyDescent="0.25">
      <c r="Y16834" s="65">
        <v>40294</v>
      </c>
      <c r="Z16834" s="69">
        <v>254</v>
      </c>
    </row>
    <row r="16835" spans="25:26" x14ac:dyDescent="0.25">
      <c r="Y16835" s="65">
        <v>40295</v>
      </c>
      <c r="Z16835" s="69">
        <v>222</v>
      </c>
    </row>
    <row r="16836" spans="25:26" x14ac:dyDescent="0.25">
      <c r="Y16836" s="65">
        <v>40296</v>
      </c>
      <c r="Z16836" s="69">
        <v>229</v>
      </c>
    </row>
    <row r="16837" spans="25:26" x14ac:dyDescent="0.25">
      <c r="Y16837" s="65">
        <v>40297</v>
      </c>
      <c r="Z16837" s="69">
        <v>247</v>
      </c>
    </row>
    <row r="16838" spans="25:26" x14ac:dyDescent="0.25">
      <c r="Y16838" s="65">
        <v>40298</v>
      </c>
      <c r="Z16838" s="69">
        <v>266</v>
      </c>
    </row>
    <row r="16839" spans="25:26" x14ac:dyDescent="0.25">
      <c r="Y16839" s="65">
        <v>40299</v>
      </c>
      <c r="Z16839" s="69">
        <v>305</v>
      </c>
    </row>
    <row r="16840" spans="25:26" x14ac:dyDescent="0.25">
      <c r="Y16840" s="65">
        <v>40300</v>
      </c>
      <c r="Z16840" s="69">
        <v>295</v>
      </c>
    </row>
    <row r="16841" spans="25:26" x14ac:dyDescent="0.25">
      <c r="Y16841" s="65">
        <v>40301</v>
      </c>
      <c r="Z16841" s="69">
        <v>351</v>
      </c>
    </row>
    <row r="16842" spans="25:26" x14ac:dyDescent="0.25">
      <c r="Y16842" s="65">
        <v>40302</v>
      </c>
      <c r="Z16842" s="69">
        <v>311</v>
      </c>
    </row>
    <row r="16843" spans="25:26" x14ac:dyDescent="0.25">
      <c r="Y16843" s="65">
        <v>40303</v>
      </c>
      <c r="Z16843" s="69">
        <v>335</v>
      </c>
    </row>
    <row r="16844" spans="25:26" x14ac:dyDescent="0.25">
      <c r="Y16844" s="65">
        <v>40304</v>
      </c>
      <c r="Z16844" s="69">
        <v>298</v>
      </c>
    </row>
    <row r="16845" spans="25:26" x14ac:dyDescent="0.25">
      <c r="Y16845" s="65">
        <v>40305</v>
      </c>
      <c r="Z16845" s="69">
        <v>302</v>
      </c>
    </row>
    <row r="16846" spans="25:26" x14ac:dyDescent="0.25">
      <c r="Y16846" s="65">
        <v>40306</v>
      </c>
      <c r="Z16846" s="69">
        <v>196</v>
      </c>
    </row>
    <row r="16847" spans="25:26" x14ac:dyDescent="0.25">
      <c r="Y16847" s="65">
        <v>40307</v>
      </c>
      <c r="Z16847" s="69">
        <v>160</v>
      </c>
    </row>
    <row r="16848" spans="25:26" x14ac:dyDescent="0.25">
      <c r="Y16848" s="65">
        <v>40308</v>
      </c>
      <c r="Z16848" s="69">
        <v>180</v>
      </c>
    </row>
    <row r="16849" spans="25:26" x14ac:dyDescent="0.25">
      <c r="Y16849" s="65">
        <v>40309</v>
      </c>
      <c r="Z16849" s="69">
        <v>78</v>
      </c>
    </row>
    <row r="16850" spans="25:26" x14ac:dyDescent="0.25">
      <c r="Y16850" s="65">
        <v>40310</v>
      </c>
      <c r="Z16850" s="69">
        <v>93</v>
      </c>
    </row>
    <row r="16851" spans="25:26" x14ac:dyDescent="0.25">
      <c r="Y16851" s="65">
        <v>40311</v>
      </c>
      <c r="Z16851" s="69">
        <v>65</v>
      </c>
    </row>
    <row r="16852" spans="25:26" x14ac:dyDescent="0.25">
      <c r="Y16852" s="65">
        <v>40312</v>
      </c>
      <c r="Z16852" s="69">
        <v>88</v>
      </c>
    </row>
    <row r="16853" spans="25:26" x14ac:dyDescent="0.25">
      <c r="Y16853" s="65">
        <v>40313</v>
      </c>
      <c r="Z16853" s="69">
        <v>134</v>
      </c>
    </row>
    <row r="16854" spans="25:26" x14ac:dyDescent="0.25">
      <c r="Y16854" s="65">
        <v>40314</v>
      </c>
      <c r="Z16854" s="69">
        <v>129</v>
      </c>
    </row>
    <row r="16855" spans="25:26" x14ac:dyDescent="0.25">
      <c r="Y16855" s="65">
        <v>40315</v>
      </c>
      <c r="Z16855" s="69">
        <v>143</v>
      </c>
    </row>
    <row r="16856" spans="25:26" x14ac:dyDescent="0.25">
      <c r="Y16856" s="65">
        <v>40316</v>
      </c>
      <c r="Z16856" s="69">
        <v>93</v>
      </c>
    </row>
    <row r="16857" spans="25:26" x14ac:dyDescent="0.25">
      <c r="Y16857" s="65">
        <v>40317</v>
      </c>
      <c r="Z16857" s="69">
        <v>89</v>
      </c>
    </row>
    <row r="16858" spans="25:26" x14ac:dyDescent="0.25">
      <c r="Y16858" s="65">
        <v>40318</v>
      </c>
      <c r="Z16858" s="69">
        <v>89</v>
      </c>
    </row>
    <row r="16859" spans="25:26" x14ac:dyDescent="0.25">
      <c r="Y16859" s="65">
        <v>40319</v>
      </c>
      <c r="Z16859" s="69">
        <v>93</v>
      </c>
    </row>
    <row r="16860" spans="25:26" x14ac:dyDescent="0.25">
      <c r="Y16860" s="65">
        <v>40320</v>
      </c>
      <c r="Z16860" s="69">
        <v>138</v>
      </c>
    </row>
    <row r="16861" spans="25:26" x14ac:dyDescent="0.25">
      <c r="Y16861" s="65">
        <v>40321</v>
      </c>
      <c r="Z16861" s="69">
        <v>116</v>
      </c>
    </row>
    <row r="16862" spans="25:26" x14ac:dyDescent="0.25">
      <c r="Y16862" s="65">
        <v>40322</v>
      </c>
      <c r="Z16862" s="69">
        <v>175</v>
      </c>
    </row>
    <row r="16863" spans="25:26" x14ac:dyDescent="0.25">
      <c r="Y16863" s="65">
        <v>40323</v>
      </c>
      <c r="Z16863" s="69">
        <v>244</v>
      </c>
    </row>
    <row r="16864" spans="25:26" x14ac:dyDescent="0.25">
      <c r="Y16864" s="65">
        <v>40324</v>
      </c>
      <c r="Z16864" s="69">
        <v>238</v>
      </c>
    </row>
    <row r="16865" spans="25:26" x14ac:dyDescent="0.25">
      <c r="Y16865" s="65">
        <v>40325</v>
      </c>
      <c r="Z16865" s="69">
        <v>238</v>
      </c>
    </row>
    <row r="16866" spans="25:26" x14ac:dyDescent="0.25">
      <c r="Y16866" s="65">
        <v>40326</v>
      </c>
      <c r="Z16866" s="69">
        <v>252</v>
      </c>
    </row>
    <row r="16867" spans="25:26" x14ac:dyDescent="0.25">
      <c r="Y16867" s="65">
        <v>40327</v>
      </c>
      <c r="Z16867" s="69">
        <v>262</v>
      </c>
    </row>
    <row r="16868" spans="25:26" x14ac:dyDescent="0.25">
      <c r="Y16868" s="65">
        <v>40328</v>
      </c>
      <c r="Z16868" s="69">
        <v>247</v>
      </c>
    </row>
    <row r="16869" spans="25:26" x14ac:dyDescent="0.25">
      <c r="Y16869" s="65">
        <v>40329</v>
      </c>
      <c r="Z16869" s="69">
        <v>280</v>
      </c>
    </row>
    <row r="16870" spans="25:26" x14ac:dyDescent="0.25">
      <c r="Y16870" s="65">
        <v>40330</v>
      </c>
      <c r="Z16870" s="69">
        <v>331</v>
      </c>
    </row>
    <row r="16871" spans="25:26" x14ac:dyDescent="0.25">
      <c r="Y16871" s="65">
        <v>40331</v>
      </c>
      <c r="Z16871" s="69">
        <v>316</v>
      </c>
    </row>
    <row r="16872" spans="25:26" x14ac:dyDescent="0.25">
      <c r="Y16872" s="65">
        <v>40332</v>
      </c>
      <c r="Z16872" s="69">
        <v>374</v>
      </c>
    </row>
    <row r="16873" spans="25:26" x14ac:dyDescent="0.25">
      <c r="Y16873" s="65">
        <v>40333</v>
      </c>
      <c r="Z16873" s="69">
        <v>401</v>
      </c>
    </row>
    <row r="16874" spans="25:26" x14ac:dyDescent="0.25">
      <c r="Y16874" s="65">
        <v>40334</v>
      </c>
      <c r="Z16874" s="69">
        <v>388</v>
      </c>
    </row>
    <row r="16875" spans="25:26" x14ac:dyDescent="0.25">
      <c r="Y16875" s="65">
        <v>40335</v>
      </c>
      <c r="Z16875" s="69">
        <v>372</v>
      </c>
    </row>
    <row r="16876" spans="25:26" x14ac:dyDescent="0.25">
      <c r="Y16876" s="65">
        <v>40336</v>
      </c>
      <c r="Z16876" s="69">
        <v>409</v>
      </c>
    </row>
    <row r="16877" spans="25:26" x14ac:dyDescent="0.25">
      <c r="Y16877" s="65">
        <v>40337</v>
      </c>
      <c r="Z16877" s="69">
        <v>422</v>
      </c>
    </row>
    <row r="16878" spans="25:26" x14ac:dyDescent="0.25">
      <c r="Y16878" s="65">
        <v>40338</v>
      </c>
      <c r="Z16878" s="69">
        <v>404</v>
      </c>
    </row>
    <row r="16879" spans="25:26" x14ac:dyDescent="0.25">
      <c r="Y16879" s="65">
        <v>40339</v>
      </c>
      <c r="Z16879" s="69">
        <v>415</v>
      </c>
    </row>
    <row r="16880" spans="25:26" x14ac:dyDescent="0.25">
      <c r="Y16880" s="65">
        <v>40340</v>
      </c>
      <c r="Z16880" s="69">
        <v>434</v>
      </c>
    </row>
    <row r="16881" spans="25:26" x14ac:dyDescent="0.25">
      <c r="Y16881" s="65">
        <v>40341</v>
      </c>
      <c r="Z16881" s="69">
        <v>434</v>
      </c>
    </row>
    <row r="16882" spans="25:26" x14ac:dyDescent="0.25">
      <c r="Y16882" s="65">
        <v>40342</v>
      </c>
      <c r="Z16882" s="69">
        <v>417</v>
      </c>
    </row>
    <row r="16883" spans="25:26" x14ac:dyDescent="0.25">
      <c r="Y16883" s="65">
        <v>40343</v>
      </c>
      <c r="Z16883" s="69">
        <v>451</v>
      </c>
    </row>
    <row r="16884" spans="25:26" x14ac:dyDescent="0.25">
      <c r="Y16884" s="65">
        <v>40344</v>
      </c>
      <c r="Z16884" s="69">
        <v>464</v>
      </c>
    </row>
    <row r="16885" spans="25:26" x14ac:dyDescent="0.25">
      <c r="Y16885" s="65">
        <v>40345</v>
      </c>
      <c r="Z16885" s="69">
        <v>469</v>
      </c>
    </row>
    <row r="16886" spans="25:26" x14ac:dyDescent="0.25">
      <c r="Y16886" s="65">
        <v>40346</v>
      </c>
      <c r="Z16886" s="69">
        <v>494</v>
      </c>
    </row>
    <row r="16887" spans="25:26" x14ac:dyDescent="0.25">
      <c r="Y16887" s="65">
        <v>40347</v>
      </c>
      <c r="Z16887" s="69">
        <v>494</v>
      </c>
    </row>
    <row r="16888" spans="25:26" x14ac:dyDescent="0.25">
      <c r="Y16888" s="65">
        <v>40348</v>
      </c>
      <c r="Z16888" s="69">
        <v>488</v>
      </c>
    </row>
    <row r="16889" spans="25:26" x14ac:dyDescent="0.25">
      <c r="Y16889" s="65">
        <v>40349</v>
      </c>
      <c r="Z16889" s="69">
        <v>469</v>
      </c>
    </row>
    <row r="16890" spans="25:26" x14ac:dyDescent="0.25">
      <c r="Y16890" s="65">
        <v>40350</v>
      </c>
      <c r="Z16890" s="69">
        <v>484</v>
      </c>
    </row>
    <row r="16891" spans="25:26" x14ac:dyDescent="0.25">
      <c r="Y16891" s="65">
        <v>40351</v>
      </c>
      <c r="Z16891" s="69">
        <v>509</v>
      </c>
    </row>
    <row r="16892" spans="25:26" x14ac:dyDescent="0.25">
      <c r="Y16892" s="65">
        <v>40352</v>
      </c>
      <c r="Z16892" s="69">
        <v>506</v>
      </c>
    </row>
    <row r="16893" spans="25:26" x14ac:dyDescent="0.25">
      <c r="Y16893" s="65">
        <v>40353</v>
      </c>
      <c r="Z16893" s="69">
        <v>474</v>
      </c>
    </row>
    <row r="16894" spans="25:26" x14ac:dyDescent="0.25">
      <c r="Y16894" s="65">
        <v>40354</v>
      </c>
      <c r="Z16894" s="69">
        <v>499</v>
      </c>
    </row>
    <row r="16895" spans="25:26" x14ac:dyDescent="0.25">
      <c r="Y16895" s="65">
        <v>40355</v>
      </c>
      <c r="Z16895" s="69">
        <v>487</v>
      </c>
    </row>
    <row r="16896" spans="25:26" x14ac:dyDescent="0.25">
      <c r="Y16896" s="65">
        <v>40356</v>
      </c>
      <c r="Z16896" s="69">
        <v>466</v>
      </c>
    </row>
    <row r="16897" spans="25:26" x14ac:dyDescent="0.25">
      <c r="Y16897" s="65">
        <v>40357</v>
      </c>
      <c r="Z16897" s="69">
        <v>484</v>
      </c>
    </row>
    <row r="16898" spans="25:26" x14ac:dyDescent="0.25">
      <c r="Y16898" s="65">
        <v>40358</v>
      </c>
      <c r="Z16898" s="69">
        <v>540</v>
      </c>
    </row>
    <row r="16899" spans="25:26" x14ac:dyDescent="0.25">
      <c r="Y16899" s="65">
        <v>40359</v>
      </c>
      <c r="Z16899" s="69">
        <v>561</v>
      </c>
    </row>
    <row r="16900" spans="25:26" x14ac:dyDescent="0.25">
      <c r="Y16900" s="65">
        <v>40360</v>
      </c>
      <c r="Z16900" s="69">
        <v>555</v>
      </c>
    </row>
    <row r="16901" spans="25:26" x14ac:dyDescent="0.25">
      <c r="Y16901" s="65">
        <v>40361</v>
      </c>
      <c r="Z16901" s="69">
        <v>543</v>
      </c>
    </row>
    <row r="16902" spans="25:26" x14ac:dyDescent="0.25">
      <c r="Y16902" s="65">
        <v>40362</v>
      </c>
      <c r="Z16902" s="69">
        <v>548</v>
      </c>
    </row>
    <row r="16903" spans="25:26" x14ac:dyDescent="0.25">
      <c r="Y16903" s="65">
        <v>40363</v>
      </c>
      <c r="Z16903" s="69">
        <v>541</v>
      </c>
    </row>
    <row r="16904" spans="25:26" x14ac:dyDescent="0.25">
      <c r="Y16904" s="65">
        <v>40364</v>
      </c>
      <c r="Z16904" s="69">
        <v>505</v>
      </c>
    </row>
    <row r="16905" spans="25:26" x14ac:dyDescent="0.25">
      <c r="Y16905" s="65">
        <v>40365</v>
      </c>
      <c r="Z16905" s="69">
        <v>491</v>
      </c>
    </row>
    <row r="16906" spans="25:26" x14ac:dyDescent="0.25">
      <c r="Y16906" s="65">
        <v>40366</v>
      </c>
      <c r="Z16906" s="69">
        <v>450</v>
      </c>
    </row>
    <row r="16907" spans="25:26" x14ac:dyDescent="0.25">
      <c r="Y16907" s="65">
        <v>40367</v>
      </c>
      <c r="Z16907" s="69">
        <v>542</v>
      </c>
    </row>
    <row r="16908" spans="25:26" x14ac:dyDescent="0.25">
      <c r="Y16908" s="65">
        <v>40368</v>
      </c>
      <c r="Z16908" s="69">
        <v>520</v>
      </c>
    </row>
    <row r="16909" spans="25:26" x14ac:dyDescent="0.25">
      <c r="Y16909" s="65">
        <v>40369</v>
      </c>
      <c r="Z16909" s="69">
        <v>519</v>
      </c>
    </row>
    <row r="16910" spans="25:26" x14ac:dyDescent="0.25">
      <c r="Y16910" s="65">
        <v>40370</v>
      </c>
      <c r="Z16910" s="69">
        <v>534</v>
      </c>
    </row>
    <row r="16911" spans="25:26" x14ac:dyDescent="0.25">
      <c r="Y16911" s="65">
        <v>40371</v>
      </c>
      <c r="Z16911" s="69">
        <v>554</v>
      </c>
    </row>
    <row r="16912" spans="25:26" x14ac:dyDescent="0.25">
      <c r="Y16912" s="65">
        <v>40372</v>
      </c>
      <c r="Z16912" s="69">
        <v>558</v>
      </c>
    </row>
    <row r="16913" spans="25:26" x14ac:dyDescent="0.25">
      <c r="Y16913" s="65">
        <v>40373</v>
      </c>
      <c r="Z16913" s="69">
        <v>541</v>
      </c>
    </row>
    <row r="16914" spans="25:26" x14ac:dyDescent="0.25">
      <c r="Y16914" s="65">
        <v>40374</v>
      </c>
      <c r="Z16914" s="69">
        <v>539</v>
      </c>
    </row>
    <row r="16915" spans="25:26" x14ac:dyDescent="0.25">
      <c r="Y16915" s="65">
        <v>40375</v>
      </c>
      <c r="Z16915" s="69">
        <v>538</v>
      </c>
    </row>
    <row r="16916" spans="25:26" x14ac:dyDescent="0.25">
      <c r="Y16916" s="65">
        <v>40376</v>
      </c>
      <c r="Z16916" s="69">
        <v>524</v>
      </c>
    </row>
    <row r="16917" spans="25:26" x14ac:dyDescent="0.25">
      <c r="Y16917" s="65">
        <v>40377</v>
      </c>
      <c r="Z16917" s="69">
        <v>521</v>
      </c>
    </row>
    <row r="16918" spans="25:26" x14ac:dyDescent="0.25">
      <c r="Y16918" s="65">
        <v>40378</v>
      </c>
      <c r="Z16918" s="69">
        <v>523</v>
      </c>
    </row>
    <row r="16919" spans="25:26" x14ac:dyDescent="0.25">
      <c r="Y16919" s="65">
        <v>40379</v>
      </c>
      <c r="Z16919" s="69">
        <v>537</v>
      </c>
    </row>
    <row r="16920" spans="25:26" x14ac:dyDescent="0.25">
      <c r="Y16920" s="65">
        <v>40380</v>
      </c>
      <c r="Z16920" s="69">
        <v>541</v>
      </c>
    </row>
    <row r="16921" spans="25:26" x14ac:dyDescent="0.25">
      <c r="Y16921" s="65">
        <v>40381</v>
      </c>
      <c r="Z16921" s="69">
        <v>530</v>
      </c>
    </row>
    <row r="16922" spans="25:26" x14ac:dyDescent="0.25">
      <c r="Y16922" s="65">
        <v>40382</v>
      </c>
      <c r="Z16922" s="69">
        <v>549</v>
      </c>
    </row>
    <row r="16923" spans="25:26" x14ac:dyDescent="0.25">
      <c r="Y16923" s="65">
        <v>40383</v>
      </c>
      <c r="Z16923" s="69">
        <v>552</v>
      </c>
    </row>
    <row r="16924" spans="25:26" x14ac:dyDescent="0.25">
      <c r="Y16924" s="65">
        <v>40384</v>
      </c>
      <c r="Z16924" s="69">
        <v>478</v>
      </c>
    </row>
    <row r="16925" spans="25:26" x14ac:dyDescent="0.25">
      <c r="Y16925" s="65">
        <v>40385</v>
      </c>
      <c r="Z16925" s="69">
        <v>555</v>
      </c>
    </row>
    <row r="16926" spans="25:26" x14ac:dyDescent="0.25">
      <c r="Y16926" s="65">
        <v>40386</v>
      </c>
      <c r="Z16926" s="69">
        <v>546</v>
      </c>
    </row>
    <row r="16927" spans="25:26" x14ac:dyDescent="0.25">
      <c r="Y16927" s="65">
        <v>40387</v>
      </c>
      <c r="Z16927" s="69">
        <v>549</v>
      </c>
    </row>
    <row r="16928" spans="25:26" x14ac:dyDescent="0.25">
      <c r="Y16928" s="65">
        <v>40388</v>
      </c>
      <c r="Z16928" s="69">
        <v>335</v>
      </c>
    </row>
    <row r="16929" spans="25:26" x14ac:dyDescent="0.25">
      <c r="Y16929" s="65">
        <v>40389</v>
      </c>
      <c r="Z16929" s="69">
        <v>543</v>
      </c>
    </row>
    <row r="16930" spans="25:26" x14ac:dyDescent="0.25">
      <c r="Y16930" s="65">
        <v>40390</v>
      </c>
      <c r="Z16930" s="69">
        <v>520</v>
      </c>
    </row>
    <row r="16931" spans="25:26" x14ac:dyDescent="0.25">
      <c r="Y16931" s="65">
        <v>40391</v>
      </c>
      <c r="Z16931" s="69">
        <v>524</v>
      </c>
    </row>
    <row r="16932" spans="25:26" x14ac:dyDescent="0.25">
      <c r="Y16932" s="65">
        <v>40392</v>
      </c>
      <c r="Z16932" s="69">
        <v>525</v>
      </c>
    </row>
    <row r="16933" spans="25:26" x14ac:dyDescent="0.25">
      <c r="Y16933" s="65">
        <v>40393</v>
      </c>
      <c r="Z16933" s="69">
        <v>565</v>
      </c>
    </row>
    <row r="16934" spans="25:26" x14ac:dyDescent="0.25">
      <c r="Y16934" s="65">
        <v>40394</v>
      </c>
      <c r="Z16934" s="69">
        <v>530</v>
      </c>
    </row>
    <row r="16935" spans="25:26" x14ac:dyDescent="0.25">
      <c r="Y16935" s="65">
        <v>40395</v>
      </c>
      <c r="Z16935" s="69">
        <v>507</v>
      </c>
    </row>
    <row r="16936" spans="25:26" x14ac:dyDescent="0.25">
      <c r="Y16936" s="65">
        <v>40396</v>
      </c>
      <c r="Z16936" s="69">
        <v>513</v>
      </c>
    </row>
    <row r="16937" spans="25:26" x14ac:dyDescent="0.25">
      <c r="Y16937" s="65">
        <v>40397</v>
      </c>
      <c r="Z16937" s="69">
        <v>522</v>
      </c>
    </row>
    <row r="16938" spans="25:26" x14ac:dyDescent="0.25">
      <c r="Y16938" s="65">
        <v>40398</v>
      </c>
      <c r="Z16938" s="69">
        <v>499</v>
      </c>
    </row>
    <row r="16939" spans="25:26" x14ac:dyDescent="0.25">
      <c r="Y16939" s="65">
        <v>40399</v>
      </c>
      <c r="Z16939" s="69">
        <v>510</v>
      </c>
    </row>
    <row r="16940" spans="25:26" x14ac:dyDescent="0.25">
      <c r="Y16940" s="65">
        <v>40400</v>
      </c>
      <c r="Z16940" s="69">
        <v>546</v>
      </c>
    </row>
    <row r="16941" spans="25:26" x14ac:dyDescent="0.25">
      <c r="Y16941" s="65">
        <v>40401</v>
      </c>
      <c r="Z16941" s="69">
        <v>444</v>
      </c>
    </row>
    <row r="16942" spans="25:26" x14ac:dyDescent="0.25">
      <c r="Y16942" s="65">
        <v>40402</v>
      </c>
      <c r="Z16942" s="69">
        <v>531</v>
      </c>
    </row>
    <row r="16943" spans="25:26" x14ac:dyDescent="0.25">
      <c r="Y16943" s="65">
        <v>40403</v>
      </c>
      <c r="Z16943" s="69">
        <v>544</v>
      </c>
    </row>
    <row r="16944" spans="25:26" x14ac:dyDescent="0.25">
      <c r="Y16944" s="65">
        <v>40404</v>
      </c>
      <c r="Z16944" s="69">
        <v>522</v>
      </c>
    </row>
    <row r="16945" spans="25:26" x14ac:dyDescent="0.25">
      <c r="Y16945" s="65">
        <v>40405</v>
      </c>
      <c r="Z16945" s="69">
        <v>518</v>
      </c>
    </row>
    <row r="16946" spans="25:26" x14ac:dyDescent="0.25">
      <c r="Y16946" s="65">
        <v>40406</v>
      </c>
      <c r="Z16946" s="69">
        <v>527</v>
      </c>
    </row>
    <row r="16947" spans="25:26" x14ac:dyDescent="0.25">
      <c r="Y16947" s="65">
        <v>40407</v>
      </c>
      <c r="Z16947" s="69">
        <v>537</v>
      </c>
    </row>
    <row r="16948" spans="25:26" x14ac:dyDescent="0.25">
      <c r="Y16948" s="65">
        <v>40408</v>
      </c>
      <c r="Z16948" s="69">
        <v>512</v>
      </c>
    </row>
    <row r="16949" spans="25:26" x14ac:dyDescent="0.25">
      <c r="Y16949" s="65">
        <v>40409</v>
      </c>
      <c r="Z16949" s="69">
        <v>525</v>
      </c>
    </row>
    <row r="16950" spans="25:26" x14ac:dyDescent="0.25">
      <c r="Y16950" s="65">
        <v>40410</v>
      </c>
      <c r="Z16950" s="69">
        <v>540</v>
      </c>
    </row>
    <row r="16951" spans="25:26" x14ac:dyDescent="0.25">
      <c r="Y16951" s="65">
        <v>40411</v>
      </c>
      <c r="Z16951" s="69">
        <v>511</v>
      </c>
    </row>
    <row r="16952" spans="25:26" x14ac:dyDescent="0.25">
      <c r="Y16952" s="65">
        <v>40412</v>
      </c>
      <c r="Z16952" s="69">
        <v>517</v>
      </c>
    </row>
    <row r="16953" spans="25:26" x14ac:dyDescent="0.25">
      <c r="Y16953" s="65">
        <v>40413</v>
      </c>
      <c r="Z16953" s="69">
        <v>527</v>
      </c>
    </row>
    <row r="16954" spans="25:26" x14ac:dyDescent="0.25">
      <c r="Y16954" s="65">
        <v>40414</v>
      </c>
      <c r="Z16954" s="69">
        <v>526</v>
      </c>
    </row>
    <row r="16955" spans="25:26" x14ac:dyDescent="0.25">
      <c r="Y16955" s="65">
        <v>40415</v>
      </c>
      <c r="Z16955" s="69">
        <v>525</v>
      </c>
    </row>
    <row r="16956" spans="25:26" x14ac:dyDescent="0.25">
      <c r="Y16956" s="65">
        <v>40416</v>
      </c>
      <c r="Z16956" s="69">
        <v>551</v>
      </c>
    </row>
    <row r="16957" spans="25:26" x14ac:dyDescent="0.25">
      <c r="Y16957" s="65">
        <v>40417</v>
      </c>
      <c r="Z16957" s="69">
        <v>540</v>
      </c>
    </row>
    <row r="16958" spans="25:26" x14ac:dyDescent="0.25">
      <c r="Y16958" s="65">
        <v>40418</v>
      </c>
      <c r="Z16958" s="69">
        <v>519</v>
      </c>
    </row>
    <row r="16959" spans="25:26" x14ac:dyDescent="0.25">
      <c r="Y16959" s="65">
        <v>40419</v>
      </c>
      <c r="Z16959" s="69">
        <v>496</v>
      </c>
    </row>
    <row r="16960" spans="25:26" x14ac:dyDescent="0.25">
      <c r="Y16960" s="65">
        <v>40420</v>
      </c>
      <c r="Z16960" s="69">
        <v>512</v>
      </c>
    </row>
    <row r="16961" spans="25:26" x14ac:dyDescent="0.25">
      <c r="Y16961" s="65">
        <v>40421</v>
      </c>
      <c r="Z16961" s="69">
        <v>522</v>
      </c>
    </row>
    <row r="16962" spans="25:26" x14ac:dyDescent="0.25">
      <c r="Y16962" s="65">
        <v>40422</v>
      </c>
      <c r="Z16962" s="69">
        <v>522</v>
      </c>
    </row>
    <row r="16963" spans="25:26" x14ac:dyDescent="0.25">
      <c r="Y16963" s="65">
        <v>40423</v>
      </c>
      <c r="Z16963" s="69">
        <v>555</v>
      </c>
    </row>
    <row r="16964" spans="25:26" x14ac:dyDescent="0.25">
      <c r="Y16964" s="65">
        <v>40424</v>
      </c>
      <c r="Z16964" s="69">
        <v>553</v>
      </c>
    </row>
    <row r="16965" spans="25:26" x14ac:dyDescent="0.25">
      <c r="Y16965" s="65">
        <v>40425</v>
      </c>
      <c r="Z16965" s="69">
        <v>548</v>
      </c>
    </row>
    <row r="16966" spans="25:26" x14ac:dyDescent="0.25">
      <c r="Y16966" s="65">
        <v>40426</v>
      </c>
      <c r="Z16966" s="69">
        <v>554</v>
      </c>
    </row>
    <row r="16967" spans="25:26" x14ac:dyDescent="0.25">
      <c r="Y16967" s="65">
        <v>40427</v>
      </c>
      <c r="Z16967" s="69">
        <v>544</v>
      </c>
    </row>
    <row r="16968" spans="25:26" x14ac:dyDescent="0.25">
      <c r="Y16968" s="65">
        <v>40428</v>
      </c>
      <c r="Z16968" s="69">
        <v>566</v>
      </c>
    </row>
    <row r="16969" spans="25:26" x14ac:dyDescent="0.25">
      <c r="Y16969" s="65">
        <v>40429</v>
      </c>
      <c r="Z16969" s="69">
        <v>553</v>
      </c>
    </row>
    <row r="16970" spans="25:26" x14ac:dyDescent="0.25">
      <c r="Y16970" s="65">
        <v>40430</v>
      </c>
      <c r="Z16970" s="69">
        <v>532</v>
      </c>
    </row>
    <row r="16971" spans="25:26" x14ac:dyDescent="0.25">
      <c r="Y16971" s="65">
        <v>40431</v>
      </c>
      <c r="Z16971" s="69">
        <v>525</v>
      </c>
    </row>
    <row r="16972" spans="25:26" x14ac:dyDescent="0.25">
      <c r="Y16972" s="65">
        <v>40432</v>
      </c>
      <c r="Z16972" s="69">
        <v>522</v>
      </c>
    </row>
    <row r="16973" spans="25:26" x14ac:dyDescent="0.25">
      <c r="Y16973" s="65">
        <v>40433</v>
      </c>
      <c r="Z16973" s="69">
        <v>497</v>
      </c>
    </row>
    <row r="16974" spans="25:26" x14ac:dyDescent="0.25">
      <c r="Y16974" s="65">
        <v>40434</v>
      </c>
      <c r="Z16974" s="69">
        <v>525</v>
      </c>
    </row>
    <row r="16975" spans="25:26" x14ac:dyDescent="0.25">
      <c r="Y16975" s="65">
        <v>40435</v>
      </c>
      <c r="Z16975" s="69">
        <v>427</v>
      </c>
    </row>
    <row r="16976" spans="25:26" x14ac:dyDescent="0.25">
      <c r="Y16976" s="65">
        <v>40436</v>
      </c>
      <c r="Z16976" s="69">
        <v>528</v>
      </c>
    </row>
    <row r="16977" spans="25:26" x14ac:dyDescent="0.25">
      <c r="Y16977" s="65">
        <v>40437</v>
      </c>
      <c r="Z16977" s="69">
        <v>483</v>
      </c>
    </row>
    <row r="16978" spans="25:26" x14ac:dyDescent="0.25">
      <c r="Y16978" s="65">
        <v>40438</v>
      </c>
      <c r="Z16978" s="69">
        <v>492</v>
      </c>
    </row>
    <row r="16979" spans="25:26" x14ac:dyDescent="0.25">
      <c r="Y16979" s="65">
        <v>40439</v>
      </c>
      <c r="Z16979" s="69">
        <v>566</v>
      </c>
    </row>
    <row r="16980" spans="25:26" x14ac:dyDescent="0.25">
      <c r="Y16980" s="65">
        <v>40440</v>
      </c>
      <c r="Z16980" s="69">
        <v>506</v>
      </c>
    </row>
    <row r="16981" spans="25:26" x14ac:dyDescent="0.25">
      <c r="Y16981" s="65">
        <v>40441</v>
      </c>
      <c r="Z16981" s="69">
        <v>516</v>
      </c>
    </row>
    <row r="16982" spans="25:26" x14ac:dyDescent="0.25">
      <c r="Y16982" s="65">
        <v>40442</v>
      </c>
      <c r="Z16982" s="69">
        <v>502</v>
      </c>
    </row>
    <row r="16983" spans="25:26" x14ac:dyDescent="0.25">
      <c r="Y16983" s="65">
        <v>40443</v>
      </c>
      <c r="Z16983" s="69">
        <v>468</v>
      </c>
    </row>
    <row r="16984" spans="25:26" x14ac:dyDescent="0.25">
      <c r="Y16984" s="65">
        <v>40444</v>
      </c>
      <c r="Z16984" s="69">
        <v>499</v>
      </c>
    </row>
    <row r="16985" spans="25:26" x14ac:dyDescent="0.25">
      <c r="Y16985" s="65">
        <v>40445</v>
      </c>
      <c r="Z16985" s="69">
        <v>509</v>
      </c>
    </row>
    <row r="16986" spans="25:26" x14ac:dyDescent="0.25">
      <c r="Y16986" s="65">
        <v>40446</v>
      </c>
      <c r="Z16986" s="69">
        <v>506</v>
      </c>
    </row>
    <row r="16987" spans="25:26" x14ac:dyDescent="0.25">
      <c r="Y16987" s="65">
        <v>40447</v>
      </c>
      <c r="Z16987" s="69">
        <v>497</v>
      </c>
    </row>
    <row r="16988" spans="25:26" x14ac:dyDescent="0.25">
      <c r="Y16988" s="65">
        <v>40448</v>
      </c>
      <c r="Z16988" s="69">
        <v>488</v>
      </c>
    </row>
    <row r="16989" spans="25:26" x14ac:dyDescent="0.25">
      <c r="Y16989" s="65">
        <v>40449</v>
      </c>
      <c r="Z16989" s="69">
        <v>485</v>
      </c>
    </row>
    <row r="16990" spans="25:26" x14ac:dyDescent="0.25">
      <c r="Y16990" s="65">
        <v>40450</v>
      </c>
      <c r="Z16990" s="69">
        <v>469</v>
      </c>
    </row>
    <row r="16991" spans="25:26" x14ac:dyDescent="0.25">
      <c r="Y16991" s="65">
        <v>40451</v>
      </c>
      <c r="Z16991" s="69">
        <v>452</v>
      </c>
    </row>
    <row r="16992" spans="25:26" x14ac:dyDescent="0.25">
      <c r="Y16992" s="65">
        <v>40452</v>
      </c>
      <c r="Z16992" s="69">
        <v>465</v>
      </c>
    </row>
    <row r="16993" spans="25:26" x14ac:dyDescent="0.25">
      <c r="Y16993" s="65">
        <v>40453</v>
      </c>
      <c r="Z16993" s="69">
        <v>455</v>
      </c>
    </row>
    <row r="16994" spans="25:26" x14ac:dyDescent="0.25">
      <c r="Y16994" s="65">
        <v>40454</v>
      </c>
      <c r="Z16994" s="69">
        <v>396</v>
      </c>
    </row>
    <row r="16995" spans="25:26" x14ac:dyDescent="0.25">
      <c r="Y16995" s="65">
        <v>40455</v>
      </c>
      <c r="Z16995" s="69">
        <v>420</v>
      </c>
    </row>
    <row r="16996" spans="25:26" x14ac:dyDescent="0.25">
      <c r="Y16996" s="65">
        <v>40456</v>
      </c>
      <c r="Z16996" s="69">
        <v>487</v>
      </c>
    </row>
    <row r="16997" spans="25:26" x14ac:dyDescent="0.25">
      <c r="Y16997" s="65">
        <v>40457</v>
      </c>
      <c r="Z16997" s="69">
        <v>557</v>
      </c>
    </row>
    <row r="16998" spans="25:26" x14ac:dyDescent="0.25">
      <c r="Y16998" s="65">
        <v>40458</v>
      </c>
      <c r="Z16998" s="69">
        <v>534</v>
      </c>
    </row>
    <row r="16999" spans="25:26" x14ac:dyDescent="0.25">
      <c r="Y16999" s="65">
        <v>40459</v>
      </c>
      <c r="Z16999" s="69">
        <v>525</v>
      </c>
    </row>
    <row r="17000" spans="25:26" x14ac:dyDescent="0.25">
      <c r="Y17000" s="65">
        <v>40460</v>
      </c>
      <c r="Z17000" s="69">
        <v>517</v>
      </c>
    </row>
    <row r="17001" spans="25:26" x14ac:dyDescent="0.25">
      <c r="Y17001" s="65">
        <v>40461</v>
      </c>
      <c r="Z17001" s="69">
        <v>533</v>
      </c>
    </row>
    <row r="17002" spans="25:26" x14ac:dyDescent="0.25">
      <c r="Y17002" s="65">
        <v>40462</v>
      </c>
      <c r="Z17002" s="69">
        <v>406</v>
      </c>
    </row>
    <row r="17003" spans="25:26" x14ac:dyDescent="0.25">
      <c r="Y17003" s="65">
        <v>40463</v>
      </c>
      <c r="Z17003" s="69">
        <v>20</v>
      </c>
    </row>
    <row r="17004" spans="25:26" x14ac:dyDescent="0.25">
      <c r="Y17004" s="65">
        <v>40464</v>
      </c>
      <c r="Z17004" s="69">
        <v>22</v>
      </c>
    </row>
    <row r="17005" spans="25:26" x14ac:dyDescent="0.25">
      <c r="Y17005" s="65">
        <v>40465</v>
      </c>
      <c r="Z17005" s="69">
        <v>166</v>
      </c>
    </row>
    <row r="17006" spans="25:26" x14ac:dyDescent="0.25">
      <c r="Y17006" s="65">
        <v>40466</v>
      </c>
      <c r="Z17006" s="69">
        <v>260</v>
      </c>
    </row>
    <row r="17007" spans="25:26" x14ac:dyDescent="0.25">
      <c r="Y17007" s="65">
        <v>40467</v>
      </c>
      <c r="Z17007" s="69">
        <v>317</v>
      </c>
    </row>
    <row r="17008" spans="25:26" x14ac:dyDescent="0.25">
      <c r="Y17008" s="65">
        <v>40468</v>
      </c>
      <c r="Z17008" s="69">
        <v>328</v>
      </c>
    </row>
    <row r="17009" spans="25:26" x14ac:dyDescent="0.25">
      <c r="Y17009" s="65">
        <v>40469</v>
      </c>
      <c r="Z17009" s="69">
        <v>363</v>
      </c>
    </row>
    <row r="17010" spans="25:26" x14ac:dyDescent="0.25">
      <c r="Y17010" s="65">
        <v>40470</v>
      </c>
      <c r="Z17010" s="69">
        <v>309</v>
      </c>
    </row>
    <row r="17011" spans="25:26" x14ac:dyDescent="0.25">
      <c r="Y17011" s="65">
        <v>40471</v>
      </c>
      <c r="Z17011" s="69">
        <v>292</v>
      </c>
    </row>
    <row r="17012" spans="25:26" x14ac:dyDescent="0.25">
      <c r="Y17012" s="65">
        <v>40472</v>
      </c>
      <c r="Z17012" s="69">
        <v>398</v>
      </c>
    </row>
    <row r="17013" spans="25:26" x14ac:dyDescent="0.25">
      <c r="Y17013" s="65">
        <v>40473</v>
      </c>
      <c r="Z17013" s="69">
        <v>440</v>
      </c>
    </row>
    <row r="17014" spans="25:26" x14ac:dyDescent="0.25">
      <c r="Y17014" s="65">
        <v>40474</v>
      </c>
      <c r="Z17014" s="69">
        <v>476</v>
      </c>
    </row>
    <row r="17015" spans="25:26" x14ac:dyDescent="0.25">
      <c r="Y17015" s="65">
        <v>40475</v>
      </c>
      <c r="Z17015" s="69">
        <v>419</v>
      </c>
    </row>
    <row r="17016" spans="25:26" x14ac:dyDescent="0.25">
      <c r="Y17016" s="65">
        <v>40476</v>
      </c>
      <c r="Z17016" s="69">
        <v>417</v>
      </c>
    </row>
    <row r="17017" spans="25:26" x14ac:dyDescent="0.25">
      <c r="Y17017" s="65">
        <v>40477</v>
      </c>
      <c r="Z17017" s="69">
        <v>452</v>
      </c>
    </row>
    <row r="17018" spans="25:26" x14ac:dyDescent="0.25">
      <c r="Y17018" s="65">
        <v>40478</v>
      </c>
      <c r="Z17018" s="69">
        <v>437</v>
      </c>
    </row>
    <row r="17019" spans="25:26" x14ac:dyDescent="0.25">
      <c r="Y17019" s="65">
        <v>40479</v>
      </c>
      <c r="Z17019" s="69">
        <v>413</v>
      </c>
    </row>
    <row r="17020" spans="25:26" x14ac:dyDescent="0.25">
      <c r="Y17020" s="65">
        <v>40480</v>
      </c>
      <c r="Z17020" s="69">
        <v>457</v>
      </c>
    </row>
    <row r="17021" spans="25:26" x14ac:dyDescent="0.25">
      <c r="Y17021" s="65">
        <v>40481</v>
      </c>
      <c r="Z17021" s="69">
        <v>337</v>
      </c>
    </row>
    <row r="17022" spans="25:26" x14ac:dyDescent="0.25">
      <c r="Y17022" s="65">
        <v>40482</v>
      </c>
      <c r="Z17022" s="69">
        <v>334</v>
      </c>
    </row>
    <row r="17023" spans="25:26" x14ac:dyDescent="0.25">
      <c r="Y17023" s="65">
        <v>40483</v>
      </c>
      <c r="Z17023" s="69">
        <v>329</v>
      </c>
    </row>
    <row r="17024" spans="25:26" x14ac:dyDescent="0.25">
      <c r="Y17024" s="65">
        <v>40484</v>
      </c>
      <c r="Z17024" s="69">
        <v>329</v>
      </c>
    </row>
    <row r="17025" spans="25:26" x14ac:dyDescent="0.25">
      <c r="Y17025" s="65">
        <v>40485</v>
      </c>
      <c r="Z17025" s="69">
        <v>306</v>
      </c>
    </row>
    <row r="17026" spans="25:26" x14ac:dyDescent="0.25">
      <c r="Y17026" s="65">
        <v>40486</v>
      </c>
      <c r="Z17026" s="69">
        <v>328</v>
      </c>
    </row>
    <row r="17027" spans="25:26" x14ac:dyDescent="0.25">
      <c r="Y17027" s="65">
        <v>40487</v>
      </c>
      <c r="Z17027" s="69">
        <v>350</v>
      </c>
    </row>
    <row r="17028" spans="25:26" x14ac:dyDescent="0.25">
      <c r="Y17028" s="65">
        <v>40488</v>
      </c>
      <c r="Z17028" s="69">
        <v>362</v>
      </c>
    </row>
    <row r="17029" spans="25:26" x14ac:dyDescent="0.25">
      <c r="Y17029" s="65">
        <v>40489</v>
      </c>
      <c r="Z17029" s="69">
        <v>317</v>
      </c>
    </row>
    <row r="17030" spans="25:26" x14ac:dyDescent="0.25">
      <c r="Y17030" s="65">
        <v>40490</v>
      </c>
      <c r="Z17030" s="69">
        <v>294</v>
      </c>
    </row>
    <row r="17031" spans="25:26" x14ac:dyDescent="0.25">
      <c r="Y17031" s="65">
        <v>40491</v>
      </c>
      <c r="Z17031" s="69">
        <v>188</v>
      </c>
    </row>
    <row r="17032" spans="25:26" x14ac:dyDescent="0.25">
      <c r="Y17032" s="65">
        <v>40492</v>
      </c>
      <c r="Z17032" s="69">
        <v>160</v>
      </c>
    </row>
    <row r="17033" spans="25:26" x14ac:dyDescent="0.25">
      <c r="Y17033" s="65">
        <v>40493</v>
      </c>
      <c r="Z17033" s="69">
        <v>164</v>
      </c>
    </row>
    <row r="17034" spans="25:26" x14ac:dyDescent="0.25">
      <c r="Y17034" s="65">
        <v>40494</v>
      </c>
      <c r="Z17034" s="69">
        <v>140</v>
      </c>
    </row>
    <row r="17035" spans="25:26" x14ac:dyDescent="0.25">
      <c r="Y17035" s="65">
        <v>40495</v>
      </c>
      <c r="Z17035" s="69">
        <v>92</v>
      </c>
    </row>
    <row r="17036" spans="25:26" x14ac:dyDescent="0.25">
      <c r="Y17036" s="65">
        <v>40496</v>
      </c>
      <c r="Z17036" s="69">
        <v>30</v>
      </c>
    </row>
    <row r="17037" spans="25:26" x14ac:dyDescent="0.25">
      <c r="Y17037" s="65">
        <v>40497</v>
      </c>
      <c r="Z17037" s="69">
        <v>0</v>
      </c>
    </row>
    <row r="17038" spans="25:26" x14ac:dyDescent="0.25">
      <c r="Y17038" s="65">
        <v>40498</v>
      </c>
      <c r="Z17038" s="69">
        <v>0</v>
      </c>
    </row>
    <row r="17039" spans="25:26" x14ac:dyDescent="0.25">
      <c r="Y17039" s="65">
        <v>40499</v>
      </c>
      <c r="Z17039" s="69">
        <v>0</v>
      </c>
    </row>
    <row r="17040" spans="25:26" x14ac:dyDescent="0.25">
      <c r="Y17040" s="65">
        <v>40500</v>
      </c>
      <c r="Z17040" s="69">
        <v>0</v>
      </c>
    </row>
    <row r="17041" spans="25:26" x14ac:dyDescent="0.25">
      <c r="Y17041" s="65">
        <v>40501</v>
      </c>
      <c r="Z17041" s="69">
        <v>0</v>
      </c>
    </row>
    <row r="17042" spans="25:26" x14ac:dyDescent="0.25">
      <c r="Y17042" s="65">
        <v>40502</v>
      </c>
      <c r="Z17042" s="69">
        <v>0</v>
      </c>
    </row>
    <row r="17043" spans="25:26" x14ac:dyDescent="0.25">
      <c r="Y17043" s="65">
        <v>40503</v>
      </c>
      <c r="Z17043" s="69">
        <v>0</v>
      </c>
    </row>
    <row r="17044" spans="25:26" x14ac:dyDescent="0.25">
      <c r="Y17044" s="65">
        <v>40504</v>
      </c>
      <c r="Z17044" s="69">
        <v>0</v>
      </c>
    </row>
    <row r="17045" spans="25:26" x14ac:dyDescent="0.25">
      <c r="Y17045" s="65">
        <v>40505</v>
      </c>
      <c r="Z17045" s="69">
        <v>0</v>
      </c>
    </row>
    <row r="17046" spans="25:26" x14ac:dyDescent="0.25">
      <c r="Y17046" s="65">
        <v>40506</v>
      </c>
      <c r="Z17046" s="69">
        <v>0</v>
      </c>
    </row>
    <row r="17047" spans="25:26" x14ac:dyDescent="0.25">
      <c r="Y17047" s="65">
        <v>40507</v>
      </c>
      <c r="Z17047" s="69">
        <v>0</v>
      </c>
    </row>
    <row r="17048" spans="25:26" x14ac:dyDescent="0.25">
      <c r="Y17048" s="65">
        <v>40508</v>
      </c>
      <c r="Z17048" s="69">
        <v>0</v>
      </c>
    </row>
    <row r="17049" spans="25:26" x14ac:dyDescent="0.25">
      <c r="Y17049" s="65">
        <v>40509</v>
      </c>
      <c r="Z17049" s="69">
        <v>0</v>
      </c>
    </row>
    <row r="17050" spans="25:26" x14ac:dyDescent="0.25">
      <c r="Y17050" s="65">
        <v>40510</v>
      </c>
      <c r="Z17050" s="69">
        <v>0</v>
      </c>
    </row>
    <row r="17051" spans="25:26" x14ac:dyDescent="0.25">
      <c r="Y17051" s="65">
        <v>40511</v>
      </c>
      <c r="Z17051" s="69">
        <v>0</v>
      </c>
    </row>
    <row r="17052" spans="25:26" x14ac:dyDescent="0.25">
      <c r="Y17052" s="65">
        <v>40512</v>
      </c>
      <c r="Z17052" s="69">
        <v>0</v>
      </c>
    </row>
    <row r="17053" spans="25:26" x14ac:dyDescent="0.25">
      <c r="Y17053" s="65">
        <v>40513</v>
      </c>
      <c r="Z17053" s="69">
        <v>0</v>
      </c>
    </row>
    <row r="17054" spans="25:26" x14ac:dyDescent="0.25">
      <c r="Y17054" s="65">
        <v>40514</v>
      </c>
      <c r="Z17054" s="69">
        <v>0</v>
      </c>
    </row>
    <row r="17055" spans="25:26" x14ac:dyDescent="0.25">
      <c r="Y17055" s="65">
        <v>40515</v>
      </c>
      <c r="Z17055" s="69">
        <v>0</v>
      </c>
    </row>
    <row r="17056" spans="25:26" x14ac:dyDescent="0.25">
      <c r="Y17056" s="65">
        <v>40516</v>
      </c>
      <c r="Z17056" s="69">
        <v>0</v>
      </c>
    </row>
    <row r="17057" spans="25:26" x14ac:dyDescent="0.25">
      <c r="Y17057" s="65">
        <v>40517</v>
      </c>
      <c r="Z17057" s="69">
        <v>0</v>
      </c>
    </row>
    <row r="17058" spans="25:26" x14ac:dyDescent="0.25">
      <c r="Y17058" s="65">
        <v>40518</v>
      </c>
      <c r="Z17058" s="69">
        <v>0</v>
      </c>
    </row>
    <row r="17059" spans="25:26" x14ac:dyDescent="0.25">
      <c r="Y17059" s="65">
        <v>40519</v>
      </c>
      <c r="Z17059" s="69">
        <v>0</v>
      </c>
    </row>
    <row r="17060" spans="25:26" x14ac:dyDescent="0.25">
      <c r="Y17060" s="65">
        <v>40520</v>
      </c>
      <c r="Z17060" s="69">
        <v>0</v>
      </c>
    </row>
    <row r="17061" spans="25:26" x14ac:dyDescent="0.25">
      <c r="Y17061" s="65">
        <v>40521</v>
      </c>
      <c r="Z17061" s="69">
        <v>0</v>
      </c>
    </row>
    <row r="17062" spans="25:26" x14ac:dyDescent="0.25">
      <c r="Y17062" s="65">
        <v>40522</v>
      </c>
      <c r="Z17062" s="69">
        <v>0</v>
      </c>
    </row>
    <row r="17063" spans="25:26" x14ac:dyDescent="0.25">
      <c r="Y17063" s="65">
        <v>40523</v>
      </c>
      <c r="Z17063" s="69">
        <v>0</v>
      </c>
    </row>
    <row r="17064" spans="25:26" x14ac:dyDescent="0.25">
      <c r="Y17064" s="65">
        <v>40524</v>
      </c>
      <c r="Z17064" s="69">
        <v>0</v>
      </c>
    </row>
    <row r="17065" spans="25:26" x14ac:dyDescent="0.25">
      <c r="Y17065" s="65">
        <v>40525</v>
      </c>
      <c r="Z17065" s="69">
        <v>0</v>
      </c>
    </row>
    <row r="17066" spans="25:26" x14ac:dyDescent="0.25">
      <c r="Y17066" s="65">
        <v>40526</v>
      </c>
      <c r="Z17066" s="69">
        <v>0</v>
      </c>
    </row>
    <row r="17067" spans="25:26" x14ac:dyDescent="0.25">
      <c r="Y17067" s="65">
        <v>40527</v>
      </c>
      <c r="Z17067" s="69">
        <v>0</v>
      </c>
    </row>
    <row r="17068" spans="25:26" x14ac:dyDescent="0.25">
      <c r="Y17068" s="65">
        <v>40528</v>
      </c>
      <c r="Z17068" s="69">
        <v>0</v>
      </c>
    </row>
    <row r="17069" spans="25:26" x14ac:dyDescent="0.25">
      <c r="Y17069" s="65">
        <v>40529</v>
      </c>
      <c r="Z17069" s="69">
        <v>0</v>
      </c>
    </row>
    <row r="17070" spans="25:26" x14ac:dyDescent="0.25">
      <c r="Y17070" s="65">
        <v>40530</v>
      </c>
      <c r="Z17070" s="69">
        <v>0</v>
      </c>
    </row>
    <row r="17071" spans="25:26" x14ac:dyDescent="0.25">
      <c r="Y17071" s="65">
        <v>40531</v>
      </c>
      <c r="Z17071" s="69">
        <v>0</v>
      </c>
    </row>
    <row r="17072" spans="25:26" x14ac:dyDescent="0.25">
      <c r="Y17072" s="65">
        <v>40532</v>
      </c>
      <c r="Z17072" s="69">
        <v>0</v>
      </c>
    </row>
    <row r="17073" spans="25:26" x14ac:dyDescent="0.25">
      <c r="Y17073" s="65">
        <v>40533</v>
      </c>
      <c r="Z17073" s="69">
        <v>0</v>
      </c>
    </row>
    <row r="17074" spans="25:26" x14ac:dyDescent="0.25">
      <c r="Y17074" s="65">
        <v>40534</v>
      </c>
      <c r="Z17074" s="69">
        <v>0</v>
      </c>
    </row>
    <row r="17075" spans="25:26" x14ac:dyDescent="0.25">
      <c r="Y17075" s="65">
        <v>40535</v>
      </c>
      <c r="Z17075" s="69">
        <v>0</v>
      </c>
    </row>
    <row r="17076" spans="25:26" x14ac:dyDescent="0.25">
      <c r="Y17076" s="65">
        <v>40536</v>
      </c>
      <c r="Z17076" s="69">
        <v>0</v>
      </c>
    </row>
    <row r="17077" spans="25:26" x14ac:dyDescent="0.25">
      <c r="Y17077" s="65">
        <v>40537</v>
      </c>
      <c r="Z17077" s="69">
        <v>0</v>
      </c>
    </row>
    <row r="17078" spans="25:26" x14ac:dyDescent="0.25">
      <c r="Y17078" s="65">
        <v>40538</v>
      </c>
      <c r="Z17078" s="69">
        <v>0</v>
      </c>
    </row>
    <row r="17079" spans="25:26" x14ac:dyDescent="0.25">
      <c r="Y17079" s="65">
        <v>40539</v>
      </c>
      <c r="Z17079" s="69">
        <v>0</v>
      </c>
    </row>
    <row r="17080" spans="25:26" x14ac:dyDescent="0.25">
      <c r="Y17080" s="65">
        <v>40540</v>
      </c>
      <c r="Z17080" s="69">
        <v>0</v>
      </c>
    </row>
    <row r="17081" spans="25:26" x14ac:dyDescent="0.25">
      <c r="Y17081" s="65">
        <v>40541</v>
      </c>
      <c r="Z17081" s="69">
        <v>0</v>
      </c>
    </row>
    <row r="17082" spans="25:26" x14ac:dyDescent="0.25">
      <c r="Y17082" s="65">
        <v>40542</v>
      </c>
      <c r="Z17082" s="69">
        <v>0</v>
      </c>
    </row>
    <row r="17083" spans="25:26" x14ac:dyDescent="0.25">
      <c r="Y17083" s="65">
        <v>40543</v>
      </c>
      <c r="Z17083" s="69">
        <v>0</v>
      </c>
    </row>
    <row r="17084" spans="25:26" x14ac:dyDescent="0.25">
      <c r="Y17084" s="65">
        <v>40544</v>
      </c>
      <c r="Z17084" s="69">
        <v>0</v>
      </c>
    </row>
    <row r="17085" spans="25:26" x14ac:dyDescent="0.25">
      <c r="Y17085" s="65">
        <v>40545</v>
      </c>
      <c r="Z17085" s="69">
        <v>0</v>
      </c>
    </row>
    <row r="17086" spans="25:26" x14ac:dyDescent="0.25">
      <c r="Y17086" s="65">
        <v>40546</v>
      </c>
      <c r="Z17086" s="69">
        <v>0</v>
      </c>
    </row>
    <row r="17087" spans="25:26" x14ac:dyDescent="0.25">
      <c r="Y17087" s="65">
        <v>40547</v>
      </c>
      <c r="Z17087" s="69">
        <v>0</v>
      </c>
    </row>
    <row r="17088" spans="25:26" x14ac:dyDescent="0.25">
      <c r="Y17088" s="65">
        <v>40548</v>
      </c>
      <c r="Z17088" s="69">
        <v>0</v>
      </c>
    </row>
    <row r="17089" spans="25:26" x14ac:dyDescent="0.25">
      <c r="Y17089" s="65">
        <v>40549</v>
      </c>
      <c r="Z17089" s="69">
        <v>0</v>
      </c>
    </row>
    <row r="17090" spans="25:26" x14ac:dyDescent="0.25">
      <c r="Y17090" s="65">
        <v>40550</v>
      </c>
      <c r="Z17090" s="69">
        <v>0</v>
      </c>
    </row>
    <row r="17091" spans="25:26" x14ac:dyDescent="0.25">
      <c r="Y17091" s="65">
        <v>40551</v>
      </c>
      <c r="Z17091" s="69">
        <v>0</v>
      </c>
    </row>
    <row r="17092" spans="25:26" x14ac:dyDescent="0.25">
      <c r="Y17092" s="65">
        <v>40552</v>
      </c>
      <c r="Z17092" s="69">
        <v>0</v>
      </c>
    </row>
    <row r="17093" spans="25:26" x14ac:dyDescent="0.25">
      <c r="Y17093" s="65">
        <v>40553</v>
      </c>
      <c r="Z17093" s="69">
        <v>0</v>
      </c>
    </row>
    <row r="17094" spans="25:26" x14ac:dyDescent="0.25">
      <c r="Y17094" s="65">
        <v>40554</v>
      </c>
      <c r="Z17094" s="69">
        <v>0</v>
      </c>
    </row>
    <row r="17095" spans="25:26" x14ac:dyDescent="0.25">
      <c r="Y17095" s="65">
        <v>40555</v>
      </c>
      <c r="Z17095" s="69">
        <v>0</v>
      </c>
    </row>
    <row r="17096" spans="25:26" x14ac:dyDescent="0.25">
      <c r="Y17096" s="65">
        <v>40556</v>
      </c>
      <c r="Z17096" s="69">
        <v>0</v>
      </c>
    </row>
    <row r="17097" spans="25:26" x14ac:dyDescent="0.25">
      <c r="Y17097" s="65">
        <v>40557</v>
      </c>
      <c r="Z17097" s="69">
        <v>28</v>
      </c>
    </row>
    <row r="17098" spans="25:26" x14ac:dyDescent="0.25">
      <c r="Y17098" s="65">
        <v>40558</v>
      </c>
      <c r="Z17098" s="69">
        <v>3</v>
      </c>
    </row>
    <row r="17099" spans="25:26" x14ac:dyDescent="0.25">
      <c r="Y17099" s="65">
        <v>40559</v>
      </c>
      <c r="Z17099" s="69">
        <v>2</v>
      </c>
    </row>
    <row r="17100" spans="25:26" x14ac:dyDescent="0.25">
      <c r="Y17100" s="65">
        <v>40560</v>
      </c>
      <c r="Z17100" s="69">
        <v>6</v>
      </c>
    </row>
    <row r="17101" spans="25:26" x14ac:dyDescent="0.25">
      <c r="Y17101" s="65">
        <v>40561</v>
      </c>
      <c r="Z17101" s="69">
        <v>2</v>
      </c>
    </row>
    <row r="17102" spans="25:26" x14ac:dyDescent="0.25">
      <c r="Y17102" s="65">
        <v>40562</v>
      </c>
      <c r="Z17102" s="69">
        <v>3</v>
      </c>
    </row>
    <row r="17103" spans="25:26" x14ac:dyDescent="0.25">
      <c r="Y17103" s="65">
        <v>40563</v>
      </c>
      <c r="Z17103" s="69">
        <v>4</v>
      </c>
    </row>
    <row r="17104" spans="25:26" x14ac:dyDescent="0.25">
      <c r="Y17104" s="65">
        <v>40564</v>
      </c>
      <c r="Z17104" s="69">
        <v>3</v>
      </c>
    </row>
    <row r="17105" spans="25:26" x14ac:dyDescent="0.25">
      <c r="Y17105" s="65">
        <v>40565</v>
      </c>
      <c r="Z17105" s="69">
        <v>5</v>
      </c>
    </row>
    <row r="17106" spans="25:26" x14ac:dyDescent="0.25">
      <c r="Y17106" s="65">
        <v>40566</v>
      </c>
      <c r="Z17106" s="69">
        <v>6</v>
      </c>
    </row>
    <row r="17107" spans="25:26" x14ac:dyDescent="0.25">
      <c r="Y17107" s="65">
        <v>40567</v>
      </c>
      <c r="Z17107" s="69">
        <v>7</v>
      </c>
    </row>
    <row r="17108" spans="25:26" x14ac:dyDescent="0.25">
      <c r="Y17108" s="65">
        <v>40568</v>
      </c>
      <c r="Z17108" s="69">
        <v>92</v>
      </c>
    </row>
    <row r="17109" spans="25:26" x14ac:dyDescent="0.25">
      <c r="Y17109" s="65">
        <v>40569</v>
      </c>
      <c r="Z17109" s="69">
        <v>20</v>
      </c>
    </row>
    <row r="17110" spans="25:26" x14ac:dyDescent="0.25">
      <c r="Y17110" s="65">
        <v>40570</v>
      </c>
      <c r="Z17110" s="69">
        <v>160</v>
      </c>
    </row>
    <row r="17111" spans="25:26" x14ac:dyDescent="0.25">
      <c r="Y17111" s="65">
        <v>40571</v>
      </c>
      <c r="Z17111" s="69">
        <v>185</v>
      </c>
    </row>
    <row r="17112" spans="25:26" x14ac:dyDescent="0.25">
      <c r="Y17112" s="65">
        <v>40572</v>
      </c>
      <c r="Z17112" s="69">
        <v>179</v>
      </c>
    </row>
    <row r="17113" spans="25:26" x14ac:dyDescent="0.25">
      <c r="Y17113" s="65">
        <v>40573</v>
      </c>
      <c r="Z17113" s="69">
        <v>179</v>
      </c>
    </row>
    <row r="17114" spans="25:26" x14ac:dyDescent="0.25">
      <c r="Y17114" s="65">
        <v>40574</v>
      </c>
      <c r="Z17114" s="69">
        <v>179</v>
      </c>
    </row>
    <row r="17115" spans="25:26" x14ac:dyDescent="0.25">
      <c r="Y17115" s="65">
        <v>40575</v>
      </c>
      <c r="Z17115" s="69">
        <v>179</v>
      </c>
    </row>
    <row r="17116" spans="25:26" x14ac:dyDescent="0.25">
      <c r="Y17116" s="65">
        <v>40576</v>
      </c>
      <c r="Z17116" s="69">
        <v>178</v>
      </c>
    </row>
    <row r="17117" spans="25:26" x14ac:dyDescent="0.25">
      <c r="Y17117" s="65">
        <v>40577</v>
      </c>
      <c r="Z17117" s="69">
        <v>191</v>
      </c>
    </row>
    <row r="17118" spans="25:26" x14ac:dyDescent="0.25">
      <c r="Y17118" s="65">
        <v>40578</v>
      </c>
      <c r="Z17118" s="69">
        <v>250</v>
      </c>
    </row>
    <row r="17119" spans="25:26" x14ac:dyDescent="0.25">
      <c r="Y17119" s="65">
        <v>40579</v>
      </c>
      <c r="Z17119" s="69">
        <v>281</v>
      </c>
    </row>
    <row r="17120" spans="25:26" x14ac:dyDescent="0.25">
      <c r="Y17120" s="65">
        <v>40580</v>
      </c>
      <c r="Z17120" s="69">
        <v>295</v>
      </c>
    </row>
    <row r="17121" spans="25:26" x14ac:dyDescent="0.25">
      <c r="Y17121" s="65">
        <v>40581</v>
      </c>
      <c r="Z17121" s="69">
        <v>297</v>
      </c>
    </row>
    <row r="17122" spans="25:26" x14ac:dyDescent="0.25">
      <c r="Y17122" s="65">
        <v>40582</v>
      </c>
      <c r="Z17122" s="69">
        <v>150</v>
      </c>
    </row>
    <row r="17123" spans="25:26" x14ac:dyDescent="0.25">
      <c r="Y17123" s="65">
        <v>40583</v>
      </c>
      <c r="Z17123" s="69">
        <v>270</v>
      </c>
    </row>
    <row r="17124" spans="25:26" x14ac:dyDescent="0.25">
      <c r="Y17124" s="65">
        <v>40584</v>
      </c>
      <c r="Z17124" s="69">
        <v>355</v>
      </c>
    </row>
    <row r="17125" spans="25:26" x14ac:dyDescent="0.25">
      <c r="Y17125" s="65">
        <v>40585</v>
      </c>
      <c r="Z17125" s="69">
        <v>417</v>
      </c>
    </row>
    <row r="17126" spans="25:26" x14ac:dyDescent="0.25">
      <c r="Y17126" s="65">
        <v>40586</v>
      </c>
      <c r="Z17126" s="69">
        <v>417</v>
      </c>
    </row>
    <row r="17127" spans="25:26" x14ac:dyDescent="0.25">
      <c r="Y17127" s="65">
        <v>40587</v>
      </c>
      <c r="Z17127" s="69">
        <v>353</v>
      </c>
    </row>
    <row r="17128" spans="25:26" x14ac:dyDescent="0.25">
      <c r="Y17128" s="65">
        <v>40588</v>
      </c>
      <c r="Z17128" s="69">
        <v>405</v>
      </c>
    </row>
    <row r="17129" spans="25:26" x14ac:dyDescent="0.25">
      <c r="Y17129" s="65">
        <v>40589</v>
      </c>
      <c r="Z17129" s="69">
        <v>362</v>
      </c>
    </row>
    <row r="17130" spans="25:26" x14ac:dyDescent="0.25">
      <c r="Y17130" s="65">
        <v>40590</v>
      </c>
      <c r="Z17130" s="69">
        <v>398</v>
      </c>
    </row>
    <row r="17131" spans="25:26" x14ac:dyDescent="0.25">
      <c r="Y17131" s="65">
        <v>40591</v>
      </c>
      <c r="Z17131" s="69">
        <v>374</v>
      </c>
    </row>
    <row r="17132" spans="25:26" x14ac:dyDescent="0.25">
      <c r="Y17132" s="65">
        <v>40592</v>
      </c>
      <c r="Z17132" s="69">
        <v>354</v>
      </c>
    </row>
    <row r="17133" spans="25:26" x14ac:dyDescent="0.25">
      <c r="Y17133" s="65">
        <v>40593</v>
      </c>
      <c r="Z17133" s="69">
        <v>367</v>
      </c>
    </row>
    <row r="17134" spans="25:26" x14ac:dyDescent="0.25">
      <c r="Y17134" s="65">
        <v>40594</v>
      </c>
      <c r="Z17134" s="69">
        <v>383</v>
      </c>
    </row>
    <row r="17135" spans="25:26" x14ac:dyDescent="0.25">
      <c r="Y17135" s="65">
        <v>40595</v>
      </c>
      <c r="Z17135" s="69">
        <v>329</v>
      </c>
    </row>
    <row r="17136" spans="25:26" x14ac:dyDescent="0.25">
      <c r="Y17136" s="65">
        <v>40596</v>
      </c>
      <c r="Z17136" s="69">
        <v>333</v>
      </c>
    </row>
    <row r="17137" spans="25:26" x14ac:dyDescent="0.25">
      <c r="Y17137" s="65">
        <v>40597</v>
      </c>
      <c r="Z17137" s="69">
        <v>310</v>
      </c>
    </row>
    <row r="17138" spans="25:26" x14ac:dyDescent="0.25">
      <c r="Y17138" s="65">
        <v>40598</v>
      </c>
      <c r="Z17138" s="69">
        <v>290</v>
      </c>
    </row>
    <row r="17139" spans="25:26" x14ac:dyDescent="0.25">
      <c r="Y17139" s="65">
        <v>40599</v>
      </c>
      <c r="Z17139" s="69">
        <v>281</v>
      </c>
    </row>
    <row r="17140" spans="25:26" x14ac:dyDescent="0.25">
      <c r="Y17140" s="65">
        <v>40600</v>
      </c>
      <c r="Z17140" s="69">
        <v>302</v>
      </c>
    </row>
    <row r="17141" spans="25:26" x14ac:dyDescent="0.25">
      <c r="Y17141" s="65">
        <v>40601</v>
      </c>
      <c r="Z17141" s="69">
        <v>306</v>
      </c>
    </row>
    <row r="17142" spans="25:26" x14ac:dyDescent="0.25">
      <c r="Y17142" s="65">
        <v>40602</v>
      </c>
      <c r="Z17142" s="69">
        <v>321</v>
      </c>
    </row>
    <row r="17143" spans="25:26" x14ac:dyDescent="0.25">
      <c r="Y17143" s="65">
        <v>40603</v>
      </c>
      <c r="Z17143" s="69">
        <v>343</v>
      </c>
    </row>
    <row r="17144" spans="25:26" x14ac:dyDescent="0.25">
      <c r="Y17144" s="65">
        <v>40604</v>
      </c>
      <c r="Z17144" s="69">
        <v>287</v>
      </c>
    </row>
    <row r="17145" spans="25:26" x14ac:dyDescent="0.25">
      <c r="Y17145" s="65">
        <v>40605</v>
      </c>
      <c r="Z17145" s="69">
        <v>241</v>
      </c>
    </row>
    <row r="17146" spans="25:26" x14ac:dyDescent="0.25">
      <c r="Y17146" s="65">
        <v>40606</v>
      </c>
      <c r="Z17146" s="69">
        <v>238</v>
      </c>
    </row>
    <row r="17147" spans="25:26" x14ac:dyDescent="0.25">
      <c r="Y17147" s="65">
        <v>40607</v>
      </c>
      <c r="Z17147" s="69">
        <v>238</v>
      </c>
    </row>
    <row r="17148" spans="25:26" x14ac:dyDescent="0.25">
      <c r="Y17148" s="65">
        <v>40608</v>
      </c>
      <c r="Z17148" s="69">
        <v>251</v>
      </c>
    </row>
    <row r="17149" spans="25:26" x14ac:dyDescent="0.25">
      <c r="Y17149" s="65">
        <v>40609</v>
      </c>
      <c r="Z17149" s="69">
        <v>268</v>
      </c>
    </row>
    <row r="17150" spans="25:26" x14ac:dyDescent="0.25">
      <c r="Y17150" s="65">
        <v>40610</v>
      </c>
      <c r="Z17150" s="69">
        <v>268</v>
      </c>
    </row>
    <row r="17151" spans="25:26" x14ac:dyDescent="0.25">
      <c r="Y17151" s="65">
        <v>40611</v>
      </c>
      <c r="Z17151" s="69">
        <v>197</v>
      </c>
    </row>
    <row r="17152" spans="25:26" x14ac:dyDescent="0.25">
      <c r="Y17152" s="65">
        <v>40612</v>
      </c>
      <c r="Z17152" s="69">
        <v>223</v>
      </c>
    </row>
    <row r="17153" spans="25:26" x14ac:dyDescent="0.25">
      <c r="Y17153" s="65">
        <v>40613</v>
      </c>
      <c r="Z17153" s="69">
        <v>225</v>
      </c>
    </row>
    <row r="17154" spans="25:26" x14ac:dyDescent="0.25">
      <c r="Y17154" s="65">
        <v>40614</v>
      </c>
      <c r="Z17154" s="69">
        <v>238</v>
      </c>
    </row>
    <row r="17155" spans="25:26" x14ac:dyDescent="0.25">
      <c r="Y17155" s="65">
        <v>40615</v>
      </c>
      <c r="Z17155" s="69">
        <v>228</v>
      </c>
    </row>
    <row r="17156" spans="25:26" x14ac:dyDescent="0.25">
      <c r="Y17156" s="65">
        <v>40616</v>
      </c>
      <c r="Z17156" s="69">
        <v>238</v>
      </c>
    </row>
    <row r="17157" spans="25:26" x14ac:dyDescent="0.25">
      <c r="Y17157" s="65">
        <v>40617</v>
      </c>
      <c r="Z17157" s="69">
        <v>184</v>
      </c>
    </row>
    <row r="17158" spans="25:26" x14ac:dyDescent="0.25">
      <c r="Y17158" s="65">
        <v>40618</v>
      </c>
      <c r="Z17158" s="69">
        <v>185</v>
      </c>
    </row>
    <row r="17159" spans="25:26" x14ac:dyDescent="0.25">
      <c r="Y17159" s="65">
        <v>40619</v>
      </c>
      <c r="Z17159" s="69">
        <v>155</v>
      </c>
    </row>
    <row r="17160" spans="25:26" x14ac:dyDescent="0.25">
      <c r="Y17160" s="65">
        <v>40620</v>
      </c>
      <c r="Z17160" s="69">
        <v>160</v>
      </c>
    </row>
    <row r="17161" spans="25:26" x14ac:dyDescent="0.25">
      <c r="Y17161" s="65">
        <v>40621</v>
      </c>
      <c r="Z17161" s="69">
        <v>126</v>
      </c>
    </row>
    <row r="17162" spans="25:26" x14ac:dyDescent="0.25">
      <c r="Y17162" s="65">
        <v>40622</v>
      </c>
      <c r="Z17162" s="69">
        <v>61</v>
      </c>
    </row>
    <row r="17163" spans="25:26" x14ac:dyDescent="0.25">
      <c r="Y17163" s="65">
        <v>40623</v>
      </c>
      <c r="Z17163" s="69">
        <v>4</v>
      </c>
    </row>
    <row r="17164" spans="25:26" x14ac:dyDescent="0.25">
      <c r="Y17164" s="65">
        <v>40624</v>
      </c>
      <c r="Z17164" s="69">
        <v>25</v>
      </c>
    </row>
    <row r="17165" spans="25:26" x14ac:dyDescent="0.25">
      <c r="Y17165" s="65">
        <v>40625</v>
      </c>
      <c r="Z17165" s="69">
        <v>60</v>
      </c>
    </row>
    <row r="17166" spans="25:26" x14ac:dyDescent="0.25">
      <c r="Y17166" s="65">
        <v>40626</v>
      </c>
      <c r="Z17166" s="69">
        <v>60</v>
      </c>
    </row>
    <row r="17167" spans="25:26" x14ac:dyDescent="0.25">
      <c r="Y17167" s="65">
        <v>40627</v>
      </c>
      <c r="Z17167" s="69">
        <v>60</v>
      </c>
    </row>
    <row r="17168" spans="25:26" x14ac:dyDescent="0.25">
      <c r="Y17168" s="65">
        <v>40628</v>
      </c>
      <c r="Z17168" s="69">
        <v>60</v>
      </c>
    </row>
    <row r="17169" spans="25:26" x14ac:dyDescent="0.25">
      <c r="Y17169" s="65">
        <v>40629</v>
      </c>
      <c r="Z17169" s="69">
        <v>60</v>
      </c>
    </row>
    <row r="17170" spans="25:26" x14ac:dyDescent="0.25">
      <c r="Y17170" s="65">
        <v>40630</v>
      </c>
      <c r="Z17170" s="69">
        <v>60</v>
      </c>
    </row>
    <row r="17171" spans="25:26" x14ac:dyDescent="0.25">
      <c r="Y17171" s="65">
        <v>40631</v>
      </c>
      <c r="Z17171" s="69">
        <v>60</v>
      </c>
    </row>
    <row r="17172" spans="25:26" x14ac:dyDescent="0.25">
      <c r="Y17172" s="65">
        <v>40632</v>
      </c>
      <c r="Z17172" s="69">
        <v>59</v>
      </c>
    </row>
    <row r="17173" spans="25:26" x14ac:dyDescent="0.25">
      <c r="Y17173" s="65">
        <v>40633</v>
      </c>
      <c r="Z17173" s="69">
        <v>66</v>
      </c>
    </row>
    <row r="17174" spans="25:26" x14ac:dyDescent="0.25">
      <c r="Y17174" s="65">
        <v>40634</v>
      </c>
      <c r="Z17174" s="69">
        <v>69</v>
      </c>
    </row>
    <row r="17175" spans="25:26" x14ac:dyDescent="0.25">
      <c r="Y17175" s="65">
        <v>40635</v>
      </c>
      <c r="Z17175" s="69">
        <v>84</v>
      </c>
    </row>
    <row r="17176" spans="25:26" x14ac:dyDescent="0.25">
      <c r="Y17176" s="65">
        <v>40636</v>
      </c>
      <c r="Z17176" s="69">
        <v>68</v>
      </c>
    </row>
    <row r="17177" spans="25:26" x14ac:dyDescent="0.25">
      <c r="Y17177" s="65">
        <v>40637</v>
      </c>
      <c r="Z17177" s="69">
        <v>109</v>
      </c>
    </row>
    <row r="17178" spans="25:26" x14ac:dyDescent="0.25">
      <c r="Y17178" s="65">
        <v>40638</v>
      </c>
      <c r="Z17178" s="69">
        <v>211</v>
      </c>
    </row>
    <row r="17179" spans="25:26" x14ac:dyDescent="0.25">
      <c r="Y17179" s="65">
        <v>40639</v>
      </c>
      <c r="Z17179" s="69">
        <v>238</v>
      </c>
    </row>
    <row r="17180" spans="25:26" x14ac:dyDescent="0.25">
      <c r="Y17180" s="65">
        <v>40640</v>
      </c>
      <c r="Z17180" s="69">
        <v>252</v>
      </c>
    </row>
    <row r="17181" spans="25:26" x14ac:dyDescent="0.25">
      <c r="Y17181" s="65">
        <v>40641</v>
      </c>
      <c r="Z17181" s="69">
        <v>238</v>
      </c>
    </row>
    <row r="17182" spans="25:26" x14ac:dyDescent="0.25">
      <c r="Y17182" s="65">
        <v>40642</v>
      </c>
      <c r="Z17182" s="69">
        <v>231</v>
      </c>
    </row>
    <row r="17183" spans="25:26" x14ac:dyDescent="0.25">
      <c r="Y17183" s="65">
        <v>40643</v>
      </c>
      <c r="Z17183" s="69">
        <v>257</v>
      </c>
    </row>
    <row r="17184" spans="25:26" x14ac:dyDescent="0.25">
      <c r="Y17184" s="65">
        <v>40644</v>
      </c>
      <c r="Z17184" s="69">
        <v>264</v>
      </c>
    </row>
    <row r="17185" spans="25:26" x14ac:dyDescent="0.25">
      <c r="Y17185" s="65">
        <v>40645</v>
      </c>
      <c r="Z17185" s="69">
        <v>267</v>
      </c>
    </row>
    <row r="17186" spans="25:26" x14ac:dyDescent="0.25">
      <c r="Y17186" s="65">
        <v>40646</v>
      </c>
      <c r="Z17186" s="69">
        <v>291</v>
      </c>
    </row>
    <row r="17187" spans="25:26" x14ac:dyDescent="0.25">
      <c r="Y17187" s="65">
        <v>40647</v>
      </c>
      <c r="Z17187" s="69">
        <v>280</v>
      </c>
    </row>
    <row r="17188" spans="25:26" x14ac:dyDescent="0.25">
      <c r="Y17188" s="65">
        <v>40648</v>
      </c>
      <c r="Z17188" s="69">
        <v>247</v>
      </c>
    </row>
    <row r="17189" spans="25:26" x14ac:dyDescent="0.25">
      <c r="Y17189" s="65">
        <v>40649</v>
      </c>
      <c r="Z17189" s="69">
        <v>210</v>
      </c>
    </row>
    <row r="17190" spans="25:26" x14ac:dyDescent="0.25">
      <c r="Y17190" s="65">
        <v>40650</v>
      </c>
      <c r="Z17190" s="69">
        <v>214</v>
      </c>
    </row>
    <row r="17191" spans="25:26" x14ac:dyDescent="0.25">
      <c r="Y17191" s="65">
        <v>40651</v>
      </c>
      <c r="Z17191" s="69">
        <v>215</v>
      </c>
    </row>
    <row r="17192" spans="25:26" x14ac:dyDescent="0.25">
      <c r="Y17192" s="65">
        <v>40652</v>
      </c>
      <c r="Z17192" s="69">
        <v>215</v>
      </c>
    </row>
    <row r="17193" spans="25:26" x14ac:dyDescent="0.25">
      <c r="Y17193" s="65">
        <v>40653</v>
      </c>
      <c r="Z17193" s="69">
        <v>206</v>
      </c>
    </row>
    <row r="17194" spans="25:26" x14ac:dyDescent="0.25">
      <c r="Y17194" s="65">
        <v>40654</v>
      </c>
      <c r="Z17194" s="69">
        <v>223</v>
      </c>
    </row>
    <row r="17195" spans="25:26" x14ac:dyDescent="0.25">
      <c r="Y17195" s="65">
        <v>40655</v>
      </c>
      <c r="Z17195" s="69">
        <v>238</v>
      </c>
    </row>
    <row r="17196" spans="25:26" x14ac:dyDescent="0.25">
      <c r="Y17196" s="65">
        <v>40656</v>
      </c>
      <c r="Z17196" s="69">
        <v>238</v>
      </c>
    </row>
    <row r="17197" spans="25:26" x14ac:dyDescent="0.25">
      <c r="Y17197" s="65">
        <v>40657</v>
      </c>
      <c r="Z17197" s="69">
        <v>208</v>
      </c>
    </row>
    <row r="17198" spans="25:26" x14ac:dyDescent="0.25">
      <c r="Y17198" s="65">
        <v>40658</v>
      </c>
      <c r="Z17198" s="69">
        <v>232</v>
      </c>
    </row>
    <row r="17199" spans="25:26" x14ac:dyDescent="0.25">
      <c r="Y17199" s="65">
        <v>40659</v>
      </c>
      <c r="Z17199" s="69">
        <v>229</v>
      </c>
    </row>
    <row r="17200" spans="25:26" x14ac:dyDescent="0.25">
      <c r="Y17200" s="65">
        <v>40660</v>
      </c>
      <c r="Z17200" s="69">
        <v>232</v>
      </c>
    </row>
    <row r="17201" spans="25:26" x14ac:dyDescent="0.25">
      <c r="Y17201" s="65">
        <v>40661</v>
      </c>
      <c r="Z17201" s="69">
        <v>257</v>
      </c>
    </row>
    <row r="17202" spans="25:26" x14ac:dyDescent="0.25">
      <c r="Y17202" s="65">
        <v>40662</v>
      </c>
      <c r="Z17202" s="69">
        <v>236</v>
      </c>
    </row>
    <row r="17203" spans="25:26" x14ac:dyDescent="0.25">
      <c r="Y17203" s="65">
        <v>40663</v>
      </c>
      <c r="Z17203" s="69">
        <v>268</v>
      </c>
    </row>
    <row r="17204" spans="25:26" x14ac:dyDescent="0.25">
      <c r="Y17204" s="65">
        <v>40664</v>
      </c>
      <c r="Z17204" s="69">
        <v>295</v>
      </c>
    </row>
    <row r="17205" spans="25:26" x14ac:dyDescent="0.25">
      <c r="Y17205" s="65">
        <v>40665</v>
      </c>
      <c r="Z17205" s="69">
        <v>348</v>
      </c>
    </row>
    <row r="17206" spans="25:26" x14ac:dyDescent="0.25">
      <c r="Y17206" s="65">
        <v>40666</v>
      </c>
      <c r="Z17206" s="69">
        <v>386</v>
      </c>
    </row>
    <row r="17207" spans="25:26" x14ac:dyDescent="0.25">
      <c r="Y17207" s="65">
        <v>40667</v>
      </c>
      <c r="Z17207" s="69">
        <v>357</v>
      </c>
    </row>
    <row r="17208" spans="25:26" x14ac:dyDescent="0.25">
      <c r="Y17208" s="65">
        <v>40668</v>
      </c>
      <c r="Z17208" s="69">
        <v>311</v>
      </c>
    </row>
    <row r="17209" spans="25:26" x14ac:dyDescent="0.25">
      <c r="Y17209" s="65">
        <v>40669</v>
      </c>
      <c r="Z17209" s="69">
        <v>319</v>
      </c>
    </row>
    <row r="17210" spans="25:26" x14ac:dyDescent="0.25">
      <c r="Y17210" s="65">
        <v>40670</v>
      </c>
      <c r="Z17210" s="69">
        <v>474</v>
      </c>
    </row>
    <row r="17211" spans="25:26" x14ac:dyDescent="0.25">
      <c r="Y17211" s="65">
        <v>40671</v>
      </c>
      <c r="Z17211" s="69">
        <v>417</v>
      </c>
    </row>
    <row r="17212" spans="25:26" x14ac:dyDescent="0.25">
      <c r="Y17212" s="65">
        <v>40672</v>
      </c>
      <c r="Z17212" s="69">
        <v>427</v>
      </c>
    </row>
    <row r="17213" spans="25:26" x14ac:dyDescent="0.25">
      <c r="Y17213" s="65">
        <v>40673</v>
      </c>
      <c r="Z17213" s="69">
        <v>435</v>
      </c>
    </row>
    <row r="17214" spans="25:26" x14ac:dyDescent="0.25">
      <c r="Y17214" s="65">
        <v>40674</v>
      </c>
      <c r="Z17214" s="69">
        <v>445</v>
      </c>
    </row>
    <row r="17215" spans="25:26" x14ac:dyDescent="0.25">
      <c r="Y17215" s="65">
        <v>40675</v>
      </c>
      <c r="Z17215" s="69">
        <v>430</v>
      </c>
    </row>
    <row r="17216" spans="25:26" x14ac:dyDescent="0.25">
      <c r="Y17216" s="65">
        <v>40676</v>
      </c>
      <c r="Z17216" s="69">
        <v>466</v>
      </c>
    </row>
    <row r="17217" spans="25:26" x14ac:dyDescent="0.25">
      <c r="Y17217" s="65">
        <v>40677</v>
      </c>
      <c r="Z17217" s="69">
        <v>436</v>
      </c>
    </row>
    <row r="17218" spans="25:26" x14ac:dyDescent="0.25">
      <c r="Y17218" s="65">
        <v>40678</v>
      </c>
      <c r="Z17218" s="69">
        <v>416</v>
      </c>
    </row>
    <row r="17219" spans="25:26" x14ac:dyDescent="0.25">
      <c r="Y17219" s="65">
        <v>40679</v>
      </c>
      <c r="Z17219" s="69">
        <v>411</v>
      </c>
    </row>
    <row r="17220" spans="25:26" x14ac:dyDescent="0.25">
      <c r="Y17220" s="65">
        <v>40680</v>
      </c>
      <c r="Z17220" s="69">
        <v>356</v>
      </c>
    </row>
    <row r="17221" spans="25:26" x14ac:dyDescent="0.25">
      <c r="Y17221" s="65">
        <v>40681</v>
      </c>
      <c r="Z17221" s="69">
        <v>340</v>
      </c>
    </row>
    <row r="17222" spans="25:26" x14ac:dyDescent="0.25">
      <c r="Y17222" s="65">
        <v>40682</v>
      </c>
      <c r="Z17222" s="69">
        <v>372</v>
      </c>
    </row>
    <row r="17223" spans="25:26" x14ac:dyDescent="0.25">
      <c r="Y17223" s="65">
        <v>40683</v>
      </c>
      <c r="Z17223" s="69">
        <v>202</v>
      </c>
    </row>
    <row r="17224" spans="25:26" x14ac:dyDescent="0.25">
      <c r="Y17224" s="65">
        <v>40684</v>
      </c>
      <c r="Z17224" s="69">
        <v>418</v>
      </c>
    </row>
    <row r="17225" spans="25:26" x14ac:dyDescent="0.25">
      <c r="Y17225" s="65">
        <v>40685</v>
      </c>
      <c r="Z17225" s="69">
        <v>404</v>
      </c>
    </row>
    <row r="17226" spans="25:26" x14ac:dyDescent="0.25">
      <c r="Y17226" s="65">
        <v>40686</v>
      </c>
      <c r="Z17226" s="69">
        <v>416</v>
      </c>
    </row>
    <row r="17227" spans="25:26" x14ac:dyDescent="0.25">
      <c r="Y17227" s="65">
        <v>40687</v>
      </c>
      <c r="Z17227" s="69">
        <v>428</v>
      </c>
    </row>
    <row r="17228" spans="25:26" x14ac:dyDescent="0.25">
      <c r="Y17228" s="65">
        <v>40688</v>
      </c>
      <c r="Z17228" s="69">
        <v>427</v>
      </c>
    </row>
    <row r="17229" spans="25:26" x14ac:dyDescent="0.25">
      <c r="Y17229" s="65">
        <v>40689</v>
      </c>
      <c r="Z17229" s="69">
        <v>397</v>
      </c>
    </row>
    <row r="17230" spans="25:26" x14ac:dyDescent="0.25">
      <c r="Y17230" s="65">
        <v>40690</v>
      </c>
      <c r="Z17230" s="69">
        <v>427</v>
      </c>
    </row>
    <row r="17231" spans="25:26" x14ac:dyDescent="0.25">
      <c r="Y17231" s="65">
        <v>40691</v>
      </c>
      <c r="Z17231" s="69">
        <v>417</v>
      </c>
    </row>
    <row r="17232" spans="25:26" x14ac:dyDescent="0.25">
      <c r="Y17232" s="65">
        <v>40692</v>
      </c>
      <c r="Z17232" s="69">
        <v>396</v>
      </c>
    </row>
    <row r="17233" spans="25:26" x14ac:dyDescent="0.25">
      <c r="Y17233" s="65">
        <v>40693</v>
      </c>
      <c r="Z17233" s="69">
        <v>443</v>
      </c>
    </row>
    <row r="17234" spans="25:26" x14ac:dyDescent="0.25">
      <c r="Y17234" s="65">
        <v>40694</v>
      </c>
      <c r="Z17234" s="69">
        <v>396</v>
      </c>
    </row>
    <row r="17235" spans="25:26" x14ac:dyDescent="0.25">
      <c r="Y17235" s="65">
        <v>40695</v>
      </c>
      <c r="Z17235" s="69">
        <v>383</v>
      </c>
    </row>
    <row r="17236" spans="25:26" x14ac:dyDescent="0.25">
      <c r="Y17236" s="65">
        <v>40696</v>
      </c>
      <c r="Z17236" s="69">
        <v>329</v>
      </c>
    </row>
    <row r="17237" spans="25:26" x14ac:dyDescent="0.25">
      <c r="Y17237" s="65">
        <v>40697</v>
      </c>
      <c r="Z17237" s="69">
        <v>336</v>
      </c>
    </row>
    <row r="17238" spans="25:26" x14ac:dyDescent="0.25">
      <c r="Y17238" s="65">
        <v>40698</v>
      </c>
      <c r="Z17238" s="69">
        <v>292</v>
      </c>
    </row>
    <row r="17239" spans="25:26" x14ac:dyDescent="0.25">
      <c r="Y17239" s="65">
        <v>40699</v>
      </c>
      <c r="Z17239" s="69">
        <v>315</v>
      </c>
    </row>
    <row r="17240" spans="25:26" x14ac:dyDescent="0.25">
      <c r="Y17240" s="65">
        <v>40700</v>
      </c>
      <c r="Z17240" s="69">
        <v>314</v>
      </c>
    </row>
    <row r="17241" spans="25:26" x14ac:dyDescent="0.25">
      <c r="Y17241" s="65">
        <v>40701</v>
      </c>
      <c r="Z17241" s="69">
        <v>319</v>
      </c>
    </row>
    <row r="17242" spans="25:26" x14ac:dyDescent="0.25">
      <c r="Y17242" s="65">
        <v>40702</v>
      </c>
      <c r="Z17242" s="69">
        <v>339</v>
      </c>
    </row>
    <row r="17243" spans="25:26" x14ac:dyDescent="0.25">
      <c r="Y17243" s="65">
        <v>40703</v>
      </c>
      <c r="Z17243" s="69">
        <v>341</v>
      </c>
    </row>
    <row r="17244" spans="25:26" x14ac:dyDescent="0.25">
      <c r="Y17244" s="65">
        <v>40704</v>
      </c>
      <c r="Z17244" s="69">
        <v>418</v>
      </c>
    </row>
    <row r="17245" spans="25:26" x14ac:dyDescent="0.25">
      <c r="Y17245" s="65">
        <v>40705</v>
      </c>
      <c r="Z17245" s="69">
        <v>383</v>
      </c>
    </row>
    <row r="17246" spans="25:26" x14ac:dyDescent="0.25">
      <c r="Y17246" s="65">
        <v>40706</v>
      </c>
      <c r="Z17246" s="69">
        <v>405</v>
      </c>
    </row>
    <row r="17247" spans="25:26" x14ac:dyDescent="0.25">
      <c r="Y17247" s="65">
        <v>40707</v>
      </c>
      <c r="Z17247" s="69">
        <v>451</v>
      </c>
    </row>
    <row r="17248" spans="25:26" x14ac:dyDescent="0.25">
      <c r="Y17248" s="65">
        <v>40708</v>
      </c>
      <c r="Z17248" s="69">
        <v>494</v>
      </c>
    </row>
    <row r="17249" spans="25:26" x14ac:dyDescent="0.25">
      <c r="Y17249" s="65">
        <v>40709</v>
      </c>
      <c r="Z17249" s="69">
        <v>516</v>
      </c>
    </row>
    <row r="17250" spans="25:26" x14ac:dyDescent="0.25">
      <c r="Y17250" s="65">
        <v>40710</v>
      </c>
      <c r="Z17250" s="69">
        <v>494</v>
      </c>
    </row>
    <row r="17251" spans="25:26" x14ac:dyDescent="0.25">
      <c r="Y17251" s="65">
        <v>40711</v>
      </c>
      <c r="Z17251" s="69">
        <v>489</v>
      </c>
    </row>
    <row r="17252" spans="25:26" x14ac:dyDescent="0.25">
      <c r="Y17252" s="65">
        <v>40712</v>
      </c>
      <c r="Z17252" s="69">
        <v>480</v>
      </c>
    </row>
    <row r="17253" spans="25:26" x14ac:dyDescent="0.25">
      <c r="Y17253" s="65">
        <v>40713</v>
      </c>
      <c r="Z17253" s="69">
        <v>446</v>
      </c>
    </row>
    <row r="17254" spans="25:26" x14ac:dyDescent="0.25">
      <c r="Y17254" s="65">
        <v>40714</v>
      </c>
      <c r="Z17254" s="69">
        <v>518</v>
      </c>
    </row>
    <row r="17255" spans="25:26" x14ac:dyDescent="0.25">
      <c r="Y17255" s="65">
        <v>40715</v>
      </c>
      <c r="Z17255" s="69">
        <v>526</v>
      </c>
    </row>
    <row r="17256" spans="25:26" x14ac:dyDescent="0.25">
      <c r="Y17256" s="65">
        <v>40716</v>
      </c>
      <c r="Z17256" s="69">
        <v>565</v>
      </c>
    </row>
    <row r="17257" spans="25:26" x14ac:dyDescent="0.25">
      <c r="Y17257" s="65">
        <v>40717</v>
      </c>
      <c r="Z17257" s="69">
        <v>541</v>
      </c>
    </row>
    <row r="17258" spans="25:26" x14ac:dyDescent="0.25">
      <c r="Y17258" s="65">
        <v>40718</v>
      </c>
      <c r="Z17258" s="69">
        <v>191</v>
      </c>
    </row>
    <row r="17259" spans="25:26" x14ac:dyDescent="0.25">
      <c r="Y17259" s="65">
        <v>40719</v>
      </c>
      <c r="Z17259" s="69">
        <v>496</v>
      </c>
    </row>
    <row r="17260" spans="25:26" x14ac:dyDescent="0.25">
      <c r="Y17260" s="65">
        <v>40720</v>
      </c>
      <c r="Z17260" s="69">
        <v>506</v>
      </c>
    </row>
    <row r="17261" spans="25:26" x14ac:dyDescent="0.25">
      <c r="Y17261" s="65">
        <v>40721</v>
      </c>
      <c r="Z17261" s="69">
        <v>526</v>
      </c>
    </row>
    <row r="17262" spans="25:26" x14ac:dyDescent="0.25">
      <c r="Y17262" s="65">
        <v>40722</v>
      </c>
      <c r="Z17262" s="69">
        <v>505</v>
      </c>
    </row>
    <row r="17263" spans="25:26" x14ac:dyDescent="0.25">
      <c r="Y17263" s="65">
        <v>40723</v>
      </c>
      <c r="Z17263" s="69">
        <v>476</v>
      </c>
    </row>
    <row r="17264" spans="25:26" x14ac:dyDescent="0.25">
      <c r="Y17264" s="65">
        <v>40724</v>
      </c>
      <c r="Z17264" s="69">
        <v>478</v>
      </c>
    </row>
    <row r="17265" spans="25:26" x14ac:dyDescent="0.25">
      <c r="Y17265" s="65">
        <v>40725</v>
      </c>
      <c r="Z17265" s="69">
        <v>532</v>
      </c>
    </row>
    <row r="17266" spans="25:26" x14ac:dyDescent="0.25">
      <c r="Y17266" s="65">
        <v>40726</v>
      </c>
      <c r="Z17266" s="69">
        <v>525</v>
      </c>
    </row>
    <row r="17267" spans="25:26" x14ac:dyDescent="0.25">
      <c r="Y17267" s="65">
        <v>40727</v>
      </c>
      <c r="Z17267" s="69">
        <v>536</v>
      </c>
    </row>
    <row r="17268" spans="25:26" x14ac:dyDescent="0.25">
      <c r="Y17268" s="65">
        <v>40728</v>
      </c>
      <c r="Z17268" s="69">
        <v>554</v>
      </c>
    </row>
    <row r="17269" spans="25:26" x14ac:dyDescent="0.25">
      <c r="Y17269" s="65">
        <v>40729</v>
      </c>
      <c r="Z17269" s="69">
        <v>540</v>
      </c>
    </row>
    <row r="17270" spans="25:26" x14ac:dyDescent="0.25">
      <c r="Y17270" s="65">
        <v>40730</v>
      </c>
      <c r="Z17270" s="69">
        <v>541</v>
      </c>
    </row>
    <row r="17271" spans="25:26" x14ac:dyDescent="0.25">
      <c r="Y17271" s="65">
        <v>40731</v>
      </c>
      <c r="Z17271" s="69">
        <v>464</v>
      </c>
    </row>
    <row r="17272" spans="25:26" x14ac:dyDescent="0.25">
      <c r="Y17272" s="65">
        <v>40732</v>
      </c>
      <c r="Z17272" s="69">
        <v>566</v>
      </c>
    </row>
    <row r="17273" spans="25:26" x14ac:dyDescent="0.25">
      <c r="Y17273" s="65">
        <v>40733</v>
      </c>
      <c r="Z17273" s="69">
        <v>566</v>
      </c>
    </row>
    <row r="17274" spans="25:26" x14ac:dyDescent="0.25">
      <c r="Y17274" s="65">
        <v>40734</v>
      </c>
      <c r="Z17274" s="69">
        <v>547</v>
      </c>
    </row>
    <row r="17275" spans="25:26" x14ac:dyDescent="0.25">
      <c r="Y17275" s="65">
        <v>40735</v>
      </c>
      <c r="Z17275" s="69">
        <v>560</v>
      </c>
    </row>
    <row r="17276" spans="25:26" x14ac:dyDescent="0.25">
      <c r="Y17276" s="65">
        <v>40736</v>
      </c>
      <c r="Z17276" s="69">
        <v>455</v>
      </c>
    </row>
    <row r="17277" spans="25:26" x14ac:dyDescent="0.25">
      <c r="Y17277" s="65">
        <v>40737</v>
      </c>
      <c r="Z17277" s="69">
        <v>561</v>
      </c>
    </row>
    <row r="17278" spans="25:26" x14ac:dyDescent="0.25">
      <c r="Y17278" s="65">
        <v>40738</v>
      </c>
      <c r="Z17278" s="69">
        <v>566</v>
      </c>
    </row>
    <row r="17279" spans="25:26" x14ac:dyDescent="0.25">
      <c r="Y17279" s="65">
        <v>40739</v>
      </c>
      <c r="Z17279" s="69">
        <v>566</v>
      </c>
    </row>
    <row r="17280" spans="25:26" x14ac:dyDescent="0.25">
      <c r="Y17280" s="65">
        <v>40740</v>
      </c>
      <c r="Z17280" s="69">
        <v>553</v>
      </c>
    </row>
    <row r="17281" spans="25:26" x14ac:dyDescent="0.25">
      <c r="Y17281" s="65">
        <v>40741</v>
      </c>
      <c r="Z17281" s="69">
        <v>537</v>
      </c>
    </row>
    <row r="17282" spans="25:26" x14ac:dyDescent="0.25">
      <c r="Y17282" s="65">
        <v>40742</v>
      </c>
      <c r="Z17282" s="69">
        <v>533</v>
      </c>
    </row>
    <row r="17283" spans="25:26" x14ac:dyDescent="0.25">
      <c r="Y17283" s="65">
        <v>40743</v>
      </c>
      <c r="Z17283" s="69">
        <v>476</v>
      </c>
    </row>
    <row r="17284" spans="25:26" x14ac:dyDescent="0.25">
      <c r="Y17284" s="65">
        <v>40744</v>
      </c>
      <c r="Z17284" s="69">
        <v>476</v>
      </c>
    </row>
    <row r="17285" spans="25:26" x14ac:dyDescent="0.25">
      <c r="Y17285" s="65">
        <v>40745</v>
      </c>
      <c r="Z17285" s="69">
        <v>476</v>
      </c>
    </row>
    <row r="17286" spans="25:26" x14ac:dyDescent="0.25">
      <c r="Y17286" s="65">
        <v>40746</v>
      </c>
      <c r="Z17286" s="69">
        <v>476</v>
      </c>
    </row>
    <row r="17287" spans="25:26" x14ac:dyDescent="0.25">
      <c r="Y17287" s="65">
        <v>40747</v>
      </c>
      <c r="Z17287" s="69">
        <v>473</v>
      </c>
    </row>
    <row r="17288" spans="25:26" x14ac:dyDescent="0.25">
      <c r="Y17288" s="65">
        <v>40748</v>
      </c>
      <c r="Z17288" s="69">
        <v>476</v>
      </c>
    </row>
    <row r="17289" spans="25:26" x14ac:dyDescent="0.25">
      <c r="Y17289" s="65">
        <v>40749</v>
      </c>
      <c r="Z17289" s="69">
        <v>476</v>
      </c>
    </row>
    <row r="17290" spans="25:26" x14ac:dyDescent="0.25">
      <c r="Y17290" s="65">
        <v>40750</v>
      </c>
      <c r="Z17290" s="69">
        <v>476</v>
      </c>
    </row>
    <row r="17291" spans="25:26" x14ac:dyDescent="0.25">
      <c r="Y17291" s="65">
        <v>40751</v>
      </c>
      <c r="Z17291" s="69">
        <v>512</v>
      </c>
    </row>
    <row r="17292" spans="25:26" x14ac:dyDescent="0.25">
      <c r="Y17292" s="65">
        <v>40752</v>
      </c>
      <c r="Z17292" s="69">
        <v>566</v>
      </c>
    </row>
    <row r="17293" spans="25:26" x14ac:dyDescent="0.25">
      <c r="Y17293" s="65">
        <v>40753</v>
      </c>
      <c r="Z17293" s="69">
        <v>566</v>
      </c>
    </row>
    <row r="17294" spans="25:26" x14ac:dyDescent="0.25">
      <c r="Y17294" s="65">
        <v>40754</v>
      </c>
      <c r="Z17294" s="69">
        <v>566</v>
      </c>
    </row>
    <row r="17295" spans="25:26" x14ac:dyDescent="0.25">
      <c r="Y17295" s="65">
        <v>40755</v>
      </c>
      <c r="Z17295" s="69">
        <v>532</v>
      </c>
    </row>
    <row r="17296" spans="25:26" x14ac:dyDescent="0.25">
      <c r="Y17296" s="65">
        <v>40756</v>
      </c>
      <c r="Z17296" s="69">
        <v>553</v>
      </c>
    </row>
    <row r="17297" spans="25:26" x14ac:dyDescent="0.25">
      <c r="Y17297" s="65">
        <v>40757</v>
      </c>
      <c r="Z17297" s="69">
        <v>553</v>
      </c>
    </row>
    <row r="17298" spans="25:26" x14ac:dyDescent="0.25">
      <c r="Y17298" s="65">
        <v>40758</v>
      </c>
      <c r="Z17298" s="69">
        <v>554</v>
      </c>
    </row>
    <row r="17299" spans="25:26" x14ac:dyDescent="0.25">
      <c r="Y17299" s="65">
        <v>40759</v>
      </c>
      <c r="Z17299" s="69">
        <v>534</v>
      </c>
    </row>
    <row r="17300" spans="25:26" x14ac:dyDescent="0.25">
      <c r="Y17300" s="65">
        <v>40760</v>
      </c>
      <c r="Z17300" s="69">
        <v>562</v>
      </c>
    </row>
    <row r="17301" spans="25:26" x14ac:dyDescent="0.25">
      <c r="Y17301" s="65">
        <v>40761</v>
      </c>
      <c r="Z17301" s="69">
        <v>520</v>
      </c>
    </row>
    <row r="17302" spans="25:26" x14ac:dyDescent="0.25">
      <c r="Y17302" s="65">
        <v>40762</v>
      </c>
      <c r="Z17302" s="69">
        <v>531</v>
      </c>
    </row>
    <row r="17303" spans="25:26" x14ac:dyDescent="0.25">
      <c r="Y17303" s="65">
        <v>40763</v>
      </c>
      <c r="Z17303" s="69">
        <v>545</v>
      </c>
    </row>
    <row r="17304" spans="25:26" x14ac:dyDescent="0.25">
      <c r="Y17304" s="65">
        <v>40764</v>
      </c>
      <c r="Z17304" s="69">
        <v>566</v>
      </c>
    </row>
    <row r="17305" spans="25:26" x14ac:dyDescent="0.25">
      <c r="Y17305" s="65">
        <v>40765</v>
      </c>
      <c r="Z17305" s="69">
        <v>536</v>
      </c>
    </row>
    <row r="17306" spans="25:26" x14ac:dyDescent="0.25">
      <c r="Y17306" s="65">
        <v>40766</v>
      </c>
      <c r="Z17306" s="69">
        <v>557</v>
      </c>
    </row>
    <row r="17307" spans="25:26" x14ac:dyDescent="0.25">
      <c r="Y17307" s="65">
        <v>40767</v>
      </c>
      <c r="Z17307" s="69">
        <v>557</v>
      </c>
    </row>
    <row r="17308" spans="25:26" x14ac:dyDescent="0.25">
      <c r="Y17308" s="65">
        <v>40768</v>
      </c>
      <c r="Z17308" s="69">
        <v>549</v>
      </c>
    </row>
    <row r="17309" spans="25:26" x14ac:dyDescent="0.25">
      <c r="Y17309" s="65">
        <v>40769</v>
      </c>
      <c r="Z17309" s="69">
        <v>480</v>
      </c>
    </row>
    <row r="17310" spans="25:26" x14ac:dyDescent="0.25">
      <c r="Y17310" s="65">
        <v>40770</v>
      </c>
      <c r="Z17310" s="69">
        <v>536</v>
      </c>
    </row>
    <row r="17311" spans="25:26" x14ac:dyDescent="0.25">
      <c r="Y17311" s="65">
        <v>40771</v>
      </c>
      <c r="Z17311" s="69">
        <v>513</v>
      </c>
    </row>
    <row r="17312" spans="25:26" x14ac:dyDescent="0.25">
      <c r="Y17312" s="65">
        <v>40772</v>
      </c>
      <c r="Z17312" s="69">
        <v>551</v>
      </c>
    </row>
    <row r="17313" spans="25:26" x14ac:dyDescent="0.25">
      <c r="Y17313" s="65">
        <v>40773</v>
      </c>
      <c r="Z17313" s="69">
        <v>525</v>
      </c>
    </row>
    <row r="17314" spans="25:26" x14ac:dyDescent="0.25">
      <c r="Y17314" s="65">
        <v>40774</v>
      </c>
      <c r="Z17314" s="69">
        <v>555</v>
      </c>
    </row>
    <row r="17315" spans="25:26" x14ac:dyDescent="0.25">
      <c r="Y17315" s="65">
        <v>40775</v>
      </c>
      <c r="Z17315" s="69">
        <v>546</v>
      </c>
    </row>
    <row r="17316" spans="25:26" x14ac:dyDescent="0.25">
      <c r="Y17316" s="65">
        <v>40776</v>
      </c>
      <c r="Z17316" s="69">
        <v>531</v>
      </c>
    </row>
    <row r="17317" spans="25:26" x14ac:dyDescent="0.25">
      <c r="Y17317" s="65">
        <v>40777</v>
      </c>
      <c r="Z17317" s="69">
        <v>535</v>
      </c>
    </row>
    <row r="17318" spans="25:26" x14ac:dyDescent="0.25">
      <c r="Y17318" s="65">
        <v>40778</v>
      </c>
      <c r="Z17318" s="69">
        <v>564</v>
      </c>
    </row>
    <row r="17319" spans="25:26" x14ac:dyDescent="0.25">
      <c r="Y17319" s="65">
        <v>40779</v>
      </c>
      <c r="Z17319" s="69">
        <v>562</v>
      </c>
    </row>
    <row r="17320" spans="25:26" x14ac:dyDescent="0.25">
      <c r="Y17320" s="65">
        <v>40780</v>
      </c>
      <c r="Z17320" s="69">
        <v>562</v>
      </c>
    </row>
    <row r="17321" spans="25:26" x14ac:dyDescent="0.25">
      <c r="Y17321" s="65">
        <v>40781</v>
      </c>
      <c r="Z17321" s="69">
        <v>558</v>
      </c>
    </row>
    <row r="17322" spans="25:26" x14ac:dyDescent="0.25">
      <c r="Y17322" s="65">
        <v>40782</v>
      </c>
      <c r="Z17322" s="69">
        <v>542</v>
      </c>
    </row>
    <row r="17323" spans="25:26" x14ac:dyDescent="0.25">
      <c r="Y17323" s="65">
        <v>40783</v>
      </c>
      <c r="Z17323" s="69">
        <v>553</v>
      </c>
    </row>
    <row r="17324" spans="25:26" x14ac:dyDescent="0.25">
      <c r="Y17324" s="65">
        <v>40784</v>
      </c>
      <c r="Z17324" s="69">
        <v>546</v>
      </c>
    </row>
    <row r="17325" spans="25:26" x14ac:dyDescent="0.25">
      <c r="Y17325" s="65">
        <v>40785</v>
      </c>
      <c r="Z17325" s="69">
        <v>543</v>
      </c>
    </row>
    <row r="17326" spans="25:26" x14ac:dyDescent="0.25">
      <c r="Y17326" s="65">
        <v>40786</v>
      </c>
      <c r="Z17326" s="69">
        <v>519</v>
      </c>
    </row>
    <row r="17327" spans="25:26" x14ac:dyDescent="0.25">
      <c r="Y17327" s="65">
        <v>40787</v>
      </c>
      <c r="Z17327" s="69">
        <v>535</v>
      </c>
    </row>
    <row r="17328" spans="25:26" x14ac:dyDescent="0.25">
      <c r="Y17328" s="65">
        <v>40788</v>
      </c>
      <c r="Z17328" s="69">
        <v>552</v>
      </c>
    </row>
    <row r="17329" spans="25:26" x14ac:dyDescent="0.25">
      <c r="Y17329" s="65">
        <v>40789</v>
      </c>
      <c r="Z17329" s="69">
        <v>551</v>
      </c>
    </row>
    <row r="17330" spans="25:26" x14ac:dyDescent="0.25">
      <c r="Y17330" s="65">
        <v>40790</v>
      </c>
      <c r="Z17330" s="69">
        <v>532</v>
      </c>
    </row>
    <row r="17331" spans="25:26" x14ac:dyDescent="0.25">
      <c r="Y17331" s="65">
        <v>40791</v>
      </c>
      <c r="Z17331" s="69">
        <v>539</v>
      </c>
    </row>
    <row r="17332" spans="25:26" x14ac:dyDescent="0.25">
      <c r="Y17332" s="65">
        <v>40792</v>
      </c>
      <c r="Z17332" s="69">
        <v>548</v>
      </c>
    </row>
    <row r="17333" spans="25:26" x14ac:dyDescent="0.25">
      <c r="Y17333" s="65">
        <v>40793</v>
      </c>
      <c r="Z17333" s="69">
        <v>493</v>
      </c>
    </row>
    <row r="17334" spans="25:26" x14ac:dyDescent="0.25">
      <c r="Y17334" s="65">
        <v>40794</v>
      </c>
      <c r="Z17334" s="69">
        <v>559</v>
      </c>
    </row>
    <row r="17335" spans="25:26" x14ac:dyDescent="0.25">
      <c r="Y17335" s="65">
        <v>40795</v>
      </c>
      <c r="Z17335" s="69">
        <v>575</v>
      </c>
    </row>
    <row r="17336" spans="25:26" x14ac:dyDescent="0.25">
      <c r="Y17336" s="65">
        <v>40796</v>
      </c>
      <c r="Z17336" s="69">
        <v>549</v>
      </c>
    </row>
    <row r="17337" spans="25:26" x14ac:dyDescent="0.25">
      <c r="Y17337" s="65">
        <v>40797</v>
      </c>
      <c r="Z17337" s="69">
        <v>530</v>
      </c>
    </row>
    <row r="17338" spans="25:26" x14ac:dyDescent="0.25">
      <c r="Y17338" s="65">
        <v>40798</v>
      </c>
      <c r="Z17338" s="69">
        <v>550</v>
      </c>
    </row>
    <row r="17339" spans="25:26" x14ac:dyDescent="0.25">
      <c r="Y17339" s="65">
        <v>40799</v>
      </c>
      <c r="Z17339" s="69">
        <v>522</v>
      </c>
    </row>
    <row r="17340" spans="25:26" x14ac:dyDescent="0.25">
      <c r="Y17340" s="65">
        <v>40800</v>
      </c>
      <c r="Z17340" s="69">
        <v>540</v>
      </c>
    </row>
    <row r="17341" spans="25:26" x14ac:dyDescent="0.25">
      <c r="Y17341" s="65">
        <v>40801</v>
      </c>
      <c r="Z17341" s="69">
        <v>525</v>
      </c>
    </row>
    <row r="17342" spans="25:26" x14ac:dyDescent="0.25">
      <c r="Y17342" s="65">
        <v>40802</v>
      </c>
      <c r="Z17342" s="69">
        <v>539</v>
      </c>
    </row>
    <row r="17343" spans="25:26" x14ac:dyDescent="0.25">
      <c r="Y17343" s="65">
        <v>40803</v>
      </c>
      <c r="Z17343" s="69">
        <v>515</v>
      </c>
    </row>
    <row r="17344" spans="25:26" x14ac:dyDescent="0.25">
      <c r="Y17344" s="65">
        <v>40804</v>
      </c>
      <c r="Z17344" s="69">
        <v>546</v>
      </c>
    </row>
    <row r="17345" spans="25:26" x14ac:dyDescent="0.25">
      <c r="Y17345" s="65">
        <v>40805</v>
      </c>
      <c r="Z17345" s="69">
        <v>552</v>
      </c>
    </row>
    <row r="17346" spans="25:26" x14ac:dyDescent="0.25">
      <c r="Y17346" s="65">
        <v>40806</v>
      </c>
      <c r="Z17346" s="69">
        <v>525</v>
      </c>
    </row>
    <row r="17347" spans="25:26" x14ac:dyDescent="0.25">
      <c r="Y17347" s="65">
        <v>40807</v>
      </c>
      <c r="Z17347" s="69">
        <v>550</v>
      </c>
    </row>
    <row r="17348" spans="25:26" x14ac:dyDescent="0.25">
      <c r="Y17348" s="65">
        <v>40808</v>
      </c>
      <c r="Z17348" s="69">
        <v>546</v>
      </c>
    </row>
    <row r="17349" spans="25:26" x14ac:dyDescent="0.25">
      <c r="Y17349" s="65">
        <v>40809</v>
      </c>
      <c r="Z17349" s="69">
        <v>504</v>
      </c>
    </row>
    <row r="17350" spans="25:26" x14ac:dyDescent="0.25">
      <c r="Y17350" s="65">
        <v>40810</v>
      </c>
      <c r="Z17350" s="69">
        <v>549</v>
      </c>
    </row>
    <row r="17351" spans="25:26" x14ac:dyDescent="0.25">
      <c r="Y17351" s="65">
        <v>40811</v>
      </c>
      <c r="Z17351" s="69">
        <v>545</v>
      </c>
    </row>
    <row r="17352" spans="25:26" x14ac:dyDescent="0.25">
      <c r="Y17352" s="65">
        <v>40812</v>
      </c>
      <c r="Z17352" s="69">
        <v>551</v>
      </c>
    </row>
    <row r="17353" spans="25:26" x14ac:dyDescent="0.25">
      <c r="Y17353" s="65">
        <v>40813</v>
      </c>
      <c r="Z17353" s="69">
        <v>542</v>
      </c>
    </row>
    <row r="17354" spans="25:26" x14ac:dyDescent="0.25">
      <c r="Y17354" s="65">
        <v>40814</v>
      </c>
      <c r="Z17354" s="69">
        <v>546</v>
      </c>
    </row>
    <row r="17355" spans="25:26" x14ac:dyDescent="0.25">
      <c r="Y17355" s="65">
        <v>40815</v>
      </c>
      <c r="Z17355" s="69">
        <v>550</v>
      </c>
    </row>
    <row r="17356" spans="25:26" x14ac:dyDescent="0.25">
      <c r="Y17356" s="65">
        <v>40816</v>
      </c>
      <c r="Z17356" s="69">
        <v>536</v>
      </c>
    </row>
    <row r="17357" spans="25:26" x14ac:dyDescent="0.25">
      <c r="Y17357" s="65">
        <v>40817</v>
      </c>
      <c r="Z17357" s="69">
        <v>524</v>
      </c>
    </row>
    <row r="17358" spans="25:26" x14ac:dyDescent="0.25">
      <c r="Y17358" s="65">
        <v>40818</v>
      </c>
      <c r="Z17358" s="69">
        <v>527</v>
      </c>
    </row>
    <row r="17359" spans="25:26" x14ac:dyDescent="0.25">
      <c r="Y17359" s="65">
        <v>40819</v>
      </c>
      <c r="Z17359" s="69">
        <v>517</v>
      </c>
    </row>
    <row r="17360" spans="25:26" x14ac:dyDescent="0.25">
      <c r="Y17360" s="65">
        <v>40820</v>
      </c>
      <c r="Z17360" s="69">
        <v>463</v>
      </c>
    </row>
    <row r="17361" spans="25:26" x14ac:dyDescent="0.25">
      <c r="Y17361" s="65">
        <v>40821</v>
      </c>
      <c r="Z17361" s="69">
        <v>418</v>
      </c>
    </row>
    <row r="17362" spans="25:26" x14ac:dyDescent="0.25">
      <c r="Y17362" s="65">
        <v>40822</v>
      </c>
      <c r="Z17362" s="69">
        <v>388</v>
      </c>
    </row>
    <row r="17363" spans="25:26" x14ac:dyDescent="0.25">
      <c r="Y17363" s="65">
        <v>40823</v>
      </c>
      <c r="Z17363" s="69">
        <v>424</v>
      </c>
    </row>
    <row r="17364" spans="25:26" x14ac:dyDescent="0.25">
      <c r="Y17364" s="65">
        <v>40824</v>
      </c>
      <c r="Z17364" s="69">
        <v>402</v>
      </c>
    </row>
    <row r="17365" spans="25:26" x14ac:dyDescent="0.25">
      <c r="Y17365" s="65">
        <v>40825</v>
      </c>
      <c r="Z17365" s="69">
        <v>383</v>
      </c>
    </row>
    <row r="17366" spans="25:26" x14ac:dyDescent="0.25">
      <c r="Y17366" s="65">
        <v>40826</v>
      </c>
      <c r="Z17366" s="69">
        <v>328</v>
      </c>
    </row>
    <row r="17367" spans="25:26" x14ac:dyDescent="0.25">
      <c r="Y17367" s="65">
        <v>40827</v>
      </c>
      <c r="Z17367" s="69">
        <v>325</v>
      </c>
    </row>
    <row r="17368" spans="25:26" x14ac:dyDescent="0.25">
      <c r="Y17368" s="65">
        <v>40828</v>
      </c>
      <c r="Z17368" s="69">
        <v>333</v>
      </c>
    </row>
    <row r="17369" spans="25:26" x14ac:dyDescent="0.25">
      <c r="Y17369" s="65">
        <v>40829</v>
      </c>
      <c r="Z17369" s="69">
        <v>366</v>
      </c>
    </row>
    <row r="17370" spans="25:26" x14ac:dyDescent="0.25">
      <c r="Y17370" s="65">
        <v>40830</v>
      </c>
      <c r="Z17370" s="69">
        <v>386</v>
      </c>
    </row>
    <row r="17371" spans="25:26" x14ac:dyDescent="0.25">
      <c r="Y17371" s="65">
        <v>40831</v>
      </c>
      <c r="Z17371" s="69">
        <v>390</v>
      </c>
    </row>
    <row r="17372" spans="25:26" x14ac:dyDescent="0.25">
      <c r="Y17372" s="65">
        <v>40832</v>
      </c>
      <c r="Z17372" s="69">
        <v>387</v>
      </c>
    </row>
    <row r="17373" spans="25:26" x14ac:dyDescent="0.25">
      <c r="Y17373" s="65">
        <v>40833</v>
      </c>
      <c r="Z17373" s="69">
        <v>407</v>
      </c>
    </row>
    <row r="17374" spans="25:26" x14ac:dyDescent="0.25">
      <c r="Y17374" s="65">
        <v>40834</v>
      </c>
      <c r="Z17374" s="69">
        <v>420</v>
      </c>
    </row>
    <row r="17375" spans="25:26" x14ac:dyDescent="0.25">
      <c r="Y17375" s="65">
        <v>40835</v>
      </c>
      <c r="Z17375" s="69">
        <v>426</v>
      </c>
    </row>
    <row r="17376" spans="25:26" x14ac:dyDescent="0.25">
      <c r="Y17376" s="65">
        <v>40836</v>
      </c>
      <c r="Z17376" s="69">
        <v>408</v>
      </c>
    </row>
    <row r="17377" spans="25:26" x14ac:dyDescent="0.25">
      <c r="Y17377" s="65">
        <v>40837</v>
      </c>
      <c r="Z17377" s="69">
        <v>430</v>
      </c>
    </row>
    <row r="17378" spans="25:26" x14ac:dyDescent="0.25">
      <c r="Y17378" s="65">
        <v>40838</v>
      </c>
      <c r="Z17378" s="69">
        <v>419</v>
      </c>
    </row>
    <row r="17379" spans="25:26" x14ac:dyDescent="0.25">
      <c r="Y17379" s="65">
        <v>40839</v>
      </c>
      <c r="Z17379" s="69">
        <v>424</v>
      </c>
    </row>
    <row r="17380" spans="25:26" x14ac:dyDescent="0.25">
      <c r="Y17380" s="65">
        <v>40840</v>
      </c>
      <c r="Z17380" s="69">
        <v>417</v>
      </c>
    </row>
    <row r="17381" spans="25:26" x14ac:dyDescent="0.25">
      <c r="Y17381" s="65">
        <v>40841</v>
      </c>
      <c r="Z17381" s="69">
        <v>336</v>
      </c>
    </row>
    <row r="17382" spans="25:26" x14ac:dyDescent="0.25">
      <c r="Y17382" s="65">
        <v>40842</v>
      </c>
      <c r="Z17382" s="69">
        <v>374</v>
      </c>
    </row>
    <row r="17383" spans="25:26" x14ac:dyDescent="0.25">
      <c r="Y17383" s="65">
        <v>40843</v>
      </c>
      <c r="Z17383" s="69">
        <v>358</v>
      </c>
    </row>
    <row r="17384" spans="25:26" x14ac:dyDescent="0.25">
      <c r="Y17384" s="65">
        <v>40844</v>
      </c>
      <c r="Z17384" s="69">
        <v>354</v>
      </c>
    </row>
    <row r="17385" spans="25:26" x14ac:dyDescent="0.25">
      <c r="Y17385" s="65">
        <v>40845</v>
      </c>
      <c r="Z17385" s="69">
        <v>361</v>
      </c>
    </row>
    <row r="17386" spans="25:26" x14ac:dyDescent="0.25">
      <c r="Y17386" s="65">
        <v>40846</v>
      </c>
      <c r="Z17386" s="69">
        <v>350</v>
      </c>
    </row>
    <row r="17387" spans="25:26" x14ac:dyDescent="0.25">
      <c r="Y17387" s="65">
        <v>40847</v>
      </c>
      <c r="Z17387" s="69">
        <v>370</v>
      </c>
    </row>
    <row r="17388" spans="25:26" x14ac:dyDescent="0.25">
      <c r="Y17388" s="65">
        <v>40848</v>
      </c>
      <c r="Z17388" s="69">
        <v>385</v>
      </c>
    </row>
    <row r="17389" spans="25:26" x14ac:dyDescent="0.25">
      <c r="Y17389" s="65">
        <v>40849</v>
      </c>
      <c r="Z17389" s="69">
        <v>204</v>
      </c>
    </row>
    <row r="17390" spans="25:26" x14ac:dyDescent="0.25">
      <c r="Y17390" s="65">
        <v>40850</v>
      </c>
      <c r="Z17390" s="69">
        <v>313</v>
      </c>
    </row>
    <row r="17391" spans="25:26" x14ac:dyDescent="0.25">
      <c r="Y17391" s="65">
        <v>40851</v>
      </c>
      <c r="Z17391" s="69">
        <v>238</v>
      </c>
    </row>
    <row r="17392" spans="25:26" x14ac:dyDescent="0.25">
      <c r="Y17392" s="65">
        <v>40852</v>
      </c>
      <c r="Z17392" s="69">
        <v>217</v>
      </c>
    </row>
    <row r="17393" spans="25:26" x14ac:dyDescent="0.25">
      <c r="Y17393" s="65">
        <v>40853</v>
      </c>
      <c r="Z17393" s="69">
        <v>250</v>
      </c>
    </row>
    <row r="17394" spans="25:26" x14ac:dyDescent="0.25">
      <c r="Y17394" s="65">
        <v>40854</v>
      </c>
      <c r="Z17394" s="69">
        <v>216</v>
      </c>
    </row>
    <row r="17395" spans="25:26" x14ac:dyDescent="0.25">
      <c r="Y17395" s="65">
        <v>40855</v>
      </c>
      <c r="Z17395" s="69">
        <v>199</v>
      </c>
    </row>
    <row r="17396" spans="25:26" x14ac:dyDescent="0.25">
      <c r="Y17396" s="65">
        <v>40856</v>
      </c>
      <c r="Z17396" s="69">
        <v>203</v>
      </c>
    </row>
    <row r="17397" spans="25:26" x14ac:dyDescent="0.25">
      <c r="Y17397" s="65">
        <v>40857</v>
      </c>
      <c r="Z17397" s="69">
        <v>243</v>
      </c>
    </row>
    <row r="17398" spans="25:26" x14ac:dyDescent="0.25">
      <c r="Y17398" s="65">
        <v>40858</v>
      </c>
      <c r="Z17398" s="69">
        <v>216</v>
      </c>
    </row>
    <row r="17399" spans="25:26" x14ac:dyDescent="0.25">
      <c r="Y17399" s="65">
        <v>40859</v>
      </c>
      <c r="Z17399" s="69">
        <v>145</v>
      </c>
    </row>
    <row r="17400" spans="25:26" x14ac:dyDescent="0.25">
      <c r="Y17400" s="65">
        <v>40860</v>
      </c>
      <c r="Z17400" s="69">
        <v>119</v>
      </c>
    </row>
    <row r="17401" spans="25:26" x14ac:dyDescent="0.25">
      <c r="Y17401" s="65">
        <v>40861</v>
      </c>
      <c r="Z17401" s="69">
        <v>7</v>
      </c>
    </row>
    <row r="17402" spans="25:26" x14ac:dyDescent="0.25">
      <c r="Y17402" s="65">
        <v>40862</v>
      </c>
      <c r="Z17402" s="69">
        <v>0</v>
      </c>
    </row>
    <row r="17403" spans="25:26" x14ac:dyDescent="0.25">
      <c r="Y17403" s="65">
        <v>40863</v>
      </c>
      <c r="Z17403" s="69">
        <v>0</v>
      </c>
    </row>
    <row r="17404" spans="25:26" x14ac:dyDescent="0.25">
      <c r="Y17404" s="65">
        <v>40864</v>
      </c>
      <c r="Z17404" s="69">
        <v>0</v>
      </c>
    </row>
    <row r="17405" spans="25:26" x14ac:dyDescent="0.25">
      <c r="Y17405" s="65">
        <v>40865</v>
      </c>
      <c r="Z17405" s="69">
        <v>0</v>
      </c>
    </row>
    <row r="17406" spans="25:26" x14ac:dyDescent="0.25">
      <c r="Y17406" s="65">
        <v>40866</v>
      </c>
      <c r="Z17406" s="69">
        <v>0</v>
      </c>
    </row>
    <row r="17407" spans="25:26" x14ac:dyDescent="0.25">
      <c r="Y17407" s="65">
        <v>40867</v>
      </c>
      <c r="Z17407" s="69">
        <v>0</v>
      </c>
    </row>
    <row r="17408" spans="25:26" x14ac:dyDescent="0.25">
      <c r="Y17408" s="65">
        <v>40868</v>
      </c>
      <c r="Z17408" s="69">
        <v>0</v>
      </c>
    </row>
    <row r="17409" spans="25:26" x14ac:dyDescent="0.25">
      <c r="Y17409" s="65">
        <v>40869</v>
      </c>
      <c r="Z17409" s="69">
        <v>0</v>
      </c>
    </row>
    <row r="17410" spans="25:26" x14ac:dyDescent="0.25">
      <c r="Y17410" s="65">
        <v>40870</v>
      </c>
      <c r="Z17410" s="69">
        <v>0</v>
      </c>
    </row>
    <row r="17411" spans="25:26" x14ac:dyDescent="0.25">
      <c r="Y17411" s="65">
        <v>40871</v>
      </c>
      <c r="Z17411" s="69">
        <v>0</v>
      </c>
    </row>
    <row r="17412" spans="25:26" x14ac:dyDescent="0.25">
      <c r="Y17412" s="65">
        <v>40872</v>
      </c>
      <c r="Z17412" s="69">
        <v>0</v>
      </c>
    </row>
    <row r="17413" spans="25:26" x14ac:dyDescent="0.25">
      <c r="Y17413" s="65">
        <v>40873</v>
      </c>
      <c r="Z17413" s="69">
        <v>0</v>
      </c>
    </row>
    <row r="17414" spans="25:26" x14ac:dyDescent="0.25">
      <c r="Y17414" s="65">
        <v>40874</v>
      </c>
      <c r="Z17414" s="69">
        <v>0</v>
      </c>
    </row>
    <row r="17415" spans="25:26" x14ac:dyDescent="0.25">
      <c r="Y17415" s="65">
        <v>40875</v>
      </c>
      <c r="Z17415" s="69">
        <v>0</v>
      </c>
    </row>
    <row r="17416" spans="25:26" x14ac:dyDescent="0.25">
      <c r="Y17416" s="65">
        <v>40876</v>
      </c>
      <c r="Z17416" s="69">
        <v>0</v>
      </c>
    </row>
    <row r="17417" spans="25:26" x14ac:dyDescent="0.25">
      <c r="Y17417" s="65">
        <v>40877</v>
      </c>
      <c r="Z17417" s="69">
        <v>0</v>
      </c>
    </row>
    <row r="17418" spans="25:26" x14ac:dyDescent="0.25">
      <c r="Y17418" s="65">
        <v>40878</v>
      </c>
      <c r="Z17418" s="69">
        <v>0</v>
      </c>
    </row>
    <row r="17419" spans="25:26" x14ac:dyDescent="0.25">
      <c r="Y17419" s="65">
        <v>40879</v>
      </c>
      <c r="Z17419" s="69">
        <v>0</v>
      </c>
    </row>
    <row r="17420" spans="25:26" x14ac:dyDescent="0.25">
      <c r="Y17420" s="65">
        <v>40880</v>
      </c>
      <c r="Z17420" s="69">
        <v>0</v>
      </c>
    </row>
    <row r="17421" spans="25:26" x14ac:dyDescent="0.25">
      <c r="Y17421" s="65">
        <v>40881</v>
      </c>
      <c r="Z17421" s="69">
        <v>0</v>
      </c>
    </row>
    <row r="17422" spans="25:26" x14ac:dyDescent="0.25">
      <c r="Y17422" s="65">
        <v>40882</v>
      </c>
      <c r="Z17422" s="69">
        <v>0</v>
      </c>
    </row>
    <row r="17423" spans="25:26" x14ac:dyDescent="0.25">
      <c r="Y17423" s="65">
        <v>40883</v>
      </c>
      <c r="Z17423" s="69">
        <v>0</v>
      </c>
    </row>
    <row r="17424" spans="25:26" x14ac:dyDescent="0.25">
      <c r="Y17424" s="65">
        <v>40884</v>
      </c>
      <c r="Z17424" s="69">
        <v>0</v>
      </c>
    </row>
    <row r="17425" spans="25:26" x14ac:dyDescent="0.25">
      <c r="Y17425" s="65">
        <v>40885</v>
      </c>
      <c r="Z17425" s="69">
        <v>0</v>
      </c>
    </row>
    <row r="17426" spans="25:26" x14ac:dyDescent="0.25">
      <c r="Y17426" s="65">
        <v>40886</v>
      </c>
      <c r="Z17426" s="69">
        <v>0</v>
      </c>
    </row>
    <row r="17427" spans="25:26" x14ac:dyDescent="0.25">
      <c r="Y17427" s="65">
        <v>40887</v>
      </c>
      <c r="Z17427" s="69">
        <v>0</v>
      </c>
    </row>
    <row r="17428" spans="25:26" x14ac:dyDescent="0.25">
      <c r="Y17428" s="65">
        <v>40888</v>
      </c>
      <c r="Z17428" s="69">
        <v>0</v>
      </c>
    </row>
    <row r="17429" spans="25:26" x14ac:dyDescent="0.25">
      <c r="Y17429" s="65">
        <v>40889</v>
      </c>
      <c r="Z17429" s="69">
        <v>0</v>
      </c>
    </row>
    <row r="17430" spans="25:26" x14ac:dyDescent="0.25">
      <c r="Y17430" s="65">
        <v>40890</v>
      </c>
      <c r="Z17430" s="69">
        <v>0</v>
      </c>
    </row>
    <row r="17431" spans="25:26" x14ac:dyDescent="0.25">
      <c r="Y17431" s="65">
        <v>40891</v>
      </c>
      <c r="Z17431" s="69">
        <v>0</v>
      </c>
    </row>
    <row r="17432" spans="25:26" x14ac:dyDescent="0.25">
      <c r="Y17432" s="65">
        <v>40892</v>
      </c>
      <c r="Z17432" s="69">
        <v>0</v>
      </c>
    </row>
    <row r="17433" spans="25:26" x14ac:dyDescent="0.25">
      <c r="Y17433" s="65">
        <v>40893</v>
      </c>
      <c r="Z17433" s="69">
        <v>0</v>
      </c>
    </row>
    <row r="17434" spans="25:26" x14ac:dyDescent="0.25">
      <c r="Y17434" s="65">
        <v>40894</v>
      </c>
      <c r="Z17434" s="69">
        <v>0</v>
      </c>
    </row>
    <row r="17435" spans="25:26" x14ac:dyDescent="0.25">
      <c r="Y17435" s="65">
        <v>40895</v>
      </c>
      <c r="Z17435" s="69">
        <v>0</v>
      </c>
    </row>
    <row r="17436" spans="25:26" x14ac:dyDescent="0.25">
      <c r="Y17436" s="65">
        <v>40896</v>
      </c>
      <c r="Z17436" s="69">
        <v>0</v>
      </c>
    </row>
    <row r="17437" spans="25:26" x14ac:dyDescent="0.25">
      <c r="Y17437" s="65">
        <v>40897</v>
      </c>
      <c r="Z17437" s="69">
        <v>0</v>
      </c>
    </row>
    <row r="17438" spans="25:26" x14ac:dyDescent="0.25">
      <c r="Y17438" s="65">
        <v>40898</v>
      </c>
      <c r="Z17438" s="69">
        <v>0</v>
      </c>
    </row>
    <row r="17439" spans="25:26" x14ac:dyDescent="0.25">
      <c r="Y17439" s="65">
        <v>40899</v>
      </c>
      <c r="Z17439" s="69">
        <v>0</v>
      </c>
    </row>
    <row r="17440" spans="25:26" x14ac:dyDescent="0.25">
      <c r="Y17440" s="65">
        <v>40900</v>
      </c>
      <c r="Z17440" s="69">
        <v>0</v>
      </c>
    </row>
    <row r="17441" spans="25:26" x14ac:dyDescent="0.25">
      <c r="Y17441" s="65">
        <v>40901</v>
      </c>
      <c r="Z17441" s="69">
        <v>0</v>
      </c>
    </row>
    <row r="17442" spans="25:26" x14ac:dyDescent="0.25">
      <c r="Y17442" s="65">
        <v>40902</v>
      </c>
      <c r="Z17442" s="69">
        <v>0</v>
      </c>
    </row>
    <row r="17443" spans="25:26" x14ac:dyDescent="0.25">
      <c r="Y17443" s="65">
        <v>40903</v>
      </c>
      <c r="Z17443" s="69">
        <v>0</v>
      </c>
    </row>
    <row r="17444" spans="25:26" x14ac:dyDescent="0.25">
      <c r="Y17444" s="65">
        <v>40904</v>
      </c>
      <c r="Z17444" s="69">
        <v>0</v>
      </c>
    </row>
    <row r="17445" spans="25:26" x14ac:dyDescent="0.25">
      <c r="Y17445" s="65">
        <v>40905</v>
      </c>
      <c r="Z17445" s="69">
        <v>0</v>
      </c>
    </row>
    <row r="17446" spans="25:26" x14ac:dyDescent="0.25">
      <c r="Y17446" s="65">
        <v>40906</v>
      </c>
      <c r="Z17446" s="69">
        <v>0</v>
      </c>
    </row>
    <row r="17447" spans="25:26" x14ac:dyDescent="0.25">
      <c r="Y17447" s="65">
        <v>40907</v>
      </c>
      <c r="Z17447" s="69">
        <v>0</v>
      </c>
    </row>
    <row r="17448" spans="25:26" x14ac:dyDescent="0.25">
      <c r="Y17448" s="65">
        <v>40908</v>
      </c>
      <c r="Z17448" s="69">
        <v>0</v>
      </c>
    </row>
    <row r="17449" spans="25:26" x14ac:dyDescent="0.25">
      <c r="Y17449" s="65">
        <v>40909</v>
      </c>
      <c r="Z17449" s="69">
        <v>0</v>
      </c>
    </row>
    <row r="17450" spans="25:26" x14ac:dyDescent="0.25">
      <c r="Y17450" s="65">
        <v>40910</v>
      </c>
      <c r="Z17450" s="69">
        <v>0</v>
      </c>
    </row>
    <row r="17451" spans="25:26" x14ac:dyDescent="0.25">
      <c r="Y17451" s="65">
        <v>40911</v>
      </c>
      <c r="Z17451" s="69">
        <v>0</v>
      </c>
    </row>
    <row r="17452" spans="25:26" x14ac:dyDescent="0.25">
      <c r="Y17452" s="65">
        <v>40912</v>
      </c>
      <c r="Z17452" s="69">
        <v>0</v>
      </c>
    </row>
    <row r="17453" spans="25:26" x14ac:dyDescent="0.25">
      <c r="Y17453" s="65">
        <v>40913</v>
      </c>
      <c r="Z17453" s="69">
        <v>0</v>
      </c>
    </row>
    <row r="17454" spans="25:26" x14ac:dyDescent="0.25">
      <c r="Y17454" s="65">
        <v>40914</v>
      </c>
      <c r="Z17454" s="69">
        <v>0</v>
      </c>
    </row>
    <row r="17455" spans="25:26" x14ac:dyDescent="0.25">
      <c r="Y17455" s="65">
        <v>40915</v>
      </c>
      <c r="Z17455" s="69">
        <v>0</v>
      </c>
    </row>
    <row r="17456" spans="25:26" x14ac:dyDescent="0.25">
      <c r="Y17456" s="65">
        <v>40916</v>
      </c>
      <c r="Z17456" s="69">
        <v>0</v>
      </c>
    </row>
    <row r="17457" spans="25:26" x14ac:dyDescent="0.25">
      <c r="Y17457" s="65">
        <v>40917</v>
      </c>
      <c r="Z17457" s="69">
        <v>0</v>
      </c>
    </row>
    <row r="17458" spans="25:26" x14ac:dyDescent="0.25">
      <c r="Y17458" s="65">
        <v>40918</v>
      </c>
      <c r="Z17458" s="69">
        <v>0</v>
      </c>
    </row>
    <row r="17459" spans="25:26" x14ac:dyDescent="0.25">
      <c r="Y17459" s="65">
        <v>40919</v>
      </c>
      <c r="Z17459" s="69">
        <v>0</v>
      </c>
    </row>
    <row r="17460" spans="25:26" x14ac:dyDescent="0.25">
      <c r="Y17460" s="65">
        <v>40920</v>
      </c>
      <c r="Z17460" s="69">
        <v>0</v>
      </c>
    </row>
    <row r="17461" spans="25:26" x14ac:dyDescent="0.25">
      <c r="Y17461" s="65">
        <v>40921</v>
      </c>
      <c r="Z17461" s="69">
        <v>2</v>
      </c>
    </row>
    <row r="17462" spans="25:26" x14ac:dyDescent="0.25">
      <c r="Y17462" s="65">
        <v>40922</v>
      </c>
      <c r="Z17462" s="69">
        <v>28</v>
      </c>
    </row>
    <row r="17463" spans="25:26" x14ac:dyDescent="0.25">
      <c r="Y17463" s="65">
        <v>40923</v>
      </c>
      <c r="Z17463" s="69">
        <v>14</v>
      </c>
    </row>
    <row r="17464" spans="25:26" x14ac:dyDescent="0.25">
      <c r="Y17464" s="65">
        <v>40924</v>
      </c>
      <c r="Z17464" s="69">
        <v>49</v>
      </c>
    </row>
    <row r="17465" spans="25:26" x14ac:dyDescent="0.25">
      <c r="Y17465" s="65">
        <v>40925</v>
      </c>
      <c r="Z17465" s="69">
        <v>105</v>
      </c>
    </row>
    <row r="17466" spans="25:26" x14ac:dyDescent="0.25">
      <c r="Y17466" s="65">
        <v>40926</v>
      </c>
      <c r="Z17466" s="69">
        <v>140</v>
      </c>
    </row>
    <row r="17467" spans="25:26" x14ac:dyDescent="0.25">
      <c r="Y17467" s="65">
        <v>40927</v>
      </c>
      <c r="Z17467" s="69">
        <v>38</v>
      </c>
    </row>
    <row r="17468" spans="25:26" x14ac:dyDescent="0.25">
      <c r="Y17468" s="65">
        <v>40928</v>
      </c>
      <c r="Z17468" s="69">
        <v>66</v>
      </c>
    </row>
    <row r="17469" spans="25:26" x14ac:dyDescent="0.25">
      <c r="Y17469" s="65">
        <v>40929</v>
      </c>
      <c r="Z17469" s="69">
        <v>91</v>
      </c>
    </row>
    <row r="17470" spans="25:26" x14ac:dyDescent="0.25">
      <c r="Y17470" s="65">
        <v>40930</v>
      </c>
      <c r="Z17470" s="69">
        <v>61</v>
      </c>
    </row>
    <row r="17471" spans="25:26" x14ac:dyDescent="0.25">
      <c r="Y17471" s="65">
        <v>40931</v>
      </c>
      <c r="Z17471" s="69">
        <v>2</v>
      </c>
    </row>
    <row r="17472" spans="25:26" x14ac:dyDescent="0.25">
      <c r="Y17472" s="65">
        <v>40932</v>
      </c>
      <c r="Z17472" s="69">
        <v>13</v>
      </c>
    </row>
    <row r="17473" spans="25:26" x14ac:dyDescent="0.25">
      <c r="Y17473" s="65">
        <v>40933</v>
      </c>
      <c r="Z17473" s="69">
        <v>8</v>
      </c>
    </row>
    <row r="17474" spans="25:26" x14ac:dyDescent="0.25">
      <c r="Y17474" s="65">
        <v>40934</v>
      </c>
      <c r="Z17474" s="69">
        <v>5</v>
      </c>
    </row>
    <row r="17475" spans="25:26" x14ac:dyDescent="0.25">
      <c r="Y17475" s="65">
        <v>40935</v>
      </c>
      <c r="Z17475" s="69">
        <v>7</v>
      </c>
    </row>
    <row r="17476" spans="25:26" x14ac:dyDescent="0.25">
      <c r="Y17476" s="65">
        <v>40936</v>
      </c>
      <c r="Z17476" s="69">
        <v>4</v>
      </c>
    </row>
    <row r="17477" spans="25:26" x14ac:dyDescent="0.25">
      <c r="Y17477" s="65">
        <v>40937</v>
      </c>
      <c r="Z17477" s="69">
        <v>6</v>
      </c>
    </row>
    <row r="17478" spans="25:26" x14ac:dyDescent="0.25">
      <c r="Y17478" s="65">
        <v>40938</v>
      </c>
      <c r="Z17478" s="69">
        <v>3</v>
      </c>
    </row>
    <row r="17479" spans="25:26" x14ac:dyDescent="0.25">
      <c r="Y17479" s="65">
        <v>40939</v>
      </c>
      <c r="Z17479" s="69">
        <v>4</v>
      </c>
    </row>
    <row r="17480" spans="25:26" x14ac:dyDescent="0.25">
      <c r="Y17480" s="65">
        <v>40940</v>
      </c>
      <c r="Z17480" s="69">
        <v>32</v>
      </c>
    </row>
    <row r="17481" spans="25:26" x14ac:dyDescent="0.25">
      <c r="Y17481" s="65">
        <v>40941</v>
      </c>
      <c r="Z17481" s="69">
        <v>27</v>
      </c>
    </row>
    <row r="17482" spans="25:26" x14ac:dyDescent="0.25">
      <c r="Y17482" s="65">
        <v>40942</v>
      </c>
      <c r="Z17482" s="69">
        <v>48</v>
      </c>
    </row>
    <row r="17483" spans="25:26" x14ac:dyDescent="0.25">
      <c r="Y17483" s="65">
        <v>40943</v>
      </c>
      <c r="Z17483" s="69">
        <v>5</v>
      </c>
    </row>
    <row r="17484" spans="25:26" x14ac:dyDescent="0.25">
      <c r="Y17484" s="65">
        <v>40944</v>
      </c>
      <c r="Z17484" s="69">
        <v>37</v>
      </c>
    </row>
    <row r="17485" spans="25:26" x14ac:dyDescent="0.25">
      <c r="Y17485" s="65">
        <v>40945</v>
      </c>
      <c r="Z17485" s="69">
        <v>47</v>
      </c>
    </row>
    <row r="17486" spans="25:26" x14ac:dyDescent="0.25">
      <c r="Y17486" s="65">
        <v>40946</v>
      </c>
      <c r="Z17486" s="69">
        <v>66</v>
      </c>
    </row>
    <row r="17487" spans="25:26" x14ac:dyDescent="0.25">
      <c r="Y17487" s="65">
        <v>40947</v>
      </c>
      <c r="Z17487" s="69">
        <v>25</v>
      </c>
    </row>
    <row r="17488" spans="25:26" x14ac:dyDescent="0.25">
      <c r="Y17488" s="65">
        <v>40948</v>
      </c>
      <c r="Z17488" s="69">
        <v>103</v>
      </c>
    </row>
    <row r="17489" spans="25:26" x14ac:dyDescent="0.25">
      <c r="Y17489" s="65">
        <v>40949</v>
      </c>
      <c r="Z17489" s="69">
        <v>271</v>
      </c>
    </row>
    <row r="17490" spans="25:26" x14ac:dyDescent="0.25">
      <c r="Y17490" s="65">
        <v>40950</v>
      </c>
      <c r="Z17490" s="69">
        <v>268</v>
      </c>
    </row>
    <row r="17491" spans="25:26" x14ac:dyDescent="0.25">
      <c r="Y17491" s="65">
        <v>40951</v>
      </c>
      <c r="Z17491" s="69">
        <v>268</v>
      </c>
    </row>
    <row r="17492" spans="25:26" x14ac:dyDescent="0.25">
      <c r="Y17492" s="65">
        <v>40952</v>
      </c>
      <c r="Z17492" s="69">
        <v>302</v>
      </c>
    </row>
    <row r="17493" spans="25:26" x14ac:dyDescent="0.25">
      <c r="Y17493" s="65">
        <v>40953</v>
      </c>
      <c r="Z17493" s="69">
        <v>357</v>
      </c>
    </row>
    <row r="17494" spans="25:26" x14ac:dyDescent="0.25">
      <c r="Y17494" s="65">
        <v>40954</v>
      </c>
      <c r="Z17494" s="69">
        <v>402</v>
      </c>
    </row>
    <row r="17495" spans="25:26" x14ac:dyDescent="0.25">
      <c r="Y17495" s="65">
        <v>40955</v>
      </c>
      <c r="Z17495" s="69">
        <v>423</v>
      </c>
    </row>
    <row r="17496" spans="25:26" x14ac:dyDescent="0.25">
      <c r="Y17496" s="65">
        <v>40956</v>
      </c>
      <c r="Z17496" s="69">
        <v>399</v>
      </c>
    </row>
    <row r="17497" spans="25:26" x14ac:dyDescent="0.25">
      <c r="Y17497" s="65">
        <v>40957</v>
      </c>
      <c r="Z17497" s="69">
        <v>392</v>
      </c>
    </row>
    <row r="17498" spans="25:26" x14ac:dyDescent="0.25">
      <c r="Y17498" s="65">
        <v>40958</v>
      </c>
      <c r="Z17498" s="69">
        <v>388</v>
      </c>
    </row>
    <row r="17499" spans="25:26" x14ac:dyDescent="0.25">
      <c r="Y17499" s="65">
        <v>40959</v>
      </c>
      <c r="Z17499" s="69">
        <v>398</v>
      </c>
    </row>
    <row r="17500" spans="25:26" x14ac:dyDescent="0.25">
      <c r="Y17500" s="65">
        <v>40960</v>
      </c>
      <c r="Z17500" s="69">
        <v>407</v>
      </c>
    </row>
    <row r="17501" spans="25:26" x14ac:dyDescent="0.25">
      <c r="Y17501" s="65">
        <v>40961</v>
      </c>
      <c r="Z17501" s="69">
        <v>410</v>
      </c>
    </row>
    <row r="17502" spans="25:26" x14ac:dyDescent="0.25">
      <c r="Y17502" s="65">
        <v>40962</v>
      </c>
      <c r="Z17502" s="69">
        <v>429</v>
      </c>
    </row>
    <row r="17503" spans="25:26" x14ac:dyDescent="0.25">
      <c r="Y17503" s="65">
        <v>40963</v>
      </c>
      <c r="Z17503" s="69">
        <v>416</v>
      </c>
    </row>
    <row r="17504" spans="25:26" x14ac:dyDescent="0.25">
      <c r="Y17504" s="65">
        <v>40964</v>
      </c>
      <c r="Z17504" s="69">
        <v>319</v>
      </c>
    </row>
    <row r="17505" spans="25:26" x14ac:dyDescent="0.25">
      <c r="Y17505" s="65">
        <v>40965</v>
      </c>
      <c r="Z17505" s="69">
        <v>321</v>
      </c>
    </row>
    <row r="17506" spans="25:26" x14ac:dyDescent="0.25">
      <c r="Y17506" s="65">
        <v>40966</v>
      </c>
      <c r="Z17506" s="69">
        <v>316</v>
      </c>
    </row>
    <row r="17507" spans="25:26" x14ac:dyDescent="0.25">
      <c r="Y17507" s="65">
        <v>40967</v>
      </c>
      <c r="Z17507" s="69">
        <v>329</v>
      </c>
    </row>
    <row r="17508" spans="25:26" x14ac:dyDescent="0.25">
      <c r="Y17508" s="65">
        <v>40968</v>
      </c>
      <c r="Z17508" s="69">
        <v>268</v>
      </c>
    </row>
    <row r="17509" spans="25:26" x14ac:dyDescent="0.25">
      <c r="Y17509" s="65">
        <v>40969</v>
      </c>
      <c r="Z17509" s="69">
        <v>314</v>
      </c>
    </row>
    <row r="17510" spans="25:26" x14ac:dyDescent="0.25">
      <c r="Y17510" s="65">
        <v>40970</v>
      </c>
      <c r="Z17510" s="69">
        <v>312</v>
      </c>
    </row>
    <row r="17511" spans="25:26" x14ac:dyDescent="0.25">
      <c r="Y17511" s="65">
        <v>40971</v>
      </c>
      <c r="Z17511" s="69">
        <v>320</v>
      </c>
    </row>
    <row r="17512" spans="25:26" x14ac:dyDescent="0.25">
      <c r="Y17512" s="65">
        <v>40972</v>
      </c>
      <c r="Z17512" s="69">
        <v>340</v>
      </c>
    </row>
    <row r="17513" spans="25:26" x14ac:dyDescent="0.25">
      <c r="Y17513" s="65">
        <v>40973</v>
      </c>
      <c r="Z17513" s="69">
        <v>334</v>
      </c>
    </row>
    <row r="17514" spans="25:26" x14ac:dyDescent="0.25">
      <c r="Y17514" s="65">
        <v>40974</v>
      </c>
      <c r="Z17514" s="69">
        <v>341</v>
      </c>
    </row>
    <row r="17515" spans="25:26" x14ac:dyDescent="0.25">
      <c r="Y17515" s="65">
        <v>40975</v>
      </c>
      <c r="Z17515" s="69">
        <v>271</v>
      </c>
    </row>
    <row r="17516" spans="25:26" x14ac:dyDescent="0.25">
      <c r="Y17516" s="65">
        <v>40976</v>
      </c>
      <c r="Z17516" s="69">
        <v>343</v>
      </c>
    </row>
    <row r="17517" spans="25:26" x14ac:dyDescent="0.25">
      <c r="Y17517" s="65">
        <v>40977</v>
      </c>
      <c r="Z17517" s="69">
        <v>365</v>
      </c>
    </row>
    <row r="17518" spans="25:26" x14ac:dyDescent="0.25">
      <c r="Y17518" s="65">
        <v>40978</v>
      </c>
      <c r="Z17518" s="69">
        <v>353</v>
      </c>
    </row>
    <row r="17519" spans="25:26" x14ac:dyDescent="0.25">
      <c r="Y17519" s="65">
        <v>40979</v>
      </c>
      <c r="Z17519" s="69">
        <v>263</v>
      </c>
    </row>
    <row r="17520" spans="25:26" x14ac:dyDescent="0.25">
      <c r="Y17520" s="65">
        <v>40980</v>
      </c>
      <c r="Z17520" s="69">
        <v>258</v>
      </c>
    </row>
    <row r="17521" spans="25:26" x14ac:dyDescent="0.25">
      <c r="Y17521" s="65">
        <v>40981</v>
      </c>
      <c r="Z17521" s="69">
        <v>222</v>
      </c>
    </row>
    <row r="17522" spans="25:26" x14ac:dyDescent="0.25">
      <c r="Y17522" s="65">
        <v>40982</v>
      </c>
      <c r="Z17522" s="69">
        <v>230</v>
      </c>
    </row>
    <row r="17523" spans="25:26" x14ac:dyDescent="0.25">
      <c r="Y17523" s="65">
        <v>40983</v>
      </c>
      <c r="Z17523" s="69">
        <v>193</v>
      </c>
    </row>
    <row r="17524" spans="25:26" x14ac:dyDescent="0.25">
      <c r="Y17524" s="65">
        <v>40984</v>
      </c>
      <c r="Z17524" s="69">
        <v>193</v>
      </c>
    </row>
    <row r="17525" spans="25:26" x14ac:dyDescent="0.25">
      <c r="Y17525" s="65">
        <v>40985</v>
      </c>
      <c r="Z17525" s="69">
        <v>230</v>
      </c>
    </row>
    <row r="17526" spans="25:26" x14ac:dyDescent="0.25">
      <c r="Y17526" s="65">
        <v>40986</v>
      </c>
      <c r="Z17526" s="69">
        <v>197</v>
      </c>
    </row>
    <row r="17527" spans="25:26" x14ac:dyDescent="0.25">
      <c r="Y17527" s="65">
        <v>40987</v>
      </c>
      <c r="Z17527" s="69">
        <v>17</v>
      </c>
    </row>
    <row r="17528" spans="25:26" x14ac:dyDescent="0.25">
      <c r="Y17528" s="65">
        <v>40988</v>
      </c>
      <c r="Z17528" s="69">
        <v>27</v>
      </c>
    </row>
    <row r="17529" spans="25:26" x14ac:dyDescent="0.25">
      <c r="Y17529" s="65">
        <v>40989</v>
      </c>
      <c r="Z17529" s="69">
        <v>163</v>
      </c>
    </row>
    <row r="17530" spans="25:26" x14ac:dyDescent="0.25">
      <c r="Y17530" s="65">
        <v>40990</v>
      </c>
      <c r="Z17530" s="69">
        <v>156</v>
      </c>
    </row>
    <row r="17531" spans="25:26" x14ac:dyDescent="0.25">
      <c r="Y17531" s="65">
        <v>40991</v>
      </c>
      <c r="Z17531" s="69">
        <v>147</v>
      </c>
    </row>
    <row r="17532" spans="25:26" x14ac:dyDescent="0.25">
      <c r="Y17532" s="65">
        <v>40992</v>
      </c>
      <c r="Z17532" s="69">
        <v>179</v>
      </c>
    </row>
    <row r="17533" spans="25:26" x14ac:dyDescent="0.25">
      <c r="Y17533" s="65">
        <v>40993</v>
      </c>
      <c r="Z17533" s="69">
        <v>179</v>
      </c>
    </row>
    <row r="17534" spans="25:26" x14ac:dyDescent="0.25">
      <c r="Y17534" s="65">
        <v>40994</v>
      </c>
      <c r="Z17534" s="69">
        <v>196</v>
      </c>
    </row>
    <row r="17535" spans="25:26" x14ac:dyDescent="0.25">
      <c r="Y17535" s="65">
        <v>40995</v>
      </c>
      <c r="Z17535" s="69">
        <v>268</v>
      </c>
    </row>
    <row r="17536" spans="25:26" x14ac:dyDescent="0.25">
      <c r="Y17536" s="65">
        <v>40996</v>
      </c>
      <c r="Z17536" s="69">
        <v>237</v>
      </c>
    </row>
    <row r="17537" spans="25:26" x14ac:dyDescent="0.25">
      <c r="Y17537" s="65">
        <v>40997</v>
      </c>
      <c r="Z17537" s="69">
        <v>299</v>
      </c>
    </row>
    <row r="17538" spans="25:26" x14ac:dyDescent="0.25">
      <c r="Y17538" s="65">
        <v>40998</v>
      </c>
      <c r="Z17538" s="69">
        <v>268</v>
      </c>
    </row>
    <row r="17539" spans="25:26" x14ac:dyDescent="0.25">
      <c r="Y17539" s="65">
        <v>40999</v>
      </c>
      <c r="Z17539" s="69">
        <v>319</v>
      </c>
    </row>
    <row r="17540" spans="25:26" x14ac:dyDescent="0.25">
      <c r="Y17540" s="65">
        <v>41000</v>
      </c>
      <c r="Z17540" s="69">
        <v>268</v>
      </c>
    </row>
    <row r="17541" spans="25:26" x14ac:dyDescent="0.25">
      <c r="Y17541" s="65">
        <v>41001</v>
      </c>
      <c r="Z17541" s="69">
        <v>268</v>
      </c>
    </row>
    <row r="17542" spans="25:26" x14ac:dyDescent="0.25">
      <c r="Y17542" s="65">
        <v>41002</v>
      </c>
      <c r="Z17542" s="69">
        <v>309</v>
      </c>
    </row>
    <row r="17543" spans="25:26" x14ac:dyDescent="0.25">
      <c r="Y17543" s="65">
        <v>41003</v>
      </c>
      <c r="Z17543" s="69">
        <v>320</v>
      </c>
    </row>
    <row r="17544" spans="25:26" x14ac:dyDescent="0.25">
      <c r="Y17544" s="65">
        <v>41004</v>
      </c>
      <c r="Z17544" s="69">
        <v>318</v>
      </c>
    </row>
    <row r="17545" spans="25:26" x14ac:dyDescent="0.25">
      <c r="Y17545" s="65">
        <v>41005</v>
      </c>
      <c r="Z17545" s="69">
        <v>334</v>
      </c>
    </row>
    <row r="17546" spans="25:26" x14ac:dyDescent="0.25">
      <c r="Y17546" s="65">
        <v>41006</v>
      </c>
      <c r="Z17546" s="69">
        <v>322</v>
      </c>
    </row>
    <row r="17547" spans="25:26" x14ac:dyDescent="0.25">
      <c r="Y17547" s="65">
        <v>41007</v>
      </c>
      <c r="Z17547" s="69">
        <v>312</v>
      </c>
    </row>
    <row r="17548" spans="25:26" x14ac:dyDescent="0.25">
      <c r="Y17548" s="65">
        <v>41008</v>
      </c>
      <c r="Z17548" s="69">
        <v>324</v>
      </c>
    </row>
    <row r="17549" spans="25:26" x14ac:dyDescent="0.25">
      <c r="Y17549" s="65">
        <v>41009</v>
      </c>
      <c r="Z17549" s="69">
        <v>312</v>
      </c>
    </row>
    <row r="17550" spans="25:26" x14ac:dyDescent="0.25">
      <c r="Y17550" s="65">
        <v>41010</v>
      </c>
      <c r="Z17550" s="69">
        <v>301</v>
      </c>
    </row>
    <row r="17551" spans="25:26" x14ac:dyDescent="0.25">
      <c r="Y17551" s="65">
        <v>41011</v>
      </c>
      <c r="Z17551" s="69">
        <v>336</v>
      </c>
    </row>
    <row r="17552" spans="25:26" x14ac:dyDescent="0.25">
      <c r="Y17552" s="65">
        <v>41012</v>
      </c>
      <c r="Z17552" s="69">
        <v>267</v>
      </c>
    </row>
    <row r="17553" spans="25:26" x14ac:dyDescent="0.25">
      <c r="Y17553" s="65">
        <v>41013</v>
      </c>
      <c r="Z17553" s="69">
        <v>268</v>
      </c>
    </row>
    <row r="17554" spans="25:26" x14ac:dyDescent="0.25">
      <c r="Y17554" s="65">
        <v>41014</v>
      </c>
      <c r="Z17554" s="69">
        <v>291</v>
      </c>
    </row>
    <row r="17555" spans="25:26" x14ac:dyDescent="0.25">
      <c r="Y17555" s="65">
        <v>41015</v>
      </c>
      <c r="Z17555" s="69">
        <v>421</v>
      </c>
    </row>
    <row r="17556" spans="25:26" x14ac:dyDescent="0.25">
      <c r="Y17556" s="65">
        <v>41016</v>
      </c>
      <c r="Z17556" s="69">
        <v>496</v>
      </c>
    </row>
    <row r="17557" spans="25:26" x14ac:dyDescent="0.25">
      <c r="Y17557" s="65">
        <v>41017</v>
      </c>
      <c r="Z17557" s="69">
        <v>572</v>
      </c>
    </row>
    <row r="17558" spans="25:26" x14ac:dyDescent="0.25">
      <c r="Y17558" s="65">
        <v>41018</v>
      </c>
      <c r="Z17558" s="69">
        <v>572</v>
      </c>
    </row>
    <row r="17559" spans="25:26" x14ac:dyDescent="0.25">
      <c r="Y17559" s="65">
        <v>41019</v>
      </c>
      <c r="Z17559" s="69">
        <v>623</v>
      </c>
    </row>
    <row r="17560" spans="25:26" x14ac:dyDescent="0.25">
      <c r="Y17560" s="65">
        <v>41020</v>
      </c>
      <c r="Z17560" s="69">
        <v>592</v>
      </c>
    </row>
    <row r="17561" spans="25:26" x14ac:dyDescent="0.25">
      <c r="Y17561" s="65">
        <v>41021</v>
      </c>
      <c r="Z17561" s="69">
        <v>506</v>
      </c>
    </row>
    <row r="17562" spans="25:26" x14ac:dyDescent="0.25">
      <c r="Y17562" s="65">
        <v>41022</v>
      </c>
      <c r="Z17562" s="69">
        <v>596</v>
      </c>
    </row>
    <row r="17563" spans="25:26" x14ac:dyDescent="0.25">
      <c r="Y17563" s="65">
        <v>41023</v>
      </c>
      <c r="Z17563" s="69">
        <v>589</v>
      </c>
    </row>
    <row r="17564" spans="25:26" x14ac:dyDescent="0.25">
      <c r="Y17564" s="65">
        <v>41024</v>
      </c>
      <c r="Z17564" s="69">
        <v>639</v>
      </c>
    </row>
    <row r="17565" spans="25:26" x14ac:dyDescent="0.25">
      <c r="Y17565" s="65">
        <v>41025</v>
      </c>
      <c r="Z17565" s="69">
        <v>643</v>
      </c>
    </row>
    <row r="17566" spans="25:26" x14ac:dyDescent="0.25">
      <c r="Y17566" s="65">
        <v>41026</v>
      </c>
      <c r="Z17566" s="69">
        <v>667</v>
      </c>
    </row>
    <row r="17567" spans="25:26" x14ac:dyDescent="0.25">
      <c r="Y17567" s="65">
        <v>41027</v>
      </c>
      <c r="Z17567" s="69">
        <v>595</v>
      </c>
    </row>
    <row r="17568" spans="25:26" x14ac:dyDescent="0.25">
      <c r="Y17568" s="65">
        <v>41028</v>
      </c>
      <c r="Z17568" s="69">
        <v>595</v>
      </c>
    </row>
    <row r="17569" spans="25:26" x14ac:dyDescent="0.25">
      <c r="Y17569" s="65">
        <v>41029</v>
      </c>
      <c r="Z17569" s="69">
        <v>612</v>
      </c>
    </row>
    <row r="17570" spans="25:26" x14ac:dyDescent="0.25">
      <c r="Y17570" s="65">
        <v>41030</v>
      </c>
      <c r="Z17570" s="69">
        <v>644</v>
      </c>
    </row>
    <row r="17571" spans="25:26" x14ac:dyDescent="0.25">
      <c r="Y17571" s="65">
        <v>41031</v>
      </c>
      <c r="Z17571" s="69">
        <v>685</v>
      </c>
    </row>
    <row r="17572" spans="25:26" x14ac:dyDescent="0.25">
      <c r="Y17572" s="65">
        <v>41032</v>
      </c>
      <c r="Z17572" s="69">
        <v>685</v>
      </c>
    </row>
    <row r="17573" spans="25:26" x14ac:dyDescent="0.25">
      <c r="Y17573" s="65">
        <v>41033</v>
      </c>
      <c r="Z17573" s="69">
        <v>657</v>
      </c>
    </row>
    <row r="17574" spans="25:26" x14ac:dyDescent="0.25">
      <c r="Y17574" s="65">
        <v>41034</v>
      </c>
      <c r="Z17574" s="69">
        <v>595</v>
      </c>
    </row>
    <row r="17575" spans="25:26" x14ac:dyDescent="0.25">
      <c r="Y17575" s="65">
        <v>41035</v>
      </c>
      <c r="Z17575" s="69">
        <v>506</v>
      </c>
    </row>
    <row r="17576" spans="25:26" x14ac:dyDescent="0.25">
      <c r="Y17576" s="65">
        <v>41036</v>
      </c>
      <c r="Z17576" s="69">
        <v>652</v>
      </c>
    </row>
    <row r="17577" spans="25:26" x14ac:dyDescent="0.25">
      <c r="Y17577" s="65">
        <v>41037</v>
      </c>
      <c r="Z17577" s="69">
        <v>685</v>
      </c>
    </row>
    <row r="17578" spans="25:26" x14ac:dyDescent="0.25">
      <c r="Y17578" s="65">
        <v>41038</v>
      </c>
      <c r="Z17578" s="69">
        <v>685</v>
      </c>
    </row>
    <row r="17579" spans="25:26" x14ac:dyDescent="0.25">
      <c r="Y17579" s="65">
        <v>41039</v>
      </c>
      <c r="Z17579" s="69">
        <v>685</v>
      </c>
    </row>
    <row r="17580" spans="25:26" x14ac:dyDescent="0.25">
      <c r="Y17580" s="65">
        <v>41040</v>
      </c>
      <c r="Z17580" s="69">
        <v>661</v>
      </c>
    </row>
    <row r="17581" spans="25:26" x14ac:dyDescent="0.25">
      <c r="Y17581" s="65">
        <v>41041</v>
      </c>
      <c r="Z17581" s="69">
        <v>660</v>
      </c>
    </row>
    <row r="17582" spans="25:26" x14ac:dyDescent="0.25">
      <c r="Y17582" s="65">
        <v>41042</v>
      </c>
      <c r="Z17582" s="69">
        <v>610</v>
      </c>
    </row>
    <row r="17583" spans="25:26" x14ac:dyDescent="0.25">
      <c r="Y17583" s="65">
        <v>41043</v>
      </c>
      <c r="Z17583" s="69">
        <v>608</v>
      </c>
    </row>
    <row r="17584" spans="25:26" x14ac:dyDescent="0.25">
      <c r="Y17584" s="65">
        <v>41044</v>
      </c>
      <c r="Z17584" s="69">
        <v>432</v>
      </c>
    </row>
    <row r="17585" spans="25:26" x14ac:dyDescent="0.25">
      <c r="Y17585" s="65">
        <v>41045</v>
      </c>
      <c r="Z17585" s="69">
        <v>82</v>
      </c>
    </row>
    <row r="17586" spans="25:26" x14ac:dyDescent="0.25">
      <c r="Y17586" s="65">
        <v>41046</v>
      </c>
      <c r="Z17586" s="69">
        <v>318</v>
      </c>
    </row>
    <row r="17587" spans="25:26" x14ac:dyDescent="0.25">
      <c r="Y17587" s="65">
        <v>41047</v>
      </c>
      <c r="Z17587" s="69">
        <v>397</v>
      </c>
    </row>
    <row r="17588" spans="25:26" x14ac:dyDescent="0.25">
      <c r="Y17588" s="65">
        <v>41048</v>
      </c>
      <c r="Z17588" s="69">
        <v>371</v>
      </c>
    </row>
    <row r="17589" spans="25:26" x14ac:dyDescent="0.25">
      <c r="Y17589" s="65">
        <v>41049</v>
      </c>
      <c r="Z17589" s="69">
        <v>509</v>
      </c>
    </row>
    <row r="17590" spans="25:26" x14ac:dyDescent="0.25">
      <c r="Y17590" s="65">
        <v>41050</v>
      </c>
      <c r="Z17590" s="69">
        <v>606</v>
      </c>
    </row>
    <row r="17591" spans="25:26" x14ac:dyDescent="0.25">
      <c r="Y17591" s="65">
        <v>41051</v>
      </c>
      <c r="Z17591" s="69">
        <v>627</v>
      </c>
    </row>
    <row r="17592" spans="25:26" x14ac:dyDescent="0.25">
      <c r="Y17592" s="65">
        <v>41052</v>
      </c>
      <c r="Z17592" s="69">
        <v>620</v>
      </c>
    </row>
    <row r="17593" spans="25:26" x14ac:dyDescent="0.25">
      <c r="Y17593" s="65">
        <v>41053</v>
      </c>
      <c r="Z17593" s="69">
        <v>611</v>
      </c>
    </row>
    <row r="17594" spans="25:26" x14ac:dyDescent="0.25">
      <c r="Y17594" s="65">
        <v>41054</v>
      </c>
      <c r="Z17594" s="69">
        <v>602</v>
      </c>
    </row>
    <row r="17595" spans="25:26" x14ac:dyDescent="0.25">
      <c r="Y17595" s="65">
        <v>41055</v>
      </c>
      <c r="Z17595" s="69">
        <v>595</v>
      </c>
    </row>
    <row r="17596" spans="25:26" x14ac:dyDescent="0.25">
      <c r="Y17596" s="65">
        <v>41056</v>
      </c>
      <c r="Z17596" s="69">
        <v>586</v>
      </c>
    </row>
    <row r="17597" spans="25:26" x14ac:dyDescent="0.25">
      <c r="Y17597" s="65">
        <v>41057</v>
      </c>
      <c r="Z17597" s="69">
        <v>563</v>
      </c>
    </row>
    <row r="17598" spans="25:26" x14ac:dyDescent="0.25">
      <c r="Y17598" s="65">
        <v>41058</v>
      </c>
      <c r="Z17598" s="69">
        <v>638</v>
      </c>
    </row>
    <row r="17599" spans="25:26" x14ac:dyDescent="0.25">
      <c r="Y17599" s="65">
        <v>41059</v>
      </c>
      <c r="Z17599" s="69">
        <v>681</v>
      </c>
    </row>
    <row r="17600" spans="25:26" x14ac:dyDescent="0.25">
      <c r="Y17600" s="65">
        <v>41060</v>
      </c>
      <c r="Z17600" s="69">
        <v>613</v>
      </c>
    </row>
    <row r="17601" spans="25:26" x14ac:dyDescent="0.25">
      <c r="Y17601" s="65">
        <v>41061</v>
      </c>
      <c r="Z17601" s="69">
        <v>577</v>
      </c>
    </row>
    <row r="17602" spans="25:26" x14ac:dyDescent="0.25">
      <c r="Y17602" s="65">
        <v>41062</v>
      </c>
      <c r="Z17602" s="69">
        <v>595</v>
      </c>
    </row>
    <row r="17603" spans="25:26" x14ac:dyDescent="0.25">
      <c r="Y17603" s="65">
        <v>41063</v>
      </c>
      <c r="Z17603" s="69">
        <v>595</v>
      </c>
    </row>
    <row r="17604" spans="25:26" x14ac:dyDescent="0.25">
      <c r="Y17604" s="65">
        <v>41064</v>
      </c>
      <c r="Z17604" s="69">
        <v>595</v>
      </c>
    </row>
    <row r="17605" spans="25:26" x14ac:dyDescent="0.25">
      <c r="Y17605" s="65">
        <v>41065</v>
      </c>
      <c r="Z17605" s="69">
        <v>595</v>
      </c>
    </row>
    <row r="17606" spans="25:26" x14ac:dyDescent="0.25">
      <c r="Y17606" s="65">
        <v>41066</v>
      </c>
      <c r="Z17606" s="69">
        <v>588</v>
      </c>
    </row>
    <row r="17607" spans="25:26" x14ac:dyDescent="0.25">
      <c r="Y17607" s="65">
        <v>41067</v>
      </c>
      <c r="Z17607" s="69">
        <v>581</v>
      </c>
    </row>
    <row r="17608" spans="25:26" x14ac:dyDescent="0.25">
      <c r="Y17608" s="65">
        <v>41068</v>
      </c>
      <c r="Z17608" s="69">
        <v>576</v>
      </c>
    </row>
    <row r="17609" spans="25:26" x14ac:dyDescent="0.25">
      <c r="Y17609" s="65">
        <v>41069</v>
      </c>
      <c r="Z17609" s="69">
        <v>578</v>
      </c>
    </row>
    <row r="17610" spans="25:26" x14ac:dyDescent="0.25">
      <c r="Y17610" s="65">
        <v>41070</v>
      </c>
      <c r="Z17610" s="69">
        <v>558</v>
      </c>
    </row>
    <row r="17611" spans="25:26" x14ac:dyDescent="0.25">
      <c r="Y17611" s="65">
        <v>41071</v>
      </c>
      <c r="Z17611" s="69">
        <v>573</v>
      </c>
    </row>
    <row r="17612" spans="25:26" x14ac:dyDescent="0.25">
      <c r="Y17612" s="65">
        <v>41072</v>
      </c>
      <c r="Z17612" s="69">
        <v>381</v>
      </c>
    </row>
    <row r="17613" spans="25:26" x14ac:dyDescent="0.25">
      <c r="Y17613" s="65">
        <v>41073</v>
      </c>
      <c r="Z17613" s="69">
        <v>427</v>
      </c>
    </row>
    <row r="17614" spans="25:26" x14ac:dyDescent="0.25">
      <c r="Y17614" s="65">
        <v>41074</v>
      </c>
      <c r="Z17614" s="69">
        <v>372</v>
      </c>
    </row>
    <row r="17615" spans="25:26" x14ac:dyDescent="0.25">
      <c r="Y17615" s="65">
        <v>41075</v>
      </c>
      <c r="Z17615" s="69">
        <v>266</v>
      </c>
    </row>
    <row r="17616" spans="25:26" x14ac:dyDescent="0.25">
      <c r="Y17616" s="65">
        <v>41076</v>
      </c>
      <c r="Z17616" s="69">
        <v>483</v>
      </c>
    </row>
    <row r="17617" spans="25:26" x14ac:dyDescent="0.25">
      <c r="Y17617" s="65">
        <v>41077</v>
      </c>
      <c r="Z17617" s="69">
        <v>436</v>
      </c>
    </row>
    <row r="17618" spans="25:26" x14ac:dyDescent="0.25">
      <c r="Y17618" s="65">
        <v>41078</v>
      </c>
      <c r="Z17618" s="69">
        <v>495</v>
      </c>
    </row>
    <row r="17619" spans="25:26" x14ac:dyDescent="0.25">
      <c r="Y17619" s="65">
        <v>41079</v>
      </c>
      <c r="Z17619" s="69">
        <v>554</v>
      </c>
    </row>
    <row r="17620" spans="25:26" x14ac:dyDescent="0.25">
      <c r="Y17620" s="65">
        <v>41080</v>
      </c>
      <c r="Z17620" s="69">
        <v>543</v>
      </c>
    </row>
    <row r="17621" spans="25:26" x14ac:dyDescent="0.25">
      <c r="Y17621" s="65">
        <v>41081</v>
      </c>
      <c r="Z17621" s="69">
        <v>531</v>
      </c>
    </row>
    <row r="17622" spans="25:26" x14ac:dyDescent="0.25">
      <c r="Y17622" s="65">
        <v>41082</v>
      </c>
      <c r="Z17622" s="69">
        <v>559</v>
      </c>
    </row>
    <row r="17623" spans="25:26" x14ac:dyDescent="0.25">
      <c r="Y17623" s="65">
        <v>41083</v>
      </c>
      <c r="Z17623" s="69">
        <v>577</v>
      </c>
    </row>
    <row r="17624" spans="25:26" x14ac:dyDescent="0.25">
      <c r="Y17624" s="65">
        <v>41084</v>
      </c>
      <c r="Z17624" s="69">
        <v>538</v>
      </c>
    </row>
    <row r="17625" spans="25:26" x14ac:dyDescent="0.25">
      <c r="Y17625" s="65">
        <v>41085</v>
      </c>
      <c r="Z17625" s="69">
        <v>584</v>
      </c>
    </row>
    <row r="17626" spans="25:26" x14ac:dyDescent="0.25">
      <c r="Y17626" s="65">
        <v>41086</v>
      </c>
      <c r="Z17626" s="69">
        <v>595</v>
      </c>
    </row>
    <row r="17627" spans="25:26" x14ac:dyDescent="0.25">
      <c r="Y17627" s="65">
        <v>41087</v>
      </c>
      <c r="Z17627" s="69">
        <v>586</v>
      </c>
    </row>
    <row r="17628" spans="25:26" x14ac:dyDescent="0.25">
      <c r="Y17628" s="65">
        <v>41088</v>
      </c>
      <c r="Z17628" s="69">
        <v>559</v>
      </c>
    </row>
    <row r="17629" spans="25:26" x14ac:dyDescent="0.25">
      <c r="Y17629" s="65">
        <v>41089</v>
      </c>
      <c r="Z17629" s="69">
        <v>647</v>
      </c>
    </row>
    <row r="17630" spans="25:26" x14ac:dyDescent="0.25">
      <c r="Y17630" s="65">
        <v>41090</v>
      </c>
      <c r="Z17630" s="69">
        <v>705</v>
      </c>
    </row>
    <row r="17631" spans="25:26" x14ac:dyDescent="0.25">
      <c r="Y17631" s="65">
        <v>41091</v>
      </c>
      <c r="Z17631" s="69">
        <v>654</v>
      </c>
    </row>
    <row r="17632" spans="25:26" x14ac:dyDescent="0.25">
      <c r="Y17632" s="65">
        <v>41092</v>
      </c>
      <c r="Z17632" s="69">
        <v>524</v>
      </c>
    </row>
    <row r="17633" spans="25:26" x14ac:dyDescent="0.25">
      <c r="Y17633" s="65">
        <v>41093</v>
      </c>
      <c r="Z17633" s="69">
        <v>521</v>
      </c>
    </row>
    <row r="17634" spans="25:26" x14ac:dyDescent="0.25">
      <c r="Y17634" s="65">
        <v>41094</v>
      </c>
      <c r="Z17634" s="69">
        <v>508</v>
      </c>
    </row>
    <row r="17635" spans="25:26" x14ac:dyDescent="0.25">
      <c r="Y17635" s="65">
        <v>41095</v>
      </c>
      <c r="Z17635" s="69">
        <v>506</v>
      </c>
    </row>
    <row r="17636" spans="25:26" x14ac:dyDescent="0.25">
      <c r="Y17636" s="65">
        <v>41096</v>
      </c>
      <c r="Z17636" s="69">
        <v>522</v>
      </c>
    </row>
    <row r="17637" spans="25:26" x14ac:dyDescent="0.25">
      <c r="Y17637" s="65">
        <v>41097</v>
      </c>
      <c r="Z17637" s="69">
        <v>452</v>
      </c>
    </row>
    <row r="17638" spans="25:26" x14ac:dyDescent="0.25">
      <c r="Y17638" s="65">
        <v>41098</v>
      </c>
      <c r="Z17638" s="69">
        <v>418</v>
      </c>
    </row>
    <row r="17639" spans="25:26" x14ac:dyDescent="0.25">
      <c r="Y17639" s="65">
        <v>41099</v>
      </c>
      <c r="Z17639" s="69">
        <v>509</v>
      </c>
    </row>
    <row r="17640" spans="25:26" x14ac:dyDescent="0.25">
      <c r="Y17640" s="65">
        <v>41100</v>
      </c>
      <c r="Z17640" s="69">
        <v>704</v>
      </c>
    </row>
    <row r="17641" spans="25:26" x14ac:dyDescent="0.25">
      <c r="Y17641" s="65">
        <v>41101</v>
      </c>
      <c r="Z17641" s="69">
        <v>686</v>
      </c>
    </row>
    <row r="17642" spans="25:26" x14ac:dyDescent="0.25">
      <c r="Y17642" s="65">
        <v>41102</v>
      </c>
      <c r="Z17642" s="69">
        <v>618</v>
      </c>
    </row>
    <row r="17643" spans="25:26" x14ac:dyDescent="0.25">
      <c r="Y17643" s="65">
        <v>41103</v>
      </c>
      <c r="Z17643" s="69">
        <v>636</v>
      </c>
    </row>
    <row r="17644" spans="25:26" x14ac:dyDescent="0.25">
      <c r="Y17644" s="65">
        <v>41104</v>
      </c>
      <c r="Z17644" s="69">
        <v>571</v>
      </c>
    </row>
    <row r="17645" spans="25:26" x14ac:dyDescent="0.25">
      <c r="Y17645" s="65">
        <v>41105</v>
      </c>
      <c r="Z17645" s="69">
        <v>545</v>
      </c>
    </row>
    <row r="17646" spans="25:26" x14ac:dyDescent="0.25">
      <c r="Y17646" s="65">
        <v>41106</v>
      </c>
      <c r="Z17646" s="69">
        <v>506</v>
      </c>
    </row>
    <row r="17647" spans="25:26" x14ac:dyDescent="0.25">
      <c r="Y17647" s="65">
        <v>41107</v>
      </c>
      <c r="Z17647" s="69">
        <v>508</v>
      </c>
    </row>
    <row r="17648" spans="25:26" x14ac:dyDescent="0.25">
      <c r="Y17648" s="65">
        <v>41108</v>
      </c>
      <c r="Z17648" s="69">
        <v>591</v>
      </c>
    </row>
    <row r="17649" spans="25:26" x14ac:dyDescent="0.25">
      <c r="Y17649" s="65">
        <v>41109</v>
      </c>
      <c r="Z17649" s="69">
        <v>527</v>
      </c>
    </row>
    <row r="17650" spans="25:26" x14ac:dyDescent="0.25">
      <c r="Y17650" s="65">
        <v>41110</v>
      </c>
      <c r="Z17650" s="69">
        <v>559</v>
      </c>
    </row>
    <row r="17651" spans="25:26" x14ac:dyDescent="0.25">
      <c r="Y17651" s="65">
        <v>41111</v>
      </c>
      <c r="Z17651" s="69">
        <v>543</v>
      </c>
    </row>
    <row r="17652" spans="25:26" x14ac:dyDescent="0.25">
      <c r="Y17652" s="65">
        <v>41112</v>
      </c>
      <c r="Z17652" s="69">
        <v>511</v>
      </c>
    </row>
    <row r="17653" spans="25:26" x14ac:dyDescent="0.25">
      <c r="Y17653" s="65">
        <v>41113</v>
      </c>
      <c r="Z17653" s="69">
        <v>561</v>
      </c>
    </row>
    <row r="17654" spans="25:26" x14ac:dyDescent="0.25">
      <c r="Y17654" s="65">
        <v>41114</v>
      </c>
      <c r="Z17654" s="69">
        <v>589</v>
      </c>
    </row>
    <row r="17655" spans="25:26" x14ac:dyDescent="0.25">
      <c r="Y17655" s="65">
        <v>41115</v>
      </c>
      <c r="Z17655" s="69">
        <v>615</v>
      </c>
    </row>
    <row r="17656" spans="25:26" x14ac:dyDescent="0.25">
      <c r="Y17656" s="65">
        <v>41116</v>
      </c>
      <c r="Z17656" s="69">
        <v>685</v>
      </c>
    </row>
    <row r="17657" spans="25:26" x14ac:dyDescent="0.25">
      <c r="Y17657" s="65">
        <v>41117</v>
      </c>
      <c r="Z17657" s="69">
        <v>662</v>
      </c>
    </row>
    <row r="17658" spans="25:26" x14ac:dyDescent="0.25">
      <c r="Y17658" s="65">
        <v>41118</v>
      </c>
      <c r="Z17658" s="69">
        <v>595</v>
      </c>
    </row>
    <row r="17659" spans="25:26" x14ac:dyDescent="0.25">
      <c r="Y17659" s="65">
        <v>41119</v>
      </c>
      <c r="Z17659" s="69">
        <v>595</v>
      </c>
    </row>
    <row r="17660" spans="25:26" x14ac:dyDescent="0.25">
      <c r="Y17660" s="65">
        <v>41120</v>
      </c>
      <c r="Z17660" s="69">
        <v>607</v>
      </c>
    </row>
    <row r="17661" spans="25:26" x14ac:dyDescent="0.25">
      <c r="Y17661" s="65">
        <v>41121</v>
      </c>
      <c r="Z17661" s="69">
        <v>568</v>
      </c>
    </row>
    <row r="17662" spans="25:26" x14ac:dyDescent="0.25">
      <c r="Y17662" s="65">
        <v>41122</v>
      </c>
      <c r="Z17662" s="69">
        <v>422</v>
      </c>
    </row>
    <row r="17663" spans="25:26" x14ac:dyDescent="0.25">
      <c r="Y17663" s="65">
        <v>41123</v>
      </c>
      <c r="Z17663" s="69">
        <v>534</v>
      </c>
    </row>
    <row r="17664" spans="25:26" x14ac:dyDescent="0.25">
      <c r="Y17664" s="65">
        <v>41124</v>
      </c>
      <c r="Z17664" s="69">
        <v>685</v>
      </c>
    </row>
    <row r="17665" spans="25:26" x14ac:dyDescent="0.25">
      <c r="Y17665" s="65">
        <v>41125</v>
      </c>
      <c r="Z17665" s="69">
        <v>664</v>
      </c>
    </row>
    <row r="17666" spans="25:26" x14ac:dyDescent="0.25">
      <c r="Y17666" s="65">
        <v>41126</v>
      </c>
      <c r="Z17666" s="69">
        <v>617</v>
      </c>
    </row>
    <row r="17667" spans="25:26" x14ac:dyDescent="0.25">
      <c r="Y17667" s="65">
        <v>41127</v>
      </c>
      <c r="Z17667" s="69">
        <v>685</v>
      </c>
    </row>
    <row r="17668" spans="25:26" x14ac:dyDescent="0.25">
      <c r="Y17668" s="65">
        <v>41128</v>
      </c>
      <c r="Z17668" s="69">
        <v>639</v>
      </c>
    </row>
    <row r="17669" spans="25:26" x14ac:dyDescent="0.25">
      <c r="Y17669" s="65">
        <v>41129</v>
      </c>
      <c r="Z17669" s="69">
        <v>590</v>
      </c>
    </row>
    <row r="17670" spans="25:26" x14ac:dyDescent="0.25">
      <c r="Y17670" s="65">
        <v>41130</v>
      </c>
      <c r="Z17670" s="69">
        <v>576</v>
      </c>
    </row>
    <row r="17671" spans="25:26" x14ac:dyDescent="0.25">
      <c r="Y17671" s="65">
        <v>41131</v>
      </c>
      <c r="Z17671" s="69">
        <v>584</v>
      </c>
    </row>
    <row r="17672" spans="25:26" x14ac:dyDescent="0.25">
      <c r="Y17672" s="65">
        <v>41132</v>
      </c>
      <c r="Z17672" s="69">
        <v>518</v>
      </c>
    </row>
    <row r="17673" spans="25:26" x14ac:dyDescent="0.25">
      <c r="Y17673" s="65">
        <v>41133</v>
      </c>
      <c r="Z17673" s="69">
        <v>566</v>
      </c>
    </row>
    <row r="17674" spans="25:26" x14ac:dyDescent="0.25">
      <c r="Y17674" s="65">
        <v>41134</v>
      </c>
      <c r="Z17674" s="69">
        <v>573</v>
      </c>
    </row>
    <row r="17675" spans="25:26" x14ac:dyDescent="0.25">
      <c r="Y17675" s="65">
        <v>41135</v>
      </c>
      <c r="Z17675" s="69">
        <v>597</v>
      </c>
    </row>
    <row r="17676" spans="25:26" x14ac:dyDescent="0.25">
      <c r="Y17676" s="65">
        <v>41136</v>
      </c>
      <c r="Z17676" s="69">
        <v>586</v>
      </c>
    </row>
    <row r="17677" spans="25:26" x14ac:dyDescent="0.25">
      <c r="Y17677" s="65">
        <v>41137</v>
      </c>
      <c r="Z17677" s="69">
        <v>576</v>
      </c>
    </row>
    <row r="17678" spans="25:26" x14ac:dyDescent="0.25">
      <c r="Y17678" s="65">
        <v>41138</v>
      </c>
      <c r="Z17678" s="69">
        <v>648</v>
      </c>
    </row>
    <row r="17679" spans="25:26" x14ac:dyDescent="0.25">
      <c r="Y17679" s="65">
        <v>41139</v>
      </c>
      <c r="Z17679" s="69">
        <v>664</v>
      </c>
    </row>
    <row r="17680" spans="25:26" x14ac:dyDescent="0.25">
      <c r="Y17680" s="65">
        <v>41140</v>
      </c>
      <c r="Z17680" s="69">
        <v>595</v>
      </c>
    </row>
    <row r="17681" spans="25:26" x14ac:dyDescent="0.25">
      <c r="Y17681" s="65">
        <v>41141</v>
      </c>
      <c r="Z17681" s="69">
        <v>595</v>
      </c>
    </row>
    <row r="17682" spans="25:26" x14ac:dyDescent="0.25">
      <c r="Y17682" s="65">
        <v>41142</v>
      </c>
      <c r="Z17682" s="69">
        <v>660</v>
      </c>
    </row>
    <row r="17683" spans="25:26" x14ac:dyDescent="0.25">
      <c r="Y17683" s="65">
        <v>41143</v>
      </c>
      <c r="Z17683" s="69">
        <v>685</v>
      </c>
    </row>
    <row r="17684" spans="25:26" x14ac:dyDescent="0.25">
      <c r="Y17684" s="65">
        <v>41144</v>
      </c>
      <c r="Z17684" s="69">
        <v>685</v>
      </c>
    </row>
    <row r="17685" spans="25:26" x14ac:dyDescent="0.25">
      <c r="Y17685" s="65">
        <v>41145</v>
      </c>
      <c r="Z17685" s="69">
        <v>710</v>
      </c>
    </row>
    <row r="17686" spans="25:26" x14ac:dyDescent="0.25">
      <c r="Y17686" s="65">
        <v>41146</v>
      </c>
      <c r="Z17686" s="69">
        <v>774</v>
      </c>
    </row>
    <row r="17687" spans="25:26" x14ac:dyDescent="0.25">
      <c r="Y17687" s="65">
        <v>41147</v>
      </c>
      <c r="Z17687" s="69">
        <v>694</v>
      </c>
    </row>
    <row r="17688" spans="25:26" x14ac:dyDescent="0.25">
      <c r="Y17688" s="65">
        <v>41148</v>
      </c>
      <c r="Z17688" s="69">
        <v>593</v>
      </c>
    </row>
    <row r="17689" spans="25:26" x14ac:dyDescent="0.25">
      <c r="Y17689" s="65">
        <v>41149</v>
      </c>
      <c r="Z17689" s="69">
        <v>568</v>
      </c>
    </row>
    <row r="17690" spans="25:26" x14ac:dyDescent="0.25">
      <c r="Y17690" s="65">
        <v>41150</v>
      </c>
      <c r="Z17690" s="69">
        <v>609</v>
      </c>
    </row>
    <row r="17691" spans="25:26" x14ac:dyDescent="0.25">
      <c r="Y17691" s="65">
        <v>41151</v>
      </c>
      <c r="Z17691" s="69">
        <v>736</v>
      </c>
    </row>
    <row r="17692" spans="25:26" x14ac:dyDescent="0.25">
      <c r="Y17692" s="65">
        <v>41152</v>
      </c>
      <c r="Z17692" s="69">
        <v>738</v>
      </c>
    </row>
    <row r="17693" spans="25:26" x14ac:dyDescent="0.25">
      <c r="Y17693" s="65">
        <v>41153</v>
      </c>
      <c r="Z17693" s="69">
        <v>727</v>
      </c>
    </row>
    <row r="17694" spans="25:26" x14ac:dyDescent="0.25">
      <c r="Y17694" s="65">
        <v>41154</v>
      </c>
      <c r="Z17694" s="69">
        <v>638</v>
      </c>
    </row>
    <row r="17695" spans="25:26" x14ac:dyDescent="0.25">
      <c r="Y17695" s="65">
        <v>41155</v>
      </c>
      <c r="Z17695" s="69">
        <v>639</v>
      </c>
    </row>
    <row r="17696" spans="25:26" x14ac:dyDescent="0.25">
      <c r="Y17696" s="65">
        <v>41156</v>
      </c>
      <c r="Z17696" s="69">
        <v>590</v>
      </c>
    </row>
    <row r="17697" spans="25:26" x14ac:dyDescent="0.25">
      <c r="Y17697" s="65">
        <v>41157</v>
      </c>
      <c r="Z17697" s="69">
        <v>595</v>
      </c>
    </row>
    <row r="17698" spans="25:26" x14ac:dyDescent="0.25">
      <c r="Y17698" s="65">
        <v>41158</v>
      </c>
      <c r="Z17698" s="69">
        <v>633</v>
      </c>
    </row>
    <row r="17699" spans="25:26" x14ac:dyDescent="0.25">
      <c r="Y17699" s="65">
        <v>41159</v>
      </c>
      <c r="Z17699" s="69">
        <v>774</v>
      </c>
    </row>
    <row r="17700" spans="25:26" x14ac:dyDescent="0.25">
      <c r="Y17700" s="65">
        <v>41160</v>
      </c>
      <c r="Z17700" s="69">
        <v>756</v>
      </c>
    </row>
    <row r="17701" spans="25:26" x14ac:dyDescent="0.25">
      <c r="Y17701" s="65">
        <v>41161</v>
      </c>
      <c r="Z17701" s="69">
        <v>605</v>
      </c>
    </row>
    <row r="17702" spans="25:26" x14ac:dyDescent="0.25">
      <c r="Y17702" s="65">
        <v>41162</v>
      </c>
      <c r="Z17702" s="69">
        <v>595</v>
      </c>
    </row>
    <row r="17703" spans="25:26" x14ac:dyDescent="0.25">
      <c r="Y17703" s="65">
        <v>41163</v>
      </c>
      <c r="Z17703" s="69">
        <v>518</v>
      </c>
    </row>
    <row r="17704" spans="25:26" x14ac:dyDescent="0.25">
      <c r="Y17704" s="65">
        <v>41164</v>
      </c>
      <c r="Z17704" s="69">
        <v>506</v>
      </c>
    </row>
    <row r="17705" spans="25:26" x14ac:dyDescent="0.25">
      <c r="Y17705" s="65">
        <v>41165</v>
      </c>
      <c r="Z17705" s="69">
        <v>564</v>
      </c>
    </row>
    <row r="17706" spans="25:26" x14ac:dyDescent="0.25">
      <c r="Y17706" s="65">
        <v>41166</v>
      </c>
      <c r="Z17706" s="69">
        <v>568</v>
      </c>
    </row>
    <row r="17707" spans="25:26" x14ac:dyDescent="0.25">
      <c r="Y17707" s="65">
        <v>41167</v>
      </c>
      <c r="Z17707" s="69">
        <v>514</v>
      </c>
    </row>
    <row r="17708" spans="25:26" x14ac:dyDescent="0.25">
      <c r="Y17708" s="65">
        <v>41168</v>
      </c>
      <c r="Z17708" s="69">
        <v>544</v>
      </c>
    </row>
    <row r="17709" spans="25:26" x14ac:dyDescent="0.25">
      <c r="Y17709" s="65">
        <v>41169</v>
      </c>
      <c r="Z17709" s="69">
        <v>503</v>
      </c>
    </row>
    <row r="17710" spans="25:26" x14ac:dyDescent="0.25">
      <c r="Y17710" s="65">
        <v>41170</v>
      </c>
      <c r="Z17710" s="69">
        <v>539</v>
      </c>
    </row>
    <row r="17711" spans="25:26" x14ac:dyDescent="0.25">
      <c r="Y17711" s="65">
        <v>41171</v>
      </c>
      <c r="Z17711" s="69">
        <v>595</v>
      </c>
    </row>
    <row r="17712" spans="25:26" x14ac:dyDescent="0.25">
      <c r="Y17712" s="65">
        <v>41172</v>
      </c>
      <c r="Z17712" s="69">
        <v>586</v>
      </c>
    </row>
    <row r="17713" spans="25:26" x14ac:dyDescent="0.25">
      <c r="Y17713" s="65">
        <v>41173</v>
      </c>
      <c r="Z17713" s="69">
        <v>595</v>
      </c>
    </row>
    <row r="17714" spans="25:26" x14ac:dyDescent="0.25">
      <c r="Y17714" s="65">
        <v>41174</v>
      </c>
      <c r="Z17714" s="69">
        <v>543</v>
      </c>
    </row>
    <row r="17715" spans="25:26" x14ac:dyDescent="0.25">
      <c r="Y17715" s="65">
        <v>41175</v>
      </c>
      <c r="Z17715" s="69">
        <v>571</v>
      </c>
    </row>
    <row r="17716" spans="25:26" x14ac:dyDescent="0.25">
      <c r="Y17716" s="65">
        <v>41176</v>
      </c>
      <c r="Z17716" s="69">
        <v>595</v>
      </c>
    </row>
    <row r="17717" spans="25:26" x14ac:dyDescent="0.25">
      <c r="Y17717" s="65">
        <v>41177</v>
      </c>
      <c r="Z17717" s="69">
        <v>478</v>
      </c>
    </row>
    <row r="17718" spans="25:26" x14ac:dyDescent="0.25">
      <c r="Y17718" s="65">
        <v>41178</v>
      </c>
      <c r="Z17718" s="69">
        <v>88</v>
      </c>
    </row>
    <row r="17719" spans="25:26" x14ac:dyDescent="0.25">
      <c r="Y17719" s="65">
        <v>41179</v>
      </c>
      <c r="Z17719" s="69">
        <v>125</v>
      </c>
    </row>
    <row r="17720" spans="25:26" x14ac:dyDescent="0.25">
      <c r="Y17720" s="65">
        <v>41180</v>
      </c>
      <c r="Z17720" s="69">
        <v>453</v>
      </c>
    </row>
    <row r="17721" spans="25:26" x14ac:dyDescent="0.25">
      <c r="Y17721" s="65">
        <v>41181</v>
      </c>
      <c r="Z17721" s="69">
        <v>611</v>
      </c>
    </row>
    <row r="17722" spans="25:26" x14ac:dyDescent="0.25">
      <c r="Y17722" s="65">
        <v>41182</v>
      </c>
      <c r="Z17722" s="69">
        <v>584</v>
      </c>
    </row>
    <row r="17723" spans="25:26" x14ac:dyDescent="0.25">
      <c r="Y17723" s="65">
        <v>41183</v>
      </c>
      <c r="Z17723" s="69">
        <v>447</v>
      </c>
    </row>
    <row r="17724" spans="25:26" x14ac:dyDescent="0.25">
      <c r="Y17724" s="65">
        <v>41184</v>
      </c>
      <c r="Z17724" s="69">
        <v>393</v>
      </c>
    </row>
    <row r="17725" spans="25:26" x14ac:dyDescent="0.25">
      <c r="Y17725" s="65">
        <v>41185</v>
      </c>
      <c r="Z17725" s="69">
        <v>107</v>
      </c>
    </row>
    <row r="17726" spans="25:26" x14ac:dyDescent="0.25">
      <c r="Y17726" s="65">
        <v>41186</v>
      </c>
      <c r="Z17726" s="69">
        <v>132</v>
      </c>
    </row>
    <row r="17727" spans="25:26" x14ac:dyDescent="0.25">
      <c r="Y17727" s="65">
        <v>41187</v>
      </c>
      <c r="Z17727" s="69">
        <v>310</v>
      </c>
    </row>
    <row r="17728" spans="25:26" x14ac:dyDescent="0.25">
      <c r="Y17728" s="65">
        <v>41188</v>
      </c>
      <c r="Z17728" s="69">
        <v>298</v>
      </c>
    </row>
    <row r="17729" spans="25:26" x14ac:dyDescent="0.25">
      <c r="Y17729" s="65">
        <v>41189</v>
      </c>
      <c r="Z17729" s="69">
        <v>276</v>
      </c>
    </row>
    <row r="17730" spans="25:26" x14ac:dyDescent="0.25">
      <c r="Y17730" s="65">
        <v>41190</v>
      </c>
      <c r="Z17730" s="69">
        <v>268</v>
      </c>
    </row>
    <row r="17731" spans="25:26" x14ac:dyDescent="0.25">
      <c r="Y17731" s="65">
        <v>41191</v>
      </c>
      <c r="Z17731" s="69">
        <v>346</v>
      </c>
    </row>
    <row r="17732" spans="25:26" x14ac:dyDescent="0.25">
      <c r="Y17732" s="65">
        <v>41192</v>
      </c>
      <c r="Z17732" s="69">
        <v>369</v>
      </c>
    </row>
    <row r="17733" spans="25:26" x14ac:dyDescent="0.25">
      <c r="Y17733" s="65">
        <v>41193</v>
      </c>
      <c r="Z17733" s="69">
        <v>309</v>
      </c>
    </row>
    <row r="17734" spans="25:26" x14ac:dyDescent="0.25">
      <c r="Y17734" s="65">
        <v>41194</v>
      </c>
      <c r="Z17734" s="69">
        <v>365</v>
      </c>
    </row>
    <row r="17735" spans="25:26" x14ac:dyDescent="0.25">
      <c r="Y17735" s="65">
        <v>41195</v>
      </c>
      <c r="Z17735" s="69">
        <v>335</v>
      </c>
    </row>
    <row r="17736" spans="25:26" x14ac:dyDescent="0.25">
      <c r="Y17736" s="65">
        <v>41196</v>
      </c>
      <c r="Z17736" s="69">
        <v>327</v>
      </c>
    </row>
    <row r="17737" spans="25:26" x14ac:dyDescent="0.25">
      <c r="Y17737" s="65">
        <v>41197</v>
      </c>
      <c r="Z17737" s="69">
        <v>345</v>
      </c>
    </row>
    <row r="17738" spans="25:26" x14ac:dyDescent="0.25">
      <c r="Y17738" s="65">
        <v>41198</v>
      </c>
      <c r="Z17738" s="69">
        <v>327</v>
      </c>
    </row>
    <row r="17739" spans="25:26" x14ac:dyDescent="0.25">
      <c r="Y17739" s="65">
        <v>41199</v>
      </c>
      <c r="Z17739" s="69">
        <v>350</v>
      </c>
    </row>
    <row r="17740" spans="25:26" x14ac:dyDescent="0.25">
      <c r="Y17740" s="65">
        <v>41200</v>
      </c>
      <c r="Z17740" s="69">
        <v>349</v>
      </c>
    </row>
    <row r="17741" spans="25:26" x14ac:dyDescent="0.25">
      <c r="Y17741" s="65">
        <v>41201</v>
      </c>
      <c r="Z17741" s="69">
        <v>364</v>
      </c>
    </row>
    <row r="17742" spans="25:26" x14ac:dyDescent="0.25">
      <c r="Y17742" s="65">
        <v>41202</v>
      </c>
      <c r="Z17742" s="69">
        <v>357</v>
      </c>
    </row>
    <row r="17743" spans="25:26" x14ac:dyDescent="0.25">
      <c r="Y17743" s="65">
        <v>41203</v>
      </c>
      <c r="Z17743" s="69">
        <v>342</v>
      </c>
    </row>
    <row r="17744" spans="25:26" x14ac:dyDescent="0.25">
      <c r="Y17744" s="65">
        <v>41204</v>
      </c>
      <c r="Z17744" s="69">
        <v>238</v>
      </c>
    </row>
    <row r="17745" spans="25:26" x14ac:dyDescent="0.25">
      <c r="Y17745" s="65">
        <v>41205</v>
      </c>
      <c r="Z17745" s="69">
        <v>168</v>
      </c>
    </row>
    <row r="17746" spans="25:26" x14ac:dyDescent="0.25">
      <c r="Y17746" s="65">
        <v>41206</v>
      </c>
      <c r="Z17746" s="69">
        <v>119</v>
      </c>
    </row>
    <row r="17747" spans="25:26" x14ac:dyDescent="0.25">
      <c r="Y17747" s="65">
        <v>41207</v>
      </c>
      <c r="Z17747" s="69">
        <v>81</v>
      </c>
    </row>
    <row r="17748" spans="25:26" x14ac:dyDescent="0.25">
      <c r="Y17748" s="65">
        <v>41208</v>
      </c>
      <c r="Z17748" s="69">
        <v>89</v>
      </c>
    </row>
    <row r="17749" spans="25:26" x14ac:dyDescent="0.25">
      <c r="Y17749" s="65">
        <v>41209</v>
      </c>
      <c r="Z17749" s="69">
        <v>55</v>
      </c>
    </row>
    <row r="17750" spans="25:26" x14ac:dyDescent="0.25">
      <c r="Y17750" s="65">
        <v>41210</v>
      </c>
      <c r="Z17750" s="69">
        <v>72</v>
      </c>
    </row>
    <row r="17751" spans="25:26" x14ac:dyDescent="0.25">
      <c r="Y17751" s="65">
        <v>41211</v>
      </c>
      <c r="Z17751" s="69">
        <v>87</v>
      </c>
    </row>
    <row r="17752" spans="25:26" x14ac:dyDescent="0.25">
      <c r="Y17752" s="65">
        <v>41212</v>
      </c>
      <c r="Z17752" s="69">
        <v>137</v>
      </c>
    </row>
    <row r="17753" spans="25:26" x14ac:dyDescent="0.25">
      <c r="Y17753" s="65">
        <v>41213</v>
      </c>
      <c r="Z17753" s="69">
        <v>150</v>
      </c>
    </row>
    <row r="17754" spans="25:26" x14ac:dyDescent="0.25">
      <c r="Y17754" s="65">
        <v>41214</v>
      </c>
      <c r="Z17754" s="69">
        <v>139</v>
      </c>
    </row>
    <row r="17755" spans="25:26" x14ac:dyDescent="0.25">
      <c r="Y17755" s="65">
        <v>41215</v>
      </c>
      <c r="Z17755" s="69">
        <v>146</v>
      </c>
    </row>
    <row r="17756" spans="25:26" x14ac:dyDescent="0.25">
      <c r="Y17756" s="65">
        <v>41216</v>
      </c>
      <c r="Z17756" s="69">
        <v>172</v>
      </c>
    </row>
    <row r="17757" spans="25:26" x14ac:dyDescent="0.25">
      <c r="Y17757" s="65">
        <v>41217</v>
      </c>
      <c r="Z17757" s="69">
        <v>125</v>
      </c>
    </row>
    <row r="17758" spans="25:26" x14ac:dyDescent="0.25">
      <c r="Y17758" s="65">
        <v>41218</v>
      </c>
      <c r="Z17758" s="69">
        <v>54</v>
      </c>
    </row>
    <row r="17759" spans="25:26" x14ac:dyDescent="0.25">
      <c r="Y17759" s="65">
        <v>41219</v>
      </c>
      <c r="Z17759" s="69">
        <v>42</v>
      </c>
    </row>
    <row r="17760" spans="25:26" x14ac:dyDescent="0.25">
      <c r="Y17760" s="65">
        <v>41220</v>
      </c>
      <c r="Z17760" s="69">
        <v>32</v>
      </c>
    </row>
    <row r="17761" spans="25:26" x14ac:dyDescent="0.25">
      <c r="Y17761" s="65">
        <v>41221</v>
      </c>
      <c r="Z17761" s="69">
        <v>35</v>
      </c>
    </row>
    <row r="17762" spans="25:26" x14ac:dyDescent="0.25">
      <c r="Y17762" s="65">
        <v>41222</v>
      </c>
      <c r="Z17762" s="69">
        <v>6</v>
      </c>
    </row>
    <row r="17763" spans="25:26" x14ac:dyDescent="0.25">
      <c r="Y17763" s="65">
        <v>41223</v>
      </c>
      <c r="Z17763" s="69">
        <v>0</v>
      </c>
    </row>
    <row r="17764" spans="25:26" x14ac:dyDescent="0.25">
      <c r="Y17764" s="65">
        <v>41224</v>
      </c>
      <c r="Z17764" s="69">
        <v>0</v>
      </c>
    </row>
    <row r="17765" spans="25:26" x14ac:dyDescent="0.25">
      <c r="Y17765" s="65">
        <v>41225</v>
      </c>
      <c r="Z17765" s="69">
        <v>0</v>
      </c>
    </row>
    <row r="17766" spans="25:26" x14ac:dyDescent="0.25">
      <c r="Y17766" s="65">
        <v>41226</v>
      </c>
      <c r="Z17766" s="69">
        <v>0</v>
      </c>
    </row>
    <row r="17767" spans="25:26" x14ac:dyDescent="0.25">
      <c r="Y17767" s="65">
        <v>41227</v>
      </c>
      <c r="Z17767" s="69">
        <v>0</v>
      </c>
    </row>
    <row r="17768" spans="25:26" x14ac:dyDescent="0.25">
      <c r="Y17768" s="65">
        <v>41228</v>
      </c>
      <c r="Z17768" s="69">
        <v>0</v>
      </c>
    </row>
    <row r="17769" spans="25:26" x14ac:dyDescent="0.25">
      <c r="Y17769" s="65">
        <v>41229</v>
      </c>
      <c r="Z17769" s="69">
        <v>0</v>
      </c>
    </row>
    <row r="17770" spans="25:26" x14ac:dyDescent="0.25">
      <c r="Y17770" s="65">
        <v>41230</v>
      </c>
      <c r="Z17770" s="69">
        <v>0</v>
      </c>
    </row>
    <row r="17771" spans="25:26" x14ac:dyDescent="0.25">
      <c r="Y17771" s="65">
        <v>41231</v>
      </c>
      <c r="Z17771" s="69">
        <v>0</v>
      </c>
    </row>
    <row r="17772" spans="25:26" x14ac:dyDescent="0.25">
      <c r="Y17772" s="65">
        <v>41232</v>
      </c>
      <c r="Z17772" s="69">
        <v>54</v>
      </c>
    </row>
    <row r="17773" spans="25:26" x14ac:dyDescent="0.25">
      <c r="Y17773" s="65">
        <v>41233</v>
      </c>
      <c r="Z17773" s="69">
        <v>137</v>
      </c>
    </row>
    <row r="17774" spans="25:26" x14ac:dyDescent="0.25">
      <c r="Y17774" s="65">
        <v>41234</v>
      </c>
      <c r="Z17774" s="69">
        <v>89</v>
      </c>
    </row>
    <row r="17775" spans="25:26" x14ac:dyDescent="0.25">
      <c r="Y17775" s="65">
        <v>41235</v>
      </c>
      <c r="Z17775" s="69">
        <v>89</v>
      </c>
    </row>
    <row r="17776" spans="25:26" x14ac:dyDescent="0.25">
      <c r="Y17776" s="65">
        <v>41236</v>
      </c>
      <c r="Z17776" s="69">
        <v>89</v>
      </c>
    </row>
    <row r="17777" spans="25:26" x14ac:dyDescent="0.25">
      <c r="Y17777" s="65">
        <v>41237</v>
      </c>
      <c r="Z17777" s="69">
        <v>89</v>
      </c>
    </row>
    <row r="17778" spans="25:26" x14ac:dyDescent="0.25">
      <c r="Y17778" s="65">
        <v>41238</v>
      </c>
      <c r="Z17778" s="69">
        <v>89</v>
      </c>
    </row>
    <row r="17779" spans="25:26" x14ac:dyDescent="0.25">
      <c r="Y17779" s="65">
        <v>41239</v>
      </c>
      <c r="Z17779" s="69">
        <v>32</v>
      </c>
    </row>
    <row r="17780" spans="25:26" x14ac:dyDescent="0.25">
      <c r="Y17780" s="65">
        <v>41240</v>
      </c>
      <c r="Z17780" s="69">
        <v>19</v>
      </c>
    </row>
    <row r="17781" spans="25:26" x14ac:dyDescent="0.25">
      <c r="Y17781" s="65">
        <v>41241</v>
      </c>
      <c r="Z17781" s="69">
        <v>30</v>
      </c>
    </row>
    <row r="17782" spans="25:26" x14ac:dyDescent="0.25">
      <c r="Y17782" s="65">
        <v>41242</v>
      </c>
      <c r="Z17782" s="69">
        <v>18</v>
      </c>
    </row>
    <row r="17783" spans="25:26" x14ac:dyDescent="0.25">
      <c r="Y17783" s="65">
        <v>41243</v>
      </c>
      <c r="Z17783" s="69">
        <v>21</v>
      </c>
    </row>
    <row r="17784" spans="25:26" x14ac:dyDescent="0.25">
      <c r="Y17784" s="65">
        <v>41244</v>
      </c>
      <c r="Z17784" s="69">
        <v>37</v>
      </c>
    </row>
    <row r="17785" spans="25:26" x14ac:dyDescent="0.25">
      <c r="Y17785" s="65">
        <v>41245</v>
      </c>
      <c r="Z17785" s="69">
        <v>46</v>
      </c>
    </row>
    <row r="17786" spans="25:26" x14ac:dyDescent="0.25">
      <c r="Y17786" s="65">
        <v>41246</v>
      </c>
      <c r="Z17786" s="69">
        <v>34</v>
      </c>
    </row>
    <row r="17787" spans="25:26" x14ac:dyDescent="0.25">
      <c r="Y17787" s="65">
        <v>41247</v>
      </c>
      <c r="Z17787" s="69">
        <v>34</v>
      </c>
    </row>
    <row r="17788" spans="25:26" x14ac:dyDescent="0.25">
      <c r="Y17788" s="65">
        <v>41248</v>
      </c>
      <c r="Z17788" s="69">
        <v>12</v>
      </c>
    </row>
    <row r="17789" spans="25:26" x14ac:dyDescent="0.25">
      <c r="Y17789" s="65">
        <v>41249</v>
      </c>
      <c r="Z17789" s="69">
        <v>7</v>
      </c>
    </row>
    <row r="17790" spans="25:26" x14ac:dyDescent="0.25">
      <c r="Y17790" s="65">
        <v>41250</v>
      </c>
      <c r="Z17790" s="69">
        <v>66</v>
      </c>
    </row>
    <row r="17791" spans="25:26" x14ac:dyDescent="0.25">
      <c r="Y17791" s="65">
        <v>41251</v>
      </c>
      <c r="Z17791" s="69">
        <v>89</v>
      </c>
    </row>
    <row r="17792" spans="25:26" x14ac:dyDescent="0.25">
      <c r="Y17792" s="65">
        <v>41252</v>
      </c>
      <c r="Z17792" s="69">
        <v>70</v>
      </c>
    </row>
    <row r="17793" spans="25:26" x14ac:dyDescent="0.25">
      <c r="Y17793" s="65">
        <v>41253</v>
      </c>
      <c r="Z17793" s="69">
        <v>28</v>
      </c>
    </row>
    <row r="17794" spans="25:26" x14ac:dyDescent="0.25">
      <c r="Y17794" s="65">
        <v>41254</v>
      </c>
      <c r="Z17794" s="69">
        <v>34</v>
      </c>
    </row>
    <row r="17795" spans="25:26" x14ac:dyDescent="0.25">
      <c r="Y17795" s="65">
        <v>41255</v>
      </c>
      <c r="Z17795" s="69">
        <v>15</v>
      </c>
    </row>
    <row r="17796" spans="25:26" x14ac:dyDescent="0.25">
      <c r="Y17796" s="65">
        <v>41256</v>
      </c>
      <c r="Z17796" s="69">
        <v>34</v>
      </c>
    </row>
    <row r="17797" spans="25:26" x14ac:dyDescent="0.25">
      <c r="Y17797" s="65">
        <v>41257</v>
      </c>
      <c r="Z17797" s="69">
        <v>25</v>
      </c>
    </row>
    <row r="17798" spans="25:26" x14ac:dyDescent="0.25">
      <c r="Y17798" s="65">
        <v>41258</v>
      </c>
      <c r="Z17798" s="69">
        <v>106</v>
      </c>
    </row>
    <row r="17799" spans="25:26" x14ac:dyDescent="0.25">
      <c r="Y17799" s="65">
        <v>41259</v>
      </c>
      <c r="Z17799" s="69">
        <v>125</v>
      </c>
    </row>
    <row r="17800" spans="25:26" x14ac:dyDescent="0.25">
      <c r="Y17800" s="65">
        <v>41260</v>
      </c>
      <c r="Z17800" s="69">
        <v>90</v>
      </c>
    </row>
    <row r="17801" spans="25:26" x14ac:dyDescent="0.25">
      <c r="Y17801" s="65">
        <v>41261</v>
      </c>
      <c r="Z17801" s="69">
        <v>37</v>
      </c>
    </row>
    <row r="17802" spans="25:26" x14ac:dyDescent="0.25">
      <c r="Y17802" s="65">
        <v>41262</v>
      </c>
      <c r="Z17802" s="69">
        <v>57</v>
      </c>
    </row>
    <row r="17803" spans="25:26" x14ac:dyDescent="0.25">
      <c r="Y17803" s="65">
        <v>41263</v>
      </c>
      <c r="Z17803" s="69">
        <v>110</v>
      </c>
    </row>
    <row r="17804" spans="25:26" x14ac:dyDescent="0.25">
      <c r="Y17804" s="65">
        <v>41264</v>
      </c>
      <c r="Z17804" s="69">
        <v>173</v>
      </c>
    </row>
    <row r="17805" spans="25:26" x14ac:dyDescent="0.25">
      <c r="Y17805" s="65">
        <v>41265</v>
      </c>
      <c r="Z17805" s="69">
        <v>153</v>
      </c>
    </row>
    <row r="17806" spans="25:26" x14ac:dyDescent="0.25">
      <c r="Y17806" s="65">
        <v>41266</v>
      </c>
      <c r="Z17806" s="69">
        <v>163</v>
      </c>
    </row>
    <row r="17807" spans="25:26" x14ac:dyDescent="0.25">
      <c r="Y17807" s="65">
        <v>41267</v>
      </c>
      <c r="Z17807" s="69">
        <v>155</v>
      </c>
    </row>
    <row r="17808" spans="25:26" x14ac:dyDescent="0.25">
      <c r="Y17808" s="65">
        <v>41268</v>
      </c>
      <c r="Z17808" s="69">
        <v>149</v>
      </c>
    </row>
    <row r="17809" spans="25:26" x14ac:dyDescent="0.25">
      <c r="Y17809" s="65">
        <v>41269</v>
      </c>
      <c r="Z17809" s="69">
        <v>21</v>
      </c>
    </row>
    <row r="17810" spans="25:26" x14ac:dyDescent="0.25">
      <c r="Y17810" s="65">
        <v>41270</v>
      </c>
      <c r="Z17810" s="69">
        <v>119</v>
      </c>
    </row>
    <row r="17811" spans="25:26" x14ac:dyDescent="0.25">
      <c r="Y17811" s="65">
        <v>41271</v>
      </c>
      <c r="Z17811" s="69">
        <v>156</v>
      </c>
    </row>
    <row r="17812" spans="25:26" x14ac:dyDescent="0.25">
      <c r="Y17812" s="65">
        <v>41272</v>
      </c>
      <c r="Z17812" s="69">
        <v>208</v>
      </c>
    </row>
    <row r="17813" spans="25:26" x14ac:dyDescent="0.25">
      <c r="Y17813" s="65">
        <v>41273</v>
      </c>
      <c r="Z17813" s="69">
        <v>208</v>
      </c>
    </row>
    <row r="17814" spans="25:26" x14ac:dyDescent="0.25">
      <c r="Y17814" s="65">
        <v>41274</v>
      </c>
      <c r="Z17814" s="69">
        <v>208</v>
      </c>
    </row>
    <row r="17815" spans="25:26" x14ac:dyDescent="0.25">
      <c r="Y17815" s="65">
        <v>41275</v>
      </c>
      <c r="Z17815" s="69">
        <v>208</v>
      </c>
    </row>
    <row r="17816" spans="25:26" x14ac:dyDescent="0.25">
      <c r="Y17816" s="65">
        <v>41276</v>
      </c>
      <c r="Z17816" s="69">
        <v>208</v>
      </c>
    </row>
    <row r="17817" spans="25:26" x14ac:dyDescent="0.25">
      <c r="Y17817" s="65">
        <v>41277</v>
      </c>
      <c r="Z17817" s="69">
        <v>208</v>
      </c>
    </row>
    <row r="17818" spans="25:26" x14ac:dyDescent="0.25">
      <c r="Y17818" s="65">
        <v>41278</v>
      </c>
      <c r="Z17818" s="69">
        <v>208</v>
      </c>
    </row>
    <row r="17819" spans="25:26" x14ac:dyDescent="0.25">
      <c r="Y17819" s="65">
        <v>41279</v>
      </c>
      <c r="Z17819" s="69">
        <v>175</v>
      </c>
    </row>
    <row r="17820" spans="25:26" x14ac:dyDescent="0.25">
      <c r="Y17820" s="65">
        <v>41280</v>
      </c>
      <c r="Z17820" s="69">
        <v>0</v>
      </c>
    </row>
    <row r="17821" spans="25:26" x14ac:dyDescent="0.25">
      <c r="Y17821" s="65">
        <v>41281</v>
      </c>
      <c r="Z17821" s="69">
        <v>82</v>
      </c>
    </row>
    <row r="17822" spans="25:26" x14ac:dyDescent="0.25">
      <c r="Y17822" s="65">
        <v>41282</v>
      </c>
      <c r="Z17822" s="69">
        <v>153</v>
      </c>
    </row>
    <row r="17823" spans="25:26" x14ac:dyDescent="0.25">
      <c r="Y17823" s="65">
        <v>41283</v>
      </c>
      <c r="Z17823" s="69">
        <v>199</v>
      </c>
    </row>
    <row r="17824" spans="25:26" x14ac:dyDescent="0.25">
      <c r="Y17824" s="65">
        <v>41284</v>
      </c>
      <c r="Z17824" s="69">
        <v>243</v>
      </c>
    </row>
    <row r="17825" spans="25:26" x14ac:dyDescent="0.25">
      <c r="Y17825" s="65">
        <v>41285</v>
      </c>
      <c r="Z17825" s="69">
        <v>285</v>
      </c>
    </row>
    <row r="17826" spans="25:26" x14ac:dyDescent="0.25">
      <c r="Y17826" s="65">
        <v>41286</v>
      </c>
      <c r="Z17826" s="69">
        <v>209</v>
      </c>
    </row>
    <row r="17827" spans="25:26" x14ac:dyDescent="0.25">
      <c r="Y17827" s="65">
        <v>41287</v>
      </c>
      <c r="Z17827" s="69">
        <v>178</v>
      </c>
    </row>
    <row r="17828" spans="25:26" x14ac:dyDescent="0.25">
      <c r="Y17828" s="65">
        <v>41288</v>
      </c>
      <c r="Z17828" s="69">
        <v>177</v>
      </c>
    </row>
    <row r="17829" spans="25:26" x14ac:dyDescent="0.25">
      <c r="Y17829" s="65">
        <v>41289</v>
      </c>
      <c r="Z17829" s="69">
        <v>138</v>
      </c>
    </row>
    <row r="17830" spans="25:26" x14ac:dyDescent="0.25">
      <c r="Y17830" s="65">
        <v>41290</v>
      </c>
      <c r="Z17830" s="69">
        <v>136</v>
      </c>
    </row>
    <row r="17831" spans="25:26" x14ac:dyDescent="0.25">
      <c r="Y17831" s="65">
        <v>41291</v>
      </c>
      <c r="Z17831" s="69">
        <v>106</v>
      </c>
    </row>
    <row r="17832" spans="25:26" x14ac:dyDescent="0.25">
      <c r="Y17832" s="65">
        <v>41292</v>
      </c>
      <c r="Z17832" s="69">
        <v>102</v>
      </c>
    </row>
    <row r="17833" spans="25:26" x14ac:dyDescent="0.25">
      <c r="Y17833" s="65">
        <v>41293</v>
      </c>
      <c r="Z17833" s="69">
        <v>39</v>
      </c>
    </row>
    <row r="17834" spans="25:26" x14ac:dyDescent="0.25">
      <c r="Y17834" s="65">
        <v>41294</v>
      </c>
      <c r="Z17834" s="69">
        <v>119</v>
      </c>
    </row>
    <row r="17835" spans="25:26" x14ac:dyDescent="0.25">
      <c r="Y17835" s="65">
        <v>41295</v>
      </c>
      <c r="Z17835" s="69">
        <v>119</v>
      </c>
    </row>
    <row r="17836" spans="25:26" x14ac:dyDescent="0.25">
      <c r="Y17836" s="65">
        <v>41296</v>
      </c>
      <c r="Z17836" s="69">
        <v>98</v>
      </c>
    </row>
    <row r="17837" spans="25:26" x14ac:dyDescent="0.25">
      <c r="Y17837" s="65">
        <v>41297</v>
      </c>
      <c r="Z17837" s="69">
        <v>84</v>
      </c>
    </row>
    <row r="17838" spans="25:26" x14ac:dyDescent="0.25">
      <c r="Y17838" s="65">
        <v>41298</v>
      </c>
      <c r="Z17838" s="69">
        <v>93</v>
      </c>
    </row>
    <row r="17839" spans="25:26" x14ac:dyDescent="0.25">
      <c r="Y17839" s="65">
        <v>41299</v>
      </c>
      <c r="Z17839" s="69">
        <v>72</v>
      </c>
    </row>
    <row r="17840" spans="25:26" x14ac:dyDescent="0.25">
      <c r="Y17840" s="65">
        <v>41300</v>
      </c>
      <c r="Z17840" s="69">
        <v>89</v>
      </c>
    </row>
    <row r="17841" spans="25:26" x14ac:dyDescent="0.25">
      <c r="Y17841" s="65">
        <v>41301</v>
      </c>
      <c r="Z17841" s="69">
        <v>89</v>
      </c>
    </row>
    <row r="17842" spans="25:26" x14ac:dyDescent="0.25">
      <c r="Y17842" s="65">
        <v>41302</v>
      </c>
      <c r="Z17842" s="69">
        <v>125</v>
      </c>
    </row>
    <row r="17843" spans="25:26" x14ac:dyDescent="0.25">
      <c r="Y17843" s="65">
        <v>41303</v>
      </c>
      <c r="Z17843" s="69">
        <v>160</v>
      </c>
    </row>
    <row r="17844" spans="25:26" x14ac:dyDescent="0.25">
      <c r="Y17844" s="65">
        <v>41304</v>
      </c>
      <c r="Z17844" s="69">
        <v>178</v>
      </c>
    </row>
    <row r="17845" spans="25:26" x14ac:dyDescent="0.25">
      <c r="Y17845" s="65">
        <v>41305</v>
      </c>
      <c r="Z17845" s="69">
        <v>179</v>
      </c>
    </row>
    <row r="17846" spans="25:26" x14ac:dyDescent="0.25">
      <c r="Y17846" s="65">
        <v>41306</v>
      </c>
      <c r="Z17846" s="69">
        <v>208</v>
      </c>
    </row>
    <row r="17847" spans="25:26" x14ac:dyDescent="0.25">
      <c r="Y17847" s="65">
        <v>41307</v>
      </c>
      <c r="Z17847" s="69">
        <v>245</v>
      </c>
    </row>
    <row r="17848" spans="25:26" x14ac:dyDescent="0.25">
      <c r="Y17848" s="65">
        <v>41308</v>
      </c>
      <c r="Z17848" s="69">
        <v>302</v>
      </c>
    </row>
    <row r="17849" spans="25:26" x14ac:dyDescent="0.25">
      <c r="Y17849" s="65">
        <v>41309</v>
      </c>
      <c r="Z17849" s="69">
        <v>286</v>
      </c>
    </row>
    <row r="17850" spans="25:26" x14ac:dyDescent="0.25">
      <c r="Y17850" s="65">
        <v>41310</v>
      </c>
      <c r="Z17850" s="69">
        <v>184</v>
      </c>
    </row>
    <row r="17851" spans="25:26" x14ac:dyDescent="0.25">
      <c r="Y17851" s="65">
        <v>41311</v>
      </c>
      <c r="Z17851" s="69">
        <v>272</v>
      </c>
    </row>
    <row r="17852" spans="25:26" x14ac:dyDescent="0.25">
      <c r="Y17852" s="65">
        <v>41312</v>
      </c>
      <c r="Z17852" s="69">
        <v>287</v>
      </c>
    </row>
    <row r="17853" spans="25:26" x14ac:dyDescent="0.25">
      <c r="Y17853" s="65">
        <v>41313</v>
      </c>
      <c r="Z17853" s="69">
        <v>298</v>
      </c>
    </row>
    <row r="17854" spans="25:26" x14ac:dyDescent="0.25">
      <c r="Y17854" s="65">
        <v>41314</v>
      </c>
      <c r="Z17854" s="69">
        <v>254</v>
      </c>
    </row>
    <row r="17855" spans="25:26" x14ac:dyDescent="0.25">
      <c r="Y17855" s="65">
        <v>41315</v>
      </c>
      <c r="Z17855" s="69">
        <v>263</v>
      </c>
    </row>
    <row r="17856" spans="25:26" x14ac:dyDescent="0.25">
      <c r="Y17856" s="65">
        <v>41316</v>
      </c>
      <c r="Z17856" s="69">
        <v>221</v>
      </c>
    </row>
    <row r="17857" spans="25:26" x14ac:dyDescent="0.25">
      <c r="Y17857" s="65">
        <v>41317</v>
      </c>
      <c r="Z17857" s="69">
        <v>271</v>
      </c>
    </row>
    <row r="17858" spans="25:26" x14ac:dyDescent="0.25">
      <c r="Y17858" s="65">
        <v>41318</v>
      </c>
      <c r="Z17858" s="69">
        <v>295</v>
      </c>
    </row>
    <row r="17859" spans="25:26" x14ac:dyDescent="0.25">
      <c r="Y17859" s="65">
        <v>41319</v>
      </c>
      <c r="Z17859" s="69">
        <v>332</v>
      </c>
    </row>
    <row r="17860" spans="25:26" x14ac:dyDescent="0.25">
      <c r="Y17860" s="65">
        <v>41320</v>
      </c>
      <c r="Z17860" s="69">
        <v>327</v>
      </c>
    </row>
    <row r="17861" spans="25:26" x14ac:dyDescent="0.25">
      <c r="Y17861" s="65">
        <v>41321</v>
      </c>
      <c r="Z17861" s="69">
        <v>327</v>
      </c>
    </row>
    <row r="17862" spans="25:26" x14ac:dyDescent="0.25">
      <c r="Y17862" s="65">
        <v>41322</v>
      </c>
      <c r="Z17862" s="69">
        <v>327</v>
      </c>
    </row>
    <row r="17863" spans="25:26" x14ac:dyDescent="0.25">
      <c r="Y17863" s="65">
        <v>41323</v>
      </c>
      <c r="Z17863" s="69">
        <v>327</v>
      </c>
    </row>
    <row r="17864" spans="25:26" x14ac:dyDescent="0.25">
      <c r="Y17864" s="65">
        <v>41324</v>
      </c>
      <c r="Z17864" s="69">
        <v>327</v>
      </c>
    </row>
    <row r="17865" spans="25:26" x14ac:dyDescent="0.25">
      <c r="Y17865" s="65">
        <v>41325</v>
      </c>
      <c r="Z17865" s="69">
        <v>255</v>
      </c>
    </row>
    <row r="17866" spans="25:26" x14ac:dyDescent="0.25">
      <c r="Y17866" s="65">
        <v>41326</v>
      </c>
      <c r="Z17866" s="69">
        <v>229</v>
      </c>
    </row>
    <row r="17867" spans="25:26" x14ac:dyDescent="0.25">
      <c r="Y17867" s="65">
        <v>41327</v>
      </c>
      <c r="Z17867" s="69">
        <v>184</v>
      </c>
    </row>
    <row r="17868" spans="25:26" x14ac:dyDescent="0.25">
      <c r="Y17868" s="65">
        <v>41328</v>
      </c>
      <c r="Z17868" s="69">
        <v>179</v>
      </c>
    </row>
    <row r="17869" spans="25:26" x14ac:dyDescent="0.25">
      <c r="Y17869" s="65">
        <v>41329</v>
      </c>
      <c r="Z17869" s="69">
        <v>179</v>
      </c>
    </row>
    <row r="17870" spans="25:26" x14ac:dyDescent="0.25">
      <c r="Y17870" s="65">
        <v>41330</v>
      </c>
      <c r="Z17870" s="69">
        <v>229</v>
      </c>
    </row>
    <row r="17871" spans="25:26" x14ac:dyDescent="0.25">
      <c r="Y17871" s="65">
        <v>41331</v>
      </c>
      <c r="Z17871" s="69">
        <v>323</v>
      </c>
    </row>
    <row r="17872" spans="25:26" x14ac:dyDescent="0.25">
      <c r="Y17872" s="65">
        <v>41332</v>
      </c>
      <c r="Z17872" s="69">
        <v>283</v>
      </c>
    </row>
    <row r="17873" spans="25:26" x14ac:dyDescent="0.25">
      <c r="Y17873" s="65">
        <v>41333</v>
      </c>
      <c r="Z17873" s="69">
        <v>208</v>
      </c>
    </row>
    <row r="17874" spans="25:26" x14ac:dyDescent="0.25">
      <c r="Y17874" s="65">
        <v>41334</v>
      </c>
      <c r="Z17874" s="69">
        <v>184</v>
      </c>
    </row>
    <row r="17875" spans="25:26" x14ac:dyDescent="0.25">
      <c r="Y17875" s="65">
        <v>41335</v>
      </c>
      <c r="Z17875" s="69">
        <v>208</v>
      </c>
    </row>
    <row r="17876" spans="25:26" x14ac:dyDescent="0.25">
      <c r="Y17876" s="65">
        <v>41336</v>
      </c>
      <c r="Z17876" s="69">
        <v>208</v>
      </c>
    </row>
    <row r="17877" spans="25:26" x14ac:dyDescent="0.25">
      <c r="Y17877" s="65">
        <v>41337</v>
      </c>
      <c r="Z17877" s="69">
        <v>197</v>
      </c>
    </row>
    <row r="17878" spans="25:26" x14ac:dyDescent="0.25">
      <c r="Y17878" s="65">
        <v>41338</v>
      </c>
      <c r="Z17878" s="69">
        <v>253</v>
      </c>
    </row>
    <row r="17879" spans="25:26" x14ac:dyDescent="0.25">
      <c r="Y17879" s="65">
        <v>41339</v>
      </c>
      <c r="Z17879" s="69">
        <v>257</v>
      </c>
    </row>
    <row r="17880" spans="25:26" x14ac:dyDescent="0.25">
      <c r="Y17880" s="65">
        <v>41340</v>
      </c>
      <c r="Z17880" s="69">
        <v>358</v>
      </c>
    </row>
    <row r="17881" spans="25:26" x14ac:dyDescent="0.25">
      <c r="Y17881" s="65">
        <v>41341</v>
      </c>
      <c r="Z17881" s="69">
        <v>340</v>
      </c>
    </row>
    <row r="17882" spans="25:26" x14ac:dyDescent="0.25">
      <c r="Y17882" s="65">
        <v>41342</v>
      </c>
      <c r="Z17882" s="69">
        <v>240</v>
      </c>
    </row>
    <row r="17883" spans="25:26" x14ac:dyDescent="0.25">
      <c r="Y17883" s="65">
        <v>41343</v>
      </c>
      <c r="Z17883" s="69">
        <v>178</v>
      </c>
    </row>
    <row r="17884" spans="25:26" x14ac:dyDescent="0.25">
      <c r="Y17884" s="65">
        <v>41344</v>
      </c>
      <c r="Z17884" s="69">
        <v>178</v>
      </c>
    </row>
    <row r="17885" spans="25:26" x14ac:dyDescent="0.25">
      <c r="Y17885" s="65">
        <v>41345</v>
      </c>
      <c r="Z17885" s="69">
        <v>147</v>
      </c>
    </row>
    <row r="17886" spans="25:26" x14ac:dyDescent="0.25">
      <c r="Y17886" s="65">
        <v>41346</v>
      </c>
      <c r="Z17886" s="69">
        <v>58</v>
      </c>
    </row>
    <row r="17887" spans="25:26" x14ac:dyDescent="0.25">
      <c r="Y17887" s="65">
        <v>41347</v>
      </c>
      <c r="Z17887" s="69">
        <v>0</v>
      </c>
    </row>
    <row r="17888" spans="25:26" x14ac:dyDescent="0.25">
      <c r="Y17888" s="65">
        <v>41348</v>
      </c>
      <c r="Z17888" s="69">
        <v>0</v>
      </c>
    </row>
    <row r="17889" spans="25:26" x14ac:dyDescent="0.25">
      <c r="Y17889" s="65">
        <v>41349</v>
      </c>
      <c r="Z17889" s="69">
        <v>0</v>
      </c>
    </row>
    <row r="17890" spans="25:26" x14ac:dyDescent="0.25">
      <c r="Y17890" s="65">
        <v>41350</v>
      </c>
      <c r="Z17890" s="69">
        <v>22</v>
      </c>
    </row>
    <row r="17891" spans="25:26" x14ac:dyDescent="0.25">
      <c r="Y17891" s="65">
        <v>41351</v>
      </c>
      <c r="Z17891" s="69">
        <v>268</v>
      </c>
    </row>
    <row r="17892" spans="25:26" x14ac:dyDescent="0.25">
      <c r="Y17892" s="65">
        <v>41352</v>
      </c>
      <c r="Z17892" s="69">
        <v>290</v>
      </c>
    </row>
    <row r="17893" spans="25:26" x14ac:dyDescent="0.25">
      <c r="Y17893" s="65">
        <v>41353</v>
      </c>
      <c r="Z17893" s="69">
        <v>336</v>
      </c>
    </row>
    <row r="17894" spans="25:26" x14ac:dyDescent="0.25">
      <c r="Y17894" s="65">
        <v>41354</v>
      </c>
      <c r="Z17894" s="69">
        <v>337</v>
      </c>
    </row>
    <row r="17895" spans="25:26" x14ac:dyDescent="0.25">
      <c r="Y17895" s="65">
        <v>41355</v>
      </c>
      <c r="Z17895" s="69">
        <v>396</v>
      </c>
    </row>
    <row r="17896" spans="25:26" x14ac:dyDescent="0.25">
      <c r="Y17896" s="65">
        <v>41356</v>
      </c>
      <c r="Z17896" s="69">
        <v>494</v>
      </c>
    </row>
    <row r="17897" spans="25:26" x14ac:dyDescent="0.25">
      <c r="Y17897" s="65">
        <v>41357</v>
      </c>
      <c r="Z17897" s="69">
        <v>422</v>
      </c>
    </row>
    <row r="17898" spans="25:26" x14ac:dyDescent="0.25">
      <c r="Y17898" s="65">
        <v>41358</v>
      </c>
      <c r="Z17898" s="69">
        <v>412</v>
      </c>
    </row>
    <row r="17899" spans="25:26" x14ac:dyDescent="0.25">
      <c r="Y17899" s="65">
        <v>41359</v>
      </c>
      <c r="Z17899" s="69">
        <v>473</v>
      </c>
    </row>
    <row r="17900" spans="25:26" x14ac:dyDescent="0.25">
      <c r="Y17900" s="65">
        <v>41360</v>
      </c>
      <c r="Z17900" s="69">
        <v>396</v>
      </c>
    </row>
    <row r="17901" spans="25:26" x14ac:dyDescent="0.25">
      <c r="Y17901" s="65">
        <v>41361</v>
      </c>
      <c r="Z17901" s="69">
        <v>584</v>
      </c>
    </row>
    <row r="17902" spans="25:26" x14ac:dyDescent="0.25">
      <c r="Y17902" s="65">
        <v>41362</v>
      </c>
      <c r="Z17902" s="69">
        <v>625</v>
      </c>
    </row>
    <row r="17903" spans="25:26" x14ac:dyDescent="0.25">
      <c r="Y17903" s="65">
        <v>41363</v>
      </c>
      <c r="Z17903" s="69">
        <v>626</v>
      </c>
    </row>
    <row r="17904" spans="25:26" x14ac:dyDescent="0.25">
      <c r="Y17904" s="65">
        <v>41364</v>
      </c>
      <c r="Z17904" s="69">
        <v>625</v>
      </c>
    </row>
    <row r="17905" spans="25:26" x14ac:dyDescent="0.25">
      <c r="Y17905" s="65">
        <v>41365</v>
      </c>
      <c r="Z17905" s="69">
        <v>569</v>
      </c>
    </row>
    <row r="17906" spans="25:26" x14ac:dyDescent="0.25">
      <c r="Y17906" s="65">
        <v>41366</v>
      </c>
      <c r="Z17906" s="69">
        <v>431</v>
      </c>
    </row>
    <row r="17907" spans="25:26" x14ac:dyDescent="0.25">
      <c r="Y17907" s="65">
        <v>41367</v>
      </c>
      <c r="Z17907" s="69">
        <v>595</v>
      </c>
    </row>
    <row r="17908" spans="25:26" x14ac:dyDescent="0.25">
      <c r="Y17908" s="65">
        <v>41368</v>
      </c>
      <c r="Z17908" s="69">
        <v>605</v>
      </c>
    </row>
    <row r="17909" spans="25:26" x14ac:dyDescent="0.25">
      <c r="Y17909" s="65">
        <v>41369</v>
      </c>
      <c r="Z17909" s="69">
        <v>625</v>
      </c>
    </row>
    <row r="17910" spans="25:26" x14ac:dyDescent="0.25">
      <c r="Y17910" s="65">
        <v>41370</v>
      </c>
      <c r="Z17910" s="69">
        <v>543</v>
      </c>
    </row>
    <row r="17911" spans="25:26" x14ac:dyDescent="0.25">
      <c r="Y17911" s="65">
        <v>41371</v>
      </c>
      <c r="Z17911" s="69">
        <v>447</v>
      </c>
    </row>
    <row r="17912" spans="25:26" x14ac:dyDescent="0.25">
      <c r="Y17912" s="65">
        <v>41372</v>
      </c>
      <c r="Z17912" s="69">
        <v>494</v>
      </c>
    </row>
    <row r="17913" spans="25:26" x14ac:dyDescent="0.25">
      <c r="Y17913" s="65">
        <v>41373</v>
      </c>
      <c r="Z17913" s="69">
        <v>500</v>
      </c>
    </row>
    <row r="17914" spans="25:26" x14ac:dyDescent="0.25">
      <c r="Y17914" s="65">
        <v>41374</v>
      </c>
      <c r="Z17914" s="69">
        <v>470</v>
      </c>
    </row>
    <row r="17915" spans="25:26" x14ac:dyDescent="0.25">
      <c r="Y17915" s="65">
        <v>41375</v>
      </c>
      <c r="Z17915" s="69">
        <v>536</v>
      </c>
    </row>
    <row r="17916" spans="25:26" x14ac:dyDescent="0.25">
      <c r="Y17916" s="65">
        <v>41376</v>
      </c>
      <c r="Z17916" s="69">
        <v>535</v>
      </c>
    </row>
    <row r="17917" spans="25:26" x14ac:dyDescent="0.25">
      <c r="Y17917" s="65">
        <v>41377</v>
      </c>
      <c r="Z17917" s="69">
        <v>536</v>
      </c>
    </row>
    <row r="17918" spans="25:26" x14ac:dyDescent="0.25">
      <c r="Y17918" s="65">
        <v>41378</v>
      </c>
      <c r="Z17918" s="69">
        <v>585</v>
      </c>
    </row>
    <row r="17919" spans="25:26" x14ac:dyDescent="0.25">
      <c r="Y17919" s="65">
        <v>41379</v>
      </c>
      <c r="Z17919" s="69">
        <v>625</v>
      </c>
    </row>
    <row r="17920" spans="25:26" x14ac:dyDescent="0.25">
      <c r="Y17920" s="65">
        <v>41380</v>
      </c>
      <c r="Z17920" s="69">
        <v>639</v>
      </c>
    </row>
    <row r="17921" spans="25:26" x14ac:dyDescent="0.25">
      <c r="Y17921" s="65">
        <v>41381</v>
      </c>
      <c r="Z17921" s="69">
        <v>615</v>
      </c>
    </row>
    <row r="17922" spans="25:26" x14ac:dyDescent="0.25">
      <c r="Y17922" s="65">
        <v>41382</v>
      </c>
      <c r="Z17922" s="69">
        <v>630</v>
      </c>
    </row>
    <row r="17923" spans="25:26" x14ac:dyDescent="0.25">
      <c r="Y17923" s="65">
        <v>41383</v>
      </c>
      <c r="Z17923" s="69">
        <v>680</v>
      </c>
    </row>
    <row r="17924" spans="25:26" x14ac:dyDescent="0.25">
      <c r="Y17924" s="65">
        <v>41384</v>
      </c>
      <c r="Z17924" s="69">
        <v>744</v>
      </c>
    </row>
    <row r="17925" spans="25:26" x14ac:dyDescent="0.25">
      <c r="Y17925" s="65">
        <v>41385</v>
      </c>
      <c r="Z17925" s="69">
        <v>727</v>
      </c>
    </row>
    <row r="17926" spans="25:26" x14ac:dyDescent="0.25">
      <c r="Y17926" s="65">
        <v>41386</v>
      </c>
      <c r="Z17926" s="69">
        <v>655</v>
      </c>
    </row>
    <row r="17927" spans="25:26" x14ac:dyDescent="0.25">
      <c r="Y17927" s="65">
        <v>41387</v>
      </c>
      <c r="Z17927" s="69">
        <v>646</v>
      </c>
    </row>
    <row r="17928" spans="25:26" x14ac:dyDescent="0.25">
      <c r="Y17928" s="65">
        <v>41388</v>
      </c>
      <c r="Z17928" s="69">
        <v>550</v>
      </c>
    </row>
    <row r="17929" spans="25:26" x14ac:dyDescent="0.25">
      <c r="Y17929" s="65">
        <v>41389</v>
      </c>
      <c r="Z17929" s="69">
        <v>655</v>
      </c>
    </row>
    <row r="17930" spans="25:26" x14ac:dyDescent="0.25">
      <c r="Y17930" s="65">
        <v>41390</v>
      </c>
      <c r="Z17930" s="69">
        <v>655</v>
      </c>
    </row>
    <row r="17931" spans="25:26" x14ac:dyDescent="0.25">
      <c r="Y17931" s="65">
        <v>41391</v>
      </c>
      <c r="Z17931" s="69">
        <v>655</v>
      </c>
    </row>
    <row r="17932" spans="25:26" x14ac:dyDescent="0.25">
      <c r="Y17932" s="65">
        <v>41392</v>
      </c>
      <c r="Z17932" s="69">
        <v>655</v>
      </c>
    </row>
    <row r="17933" spans="25:26" x14ac:dyDescent="0.25">
      <c r="Y17933" s="65">
        <v>41393</v>
      </c>
      <c r="Z17933" s="69">
        <v>608</v>
      </c>
    </row>
    <row r="17934" spans="25:26" x14ac:dyDescent="0.25">
      <c r="Y17934" s="65">
        <v>41394</v>
      </c>
      <c r="Z17934" s="69">
        <v>514</v>
      </c>
    </row>
    <row r="17935" spans="25:26" x14ac:dyDescent="0.25">
      <c r="Y17935" s="65">
        <v>41395</v>
      </c>
      <c r="Z17935" s="69">
        <v>675</v>
      </c>
    </row>
    <row r="17936" spans="25:26" x14ac:dyDescent="0.25">
      <c r="Y17936" s="65">
        <v>41396</v>
      </c>
      <c r="Z17936" s="69">
        <v>745</v>
      </c>
    </row>
    <row r="17937" spans="25:26" x14ac:dyDescent="0.25">
      <c r="Y17937" s="65">
        <v>41397</v>
      </c>
      <c r="Z17937" s="69">
        <v>691</v>
      </c>
    </row>
    <row r="17938" spans="25:26" x14ac:dyDescent="0.25">
      <c r="Y17938" s="65">
        <v>41398</v>
      </c>
      <c r="Z17938" s="69">
        <v>655</v>
      </c>
    </row>
    <row r="17939" spans="25:26" x14ac:dyDescent="0.25">
      <c r="Y17939" s="65">
        <v>41399</v>
      </c>
      <c r="Z17939" s="69">
        <v>654</v>
      </c>
    </row>
    <row r="17940" spans="25:26" x14ac:dyDescent="0.25">
      <c r="Y17940" s="65">
        <v>41400</v>
      </c>
      <c r="Z17940" s="69">
        <v>502</v>
      </c>
    </row>
    <row r="17941" spans="25:26" x14ac:dyDescent="0.25">
      <c r="Y17941" s="65">
        <v>41401</v>
      </c>
      <c r="Z17941" s="69">
        <v>273</v>
      </c>
    </row>
    <row r="17942" spans="25:26" x14ac:dyDescent="0.25">
      <c r="Y17942" s="65">
        <v>41402</v>
      </c>
      <c r="Z17942" s="69">
        <v>135</v>
      </c>
    </row>
    <row r="17943" spans="25:26" x14ac:dyDescent="0.25">
      <c r="Y17943" s="65">
        <v>41403</v>
      </c>
      <c r="Z17943" s="69">
        <v>276</v>
      </c>
    </row>
    <row r="17944" spans="25:26" x14ac:dyDescent="0.25">
      <c r="Y17944" s="65">
        <v>41404</v>
      </c>
      <c r="Z17944" s="69">
        <v>447</v>
      </c>
    </row>
    <row r="17945" spans="25:26" x14ac:dyDescent="0.25">
      <c r="Y17945" s="65">
        <v>41405</v>
      </c>
      <c r="Z17945" s="69">
        <v>536</v>
      </c>
    </row>
    <row r="17946" spans="25:26" x14ac:dyDescent="0.25">
      <c r="Y17946" s="65">
        <v>41406</v>
      </c>
      <c r="Z17946" s="69">
        <v>447</v>
      </c>
    </row>
    <row r="17947" spans="25:26" x14ac:dyDescent="0.25">
      <c r="Y17947" s="65">
        <v>41407</v>
      </c>
      <c r="Z17947" s="69">
        <v>447</v>
      </c>
    </row>
    <row r="17948" spans="25:26" x14ac:dyDescent="0.25">
      <c r="Y17948" s="65">
        <v>41408</v>
      </c>
      <c r="Z17948" s="69">
        <v>462</v>
      </c>
    </row>
    <row r="17949" spans="25:26" x14ac:dyDescent="0.25">
      <c r="Y17949" s="65">
        <v>41409</v>
      </c>
      <c r="Z17949" s="69">
        <v>447</v>
      </c>
    </row>
    <row r="17950" spans="25:26" x14ac:dyDescent="0.25">
      <c r="Y17950" s="65">
        <v>41410</v>
      </c>
      <c r="Z17950" s="69">
        <v>447</v>
      </c>
    </row>
    <row r="17951" spans="25:26" x14ac:dyDescent="0.25">
      <c r="Y17951" s="65">
        <v>41411</v>
      </c>
      <c r="Z17951" s="69">
        <v>447</v>
      </c>
    </row>
    <row r="17952" spans="25:26" x14ac:dyDescent="0.25">
      <c r="Y17952" s="65">
        <v>41412</v>
      </c>
      <c r="Z17952" s="69">
        <v>447</v>
      </c>
    </row>
    <row r="17953" spans="25:26" x14ac:dyDescent="0.25">
      <c r="Y17953" s="65">
        <v>41413</v>
      </c>
      <c r="Z17953" s="69">
        <v>447</v>
      </c>
    </row>
    <row r="17954" spans="25:26" x14ac:dyDescent="0.25">
      <c r="Y17954" s="65">
        <v>41414</v>
      </c>
      <c r="Z17954" s="69">
        <v>447</v>
      </c>
    </row>
    <row r="17955" spans="25:26" x14ac:dyDescent="0.25">
      <c r="Y17955" s="65">
        <v>41415</v>
      </c>
      <c r="Z17955" s="69">
        <v>446</v>
      </c>
    </row>
    <row r="17956" spans="25:26" x14ac:dyDescent="0.25">
      <c r="Y17956" s="65">
        <v>41416</v>
      </c>
      <c r="Z17956" s="69">
        <v>446</v>
      </c>
    </row>
    <row r="17957" spans="25:26" x14ac:dyDescent="0.25">
      <c r="Y17957" s="65">
        <v>41417</v>
      </c>
      <c r="Z17957" s="69">
        <v>504</v>
      </c>
    </row>
    <row r="17958" spans="25:26" x14ac:dyDescent="0.25">
      <c r="Y17958" s="65">
        <v>41418</v>
      </c>
      <c r="Z17958" s="69">
        <v>595</v>
      </c>
    </row>
    <row r="17959" spans="25:26" x14ac:dyDescent="0.25">
      <c r="Y17959" s="65">
        <v>41419</v>
      </c>
      <c r="Z17959" s="69">
        <v>635</v>
      </c>
    </row>
    <row r="17960" spans="25:26" x14ac:dyDescent="0.25">
      <c r="Y17960" s="65">
        <v>41420</v>
      </c>
      <c r="Z17960" s="69">
        <v>655</v>
      </c>
    </row>
    <row r="17961" spans="25:26" x14ac:dyDescent="0.25">
      <c r="Y17961" s="65">
        <v>41421</v>
      </c>
      <c r="Z17961" s="69">
        <v>655</v>
      </c>
    </row>
    <row r="17962" spans="25:26" x14ac:dyDescent="0.25">
      <c r="Y17962" s="65">
        <v>41422</v>
      </c>
      <c r="Z17962" s="69">
        <v>655</v>
      </c>
    </row>
    <row r="17963" spans="25:26" x14ac:dyDescent="0.25">
      <c r="Y17963" s="65">
        <v>41423</v>
      </c>
      <c r="Z17963" s="69">
        <v>655</v>
      </c>
    </row>
    <row r="17964" spans="25:26" x14ac:dyDescent="0.25">
      <c r="Y17964" s="65">
        <v>41424</v>
      </c>
      <c r="Z17964" s="69">
        <v>659</v>
      </c>
    </row>
    <row r="17965" spans="25:26" x14ac:dyDescent="0.25">
      <c r="Y17965" s="65">
        <v>41425</v>
      </c>
      <c r="Z17965" s="69">
        <v>660</v>
      </c>
    </row>
    <row r="17966" spans="25:26" x14ac:dyDescent="0.25">
      <c r="Y17966" s="65">
        <v>41426</v>
      </c>
      <c r="Z17966" s="69">
        <v>506</v>
      </c>
    </row>
    <row r="17967" spans="25:26" x14ac:dyDescent="0.25">
      <c r="Y17967" s="65">
        <v>41427</v>
      </c>
      <c r="Z17967" s="69">
        <v>506</v>
      </c>
    </row>
    <row r="17968" spans="25:26" x14ac:dyDescent="0.25">
      <c r="Y17968" s="65">
        <v>41428</v>
      </c>
      <c r="Z17968" s="69">
        <v>506</v>
      </c>
    </row>
    <row r="17969" spans="25:26" x14ac:dyDescent="0.25">
      <c r="Y17969" s="65">
        <v>41429</v>
      </c>
      <c r="Z17969" s="69">
        <v>567</v>
      </c>
    </row>
    <row r="17970" spans="25:26" x14ac:dyDescent="0.25">
      <c r="Y17970" s="65">
        <v>41430</v>
      </c>
      <c r="Z17970" s="69">
        <v>595</v>
      </c>
    </row>
    <row r="17971" spans="25:26" x14ac:dyDescent="0.25">
      <c r="Y17971" s="65">
        <v>41431</v>
      </c>
      <c r="Z17971" s="69">
        <v>580</v>
      </c>
    </row>
    <row r="17972" spans="25:26" x14ac:dyDescent="0.25">
      <c r="Y17972" s="65">
        <v>41432</v>
      </c>
      <c r="Z17972" s="69">
        <v>506</v>
      </c>
    </row>
    <row r="17973" spans="25:26" x14ac:dyDescent="0.25">
      <c r="Y17973" s="65">
        <v>41433</v>
      </c>
      <c r="Z17973" s="69">
        <v>506</v>
      </c>
    </row>
    <row r="17974" spans="25:26" x14ac:dyDescent="0.25">
      <c r="Y17974" s="65">
        <v>41434</v>
      </c>
      <c r="Z17974" s="69">
        <v>506</v>
      </c>
    </row>
    <row r="17975" spans="25:26" x14ac:dyDescent="0.25">
      <c r="Y17975" s="65">
        <v>41435</v>
      </c>
      <c r="Z17975" s="69">
        <v>596</v>
      </c>
    </row>
    <row r="17976" spans="25:26" x14ac:dyDescent="0.25">
      <c r="Y17976" s="65">
        <v>41436</v>
      </c>
      <c r="Z17976" s="69">
        <v>655</v>
      </c>
    </row>
    <row r="17977" spans="25:26" x14ac:dyDescent="0.25">
      <c r="Y17977" s="65">
        <v>41437</v>
      </c>
      <c r="Z17977" s="69">
        <v>655</v>
      </c>
    </row>
    <row r="17978" spans="25:26" x14ac:dyDescent="0.25">
      <c r="Y17978" s="65">
        <v>41438</v>
      </c>
      <c r="Z17978" s="69">
        <v>604</v>
      </c>
    </row>
    <row r="17979" spans="25:26" x14ac:dyDescent="0.25">
      <c r="Y17979" s="65">
        <v>41439</v>
      </c>
      <c r="Z17979" s="69">
        <v>504</v>
      </c>
    </row>
    <row r="17980" spans="25:26" x14ac:dyDescent="0.25">
      <c r="Y17980" s="65">
        <v>41440</v>
      </c>
      <c r="Z17980" s="69">
        <v>566</v>
      </c>
    </row>
    <row r="17981" spans="25:26" x14ac:dyDescent="0.25">
      <c r="Y17981" s="65">
        <v>41441</v>
      </c>
      <c r="Z17981" s="69">
        <v>566</v>
      </c>
    </row>
    <row r="17982" spans="25:26" x14ac:dyDescent="0.25">
      <c r="Y17982" s="65">
        <v>41442</v>
      </c>
      <c r="Z17982" s="69">
        <v>566</v>
      </c>
    </row>
    <row r="17983" spans="25:26" x14ac:dyDescent="0.25">
      <c r="Y17983" s="65">
        <v>41443</v>
      </c>
      <c r="Z17983" s="69">
        <v>566</v>
      </c>
    </row>
    <row r="17984" spans="25:26" x14ac:dyDescent="0.25">
      <c r="Y17984" s="65">
        <v>41444</v>
      </c>
      <c r="Z17984" s="69">
        <v>566</v>
      </c>
    </row>
    <row r="17985" spans="25:26" x14ac:dyDescent="0.25">
      <c r="Y17985" s="65">
        <v>41445</v>
      </c>
      <c r="Z17985" s="69">
        <v>635</v>
      </c>
    </row>
    <row r="17986" spans="25:26" x14ac:dyDescent="0.25">
      <c r="Y17986" s="65">
        <v>41446</v>
      </c>
      <c r="Z17986" s="69">
        <v>655</v>
      </c>
    </row>
    <row r="17987" spans="25:26" x14ac:dyDescent="0.25">
      <c r="Y17987" s="65">
        <v>41447</v>
      </c>
      <c r="Z17987" s="69">
        <v>638</v>
      </c>
    </row>
    <row r="17988" spans="25:26" x14ac:dyDescent="0.25">
      <c r="Y17988" s="65">
        <v>41448</v>
      </c>
      <c r="Z17988" s="69">
        <v>566</v>
      </c>
    </row>
    <row r="17989" spans="25:26" x14ac:dyDescent="0.25">
      <c r="Y17989" s="65">
        <v>41449</v>
      </c>
      <c r="Z17989" s="69">
        <v>566</v>
      </c>
    </row>
    <row r="17990" spans="25:26" x14ac:dyDescent="0.25">
      <c r="Y17990" s="65">
        <v>41450</v>
      </c>
      <c r="Z17990" s="69">
        <v>566</v>
      </c>
    </row>
    <row r="17991" spans="25:26" x14ac:dyDescent="0.25">
      <c r="Y17991" s="65">
        <v>41451</v>
      </c>
      <c r="Z17991" s="69">
        <v>566</v>
      </c>
    </row>
    <row r="17992" spans="25:26" x14ac:dyDescent="0.25">
      <c r="Y17992" s="65">
        <v>41452</v>
      </c>
      <c r="Z17992" s="69">
        <v>371</v>
      </c>
    </row>
    <row r="17993" spans="25:26" x14ac:dyDescent="0.25">
      <c r="Y17993" s="65">
        <v>41453</v>
      </c>
      <c r="Z17993" s="69">
        <v>179</v>
      </c>
    </row>
    <row r="17994" spans="25:26" x14ac:dyDescent="0.25">
      <c r="Y17994" s="65">
        <v>41454</v>
      </c>
      <c r="Z17994" s="69">
        <v>179</v>
      </c>
    </row>
    <row r="17995" spans="25:26" x14ac:dyDescent="0.25">
      <c r="Y17995" s="65">
        <v>41455</v>
      </c>
      <c r="Z17995" s="69">
        <v>204</v>
      </c>
    </row>
    <row r="17996" spans="25:26" x14ac:dyDescent="0.25">
      <c r="Y17996" s="65">
        <v>41456</v>
      </c>
      <c r="Z17996" s="69">
        <v>357</v>
      </c>
    </row>
    <row r="17997" spans="25:26" x14ac:dyDescent="0.25">
      <c r="Y17997" s="65">
        <v>41457</v>
      </c>
      <c r="Z17997" s="69">
        <v>470</v>
      </c>
    </row>
    <row r="17998" spans="25:26" x14ac:dyDescent="0.25">
      <c r="Y17998" s="65">
        <v>41458</v>
      </c>
      <c r="Z17998" s="69">
        <v>595</v>
      </c>
    </row>
    <row r="17999" spans="25:26" x14ac:dyDescent="0.25">
      <c r="Y17999" s="65">
        <v>41459</v>
      </c>
      <c r="Z17999" s="69">
        <v>592</v>
      </c>
    </row>
    <row r="18000" spans="25:26" x14ac:dyDescent="0.25">
      <c r="Y18000" s="65">
        <v>41460</v>
      </c>
      <c r="Z18000" s="69">
        <v>536</v>
      </c>
    </row>
    <row r="18001" spans="25:26" x14ac:dyDescent="0.25">
      <c r="Y18001" s="65">
        <v>41461</v>
      </c>
      <c r="Z18001" s="69">
        <v>536</v>
      </c>
    </row>
    <row r="18002" spans="25:26" x14ac:dyDescent="0.25">
      <c r="Y18002" s="65">
        <v>41462</v>
      </c>
      <c r="Z18002" s="69">
        <v>536</v>
      </c>
    </row>
    <row r="18003" spans="25:26" x14ac:dyDescent="0.25">
      <c r="Y18003" s="65">
        <v>41463</v>
      </c>
      <c r="Z18003" s="69">
        <v>613</v>
      </c>
    </row>
    <row r="18004" spans="25:26" x14ac:dyDescent="0.25">
      <c r="Y18004" s="65">
        <v>41464</v>
      </c>
      <c r="Z18004" s="69">
        <v>723</v>
      </c>
    </row>
    <row r="18005" spans="25:26" x14ac:dyDescent="0.25">
      <c r="Y18005" s="65">
        <v>41465</v>
      </c>
      <c r="Z18005" s="69">
        <v>591</v>
      </c>
    </row>
    <row r="18006" spans="25:26" x14ac:dyDescent="0.25">
      <c r="Y18006" s="65">
        <v>41466</v>
      </c>
      <c r="Z18006" s="69">
        <v>506</v>
      </c>
    </row>
    <row r="18007" spans="25:26" x14ac:dyDescent="0.25">
      <c r="Y18007" s="65">
        <v>41467</v>
      </c>
      <c r="Z18007" s="69">
        <v>506</v>
      </c>
    </row>
    <row r="18008" spans="25:26" x14ac:dyDescent="0.25">
      <c r="Y18008" s="65">
        <v>41468</v>
      </c>
      <c r="Z18008" s="69">
        <v>506</v>
      </c>
    </row>
    <row r="18009" spans="25:26" x14ac:dyDescent="0.25">
      <c r="Y18009" s="65">
        <v>41469</v>
      </c>
      <c r="Z18009" s="69">
        <v>586</v>
      </c>
    </row>
    <row r="18010" spans="25:26" x14ac:dyDescent="0.25">
      <c r="Y18010" s="65">
        <v>41470</v>
      </c>
      <c r="Z18010" s="69">
        <v>595</v>
      </c>
    </row>
    <row r="18011" spans="25:26" x14ac:dyDescent="0.25">
      <c r="Y18011" s="65">
        <v>41471</v>
      </c>
      <c r="Z18011" s="69">
        <v>595</v>
      </c>
    </row>
    <row r="18012" spans="25:26" x14ac:dyDescent="0.25">
      <c r="Y18012" s="65">
        <v>41472</v>
      </c>
      <c r="Z18012" s="69">
        <v>595</v>
      </c>
    </row>
    <row r="18013" spans="25:26" x14ac:dyDescent="0.25">
      <c r="Y18013" s="65">
        <v>41473</v>
      </c>
      <c r="Z18013" s="69">
        <v>595</v>
      </c>
    </row>
    <row r="18014" spans="25:26" x14ac:dyDescent="0.25">
      <c r="Y18014" s="65">
        <v>41474</v>
      </c>
      <c r="Z18014" s="69">
        <v>622</v>
      </c>
    </row>
    <row r="18015" spans="25:26" x14ac:dyDescent="0.25">
      <c r="Y18015" s="65">
        <v>41475</v>
      </c>
      <c r="Z18015" s="69">
        <v>654</v>
      </c>
    </row>
    <row r="18016" spans="25:26" x14ac:dyDescent="0.25">
      <c r="Y18016" s="65">
        <v>41476</v>
      </c>
      <c r="Z18016" s="69">
        <v>655</v>
      </c>
    </row>
    <row r="18017" spans="25:26" x14ac:dyDescent="0.25">
      <c r="Y18017" s="65">
        <v>41477</v>
      </c>
      <c r="Z18017" s="69">
        <v>609</v>
      </c>
    </row>
    <row r="18018" spans="25:26" x14ac:dyDescent="0.25">
      <c r="Y18018" s="65">
        <v>41478</v>
      </c>
      <c r="Z18018" s="69">
        <v>566</v>
      </c>
    </row>
    <row r="18019" spans="25:26" x14ac:dyDescent="0.25">
      <c r="Y18019" s="65">
        <v>41479</v>
      </c>
      <c r="Z18019" s="69">
        <v>624</v>
      </c>
    </row>
    <row r="18020" spans="25:26" x14ac:dyDescent="0.25">
      <c r="Y18020" s="65">
        <v>41480</v>
      </c>
      <c r="Z18020" s="69">
        <v>655</v>
      </c>
    </row>
    <row r="18021" spans="25:26" x14ac:dyDescent="0.25">
      <c r="Y18021" s="65">
        <v>41481</v>
      </c>
      <c r="Z18021" s="69">
        <v>597</v>
      </c>
    </row>
    <row r="18022" spans="25:26" x14ac:dyDescent="0.25">
      <c r="Y18022" s="65">
        <v>41482</v>
      </c>
      <c r="Z18022" s="69">
        <v>616</v>
      </c>
    </row>
    <row r="18023" spans="25:26" x14ac:dyDescent="0.25">
      <c r="Y18023" s="65">
        <v>41483</v>
      </c>
      <c r="Z18023" s="69">
        <v>604</v>
      </c>
    </row>
    <row r="18024" spans="25:26" x14ac:dyDescent="0.25">
      <c r="Y18024" s="65">
        <v>41484</v>
      </c>
      <c r="Z18024" s="69">
        <v>553</v>
      </c>
    </row>
    <row r="18025" spans="25:26" x14ac:dyDescent="0.25">
      <c r="Y18025" s="65">
        <v>41485</v>
      </c>
      <c r="Z18025" s="69">
        <v>566</v>
      </c>
    </row>
    <row r="18026" spans="25:26" x14ac:dyDescent="0.25">
      <c r="Y18026" s="65">
        <v>41486</v>
      </c>
      <c r="Z18026" s="69">
        <v>566</v>
      </c>
    </row>
    <row r="18027" spans="25:26" x14ac:dyDescent="0.25">
      <c r="Y18027" s="65">
        <v>41487</v>
      </c>
      <c r="Z18027" s="69">
        <v>566</v>
      </c>
    </row>
    <row r="18028" spans="25:26" x14ac:dyDescent="0.25">
      <c r="Y18028" s="65">
        <v>41488</v>
      </c>
      <c r="Z18028" s="69">
        <v>566</v>
      </c>
    </row>
    <row r="18029" spans="25:26" x14ac:dyDescent="0.25">
      <c r="Y18029" s="65">
        <v>41489</v>
      </c>
      <c r="Z18029" s="69">
        <v>565</v>
      </c>
    </row>
    <row r="18030" spans="25:26" x14ac:dyDescent="0.25">
      <c r="Y18030" s="65">
        <v>41490</v>
      </c>
      <c r="Z18030" s="69">
        <v>566</v>
      </c>
    </row>
    <row r="18031" spans="25:26" x14ac:dyDescent="0.25">
      <c r="Y18031" s="65">
        <v>41491</v>
      </c>
      <c r="Z18031" s="69">
        <v>603</v>
      </c>
    </row>
    <row r="18032" spans="25:26" x14ac:dyDescent="0.25">
      <c r="Y18032" s="65">
        <v>41492</v>
      </c>
      <c r="Z18032" s="69">
        <v>705</v>
      </c>
    </row>
    <row r="18033" spans="25:26" x14ac:dyDescent="0.25">
      <c r="Y18033" s="65">
        <v>41493</v>
      </c>
      <c r="Z18033" s="69">
        <v>638</v>
      </c>
    </row>
    <row r="18034" spans="25:26" x14ac:dyDescent="0.25">
      <c r="Y18034" s="65">
        <v>41494</v>
      </c>
      <c r="Z18034" s="69">
        <v>515</v>
      </c>
    </row>
    <row r="18035" spans="25:26" x14ac:dyDescent="0.25">
      <c r="Y18035" s="65">
        <v>41495</v>
      </c>
      <c r="Z18035" s="69">
        <v>476</v>
      </c>
    </row>
    <row r="18036" spans="25:26" x14ac:dyDescent="0.25">
      <c r="Y18036" s="65">
        <v>41496</v>
      </c>
      <c r="Z18036" s="69">
        <v>476</v>
      </c>
    </row>
    <row r="18037" spans="25:26" x14ac:dyDescent="0.25">
      <c r="Y18037" s="65">
        <v>41497</v>
      </c>
      <c r="Z18037" s="69">
        <v>459</v>
      </c>
    </row>
    <row r="18038" spans="25:26" x14ac:dyDescent="0.25">
      <c r="Y18038" s="65">
        <v>41498</v>
      </c>
      <c r="Z18038" s="69">
        <v>387</v>
      </c>
    </row>
    <row r="18039" spans="25:26" x14ac:dyDescent="0.25">
      <c r="Y18039" s="65">
        <v>41499</v>
      </c>
      <c r="Z18039" s="69">
        <v>411</v>
      </c>
    </row>
    <row r="18040" spans="25:26" x14ac:dyDescent="0.25">
      <c r="Y18040" s="65">
        <v>41500</v>
      </c>
      <c r="Z18040" s="69">
        <v>476</v>
      </c>
    </row>
    <row r="18041" spans="25:26" x14ac:dyDescent="0.25">
      <c r="Y18041" s="65">
        <v>41501</v>
      </c>
      <c r="Z18041" s="69">
        <v>495</v>
      </c>
    </row>
    <row r="18042" spans="25:26" x14ac:dyDescent="0.25">
      <c r="Y18042" s="65">
        <v>41502</v>
      </c>
      <c r="Z18042" s="69">
        <v>519</v>
      </c>
    </row>
    <row r="18043" spans="25:26" x14ac:dyDescent="0.25">
      <c r="Y18043" s="65">
        <v>41503</v>
      </c>
      <c r="Z18043" s="69">
        <v>486</v>
      </c>
    </row>
    <row r="18044" spans="25:26" x14ac:dyDescent="0.25">
      <c r="Y18044" s="65">
        <v>41504</v>
      </c>
      <c r="Z18044" s="69">
        <v>548</v>
      </c>
    </row>
    <row r="18045" spans="25:26" x14ac:dyDescent="0.25">
      <c r="Y18045" s="65">
        <v>41505</v>
      </c>
      <c r="Z18045" s="69">
        <v>433</v>
      </c>
    </row>
    <row r="18046" spans="25:26" x14ac:dyDescent="0.25">
      <c r="Y18046" s="65">
        <v>41506</v>
      </c>
      <c r="Z18046" s="69">
        <v>452</v>
      </c>
    </row>
    <row r="18047" spans="25:26" x14ac:dyDescent="0.25">
      <c r="Y18047" s="65">
        <v>41507</v>
      </c>
      <c r="Z18047" s="69">
        <v>534</v>
      </c>
    </row>
    <row r="18048" spans="25:26" x14ac:dyDescent="0.25">
      <c r="Y18048" s="65">
        <v>41508</v>
      </c>
      <c r="Z18048" s="69">
        <v>506</v>
      </c>
    </row>
    <row r="18049" spans="25:26" x14ac:dyDescent="0.25">
      <c r="Y18049" s="65">
        <v>41509</v>
      </c>
      <c r="Z18049" s="69">
        <v>433</v>
      </c>
    </row>
    <row r="18050" spans="25:26" x14ac:dyDescent="0.25">
      <c r="Y18050" s="65">
        <v>41510</v>
      </c>
      <c r="Z18050" s="69">
        <v>446</v>
      </c>
    </row>
    <row r="18051" spans="25:26" x14ac:dyDescent="0.25">
      <c r="Y18051" s="65">
        <v>41511</v>
      </c>
      <c r="Z18051" s="69">
        <v>387</v>
      </c>
    </row>
    <row r="18052" spans="25:26" x14ac:dyDescent="0.25">
      <c r="Y18052" s="65">
        <v>41512</v>
      </c>
      <c r="Z18052" s="69">
        <v>440</v>
      </c>
    </row>
    <row r="18053" spans="25:26" x14ac:dyDescent="0.25">
      <c r="Y18053" s="65">
        <v>41513</v>
      </c>
      <c r="Z18053" s="69">
        <v>411</v>
      </c>
    </row>
    <row r="18054" spans="25:26" x14ac:dyDescent="0.25">
      <c r="Y18054" s="65">
        <v>41514</v>
      </c>
      <c r="Z18054" s="69">
        <v>341</v>
      </c>
    </row>
    <row r="18055" spans="25:26" x14ac:dyDescent="0.25">
      <c r="Y18055" s="65">
        <v>41515</v>
      </c>
      <c r="Z18055" s="69">
        <v>327</v>
      </c>
    </row>
    <row r="18056" spans="25:26" x14ac:dyDescent="0.25">
      <c r="Y18056" s="65">
        <v>41516</v>
      </c>
      <c r="Z18056" s="69">
        <v>337</v>
      </c>
    </row>
    <row r="18057" spans="25:26" x14ac:dyDescent="0.25">
      <c r="Y18057" s="65">
        <v>41517</v>
      </c>
      <c r="Z18057" s="69">
        <v>454</v>
      </c>
    </row>
    <row r="18058" spans="25:26" x14ac:dyDescent="0.25">
      <c r="Y18058" s="65">
        <v>41518</v>
      </c>
      <c r="Z18058" s="69">
        <v>506</v>
      </c>
    </row>
    <row r="18059" spans="25:26" x14ac:dyDescent="0.25">
      <c r="Y18059" s="65">
        <v>41519</v>
      </c>
      <c r="Z18059" s="69">
        <v>452</v>
      </c>
    </row>
    <row r="18060" spans="25:26" x14ac:dyDescent="0.25">
      <c r="Y18060" s="65">
        <v>41520</v>
      </c>
      <c r="Z18060" s="69">
        <v>281</v>
      </c>
    </row>
    <row r="18061" spans="25:26" x14ac:dyDescent="0.25">
      <c r="Y18061" s="65">
        <v>41521</v>
      </c>
      <c r="Z18061" s="69">
        <v>268</v>
      </c>
    </row>
    <row r="18062" spans="25:26" x14ac:dyDescent="0.25">
      <c r="Y18062" s="65">
        <v>41522</v>
      </c>
      <c r="Z18062" s="69">
        <v>326</v>
      </c>
    </row>
    <row r="18063" spans="25:26" x14ac:dyDescent="0.25">
      <c r="Y18063" s="65">
        <v>41523</v>
      </c>
      <c r="Z18063" s="69">
        <v>420</v>
      </c>
    </row>
    <row r="18064" spans="25:26" x14ac:dyDescent="0.25">
      <c r="Y18064" s="65">
        <v>41524</v>
      </c>
      <c r="Z18064" s="69">
        <v>447</v>
      </c>
    </row>
    <row r="18065" spans="25:26" x14ac:dyDescent="0.25">
      <c r="Y18065" s="65">
        <v>41525</v>
      </c>
      <c r="Z18065" s="69">
        <v>446</v>
      </c>
    </row>
    <row r="18066" spans="25:26" x14ac:dyDescent="0.25">
      <c r="Y18066" s="65">
        <v>41526</v>
      </c>
      <c r="Z18066" s="69">
        <v>355</v>
      </c>
    </row>
    <row r="18067" spans="25:26" x14ac:dyDescent="0.25">
      <c r="Y18067" s="65">
        <v>41527</v>
      </c>
      <c r="Z18067" s="69">
        <v>340</v>
      </c>
    </row>
    <row r="18068" spans="25:26" x14ac:dyDescent="0.25">
      <c r="Y18068" s="65">
        <v>41528</v>
      </c>
      <c r="Z18068" s="69">
        <v>333</v>
      </c>
    </row>
    <row r="18069" spans="25:26" x14ac:dyDescent="0.25">
      <c r="Y18069" s="65">
        <v>41529</v>
      </c>
      <c r="Z18069" s="69">
        <v>440</v>
      </c>
    </row>
    <row r="18070" spans="25:26" x14ac:dyDescent="0.25">
      <c r="Y18070" s="65">
        <v>41530</v>
      </c>
      <c r="Z18070" s="69">
        <v>446</v>
      </c>
    </row>
    <row r="18071" spans="25:26" x14ac:dyDescent="0.25">
      <c r="Y18071" s="65">
        <v>41531</v>
      </c>
      <c r="Z18071" s="69">
        <v>446</v>
      </c>
    </row>
    <row r="18072" spans="25:26" x14ac:dyDescent="0.25">
      <c r="Y18072" s="65">
        <v>41532</v>
      </c>
      <c r="Z18072" s="69">
        <v>447</v>
      </c>
    </row>
    <row r="18073" spans="25:26" x14ac:dyDescent="0.25">
      <c r="Y18073" s="65">
        <v>41533</v>
      </c>
      <c r="Z18073" s="69">
        <v>443</v>
      </c>
    </row>
    <row r="18074" spans="25:26" x14ac:dyDescent="0.25">
      <c r="Y18074" s="65">
        <v>41534</v>
      </c>
      <c r="Z18074" s="69">
        <v>444</v>
      </c>
    </row>
    <row r="18075" spans="25:26" x14ac:dyDescent="0.25">
      <c r="Y18075" s="65">
        <v>41535</v>
      </c>
      <c r="Z18075" s="69">
        <v>442</v>
      </c>
    </row>
    <row r="18076" spans="25:26" x14ac:dyDescent="0.25">
      <c r="Y18076" s="65">
        <v>41536</v>
      </c>
      <c r="Z18076" s="69">
        <v>454</v>
      </c>
    </row>
    <row r="18077" spans="25:26" x14ac:dyDescent="0.25">
      <c r="Y18077" s="65">
        <v>41537</v>
      </c>
      <c r="Z18077" s="69">
        <v>447</v>
      </c>
    </row>
    <row r="18078" spans="25:26" x14ac:dyDescent="0.25">
      <c r="Y18078" s="65">
        <v>41538</v>
      </c>
      <c r="Z18078" s="69">
        <v>447</v>
      </c>
    </row>
    <row r="18079" spans="25:26" x14ac:dyDescent="0.25">
      <c r="Y18079" s="65">
        <v>41539</v>
      </c>
      <c r="Z18079" s="69">
        <v>446</v>
      </c>
    </row>
    <row r="18080" spans="25:26" x14ac:dyDescent="0.25">
      <c r="Y18080" s="65">
        <v>41540</v>
      </c>
      <c r="Z18080" s="69">
        <v>446</v>
      </c>
    </row>
    <row r="18081" spans="25:26" x14ac:dyDescent="0.25">
      <c r="Y18081" s="65">
        <v>41541</v>
      </c>
      <c r="Z18081" s="69">
        <v>436</v>
      </c>
    </row>
    <row r="18082" spans="25:26" x14ac:dyDescent="0.25">
      <c r="Y18082" s="65">
        <v>41542</v>
      </c>
      <c r="Z18082" s="69">
        <v>357</v>
      </c>
    </row>
    <row r="18083" spans="25:26" x14ac:dyDescent="0.25">
      <c r="Y18083" s="65">
        <v>41543</v>
      </c>
      <c r="Z18083" s="69">
        <v>357</v>
      </c>
    </row>
    <row r="18084" spans="25:26" x14ac:dyDescent="0.25">
      <c r="Y18084" s="65">
        <v>41544</v>
      </c>
      <c r="Z18084" s="69">
        <v>357</v>
      </c>
    </row>
    <row r="18085" spans="25:26" x14ac:dyDescent="0.25">
      <c r="Y18085" s="65">
        <v>41545</v>
      </c>
      <c r="Z18085" s="69">
        <v>376</v>
      </c>
    </row>
    <row r="18086" spans="25:26" x14ac:dyDescent="0.25">
      <c r="Y18086" s="65">
        <v>41546</v>
      </c>
      <c r="Z18086" s="69">
        <v>447</v>
      </c>
    </row>
    <row r="18087" spans="25:26" x14ac:dyDescent="0.25">
      <c r="Y18087" s="65">
        <v>41547</v>
      </c>
      <c r="Z18087" s="69">
        <v>482</v>
      </c>
    </row>
    <row r="18088" spans="25:26" x14ac:dyDescent="0.25">
      <c r="Y18088" s="65">
        <v>41548</v>
      </c>
      <c r="Z18088" s="69">
        <v>482.00002080000002</v>
      </c>
    </row>
    <row r="18089" spans="25:26" x14ac:dyDescent="0.25">
      <c r="Y18089" s="65">
        <v>41549</v>
      </c>
      <c r="Z18089" s="69">
        <v>426.99994600000002</v>
      </c>
    </row>
    <row r="18090" spans="25:26" x14ac:dyDescent="0.25">
      <c r="Y18090" s="65">
        <v>41550</v>
      </c>
      <c r="Z18090" s="69">
        <v>465.99991970000002</v>
      </c>
    </row>
    <row r="18091" spans="25:26" x14ac:dyDescent="0.25">
      <c r="Y18091" s="65">
        <v>41551</v>
      </c>
      <c r="Z18091" s="69">
        <v>470.00004415000001</v>
      </c>
    </row>
    <row r="18092" spans="25:26" x14ac:dyDescent="0.25">
      <c r="Y18092" s="65">
        <v>41552</v>
      </c>
      <c r="Z18092" s="69">
        <v>505.99997410000003</v>
      </c>
    </row>
    <row r="18093" spans="25:26" x14ac:dyDescent="0.25">
      <c r="Y18093" s="65">
        <v>41553</v>
      </c>
      <c r="Z18093" s="69">
        <v>505.99997410000003</v>
      </c>
    </row>
    <row r="18094" spans="25:26" x14ac:dyDescent="0.25">
      <c r="Y18094" s="65">
        <v>41554</v>
      </c>
      <c r="Z18094" s="69">
        <v>416.99993239999998</v>
      </c>
    </row>
    <row r="18095" spans="25:26" x14ac:dyDescent="0.25">
      <c r="Y18095" s="65">
        <v>41555</v>
      </c>
      <c r="Z18095" s="69">
        <v>416.99993239999998</v>
      </c>
    </row>
    <row r="18096" spans="25:26" x14ac:dyDescent="0.25">
      <c r="Y18096" s="65">
        <v>41556</v>
      </c>
      <c r="Z18096" s="69">
        <v>443.99992945000002</v>
      </c>
    </row>
    <row r="18097" spans="25:26" x14ac:dyDescent="0.25">
      <c r="Y18097" s="65">
        <v>41557</v>
      </c>
      <c r="Z18097" s="69">
        <v>428.00002670000003</v>
      </c>
    </row>
    <row r="18098" spans="25:26" x14ac:dyDescent="0.25">
      <c r="Y18098" s="65">
        <v>41558</v>
      </c>
      <c r="Z18098" s="69">
        <v>453.99994304999996</v>
      </c>
    </row>
    <row r="18099" spans="25:26" x14ac:dyDescent="0.25">
      <c r="Y18099" s="65">
        <v>41559</v>
      </c>
      <c r="Z18099" s="69">
        <v>443.00004710000002</v>
      </c>
    </row>
    <row r="18100" spans="25:26" x14ac:dyDescent="0.25">
      <c r="Y18100" s="65">
        <v>41560</v>
      </c>
      <c r="Z18100" s="69">
        <v>359.00001220000001</v>
      </c>
    </row>
    <row r="18101" spans="25:26" x14ac:dyDescent="0.25">
      <c r="Y18101" s="65">
        <v>41561</v>
      </c>
      <c r="Z18101" s="69">
        <v>155.999993975</v>
      </c>
    </row>
    <row r="18102" spans="25:26" x14ac:dyDescent="0.25">
      <c r="Y18102" s="65">
        <v>41562</v>
      </c>
      <c r="Z18102" s="69">
        <v>480.9999401</v>
      </c>
    </row>
    <row r="18103" spans="25:26" x14ac:dyDescent="0.25">
      <c r="Y18103" s="65">
        <v>41563</v>
      </c>
      <c r="Z18103" s="69">
        <v>505.99997410000003</v>
      </c>
    </row>
    <row r="18104" spans="25:26" x14ac:dyDescent="0.25">
      <c r="Y18104" s="65">
        <v>41564</v>
      </c>
      <c r="Z18104" s="69">
        <v>416.00005005000003</v>
      </c>
    </row>
    <row r="18105" spans="25:26" x14ac:dyDescent="0.25">
      <c r="Y18105" s="65">
        <v>41565</v>
      </c>
      <c r="Z18105" s="69">
        <v>499.00000425000002</v>
      </c>
    </row>
    <row r="18106" spans="25:26" x14ac:dyDescent="0.25">
      <c r="Y18106" s="65">
        <v>41566</v>
      </c>
      <c r="Z18106" s="69">
        <v>505.99997410000003</v>
      </c>
    </row>
    <row r="18107" spans="25:26" x14ac:dyDescent="0.25">
      <c r="Y18107" s="65">
        <v>41567</v>
      </c>
      <c r="Z18107" s="69">
        <v>505.99997410000003</v>
      </c>
    </row>
    <row r="18108" spans="25:26" x14ac:dyDescent="0.25">
      <c r="Y18108" s="65">
        <v>41568</v>
      </c>
      <c r="Z18108" s="69">
        <v>505.99997410000003</v>
      </c>
    </row>
    <row r="18109" spans="25:26" x14ac:dyDescent="0.25">
      <c r="Y18109" s="65">
        <v>41569</v>
      </c>
      <c r="Z18109" s="69">
        <v>505.99997410000003</v>
      </c>
    </row>
    <row r="18110" spans="25:26" x14ac:dyDescent="0.25">
      <c r="Y18110" s="65">
        <v>41570</v>
      </c>
      <c r="Z18110" s="69">
        <v>436.00007725</v>
      </c>
    </row>
    <row r="18111" spans="25:26" x14ac:dyDescent="0.25">
      <c r="Y18111" s="65">
        <v>41571</v>
      </c>
      <c r="Z18111" s="69">
        <v>416.00005005000003</v>
      </c>
    </row>
    <row r="18112" spans="25:26" x14ac:dyDescent="0.25">
      <c r="Y18112" s="65">
        <v>41572</v>
      </c>
      <c r="Z18112" s="69">
        <v>456.99998680000004</v>
      </c>
    </row>
    <row r="18113" spans="25:26" x14ac:dyDescent="0.25">
      <c r="Y18113" s="65">
        <v>41573</v>
      </c>
      <c r="Z18113" s="69">
        <v>505.99997410000003</v>
      </c>
    </row>
    <row r="18114" spans="25:26" x14ac:dyDescent="0.25">
      <c r="Y18114" s="65">
        <v>41574</v>
      </c>
      <c r="Z18114" s="69">
        <v>505.99997410000003</v>
      </c>
    </row>
    <row r="18115" spans="25:26" x14ac:dyDescent="0.25">
      <c r="Y18115" s="65">
        <v>41575</v>
      </c>
      <c r="Z18115" s="69">
        <v>502.00004799999999</v>
      </c>
    </row>
    <row r="18116" spans="25:26" x14ac:dyDescent="0.25">
      <c r="Y18116" s="65">
        <v>41576</v>
      </c>
      <c r="Z18116" s="69">
        <v>505.99997410000003</v>
      </c>
    </row>
    <row r="18117" spans="25:26" x14ac:dyDescent="0.25">
      <c r="Y18117" s="65">
        <v>41577</v>
      </c>
      <c r="Z18117" s="69">
        <v>505.99997410000003</v>
      </c>
    </row>
    <row r="18118" spans="25:26" x14ac:dyDescent="0.25">
      <c r="Y18118" s="65">
        <v>41578</v>
      </c>
      <c r="Z18118" s="69">
        <v>505.99997410000003</v>
      </c>
    </row>
    <row r="18119" spans="25:26" x14ac:dyDescent="0.25">
      <c r="Y18119" s="65">
        <v>41579</v>
      </c>
      <c r="Z18119" s="69">
        <v>505.99997410000003</v>
      </c>
    </row>
    <row r="18120" spans="25:26" x14ac:dyDescent="0.25">
      <c r="Y18120" s="65">
        <v>41580</v>
      </c>
      <c r="Z18120" s="69">
        <v>480.9999401</v>
      </c>
    </row>
    <row r="18121" spans="25:26" x14ac:dyDescent="0.25">
      <c r="Y18121" s="65">
        <v>41581</v>
      </c>
      <c r="Z18121" s="69">
        <v>416.00005005000003</v>
      </c>
    </row>
    <row r="18122" spans="25:26" x14ac:dyDescent="0.25">
      <c r="Y18122" s="65">
        <v>41582</v>
      </c>
      <c r="Z18122" s="69">
        <v>416.00005005000003</v>
      </c>
    </row>
    <row r="18123" spans="25:26" x14ac:dyDescent="0.25">
      <c r="Y18123" s="65">
        <v>41583</v>
      </c>
      <c r="Z18123" s="69">
        <v>416.99993239999998</v>
      </c>
    </row>
    <row r="18124" spans="25:26" x14ac:dyDescent="0.25">
      <c r="Y18124" s="65">
        <v>41584</v>
      </c>
      <c r="Z18124" s="69">
        <v>431.00007045000001</v>
      </c>
    </row>
    <row r="18125" spans="25:26" x14ac:dyDescent="0.25">
      <c r="Y18125" s="65">
        <v>41585</v>
      </c>
      <c r="Z18125" s="69">
        <v>475.99993330000001</v>
      </c>
    </row>
    <row r="18126" spans="25:26" x14ac:dyDescent="0.25">
      <c r="Y18126" s="65">
        <v>41586</v>
      </c>
      <c r="Z18126" s="69">
        <v>475.99993330000001</v>
      </c>
    </row>
    <row r="18127" spans="25:26" x14ac:dyDescent="0.25">
      <c r="Y18127" s="65">
        <v>41587</v>
      </c>
      <c r="Z18127" s="69">
        <v>475.99993330000001</v>
      </c>
    </row>
    <row r="18128" spans="25:26" x14ac:dyDescent="0.25">
      <c r="Y18128" s="65">
        <v>41588</v>
      </c>
      <c r="Z18128" s="69">
        <v>475.99993330000001</v>
      </c>
    </row>
    <row r="18129" spans="25:26" x14ac:dyDescent="0.25">
      <c r="Y18129" s="65">
        <v>41589</v>
      </c>
      <c r="Z18129" s="69">
        <v>475.99993330000001</v>
      </c>
    </row>
    <row r="18130" spans="25:26" x14ac:dyDescent="0.25">
      <c r="Y18130" s="65">
        <v>41590</v>
      </c>
      <c r="Z18130" s="69">
        <v>433.99991585000004</v>
      </c>
    </row>
    <row r="18131" spans="25:26" x14ac:dyDescent="0.25">
      <c r="Y18131" s="65">
        <v>41591</v>
      </c>
      <c r="Z18131" s="69">
        <v>409.99996255000002</v>
      </c>
    </row>
    <row r="18132" spans="25:26" x14ac:dyDescent="0.25">
      <c r="Y18132" s="65">
        <v>41592</v>
      </c>
      <c r="Z18132" s="69">
        <v>416.99993239999998</v>
      </c>
    </row>
    <row r="18133" spans="25:26" x14ac:dyDescent="0.25">
      <c r="Y18133" s="65">
        <v>41593</v>
      </c>
      <c r="Z18133" s="69">
        <v>416.99993239999998</v>
      </c>
    </row>
    <row r="18134" spans="25:26" x14ac:dyDescent="0.25">
      <c r="Y18134" s="65">
        <v>41594</v>
      </c>
      <c r="Z18134" s="69">
        <v>416.99993239999998</v>
      </c>
    </row>
    <row r="18135" spans="25:26" x14ac:dyDescent="0.25">
      <c r="Y18135" s="65">
        <v>41595</v>
      </c>
      <c r="Z18135" s="69">
        <v>375.99999564999996</v>
      </c>
    </row>
    <row r="18136" spans="25:26" x14ac:dyDescent="0.25">
      <c r="Y18136" s="65">
        <v>41596</v>
      </c>
      <c r="Z18136" s="69">
        <v>357.00004915000005</v>
      </c>
    </row>
    <row r="18137" spans="25:26" x14ac:dyDescent="0.25">
      <c r="Y18137" s="65">
        <v>41597</v>
      </c>
      <c r="Z18137" s="69">
        <v>357.00004915000005</v>
      </c>
    </row>
    <row r="18138" spans="25:26" x14ac:dyDescent="0.25">
      <c r="Y18138" s="65">
        <v>41598</v>
      </c>
      <c r="Z18138" s="69">
        <v>357.00004915000005</v>
      </c>
    </row>
    <row r="18139" spans="25:26" x14ac:dyDescent="0.25">
      <c r="Y18139" s="65">
        <v>41599</v>
      </c>
      <c r="Z18139" s="69">
        <v>357.00004915000005</v>
      </c>
    </row>
    <row r="18140" spans="25:26" x14ac:dyDescent="0.25">
      <c r="Y18140" s="65">
        <v>41600</v>
      </c>
      <c r="Z18140" s="69">
        <v>493.99999745000002</v>
      </c>
    </row>
    <row r="18141" spans="25:26" x14ac:dyDescent="0.25">
      <c r="Y18141" s="65">
        <v>41601</v>
      </c>
      <c r="Z18141" s="69">
        <v>406.00003645000004</v>
      </c>
    </row>
    <row r="18142" spans="25:26" x14ac:dyDescent="0.25">
      <c r="Y18142" s="65">
        <v>41602</v>
      </c>
      <c r="Z18142" s="69">
        <v>360.99997524999998</v>
      </c>
    </row>
    <row r="18143" spans="25:26" x14ac:dyDescent="0.25">
      <c r="Y18143" s="65">
        <v>41603</v>
      </c>
      <c r="Z18143" s="69">
        <v>343.99999180000003</v>
      </c>
    </row>
    <row r="18144" spans="25:26" x14ac:dyDescent="0.25">
      <c r="Y18144" s="65">
        <v>41604</v>
      </c>
      <c r="Z18144" s="69">
        <v>298.00004824999996</v>
      </c>
    </row>
    <row r="18145" spans="25:26" x14ac:dyDescent="0.25">
      <c r="Y18145" s="65">
        <v>41605</v>
      </c>
      <c r="Z18145" s="69">
        <v>298.00004824999996</v>
      </c>
    </row>
    <row r="18146" spans="25:26" x14ac:dyDescent="0.25">
      <c r="Y18146" s="65">
        <v>41606</v>
      </c>
      <c r="Z18146" s="69">
        <v>310.99990724999998</v>
      </c>
    </row>
    <row r="18147" spans="25:26" x14ac:dyDescent="0.25">
      <c r="Y18147" s="65">
        <v>41607</v>
      </c>
      <c r="Z18147" s="69">
        <v>386.99989160000001</v>
      </c>
    </row>
    <row r="18148" spans="25:26" x14ac:dyDescent="0.25">
      <c r="Y18148" s="65">
        <v>41608</v>
      </c>
      <c r="Z18148" s="69">
        <v>424.99998295</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T345"/>
  <sheetViews>
    <sheetView workbookViewId="0">
      <selection activeCell="O33" sqref="O33"/>
    </sheetView>
  </sheetViews>
  <sheetFormatPr defaultColWidth="9.140625" defaultRowHeight="15" x14ac:dyDescent="0.25"/>
  <cols>
    <col min="1" max="1" width="6.140625" style="28" customWidth="1"/>
    <col min="2" max="2" width="31.5703125" style="20" bestFit="1" customWidth="1"/>
    <col min="3" max="3" width="14.28515625" style="58" bestFit="1" customWidth="1"/>
    <col min="4" max="4" width="12.5703125" style="58" bestFit="1" customWidth="1"/>
    <col min="5" max="13" width="9.140625" style="28"/>
    <col min="14" max="14" width="11.5703125" style="28" bestFit="1" customWidth="1"/>
    <col min="15" max="18" width="9.140625" style="28"/>
    <col min="19" max="19" width="14.28515625" style="28" bestFit="1" customWidth="1"/>
    <col min="20" max="20" width="12.5703125" style="28" bestFit="1" customWidth="1"/>
    <col min="21" max="16384" width="9.140625" style="28"/>
  </cols>
  <sheetData>
    <row r="1" spans="1:20" x14ac:dyDescent="0.25">
      <c r="A1" s="28" t="s">
        <v>48</v>
      </c>
      <c r="B1" s="20" t="s">
        <v>161</v>
      </c>
      <c r="C1" s="58" t="s">
        <v>46</v>
      </c>
      <c r="D1" s="58" t="s">
        <v>47</v>
      </c>
      <c r="R1" s="28" t="s">
        <v>48</v>
      </c>
      <c r="S1" s="28" t="s">
        <v>46</v>
      </c>
      <c r="T1" s="28" t="s">
        <v>47</v>
      </c>
    </row>
    <row r="2" spans="1:20" x14ac:dyDescent="0.25">
      <c r="A2" s="28">
        <v>1969</v>
      </c>
      <c r="B2" s="20">
        <v>0.53818181818181809</v>
      </c>
      <c r="C2" s="58">
        <v>11.05</v>
      </c>
      <c r="D2" s="58">
        <v>6.09</v>
      </c>
      <c r="R2" s="28">
        <v>1901</v>
      </c>
      <c r="T2" s="28">
        <v>4.5999999999999996</v>
      </c>
    </row>
    <row r="3" spans="1:20" x14ac:dyDescent="0.25">
      <c r="A3" s="28">
        <v>1970</v>
      </c>
      <c r="B3" s="20">
        <v>0.36999999999999994</v>
      </c>
      <c r="C3" s="58">
        <v>10.4</v>
      </c>
      <c r="D3" s="58">
        <v>3.18</v>
      </c>
      <c r="R3" s="28">
        <v>1902</v>
      </c>
      <c r="T3" s="28">
        <v>3.41</v>
      </c>
    </row>
    <row r="4" spans="1:20" x14ac:dyDescent="0.25">
      <c r="A4" s="28">
        <v>1971</v>
      </c>
      <c r="B4" s="20">
        <v>0.43749999999999983</v>
      </c>
      <c r="C4" s="58">
        <v>10.37</v>
      </c>
      <c r="D4" s="58">
        <v>2.89</v>
      </c>
      <c r="R4" s="28">
        <v>1903</v>
      </c>
      <c r="T4" s="28">
        <v>3.45</v>
      </c>
    </row>
    <row r="5" spans="1:20" x14ac:dyDescent="0.25">
      <c r="A5" s="28">
        <v>1972</v>
      </c>
      <c r="B5" s="20">
        <v>0.3827272727272728</v>
      </c>
      <c r="C5" s="58">
        <v>7.29</v>
      </c>
      <c r="D5" s="58">
        <v>2.16</v>
      </c>
      <c r="R5" s="28">
        <v>1904</v>
      </c>
      <c r="T5" s="28">
        <v>4.3099999999999996</v>
      </c>
    </row>
    <row r="6" spans="1:20" x14ac:dyDescent="0.25">
      <c r="A6" s="28">
        <v>1973</v>
      </c>
      <c r="B6" s="20">
        <v>0.58200000000000007</v>
      </c>
      <c r="C6" s="58">
        <v>8.58</v>
      </c>
      <c r="D6" s="58">
        <v>3.5</v>
      </c>
      <c r="R6" s="28">
        <v>1905</v>
      </c>
      <c r="T6" s="28">
        <v>3.24</v>
      </c>
    </row>
    <row r="7" spans="1:20" x14ac:dyDescent="0.25">
      <c r="A7" s="28">
        <v>1974</v>
      </c>
      <c r="B7" s="20">
        <v>0.4875000000000001</v>
      </c>
      <c r="C7" s="58">
        <v>12.99</v>
      </c>
      <c r="D7" s="58">
        <v>3.9</v>
      </c>
      <c r="R7" s="28">
        <v>1906</v>
      </c>
      <c r="S7" s="28">
        <v>11.76</v>
      </c>
      <c r="T7" s="28">
        <v>6.7</v>
      </c>
    </row>
    <row r="8" spans="1:20" x14ac:dyDescent="0.25">
      <c r="A8" s="28">
        <v>1975</v>
      </c>
      <c r="B8" s="20">
        <v>0.59250000000000014</v>
      </c>
      <c r="C8" s="58">
        <v>9.35</v>
      </c>
      <c r="D8" s="58">
        <v>3.85</v>
      </c>
      <c r="R8" s="28">
        <v>1907</v>
      </c>
      <c r="S8" s="28">
        <v>14.07</v>
      </c>
      <c r="T8" s="28">
        <v>6.2</v>
      </c>
    </row>
    <row r="9" spans="1:20" x14ac:dyDescent="0.25">
      <c r="A9" s="28">
        <v>1976</v>
      </c>
      <c r="B9" s="20">
        <v>0.3658333333333334</v>
      </c>
      <c r="C9" s="58">
        <v>5.29</v>
      </c>
      <c r="D9" s="58">
        <v>1.57</v>
      </c>
      <c r="R9" s="28">
        <v>1908</v>
      </c>
      <c r="S9" s="28">
        <v>7.73</v>
      </c>
      <c r="T9" s="28">
        <v>2.4</v>
      </c>
    </row>
    <row r="10" spans="1:20" x14ac:dyDescent="0.25">
      <c r="A10" s="28">
        <v>1977</v>
      </c>
      <c r="B10" s="20">
        <v>0.60916666666666652</v>
      </c>
      <c r="C10" s="58">
        <v>3.11</v>
      </c>
      <c r="D10" s="58">
        <v>0.84</v>
      </c>
      <c r="R10" s="28">
        <v>1909</v>
      </c>
      <c r="S10" s="28">
        <v>12.1</v>
      </c>
      <c r="T10" s="28">
        <v>4.59</v>
      </c>
    </row>
    <row r="11" spans="1:20" x14ac:dyDescent="0.25">
      <c r="A11" s="28">
        <v>1978</v>
      </c>
      <c r="B11" s="20">
        <v>0.44300000000000006</v>
      </c>
      <c r="C11" s="58">
        <v>8.65</v>
      </c>
      <c r="D11" s="58">
        <v>4.58</v>
      </c>
      <c r="R11" s="28">
        <v>1910</v>
      </c>
      <c r="S11" s="28">
        <v>9.3800000000000008</v>
      </c>
      <c r="T11" s="28">
        <v>3.65</v>
      </c>
    </row>
    <row r="12" spans="1:20" x14ac:dyDescent="0.25">
      <c r="A12" s="28">
        <v>1998</v>
      </c>
      <c r="B12" s="20">
        <v>0.79539777777777787</v>
      </c>
      <c r="C12" s="58">
        <v>13.31</v>
      </c>
      <c r="D12" s="58">
        <v>5.65</v>
      </c>
      <c r="R12" s="28">
        <v>1911</v>
      </c>
      <c r="S12" s="28">
        <v>11.74</v>
      </c>
      <c r="T12" s="28">
        <v>5.97</v>
      </c>
    </row>
    <row r="13" spans="1:20" x14ac:dyDescent="0.25">
      <c r="A13" s="28">
        <v>1999</v>
      </c>
      <c r="B13" s="20">
        <v>0.78500249999999994</v>
      </c>
      <c r="C13" s="58">
        <v>9.8000000000000007</v>
      </c>
      <c r="D13" s="58">
        <v>3.59</v>
      </c>
      <c r="R13" s="28">
        <v>1912</v>
      </c>
      <c r="S13" s="28">
        <v>6.71</v>
      </c>
      <c r="T13" s="28">
        <v>2.5499999999999998</v>
      </c>
    </row>
    <row r="14" spans="1:20" x14ac:dyDescent="0.25">
      <c r="A14" s="28">
        <v>2000</v>
      </c>
      <c r="B14" s="20">
        <v>0.47438999999999992</v>
      </c>
      <c r="C14" s="58">
        <v>8.94</v>
      </c>
      <c r="D14" s="58">
        <v>3.38</v>
      </c>
      <c r="R14" s="28">
        <v>1913</v>
      </c>
      <c r="S14" s="28">
        <v>6.24</v>
      </c>
      <c r="T14" s="28">
        <v>2</v>
      </c>
    </row>
    <row r="15" spans="1:20" x14ac:dyDescent="0.25">
      <c r="A15" s="28">
        <v>2001</v>
      </c>
      <c r="B15" s="20">
        <v>0.66332454545454544</v>
      </c>
      <c r="C15" s="58">
        <v>5.76</v>
      </c>
      <c r="D15" s="58">
        <v>2.2000000000000002</v>
      </c>
      <c r="R15" s="28">
        <v>1914</v>
      </c>
      <c r="S15" s="28">
        <v>10.92</v>
      </c>
      <c r="T15" s="28">
        <v>4.3499999999999996</v>
      </c>
    </row>
    <row r="16" spans="1:20" x14ac:dyDescent="0.25">
      <c r="A16" s="28">
        <v>2002</v>
      </c>
      <c r="B16" s="20">
        <v>0.5911050000000001</v>
      </c>
      <c r="C16" s="58">
        <v>6.35</v>
      </c>
      <c r="D16" s="58">
        <v>2.34</v>
      </c>
      <c r="R16" s="28">
        <v>1915</v>
      </c>
      <c r="S16" s="28">
        <v>10.99</v>
      </c>
      <c r="T16" s="28">
        <v>4.0999999999999996</v>
      </c>
    </row>
    <row r="17" spans="1:20" x14ac:dyDescent="0.25">
      <c r="A17" s="28">
        <v>2003</v>
      </c>
      <c r="B17" s="20">
        <v>0.47815500000000005</v>
      </c>
      <c r="C17" s="58">
        <v>8.2100000000000009</v>
      </c>
      <c r="D17" s="58">
        <v>2.81</v>
      </c>
      <c r="R17" s="28">
        <v>1916</v>
      </c>
      <c r="S17" s="28">
        <v>10.83</v>
      </c>
      <c r="T17" s="28">
        <v>4.6500000000000004</v>
      </c>
    </row>
    <row r="18" spans="1:20" x14ac:dyDescent="0.25">
      <c r="A18" s="28">
        <v>2004</v>
      </c>
      <c r="B18" s="20">
        <v>0.43015124999999999</v>
      </c>
      <c r="C18" s="58">
        <v>7.51</v>
      </c>
      <c r="D18" s="58">
        <v>2.21</v>
      </c>
      <c r="R18" s="28">
        <v>1917</v>
      </c>
      <c r="S18" s="28">
        <v>8.83</v>
      </c>
      <c r="T18" s="28">
        <v>4.13</v>
      </c>
    </row>
    <row r="19" spans="1:20" x14ac:dyDescent="0.25">
      <c r="A19" s="28">
        <v>2005</v>
      </c>
      <c r="B19" s="20">
        <v>0.69087750000000003</v>
      </c>
      <c r="C19" s="58">
        <v>8.49</v>
      </c>
      <c r="D19" s="58">
        <v>4.75</v>
      </c>
      <c r="R19" s="28">
        <v>1918</v>
      </c>
      <c r="S19" s="28">
        <v>6.19</v>
      </c>
      <c r="T19" s="28">
        <v>3.08</v>
      </c>
    </row>
    <row r="20" spans="1:20" x14ac:dyDescent="0.25">
      <c r="A20" s="28">
        <v>2006</v>
      </c>
      <c r="B20" s="20">
        <v>0.4538684550376742</v>
      </c>
      <c r="C20" s="58">
        <v>13.2</v>
      </c>
      <c r="D20" s="58">
        <v>5.9</v>
      </c>
      <c r="R20" s="28">
        <v>1919</v>
      </c>
      <c r="S20" s="28">
        <v>7</v>
      </c>
      <c r="T20" s="28">
        <v>2.62</v>
      </c>
    </row>
    <row r="21" spans="1:20" x14ac:dyDescent="0.25">
      <c r="A21" s="28">
        <v>2007</v>
      </c>
      <c r="B21" s="20">
        <v>0.68014611521469492</v>
      </c>
      <c r="C21" s="58">
        <v>6.19</v>
      </c>
      <c r="D21" s="58">
        <v>1.97</v>
      </c>
      <c r="R21" s="28">
        <v>1920</v>
      </c>
      <c r="S21" s="28">
        <v>5.15</v>
      </c>
      <c r="T21" s="28">
        <v>2.64</v>
      </c>
    </row>
    <row r="22" spans="1:20" x14ac:dyDescent="0.25">
      <c r="A22" s="28">
        <v>2008</v>
      </c>
      <c r="B22" s="20">
        <v>0.80853979772722706</v>
      </c>
      <c r="C22" s="58">
        <v>5.16</v>
      </c>
      <c r="D22" s="58">
        <v>2.06</v>
      </c>
      <c r="R22" s="28">
        <v>1921</v>
      </c>
      <c r="S22" s="28">
        <v>9.1999999999999993</v>
      </c>
      <c r="T22" s="28">
        <v>3.23</v>
      </c>
    </row>
    <row r="23" spans="1:20" x14ac:dyDescent="0.25">
      <c r="A23" s="28">
        <v>2009</v>
      </c>
      <c r="B23" s="20">
        <v>0.55915760693589966</v>
      </c>
      <c r="C23" s="58">
        <v>5.78</v>
      </c>
      <c r="D23" s="58">
        <v>2.72</v>
      </c>
      <c r="R23" s="28">
        <v>1922</v>
      </c>
      <c r="S23" s="28">
        <v>8.9700000000000006</v>
      </c>
      <c r="T23" s="28">
        <v>4.54</v>
      </c>
    </row>
    <row r="24" spans="1:20" x14ac:dyDescent="0.25">
      <c r="A24" s="28">
        <v>2010</v>
      </c>
      <c r="B24" s="20">
        <v>0.43895500746959709</v>
      </c>
      <c r="C24" s="58">
        <v>7.08</v>
      </c>
      <c r="D24" s="58">
        <v>3.55</v>
      </c>
      <c r="R24" s="28">
        <v>1923</v>
      </c>
      <c r="S24" s="28">
        <v>7.06</v>
      </c>
      <c r="T24" s="28">
        <v>3.55</v>
      </c>
    </row>
    <row r="25" spans="1:20" x14ac:dyDescent="0.25">
      <c r="A25" s="28">
        <v>2011</v>
      </c>
      <c r="B25" s="20">
        <v>0.43803425871837853</v>
      </c>
      <c r="C25" s="58">
        <v>10.54</v>
      </c>
      <c r="D25" s="58">
        <v>5.58</v>
      </c>
      <c r="R25" s="28">
        <v>1924</v>
      </c>
      <c r="S25" s="28">
        <v>3.87</v>
      </c>
      <c r="T25" s="28">
        <v>1.42</v>
      </c>
    </row>
    <row r="26" spans="1:20" x14ac:dyDescent="0.25">
      <c r="A26" s="28">
        <v>2012</v>
      </c>
      <c r="B26" s="20">
        <v>0.65074436126377655</v>
      </c>
      <c r="C26" s="58">
        <v>6.89</v>
      </c>
      <c r="D26" s="58">
        <v>2.1800000000000002</v>
      </c>
      <c r="R26" s="28">
        <v>1925</v>
      </c>
      <c r="S26" s="28">
        <v>6.39</v>
      </c>
      <c r="T26" s="28">
        <v>2.93</v>
      </c>
    </row>
    <row r="27" spans="1:20" x14ac:dyDescent="0.25">
      <c r="A27" s="28">
        <v>2013</v>
      </c>
      <c r="B27" s="20">
        <v>0.62514968330750809</v>
      </c>
      <c r="C27" s="58">
        <v>5.73</v>
      </c>
      <c r="D27" s="58">
        <v>1.71</v>
      </c>
      <c r="R27" s="28">
        <v>1926</v>
      </c>
      <c r="S27" s="28">
        <v>5.75</v>
      </c>
      <c r="T27" s="28">
        <v>2.2999999999999998</v>
      </c>
    </row>
    <row r="28" spans="1:20" x14ac:dyDescent="0.25">
      <c r="A28" s="28">
        <v>2014</v>
      </c>
      <c r="R28" s="28">
        <v>1927</v>
      </c>
      <c r="S28" s="28">
        <v>9.52</v>
      </c>
      <c r="T28" s="28">
        <v>3.56</v>
      </c>
    </row>
    <row r="29" spans="1:20" x14ac:dyDescent="0.25">
      <c r="A29" s="41"/>
      <c r="B29" s="63"/>
      <c r="R29" s="28">
        <v>1928</v>
      </c>
      <c r="S29" s="28">
        <v>8.27</v>
      </c>
      <c r="T29" s="28">
        <v>2.63</v>
      </c>
    </row>
    <row r="30" spans="1:20" x14ac:dyDescent="0.25">
      <c r="A30" s="41"/>
      <c r="B30" s="63"/>
      <c r="R30" s="28">
        <v>1929</v>
      </c>
      <c r="S30" s="28">
        <v>5.22</v>
      </c>
      <c r="T30" s="28">
        <v>2</v>
      </c>
    </row>
    <row r="31" spans="1:20" x14ac:dyDescent="0.25">
      <c r="A31" s="41"/>
      <c r="B31" s="63"/>
      <c r="R31" s="28">
        <v>1930</v>
      </c>
      <c r="S31" s="28">
        <v>5.9</v>
      </c>
      <c r="T31" s="28">
        <v>2.02</v>
      </c>
    </row>
    <row r="32" spans="1:20" x14ac:dyDescent="0.25">
      <c r="R32" s="28">
        <v>1931</v>
      </c>
      <c r="S32" s="28">
        <v>3.66</v>
      </c>
      <c r="T32" s="28">
        <v>1.2</v>
      </c>
    </row>
    <row r="33" spans="6:20" x14ac:dyDescent="0.25">
      <c r="R33" s="28">
        <v>1932</v>
      </c>
      <c r="S33" s="28">
        <v>5.48</v>
      </c>
      <c r="T33" s="28">
        <v>3.41</v>
      </c>
    </row>
    <row r="34" spans="6:20" x14ac:dyDescent="0.25">
      <c r="F34" s="28" t="s">
        <v>149</v>
      </c>
      <c r="R34" s="28">
        <v>1933</v>
      </c>
      <c r="S34" s="28">
        <v>4.63</v>
      </c>
      <c r="T34" s="28">
        <v>2.44</v>
      </c>
    </row>
    <row r="35" spans="6:20" x14ac:dyDescent="0.25">
      <c r="R35" s="28">
        <v>1934</v>
      </c>
      <c r="S35" s="28">
        <v>4.07</v>
      </c>
      <c r="T35" s="28">
        <v>1.44</v>
      </c>
    </row>
    <row r="36" spans="6:20" x14ac:dyDescent="0.25">
      <c r="F36" s="28" t="s">
        <v>151</v>
      </c>
      <c r="R36" s="28">
        <v>1935</v>
      </c>
      <c r="S36" s="28">
        <v>6.98</v>
      </c>
      <c r="T36" s="28">
        <v>3.56</v>
      </c>
    </row>
    <row r="37" spans="6:20" x14ac:dyDescent="0.25">
      <c r="R37" s="28">
        <v>1936</v>
      </c>
      <c r="S37" s="28">
        <v>7.75</v>
      </c>
      <c r="T37" s="28">
        <v>3.74</v>
      </c>
    </row>
    <row r="38" spans="6:20" x14ac:dyDescent="0.25">
      <c r="F38" s="29" t="s">
        <v>152</v>
      </c>
      <c r="R38" s="28">
        <v>1937</v>
      </c>
      <c r="S38" s="28">
        <v>6.87</v>
      </c>
      <c r="T38" s="28">
        <v>3.9</v>
      </c>
    </row>
    <row r="39" spans="6:20" x14ac:dyDescent="0.25">
      <c r="R39" s="28">
        <v>1938</v>
      </c>
      <c r="S39" s="28">
        <v>12.62</v>
      </c>
      <c r="T39" s="28">
        <v>5.89</v>
      </c>
    </row>
    <row r="40" spans="6:20" x14ac:dyDescent="0.25">
      <c r="R40" s="28">
        <v>1939</v>
      </c>
      <c r="S40" s="28">
        <v>5.58</v>
      </c>
      <c r="T40" s="28">
        <v>2.2000000000000002</v>
      </c>
    </row>
    <row r="41" spans="6:20" x14ac:dyDescent="0.25">
      <c r="R41" s="28">
        <v>1940</v>
      </c>
      <c r="S41" s="28">
        <v>8.8800000000000008</v>
      </c>
      <c r="T41" s="28">
        <v>3.36</v>
      </c>
    </row>
    <row r="42" spans="6:20" x14ac:dyDescent="0.25">
      <c r="R42" s="28">
        <v>1941</v>
      </c>
      <c r="S42" s="28">
        <v>11.47</v>
      </c>
      <c r="T42" s="28">
        <v>4.43</v>
      </c>
    </row>
    <row r="43" spans="6:20" x14ac:dyDescent="0.25">
      <c r="R43" s="28">
        <v>1942</v>
      </c>
      <c r="S43" s="28">
        <v>11.27</v>
      </c>
      <c r="T43" s="28">
        <v>4.4400000000000004</v>
      </c>
    </row>
    <row r="44" spans="6:20" x14ac:dyDescent="0.25">
      <c r="R44" s="28">
        <v>1943</v>
      </c>
      <c r="S44" s="28">
        <v>9.77</v>
      </c>
      <c r="T44" s="28">
        <v>4.03</v>
      </c>
    </row>
    <row r="45" spans="6:20" x14ac:dyDescent="0.25">
      <c r="R45" s="28">
        <v>1944</v>
      </c>
      <c r="S45" s="28">
        <v>6.35</v>
      </c>
      <c r="T45" s="28">
        <v>2.76</v>
      </c>
    </row>
    <row r="46" spans="6:20" x14ac:dyDescent="0.25">
      <c r="R46" s="28">
        <v>1945</v>
      </c>
      <c r="S46" s="28">
        <v>6.8</v>
      </c>
      <c r="T46" s="28">
        <v>3.59</v>
      </c>
    </row>
    <row r="47" spans="6:20" x14ac:dyDescent="0.25">
      <c r="R47" s="28">
        <v>1946</v>
      </c>
      <c r="S47" s="28">
        <v>7.7</v>
      </c>
      <c r="T47" s="28">
        <v>3.3</v>
      </c>
    </row>
    <row r="48" spans="6:20" x14ac:dyDescent="0.25">
      <c r="R48" s="28">
        <v>1947</v>
      </c>
      <c r="S48" s="28">
        <v>5.61</v>
      </c>
      <c r="T48" s="28">
        <v>2.1800000000000002</v>
      </c>
    </row>
    <row r="49" spans="18:20" x14ac:dyDescent="0.25">
      <c r="R49" s="28">
        <v>1948</v>
      </c>
      <c r="S49" s="28">
        <v>7.12</v>
      </c>
      <c r="T49" s="28">
        <v>2.7</v>
      </c>
    </row>
    <row r="50" spans="18:20" x14ac:dyDescent="0.25">
      <c r="R50" s="28">
        <v>1949</v>
      </c>
      <c r="S50" s="28">
        <v>6.09</v>
      </c>
      <c r="T50" s="28">
        <v>2.5299999999999998</v>
      </c>
    </row>
    <row r="51" spans="18:20" x14ac:dyDescent="0.25">
      <c r="R51" s="28">
        <v>1950</v>
      </c>
      <c r="S51" s="28">
        <v>6.62</v>
      </c>
      <c r="T51" s="28">
        <v>2.85</v>
      </c>
    </row>
    <row r="52" spans="18:20" x14ac:dyDescent="0.25">
      <c r="R52" s="28">
        <v>1951</v>
      </c>
      <c r="S52" s="28">
        <v>9.18</v>
      </c>
      <c r="T52" s="28">
        <v>3.14</v>
      </c>
    </row>
    <row r="53" spans="18:20" x14ac:dyDescent="0.25">
      <c r="R53" s="28">
        <v>1952</v>
      </c>
      <c r="S53" s="28">
        <v>12.38</v>
      </c>
      <c r="T53" s="28">
        <v>5.17</v>
      </c>
    </row>
    <row r="54" spans="18:20" x14ac:dyDescent="0.25">
      <c r="R54" s="28">
        <v>1953</v>
      </c>
      <c r="S54" s="28">
        <v>9.5500000000000007</v>
      </c>
      <c r="T54" s="28">
        <v>3.03</v>
      </c>
    </row>
    <row r="55" spans="18:20" x14ac:dyDescent="0.25">
      <c r="R55" s="28">
        <v>1954</v>
      </c>
      <c r="S55" s="28">
        <v>8.51</v>
      </c>
      <c r="T55" s="28">
        <v>2.72</v>
      </c>
    </row>
    <row r="56" spans="18:20" x14ac:dyDescent="0.25">
      <c r="R56" s="28">
        <v>1955</v>
      </c>
      <c r="S56" s="28">
        <v>6.14</v>
      </c>
      <c r="T56" s="28">
        <v>2.2999999999999998</v>
      </c>
    </row>
    <row r="57" spans="18:20" x14ac:dyDescent="0.25">
      <c r="R57" s="28">
        <v>1956</v>
      </c>
      <c r="S57" s="28">
        <v>11.38</v>
      </c>
      <c r="T57" s="28">
        <v>4.46</v>
      </c>
    </row>
    <row r="58" spans="18:20" x14ac:dyDescent="0.25">
      <c r="R58" s="28">
        <v>1957</v>
      </c>
      <c r="S58" s="28">
        <v>7.83</v>
      </c>
      <c r="T58" s="28">
        <v>3.01</v>
      </c>
    </row>
    <row r="59" spans="18:20" x14ac:dyDescent="0.25">
      <c r="R59" s="28">
        <v>1958</v>
      </c>
      <c r="S59" s="28">
        <v>12.16</v>
      </c>
      <c r="T59" s="28">
        <v>4.7699999999999996</v>
      </c>
    </row>
    <row r="60" spans="18:20" x14ac:dyDescent="0.25">
      <c r="R60" s="28">
        <v>1959</v>
      </c>
      <c r="S60" s="28">
        <v>6.75</v>
      </c>
      <c r="T60" s="28">
        <v>2.21</v>
      </c>
    </row>
    <row r="61" spans="18:20" x14ac:dyDescent="0.25">
      <c r="R61" s="28">
        <v>1960</v>
      </c>
      <c r="S61" s="28">
        <v>6.2</v>
      </c>
      <c r="T61" s="28">
        <v>1.85</v>
      </c>
    </row>
    <row r="62" spans="18:20" x14ac:dyDescent="0.25">
      <c r="R62" s="28">
        <v>1961</v>
      </c>
      <c r="S62" s="28">
        <v>5.68</v>
      </c>
      <c r="T62" s="28">
        <v>1.38</v>
      </c>
    </row>
    <row r="63" spans="18:20" x14ac:dyDescent="0.25">
      <c r="R63" s="28">
        <v>1962</v>
      </c>
      <c r="S63" s="28">
        <v>6.65</v>
      </c>
      <c r="T63" s="28">
        <v>3.07</v>
      </c>
    </row>
    <row r="64" spans="18:20" x14ac:dyDescent="0.25">
      <c r="R64" s="28">
        <v>1963</v>
      </c>
      <c r="S64" s="28">
        <v>9.6300000000000008</v>
      </c>
      <c r="T64" s="28">
        <v>3.57</v>
      </c>
    </row>
    <row r="65" spans="18:20" x14ac:dyDescent="0.25">
      <c r="R65" s="28">
        <v>1964</v>
      </c>
      <c r="S65" s="28">
        <v>6.41</v>
      </c>
      <c r="T65" s="28">
        <v>2.19</v>
      </c>
    </row>
    <row r="66" spans="18:20" x14ac:dyDescent="0.25">
      <c r="R66" s="28">
        <v>1965</v>
      </c>
      <c r="S66" s="28">
        <v>10.15</v>
      </c>
      <c r="T66" s="28">
        <v>3.81</v>
      </c>
    </row>
    <row r="67" spans="18:20" x14ac:dyDescent="0.25">
      <c r="R67" s="28">
        <v>1966</v>
      </c>
      <c r="S67" s="28">
        <v>7.16</v>
      </c>
      <c r="T67" s="28">
        <v>2.5099999999999998</v>
      </c>
    </row>
    <row r="68" spans="18:20" x14ac:dyDescent="0.25">
      <c r="R68" s="28">
        <v>1967</v>
      </c>
      <c r="S68" s="28">
        <v>10.199999999999999</v>
      </c>
      <c r="T68" s="28">
        <v>5.25</v>
      </c>
    </row>
    <row r="69" spans="18:20" x14ac:dyDescent="0.25">
      <c r="R69" s="28">
        <v>1968</v>
      </c>
      <c r="S69" s="28">
        <v>7.24</v>
      </c>
      <c r="T69" s="28">
        <v>2.21</v>
      </c>
    </row>
    <row r="70" spans="18:20" x14ac:dyDescent="0.25">
      <c r="R70" s="28">
        <v>1969</v>
      </c>
      <c r="S70" s="28">
        <v>11.05</v>
      </c>
      <c r="T70" s="28">
        <v>6.09</v>
      </c>
    </row>
    <row r="71" spans="18:20" x14ac:dyDescent="0.25">
      <c r="R71" s="28">
        <v>1970</v>
      </c>
      <c r="S71" s="28">
        <v>10.4</v>
      </c>
      <c r="T71" s="28">
        <v>3.18</v>
      </c>
    </row>
    <row r="72" spans="18:20" x14ac:dyDescent="0.25">
      <c r="R72" s="28">
        <v>1971</v>
      </c>
      <c r="S72" s="28">
        <v>10.37</v>
      </c>
      <c r="T72" s="28">
        <v>2.89</v>
      </c>
    </row>
    <row r="73" spans="18:20" x14ac:dyDescent="0.25">
      <c r="R73" s="28">
        <v>1972</v>
      </c>
      <c r="S73" s="28">
        <v>7.29</v>
      </c>
      <c r="T73" s="28">
        <v>2.16</v>
      </c>
    </row>
    <row r="74" spans="18:20" x14ac:dyDescent="0.25">
      <c r="R74" s="28">
        <v>1973</v>
      </c>
      <c r="S74" s="28">
        <v>8.58</v>
      </c>
      <c r="T74" s="28">
        <v>3.5</v>
      </c>
    </row>
    <row r="75" spans="18:20" x14ac:dyDescent="0.25">
      <c r="R75" s="28">
        <v>1974</v>
      </c>
      <c r="S75" s="28">
        <v>12.99</v>
      </c>
      <c r="T75" s="28">
        <v>3.9</v>
      </c>
    </row>
    <row r="76" spans="18:20" x14ac:dyDescent="0.25">
      <c r="R76" s="28">
        <v>1975</v>
      </c>
      <c r="S76" s="28">
        <v>9.35</v>
      </c>
      <c r="T76" s="28">
        <v>3.85</v>
      </c>
    </row>
    <row r="77" spans="18:20" x14ac:dyDescent="0.25">
      <c r="R77" s="28">
        <v>1976</v>
      </c>
      <c r="S77" s="28">
        <v>5.29</v>
      </c>
      <c r="T77" s="28">
        <v>1.57</v>
      </c>
    </row>
    <row r="78" spans="18:20" x14ac:dyDescent="0.25">
      <c r="R78" s="28">
        <v>1977</v>
      </c>
      <c r="S78" s="28">
        <v>3.11</v>
      </c>
      <c r="T78" s="28">
        <v>0.84</v>
      </c>
    </row>
    <row r="79" spans="18:20" x14ac:dyDescent="0.25">
      <c r="R79" s="28">
        <v>1978</v>
      </c>
      <c r="S79" s="28">
        <v>8.65</v>
      </c>
      <c r="T79" s="28">
        <v>4.58</v>
      </c>
    </row>
    <row r="80" spans="18:20" x14ac:dyDescent="0.25">
      <c r="R80" s="28">
        <v>1979</v>
      </c>
      <c r="S80" s="28">
        <v>6.67</v>
      </c>
      <c r="T80" s="28">
        <v>3.67</v>
      </c>
    </row>
    <row r="81" spans="18:20" x14ac:dyDescent="0.25">
      <c r="R81" s="28">
        <v>1980</v>
      </c>
      <c r="S81" s="28">
        <v>9.0399999999999991</v>
      </c>
      <c r="T81" s="28">
        <v>4.7300000000000004</v>
      </c>
    </row>
    <row r="82" spans="18:20" x14ac:dyDescent="0.25">
      <c r="R82" s="28">
        <v>1981</v>
      </c>
      <c r="S82" s="28">
        <v>6.21</v>
      </c>
      <c r="T82" s="28">
        <v>2.44</v>
      </c>
    </row>
    <row r="83" spans="18:20" x14ac:dyDescent="0.25">
      <c r="R83" s="28">
        <v>1982</v>
      </c>
      <c r="S83" s="28">
        <v>12.76</v>
      </c>
      <c r="T83" s="28">
        <v>5.45</v>
      </c>
    </row>
    <row r="84" spans="18:20" x14ac:dyDescent="0.25">
      <c r="R84" s="28">
        <v>1983</v>
      </c>
      <c r="S84" s="28">
        <v>15.29</v>
      </c>
      <c r="T84" s="28">
        <v>7.22</v>
      </c>
    </row>
    <row r="85" spans="18:20" x14ac:dyDescent="0.25">
      <c r="R85" s="28">
        <v>1984</v>
      </c>
      <c r="S85" s="28">
        <v>10</v>
      </c>
      <c r="T85" s="28">
        <v>3.69</v>
      </c>
    </row>
    <row r="86" spans="18:20" x14ac:dyDescent="0.25">
      <c r="R86" s="28">
        <v>1985</v>
      </c>
      <c r="S86" s="28">
        <v>6.47</v>
      </c>
      <c r="T86" s="28">
        <v>2.4</v>
      </c>
    </row>
    <row r="87" spans="18:20" x14ac:dyDescent="0.25">
      <c r="R87" s="28">
        <v>1986</v>
      </c>
      <c r="S87" s="28">
        <v>9.9600000000000009</v>
      </c>
      <c r="T87" s="28">
        <v>4.3099999999999996</v>
      </c>
    </row>
    <row r="88" spans="18:20" x14ac:dyDescent="0.25">
      <c r="R88" s="28">
        <v>1987</v>
      </c>
      <c r="S88" s="28">
        <v>5.86</v>
      </c>
      <c r="T88" s="28">
        <v>1.86</v>
      </c>
    </row>
    <row r="89" spans="18:20" x14ac:dyDescent="0.25">
      <c r="R89" s="28">
        <v>1988</v>
      </c>
      <c r="S89" s="28">
        <v>4.6500000000000004</v>
      </c>
      <c r="T89" s="28">
        <v>1.48</v>
      </c>
    </row>
    <row r="90" spans="18:20" x14ac:dyDescent="0.25">
      <c r="R90" s="28">
        <v>1989</v>
      </c>
      <c r="S90" s="28">
        <v>6.13</v>
      </c>
      <c r="T90" s="28">
        <v>1.96</v>
      </c>
    </row>
    <row r="91" spans="18:20" x14ac:dyDescent="0.25">
      <c r="R91" s="28">
        <v>1990</v>
      </c>
      <c r="S91" s="28">
        <v>4.8099999999999996</v>
      </c>
      <c r="T91" s="28">
        <v>1.51</v>
      </c>
    </row>
    <row r="92" spans="18:20" x14ac:dyDescent="0.25">
      <c r="R92" s="28">
        <v>1991</v>
      </c>
      <c r="S92" s="28">
        <v>4.21</v>
      </c>
      <c r="T92" s="28">
        <v>1.96</v>
      </c>
    </row>
    <row r="93" spans="18:20" x14ac:dyDescent="0.25">
      <c r="R93" s="28">
        <v>1992</v>
      </c>
      <c r="S93" s="28">
        <v>4.0599999999999996</v>
      </c>
      <c r="T93" s="28">
        <v>1.56</v>
      </c>
    </row>
    <row r="94" spans="18:20" x14ac:dyDescent="0.25">
      <c r="R94" s="28">
        <v>1993</v>
      </c>
      <c r="S94" s="28">
        <v>8.5399999999999991</v>
      </c>
      <c r="T94" s="28">
        <v>4.2</v>
      </c>
    </row>
    <row r="95" spans="18:20" x14ac:dyDescent="0.25">
      <c r="R95" s="28">
        <v>1994</v>
      </c>
      <c r="S95" s="28">
        <v>5.0199999999999996</v>
      </c>
      <c r="T95" s="28">
        <v>2.0499999999999998</v>
      </c>
    </row>
    <row r="96" spans="18:20" x14ac:dyDescent="0.25">
      <c r="R96" s="28">
        <v>1995</v>
      </c>
      <c r="S96" s="28">
        <v>12.89</v>
      </c>
      <c r="T96" s="28">
        <v>5.95</v>
      </c>
    </row>
    <row r="97" spans="18:20" x14ac:dyDescent="0.25">
      <c r="R97" s="28">
        <v>1996</v>
      </c>
      <c r="S97" s="28">
        <v>10.26</v>
      </c>
      <c r="T97" s="28">
        <v>4.12</v>
      </c>
    </row>
    <row r="98" spans="18:20" x14ac:dyDescent="0.25">
      <c r="R98" s="28">
        <v>1997</v>
      </c>
      <c r="S98" s="28">
        <v>10.82</v>
      </c>
      <c r="T98" s="28">
        <v>4.13</v>
      </c>
    </row>
    <row r="99" spans="18:20" x14ac:dyDescent="0.25">
      <c r="R99" s="28">
        <v>1998</v>
      </c>
      <c r="S99" s="28">
        <v>13.31</v>
      </c>
      <c r="T99" s="28">
        <v>5.65</v>
      </c>
    </row>
    <row r="100" spans="18:20" x14ac:dyDescent="0.25">
      <c r="R100" s="28">
        <v>1999</v>
      </c>
      <c r="S100" s="28">
        <v>9.8000000000000007</v>
      </c>
      <c r="T100" s="28">
        <v>3.59</v>
      </c>
    </row>
    <row r="101" spans="18:20" x14ac:dyDescent="0.25">
      <c r="R101" s="28">
        <v>2000</v>
      </c>
      <c r="S101" s="28">
        <v>8.94</v>
      </c>
      <c r="T101" s="28">
        <v>3.38</v>
      </c>
    </row>
    <row r="102" spans="18:20" x14ac:dyDescent="0.25">
      <c r="R102" s="28">
        <v>2001</v>
      </c>
      <c r="S102" s="28">
        <v>5.76</v>
      </c>
      <c r="T102" s="28">
        <v>2.2000000000000002</v>
      </c>
    </row>
    <row r="103" spans="18:20" x14ac:dyDescent="0.25">
      <c r="R103" s="28">
        <v>2002</v>
      </c>
      <c r="S103" s="28">
        <v>6.35</v>
      </c>
      <c r="T103" s="28">
        <v>2.34</v>
      </c>
    </row>
    <row r="104" spans="18:20" x14ac:dyDescent="0.25">
      <c r="R104" s="28">
        <v>2003</v>
      </c>
      <c r="S104" s="28">
        <v>8.2100000000000009</v>
      </c>
      <c r="T104" s="28">
        <v>2.81</v>
      </c>
    </row>
    <row r="105" spans="18:20" x14ac:dyDescent="0.25">
      <c r="R105" s="28">
        <v>2004</v>
      </c>
      <c r="S105" s="28">
        <v>7.51</v>
      </c>
      <c r="T105" s="28">
        <v>2.21</v>
      </c>
    </row>
    <row r="106" spans="18:20" x14ac:dyDescent="0.25">
      <c r="R106" s="28">
        <v>2005</v>
      </c>
      <c r="S106" s="28">
        <v>8.49</v>
      </c>
      <c r="T106" s="28">
        <v>4.75</v>
      </c>
    </row>
    <row r="107" spans="18:20" x14ac:dyDescent="0.25">
      <c r="R107" s="28">
        <v>2006</v>
      </c>
      <c r="S107" s="28">
        <v>13.2</v>
      </c>
      <c r="T107" s="28">
        <v>5.9</v>
      </c>
    </row>
    <row r="108" spans="18:20" x14ac:dyDescent="0.25">
      <c r="R108" s="28">
        <v>2007</v>
      </c>
      <c r="S108" s="28">
        <v>6.19</v>
      </c>
      <c r="T108" s="28">
        <v>1.97</v>
      </c>
    </row>
    <row r="109" spans="18:20" x14ac:dyDescent="0.25">
      <c r="R109" s="28">
        <v>2008</v>
      </c>
      <c r="S109" s="28">
        <v>5.16</v>
      </c>
      <c r="T109" s="28">
        <v>2.06</v>
      </c>
    </row>
    <row r="110" spans="18:20" x14ac:dyDescent="0.25">
      <c r="R110" s="28">
        <v>2009</v>
      </c>
      <c r="S110" s="28">
        <v>5.78</v>
      </c>
      <c r="T110" s="28">
        <v>2.72</v>
      </c>
    </row>
    <row r="111" spans="18:20" x14ac:dyDescent="0.25">
      <c r="R111" s="28">
        <v>2010</v>
      </c>
      <c r="S111" s="28">
        <v>7.08</v>
      </c>
      <c r="T111" s="28">
        <v>3.55</v>
      </c>
    </row>
    <row r="112" spans="18:20" x14ac:dyDescent="0.25">
      <c r="R112" s="28">
        <v>2011</v>
      </c>
      <c r="S112" s="28">
        <v>10.54</v>
      </c>
      <c r="T112" s="28">
        <v>5.58</v>
      </c>
    </row>
    <row r="113" spans="18:20" x14ac:dyDescent="0.25">
      <c r="R113" s="28">
        <v>2012</v>
      </c>
      <c r="S113" s="28">
        <v>6.89</v>
      </c>
      <c r="T113" s="28">
        <v>2.1800000000000002</v>
      </c>
    </row>
    <row r="114" spans="18:20" x14ac:dyDescent="0.25">
      <c r="R114" s="28">
        <v>2013</v>
      </c>
      <c r="S114" s="28">
        <v>5.73</v>
      </c>
      <c r="T114" s="28">
        <v>1.71</v>
      </c>
    </row>
    <row r="115" spans="18:20" x14ac:dyDescent="0.25">
      <c r="R115" s="28" t="s">
        <v>49</v>
      </c>
    </row>
    <row r="116" spans="18:20" x14ac:dyDescent="0.25">
      <c r="R116" s="28" t="s">
        <v>50</v>
      </c>
      <c r="T116" s="28">
        <v>0.84</v>
      </c>
    </row>
    <row r="117" spans="18:20" x14ac:dyDescent="0.25">
      <c r="R117" s="28" t="s">
        <v>51</v>
      </c>
      <c r="T117" s="28">
        <v>3.29</v>
      </c>
    </row>
    <row r="118" spans="18:20" x14ac:dyDescent="0.25">
      <c r="R118" s="28" t="s">
        <v>52</v>
      </c>
      <c r="T118" s="28">
        <v>7.22</v>
      </c>
    </row>
    <row r="120" spans="18:20" x14ac:dyDescent="0.25">
      <c r="R120" s="28" t="s">
        <v>53</v>
      </c>
    </row>
    <row r="125" spans="18:20" x14ac:dyDescent="0.25">
      <c r="R125" s="28" t="s">
        <v>54</v>
      </c>
    </row>
    <row r="126" spans="18:20" x14ac:dyDescent="0.25">
      <c r="R126" s="28" t="s">
        <v>48</v>
      </c>
    </row>
    <row r="127" spans="18:20" x14ac:dyDescent="0.25">
      <c r="R127" s="28" t="s">
        <v>55</v>
      </c>
    </row>
    <row r="128" spans="18:20" x14ac:dyDescent="0.25">
      <c r="R128" s="28">
        <v>1901</v>
      </c>
    </row>
    <row r="129" spans="18:18" x14ac:dyDescent="0.25">
      <c r="R129" s="28">
        <v>1902</v>
      </c>
    </row>
    <row r="130" spans="18:18" x14ac:dyDescent="0.25">
      <c r="R130" s="28">
        <v>1903</v>
      </c>
    </row>
    <row r="131" spans="18:18" x14ac:dyDescent="0.25">
      <c r="R131" s="28">
        <v>1904</v>
      </c>
    </row>
    <row r="132" spans="18:18" x14ac:dyDescent="0.25">
      <c r="R132" s="28">
        <v>1905</v>
      </c>
    </row>
    <row r="133" spans="18:18" x14ac:dyDescent="0.25">
      <c r="R133" s="28">
        <v>1906</v>
      </c>
    </row>
    <row r="134" spans="18:18" x14ac:dyDescent="0.25">
      <c r="R134" s="28">
        <v>1907</v>
      </c>
    </row>
    <row r="135" spans="18:18" x14ac:dyDescent="0.25">
      <c r="R135" s="28">
        <v>1908</v>
      </c>
    </row>
    <row r="136" spans="18:18" x14ac:dyDescent="0.25">
      <c r="R136" s="28">
        <v>1909</v>
      </c>
    </row>
    <row r="137" spans="18:18" x14ac:dyDescent="0.25">
      <c r="R137" s="28">
        <v>1910</v>
      </c>
    </row>
    <row r="138" spans="18:18" x14ac:dyDescent="0.25">
      <c r="R138" s="28">
        <v>1911</v>
      </c>
    </row>
    <row r="139" spans="18:18" x14ac:dyDescent="0.25">
      <c r="R139" s="28">
        <v>1912</v>
      </c>
    </row>
    <row r="140" spans="18:18" x14ac:dyDescent="0.25">
      <c r="R140" s="28">
        <v>1913</v>
      </c>
    </row>
    <row r="141" spans="18:18" x14ac:dyDescent="0.25">
      <c r="R141" s="28">
        <v>1914</v>
      </c>
    </row>
    <row r="142" spans="18:18" x14ac:dyDescent="0.25">
      <c r="R142" s="28">
        <v>1915</v>
      </c>
    </row>
    <row r="143" spans="18:18" x14ac:dyDescent="0.25">
      <c r="R143" s="28">
        <v>1916</v>
      </c>
    </row>
    <row r="144" spans="18:18" x14ac:dyDescent="0.25">
      <c r="R144" s="28">
        <v>1917</v>
      </c>
    </row>
    <row r="145" spans="18:18" x14ac:dyDescent="0.25">
      <c r="R145" s="28">
        <v>1918</v>
      </c>
    </row>
    <row r="146" spans="18:18" x14ac:dyDescent="0.25">
      <c r="R146" s="28">
        <v>1919</v>
      </c>
    </row>
    <row r="147" spans="18:18" x14ac:dyDescent="0.25">
      <c r="R147" s="28">
        <v>1920</v>
      </c>
    </row>
    <row r="148" spans="18:18" x14ac:dyDescent="0.25">
      <c r="R148" s="28">
        <v>1921</v>
      </c>
    </row>
    <row r="149" spans="18:18" x14ac:dyDescent="0.25">
      <c r="R149" s="28">
        <v>1922</v>
      </c>
    </row>
    <row r="150" spans="18:18" x14ac:dyDescent="0.25">
      <c r="R150" s="28">
        <v>1923</v>
      </c>
    </row>
    <row r="151" spans="18:18" x14ac:dyDescent="0.25">
      <c r="R151" s="28">
        <v>1924</v>
      </c>
    </row>
    <row r="152" spans="18:18" x14ac:dyDescent="0.25">
      <c r="R152" s="28">
        <v>1925</v>
      </c>
    </row>
    <row r="153" spans="18:18" x14ac:dyDescent="0.25">
      <c r="R153" s="28">
        <v>1926</v>
      </c>
    </row>
    <row r="154" spans="18:18" x14ac:dyDescent="0.25">
      <c r="R154" s="28">
        <v>1927</v>
      </c>
    </row>
    <row r="155" spans="18:18" x14ac:dyDescent="0.25">
      <c r="R155" s="28">
        <v>1928</v>
      </c>
    </row>
    <row r="156" spans="18:18" x14ac:dyDescent="0.25">
      <c r="R156" s="28">
        <v>1929</v>
      </c>
    </row>
    <row r="157" spans="18:18" x14ac:dyDescent="0.25">
      <c r="R157" s="28">
        <v>1930</v>
      </c>
    </row>
    <row r="158" spans="18:18" x14ac:dyDescent="0.25">
      <c r="R158" s="28">
        <v>1931</v>
      </c>
    </row>
    <row r="159" spans="18:18" x14ac:dyDescent="0.25">
      <c r="R159" s="28">
        <v>1932</v>
      </c>
    </row>
    <row r="160" spans="18:18" x14ac:dyDescent="0.25">
      <c r="R160" s="28">
        <v>1933</v>
      </c>
    </row>
    <row r="161" spans="18:18" x14ac:dyDescent="0.25">
      <c r="R161" s="28">
        <v>1934</v>
      </c>
    </row>
    <row r="162" spans="18:18" x14ac:dyDescent="0.25">
      <c r="R162" s="28">
        <v>1935</v>
      </c>
    </row>
    <row r="163" spans="18:18" x14ac:dyDescent="0.25">
      <c r="R163" s="28">
        <v>1936</v>
      </c>
    </row>
    <row r="164" spans="18:18" x14ac:dyDescent="0.25">
      <c r="R164" s="28">
        <v>1937</v>
      </c>
    </row>
    <row r="165" spans="18:18" x14ac:dyDescent="0.25">
      <c r="R165" s="28">
        <v>1938</v>
      </c>
    </row>
    <row r="166" spans="18:18" x14ac:dyDescent="0.25">
      <c r="R166" s="28">
        <v>1939</v>
      </c>
    </row>
    <row r="167" spans="18:18" x14ac:dyDescent="0.25">
      <c r="R167" s="28">
        <v>1940</v>
      </c>
    </row>
    <row r="168" spans="18:18" x14ac:dyDescent="0.25">
      <c r="R168" s="28">
        <v>1941</v>
      </c>
    </row>
    <row r="169" spans="18:18" x14ac:dyDescent="0.25">
      <c r="R169" s="28">
        <v>1942</v>
      </c>
    </row>
    <row r="170" spans="18:18" x14ac:dyDescent="0.25">
      <c r="R170" s="28">
        <v>1943</v>
      </c>
    </row>
    <row r="171" spans="18:18" x14ac:dyDescent="0.25">
      <c r="R171" s="28">
        <v>1944</v>
      </c>
    </row>
    <row r="172" spans="18:18" x14ac:dyDescent="0.25">
      <c r="R172" s="28">
        <v>1945</v>
      </c>
    </row>
    <row r="173" spans="18:18" x14ac:dyDescent="0.25">
      <c r="R173" s="28">
        <v>1946</v>
      </c>
    </row>
    <row r="174" spans="18:18" x14ac:dyDescent="0.25">
      <c r="R174" s="28">
        <v>1947</v>
      </c>
    </row>
    <row r="175" spans="18:18" x14ac:dyDescent="0.25">
      <c r="R175" s="28">
        <v>1948</v>
      </c>
    </row>
    <row r="176" spans="18:18" x14ac:dyDescent="0.25">
      <c r="R176" s="28">
        <v>1949</v>
      </c>
    </row>
    <row r="177" spans="18:18" x14ac:dyDescent="0.25">
      <c r="R177" s="28">
        <v>1950</v>
      </c>
    </row>
    <row r="178" spans="18:18" x14ac:dyDescent="0.25">
      <c r="R178" s="28">
        <v>1951</v>
      </c>
    </row>
    <row r="179" spans="18:18" x14ac:dyDescent="0.25">
      <c r="R179" s="28">
        <v>1952</v>
      </c>
    </row>
    <row r="180" spans="18:18" x14ac:dyDescent="0.25">
      <c r="R180" s="28">
        <v>1953</v>
      </c>
    </row>
    <row r="181" spans="18:18" x14ac:dyDescent="0.25">
      <c r="R181" s="28">
        <v>1954</v>
      </c>
    </row>
    <row r="182" spans="18:18" x14ac:dyDescent="0.25">
      <c r="R182" s="28">
        <v>1955</v>
      </c>
    </row>
    <row r="183" spans="18:18" x14ac:dyDescent="0.25">
      <c r="R183" s="28">
        <v>1956</v>
      </c>
    </row>
    <row r="184" spans="18:18" x14ac:dyDescent="0.25">
      <c r="R184" s="28">
        <v>1957</v>
      </c>
    </row>
    <row r="185" spans="18:18" x14ac:dyDescent="0.25">
      <c r="R185" s="28">
        <v>1958</v>
      </c>
    </row>
    <row r="186" spans="18:18" x14ac:dyDescent="0.25">
      <c r="R186" s="28">
        <v>1959</v>
      </c>
    </row>
    <row r="187" spans="18:18" x14ac:dyDescent="0.25">
      <c r="R187" s="28">
        <v>1960</v>
      </c>
    </row>
    <row r="188" spans="18:18" x14ac:dyDescent="0.25">
      <c r="R188" s="28">
        <v>1961</v>
      </c>
    </row>
    <row r="189" spans="18:18" x14ac:dyDescent="0.25">
      <c r="R189" s="28">
        <v>1962</v>
      </c>
    </row>
    <row r="190" spans="18:18" x14ac:dyDescent="0.25">
      <c r="R190" s="28">
        <v>1963</v>
      </c>
    </row>
    <row r="191" spans="18:18" x14ac:dyDescent="0.25">
      <c r="R191" s="28">
        <v>1964</v>
      </c>
    </row>
    <row r="192" spans="18:18" x14ac:dyDescent="0.25">
      <c r="R192" s="28">
        <v>1965</v>
      </c>
    </row>
    <row r="193" spans="18:18" x14ac:dyDescent="0.25">
      <c r="R193" s="28">
        <v>1966</v>
      </c>
    </row>
    <row r="194" spans="18:18" x14ac:dyDescent="0.25">
      <c r="R194" s="28">
        <v>1967</v>
      </c>
    </row>
    <row r="195" spans="18:18" x14ac:dyDescent="0.25">
      <c r="R195" s="28">
        <v>1968</v>
      </c>
    </row>
    <row r="196" spans="18:18" x14ac:dyDescent="0.25">
      <c r="R196" s="28">
        <v>1969</v>
      </c>
    </row>
    <row r="197" spans="18:18" x14ac:dyDescent="0.25">
      <c r="R197" s="28">
        <v>1970</v>
      </c>
    </row>
    <row r="198" spans="18:18" x14ac:dyDescent="0.25">
      <c r="R198" s="28">
        <v>1971</v>
      </c>
    </row>
    <row r="199" spans="18:18" x14ac:dyDescent="0.25">
      <c r="R199" s="28">
        <v>1972</v>
      </c>
    </row>
    <row r="200" spans="18:18" x14ac:dyDescent="0.25">
      <c r="R200" s="28">
        <v>1973</v>
      </c>
    </row>
    <row r="201" spans="18:18" x14ac:dyDescent="0.25">
      <c r="R201" s="28">
        <v>1974</v>
      </c>
    </row>
    <row r="202" spans="18:18" x14ac:dyDescent="0.25">
      <c r="R202" s="28">
        <v>1975</v>
      </c>
    </row>
    <row r="203" spans="18:18" x14ac:dyDescent="0.25">
      <c r="R203" s="28">
        <v>1976</v>
      </c>
    </row>
    <row r="204" spans="18:18" x14ac:dyDescent="0.25">
      <c r="R204" s="28">
        <v>1977</v>
      </c>
    </row>
    <row r="205" spans="18:18" x14ac:dyDescent="0.25">
      <c r="R205" s="28">
        <v>1978</v>
      </c>
    </row>
    <row r="206" spans="18:18" x14ac:dyDescent="0.25">
      <c r="R206" s="28">
        <v>1979</v>
      </c>
    </row>
    <row r="207" spans="18:18" x14ac:dyDescent="0.25">
      <c r="R207" s="28">
        <v>1980</v>
      </c>
    </row>
    <row r="208" spans="18:18" x14ac:dyDescent="0.25">
      <c r="R208" s="28">
        <v>1981</v>
      </c>
    </row>
    <row r="209" spans="18:18" x14ac:dyDescent="0.25">
      <c r="R209" s="28">
        <v>1982</v>
      </c>
    </row>
    <row r="210" spans="18:18" x14ac:dyDescent="0.25">
      <c r="R210" s="28">
        <v>1983</v>
      </c>
    </row>
    <row r="211" spans="18:18" x14ac:dyDescent="0.25">
      <c r="R211" s="28">
        <v>1984</v>
      </c>
    </row>
    <row r="212" spans="18:18" x14ac:dyDescent="0.25">
      <c r="R212" s="28">
        <v>1985</v>
      </c>
    </row>
    <row r="213" spans="18:18" x14ac:dyDescent="0.25">
      <c r="R213" s="28">
        <v>1986</v>
      </c>
    </row>
    <row r="214" spans="18:18" x14ac:dyDescent="0.25">
      <c r="R214" s="28">
        <v>1987</v>
      </c>
    </row>
    <row r="215" spans="18:18" x14ac:dyDescent="0.25">
      <c r="R215" s="28">
        <v>1988</v>
      </c>
    </row>
    <row r="216" spans="18:18" x14ac:dyDescent="0.25">
      <c r="R216" s="28">
        <v>1989</v>
      </c>
    </row>
    <row r="217" spans="18:18" x14ac:dyDescent="0.25">
      <c r="R217" s="28">
        <v>1990</v>
      </c>
    </row>
    <row r="218" spans="18:18" x14ac:dyDescent="0.25">
      <c r="R218" s="28">
        <v>1991</v>
      </c>
    </row>
    <row r="219" spans="18:18" x14ac:dyDescent="0.25">
      <c r="R219" s="28">
        <v>1992</v>
      </c>
    </row>
    <row r="220" spans="18:18" x14ac:dyDescent="0.25">
      <c r="R220" s="28">
        <v>1993</v>
      </c>
    </row>
    <row r="221" spans="18:18" x14ac:dyDescent="0.25">
      <c r="R221" s="28">
        <v>1994</v>
      </c>
    </row>
    <row r="222" spans="18:18" x14ac:dyDescent="0.25">
      <c r="R222" s="28">
        <v>1995</v>
      </c>
    </row>
    <row r="223" spans="18:18" x14ac:dyDescent="0.25">
      <c r="R223" s="28">
        <v>1996</v>
      </c>
    </row>
    <row r="224" spans="18:18" x14ac:dyDescent="0.25">
      <c r="R224" s="28">
        <v>1997</v>
      </c>
    </row>
    <row r="225" spans="18:18" x14ac:dyDescent="0.25">
      <c r="R225" s="28">
        <v>1998</v>
      </c>
    </row>
    <row r="226" spans="18:18" x14ac:dyDescent="0.25">
      <c r="R226" s="28">
        <v>1999</v>
      </c>
    </row>
    <row r="227" spans="18:18" x14ac:dyDescent="0.25">
      <c r="R227" s="28">
        <v>2000</v>
      </c>
    </row>
    <row r="228" spans="18:18" x14ac:dyDescent="0.25">
      <c r="R228" s="28">
        <v>2001</v>
      </c>
    </row>
    <row r="229" spans="18:18" x14ac:dyDescent="0.25">
      <c r="R229" s="28">
        <v>2002</v>
      </c>
    </row>
    <row r="230" spans="18:18" x14ac:dyDescent="0.25">
      <c r="R230" s="28">
        <v>2003</v>
      </c>
    </row>
    <row r="231" spans="18:18" x14ac:dyDescent="0.25">
      <c r="R231" s="28">
        <v>2004</v>
      </c>
    </row>
    <row r="232" spans="18:18" x14ac:dyDescent="0.25">
      <c r="R232" s="28">
        <v>2005</v>
      </c>
    </row>
    <row r="233" spans="18:18" x14ac:dyDescent="0.25">
      <c r="R233" s="28">
        <v>2006</v>
      </c>
    </row>
    <row r="234" spans="18:18" x14ac:dyDescent="0.25">
      <c r="R234" s="28">
        <v>2007</v>
      </c>
    </row>
    <row r="235" spans="18:18" x14ac:dyDescent="0.25">
      <c r="R235" s="28">
        <v>2008</v>
      </c>
    </row>
    <row r="236" spans="18:18" x14ac:dyDescent="0.25">
      <c r="R236" s="28">
        <v>2009</v>
      </c>
    </row>
    <row r="237" spans="18:18" x14ac:dyDescent="0.25">
      <c r="R237" s="28">
        <v>2010</v>
      </c>
    </row>
    <row r="238" spans="18:18" x14ac:dyDescent="0.25">
      <c r="R238" s="28">
        <v>2011</v>
      </c>
    </row>
    <row r="239" spans="18:18" x14ac:dyDescent="0.25">
      <c r="R239" s="28">
        <v>2012</v>
      </c>
    </row>
    <row r="240" spans="18:18" x14ac:dyDescent="0.25">
      <c r="R240" s="28">
        <v>2013</v>
      </c>
    </row>
    <row r="242" spans="18:18" x14ac:dyDescent="0.25">
      <c r="R242" s="28" t="s">
        <v>50</v>
      </c>
    </row>
    <row r="243" spans="18:18" x14ac:dyDescent="0.25">
      <c r="R243" s="28" t="s">
        <v>51</v>
      </c>
    </row>
    <row r="244" spans="18:18" x14ac:dyDescent="0.25">
      <c r="R244" s="28" t="s">
        <v>52</v>
      </c>
    </row>
    <row r="246" spans="18:18" x14ac:dyDescent="0.25">
      <c r="R246" s="28" t="s">
        <v>53</v>
      </c>
    </row>
    <row r="250" spans="18:18" x14ac:dyDescent="0.25">
      <c r="R250" s="28" t="s">
        <v>56</v>
      </c>
    </row>
    <row r="251" spans="18:18" x14ac:dyDescent="0.25">
      <c r="R251" s="28" t="s">
        <v>57</v>
      </c>
    </row>
    <row r="252" spans="18:18" x14ac:dyDescent="0.25">
      <c r="R252" s="28" t="s">
        <v>58</v>
      </c>
    </row>
    <row r="253" spans="18:18" x14ac:dyDescent="0.25">
      <c r="R253" s="28">
        <v>1995</v>
      </c>
    </row>
    <row r="254" spans="18:18" x14ac:dyDescent="0.25">
      <c r="R254" s="28">
        <v>1996</v>
      </c>
    </row>
    <row r="255" spans="18:18" x14ac:dyDescent="0.25">
      <c r="R255" s="28">
        <v>1997</v>
      </c>
    </row>
    <row r="256" spans="18:18" x14ac:dyDescent="0.25">
      <c r="R256" s="28">
        <v>1998</v>
      </c>
    </row>
    <row r="257" spans="18:18" x14ac:dyDescent="0.25">
      <c r="R257" s="28">
        <v>1999</v>
      </c>
    </row>
    <row r="258" spans="18:18" x14ac:dyDescent="0.25">
      <c r="R258" s="28">
        <v>2000</v>
      </c>
    </row>
    <row r="259" spans="18:18" x14ac:dyDescent="0.25">
      <c r="R259" s="28">
        <v>2001</v>
      </c>
    </row>
    <row r="260" spans="18:18" x14ac:dyDescent="0.25">
      <c r="R260" s="28">
        <v>2002</v>
      </c>
    </row>
    <row r="261" spans="18:18" x14ac:dyDescent="0.25">
      <c r="R261" s="28">
        <v>2003</v>
      </c>
    </row>
    <row r="262" spans="18:18" x14ac:dyDescent="0.25">
      <c r="R262" s="28">
        <v>2004</v>
      </c>
    </row>
    <row r="263" spans="18:18" x14ac:dyDescent="0.25">
      <c r="R263" s="28">
        <v>2005</v>
      </c>
    </row>
    <row r="264" spans="18:18" x14ac:dyDescent="0.25">
      <c r="R264" s="28">
        <v>2006</v>
      </c>
    </row>
    <row r="265" spans="18:18" x14ac:dyDescent="0.25">
      <c r="R265" s="28">
        <v>2007</v>
      </c>
    </row>
    <row r="266" spans="18:18" x14ac:dyDescent="0.25">
      <c r="R266" s="28">
        <v>2008</v>
      </c>
    </row>
    <row r="267" spans="18:18" x14ac:dyDescent="0.25">
      <c r="R267" s="28">
        <v>2009</v>
      </c>
    </row>
    <row r="268" spans="18:18" x14ac:dyDescent="0.25">
      <c r="R268" s="28">
        <v>2010</v>
      </c>
    </row>
    <row r="269" spans="18:18" x14ac:dyDescent="0.25">
      <c r="R269" s="28">
        <v>2011</v>
      </c>
    </row>
    <row r="270" spans="18:18" x14ac:dyDescent="0.25">
      <c r="R270" s="28">
        <v>2012</v>
      </c>
    </row>
    <row r="271" spans="18:18" x14ac:dyDescent="0.25">
      <c r="R271" s="28">
        <v>2013</v>
      </c>
    </row>
    <row r="272" spans="18:18" x14ac:dyDescent="0.25">
      <c r="R272" s="28" t="s">
        <v>59</v>
      </c>
    </row>
    <row r="273" spans="18:18" x14ac:dyDescent="0.25">
      <c r="R273" s="28" t="s">
        <v>3</v>
      </c>
    </row>
    <row r="274" spans="18:18" x14ac:dyDescent="0.25">
      <c r="R274" s="28" t="s">
        <v>60</v>
      </c>
    </row>
    <row r="275" spans="18:18" x14ac:dyDescent="0.25">
      <c r="R275" s="28" t="s">
        <v>61</v>
      </c>
    </row>
    <row r="276" spans="18:18" x14ac:dyDescent="0.25">
      <c r="R276" s="28" t="s">
        <v>62</v>
      </c>
    </row>
    <row r="277" spans="18:18" x14ac:dyDescent="0.25">
      <c r="R277" s="28" t="s">
        <v>63</v>
      </c>
    </row>
    <row r="278" spans="18:18" x14ac:dyDescent="0.25">
      <c r="R278" s="28" t="s">
        <v>64</v>
      </c>
    </row>
    <row r="279" spans="18:18" x14ac:dyDescent="0.25">
      <c r="R279" s="28" t="s">
        <v>65</v>
      </c>
    </row>
    <row r="280" spans="18:18" x14ac:dyDescent="0.25">
      <c r="R280" s="28" t="s">
        <v>66</v>
      </c>
    </row>
    <row r="281" spans="18:18" x14ac:dyDescent="0.25">
      <c r="R281" s="28" t="s">
        <v>67</v>
      </c>
    </row>
    <row r="283" spans="18:18" x14ac:dyDescent="0.25">
      <c r="R283" s="28" t="s">
        <v>2</v>
      </c>
    </row>
    <row r="284" spans="18:18" x14ac:dyDescent="0.25">
      <c r="R284" s="28" t="s">
        <v>68</v>
      </c>
    </row>
    <row r="285" spans="18:18" x14ac:dyDescent="0.25">
      <c r="R285" s="28" t="s">
        <v>69</v>
      </c>
    </row>
    <row r="286" spans="18:18" x14ac:dyDescent="0.25">
      <c r="R286" s="28" t="s">
        <v>70</v>
      </c>
    </row>
    <row r="288" spans="18:18" x14ac:dyDescent="0.25">
      <c r="R288" s="28" t="s">
        <v>71</v>
      </c>
    </row>
    <row r="289" spans="18:18" x14ac:dyDescent="0.25">
      <c r="R289" s="28" t="s">
        <v>72</v>
      </c>
    </row>
    <row r="290" spans="18:18" x14ac:dyDescent="0.25">
      <c r="R290" s="28" t="s">
        <v>73</v>
      </c>
    </row>
    <row r="291" spans="18:18" x14ac:dyDescent="0.25">
      <c r="R291" s="28" t="s">
        <v>74</v>
      </c>
    </row>
    <row r="292" spans="18:18" x14ac:dyDescent="0.25">
      <c r="R292" s="28" t="s">
        <v>75</v>
      </c>
    </row>
    <row r="293" spans="18:18" x14ac:dyDescent="0.25">
      <c r="R293" s="28" t="s">
        <v>76</v>
      </c>
    </row>
    <row r="294" spans="18:18" x14ac:dyDescent="0.25">
      <c r="R294" s="28" t="s">
        <v>77</v>
      </c>
    </row>
    <row r="295" spans="18:18" x14ac:dyDescent="0.25">
      <c r="R295" s="28" t="s">
        <v>78</v>
      </c>
    </row>
    <row r="296" spans="18:18" x14ac:dyDescent="0.25">
      <c r="R296" s="28" t="s">
        <v>79</v>
      </c>
    </row>
    <row r="297" spans="18:18" x14ac:dyDescent="0.25">
      <c r="R297" s="28" t="s">
        <v>80</v>
      </c>
    </row>
    <row r="298" spans="18:18" x14ac:dyDescent="0.25">
      <c r="R298" s="28" t="s">
        <v>81</v>
      </c>
    </row>
    <row r="299" spans="18:18" x14ac:dyDescent="0.25">
      <c r="R299" s="28" t="s">
        <v>82</v>
      </c>
    </row>
    <row r="300" spans="18:18" x14ac:dyDescent="0.25">
      <c r="R300" s="28" t="s">
        <v>83</v>
      </c>
    </row>
    <row r="301" spans="18:18" x14ac:dyDescent="0.25">
      <c r="R301" s="28" t="s">
        <v>84</v>
      </c>
    </row>
    <row r="302" spans="18:18" x14ac:dyDescent="0.25">
      <c r="R302" s="28" t="s">
        <v>85</v>
      </c>
    </row>
    <row r="303" spans="18:18" x14ac:dyDescent="0.25">
      <c r="R303" s="28" t="s">
        <v>86</v>
      </c>
    </row>
    <row r="304" spans="18:18" x14ac:dyDescent="0.25">
      <c r="R304" s="28" t="s">
        <v>87</v>
      </c>
    </row>
    <row r="305" spans="18:18" x14ac:dyDescent="0.25">
      <c r="R305" s="28" t="s">
        <v>88</v>
      </c>
    </row>
    <row r="306" spans="18:18" x14ac:dyDescent="0.25">
      <c r="R306" s="28" t="s">
        <v>89</v>
      </c>
    </row>
    <row r="307" spans="18:18" x14ac:dyDescent="0.25">
      <c r="R307" s="28" t="s">
        <v>90</v>
      </c>
    </row>
    <row r="309" spans="18:18" x14ac:dyDescent="0.25">
      <c r="R309" s="28" t="s">
        <v>91</v>
      </c>
    </row>
    <row r="310" spans="18:18" x14ac:dyDescent="0.25">
      <c r="R310" s="28" t="s">
        <v>92</v>
      </c>
    </row>
    <row r="311" spans="18:18" x14ac:dyDescent="0.25">
      <c r="R311" s="28" t="s">
        <v>93</v>
      </c>
    </row>
    <row r="312" spans="18:18" x14ac:dyDescent="0.25">
      <c r="R312" s="28" t="s">
        <v>94</v>
      </c>
    </row>
    <row r="313" spans="18:18" x14ac:dyDescent="0.25">
      <c r="R313" s="28" t="s">
        <v>95</v>
      </c>
    </row>
    <row r="314" spans="18:18" x14ac:dyDescent="0.25">
      <c r="R314" s="28" t="s">
        <v>96</v>
      </c>
    </row>
    <row r="315" spans="18:18" x14ac:dyDescent="0.25">
      <c r="R315" s="28" t="s">
        <v>80</v>
      </c>
    </row>
    <row r="316" spans="18:18" x14ac:dyDescent="0.25">
      <c r="R316" s="28" t="s">
        <v>97</v>
      </c>
    </row>
    <row r="317" spans="18:18" x14ac:dyDescent="0.25">
      <c r="R317" s="28" t="s">
        <v>82</v>
      </c>
    </row>
    <row r="318" spans="18:18" x14ac:dyDescent="0.25">
      <c r="R318" s="28" t="s">
        <v>98</v>
      </c>
    </row>
    <row r="319" spans="18:18" x14ac:dyDescent="0.25">
      <c r="R319" s="28" t="s">
        <v>99</v>
      </c>
    </row>
    <row r="320" spans="18:18" x14ac:dyDescent="0.25">
      <c r="R320" s="28" t="s">
        <v>100</v>
      </c>
    </row>
    <row r="321" spans="18:18" x14ac:dyDescent="0.25">
      <c r="R321" s="28" t="s">
        <v>85</v>
      </c>
    </row>
    <row r="322" spans="18:18" x14ac:dyDescent="0.25">
      <c r="R322" s="28" t="s">
        <v>101</v>
      </c>
    </row>
    <row r="323" spans="18:18" x14ac:dyDescent="0.25">
      <c r="R323" s="28" t="s">
        <v>102</v>
      </c>
    </row>
    <row r="324" spans="18:18" x14ac:dyDescent="0.25">
      <c r="R324" s="28" t="s">
        <v>103</v>
      </c>
    </row>
    <row r="325" spans="18:18" x14ac:dyDescent="0.25">
      <c r="R325" s="28" t="s">
        <v>104</v>
      </c>
    </row>
    <row r="326" spans="18:18" x14ac:dyDescent="0.25">
      <c r="R326" s="28" t="s">
        <v>105</v>
      </c>
    </row>
    <row r="327" spans="18:18" x14ac:dyDescent="0.25">
      <c r="R327" s="28" t="s">
        <v>106</v>
      </c>
    </row>
    <row r="328" spans="18:18" x14ac:dyDescent="0.25">
      <c r="R328" s="28" t="s">
        <v>107</v>
      </c>
    </row>
    <row r="329" spans="18:18" x14ac:dyDescent="0.25">
      <c r="R329" s="28" t="s">
        <v>108</v>
      </c>
    </row>
    <row r="331" spans="18:18" x14ac:dyDescent="0.25">
      <c r="R331" s="28" t="s">
        <v>109</v>
      </c>
    </row>
    <row r="332" spans="18:18" x14ac:dyDescent="0.25">
      <c r="R332" s="28" t="s">
        <v>110</v>
      </c>
    </row>
    <row r="333" spans="18:18" x14ac:dyDescent="0.25">
      <c r="R333" s="28" t="s">
        <v>111</v>
      </c>
    </row>
    <row r="334" spans="18:18" x14ac:dyDescent="0.25">
      <c r="R334" s="28" t="s">
        <v>112</v>
      </c>
    </row>
    <row r="335" spans="18:18" x14ac:dyDescent="0.25">
      <c r="R335" s="28" t="s">
        <v>113</v>
      </c>
    </row>
    <row r="336" spans="18:18" x14ac:dyDescent="0.25">
      <c r="R336" s="28" t="s">
        <v>114</v>
      </c>
    </row>
    <row r="337" spans="18:18" x14ac:dyDescent="0.25">
      <c r="R337" s="28" t="s">
        <v>115</v>
      </c>
    </row>
    <row r="338" spans="18:18" x14ac:dyDescent="0.25">
      <c r="R338" s="28" t="s">
        <v>116</v>
      </c>
    </row>
    <row r="340" spans="18:18" x14ac:dyDescent="0.25">
      <c r="R340" s="28" t="s">
        <v>117</v>
      </c>
    </row>
    <row r="341" spans="18:18" x14ac:dyDescent="0.25">
      <c r="R341" s="28" t="s">
        <v>118</v>
      </c>
    </row>
    <row r="342" spans="18:18" x14ac:dyDescent="0.25">
      <c r="R342" s="28" t="s">
        <v>119</v>
      </c>
    </row>
    <row r="343" spans="18:18" x14ac:dyDescent="0.25">
      <c r="R343" s="28" t="s">
        <v>120</v>
      </c>
    </row>
    <row r="344" spans="18:18" x14ac:dyDescent="0.25">
      <c r="R344" s="28" t="s">
        <v>121</v>
      </c>
    </row>
    <row r="345" spans="18:18" x14ac:dyDescent="0.25">
      <c r="R345" s="28" t="s">
        <v>122</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345"/>
  <sheetViews>
    <sheetView workbookViewId="0">
      <selection activeCell="N11" sqref="N11:O31"/>
    </sheetView>
  </sheetViews>
  <sheetFormatPr defaultColWidth="9.140625" defaultRowHeight="15" x14ac:dyDescent="0.25"/>
  <cols>
    <col min="1" max="1" width="6.140625" style="28" customWidth="1"/>
    <col min="2" max="2" width="27.42578125" style="39" bestFit="1" customWidth="1"/>
    <col min="3" max="3" width="14.28515625" style="39" bestFit="1" customWidth="1"/>
    <col min="4" max="4" width="12.5703125" style="39" bestFit="1" customWidth="1"/>
    <col min="5" max="5" width="12.5703125" style="39" customWidth="1"/>
    <col min="6" max="13" width="9.140625" style="28"/>
    <col min="14" max="14" width="11.5703125" style="28" bestFit="1" customWidth="1"/>
    <col min="15" max="18" width="9.140625" style="28"/>
    <col min="19" max="19" width="14.28515625" style="28" bestFit="1" customWidth="1"/>
    <col min="20" max="20" width="12.5703125" style="28" bestFit="1" customWidth="1"/>
    <col min="21" max="16384" width="9.140625" style="28"/>
  </cols>
  <sheetData>
    <row r="1" spans="1:20" x14ac:dyDescent="0.25">
      <c r="A1" s="28" t="s">
        <v>48</v>
      </c>
      <c r="B1" s="39" t="s">
        <v>158</v>
      </c>
      <c r="C1" s="39" t="s">
        <v>46</v>
      </c>
      <c r="D1" s="39" t="s">
        <v>47</v>
      </c>
      <c r="R1" s="28" t="s">
        <v>48</v>
      </c>
      <c r="S1" s="28" t="s">
        <v>46</v>
      </c>
      <c r="T1" s="28" t="s">
        <v>47</v>
      </c>
    </row>
    <row r="2" spans="1:20" x14ac:dyDescent="0.25">
      <c r="A2" s="28">
        <v>1969</v>
      </c>
      <c r="B2" s="39">
        <v>28.849998454999998</v>
      </c>
      <c r="C2" s="39">
        <v>11.05</v>
      </c>
      <c r="D2" s="39">
        <v>6.09</v>
      </c>
      <c r="R2" s="28">
        <v>1901</v>
      </c>
      <c r="T2" s="28">
        <v>4.5999999999999996</v>
      </c>
    </row>
    <row r="3" spans="1:20" x14ac:dyDescent="0.25">
      <c r="A3" s="28">
        <v>1970</v>
      </c>
      <c r="B3" s="39">
        <v>49.853432040000001</v>
      </c>
      <c r="C3" s="39">
        <v>10.4</v>
      </c>
      <c r="D3" s="39">
        <v>3.18</v>
      </c>
      <c r="R3" s="28">
        <v>1902</v>
      </c>
      <c r="T3" s="28">
        <v>3.41</v>
      </c>
    </row>
    <row r="4" spans="1:20" x14ac:dyDescent="0.25">
      <c r="A4" s="28">
        <v>1971</v>
      </c>
      <c r="B4" s="39">
        <v>45.282796470000008</v>
      </c>
      <c r="C4" s="39">
        <v>10.37</v>
      </c>
      <c r="D4" s="39">
        <v>2.89</v>
      </c>
      <c r="R4" s="28">
        <v>1903</v>
      </c>
      <c r="T4" s="28">
        <v>3.45</v>
      </c>
    </row>
    <row r="5" spans="1:20" x14ac:dyDescent="0.25">
      <c r="A5" s="28">
        <v>1972</v>
      </c>
      <c r="B5" s="39">
        <v>55.310041319999996</v>
      </c>
      <c r="C5" s="39">
        <v>7.29</v>
      </c>
      <c r="D5" s="39">
        <v>2.16</v>
      </c>
      <c r="R5" s="28">
        <v>1904</v>
      </c>
      <c r="T5" s="28">
        <v>4.3099999999999996</v>
      </c>
    </row>
    <row r="6" spans="1:20" x14ac:dyDescent="0.25">
      <c r="A6" s="28">
        <v>1973</v>
      </c>
      <c r="B6" s="39">
        <v>49.948103164999999</v>
      </c>
      <c r="C6" s="39">
        <v>8.58</v>
      </c>
      <c r="D6" s="39">
        <v>3.5</v>
      </c>
      <c r="R6" s="28">
        <v>1905</v>
      </c>
      <c r="T6" s="28">
        <v>3.24</v>
      </c>
    </row>
    <row r="7" spans="1:20" x14ac:dyDescent="0.25">
      <c r="A7" s="28">
        <v>1974</v>
      </c>
      <c r="B7" s="39">
        <v>30.802369919999997</v>
      </c>
      <c r="C7" s="39">
        <v>12.99</v>
      </c>
      <c r="D7" s="39">
        <v>3.9</v>
      </c>
      <c r="R7" s="28">
        <v>1906</v>
      </c>
      <c r="S7" s="28">
        <v>11.76</v>
      </c>
      <c r="T7" s="28">
        <v>6.7</v>
      </c>
    </row>
    <row r="8" spans="1:20" x14ac:dyDescent="0.25">
      <c r="A8" s="28">
        <v>1975</v>
      </c>
      <c r="B8" s="39">
        <v>77.716149430000002</v>
      </c>
      <c r="C8" s="39">
        <v>9.35</v>
      </c>
      <c r="D8" s="39">
        <v>3.85</v>
      </c>
      <c r="R8" s="28">
        <v>1907</v>
      </c>
      <c r="S8" s="28">
        <v>14.07</v>
      </c>
      <c r="T8" s="28">
        <v>6.2</v>
      </c>
    </row>
    <row r="9" spans="1:20" x14ac:dyDescent="0.25">
      <c r="A9" s="28">
        <v>1976</v>
      </c>
      <c r="B9" s="39">
        <v>72.358429844999989</v>
      </c>
      <c r="C9" s="39">
        <v>5.29</v>
      </c>
      <c r="D9" s="39">
        <v>1.57</v>
      </c>
      <c r="R9" s="28">
        <v>1908</v>
      </c>
      <c r="S9" s="28">
        <v>7.73</v>
      </c>
      <c r="T9" s="28">
        <v>2.4</v>
      </c>
    </row>
    <row r="10" spans="1:20" x14ac:dyDescent="0.25">
      <c r="A10" s="28">
        <v>1977</v>
      </c>
      <c r="B10" s="39">
        <v>89.795864269999996</v>
      </c>
      <c r="C10" s="39">
        <v>3.11</v>
      </c>
      <c r="D10" s="39">
        <v>0.84</v>
      </c>
      <c r="R10" s="28">
        <v>1909</v>
      </c>
      <c r="S10" s="28">
        <v>12.1</v>
      </c>
      <c r="T10" s="28">
        <v>4.59</v>
      </c>
    </row>
    <row r="11" spans="1:20" x14ac:dyDescent="0.25">
      <c r="A11" s="28">
        <v>1978</v>
      </c>
      <c r="B11" s="39">
        <v>42.41653719</v>
      </c>
      <c r="C11" s="39">
        <v>8.65</v>
      </c>
      <c r="D11" s="39">
        <v>4.58</v>
      </c>
      <c r="R11" s="28">
        <v>1910</v>
      </c>
      <c r="S11" s="28">
        <v>9.3800000000000008</v>
      </c>
      <c r="T11" s="28">
        <v>3.65</v>
      </c>
    </row>
    <row r="12" spans="1:20" x14ac:dyDescent="0.25">
      <c r="A12" s="28">
        <v>1998</v>
      </c>
      <c r="B12" s="39">
        <v>39.612969338670005</v>
      </c>
      <c r="C12" s="39">
        <v>13.31</v>
      </c>
      <c r="D12" s="39">
        <v>5.65</v>
      </c>
      <c r="R12" s="28">
        <v>1911</v>
      </c>
      <c r="S12" s="28">
        <v>11.74</v>
      </c>
      <c r="T12" s="28">
        <v>5.97</v>
      </c>
    </row>
    <row r="13" spans="1:20" x14ac:dyDescent="0.25">
      <c r="A13" s="28">
        <v>1999</v>
      </c>
      <c r="B13" s="39">
        <v>81.081366898005001</v>
      </c>
      <c r="C13" s="39">
        <v>9.8000000000000007</v>
      </c>
      <c r="D13" s="39">
        <v>3.59</v>
      </c>
      <c r="R13" s="28">
        <v>1912</v>
      </c>
      <c r="S13" s="28">
        <v>6.71</v>
      </c>
      <c r="T13" s="28">
        <v>2.5499999999999998</v>
      </c>
    </row>
    <row r="14" spans="1:20" x14ac:dyDescent="0.25">
      <c r="A14" s="28">
        <v>2000</v>
      </c>
      <c r="B14" s="39">
        <v>70.72121940624001</v>
      </c>
      <c r="C14" s="39">
        <v>8.94</v>
      </c>
      <c r="D14" s="39">
        <v>3.38</v>
      </c>
      <c r="R14" s="28">
        <v>1913</v>
      </c>
      <c r="S14" s="28">
        <v>6.24</v>
      </c>
      <c r="T14" s="28">
        <v>2</v>
      </c>
    </row>
    <row r="15" spans="1:20" x14ac:dyDescent="0.25">
      <c r="A15" s="28">
        <v>2001</v>
      </c>
      <c r="B15" s="39">
        <v>79.367683850505003</v>
      </c>
      <c r="C15" s="39">
        <v>5.76</v>
      </c>
      <c r="D15" s="39">
        <v>2.2000000000000002</v>
      </c>
      <c r="R15" s="28">
        <v>1914</v>
      </c>
      <c r="S15" s="28">
        <v>10.92</v>
      </c>
      <c r="T15" s="28">
        <v>4.3499999999999996</v>
      </c>
    </row>
    <row r="16" spans="1:20" x14ac:dyDescent="0.25">
      <c r="A16" s="28">
        <v>2002</v>
      </c>
      <c r="B16" s="39">
        <v>57.470910623909994</v>
      </c>
      <c r="C16" s="39">
        <v>6.35</v>
      </c>
      <c r="D16" s="39">
        <v>2.34</v>
      </c>
      <c r="R16" s="28">
        <v>1915</v>
      </c>
      <c r="S16" s="28">
        <v>10.99</v>
      </c>
      <c r="T16" s="28">
        <v>4.0999999999999996</v>
      </c>
    </row>
    <row r="17" spans="1:20" x14ac:dyDescent="0.25">
      <c r="A17" s="28">
        <v>2003</v>
      </c>
      <c r="B17" s="39">
        <v>56.292760494944993</v>
      </c>
      <c r="C17" s="39">
        <v>8.2100000000000009</v>
      </c>
      <c r="D17" s="39">
        <v>2.81</v>
      </c>
      <c r="R17" s="28">
        <v>1916</v>
      </c>
      <c r="S17" s="28">
        <v>10.83</v>
      </c>
      <c r="T17" s="28">
        <v>4.6500000000000004</v>
      </c>
    </row>
    <row r="18" spans="1:20" x14ac:dyDescent="0.25">
      <c r="A18" s="28">
        <v>2004</v>
      </c>
      <c r="B18" s="39">
        <v>54.545765120887488</v>
      </c>
      <c r="C18" s="39">
        <v>7.51</v>
      </c>
      <c r="D18" s="39">
        <v>2.21</v>
      </c>
      <c r="R18" s="28">
        <v>1917</v>
      </c>
      <c r="S18" s="28">
        <v>8.83</v>
      </c>
      <c r="T18" s="28">
        <v>4.13</v>
      </c>
    </row>
    <row r="19" spans="1:20" x14ac:dyDescent="0.25">
      <c r="A19" s="28">
        <v>2005</v>
      </c>
      <c r="B19" s="39">
        <v>63.326718853425</v>
      </c>
      <c r="C19" s="39">
        <v>8.49</v>
      </c>
      <c r="D19" s="39">
        <v>4.75</v>
      </c>
      <c r="R19" s="28">
        <v>1918</v>
      </c>
      <c r="S19" s="28">
        <v>6.19</v>
      </c>
      <c r="T19" s="28">
        <v>3.08</v>
      </c>
    </row>
    <row r="20" spans="1:20" x14ac:dyDescent="0.25">
      <c r="A20" s="28">
        <v>2006</v>
      </c>
      <c r="B20" s="39">
        <v>57.252911370594994</v>
      </c>
      <c r="C20" s="39">
        <v>13.2</v>
      </c>
      <c r="D20" s="39">
        <v>5.9</v>
      </c>
      <c r="R20" s="28">
        <v>1919</v>
      </c>
      <c r="S20" s="28">
        <v>7</v>
      </c>
      <c r="T20" s="28">
        <v>2.62</v>
      </c>
    </row>
    <row r="21" spans="1:20" x14ac:dyDescent="0.25">
      <c r="A21" s="28">
        <v>2007</v>
      </c>
      <c r="B21" s="39">
        <v>105.13894152553675</v>
      </c>
      <c r="C21" s="39">
        <v>6.19</v>
      </c>
      <c r="D21" s="39">
        <v>1.97</v>
      </c>
      <c r="R21" s="28">
        <v>1920</v>
      </c>
      <c r="S21" s="28">
        <v>5.15</v>
      </c>
      <c r="T21" s="28">
        <v>2.64</v>
      </c>
    </row>
    <row r="22" spans="1:20" x14ac:dyDescent="0.25">
      <c r="A22" s="28">
        <v>2008</v>
      </c>
      <c r="B22" s="39">
        <v>97.721149233618092</v>
      </c>
      <c r="C22" s="39">
        <v>5.16</v>
      </c>
      <c r="D22" s="39">
        <v>2.06</v>
      </c>
      <c r="R22" s="28">
        <v>1921</v>
      </c>
      <c r="S22" s="28">
        <v>9.1999999999999993</v>
      </c>
      <c r="T22" s="28">
        <v>3.23</v>
      </c>
    </row>
    <row r="23" spans="1:20" x14ac:dyDescent="0.25">
      <c r="A23" s="28">
        <v>2009</v>
      </c>
      <c r="B23" s="39">
        <v>55.160855703307625</v>
      </c>
      <c r="C23" s="39">
        <v>5.78</v>
      </c>
      <c r="D23" s="39">
        <v>2.72</v>
      </c>
      <c r="R23" s="28">
        <v>1922</v>
      </c>
      <c r="S23" s="28">
        <v>8.9700000000000006</v>
      </c>
      <c r="T23" s="28">
        <v>4.54</v>
      </c>
    </row>
    <row r="24" spans="1:20" x14ac:dyDescent="0.25">
      <c r="A24" s="28">
        <v>2010</v>
      </c>
      <c r="B24" s="39">
        <v>36.344239724868544</v>
      </c>
      <c r="C24" s="39">
        <v>7.08</v>
      </c>
      <c r="D24" s="39">
        <v>3.55</v>
      </c>
      <c r="R24" s="28">
        <v>1923</v>
      </c>
      <c r="S24" s="28">
        <v>7.06</v>
      </c>
      <c r="T24" s="28">
        <v>3.55</v>
      </c>
    </row>
    <row r="25" spans="1:20" x14ac:dyDescent="0.25">
      <c r="A25" s="28">
        <v>2011</v>
      </c>
      <c r="B25" s="39">
        <v>48.086834403254791</v>
      </c>
      <c r="C25" s="39">
        <v>10.54</v>
      </c>
      <c r="D25" s="39">
        <v>5.58</v>
      </c>
      <c r="R25" s="28">
        <v>1924</v>
      </c>
      <c r="S25" s="28">
        <v>3.87</v>
      </c>
      <c r="T25" s="28">
        <v>1.42</v>
      </c>
    </row>
    <row r="26" spans="1:20" x14ac:dyDescent="0.25">
      <c r="A26" s="28">
        <v>2012</v>
      </c>
      <c r="B26" s="39">
        <v>76.404036825577336</v>
      </c>
      <c r="C26" s="39">
        <v>6.89</v>
      </c>
      <c r="D26" s="39">
        <v>2.1800000000000002</v>
      </c>
      <c r="R26" s="28">
        <v>1925</v>
      </c>
      <c r="S26" s="28">
        <v>6.39</v>
      </c>
      <c r="T26" s="28">
        <v>2.93</v>
      </c>
    </row>
    <row r="27" spans="1:20" x14ac:dyDescent="0.25">
      <c r="A27" s="28">
        <v>2013</v>
      </c>
      <c r="B27" s="39">
        <v>83.670316707599198</v>
      </c>
      <c r="C27" s="39">
        <v>5.73</v>
      </c>
      <c r="D27" s="39">
        <v>1.71</v>
      </c>
      <c r="R27" s="28">
        <v>1926</v>
      </c>
      <c r="S27" s="28">
        <v>5.75</v>
      </c>
      <c r="T27" s="28">
        <v>2.2999999999999998</v>
      </c>
    </row>
    <row r="28" spans="1:20" x14ac:dyDescent="0.25">
      <c r="A28" s="28">
        <v>2014</v>
      </c>
      <c r="R28" s="28">
        <v>1927</v>
      </c>
      <c r="S28" s="28">
        <v>9.52</v>
      </c>
      <c r="T28" s="28">
        <v>3.56</v>
      </c>
    </row>
    <row r="29" spans="1:20" x14ac:dyDescent="0.25">
      <c r="R29" s="28">
        <v>1928</v>
      </c>
      <c r="S29" s="28">
        <v>8.27</v>
      </c>
      <c r="T29" s="28">
        <v>2.63</v>
      </c>
    </row>
    <row r="30" spans="1:20" x14ac:dyDescent="0.25">
      <c r="R30" s="28">
        <v>1929</v>
      </c>
      <c r="S30" s="28">
        <v>5.22</v>
      </c>
      <c r="T30" s="28">
        <v>2</v>
      </c>
    </row>
    <row r="31" spans="1:20" x14ac:dyDescent="0.25">
      <c r="R31" s="28">
        <v>1930</v>
      </c>
      <c r="S31" s="28">
        <v>5.9</v>
      </c>
      <c r="T31" s="28">
        <v>2.02</v>
      </c>
    </row>
    <row r="32" spans="1:20" x14ac:dyDescent="0.25">
      <c r="R32" s="28">
        <v>1931</v>
      </c>
      <c r="S32" s="28">
        <v>3.66</v>
      </c>
      <c r="T32" s="28">
        <v>1.2</v>
      </c>
    </row>
    <row r="33" spans="6:20" x14ac:dyDescent="0.25">
      <c r="R33" s="28">
        <v>1932</v>
      </c>
      <c r="S33" s="28">
        <v>5.48</v>
      </c>
      <c r="T33" s="28">
        <v>3.41</v>
      </c>
    </row>
    <row r="34" spans="6:20" x14ac:dyDescent="0.25">
      <c r="R34" s="28">
        <v>1933</v>
      </c>
      <c r="S34" s="28">
        <v>4.63</v>
      </c>
      <c r="T34" s="28">
        <v>2.44</v>
      </c>
    </row>
    <row r="35" spans="6:20" x14ac:dyDescent="0.25">
      <c r="F35" s="28" t="s">
        <v>149</v>
      </c>
      <c r="R35" s="28">
        <v>1934</v>
      </c>
      <c r="S35" s="28">
        <v>4.07</v>
      </c>
      <c r="T35" s="28">
        <v>1.44</v>
      </c>
    </row>
    <row r="36" spans="6:20" x14ac:dyDescent="0.25">
      <c r="R36" s="28">
        <v>1935</v>
      </c>
      <c r="S36" s="28">
        <v>6.98</v>
      </c>
      <c r="T36" s="28">
        <v>3.56</v>
      </c>
    </row>
    <row r="37" spans="6:20" x14ac:dyDescent="0.25">
      <c r="F37" s="28" t="s">
        <v>151</v>
      </c>
      <c r="R37" s="28">
        <v>1936</v>
      </c>
      <c r="S37" s="28">
        <v>7.75</v>
      </c>
      <c r="T37" s="28">
        <v>3.74</v>
      </c>
    </row>
    <row r="38" spans="6:20" x14ac:dyDescent="0.25">
      <c r="R38" s="28">
        <v>1937</v>
      </c>
      <c r="S38" s="28">
        <v>6.87</v>
      </c>
      <c r="T38" s="28">
        <v>3.9</v>
      </c>
    </row>
    <row r="39" spans="6:20" x14ac:dyDescent="0.25">
      <c r="F39" s="29" t="s">
        <v>152</v>
      </c>
      <c r="R39" s="28">
        <v>1938</v>
      </c>
      <c r="S39" s="28">
        <v>12.62</v>
      </c>
      <c r="T39" s="28">
        <v>5.89</v>
      </c>
    </row>
    <row r="40" spans="6:20" x14ac:dyDescent="0.25">
      <c r="R40" s="28">
        <v>1939</v>
      </c>
      <c r="S40" s="28">
        <v>5.58</v>
      </c>
      <c r="T40" s="28">
        <v>2.2000000000000002</v>
      </c>
    </row>
    <row r="41" spans="6:20" x14ac:dyDescent="0.25">
      <c r="R41" s="28">
        <v>1940</v>
      </c>
      <c r="S41" s="28">
        <v>8.8800000000000008</v>
      </c>
      <c r="T41" s="28">
        <v>3.36</v>
      </c>
    </row>
    <row r="42" spans="6:20" x14ac:dyDescent="0.25">
      <c r="R42" s="28">
        <v>1941</v>
      </c>
      <c r="S42" s="28">
        <v>11.47</v>
      </c>
      <c r="T42" s="28">
        <v>4.43</v>
      </c>
    </row>
    <row r="43" spans="6:20" x14ac:dyDescent="0.25">
      <c r="R43" s="28">
        <v>1942</v>
      </c>
      <c r="S43" s="28">
        <v>11.27</v>
      </c>
      <c r="T43" s="28">
        <v>4.4400000000000004</v>
      </c>
    </row>
    <row r="44" spans="6:20" x14ac:dyDescent="0.25">
      <c r="R44" s="28">
        <v>1943</v>
      </c>
      <c r="S44" s="28">
        <v>9.77</v>
      </c>
      <c r="T44" s="28">
        <v>4.03</v>
      </c>
    </row>
    <row r="45" spans="6:20" x14ac:dyDescent="0.25">
      <c r="R45" s="28">
        <v>1944</v>
      </c>
      <c r="S45" s="28">
        <v>6.35</v>
      </c>
      <c r="T45" s="28">
        <v>2.76</v>
      </c>
    </row>
    <row r="46" spans="6:20" x14ac:dyDescent="0.25">
      <c r="R46" s="28">
        <v>1945</v>
      </c>
      <c r="S46" s="28">
        <v>6.8</v>
      </c>
      <c r="T46" s="28">
        <v>3.59</v>
      </c>
    </row>
    <row r="47" spans="6:20" x14ac:dyDescent="0.25">
      <c r="R47" s="28">
        <v>1946</v>
      </c>
      <c r="S47" s="28">
        <v>7.7</v>
      </c>
      <c r="T47" s="28">
        <v>3.3</v>
      </c>
    </row>
    <row r="48" spans="6:20" x14ac:dyDescent="0.25">
      <c r="R48" s="28">
        <v>1947</v>
      </c>
      <c r="S48" s="28">
        <v>5.61</v>
      </c>
      <c r="T48" s="28">
        <v>2.1800000000000002</v>
      </c>
    </row>
    <row r="49" spans="18:20" x14ac:dyDescent="0.25">
      <c r="R49" s="28">
        <v>1948</v>
      </c>
      <c r="S49" s="28">
        <v>7.12</v>
      </c>
      <c r="T49" s="28">
        <v>2.7</v>
      </c>
    </row>
    <row r="50" spans="18:20" x14ac:dyDescent="0.25">
      <c r="R50" s="28">
        <v>1949</v>
      </c>
      <c r="S50" s="28">
        <v>6.09</v>
      </c>
      <c r="T50" s="28">
        <v>2.5299999999999998</v>
      </c>
    </row>
    <row r="51" spans="18:20" x14ac:dyDescent="0.25">
      <c r="R51" s="28">
        <v>1950</v>
      </c>
      <c r="S51" s="28">
        <v>6.62</v>
      </c>
      <c r="T51" s="28">
        <v>2.85</v>
      </c>
    </row>
    <row r="52" spans="18:20" x14ac:dyDescent="0.25">
      <c r="R52" s="28">
        <v>1951</v>
      </c>
      <c r="S52" s="28">
        <v>9.18</v>
      </c>
      <c r="T52" s="28">
        <v>3.14</v>
      </c>
    </row>
    <row r="53" spans="18:20" x14ac:dyDescent="0.25">
      <c r="R53" s="28">
        <v>1952</v>
      </c>
      <c r="S53" s="28">
        <v>12.38</v>
      </c>
      <c r="T53" s="28">
        <v>5.17</v>
      </c>
    </row>
    <row r="54" spans="18:20" x14ac:dyDescent="0.25">
      <c r="R54" s="28">
        <v>1953</v>
      </c>
      <c r="S54" s="28">
        <v>9.5500000000000007</v>
      </c>
      <c r="T54" s="28">
        <v>3.03</v>
      </c>
    </row>
    <row r="55" spans="18:20" x14ac:dyDescent="0.25">
      <c r="R55" s="28">
        <v>1954</v>
      </c>
      <c r="S55" s="28">
        <v>8.51</v>
      </c>
      <c r="T55" s="28">
        <v>2.72</v>
      </c>
    </row>
    <row r="56" spans="18:20" x14ac:dyDescent="0.25">
      <c r="R56" s="28">
        <v>1955</v>
      </c>
      <c r="S56" s="28">
        <v>6.14</v>
      </c>
      <c r="T56" s="28">
        <v>2.2999999999999998</v>
      </c>
    </row>
    <row r="57" spans="18:20" x14ac:dyDescent="0.25">
      <c r="R57" s="28">
        <v>1956</v>
      </c>
      <c r="S57" s="28">
        <v>11.38</v>
      </c>
      <c r="T57" s="28">
        <v>4.46</v>
      </c>
    </row>
    <row r="58" spans="18:20" x14ac:dyDescent="0.25">
      <c r="R58" s="28">
        <v>1957</v>
      </c>
      <c r="S58" s="28">
        <v>7.83</v>
      </c>
      <c r="T58" s="28">
        <v>3.01</v>
      </c>
    </row>
    <row r="59" spans="18:20" x14ac:dyDescent="0.25">
      <c r="R59" s="28">
        <v>1958</v>
      </c>
      <c r="S59" s="28">
        <v>12.16</v>
      </c>
      <c r="T59" s="28">
        <v>4.7699999999999996</v>
      </c>
    </row>
    <row r="60" spans="18:20" x14ac:dyDescent="0.25">
      <c r="R60" s="28">
        <v>1959</v>
      </c>
      <c r="S60" s="28">
        <v>6.75</v>
      </c>
      <c r="T60" s="28">
        <v>2.21</v>
      </c>
    </row>
    <row r="61" spans="18:20" x14ac:dyDescent="0.25">
      <c r="R61" s="28">
        <v>1960</v>
      </c>
      <c r="S61" s="28">
        <v>6.2</v>
      </c>
      <c r="T61" s="28">
        <v>1.85</v>
      </c>
    </row>
    <row r="62" spans="18:20" x14ac:dyDescent="0.25">
      <c r="R62" s="28">
        <v>1961</v>
      </c>
      <c r="S62" s="28">
        <v>5.68</v>
      </c>
      <c r="T62" s="28">
        <v>1.38</v>
      </c>
    </row>
    <row r="63" spans="18:20" x14ac:dyDescent="0.25">
      <c r="R63" s="28">
        <v>1962</v>
      </c>
      <c r="S63" s="28">
        <v>6.65</v>
      </c>
      <c r="T63" s="28">
        <v>3.07</v>
      </c>
    </row>
    <row r="64" spans="18:20" x14ac:dyDescent="0.25">
      <c r="R64" s="28">
        <v>1963</v>
      </c>
      <c r="S64" s="28">
        <v>9.6300000000000008</v>
      </c>
      <c r="T64" s="28">
        <v>3.57</v>
      </c>
    </row>
    <row r="65" spans="18:20" x14ac:dyDescent="0.25">
      <c r="R65" s="28">
        <v>1964</v>
      </c>
      <c r="S65" s="28">
        <v>6.41</v>
      </c>
      <c r="T65" s="28">
        <v>2.19</v>
      </c>
    </row>
    <row r="66" spans="18:20" x14ac:dyDescent="0.25">
      <c r="R66" s="28">
        <v>1965</v>
      </c>
      <c r="S66" s="28">
        <v>10.15</v>
      </c>
      <c r="T66" s="28">
        <v>3.81</v>
      </c>
    </row>
    <row r="67" spans="18:20" x14ac:dyDescent="0.25">
      <c r="R67" s="28">
        <v>1966</v>
      </c>
      <c r="S67" s="28">
        <v>7.16</v>
      </c>
      <c r="T67" s="28">
        <v>2.5099999999999998</v>
      </c>
    </row>
    <row r="68" spans="18:20" x14ac:dyDescent="0.25">
      <c r="R68" s="28">
        <v>1967</v>
      </c>
      <c r="S68" s="28">
        <v>10.199999999999999</v>
      </c>
      <c r="T68" s="28">
        <v>5.25</v>
      </c>
    </row>
    <row r="69" spans="18:20" x14ac:dyDescent="0.25">
      <c r="R69" s="28">
        <v>1968</v>
      </c>
      <c r="S69" s="28">
        <v>7.24</v>
      </c>
      <c r="T69" s="28">
        <v>2.21</v>
      </c>
    </row>
    <row r="70" spans="18:20" x14ac:dyDescent="0.25">
      <c r="R70" s="28">
        <v>1969</v>
      </c>
      <c r="S70" s="28">
        <v>11.05</v>
      </c>
      <c r="T70" s="28">
        <v>6.09</v>
      </c>
    </row>
    <row r="71" spans="18:20" x14ac:dyDescent="0.25">
      <c r="R71" s="28">
        <v>1970</v>
      </c>
      <c r="S71" s="28">
        <v>10.4</v>
      </c>
      <c r="T71" s="28">
        <v>3.18</v>
      </c>
    </row>
    <row r="72" spans="18:20" x14ac:dyDescent="0.25">
      <c r="R72" s="28">
        <v>1971</v>
      </c>
      <c r="S72" s="28">
        <v>10.37</v>
      </c>
      <c r="T72" s="28">
        <v>2.89</v>
      </c>
    </row>
    <row r="73" spans="18:20" x14ac:dyDescent="0.25">
      <c r="R73" s="28">
        <v>1972</v>
      </c>
      <c r="S73" s="28">
        <v>7.29</v>
      </c>
      <c r="T73" s="28">
        <v>2.16</v>
      </c>
    </row>
    <row r="74" spans="18:20" x14ac:dyDescent="0.25">
      <c r="R74" s="28">
        <v>1973</v>
      </c>
      <c r="S74" s="28">
        <v>8.58</v>
      </c>
      <c r="T74" s="28">
        <v>3.5</v>
      </c>
    </row>
    <row r="75" spans="18:20" x14ac:dyDescent="0.25">
      <c r="R75" s="28">
        <v>1974</v>
      </c>
      <c r="S75" s="28">
        <v>12.99</v>
      </c>
      <c r="T75" s="28">
        <v>3.9</v>
      </c>
    </row>
    <row r="76" spans="18:20" x14ac:dyDescent="0.25">
      <c r="R76" s="28">
        <v>1975</v>
      </c>
      <c r="S76" s="28">
        <v>9.35</v>
      </c>
      <c r="T76" s="28">
        <v>3.85</v>
      </c>
    </row>
    <row r="77" spans="18:20" x14ac:dyDescent="0.25">
      <c r="R77" s="28">
        <v>1976</v>
      </c>
      <c r="S77" s="28">
        <v>5.29</v>
      </c>
      <c r="T77" s="28">
        <v>1.57</v>
      </c>
    </row>
    <row r="78" spans="18:20" x14ac:dyDescent="0.25">
      <c r="R78" s="28">
        <v>1977</v>
      </c>
      <c r="S78" s="28">
        <v>3.11</v>
      </c>
      <c r="T78" s="28">
        <v>0.84</v>
      </c>
    </row>
    <row r="79" spans="18:20" x14ac:dyDescent="0.25">
      <c r="R79" s="28">
        <v>1978</v>
      </c>
      <c r="S79" s="28">
        <v>8.65</v>
      </c>
      <c r="T79" s="28">
        <v>4.58</v>
      </c>
    </row>
    <row r="80" spans="18:20" x14ac:dyDescent="0.25">
      <c r="R80" s="28">
        <v>1979</v>
      </c>
      <c r="S80" s="28">
        <v>6.67</v>
      </c>
      <c r="T80" s="28">
        <v>3.67</v>
      </c>
    </row>
    <row r="81" spans="18:20" x14ac:dyDescent="0.25">
      <c r="R81" s="28">
        <v>1980</v>
      </c>
      <c r="S81" s="28">
        <v>9.0399999999999991</v>
      </c>
      <c r="T81" s="28">
        <v>4.7300000000000004</v>
      </c>
    </row>
    <row r="82" spans="18:20" x14ac:dyDescent="0.25">
      <c r="R82" s="28">
        <v>1981</v>
      </c>
      <c r="S82" s="28">
        <v>6.21</v>
      </c>
      <c r="T82" s="28">
        <v>2.44</v>
      </c>
    </row>
    <row r="83" spans="18:20" x14ac:dyDescent="0.25">
      <c r="R83" s="28">
        <v>1982</v>
      </c>
      <c r="S83" s="28">
        <v>12.76</v>
      </c>
      <c r="T83" s="28">
        <v>5.45</v>
      </c>
    </row>
    <row r="84" spans="18:20" x14ac:dyDescent="0.25">
      <c r="R84" s="28">
        <v>1983</v>
      </c>
      <c r="S84" s="28">
        <v>15.29</v>
      </c>
      <c r="T84" s="28">
        <v>7.22</v>
      </c>
    </row>
    <row r="85" spans="18:20" x14ac:dyDescent="0.25">
      <c r="R85" s="28">
        <v>1984</v>
      </c>
      <c r="S85" s="28">
        <v>10</v>
      </c>
      <c r="T85" s="28">
        <v>3.69</v>
      </c>
    </row>
    <row r="86" spans="18:20" x14ac:dyDescent="0.25">
      <c r="R86" s="28">
        <v>1985</v>
      </c>
      <c r="S86" s="28">
        <v>6.47</v>
      </c>
      <c r="T86" s="28">
        <v>2.4</v>
      </c>
    </row>
    <row r="87" spans="18:20" x14ac:dyDescent="0.25">
      <c r="R87" s="28">
        <v>1986</v>
      </c>
      <c r="S87" s="28">
        <v>9.9600000000000009</v>
      </c>
      <c r="T87" s="28">
        <v>4.3099999999999996</v>
      </c>
    </row>
    <row r="88" spans="18:20" x14ac:dyDescent="0.25">
      <c r="R88" s="28">
        <v>1987</v>
      </c>
      <c r="S88" s="28">
        <v>5.86</v>
      </c>
      <c r="T88" s="28">
        <v>1.86</v>
      </c>
    </row>
    <row r="89" spans="18:20" x14ac:dyDescent="0.25">
      <c r="R89" s="28">
        <v>1988</v>
      </c>
      <c r="S89" s="28">
        <v>4.6500000000000004</v>
      </c>
      <c r="T89" s="28">
        <v>1.48</v>
      </c>
    </row>
    <row r="90" spans="18:20" x14ac:dyDescent="0.25">
      <c r="R90" s="28">
        <v>1989</v>
      </c>
      <c r="S90" s="28">
        <v>6.13</v>
      </c>
      <c r="T90" s="28">
        <v>1.96</v>
      </c>
    </row>
    <row r="91" spans="18:20" x14ac:dyDescent="0.25">
      <c r="R91" s="28">
        <v>1990</v>
      </c>
      <c r="S91" s="28">
        <v>4.8099999999999996</v>
      </c>
      <c r="T91" s="28">
        <v>1.51</v>
      </c>
    </row>
    <row r="92" spans="18:20" x14ac:dyDescent="0.25">
      <c r="R92" s="28">
        <v>1991</v>
      </c>
      <c r="S92" s="28">
        <v>4.21</v>
      </c>
      <c r="T92" s="28">
        <v>1.96</v>
      </c>
    </row>
    <row r="93" spans="18:20" x14ac:dyDescent="0.25">
      <c r="R93" s="28">
        <v>1992</v>
      </c>
      <c r="S93" s="28">
        <v>4.0599999999999996</v>
      </c>
      <c r="T93" s="28">
        <v>1.56</v>
      </c>
    </row>
    <row r="94" spans="18:20" x14ac:dyDescent="0.25">
      <c r="R94" s="28">
        <v>1993</v>
      </c>
      <c r="S94" s="28">
        <v>8.5399999999999991</v>
      </c>
      <c r="T94" s="28">
        <v>4.2</v>
      </c>
    </row>
    <row r="95" spans="18:20" x14ac:dyDescent="0.25">
      <c r="R95" s="28">
        <v>1994</v>
      </c>
      <c r="S95" s="28">
        <v>5.0199999999999996</v>
      </c>
      <c r="T95" s="28">
        <v>2.0499999999999998</v>
      </c>
    </row>
    <row r="96" spans="18:20" x14ac:dyDescent="0.25">
      <c r="R96" s="28">
        <v>1995</v>
      </c>
      <c r="S96" s="28">
        <v>12.89</v>
      </c>
      <c r="T96" s="28">
        <v>5.95</v>
      </c>
    </row>
    <row r="97" spans="18:20" x14ac:dyDescent="0.25">
      <c r="R97" s="28">
        <v>1996</v>
      </c>
      <c r="S97" s="28">
        <v>10.26</v>
      </c>
      <c r="T97" s="28">
        <v>4.12</v>
      </c>
    </row>
    <row r="98" spans="18:20" x14ac:dyDescent="0.25">
      <c r="R98" s="28">
        <v>1997</v>
      </c>
      <c r="S98" s="28">
        <v>10.82</v>
      </c>
      <c r="T98" s="28">
        <v>4.13</v>
      </c>
    </row>
    <row r="99" spans="18:20" x14ac:dyDescent="0.25">
      <c r="R99" s="28">
        <v>1998</v>
      </c>
      <c r="S99" s="28">
        <v>13.31</v>
      </c>
      <c r="T99" s="28">
        <v>5.65</v>
      </c>
    </row>
    <row r="100" spans="18:20" x14ac:dyDescent="0.25">
      <c r="R100" s="28">
        <v>1999</v>
      </c>
      <c r="S100" s="28">
        <v>9.8000000000000007</v>
      </c>
      <c r="T100" s="28">
        <v>3.59</v>
      </c>
    </row>
    <row r="101" spans="18:20" x14ac:dyDescent="0.25">
      <c r="R101" s="28">
        <v>2000</v>
      </c>
      <c r="S101" s="28">
        <v>8.94</v>
      </c>
      <c r="T101" s="28">
        <v>3.38</v>
      </c>
    </row>
    <row r="102" spans="18:20" x14ac:dyDescent="0.25">
      <c r="R102" s="28">
        <v>2001</v>
      </c>
      <c r="S102" s="28">
        <v>5.76</v>
      </c>
      <c r="T102" s="28">
        <v>2.2000000000000002</v>
      </c>
    </row>
    <row r="103" spans="18:20" x14ac:dyDescent="0.25">
      <c r="R103" s="28">
        <v>2002</v>
      </c>
      <c r="S103" s="28">
        <v>6.35</v>
      </c>
      <c r="T103" s="28">
        <v>2.34</v>
      </c>
    </row>
    <row r="104" spans="18:20" x14ac:dyDescent="0.25">
      <c r="R104" s="28">
        <v>2003</v>
      </c>
      <c r="S104" s="28">
        <v>8.2100000000000009</v>
      </c>
      <c r="T104" s="28">
        <v>2.81</v>
      </c>
    </row>
    <row r="105" spans="18:20" x14ac:dyDescent="0.25">
      <c r="R105" s="28">
        <v>2004</v>
      </c>
      <c r="S105" s="28">
        <v>7.51</v>
      </c>
      <c r="T105" s="28">
        <v>2.21</v>
      </c>
    </row>
    <row r="106" spans="18:20" x14ac:dyDescent="0.25">
      <c r="R106" s="28">
        <v>2005</v>
      </c>
      <c r="S106" s="28">
        <v>8.49</v>
      </c>
      <c r="T106" s="28">
        <v>4.75</v>
      </c>
    </row>
    <row r="107" spans="18:20" x14ac:dyDescent="0.25">
      <c r="R107" s="28">
        <v>2006</v>
      </c>
      <c r="S107" s="28">
        <v>13.2</v>
      </c>
      <c r="T107" s="28">
        <v>5.9</v>
      </c>
    </row>
    <row r="108" spans="18:20" x14ac:dyDescent="0.25">
      <c r="R108" s="28">
        <v>2007</v>
      </c>
      <c r="S108" s="28">
        <v>6.19</v>
      </c>
      <c r="T108" s="28">
        <v>1.97</v>
      </c>
    </row>
    <row r="109" spans="18:20" x14ac:dyDescent="0.25">
      <c r="R109" s="28">
        <v>2008</v>
      </c>
      <c r="S109" s="28">
        <v>5.16</v>
      </c>
      <c r="T109" s="28">
        <v>2.06</v>
      </c>
    </row>
    <row r="110" spans="18:20" x14ac:dyDescent="0.25">
      <c r="R110" s="28">
        <v>2009</v>
      </c>
      <c r="S110" s="28">
        <v>5.78</v>
      </c>
      <c r="T110" s="28">
        <v>2.72</v>
      </c>
    </row>
    <row r="111" spans="18:20" x14ac:dyDescent="0.25">
      <c r="R111" s="28">
        <v>2010</v>
      </c>
      <c r="S111" s="28">
        <v>7.08</v>
      </c>
      <c r="T111" s="28">
        <v>3.55</v>
      </c>
    </row>
    <row r="112" spans="18:20" x14ac:dyDescent="0.25">
      <c r="R112" s="28">
        <v>2011</v>
      </c>
      <c r="S112" s="28">
        <v>10.54</v>
      </c>
      <c r="T112" s="28">
        <v>5.58</v>
      </c>
    </row>
    <row r="113" spans="18:20" x14ac:dyDescent="0.25">
      <c r="R113" s="28">
        <v>2012</v>
      </c>
      <c r="S113" s="28">
        <v>6.89</v>
      </c>
      <c r="T113" s="28">
        <v>2.1800000000000002</v>
      </c>
    </row>
    <row r="114" spans="18:20" x14ac:dyDescent="0.25">
      <c r="R114" s="28">
        <v>2013</v>
      </c>
      <c r="S114" s="28">
        <v>5.73</v>
      </c>
      <c r="T114" s="28">
        <v>1.71</v>
      </c>
    </row>
    <row r="115" spans="18:20" x14ac:dyDescent="0.25">
      <c r="R115" s="28" t="s">
        <v>49</v>
      </c>
    </row>
    <row r="116" spans="18:20" x14ac:dyDescent="0.25">
      <c r="R116" s="28" t="s">
        <v>50</v>
      </c>
      <c r="T116" s="28">
        <v>0.84</v>
      </c>
    </row>
    <row r="117" spans="18:20" x14ac:dyDescent="0.25">
      <c r="R117" s="28" t="s">
        <v>51</v>
      </c>
      <c r="T117" s="28">
        <v>3.29</v>
      </c>
    </row>
    <row r="118" spans="18:20" x14ac:dyDescent="0.25">
      <c r="R118" s="28" t="s">
        <v>52</v>
      </c>
      <c r="T118" s="28">
        <v>7.22</v>
      </c>
    </row>
    <row r="120" spans="18:20" x14ac:dyDescent="0.25">
      <c r="R120" s="28" t="s">
        <v>53</v>
      </c>
    </row>
    <row r="125" spans="18:20" x14ac:dyDescent="0.25">
      <c r="R125" s="28" t="s">
        <v>54</v>
      </c>
    </row>
    <row r="126" spans="18:20" x14ac:dyDescent="0.25">
      <c r="R126" s="28" t="s">
        <v>48</v>
      </c>
    </row>
    <row r="127" spans="18:20" x14ac:dyDescent="0.25">
      <c r="R127" s="28" t="s">
        <v>55</v>
      </c>
    </row>
    <row r="128" spans="18:20" x14ac:dyDescent="0.25">
      <c r="R128" s="28">
        <v>1901</v>
      </c>
    </row>
    <row r="129" spans="18:18" x14ac:dyDescent="0.25">
      <c r="R129" s="28">
        <v>1902</v>
      </c>
    </row>
    <row r="130" spans="18:18" x14ac:dyDescent="0.25">
      <c r="R130" s="28">
        <v>1903</v>
      </c>
    </row>
    <row r="131" spans="18:18" x14ac:dyDescent="0.25">
      <c r="R131" s="28">
        <v>1904</v>
      </c>
    </row>
    <row r="132" spans="18:18" x14ac:dyDescent="0.25">
      <c r="R132" s="28">
        <v>1905</v>
      </c>
    </row>
    <row r="133" spans="18:18" x14ac:dyDescent="0.25">
      <c r="R133" s="28">
        <v>1906</v>
      </c>
    </row>
    <row r="134" spans="18:18" x14ac:dyDescent="0.25">
      <c r="R134" s="28">
        <v>1907</v>
      </c>
    </row>
    <row r="135" spans="18:18" x14ac:dyDescent="0.25">
      <c r="R135" s="28">
        <v>1908</v>
      </c>
    </row>
    <row r="136" spans="18:18" x14ac:dyDescent="0.25">
      <c r="R136" s="28">
        <v>1909</v>
      </c>
    </row>
    <row r="137" spans="18:18" x14ac:dyDescent="0.25">
      <c r="R137" s="28">
        <v>1910</v>
      </c>
    </row>
    <row r="138" spans="18:18" x14ac:dyDescent="0.25">
      <c r="R138" s="28">
        <v>1911</v>
      </c>
    </row>
    <row r="139" spans="18:18" x14ac:dyDescent="0.25">
      <c r="R139" s="28">
        <v>1912</v>
      </c>
    </row>
    <row r="140" spans="18:18" x14ac:dyDescent="0.25">
      <c r="R140" s="28">
        <v>1913</v>
      </c>
    </row>
    <row r="141" spans="18:18" x14ac:dyDescent="0.25">
      <c r="R141" s="28">
        <v>1914</v>
      </c>
    </row>
    <row r="142" spans="18:18" x14ac:dyDescent="0.25">
      <c r="R142" s="28">
        <v>1915</v>
      </c>
    </row>
    <row r="143" spans="18:18" x14ac:dyDescent="0.25">
      <c r="R143" s="28">
        <v>1916</v>
      </c>
    </row>
    <row r="144" spans="18:18" x14ac:dyDescent="0.25">
      <c r="R144" s="28">
        <v>1917</v>
      </c>
    </row>
    <row r="145" spans="18:18" x14ac:dyDescent="0.25">
      <c r="R145" s="28">
        <v>1918</v>
      </c>
    </row>
    <row r="146" spans="18:18" x14ac:dyDescent="0.25">
      <c r="R146" s="28">
        <v>1919</v>
      </c>
    </row>
    <row r="147" spans="18:18" x14ac:dyDescent="0.25">
      <c r="R147" s="28">
        <v>1920</v>
      </c>
    </row>
    <row r="148" spans="18:18" x14ac:dyDescent="0.25">
      <c r="R148" s="28">
        <v>1921</v>
      </c>
    </row>
    <row r="149" spans="18:18" x14ac:dyDescent="0.25">
      <c r="R149" s="28">
        <v>1922</v>
      </c>
    </row>
    <row r="150" spans="18:18" x14ac:dyDescent="0.25">
      <c r="R150" s="28">
        <v>1923</v>
      </c>
    </row>
    <row r="151" spans="18:18" x14ac:dyDescent="0.25">
      <c r="R151" s="28">
        <v>1924</v>
      </c>
    </row>
    <row r="152" spans="18:18" x14ac:dyDescent="0.25">
      <c r="R152" s="28">
        <v>1925</v>
      </c>
    </row>
    <row r="153" spans="18:18" x14ac:dyDescent="0.25">
      <c r="R153" s="28">
        <v>1926</v>
      </c>
    </row>
    <row r="154" spans="18:18" x14ac:dyDescent="0.25">
      <c r="R154" s="28">
        <v>1927</v>
      </c>
    </row>
    <row r="155" spans="18:18" x14ac:dyDescent="0.25">
      <c r="R155" s="28">
        <v>1928</v>
      </c>
    </row>
    <row r="156" spans="18:18" x14ac:dyDescent="0.25">
      <c r="R156" s="28">
        <v>1929</v>
      </c>
    </row>
    <row r="157" spans="18:18" x14ac:dyDescent="0.25">
      <c r="R157" s="28">
        <v>1930</v>
      </c>
    </row>
    <row r="158" spans="18:18" x14ac:dyDescent="0.25">
      <c r="R158" s="28">
        <v>1931</v>
      </c>
    </row>
    <row r="159" spans="18:18" x14ac:dyDescent="0.25">
      <c r="R159" s="28">
        <v>1932</v>
      </c>
    </row>
    <row r="160" spans="18:18" x14ac:dyDescent="0.25">
      <c r="R160" s="28">
        <v>1933</v>
      </c>
    </row>
    <row r="161" spans="18:18" x14ac:dyDescent="0.25">
      <c r="R161" s="28">
        <v>1934</v>
      </c>
    </row>
    <row r="162" spans="18:18" x14ac:dyDescent="0.25">
      <c r="R162" s="28">
        <v>1935</v>
      </c>
    </row>
    <row r="163" spans="18:18" x14ac:dyDescent="0.25">
      <c r="R163" s="28">
        <v>1936</v>
      </c>
    </row>
    <row r="164" spans="18:18" x14ac:dyDescent="0.25">
      <c r="R164" s="28">
        <v>1937</v>
      </c>
    </row>
    <row r="165" spans="18:18" x14ac:dyDescent="0.25">
      <c r="R165" s="28">
        <v>1938</v>
      </c>
    </row>
    <row r="166" spans="18:18" x14ac:dyDescent="0.25">
      <c r="R166" s="28">
        <v>1939</v>
      </c>
    </row>
    <row r="167" spans="18:18" x14ac:dyDescent="0.25">
      <c r="R167" s="28">
        <v>1940</v>
      </c>
    </row>
    <row r="168" spans="18:18" x14ac:dyDescent="0.25">
      <c r="R168" s="28">
        <v>1941</v>
      </c>
    </row>
    <row r="169" spans="18:18" x14ac:dyDescent="0.25">
      <c r="R169" s="28">
        <v>1942</v>
      </c>
    </row>
    <row r="170" spans="18:18" x14ac:dyDescent="0.25">
      <c r="R170" s="28">
        <v>1943</v>
      </c>
    </row>
    <row r="171" spans="18:18" x14ac:dyDescent="0.25">
      <c r="R171" s="28">
        <v>1944</v>
      </c>
    </row>
    <row r="172" spans="18:18" x14ac:dyDescent="0.25">
      <c r="R172" s="28">
        <v>1945</v>
      </c>
    </row>
    <row r="173" spans="18:18" x14ac:dyDescent="0.25">
      <c r="R173" s="28">
        <v>1946</v>
      </c>
    </row>
    <row r="174" spans="18:18" x14ac:dyDescent="0.25">
      <c r="R174" s="28">
        <v>1947</v>
      </c>
    </row>
    <row r="175" spans="18:18" x14ac:dyDescent="0.25">
      <c r="R175" s="28">
        <v>1948</v>
      </c>
    </row>
    <row r="176" spans="18:18" x14ac:dyDescent="0.25">
      <c r="R176" s="28">
        <v>1949</v>
      </c>
    </row>
    <row r="177" spans="18:18" x14ac:dyDescent="0.25">
      <c r="R177" s="28">
        <v>1950</v>
      </c>
    </row>
    <row r="178" spans="18:18" x14ac:dyDescent="0.25">
      <c r="R178" s="28">
        <v>1951</v>
      </c>
    </row>
    <row r="179" spans="18:18" x14ac:dyDescent="0.25">
      <c r="R179" s="28">
        <v>1952</v>
      </c>
    </row>
    <row r="180" spans="18:18" x14ac:dyDescent="0.25">
      <c r="R180" s="28">
        <v>1953</v>
      </c>
    </row>
    <row r="181" spans="18:18" x14ac:dyDescent="0.25">
      <c r="R181" s="28">
        <v>1954</v>
      </c>
    </row>
    <row r="182" spans="18:18" x14ac:dyDescent="0.25">
      <c r="R182" s="28">
        <v>1955</v>
      </c>
    </row>
    <row r="183" spans="18:18" x14ac:dyDescent="0.25">
      <c r="R183" s="28">
        <v>1956</v>
      </c>
    </row>
    <row r="184" spans="18:18" x14ac:dyDescent="0.25">
      <c r="R184" s="28">
        <v>1957</v>
      </c>
    </row>
    <row r="185" spans="18:18" x14ac:dyDescent="0.25">
      <c r="R185" s="28">
        <v>1958</v>
      </c>
    </row>
    <row r="186" spans="18:18" x14ac:dyDescent="0.25">
      <c r="R186" s="28">
        <v>1959</v>
      </c>
    </row>
    <row r="187" spans="18:18" x14ac:dyDescent="0.25">
      <c r="R187" s="28">
        <v>1960</v>
      </c>
    </row>
    <row r="188" spans="18:18" x14ac:dyDescent="0.25">
      <c r="R188" s="28">
        <v>1961</v>
      </c>
    </row>
    <row r="189" spans="18:18" x14ac:dyDescent="0.25">
      <c r="R189" s="28">
        <v>1962</v>
      </c>
    </row>
    <row r="190" spans="18:18" x14ac:dyDescent="0.25">
      <c r="R190" s="28">
        <v>1963</v>
      </c>
    </row>
    <row r="191" spans="18:18" x14ac:dyDescent="0.25">
      <c r="R191" s="28">
        <v>1964</v>
      </c>
    </row>
    <row r="192" spans="18:18" x14ac:dyDescent="0.25">
      <c r="R192" s="28">
        <v>1965</v>
      </c>
    </row>
    <row r="193" spans="18:18" x14ac:dyDescent="0.25">
      <c r="R193" s="28">
        <v>1966</v>
      </c>
    </row>
    <row r="194" spans="18:18" x14ac:dyDescent="0.25">
      <c r="R194" s="28">
        <v>1967</v>
      </c>
    </row>
    <row r="195" spans="18:18" x14ac:dyDescent="0.25">
      <c r="R195" s="28">
        <v>1968</v>
      </c>
    </row>
    <row r="196" spans="18:18" x14ac:dyDescent="0.25">
      <c r="R196" s="28">
        <v>1969</v>
      </c>
    </row>
    <row r="197" spans="18:18" x14ac:dyDescent="0.25">
      <c r="R197" s="28">
        <v>1970</v>
      </c>
    </row>
    <row r="198" spans="18:18" x14ac:dyDescent="0.25">
      <c r="R198" s="28">
        <v>1971</v>
      </c>
    </row>
    <row r="199" spans="18:18" x14ac:dyDescent="0.25">
      <c r="R199" s="28">
        <v>1972</v>
      </c>
    </row>
    <row r="200" spans="18:18" x14ac:dyDescent="0.25">
      <c r="R200" s="28">
        <v>1973</v>
      </c>
    </row>
    <row r="201" spans="18:18" x14ac:dyDescent="0.25">
      <c r="R201" s="28">
        <v>1974</v>
      </c>
    </row>
    <row r="202" spans="18:18" x14ac:dyDescent="0.25">
      <c r="R202" s="28">
        <v>1975</v>
      </c>
    </row>
    <row r="203" spans="18:18" x14ac:dyDescent="0.25">
      <c r="R203" s="28">
        <v>1976</v>
      </c>
    </row>
    <row r="204" spans="18:18" x14ac:dyDescent="0.25">
      <c r="R204" s="28">
        <v>1977</v>
      </c>
    </row>
    <row r="205" spans="18:18" x14ac:dyDescent="0.25">
      <c r="R205" s="28">
        <v>1978</v>
      </c>
    </row>
    <row r="206" spans="18:18" x14ac:dyDescent="0.25">
      <c r="R206" s="28">
        <v>1979</v>
      </c>
    </row>
    <row r="207" spans="18:18" x14ac:dyDescent="0.25">
      <c r="R207" s="28">
        <v>1980</v>
      </c>
    </row>
    <row r="208" spans="18:18" x14ac:dyDescent="0.25">
      <c r="R208" s="28">
        <v>1981</v>
      </c>
    </row>
    <row r="209" spans="18:18" x14ac:dyDescent="0.25">
      <c r="R209" s="28">
        <v>1982</v>
      </c>
    </row>
    <row r="210" spans="18:18" x14ac:dyDescent="0.25">
      <c r="R210" s="28">
        <v>1983</v>
      </c>
    </row>
    <row r="211" spans="18:18" x14ac:dyDescent="0.25">
      <c r="R211" s="28">
        <v>1984</v>
      </c>
    </row>
    <row r="212" spans="18:18" x14ac:dyDescent="0.25">
      <c r="R212" s="28">
        <v>1985</v>
      </c>
    </row>
    <row r="213" spans="18:18" x14ac:dyDescent="0.25">
      <c r="R213" s="28">
        <v>1986</v>
      </c>
    </row>
    <row r="214" spans="18:18" x14ac:dyDescent="0.25">
      <c r="R214" s="28">
        <v>1987</v>
      </c>
    </row>
    <row r="215" spans="18:18" x14ac:dyDescent="0.25">
      <c r="R215" s="28">
        <v>1988</v>
      </c>
    </row>
    <row r="216" spans="18:18" x14ac:dyDescent="0.25">
      <c r="R216" s="28">
        <v>1989</v>
      </c>
    </row>
    <row r="217" spans="18:18" x14ac:dyDescent="0.25">
      <c r="R217" s="28">
        <v>1990</v>
      </c>
    </row>
    <row r="218" spans="18:18" x14ac:dyDescent="0.25">
      <c r="R218" s="28">
        <v>1991</v>
      </c>
    </row>
    <row r="219" spans="18:18" x14ac:dyDescent="0.25">
      <c r="R219" s="28">
        <v>1992</v>
      </c>
    </row>
    <row r="220" spans="18:18" x14ac:dyDescent="0.25">
      <c r="R220" s="28">
        <v>1993</v>
      </c>
    </row>
    <row r="221" spans="18:18" x14ac:dyDescent="0.25">
      <c r="R221" s="28">
        <v>1994</v>
      </c>
    </row>
    <row r="222" spans="18:18" x14ac:dyDescent="0.25">
      <c r="R222" s="28">
        <v>1995</v>
      </c>
    </row>
    <row r="223" spans="18:18" x14ac:dyDescent="0.25">
      <c r="R223" s="28">
        <v>1996</v>
      </c>
    </row>
    <row r="224" spans="18:18" x14ac:dyDescent="0.25">
      <c r="R224" s="28">
        <v>1997</v>
      </c>
    </row>
    <row r="225" spans="18:18" x14ac:dyDescent="0.25">
      <c r="R225" s="28">
        <v>1998</v>
      </c>
    </row>
    <row r="226" spans="18:18" x14ac:dyDescent="0.25">
      <c r="R226" s="28">
        <v>1999</v>
      </c>
    </row>
    <row r="227" spans="18:18" x14ac:dyDescent="0.25">
      <c r="R227" s="28">
        <v>2000</v>
      </c>
    </row>
    <row r="228" spans="18:18" x14ac:dyDescent="0.25">
      <c r="R228" s="28">
        <v>2001</v>
      </c>
    </row>
    <row r="229" spans="18:18" x14ac:dyDescent="0.25">
      <c r="R229" s="28">
        <v>2002</v>
      </c>
    </row>
    <row r="230" spans="18:18" x14ac:dyDescent="0.25">
      <c r="R230" s="28">
        <v>2003</v>
      </c>
    </row>
    <row r="231" spans="18:18" x14ac:dyDescent="0.25">
      <c r="R231" s="28">
        <v>2004</v>
      </c>
    </row>
    <row r="232" spans="18:18" x14ac:dyDescent="0.25">
      <c r="R232" s="28">
        <v>2005</v>
      </c>
    </row>
    <row r="233" spans="18:18" x14ac:dyDescent="0.25">
      <c r="R233" s="28">
        <v>2006</v>
      </c>
    </row>
    <row r="234" spans="18:18" x14ac:dyDescent="0.25">
      <c r="R234" s="28">
        <v>2007</v>
      </c>
    </row>
    <row r="235" spans="18:18" x14ac:dyDescent="0.25">
      <c r="R235" s="28">
        <v>2008</v>
      </c>
    </row>
    <row r="236" spans="18:18" x14ac:dyDescent="0.25">
      <c r="R236" s="28">
        <v>2009</v>
      </c>
    </row>
    <row r="237" spans="18:18" x14ac:dyDescent="0.25">
      <c r="R237" s="28">
        <v>2010</v>
      </c>
    </row>
    <row r="238" spans="18:18" x14ac:dyDescent="0.25">
      <c r="R238" s="28">
        <v>2011</v>
      </c>
    </row>
    <row r="239" spans="18:18" x14ac:dyDescent="0.25">
      <c r="R239" s="28">
        <v>2012</v>
      </c>
    </row>
    <row r="240" spans="18:18" x14ac:dyDescent="0.25">
      <c r="R240" s="28">
        <v>2013</v>
      </c>
    </row>
    <row r="242" spans="18:18" x14ac:dyDescent="0.25">
      <c r="R242" s="28" t="s">
        <v>50</v>
      </c>
    </row>
    <row r="243" spans="18:18" x14ac:dyDescent="0.25">
      <c r="R243" s="28" t="s">
        <v>51</v>
      </c>
    </row>
    <row r="244" spans="18:18" x14ac:dyDescent="0.25">
      <c r="R244" s="28" t="s">
        <v>52</v>
      </c>
    </row>
    <row r="246" spans="18:18" x14ac:dyDescent="0.25">
      <c r="R246" s="28" t="s">
        <v>53</v>
      </c>
    </row>
    <row r="250" spans="18:18" x14ac:dyDescent="0.25">
      <c r="R250" s="28" t="s">
        <v>56</v>
      </c>
    </row>
    <row r="251" spans="18:18" x14ac:dyDescent="0.25">
      <c r="R251" s="28" t="s">
        <v>57</v>
      </c>
    </row>
    <row r="252" spans="18:18" x14ac:dyDescent="0.25">
      <c r="R252" s="28" t="s">
        <v>58</v>
      </c>
    </row>
    <row r="253" spans="18:18" x14ac:dyDescent="0.25">
      <c r="R253" s="28">
        <v>1995</v>
      </c>
    </row>
    <row r="254" spans="18:18" x14ac:dyDescent="0.25">
      <c r="R254" s="28">
        <v>1996</v>
      </c>
    </row>
    <row r="255" spans="18:18" x14ac:dyDescent="0.25">
      <c r="R255" s="28">
        <v>1997</v>
      </c>
    </row>
    <row r="256" spans="18:18" x14ac:dyDescent="0.25">
      <c r="R256" s="28">
        <v>1998</v>
      </c>
    </row>
    <row r="257" spans="18:18" x14ac:dyDescent="0.25">
      <c r="R257" s="28">
        <v>1999</v>
      </c>
    </row>
    <row r="258" spans="18:18" x14ac:dyDescent="0.25">
      <c r="R258" s="28">
        <v>2000</v>
      </c>
    </row>
    <row r="259" spans="18:18" x14ac:dyDescent="0.25">
      <c r="R259" s="28">
        <v>2001</v>
      </c>
    </row>
    <row r="260" spans="18:18" x14ac:dyDescent="0.25">
      <c r="R260" s="28">
        <v>2002</v>
      </c>
    </row>
    <row r="261" spans="18:18" x14ac:dyDescent="0.25">
      <c r="R261" s="28">
        <v>2003</v>
      </c>
    </row>
    <row r="262" spans="18:18" x14ac:dyDescent="0.25">
      <c r="R262" s="28">
        <v>2004</v>
      </c>
    </row>
    <row r="263" spans="18:18" x14ac:dyDescent="0.25">
      <c r="R263" s="28">
        <v>2005</v>
      </c>
    </row>
    <row r="264" spans="18:18" x14ac:dyDescent="0.25">
      <c r="R264" s="28">
        <v>2006</v>
      </c>
    </row>
    <row r="265" spans="18:18" x14ac:dyDescent="0.25">
      <c r="R265" s="28">
        <v>2007</v>
      </c>
    </row>
    <row r="266" spans="18:18" x14ac:dyDescent="0.25">
      <c r="R266" s="28">
        <v>2008</v>
      </c>
    </row>
    <row r="267" spans="18:18" x14ac:dyDescent="0.25">
      <c r="R267" s="28">
        <v>2009</v>
      </c>
    </row>
    <row r="268" spans="18:18" x14ac:dyDescent="0.25">
      <c r="R268" s="28">
        <v>2010</v>
      </c>
    </row>
    <row r="269" spans="18:18" x14ac:dyDescent="0.25">
      <c r="R269" s="28">
        <v>2011</v>
      </c>
    </row>
    <row r="270" spans="18:18" x14ac:dyDescent="0.25">
      <c r="R270" s="28">
        <v>2012</v>
      </c>
    </row>
    <row r="271" spans="18:18" x14ac:dyDescent="0.25">
      <c r="R271" s="28">
        <v>2013</v>
      </c>
    </row>
    <row r="272" spans="18:18" x14ac:dyDescent="0.25">
      <c r="R272" s="28" t="s">
        <v>59</v>
      </c>
    </row>
    <row r="273" spans="18:18" x14ac:dyDescent="0.25">
      <c r="R273" s="28" t="s">
        <v>3</v>
      </c>
    </row>
    <row r="274" spans="18:18" x14ac:dyDescent="0.25">
      <c r="R274" s="28" t="s">
        <v>60</v>
      </c>
    </row>
    <row r="275" spans="18:18" x14ac:dyDescent="0.25">
      <c r="R275" s="28" t="s">
        <v>61</v>
      </c>
    </row>
    <row r="276" spans="18:18" x14ac:dyDescent="0.25">
      <c r="R276" s="28" t="s">
        <v>62</v>
      </c>
    </row>
    <row r="277" spans="18:18" x14ac:dyDescent="0.25">
      <c r="R277" s="28" t="s">
        <v>63</v>
      </c>
    </row>
    <row r="278" spans="18:18" x14ac:dyDescent="0.25">
      <c r="R278" s="28" t="s">
        <v>64</v>
      </c>
    </row>
    <row r="279" spans="18:18" x14ac:dyDescent="0.25">
      <c r="R279" s="28" t="s">
        <v>65</v>
      </c>
    </row>
    <row r="280" spans="18:18" x14ac:dyDescent="0.25">
      <c r="R280" s="28" t="s">
        <v>66</v>
      </c>
    </row>
    <row r="281" spans="18:18" x14ac:dyDescent="0.25">
      <c r="R281" s="28" t="s">
        <v>67</v>
      </c>
    </row>
    <row r="283" spans="18:18" x14ac:dyDescent="0.25">
      <c r="R283" s="28" t="s">
        <v>2</v>
      </c>
    </row>
    <row r="284" spans="18:18" x14ac:dyDescent="0.25">
      <c r="R284" s="28" t="s">
        <v>68</v>
      </c>
    </row>
    <row r="285" spans="18:18" x14ac:dyDescent="0.25">
      <c r="R285" s="28" t="s">
        <v>69</v>
      </c>
    </row>
    <row r="286" spans="18:18" x14ac:dyDescent="0.25">
      <c r="R286" s="28" t="s">
        <v>70</v>
      </c>
    </row>
    <row r="288" spans="18:18" x14ac:dyDescent="0.25">
      <c r="R288" s="28" t="s">
        <v>71</v>
      </c>
    </row>
    <row r="289" spans="18:18" x14ac:dyDescent="0.25">
      <c r="R289" s="28" t="s">
        <v>72</v>
      </c>
    </row>
    <row r="290" spans="18:18" x14ac:dyDescent="0.25">
      <c r="R290" s="28" t="s">
        <v>73</v>
      </c>
    </row>
    <row r="291" spans="18:18" x14ac:dyDescent="0.25">
      <c r="R291" s="28" t="s">
        <v>74</v>
      </c>
    </row>
    <row r="292" spans="18:18" x14ac:dyDescent="0.25">
      <c r="R292" s="28" t="s">
        <v>75</v>
      </c>
    </row>
    <row r="293" spans="18:18" x14ac:dyDescent="0.25">
      <c r="R293" s="28" t="s">
        <v>76</v>
      </c>
    </row>
    <row r="294" spans="18:18" x14ac:dyDescent="0.25">
      <c r="R294" s="28" t="s">
        <v>77</v>
      </c>
    </row>
    <row r="295" spans="18:18" x14ac:dyDescent="0.25">
      <c r="R295" s="28" t="s">
        <v>78</v>
      </c>
    </row>
    <row r="296" spans="18:18" x14ac:dyDescent="0.25">
      <c r="R296" s="28" t="s">
        <v>79</v>
      </c>
    </row>
    <row r="297" spans="18:18" x14ac:dyDescent="0.25">
      <c r="R297" s="28" t="s">
        <v>80</v>
      </c>
    </row>
    <row r="298" spans="18:18" x14ac:dyDescent="0.25">
      <c r="R298" s="28" t="s">
        <v>81</v>
      </c>
    </row>
    <row r="299" spans="18:18" x14ac:dyDescent="0.25">
      <c r="R299" s="28" t="s">
        <v>82</v>
      </c>
    </row>
    <row r="300" spans="18:18" x14ac:dyDescent="0.25">
      <c r="R300" s="28" t="s">
        <v>83</v>
      </c>
    </row>
    <row r="301" spans="18:18" x14ac:dyDescent="0.25">
      <c r="R301" s="28" t="s">
        <v>84</v>
      </c>
    </row>
    <row r="302" spans="18:18" x14ac:dyDescent="0.25">
      <c r="R302" s="28" t="s">
        <v>85</v>
      </c>
    </row>
    <row r="303" spans="18:18" x14ac:dyDescent="0.25">
      <c r="R303" s="28" t="s">
        <v>86</v>
      </c>
    </row>
    <row r="304" spans="18:18" x14ac:dyDescent="0.25">
      <c r="R304" s="28" t="s">
        <v>87</v>
      </c>
    </row>
    <row r="305" spans="18:18" x14ac:dyDescent="0.25">
      <c r="R305" s="28" t="s">
        <v>88</v>
      </c>
    </row>
    <row r="306" spans="18:18" x14ac:dyDescent="0.25">
      <c r="R306" s="28" t="s">
        <v>89</v>
      </c>
    </row>
    <row r="307" spans="18:18" x14ac:dyDescent="0.25">
      <c r="R307" s="28" t="s">
        <v>90</v>
      </c>
    </row>
    <row r="309" spans="18:18" x14ac:dyDescent="0.25">
      <c r="R309" s="28" t="s">
        <v>91</v>
      </c>
    </row>
    <row r="310" spans="18:18" x14ac:dyDescent="0.25">
      <c r="R310" s="28" t="s">
        <v>92</v>
      </c>
    </row>
    <row r="311" spans="18:18" x14ac:dyDescent="0.25">
      <c r="R311" s="28" t="s">
        <v>93</v>
      </c>
    </row>
    <row r="312" spans="18:18" x14ac:dyDescent="0.25">
      <c r="R312" s="28" t="s">
        <v>94</v>
      </c>
    </row>
    <row r="313" spans="18:18" x14ac:dyDescent="0.25">
      <c r="R313" s="28" t="s">
        <v>95</v>
      </c>
    </row>
    <row r="314" spans="18:18" x14ac:dyDescent="0.25">
      <c r="R314" s="28" t="s">
        <v>96</v>
      </c>
    </row>
    <row r="315" spans="18:18" x14ac:dyDescent="0.25">
      <c r="R315" s="28" t="s">
        <v>80</v>
      </c>
    </row>
    <row r="316" spans="18:18" x14ac:dyDescent="0.25">
      <c r="R316" s="28" t="s">
        <v>97</v>
      </c>
    </row>
    <row r="317" spans="18:18" x14ac:dyDescent="0.25">
      <c r="R317" s="28" t="s">
        <v>82</v>
      </c>
    </row>
    <row r="318" spans="18:18" x14ac:dyDescent="0.25">
      <c r="R318" s="28" t="s">
        <v>98</v>
      </c>
    </row>
    <row r="319" spans="18:18" x14ac:dyDescent="0.25">
      <c r="R319" s="28" t="s">
        <v>99</v>
      </c>
    </row>
    <row r="320" spans="18:18" x14ac:dyDescent="0.25">
      <c r="R320" s="28" t="s">
        <v>100</v>
      </c>
    </row>
    <row r="321" spans="18:18" x14ac:dyDescent="0.25">
      <c r="R321" s="28" t="s">
        <v>85</v>
      </c>
    </row>
    <row r="322" spans="18:18" x14ac:dyDescent="0.25">
      <c r="R322" s="28" t="s">
        <v>101</v>
      </c>
    </row>
    <row r="323" spans="18:18" x14ac:dyDescent="0.25">
      <c r="R323" s="28" t="s">
        <v>102</v>
      </c>
    </row>
    <row r="324" spans="18:18" x14ac:dyDescent="0.25">
      <c r="R324" s="28" t="s">
        <v>103</v>
      </c>
    </row>
    <row r="325" spans="18:18" x14ac:dyDescent="0.25">
      <c r="R325" s="28" t="s">
        <v>104</v>
      </c>
    </row>
    <row r="326" spans="18:18" x14ac:dyDescent="0.25">
      <c r="R326" s="28" t="s">
        <v>105</v>
      </c>
    </row>
    <row r="327" spans="18:18" x14ac:dyDescent="0.25">
      <c r="R327" s="28" t="s">
        <v>106</v>
      </c>
    </row>
    <row r="328" spans="18:18" x14ac:dyDescent="0.25">
      <c r="R328" s="28" t="s">
        <v>107</v>
      </c>
    </row>
    <row r="329" spans="18:18" x14ac:dyDescent="0.25">
      <c r="R329" s="28" t="s">
        <v>108</v>
      </c>
    </row>
    <row r="331" spans="18:18" x14ac:dyDescent="0.25">
      <c r="R331" s="28" t="s">
        <v>109</v>
      </c>
    </row>
    <row r="332" spans="18:18" x14ac:dyDescent="0.25">
      <c r="R332" s="28" t="s">
        <v>110</v>
      </c>
    </row>
    <row r="333" spans="18:18" x14ac:dyDescent="0.25">
      <c r="R333" s="28" t="s">
        <v>111</v>
      </c>
    </row>
    <row r="334" spans="18:18" x14ac:dyDescent="0.25">
      <c r="R334" s="28" t="s">
        <v>112</v>
      </c>
    </row>
    <row r="335" spans="18:18" x14ac:dyDescent="0.25">
      <c r="R335" s="28" t="s">
        <v>113</v>
      </c>
    </row>
    <row r="336" spans="18:18" x14ac:dyDescent="0.25">
      <c r="R336" s="28" t="s">
        <v>114</v>
      </c>
    </row>
    <row r="337" spans="18:18" x14ac:dyDescent="0.25">
      <c r="R337" s="28" t="s">
        <v>115</v>
      </c>
    </row>
    <row r="338" spans="18:18" x14ac:dyDescent="0.25">
      <c r="R338" s="28" t="s">
        <v>116</v>
      </c>
    </row>
    <row r="340" spans="18:18" x14ac:dyDescent="0.25">
      <c r="R340" s="28" t="s">
        <v>117</v>
      </c>
    </row>
    <row r="341" spans="18:18" x14ac:dyDescent="0.25">
      <c r="R341" s="28" t="s">
        <v>118</v>
      </c>
    </row>
    <row r="342" spans="18:18" x14ac:dyDescent="0.25">
      <c r="R342" s="28" t="s">
        <v>119</v>
      </c>
    </row>
    <row r="343" spans="18:18" x14ac:dyDescent="0.25">
      <c r="R343" s="28" t="s">
        <v>120</v>
      </c>
    </row>
    <row r="344" spans="18:18" x14ac:dyDescent="0.25">
      <c r="R344" s="28" t="s">
        <v>121</v>
      </c>
    </row>
    <row r="345" spans="18:18" x14ac:dyDescent="0.25">
      <c r="R345" s="28" t="s">
        <v>122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2261"/>
  <sheetViews>
    <sheetView workbookViewId="0">
      <selection activeCell="E26" sqref="E26"/>
    </sheetView>
  </sheetViews>
  <sheetFormatPr defaultColWidth="9.140625" defaultRowHeight="15" x14ac:dyDescent="0.25"/>
  <cols>
    <col min="1" max="1" width="8.7109375" style="40" bestFit="1" customWidth="1"/>
    <col min="2" max="2" width="21" style="19" bestFit="1" customWidth="1"/>
    <col min="3" max="3" width="9.140625" style="53"/>
    <col min="4" max="4" width="9.140625" style="52"/>
    <col min="5" max="6" width="11.5703125" style="53" bestFit="1" customWidth="1"/>
    <col min="7" max="7" width="9.140625" style="28"/>
    <col min="8" max="8" width="3.85546875" style="28" customWidth="1"/>
    <col min="9" max="9" width="10.7109375" style="28" bestFit="1" customWidth="1"/>
    <col min="10" max="16384" width="9.140625" style="28"/>
  </cols>
  <sheetData>
    <row r="1" spans="1:23" ht="30" x14ac:dyDescent="0.25">
      <c r="A1" s="40" t="s">
        <v>38</v>
      </c>
      <c r="B1" s="8" t="s">
        <v>123</v>
      </c>
      <c r="C1" s="42" t="s">
        <v>124</v>
      </c>
      <c r="D1" s="43" t="s">
        <v>125</v>
      </c>
      <c r="E1" s="44" t="s">
        <v>42</v>
      </c>
      <c r="F1" s="44" t="s">
        <v>126</v>
      </c>
      <c r="G1" s="45" t="s">
        <v>127</v>
      </c>
      <c r="H1" s="45"/>
      <c r="I1" s="24" t="s">
        <v>38</v>
      </c>
      <c r="J1" s="28" t="s">
        <v>125</v>
      </c>
      <c r="W1" s="28" t="s">
        <v>124</v>
      </c>
    </row>
    <row r="2" spans="1:23" x14ac:dyDescent="0.25">
      <c r="A2" s="40">
        <v>24841.322916666668</v>
      </c>
      <c r="B2" s="8">
        <v>0.9</v>
      </c>
      <c r="C2" s="46">
        <f>($E$2-B2)/$F$2</f>
        <v>-0.78721730755882824</v>
      </c>
      <c r="D2" s="47"/>
      <c r="E2" s="48">
        <f>AVERAGE(B:B)</f>
        <v>0.57094489849917396</v>
      </c>
      <c r="F2" s="48">
        <f>STDEV(B:B)</f>
        <v>0.41799779850017588</v>
      </c>
      <c r="G2" s="28">
        <f>COUNTIF(C:C,"&lt;-3")</f>
        <v>28</v>
      </c>
      <c r="I2" s="24">
        <v>24869.340277777777</v>
      </c>
      <c r="J2" s="28">
        <v>2.4</v>
      </c>
      <c r="W2" s="28">
        <v>-4.3757529538760389</v>
      </c>
    </row>
    <row r="3" spans="1:23" x14ac:dyDescent="0.25">
      <c r="A3" s="40">
        <v>24869.340277777777</v>
      </c>
      <c r="B3" s="8">
        <v>2.4</v>
      </c>
      <c r="C3" s="46">
        <f t="shared" ref="C3:C66" si="0">($E$2-B3)/$F$2</f>
        <v>-4.3757529538760389</v>
      </c>
      <c r="D3" s="8">
        <v>2.4</v>
      </c>
      <c r="E3" s="49"/>
      <c r="F3" s="49"/>
      <c r="G3" s="28">
        <f>COUNTIF(C:C,"&gt;3")</f>
        <v>0</v>
      </c>
      <c r="I3" s="24">
        <v>24903.395833333332</v>
      </c>
      <c r="J3" s="28">
        <v>2.2000000000000002</v>
      </c>
      <c r="W3" s="28">
        <v>-3.8972815343670781</v>
      </c>
    </row>
    <row r="4" spans="1:23" x14ac:dyDescent="0.25">
      <c r="A4" s="40">
        <v>24875.4375</v>
      </c>
      <c r="B4" s="8">
        <v>1.2</v>
      </c>
      <c r="C4" s="46">
        <f t="shared" si="0"/>
        <v>-1.5049244368222703</v>
      </c>
      <c r="D4" s="50"/>
      <c r="E4" s="49"/>
      <c r="F4" s="49"/>
      <c r="I4" s="24">
        <v>26345.5</v>
      </c>
      <c r="J4" s="28">
        <v>2</v>
      </c>
      <c r="W4" s="28">
        <v>-3.7315727131733927</v>
      </c>
    </row>
    <row r="5" spans="1:23" x14ac:dyDescent="0.25">
      <c r="A5" s="40">
        <v>24903.395833333332</v>
      </c>
      <c r="B5" s="8">
        <v>2.2000000000000002</v>
      </c>
      <c r="C5" s="46">
        <f t="shared" si="0"/>
        <v>-3.8972815343670781</v>
      </c>
      <c r="D5" s="8">
        <v>2.2000000000000002</v>
      </c>
      <c r="E5" s="49"/>
      <c r="F5" s="49"/>
      <c r="I5" s="24">
        <v>26681.5</v>
      </c>
      <c r="J5" s="28">
        <v>2.1</v>
      </c>
      <c r="W5" s="28">
        <v>-3.6580458246125969</v>
      </c>
    </row>
    <row r="6" spans="1:23" x14ac:dyDescent="0.25">
      <c r="A6" s="40">
        <v>24931.270833333332</v>
      </c>
      <c r="B6" s="8">
        <v>0.8</v>
      </c>
      <c r="C6" s="46">
        <f t="shared" si="0"/>
        <v>-0.54798159780434752</v>
      </c>
      <c r="D6" s="50"/>
      <c r="E6" s="49"/>
      <c r="F6" s="49"/>
      <c r="I6" s="24">
        <v>26716.510416666668</v>
      </c>
      <c r="J6" s="28">
        <v>1.9</v>
      </c>
      <c r="W6" s="28">
        <v>-3.5978229339482581</v>
      </c>
    </row>
    <row r="7" spans="1:23" x14ac:dyDescent="0.25">
      <c r="A7" s="40">
        <v>24959.5</v>
      </c>
      <c r="B7" s="8">
        <v>0.23</v>
      </c>
      <c r="C7" s="46">
        <f t="shared" si="0"/>
        <v>0.81566194779619283</v>
      </c>
      <c r="D7" s="50"/>
      <c r="E7" s="49"/>
      <c r="F7" s="49"/>
      <c r="I7" s="24">
        <v>28508.409722222223</v>
      </c>
      <c r="J7" s="28">
        <v>1.9</v>
      </c>
      <c r="W7" s="28">
        <v>-3.5804654118656183</v>
      </c>
    </row>
    <row r="8" spans="1:23" x14ac:dyDescent="0.25">
      <c r="A8" s="40">
        <v>24994.354166666668</v>
      </c>
      <c r="B8" s="8">
        <v>0.38</v>
      </c>
      <c r="C8" s="46">
        <f t="shared" si="0"/>
        <v>0.45680838316447164</v>
      </c>
      <c r="D8" s="50"/>
      <c r="E8" s="49"/>
      <c r="F8" s="49"/>
      <c r="I8" s="24">
        <v>28536.427083333332</v>
      </c>
      <c r="J8" s="28">
        <v>1.9</v>
      </c>
      <c r="W8" s="28">
        <v>-3.5552681603570884</v>
      </c>
    </row>
    <row r="9" spans="1:23" x14ac:dyDescent="0.25">
      <c r="A9" s="40">
        <v>25085.25</v>
      </c>
      <c r="B9" s="8">
        <v>0.23</v>
      </c>
      <c r="C9" s="46">
        <f t="shared" si="0"/>
        <v>0.81566194779619283</v>
      </c>
      <c r="D9" s="50"/>
      <c r="E9" s="49"/>
      <c r="F9" s="49"/>
      <c r="I9" s="24">
        <v>39478</v>
      </c>
      <c r="J9" s="28">
        <v>1.8860713870014472</v>
      </c>
      <c r="W9" s="28">
        <v>-3.5096033892777765</v>
      </c>
    </row>
    <row r="10" spans="1:23" x14ac:dyDescent="0.25">
      <c r="A10" s="40">
        <v>25113.5</v>
      </c>
      <c r="B10" s="8">
        <v>0.35</v>
      </c>
      <c r="C10" s="46">
        <f t="shared" si="0"/>
        <v>0.52857909609081588</v>
      </c>
      <c r="D10" s="47"/>
      <c r="E10" s="49"/>
      <c r="F10" s="49"/>
      <c r="I10" s="24">
        <v>39479</v>
      </c>
      <c r="J10" s="28">
        <v>1.9083896603393549</v>
      </c>
      <c r="W10" s="28">
        <v>-3.5061132651738056</v>
      </c>
    </row>
    <row r="11" spans="1:23" x14ac:dyDescent="0.25">
      <c r="A11" s="40">
        <v>25176.618055555555</v>
      </c>
      <c r="B11" s="8">
        <v>0.81</v>
      </c>
      <c r="C11" s="46">
        <f t="shared" si="0"/>
        <v>-0.57190516877979569</v>
      </c>
      <c r="D11" s="50"/>
      <c r="E11" s="49"/>
      <c r="F11" s="49"/>
      <c r="I11" s="24">
        <v>39480</v>
      </c>
      <c r="J11" s="28">
        <v>1.8599339361139706</v>
      </c>
      <c r="W11" s="28">
        <v>-3.4611067290843618</v>
      </c>
    </row>
    <row r="12" spans="1:23" x14ac:dyDescent="0.25">
      <c r="A12" s="40">
        <v>25210.909722222223</v>
      </c>
      <c r="B12" s="8">
        <v>1.8</v>
      </c>
      <c r="C12" s="46">
        <f t="shared" si="0"/>
        <v>-2.9403386953491553</v>
      </c>
      <c r="D12" s="50"/>
      <c r="E12" s="49"/>
      <c r="F12" s="49"/>
      <c r="I12" s="24">
        <v>39481</v>
      </c>
      <c r="J12" s="28">
        <v>1.8847397838888504</v>
      </c>
      <c r="W12" s="28">
        <v>-3.4583366866338232</v>
      </c>
    </row>
    <row r="13" spans="1:23" x14ac:dyDescent="0.25">
      <c r="A13" s="40">
        <v>25238.8125</v>
      </c>
      <c r="B13" s="8">
        <v>0.68</v>
      </c>
      <c r="C13" s="46">
        <f t="shared" si="0"/>
        <v>-0.26089874609897068</v>
      </c>
      <c r="D13" s="50"/>
      <c r="E13" s="49"/>
      <c r="F13" s="49"/>
      <c r="I13" s="24">
        <v>39482</v>
      </c>
      <c r="J13" s="28">
        <v>1.8917237019743243</v>
      </c>
      <c r="W13" s="28">
        <v>-3.418810114858116</v>
      </c>
    </row>
    <row r="14" spans="1:23" x14ac:dyDescent="0.25">
      <c r="A14" s="40">
        <v>25266.875</v>
      </c>
      <c r="B14" s="8">
        <v>0.66</v>
      </c>
      <c r="C14" s="46">
        <f t="shared" si="0"/>
        <v>-0.21305160414807447</v>
      </c>
      <c r="D14" s="19"/>
      <c r="E14" s="49"/>
      <c r="F14" s="49"/>
      <c r="I14" s="24">
        <v>39483</v>
      </c>
      <c r="J14" s="28">
        <v>1.9197363870324751</v>
      </c>
      <c r="W14" s="28">
        <v>-3.410037719241493</v>
      </c>
    </row>
    <row r="15" spans="1:23" x14ac:dyDescent="0.25">
      <c r="A15" s="40">
        <v>25294.958333333332</v>
      </c>
      <c r="B15" s="8">
        <v>0.28999999999999998</v>
      </c>
      <c r="C15" s="46">
        <f t="shared" si="0"/>
        <v>0.67212052194350436</v>
      </c>
      <c r="D15" s="50"/>
      <c r="E15" s="49"/>
      <c r="F15" s="49"/>
      <c r="I15" s="24">
        <v>39484</v>
      </c>
      <c r="J15" s="28">
        <v>2.0165220199845049</v>
      </c>
      <c r="W15" s="28">
        <v>-3.39880057872911</v>
      </c>
    </row>
    <row r="16" spans="1:23" x14ac:dyDescent="0.25">
      <c r="A16" s="40">
        <v>25329.975694444445</v>
      </c>
      <c r="B16" s="8">
        <v>0.39</v>
      </c>
      <c r="C16" s="46">
        <f t="shared" si="0"/>
        <v>0.43288481218902353</v>
      </c>
      <c r="D16" s="50"/>
      <c r="E16" s="49"/>
      <c r="F16" s="49"/>
      <c r="I16" s="24">
        <v>39485</v>
      </c>
      <c r="J16" s="28">
        <v>2.067571558265028</v>
      </c>
      <c r="W16" s="28">
        <v>-3.3505277885849836</v>
      </c>
    </row>
    <row r="17" spans="1:23" x14ac:dyDescent="0.25">
      <c r="A17" s="40">
        <v>25358.368055555555</v>
      </c>
      <c r="B17" s="8">
        <v>0.22</v>
      </c>
      <c r="C17" s="46">
        <f t="shared" si="0"/>
        <v>0.83958551877164089</v>
      </c>
      <c r="D17" s="50"/>
      <c r="E17" s="49"/>
      <c r="F17" s="49"/>
      <c r="I17" s="24">
        <v>39486</v>
      </c>
      <c r="J17" s="28">
        <v>2.0364925246340881</v>
      </c>
      <c r="W17" s="28">
        <v>-3.3264851586381297</v>
      </c>
    </row>
    <row r="18" spans="1:23" x14ac:dyDescent="0.25">
      <c r="A18" s="40">
        <v>25392.833333333332</v>
      </c>
      <c r="B18" s="8">
        <v>0.51</v>
      </c>
      <c r="C18" s="46">
        <f t="shared" si="0"/>
        <v>0.14580196048364669</v>
      </c>
      <c r="D18" s="50"/>
      <c r="E18" s="49"/>
      <c r="F18" s="49"/>
      <c r="I18" s="24">
        <v>39487</v>
      </c>
      <c r="J18" s="28">
        <v>2.0379513888260403</v>
      </c>
      <c r="W18" s="28">
        <v>-3.311446769584562</v>
      </c>
    </row>
    <row r="19" spans="1:23" x14ac:dyDescent="0.25">
      <c r="A19" s="40">
        <v>25420.8125</v>
      </c>
      <c r="B19" s="8">
        <v>0.15</v>
      </c>
      <c r="C19" s="46">
        <f t="shared" si="0"/>
        <v>1.0070505155997773</v>
      </c>
      <c r="D19" s="50"/>
      <c r="E19" s="49"/>
      <c r="F19" s="49"/>
      <c r="I19" s="24">
        <v>39488</v>
      </c>
      <c r="J19" s="28">
        <v>2.0570391626062072</v>
      </c>
      <c r="W19" s="28">
        <v>-3.226790890700669</v>
      </c>
    </row>
    <row r="20" spans="1:23" x14ac:dyDescent="0.25">
      <c r="A20" s="40">
        <v>25449.284722222223</v>
      </c>
      <c r="B20" s="8">
        <v>0.06</v>
      </c>
      <c r="C20" s="46">
        <f t="shared" si="0"/>
        <v>1.2223626543788102</v>
      </c>
      <c r="D20" s="50"/>
      <c r="E20" s="49"/>
      <c r="F20" s="49"/>
      <c r="I20" s="24">
        <v>39489</v>
      </c>
      <c r="J20" s="28">
        <v>2.017679891630582</v>
      </c>
      <c r="W20" s="28">
        <v>-3.1996454685624811</v>
      </c>
    </row>
    <row r="21" spans="1:23" x14ac:dyDescent="0.25">
      <c r="A21" s="40">
        <v>25483.864583333332</v>
      </c>
      <c r="B21" s="8">
        <v>0.55000000000000004</v>
      </c>
      <c r="C21" s="46">
        <f t="shared" si="0"/>
        <v>5.0107676581854298E-2</v>
      </c>
      <c r="D21" s="50"/>
      <c r="E21" s="49"/>
      <c r="F21" s="49"/>
      <c r="I21" s="24">
        <v>39490</v>
      </c>
      <c r="J21" s="28">
        <v>1.9963331579446788</v>
      </c>
      <c r="W21" s="28">
        <v>-3.1795744051036352</v>
      </c>
    </row>
    <row r="22" spans="1:23" x14ac:dyDescent="0.25">
      <c r="A22" s="40">
        <v>25511.78125</v>
      </c>
      <c r="B22" s="8">
        <v>0.46</v>
      </c>
      <c r="C22" s="46">
        <f t="shared" si="0"/>
        <v>0.26541981536088705</v>
      </c>
      <c r="D22" s="50"/>
      <c r="E22" s="49"/>
      <c r="F22" s="49"/>
      <c r="I22" s="24">
        <v>39491</v>
      </c>
      <c r="J22" s="28">
        <v>1.9551223580360402</v>
      </c>
      <c r="W22" s="28">
        <v>-3.1795744051036352</v>
      </c>
    </row>
    <row r="23" spans="1:23" x14ac:dyDescent="0.25">
      <c r="A23" s="40">
        <v>25539.666666666668</v>
      </c>
      <c r="B23" s="8">
        <v>0.43</v>
      </c>
      <c r="C23" s="46">
        <f t="shared" si="0"/>
        <v>0.33719052828723128</v>
      </c>
      <c r="D23" s="19"/>
      <c r="E23" s="49"/>
      <c r="F23" s="49"/>
      <c r="I23" s="24">
        <v>39526</v>
      </c>
      <c r="J23" s="28">
        <v>2.1307340775489805</v>
      </c>
      <c r="W23" s="28">
        <v>-3.1795744051036352</v>
      </c>
    </row>
    <row r="24" spans="1:23" x14ac:dyDescent="0.25">
      <c r="A24" s="40">
        <v>25574.989583333332</v>
      </c>
      <c r="B24" s="8">
        <v>0.88</v>
      </c>
      <c r="C24" s="46">
        <f t="shared" si="0"/>
        <v>-0.73937016560793201</v>
      </c>
      <c r="D24" s="50"/>
      <c r="E24" s="49"/>
      <c r="F24" s="49"/>
      <c r="I24" s="24">
        <v>41278</v>
      </c>
      <c r="J24" s="28">
        <v>2.0748269642829897</v>
      </c>
      <c r="W24" s="28">
        <v>-3.1597745447805137</v>
      </c>
    </row>
    <row r="25" spans="1:23" x14ac:dyDescent="0.25">
      <c r="A25" s="40">
        <v>25602.708333333332</v>
      </c>
      <c r="B25" s="8">
        <v>0.72</v>
      </c>
      <c r="C25" s="46">
        <f t="shared" si="0"/>
        <v>-0.35659303000076281</v>
      </c>
      <c r="D25" s="50"/>
      <c r="E25" s="49"/>
      <c r="F25" s="49"/>
      <c r="I25" s="24">
        <v>41279</v>
      </c>
      <c r="J25" s="28">
        <v>1.9916360579490655</v>
      </c>
      <c r="W25" s="28">
        <v>-3.1576771683253311</v>
      </c>
    </row>
    <row r="26" spans="1:23" x14ac:dyDescent="0.25">
      <c r="A26" s="40">
        <v>25630.875</v>
      </c>
      <c r="B26" s="8">
        <v>0.08</v>
      </c>
      <c r="C26" s="46">
        <f t="shared" si="0"/>
        <v>1.1745155124279139</v>
      </c>
      <c r="D26" s="50"/>
      <c r="E26" s="49"/>
      <c r="F26" s="49"/>
      <c r="I26" s="24">
        <v>41280</v>
      </c>
      <c r="J26" s="28">
        <v>1.9714581379413598</v>
      </c>
      <c r="W26" s="28">
        <v>-3.1462521889375927</v>
      </c>
    </row>
    <row r="27" spans="1:23" x14ac:dyDescent="0.25">
      <c r="A27" s="40">
        <v>25665.958333333332</v>
      </c>
      <c r="B27" s="8">
        <v>0.04</v>
      </c>
      <c r="C27" s="46">
        <f t="shared" si="0"/>
        <v>1.2702097963297061</v>
      </c>
      <c r="D27" s="50"/>
      <c r="E27" s="49"/>
      <c r="F27" s="49"/>
      <c r="I27" s="24">
        <v>41281</v>
      </c>
      <c r="J27" s="28">
        <v>1.9614083715534205</v>
      </c>
      <c r="W27" s="28">
        <v>-3.143066518780059</v>
      </c>
    </row>
    <row r="28" spans="1:23" x14ac:dyDescent="0.25">
      <c r="A28" s="40">
        <v>25693.708333333332</v>
      </c>
      <c r="B28" s="8">
        <v>0.09</v>
      </c>
      <c r="C28" s="46">
        <f t="shared" si="0"/>
        <v>1.1505919414524659</v>
      </c>
      <c r="D28" s="50"/>
      <c r="E28" s="49"/>
      <c r="F28" s="49"/>
      <c r="I28" s="24">
        <v>41454</v>
      </c>
      <c r="J28" s="28">
        <v>1.8698660775840281</v>
      </c>
      <c r="W28" s="28">
        <v>-3.1074833019349204</v>
      </c>
    </row>
    <row r="29" spans="1:23" x14ac:dyDescent="0.25">
      <c r="A29" s="40">
        <v>25728.78125</v>
      </c>
      <c r="B29" s="8">
        <v>0.03</v>
      </c>
      <c r="C29" s="46">
        <f t="shared" si="0"/>
        <v>1.2941333673051543</v>
      </c>
      <c r="D29" s="50"/>
      <c r="E29" s="49"/>
      <c r="F29" s="49"/>
      <c r="I29" s="24">
        <v>41455</v>
      </c>
      <c r="J29" s="28">
        <v>1.8908470032334317</v>
      </c>
      <c r="W29" s="28">
        <v>-3.0837220727952093</v>
      </c>
    </row>
    <row r="30" spans="1:23" x14ac:dyDescent="0.25">
      <c r="A30" s="40">
        <v>25756.645833333332</v>
      </c>
      <c r="B30" s="8">
        <v>0.02</v>
      </c>
      <c r="C30" s="46">
        <f t="shared" si="0"/>
        <v>1.3180569382806022</v>
      </c>
      <c r="D30" s="50"/>
      <c r="E30" s="49"/>
      <c r="F30" s="49"/>
      <c r="W30" s="28">
        <v>-2.9832188020028148</v>
      </c>
    </row>
    <row r="31" spans="1:23" x14ac:dyDescent="0.25">
      <c r="A31" s="40">
        <v>25784.677083333332</v>
      </c>
      <c r="B31" s="8">
        <v>0.89</v>
      </c>
      <c r="C31" s="46">
        <f t="shared" si="0"/>
        <v>-0.76329373658338018</v>
      </c>
      <c r="D31" s="50"/>
      <c r="E31" s="49"/>
      <c r="F31" s="49"/>
      <c r="W31" s="28">
        <v>-2.9575636664514771</v>
      </c>
    </row>
    <row r="32" spans="1:23" x14ac:dyDescent="0.25">
      <c r="A32" s="40">
        <v>25812.756944444445</v>
      </c>
      <c r="B32" s="8">
        <v>0.25</v>
      </c>
      <c r="C32" s="46">
        <f t="shared" si="0"/>
        <v>0.7678148058452966</v>
      </c>
      <c r="D32" s="50"/>
      <c r="E32" s="49"/>
      <c r="F32" s="49"/>
      <c r="W32" s="28">
        <v>-2.9517232795198916</v>
      </c>
    </row>
    <row r="33" spans="1:23" x14ac:dyDescent="0.25">
      <c r="A33" s="40">
        <v>25847.729166666668</v>
      </c>
      <c r="B33" s="8">
        <v>0.2</v>
      </c>
      <c r="C33" s="46">
        <f t="shared" si="0"/>
        <v>0.88743266072253701</v>
      </c>
      <c r="D33" s="47"/>
      <c r="E33" s="49"/>
      <c r="F33" s="49"/>
      <c r="W33" s="28">
        <v>-2.941018952913971</v>
      </c>
    </row>
    <row r="34" spans="1:23" x14ac:dyDescent="0.25">
      <c r="A34" s="40">
        <v>25876.697916666668</v>
      </c>
      <c r="B34" s="8">
        <v>0.44</v>
      </c>
      <c r="C34" s="46">
        <f t="shared" si="0"/>
        <v>0.31326695731178322</v>
      </c>
      <c r="D34" s="50"/>
      <c r="E34" s="49"/>
      <c r="F34" s="49"/>
      <c r="W34" s="28">
        <v>-2.9403386953491553</v>
      </c>
    </row>
    <row r="35" spans="1:23" x14ac:dyDescent="0.25">
      <c r="A35" s="40">
        <v>25910.802083333332</v>
      </c>
      <c r="B35" s="8">
        <v>1.3</v>
      </c>
      <c r="C35" s="46">
        <f t="shared" si="0"/>
        <v>-1.7441601465767513</v>
      </c>
      <c r="D35" s="50"/>
      <c r="E35" s="49"/>
      <c r="F35" s="49"/>
      <c r="W35" s="28">
        <v>-2.9392913937490186</v>
      </c>
    </row>
    <row r="36" spans="1:23" x14ac:dyDescent="0.25">
      <c r="A36" s="40">
        <v>25952.770833333332</v>
      </c>
      <c r="B36" s="8">
        <v>0.84</v>
      </c>
      <c r="C36" s="46">
        <f t="shared" si="0"/>
        <v>-0.64367588170613965</v>
      </c>
      <c r="D36" s="50"/>
      <c r="E36" s="49"/>
      <c r="F36" s="49"/>
      <c r="W36" s="28">
        <v>-2.908471812890038</v>
      </c>
    </row>
    <row r="37" spans="1:23" x14ac:dyDescent="0.25">
      <c r="A37" s="40">
        <v>25980.84375</v>
      </c>
      <c r="B37" s="8">
        <v>0.84</v>
      </c>
      <c r="C37" s="46">
        <f t="shared" si="0"/>
        <v>-0.64367588170613965</v>
      </c>
      <c r="D37" s="50"/>
      <c r="E37" s="49"/>
      <c r="F37" s="49"/>
      <c r="W37" s="28">
        <v>-2.9083171492036715</v>
      </c>
    </row>
    <row r="38" spans="1:23" x14ac:dyDescent="0.25">
      <c r="A38" s="40">
        <v>26008.583333333332</v>
      </c>
      <c r="B38" s="8">
        <v>0.76</v>
      </c>
      <c r="C38" s="46">
        <f t="shared" si="0"/>
        <v>-0.45228731390255517</v>
      </c>
      <c r="D38" s="19"/>
      <c r="E38" s="49"/>
      <c r="F38" s="49"/>
      <c r="W38" s="28">
        <v>-2.9038896534796836</v>
      </c>
    </row>
    <row r="39" spans="1:23" x14ac:dyDescent="0.25">
      <c r="A39" s="40">
        <v>26043.75</v>
      </c>
      <c r="B39" s="8">
        <v>0.51</v>
      </c>
      <c r="C39" s="46">
        <f t="shared" si="0"/>
        <v>0.14580196048364669</v>
      </c>
      <c r="D39" s="19"/>
      <c r="E39" s="49"/>
      <c r="F39" s="49"/>
      <c r="W39" s="28">
        <v>-2.8966135805523208</v>
      </c>
    </row>
    <row r="40" spans="1:23" x14ac:dyDescent="0.25">
      <c r="A40" s="40">
        <v>26072.770833333332</v>
      </c>
      <c r="B40" s="8">
        <v>0.06</v>
      </c>
      <c r="C40" s="46">
        <f t="shared" si="0"/>
        <v>1.2223626543788102</v>
      </c>
      <c r="D40" s="47"/>
      <c r="E40" s="49"/>
      <c r="F40" s="49"/>
      <c r="W40" s="28">
        <v>-2.8849583571402979</v>
      </c>
    </row>
    <row r="41" spans="1:23" x14ac:dyDescent="0.25">
      <c r="A41" s="40">
        <v>26100.40625</v>
      </c>
      <c r="B41" s="8">
        <v>0.01</v>
      </c>
      <c r="C41" s="46">
        <f t="shared" si="0"/>
        <v>1.3419805092560504</v>
      </c>
      <c r="D41" s="50"/>
      <c r="E41" s="49"/>
      <c r="F41" s="49"/>
      <c r="W41" s="28">
        <v>-2.8780099242561379</v>
      </c>
    </row>
    <row r="42" spans="1:23" x14ac:dyDescent="0.25">
      <c r="A42" s="40">
        <v>26134.763888888891</v>
      </c>
      <c r="B42" s="8">
        <v>0.21</v>
      </c>
      <c r="C42" s="46">
        <f t="shared" si="0"/>
        <v>0.86350908974708895</v>
      </c>
      <c r="D42" s="50"/>
      <c r="E42" s="49"/>
      <c r="F42" s="49"/>
      <c r="W42" s="28">
        <v>-2.870988079913988</v>
      </c>
    </row>
    <row r="43" spans="1:23" x14ac:dyDescent="0.25">
      <c r="A43" s="40">
        <v>26163.489583333332</v>
      </c>
      <c r="B43" s="8">
        <v>0.02</v>
      </c>
      <c r="C43" s="46">
        <f t="shared" si="0"/>
        <v>1.3180569382806022</v>
      </c>
      <c r="D43" s="50"/>
      <c r="E43" s="49"/>
      <c r="F43" s="49"/>
      <c r="W43" s="28">
        <v>-2.855701623729836</v>
      </c>
    </row>
    <row r="44" spans="1:23" x14ac:dyDescent="0.25">
      <c r="A44" s="40">
        <v>26191.479166666668</v>
      </c>
      <c r="B44" s="8">
        <v>0.06</v>
      </c>
      <c r="C44" s="46">
        <f t="shared" si="0"/>
        <v>1.2223626543788102</v>
      </c>
      <c r="D44" s="50"/>
      <c r="E44" s="49"/>
      <c r="F44" s="49"/>
      <c r="W44" s="28">
        <v>-2.8391605017894452</v>
      </c>
    </row>
    <row r="45" spans="1:23" x14ac:dyDescent="0.25">
      <c r="A45" s="40">
        <v>26226.510416666668</v>
      </c>
      <c r="B45" s="8">
        <v>0.14000000000000001</v>
      </c>
      <c r="C45" s="46">
        <f t="shared" si="0"/>
        <v>1.0309740865752255</v>
      </c>
      <c r="D45" s="50"/>
      <c r="E45" s="49"/>
      <c r="F45" s="49"/>
      <c r="W45" s="28">
        <v>-2.8388754777582004</v>
      </c>
    </row>
    <row r="46" spans="1:23" x14ac:dyDescent="0.25">
      <c r="A46" s="40">
        <v>26254.520833333332</v>
      </c>
      <c r="B46" s="8">
        <v>0.28000000000000003</v>
      </c>
      <c r="C46" s="46">
        <f t="shared" si="0"/>
        <v>0.69604409291895231</v>
      </c>
      <c r="D46" s="50"/>
      <c r="E46" s="49"/>
      <c r="F46" s="49"/>
      <c r="W46" s="28">
        <v>-2.8268426207436774</v>
      </c>
    </row>
    <row r="47" spans="1:23" x14ac:dyDescent="0.25">
      <c r="A47" s="40">
        <v>26282.489583333332</v>
      </c>
      <c r="B47" s="8">
        <v>0.78</v>
      </c>
      <c r="C47" s="46">
        <f t="shared" si="0"/>
        <v>-0.5001344558534514</v>
      </c>
      <c r="D47" s="50"/>
      <c r="E47" s="49"/>
      <c r="F47" s="49"/>
      <c r="W47" s="28">
        <v>-2.8225652478761902</v>
      </c>
    </row>
    <row r="48" spans="1:23" x14ac:dyDescent="0.25">
      <c r="A48" s="40">
        <v>26324.458333333332</v>
      </c>
      <c r="B48" s="8">
        <v>1</v>
      </c>
      <c r="C48" s="46">
        <f t="shared" si="0"/>
        <v>-1.0264530173133088</v>
      </c>
      <c r="D48" s="50"/>
      <c r="E48" s="49"/>
      <c r="F48" s="49"/>
      <c r="W48" s="28">
        <v>-2.8078365899234061</v>
      </c>
    </row>
    <row r="49" spans="1:23" x14ac:dyDescent="0.25">
      <c r="A49" s="40">
        <v>26345.5</v>
      </c>
      <c r="B49" s="8">
        <v>2</v>
      </c>
      <c r="C49" s="46">
        <f t="shared" si="0"/>
        <v>-3.418810114858116</v>
      </c>
      <c r="D49" s="8">
        <v>2</v>
      </c>
      <c r="E49" s="49"/>
      <c r="F49" s="49"/>
      <c r="W49" s="28">
        <v>-2.805404660962592</v>
      </c>
    </row>
    <row r="50" spans="1:23" x14ac:dyDescent="0.25">
      <c r="A50" s="40">
        <v>26373.493055555555</v>
      </c>
      <c r="B50" s="8">
        <v>0.48</v>
      </c>
      <c r="C50" s="46">
        <f t="shared" si="0"/>
        <v>0.21757267340999095</v>
      </c>
      <c r="D50" s="50"/>
      <c r="E50" s="49"/>
      <c r="F50" s="49"/>
      <c r="W50" s="28">
        <v>-2.7936502045076343</v>
      </c>
    </row>
    <row r="51" spans="1:23" x14ac:dyDescent="0.25">
      <c r="A51" s="40">
        <v>26408.510416666668</v>
      </c>
      <c r="B51" s="8">
        <v>0.22</v>
      </c>
      <c r="C51" s="46">
        <f t="shared" si="0"/>
        <v>0.83958551877164089</v>
      </c>
      <c r="D51" s="47"/>
      <c r="E51" s="49"/>
      <c r="F51" s="49"/>
      <c r="W51" s="28">
        <v>-2.7379083307921217</v>
      </c>
    </row>
    <row r="52" spans="1:23" x14ac:dyDescent="0.25">
      <c r="A52" s="40">
        <v>26436.472222222223</v>
      </c>
      <c r="B52" s="8">
        <v>0.08</v>
      </c>
      <c r="C52" s="46">
        <f t="shared" si="0"/>
        <v>1.1745155124279139</v>
      </c>
      <c r="D52" s="50"/>
      <c r="E52" s="49"/>
      <c r="F52" s="49"/>
      <c r="W52" s="28">
        <v>-2.7128071095202371</v>
      </c>
    </row>
    <row r="53" spans="1:23" x14ac:dyDescent="0.25">
      <c r="A53" s="40">
        <v>26471.46875</v>
      </c>
      <c r="B53" s="8">
        <v>0.39</v>
      </c>
      <c r="C53" s="46">
        <f t="shared" si="0"/>
        <v>0.43288481218902353</v>
      </c>
      <c r="D53" s="50"/>
      <c r="E53" s="49"/>
      <c r="F53" s="49"/>
      <c r="W53" s="28">
        <v>-2.6977717090529247</v>
      </c>
    </row>
    <row r="54" spans="1:23" x14ac:dyDescent="0.25">
      <c r="A54" s="40">
        <v>26504.458333333332</v>
      </c>
      <c r="B54" s="8">
        <v>0.4</v>
      </c>
      <c r="C54" s="46">
        <f t="shared" si="0"/>
        <v>0.40896124121357547</v>
      </c>
      <c r="D54" s="50"/>
      <c r="E54" s="49"/>
      <c r="F54" s="49"/>
      <c r="W54" s="28">
        <v>-2.6889442064599471</v>
      </c>
    </row>
    <row r="55" spans="1:23" x14ac:dyDescent="0.25">
      <c r="A55" s="40">
        <v>26527.479166666668</v>
      </c>
      <c r="B55" s="8">
        <v>0.23</v>
      </c>
      <c r="C55" s="46">
        <f t="shared" si="0"/>
        <v>0.81566194779619283</v>
      </c>
      <c r="D55" s="50"/>
      <c r="E55" s="49"/>
      <c r="F55" s="49"/>
      <c r="W55" s="28">
        <v>-2.6789646136772398</v>
      </c>
    </row>
    <row r="56" spans="1:23" x14ac:dyDescent="0.25">
      <c r="A56" s="40">
        <v>26562.506944444445</v>
      </c>
      <c r="B56" s="8">
        <v>0.21</v>
      </c>
      <c r="C56" s="46">
        <f t="shared" si="0"/>
        <v>0.86350908974708895</v>
      </c>
      <c r="D56" s="50"/>
      <c r="E56" s="49"/>
      <c r="F56" s="49"/>
      <c r="W56" s="28">
        <v>-2.6577156613373587</v>
      </c>
    </row>
    <row r="57" spans="1:23" x14ac:dyDescent="0.25">
      <c r="A57" s="40">
        <v>26590.520833333332</v>
      </c>
      <c r="B57" s="8">
        <v>0.69</v>
      </c>
      <c r="C57" s="46">
        <f t="shared" si="0"/>
        <v>-0.28482231707441852</v>
      </c>
      <c r="D57" s="50"/>
      <c r="E57" s="49"/>
      <c r="F57" s="49"/>
      <c r="W57" s="28">
        <v>-2.6415722023287396</v>
      </c>
    </row>
    <row r="58" spans="1:23" x14ac:dyDescent="0.25">
      <c r="A58" s="40">
        <v>26618.545138888891</v>
      </c>
      <c r="B58" s="8">
        <v>0.8</v>
      </c>
      <c r="C58" s="46">
        <f t="shared" si="0"/>
        <v>-0.54798159780434752</v>
      </c>
      <c r="D58" s="19"/>
      <c r="E58" s="49"/>
      <c r="F58" s="49"/>
      <c r="W58" s="28">
        <v>-2.6140902661911327</v>
      </c>
    </row>
    <row r="59" spans="1:23" x14ac:dyDescent="0.25">
      <c r="A59" s="40">
        <v>26653.517361111109</v>
      </c>
      <c r="B59" s="8">
        <v>1</v>
      </c>
      <c r="C59" s="46">
        <f t="shared" si="0"/>
        <v>-1.0264530173133088</v>
      </c>
      <c r="D59" s="50"/>
      <c r="E59" s="49"/>
      <c r="F59" s="49"/>
      <c r="W59" s="28">
        <v>-2.6123617749310375</v>
      </c>
    </row>
    <row r="60" spans="1:23" x14ac:dyDescent="0.25">
      <c r="A60" s="40">
        <v>26681.5</v>
      </c>
      <c r="B60" s="8">
        <v>2.1</v>
      </c>
      <c r="C60" s="46">
        <f t="shared" si="0"/>
        <v>-3.6580458246125969</v>
      </c>
      <c r="D60" s="8">
        <v>2.1</v>
      </c>
      <c r="E60" s="49"/>
      <c r="F60" s="49"/>
      <c r="W60" s="28">
        <v>-2.6062333100474917</v>
      </c>
    </row>
    <row r="61" spans="1:23" x14ac:dyDescent="0.25">
      <c r="A61" s="40">
        <v>26716.510416666668</v>
      </c>
      <c r="B61" s="8">
        <v>1.9</v>
      </c>
      <c r="C61" s="46">
        <f t="shared" si="0"/>
        <v>-3.1795744051036352</v>
      </c>
      <c r="D61" s="8">
        <v>1.9</v>
      </c>
      <c r="E61" s="49"/>
      <c r="F61" s="49"/>
      <c r="W61" s="28">
        <v>-2.6045704973502239</v>
      </c>
    </row>
    <row r="62" spans="1:23" x14ac:dyDescent="0.25">
      <c r="A62" s="40">
        <v>26744.5</v>
      </c>
      <c r="B62" s="8">
        <v>1.4</v>
      </c>
      <c r="C62" s="46">
        <f t="shared" si="0"/>
        <v>-1.9833958563312317</v>
      </c>
      <c r="D62" s="50"/>
      <c r="E62" s="49"/>
      <c r="F62" s="49"/>
      <c r="W62" s="28">
        <v>-2.5890903436991337</v>
      </c>
    </row>
    <row r="63" spans="1:23" x14ac:dyDescent="0.25">
      <c r="A63" s="40">
        <v>26772.5</v>
      </c>
      <c r="B63" s="8">
        <v>0.56000000000000005</v>
      </c>
      <c r="C63" s="46">
        <f t="shared" si="0"/>
        <v>2.6184105606406202E-2</v>
      </c>
      <c r="D63" s="50"/>
      <c r="E63" s="49"/>
      <c r="F63" s="49"/>
      <c r="W63" s="28">
        <v>-2.5890571036270318</v>
      </c>
    </row>
    <row r="64" spans="1:23" x14ac:dyDescent="0.25">
      <c r="A64" s="40">
        <v>26800.46875</v>
      </c>
      <c r="B64" s="8">
        <v>0.49</v>
      </c>
      <c r="C64" s="46">
        <f t="shared" si="0"/>
        <v>0.19364910243454286</v>
      </c>
      <c r="D64" s="50"/>
      <c r="E64" s="49"/>
      <c r="F64" s="49"/>
      <c r="W64" s="28">
        <v>-2.5799844236699285</v>
      </c>
    </row>
    <row r="65" spans="1:23" x14ac:dyDescent="0.25">
      <c r="A65" s="40">
        <v>26835.427083333332</v>
      </c>
      <c r="B65" s="8">
        <v>0.36</v>
      </c>
      <c r="C65" s="46">
        <f t="shared" si="0"/>
        <v>0.50465552511536782</v>
      </c>
      <c r="D65" s="50"/>
      <c r="E65" s="49"/>
      <c r="F65" s="49"/>
      <c r="W65" s="28">
        <v>-2.5676504517187371</v>
      </c>
    </row>
    <row r="66" spans="1:23" x14ac:dyDescent="0.25">
      <c r="A66" s="40">
        <v>26863.416666666668</v>
      </c>
      <c r="B66" s="8">
        <v>0.22</v>
      </c>
      <c r="C66" s="46">
        <f t="shared" si="0"/>
        <v>0.83958551877164089</v>
      </c>
      <c r="D66" s="50"/>
      <c r="E66" s="49"/>
      <c r="F66" s="49"/>
      <c r="W66" s="28">
        <v>-2.5652270121635179</v>
      </c>
    </row>
    <row r="67" spans="1:23" x14ac:dyDescent="0.25">
      <c r="A67" s="40">
        <v>26891.416666666668</v>
      </c>
      <c r="B67" s="8">
        <v>0.11</v>
      </c>
      <c r="C67" s="46">
        <f t="shared" ref="C67:C130" si="1">($E$2-B67)/$F$2</f>
        <v>1.1027447995015698</v>
      </c>
      <c r="D67" s="50"/>
      <c r="E67" s="49"/>
      <c r="F67" s="49"/>
      <c r="W67" s="28">
        <v>-2.5548172462413281</v>
      </c>
    </row>
    <row r="68" spans="1:23" x14ac:dyDescent="0.25">
      <c r="A68" s="40">
        <v>26926.479166666668</v>
      </c>
      <c r="B68" s="8">
        <v>0.19</v>
      </c>
      <c r="C68" s="46">
        <f t="shared" si="1"/>
        <v>0.91135623169798508</v>
      </c>
      <c r="D68" s="50"/>
      <c r="E68" s="49"/>
      <c r="F68" s="49"/>
      <c r="W68" s="28">
        <v>-2.5518173965657112</v>
      </c>
    </row>
    <row r="69" spans="1:23" x14ac:dyDescent="0.25">
      <c r="A69" s="40">
        <v>26954.447916666668</v>
      </c>
      <c r="B69" s="8">
        <v>0.33</v>
      </c>
      <c r="C69" s="46">
        <f t="shared" si="1"/>
        <v>0.576426238041712</v>
      </c>
      <c r="D69" s="47"/>
      <c r="E69" s="49"/>
      <c r="F69" s="49"/>
      <c r="W69" s="28">
        <v>-2.5489635232085339</v>
      </c>
    </row>
    <row r="70" spans="1:23" x14ac:dyDescent="0.25">
      <c r="A70" s="40">
        <v>26982.479166666668</v>
      </c>
      <c r="B70" s="8">
        <v>0.59</v>
      </c>
      <c r="C70" s="46">
        <f t="shared" si="1"/>
        <v>-4.5586607319937821E-2</v>
      </c>
      <c r="D70" s="19"/>
      <c r="E70" s="49"/>
      <c r="F70" s="49"/>
      <c r="W70" s="28">
        <v>-2.5367058634393254</v>
      </c>
    </row>
    <row r="71" spans="1:23" x14ac:dyDescent="0.25">
      <c r="A71" s="40">
        <v>27017.5625</v>
      </c>
      <c r="B71" s="8">
        <v>0.9</v>
      </c>
      <c r="C71" s="46">
        <f t="shared" si="1"/>
        <v>-0.78721730755882824</v>
      </c>
      <c r="D71" s="50"/>
      <c r="E71" s="49"/>
      <c r="F71" s="49"/>
      <c r="W71" s="28">
        <v>-2.5334684657316155</v>
      </c>
    </row>
    <row r="72" spans="1:23" x14ac:dyDescent="0.25">
      <c r="A72" s="40">
        <v>27045.520833333332</v>
      </c>
      <c r="B72" s="8">
        <v>1</v>
      </c>
      <c r="C72" s="46">
        <f t="shared" si="1"/>
        <v>-1.0264530173133088</v>
      </c>
      <c r="D72" s="50"/>
      <c r="E72" s="49"/>
      <c r="F72" s="49"/>
      <c r="W72" s="28">
        <v>-2.5197751622346458</v>
      </c>
    </row>
    <row r="73" spans="1:23" x14ac:dyDescent="0.25">
      <c r="A73" s="40">
        <v>27080.465277777777</v>
      </c>
      <c r="B73" s="8">
        <v>0.87</v>
      </c>
      <c r="C73" s="46">
        <f t="shared" si="1"/>
        <v>-0.71544659463248395</v>
      </c>
      <c r="D73" s="50"/>
      <c r="E73" s="49"/>
      <c r="F73" s="49"/>
      <c r="W73" s="28">
        <v>-2.517154784259688</v>
      </c>
    </row>
    <row r="74" spans="1:23" x14ac:dyDescent="0.25">
      <c r="A74" s="40">
        <v>27108.4375</v>
      </c>
      <c r="B74" s="8">
        <v>0.67</v>
      </c>
      <c r="C74" s="46">
        <f t="shared" si="1"/>
        <v>-0.23697517512352259</v>
      </c>
      <c r="D74" s="47"/>
      <c r="E74" s="49"/>
      <c r="F74" s="49"/>
      <c r="W74" s="28">
        <v>-2.5133138394743928</v>
      </c>
    </row>
    <row r="75" spans="1:23" x14ac:dyDescent="0.25">
      <c r="A75" s="40">
        <v>27136.447916666668</v>
      </c>
      <c r="B75" s="8">
        <v>0.56999999999999995</v>
      </c>
      <c r="C75" s="46">
        <f t="shared" si="1"/>
        <v>2.2605346309583726E-3</v>
      </c>
      <c r="D75" s="19"/>
      <c r="E75" s="49"/>
      <c r="F75" s="49"/>
      <c r="W75" s="28">
        <v>-2.5052367520736101</v>
      </c>
    </row>
    <row r="76" spans="1:23" x14ac:dyDescent="0.25">
      <c r="A76" s="40">
        <v>27164.447916666668</v>
      </c>
      <c r="B76" s="8">
        <v>0.25</v>
      </c>
      <c r="C76" s="46">
        <f t="shared" si="1"/>
        <v>0.7678148058452966</v>
      </c>
      <c r="D76" s="50"/>
      <c r="E76" s="49"/>
      <c r="F76" s="49"/>
      <c r="W76" s="28">
        <v>-2.4844873027422101</v>
      </c>
    </row>
    <row r="77" spans="1:23" x14ac:dyDescent="0.25">
      <c r="A77" s="40">
        <v>27199.40625</v>
      </c>
      <c r="B77" s="8">
        <v>0.27</v>
      </c>
      <c r="C77" s="46">
        <f t="shared" si="1"/>
        <v>0.71996766389440048</v>
      </c>
      <c r="D77" s="50"/>
      <c r="E77" s="49"/>
      <c r="F77" s="49"/>
      <c r="W77" s="28">
        <v>-2.4618672758401932</v>
      </c>
    </row>
    <row r="78" spans="1:23" x14ac:dyDescent="0.25">
      <c r="A78" s="40">
        <v>27227.5</v>
      </c>
      <c r="B78" s="8">
        <v>0.17</v>
      </c>
      <c r="C78" s="46">
        <f t="shared" si="1"/>
        <v>0.95920337364888109</v>
      </c>
      <c r="D78" s="50"/>
      <c r="E78" s="49"/>
      <c r="F78" s="49"/>
      <c r="W78" s="28">
        <v>-2.4515353017633306</v>
      </c>
    </row>
    <row r="79" spans="1:23" x14ac:dyDescent="0.25">
      <c r="A79" s="40">
        <v>27262.486111111109</v>
      </c>
      <c r="B79" s="8">
        <v>0.15</v>
      </c>
      <c r="C79" s="46">
        <f t="shared" si="1"/>
        <v>1.0070505155997773</v>
      </c>
      <c r="D79" s="50"/>
      <c r="E79" s="49"/>
      <c r="F79" s="49"/>
      <c r="W79" s="28">
        <v>-2.4496358584613542</v>
      </c>
    </row>
    <row r="80" spans="1:23" x14ac:dyDescent="0.25">
      <c r="A80" s="40">
        <v>27290.4375</v>
      </c>
      <c r="B80" s="8">
        <v>0.08</v>
      </c>
      <c r="C80" s="46">
        <f t="shared" si="1"/>
        <v>1.1745155124279139</v>
      </c>
      <c r="D80" s="50"/>
      <c r="E80" s="49"/>
      <c r="F80" s="49"/>
      <c r="W80" s="28">
        <v>-2.4387397852708421</v>
      </c>
    </row>
    <row r="81" spans="1:23" x14ac:dyDescent="0.25">
      <c r="A81" s="40">
        <v>27318.493055555555</v>
      </c>
      <c r="B81" s="8">
        <v>0.37</v>
      </c>
      <c r="C81" s="46">
        <f t="shared" si="1"/>
        <v>0.48073195413991976</v>
      </c>
      <c r="D81" s="47"/>
      <c r="E81" s="49"/>
      <c r="F81" s="49"/>
      <c r="W81" s="28">
        <v>-2.4152309490569848</v>
      </c>
    </row>
    <row r="82" spans="1:23" x14ac:dyDescent="0.25">
      <c r="A82" s="40">
        <v>27353.520833333332</v>
      </c>
      <c r="B82" s="8">
        <v>0.76</v>
      </c>
      <c r="C82" s="46">
        <f t="shared" si="1"/>
        <v>-0.45228731390255517</v>
      </c>
      <c r="D82" s="50"/>
      <c r="E82" s="49"/>
      <c r="F82" s="49"/>
      <c r="W82" s="28">
        <v>-2.4134571288390299</v>
      </c>
    </row>
    <row r="83" spans="1:23" x14ac:dyDescent="0.25">
      <c r="A83" s="40">
        <v>27381.5</v>
      </c>
      <c r="B83" s="8">
        <v>0.62</v>
      </c>
      <c r="C83" s="46">
        <f t="shared" si="1"/>
        <v>-0.11735732024628211</v>
      </c>
      <c r="D83" s="50"/>
      <c r="E83" s="49"/>
      <c r="F83" s="49"/>
      <c r="W83" s="28">
        <v>-2.4048839407590559</v>
      </c>
    </row>
    <row r="84" spans="1:23" x14ac:dyDescent="0.25">
      <c r="A84" s="40">
        <v>27409.472222222223</v>
      </c>
      <c r="B84" s="8">
        <v>1.5</v>
      </c>
      <c r="C84" s="46">
        <f t="shared" si="1"/>
        <v>-2.2226315660857128</v>
      </c>
      <c r="D84" s="50"/>
      <c r="E84" s="49"/>
      <c r="F84" s="49"/>
      <c r="W84" s="28">
        <v>-2.393774142039184</v>
      </c>
    </row>
    <row r="85" spans="1:23" x14ac:dyDescent="0.25">
      <c r="A85" s="40">
        <v>27444.520833333332</v>
      </c>
      <c r="B85" s="8">
        <v>1</v>
      </c>
      <c r="C85" s="46">
        <f t="shared" si="1"/>
        <v>-1.0264530173133088</v>
      </c>
      <c r="D85" s="50"/>
      <c r="E85" s="49"/>
      <c r="F85" s="49"/>
      <c r="W85" s="28">
        <v>-2.3630868512825685</v>
      </c>
    </row>
    <row r="86" spans="1:23" x14ac:dyDescent="0.25">
      <c r="A86" s="40">
        <v>27472.4375</v>
      </c>
      <c r="B86" s="8">
        <v>0.87</v>
      </c>
      <c r="C86" s="46">
        <f t="shared" si="1"/>
        <v>-0.71544659463248395</v>
      </c>
      <c r="D86" s="19"/>
      <c r="E86" s="49"/>
      <c r="F86" s="49"/>
      <c r="W86" s="28">
        <v>-2.3613556203546047</v>
      </c>
    </row>
    <row r="87" spans="1:23" x14ac:dyDescent="0.25">
      <c r="A87" s="40">
        <v>27500.4375</v>
      </c>
      <c r="B87" s="8">
        <v>0.62</v>
      </c>
      <c r="C87" s="46">
        <f t="shared" si="1"/>
        <v>-0.11735732024628211</v>
      </c>
      <c r="D87" s="50"/>
      <c r="E87" s="49"/>
      <c r="F87" s="49"/>
      <c r="W87" s="28">
        <v>-2.3155890802194499</v>
      </c>
    </row>
    <row r="88" spans="1:23" x14ac:dyDescent="0.25">
      <c r="A88" s="40">
        <v>27535.4375</v>
      </c>
      <c r="B88" s="8">
        <v>0.12</v>
      </c>
      <c r="C88" s="46">
        <f t="shared" si="1"/>
        <v>1.0788212285261216</v>
      </c>
      <c r="D88" s="50"/>
      <c r="E88" s="49"/>
      <c r="F88" s="49"/>
      <c r="W88" s="28">
        <v>-2.3019638495159649</v>
      </c>
    </row>
    <row r="89" spans="1:23" x14ac:dyDescent="0.25">
      <c r="A89" s="40">
        <v>27563.416666666668</v>
      </c>
      <c r="B89" s="8">
        <v>0.46</v>
      </c>
      <c r="C89" s="46">
        <f t="shared" si="1"/>
        <v>0.26541981536088705</v>
      </c>
      <c r="D89" s="47"/>
      <c r="E89" s="49"/>
      <c r="F89" s="49"/>
      <c r="W89" s="28">
        <v>-2.2843649754076965</v>
      </c>
    </row>
    <row r="90" spans="1:23" x14ac:dyDescent="0.25">
      <c r="A90" s="40">
        <v>27591.506944444445</v>
      </c>
      <c r="B90" s="8">
        <v>0.48</v>
      </c>
      <c r="C90" s="46">
        <f t="shared" si="1"/>
        <v>0.21757267340999095</v>
      </c>
      <c r="D90" s="50"/>
      <c r="E90" s="49"/>
      <c r="F90" s="49"/>
      <c r="W90" s="28">
        <v>-2.2728717300741299</v>
      </c>
    </row>
    <row r="91" spans="1:23" x14ac:dyDescent="0.25">
      <c r="A91" s="40">
        <v>27626.458333333332</v>
      </c>
      <c r="B91" s="8">
        <v>0.12</v>
      </c>
      <c r="C91" s="46">
        <f t="shared" si="1"/>
        <v>1.0788212285261216</v>
      </c>
      <c r="D91" s="50"/>
      <c r="E91" s="49"/>
      <c r="F91" s="49"/>
      <c r="W91" s="28">
        <v>-2.2581887034626766</v>
      </c>
    </row>
    <row r="92" spans="1:23" x14ac:dyDescent="0.25">
      <c r="A92" s="40">
        <v>27654.489583333332</v>
      </c>
      <c r="B92" s="8">
        <v>0.19</v>
      </c>
      <c r="C92" s="46">
        <f t="shared" si="1"/>
        <v>0.91135623169798508</v>
      </c>
      <c r="D92" s="50"/>
      <c r="E92" s="49"/>
      <c r="F92" s="49"/>
      <c r="W92" s="28">
        <v>-2.2454422008298875</v>
      </c>
    </row>
    <row r="93" spans="1:23" x14ac:dyDescent="0.25">
      <c r="A93" s="40">
        <v>27682.486111111109</v>
      </c>
      <c r="B93" s="8">
        <v>0.41</v>
      </c>
      <c r="C93" s="46">
        <f t="shared" si="1"/>
        <v>0.38503767023812752</v>
      </c>
      <c r="D93" s="50"/>
      <c r="E93" s="49"/>
      <c r="F93" s="49"/>
      <c r="W93" s="28">
        <v>-2.2257326624185119</v>
      </c>
    </row>
    <row r="94" spans="1:23" x14ac:dyDescent="0.25">
      <c r="A94" s="40">
        <v>27717.5</v>
      </c>
      <c r="B94" s="8">
        <v>0.01</v>
      </c>
      <c r="C94" s="46">
        <f t="shared" si="1"/>
        <v>1.3419805092560504</v>
      </c>
      <c r="D94" s="50"/>
      <c r="E94" s="49"/>
      <c r="F94" s="49"/>
      <c r="W94" s="28">
        <v>-2.2226315660857128</v>
      </c>
    </row>
    <row r="95" spans="1:23" x14ac:dyDescent="0.25">
      <c r="A95" s="40">
        <v>27745.541666666668</v>
      </c>
      <c r="B95" s="8">
        <v>0.46</v>
      </c>
      <c r="C95" s="46">
        <f t="shared" si="1"/>
        <v>0.26541981536088705</v>
      </c>
      <c r="D95" s="50"/>
      <c r="E95" s="49"/>
      <c r="F95" s="49"/>
      <c r="W95" s="28">
        <v>-2.1974227796967987</v>
      </c>
    </row>
    <row r="96" spans="1:23" x14ac:dyDescent="0.25">
      <c r="A96" s="40">
        <v>27780.524305555555</v>
      </c>
      <c r="B96" s="8">
        <v>0.78</v>
      </c>
      <c r="C96" s="46">
        <f t="shared" si="1"/>
        <v>-0.5001344558534514</v>
      </c>
      <c r="D96" s="50"/>
      <c r="E96" s="49"/>
      <c r="F96" s="49"/>
      <c r="W96" s="28">
        <v>-2.1800360390485096</v>
      </c>
    </row>
    <row r="97" spans="1:23" x14ac:dyDescent="0.25">
      <c r="A97" s="40">
        <v>27808.552083333332</v>
      </c>
      <c r="B97" s="8">
        <v>0.76</v>
      </c>
      <c r="C97" s="46">
        <f t="shared" si="1"/>
        <v>-0.45228731390255517</v>
      </c>
      <c r="D97" s="50"/>
      <c r="E97" s="49"/>
      <c r="F97" s="49"/>
      <c r="W97" s="28">
        <v>-2.1648265986257389</v>
      </c>
    </row>
    <row r="98" spans="1:23" x14ac:dyDescent="0.25">
      <c r="A98" s="40">
        <v>27836.572916666668</v>
      </c>
      <c r="B98" s="8">
        <v>0.38</v>
      </c>
      <c r="C98" s="46">
        <f t="shared" si="1"/>
        <v>0.45680838316447164</v>
      </c>
      <c r="D98" s="50"/>
      <c r="E98" s="49"/>
      <c r="F98" s="49"/>
      <c r="W98" s="28">
        <v>-2.1469134639484198</v>
      </c>
    </row>
    <row r="99" spans="1:23" x14ac:dyDescent="0.25">
      <c r="A99" s="40">
        <v>27871.548611111109</v>
      </c>
      <c r="B99" s="8">
        <v>0.43</v>
      </c>
      <c r="C99" s="46">
        <f t="shared" si="1"/>
        <v>0.33719052828723128</v>
      </c>
      <c r="D99" s="50"/>
      <c r="E99" s="49"/>
      <c r="F99" s="49"/>
      <c r="W99" s="28">
        <v>-2.1224528552040409</v>
      </c>
    </row>
    <row r="100" spans="1:23" x14ac:dyDescent="0.25">
      <c r="A100" s="40">
        <v>27899.569444444445</v>
      </c>
      <c r="B100" s="8">
        <v>0.02</v>
      </c>
      <c r="C100" s="46">
        <f t="shared" si="1"/>
        <v>1.3180569382806022</v>
      </c>
      <c r="D100" s="47"/>
      <c r="E100" s="49"/>
      <c r="F100" s="49"/>
      <c r="W100" s="28">
        <v>-2.1198165130426667</v>
      </c>
    </row>
    <row r="101" spans="1:23" x14ac:dyDescent="0.25">
      <c r="A101" s="40">
        <v>27927.520833333332</v>
      </c>
      <c r="B101" s="8">
        <v>0.2</v>
      </c>
      <c r="C101" s="46">
        <f t="shared" si="1"/>
        <v>0.88743266072253701</v>
      </c>
      <c r="D101" s="50"/>
      <c r="E101" s="49"/>
      <c r="F101" s="49"/>
      <c r="W101" s="28">
        <v>-2.1171745833177211</v>
      </c>
    </row>
    <row r="102" spans="1:23" x14ac:dyDescent="0.25">
      <c r="A102" s="40">
        <v>27962.520833333332</v>
      </c>
      <c r="B102" s="8">
        <v>0.42</v>
      </c>
      <c r="C102" s="46">
        <f t="shared" si="1"/>
        <v>0.3611140992626794</v>
      </c>
      <c r="D102" s="50"/>
      <c r="E102" s="49"/>
      <c r="F102" s="49"/>
      <c r="W102" s="28">
        <v>-2.1084811773842698</v>
      </c>
    </row>
    <row r="103" spans="1:23" x14ac:dyDescent="0.25">
      <c r="A103" s="40">
        <v>27990.524305555555</v>
      </c>
      <c r="B103" s="8">
        <v>0.2</v>
      </c>
      <c r="C103" s="46">
        <f t="shared" si="1"/>
        <v>0.88743266072253701</v>
      </c>
      <c r="D103" s="51"/>
      <c r="E103" s="49"/>
      <c r="F103" s="49"/>
      <c r="W103" s="28">
        <v>-2.103743664721216</v>
      </c>
    </row>
    <row r="104" spans="1:23" x14ac:dyDescent="0.25">
      <c r="A104" s="40">
        <v>28018.479166666668</v>
      </c>
      <c r="B104" s="8">
        <v>0.32</v>
      </c>
      <c r="C104" s="46">
        <f t="shared" si="1"/>
        <v>0.60034980901716006</v>
      </c>
      <c r="D104" s="50"/>
      <c r="E104" s="49"/>
      <c r="F104" s="49"/>
      <c r="W104" s="28">
        <v>-2.0968991554628733</v>
      </c>
    </row>
    <row r="105" spans="1:23" x14ac:dyDescent="0.25">
      <c r="A105" s="40">
        <v>28053.479166666668</v>
      </c>
      <c r="B105" s="8">
        <v>0.14000000000000001</v>
      </c>
      <c r="C105" s="46">
        <f t="shared" si="1"/>
        <v>1.0309740865752255</v>
      </c>
      <c r="D105" s="50"/>
      <c r="E105" s="49"/>
      <c r="F105" s="49"/>
      <c r="W105" s="28">
        <v>-2.0942882849267233</v>
      </c>
    </row>
    <row r="106" spans="1:23" x14ac:dyDescent="0.25">
      <c r="A106" s="40">
        <v>28081.541666666668</v>
      </c>
      <c r="B106" s="8">
        <v>0.59</v>
      </c>
      <c r="C106" s="46">
        <f t="shared" si="1"/>
        <v>-4.5586607319937821E-2</v>
      </c>
      <c r="D106" s="50"/>
      <c r="E106" s="49"/>
      <c r="F106" s="49"/>
      <c r="W106" s="28">
        <v>-2.0762577756228717</v>
      </c>
    </row>
    <row r="107" spans="1:23" x14ac:dyDescent="0.25">
      <c r="A107" s="40">
        <v>28109.420138888891</v>
      </c>
      <c r="B107" s="8">
        <v>0.89</v>
      </c>
      <c r="C107" s="46">
        <f t="shared" si="1"/>
        <v>-0.76329373658338018</v>
      </c>
      <c r="D107" s="50"/>
      <c r="E107" s="49"/>
      <c r="F107" s="49"/>
      <c r="W107" s="28">
        <v>-2.0419882787893986</v>
      </c>
    </row>
    <row r="108" spans="1:23" x14ac:dyDescent="0.25">
      <c r="A108" s="40">
        <v>28144.472222222223</v>
      </c>
      <c r="B108" s="8">
        <v>1.6</v>
      </c>
      <c r="C108" s="46">
        <f t="shared" si="1"/>
        <v>-2.4618672758401932</v>
      </c>
      <c r="D108" s="51"/>
      <c r="E108" s="49"/>
      <c r="F108" s="49"/>
      <c r="W108" s="28">
        <v>-2.0116279432841977</v>
      </c>
    </row>
    <row r="109" spans="1:23" x14ac:dyDescent="0.25">
      <c r="A109" s="40">
        <v>28172.4375</v>
      </c>
      <c r="B109" s="8">
        <v>0.96</v>
      </c>
      <c r="C109" s="46">
        <f t="shared" si="1"/>
        <v>-0.93075873341151649</v>
      </c>
      <c r="D109" s="50"/>
      <c r="E109" s="49"/>
      <c r="F109" s="49"/>
      <c r="W109" s="28">
        <v>-2.0091720025256636</v>
      </c>
    </row>
    <row r="110" spans="1:23" x14ac:dyDescent="0.25">
      <c r="A110" s="40">
        <v>28200.427083333332</v>
      </c>
      <c r="B110" s="8">
        <v>1</v>
      </c>
      <c r="C110" s="46">
        <f t="shared" si="1"/>
        <v>-1.0264530173133088</v>
      </c>
      <c r="D110" s="50"/>
      <c r="E110" s="49"/>
      <c r="F110" s="49"/>
      <c r="W110" s="28">
        <v>-2.0088676645017673</v>
      </c>
    </row>
    <row r="111" spans="1:23" x14ac:dyDescent="0.25">
      <c r="A111" s="40">
        <v>28235.479166666668</v>
      </c>
      <c r="B111" s="8">
        <v>0.67</v>
      </c>
      <c r="C111" s="46">
        <f t="shared" si="1"/>
        <v>-0.23697517512352259</v>
      </c>
      <c r="D111" s="51"/>
      <c r="E111" s="49"/>
      <c r="F111" s="49"/>
      <c r="W111" s="28">
        <v>-2.0057252243544523</v>
      </c>
    </row>
    <row r="112" spans="1:23" x14ac:dyDescent="0.25">
      <c r="A112" s="40">
        <v>28263.458333333332</v>
      </c>
      <c r="B112" s="8">
        <v>0.46</v>
      </c>
      <c r="C112" s="46">
        <f t="shared" si="1"/>
        <v>0.26541981536088705</v>
      </c>
      <c r="D112" s="50"/>
      <c r="E112" s="49"/>
      <c r="F112" s="49"/>
      <c r="W112" s="28">
        <v>-2.0048094631803024</v>
      </c>
    </row>
    <row r="113" spans="1:23" x14ac:dyDescent="0.25">
      <c r="A113" s="40">
        <v>28289.395833333332</v>
      </c>
      <c r="B113" s="8">
        <v>0.42</v>
      </c>
      <c r="C113" s="46">
        <f t="shared" si="1"/>
        <v>0.3611140992626794</v>
      </c>
      <c r="D113" s="50"/>
      <c r="E113" s="49"/>
      <c r="F113" s="49"/>
      <c r="W113" s="28">
        <v>-1.9965888727605816</v>
      </c>
    </row>
    <row r="114" spans="1:23" x14ac:dyDescent="0.25">
      <c r="A114" s="40">
        <v>28326.364583333332</v>
      </c>
      <c r="B114" s="8">
        <v>0.22</v>
      </c>
      <c r="C114" s="46">
        <f t="shared" si="1"/>
        <v>0.83958551877164089</v>
      </c>
      <c r="D114" s="50"/>
      <c r="E114" s="49"/>
      <c r="F114" s="49"/>
      <c r="W114" s="28">
        <v>-1.9847834234478077</v>
      </c>
    </row>
    <row r="115" spans="1:23" x14ac:dyDescent="0.25">
      <c r="A115" s="40">
        <v>28354.40625</v>
      </c>
      <c r="B115" s="8">
        <v>0.34</v>
      </c>
      <c r="C115" s="46">
        <f t="shared" si="1"/>
        <v>0.55250266706626394</v>
      </c>
      <c r="D115" s="50"/>
      <c r="E115" s="49"/>
      <c r="F115" s="49"/>
      <c r="W115" s="28">
        <v>-1.9833958563312317</v>
      </c>
    </row>
    <row r="116" spans="1:23" x14ac:dyDescent="0.25">
      <c r="A116" s="40">
        <v>28389.393055555556</v>
      </c>
      <c r="B116" s="8">
        <v>0.02</v>
      </c>
      <c r="C116" s="46">
        <f t="shared" si="1"/>
        <v>1.3180569382806022</v>
      </c>
      <c r="D116" s="50"/>
      <c r="E116" s="49"/>
      <c r="F116" s="49"/>
      <c r="W116" s="28">
        <v>-1.9833958563312317</v>
      </c>
    </row>
    <row r="117" spans="1:23" x14ac:dyDescent="0.25">
      <c r="A117" s="40">
        <v>28417.427083333332</v>
      </c>
      <c r="B117" s="8">
        <v>0.09</v>
      </c>
      <c r="C117" s="46">
        <f t="shared" si="1"/>
        <v>1.1505919414524659</v>
      </c>
      <c r="D117" s="50"/>
      <c r="E117" s="49"/>
      <c r="F117" s="49"/>
      <c r="W117" s="28">
        <v>-1.9772315802966434</v>
      </c>
    </row>
    <row r="118" spans="1:23" x14ac:dyDescent="0.25">
      <c r="A118" s="40">
        <v>28445.4375</v>
      </c>
      <c r="B118" s="8">
        <v>0.21</v>
      </c>
      <c r="C118" s="46">
        <f t="shared" si="1"/>
        <v>0.86350908974708895</v>
      </c>
      <c r="D118" s="50"/>
      <c r="E118" s="49"/>
      <c r="F118" s="49"/>
      <c r="W118" s="28">
        <v>-1.9556030304314522</v>
      </c>
    </row>
    <row r="119" spans="1:23" x14ac:dyDescent="0.25">
      <c r="A119" s="40">
        <v>28480.489583333332</v>
      </c>
      <c r="B119" s="8">
        <v>0.84</v>
      </c>
      <c r="C119" s="46">
        <f t="shared" si="1"/>
        <v>-0.64367588170613965</v>
      </c>
      <c r="D119" s="47"/>
      <c r="E119" s="49"/>
      <c r="F119" s="49"/>
      <c r="W119" s="28">
        <v>-1.9380209169686748</v>
      </c>
    </row>
    <row r="120" spans="1:23" x14ac:dyDescent="0.25">
      <c r="A120" s="40">
        <v>28508.409722222223</v>
      </c>
      <c r="B120" s="8">
        <v>1.9</v>
      </c>
      <c r="C120" s="46">
        <f t="shared" si="1"/>
        <v>-3.1795744051036352</v>
      </c>
      <c r="D120" s="8">
        <v>1.9</v>
      </c>
      <c r="E120" s="49"/>
      <c r="F120" s="49"/>
      <c r="W120" s="28">
        <v>-1.9197362594218228</v>
      </c>
    </row>
    <row r="121" spans="1:23" x14ac:dyDescent="0.25">
      <c r="A121" s="40">
        <v>28536.427083333332</v>
      </c>
      <c r="B121" s="8">
        <v>1.9</v>
      </c>
      <c r="C121" s="46">
        <f t="shared" si="1"/>
        <v>-3.1795744051036352</v>
      </c>
      <c r="D121" s="8">
        <v>1.9</v>
      </c>
      <c r="E121" s="49"/>
      <c r="F121" s="49"/>
      <c r="W121" s="28">
        <v>-1.9082071790591824</v>
      </c>
    </row>
    <row r="122" spans="1:23" x14ac:dyDescent="0.25">
      <c r="A122" s="40">
        <v>28564.4375</v>
      </c>
      <c r="B122" s="8">
        <v>1.4</v>
      </c>
      <c r="C122" s="46">
        <f t="shared" si="1"/>
        <v>-1.9833958563312317</v>
      </c>
      <c r="D122" s="19"/>
      <c r="E122" s="49"/>
      <c r="F122" s="49"/>
      <c r="W122" s="28">
        <v>-1.8766967297807333</v>
      </c>
    </row>
    <row r="123" spans="1:23" x14ac:dyDescent="0.25">
      <c r="A123" s="40">
        <v>28599.434027777777</v>
      </c>
      <c r="B123" s="8">
        <v>0.45</v>
      </c>
      <c r="C123" s="46">
        <f t="shared" si="1"/>
        <v>0.28934338633633511</v>
      </c>
      <c r="D123" s="50"/>
      <c r="E123" s="49"/>
      <c r="F123" s="49"/>
      <c r="W123" s="28">
        <v>-1.8766967297807333</v>
      </c>
    </row>
    <row r="124" spans="1:23" x14ac:dyDescent="0.25">
      <c r="A124" s="40">
        <v>28627.434027777777</v>
      </c>
      <c r="B124" s="8">
        <v>0.28999999999999998</v>
      </c>
      <c r="C124" s="46">
        <f t="shared" si="1"/>
        <v>0.67212052194350436</v>
      </c>
      <c r="D124" s="50"/>
      <c r="E124" s="49"/>
      <c r="F124" s="49"/>
      <c r="W124" s="28">
        <v>-1.8759551443346338</v>
      </c>
    </row>
    <row r="125" spans="1:23" x14ac:dyDescent="0.25">
      <c r="A125" s="40">
        <v>28662.472222222223</v>
      </c>
      <c r="B125" s="8">
        <v>0.4</v>
      </c>
      <c r="C125" s="46">
        <f t="shared" si="1"/>
        <v>0.40896124121357547</v>
      </c>
      <c r="D125" s="50"/>
      <c r="E125" s="49"/>
      <c r="F125" s="49"/>
      <c r="W125" s="28">
        <v>-1.8228314133770775</v>
      </c>
    </row>
    <row r="126" spans="1:23" x14ac:dyDescent="0.25">
      <c r="A126" s="40">
        <v>28690.409722222223</v>
      </c>
      <c r="B126" s="8">
        <v>0.3</v>
      </c>
      <c r="C126" s="46">
        <f t="shared" si="1"/>
        <v>0.6481969509680563</v>
      </c>
      <c r="D126" s="50"/>
      <c r="E126" s="49"/>
      <c r="F126" s="49"/>
      <c r="W126" s="28">
        <v>-1.8226533829471965</v>
      </c>
    </row>
    <row r="127" spans="1:23" x14ac:dyDescent="0.25">
      <c r="A127" s="40">
        <v>28718.430555555555</v>
      </c>
      <c r="B127" s="8">
        <v>0.22</v>
      </c>
      <c r="C127" s="46">
        <f t="shared" si="1"/>
        <v>0.83958551877164089</v>
      </c>
      <c r="D127" s="50"/>
      <c r="E127" s="49"/>
      <c r="F127" s="49"/>
      <c r="W127" s="28">
        <v>-1.817175097942846</v>
      </c>
    </row>
    <row r="128" spans="1:23" x14ac:dyDescent="0.25">
      <c r="A128" s="40">
        <v>28753.423611111109</v>
      </c>
      <c r="B128" s="8">
        <v>0.23</v>
      </c>
      <c r="C128" s="46">
        <f t="shared" si="1"/>
        <v>0.81566194779619283</v>
      </c>
      <c r="D128" s="50"/>
      <c r="E128" s="49"/>
      <c r="F128" s="49"/>
      <c r="W128" s="28">
        <v>-1.8073140733258299</v>
      </c>
    </row>
    <row r="129" spans="1:23" x14ac:dyDescent="0.25">
      <c r="A129" s="40">
        <v>28781.416666666668</v>
      </c>
      <c r="B129" s="8">
        <v>0.17</v>
      </c>
      <c r="C129" s="46">
        <f t="shared" si="1"/>
        <v>0.95920337364888109</v>
      </c>
      <c r="D129" s="51"/>
      <c r="E129" s="49"/>
      <c r="F129" s="49"/>
      <c r="W129" s="28">
        <v>-1.7881947581309958</v>
      </c>
    </row>
    <row r="130" spans="1:23" x14ac:dyDescent="0.25">
      <c r="A130" s="40">
        <v>28809.395833333332</v>
      </c>
      <c r="B130" s="8">
        <v>0.44</v>
      </c>
      <c r="C130" s="46">
        <f t="shared" si="1"/>
        <v>0.31326695731178322</v>
      </c>
      <c r="D130" s="50"/>
      <c r="E130" s="49"/>
      <c r="F130" s="49"/>
      <c r="W130" s="28">
        <v>-1.7441601465767513</v>
      </c>
    </row>
    <row r="131" spans="1:23" x14ac:dyDescent="0.25">
      <c r="A131" s="40">
        <v>28844.371527777777</v>
      </c>
      <c r="B131" s="8">
        <v>0.6</v>
      </c>
      <c r="C131" s="46">
        <f t="shared" ref="C131:C194" si="2">($E$2-B131)/$F$2</f>
        <v>-6.9510178295385916E-2</v>
      </c>
      <c r="D131" s="50"/>
      <c r="E131" s="49"/>
      <c r="F131" s="49"/>
      <c r="W131" s="28">
        <v>-1.7430666137323871</v>
      </c>
    </row>
    <row r="132" spans="1:23" x14ac:dyDescent="0.25">
      <c r="A132" s="40">
        <v>28872.5</v>
      </c>
      <c r="B132" s="8">
        <v>1.2</v>
      </c>
      <c r="C132" s="46">
        <f t="shared" si="2"/>
        <v>-1.5049244368222703</v>
      </c>
      <c r="D132" s="51"/>
      <c r="E132" s="49"/>
      <c r="F132" s="49"/>
      <c r="W132" s="28">
        <v>-1.7429998394362456</v>
      </c>
    </row>
    <row r="133" spans="1:23" x14ac:dyDescent="0.25">
      <c r="A133" s="40">
        <v>35320.520833333336</v>
      </c>
      <c r="B133" s="8">
        <v>6.7769999999999997E-2</v>
      </c>
      <c r="C133" s="46">
        <f t="shared" si="2"/>
        <v>1.2037740397308869</v>
      </c>
      <c r="D133" s="51"/>
      <c r="E133" s="49"/>
      <c r="F133" s="49"/>
      <c r="W133" s="28">
        <v>-1.7191543685781523</v>
      </c>
    </row>
    <row r="134" spans="1:23" x14ac:dyDescent="0.25">
      <c r="A134" s="40">
        <v>35411.53125</v>
      </c>
      <c r="B134" s="8">
        <v>0.10391400000000001</v>
      </c>
      <c r="C134" s="46">
        <f t="shared" si="2"/>
        <v>1.1173046847972274</v>
      </c>
      <c r="D134" s="50"/>
      <c r="E134" s="49"/>
      <c r="F134" s="49"/>
      <c r="W134" s="28">
        <v>-1.7028899655083996</v>
      </c>
    </row>
    <row r="135" spans="1:23" x14ac:dyDescent="0.25">
      <c r="A135" s="40">
        <v>35437.588888888888</v>
      </c>
      <c r="B135" s="8">
        <v>0.83582999999999996</v>
      </c>
      <c r="C135" s="46">
        <f t="shared" si="2"/>
        <v>-0.63369975260937783</v>
      </c>
      <c r="D135" s="50"/>
      <c r="E135" s="49"/>
      <c r="F135" s="49"/>
      <c r="W135" s="28">
        <v>-1.699177073997628</v>
      </c>
    </row>
    <row r="136" spans="1:23" x14ac:dyDescent="0.25">
      <c r="A136" s="40">
        <v>35502.520833333336</v>
      </c>
      <c r="B136" s="8">
        <v>0.49698000000000003</v>
      </c>
      <c r="C136" s="46">
        <f t="shared" si="2"/>
        <v>0.17695044989368</v>
      </c>
      <c r="D136" s="50"/>
      <c r="E136" s="49"/>
      <c r="F136" s="49"/>
      <c r="W136" s="28">
        <v>-1.693514019357057</v>
      </c>
    </row>
    <row r="137" spans="1:23" x14ac:dyDescent="0.25">
      <c r="A137" s="40">
        <v>35529.451388888891</v>
      </c>
      <c r="B137" s="8">
        <v>0.81323999999999996</v>
      </c>
      <c r="C137" s="46">
        <f t="shared" si="2"/>
        <v>-0.57965640577584066</v>
      </c>
      <c r="D137" s="51"/>
      <c r="E137" s="49"/>
      <c r="F137" s="49"/>
      <c r="W137" s="28">
        <v>-1.6903732253861647</v>
      </c>
    </row>
    <row r="138" spans="1:23" x14ac:dyDescent="0.25">
      <c r="A138" s="40">
        <v>35563.46875</v>
      </c>
      <c r="B138" s="8">
        <v>0.67769999999999997</v>
      </c>
      <c r="C138" s="46">
        <f t="shared" si="2"/>
        <v>-0.25539632477461743</v>
      </c>
      <c r="D138" s="50"/>
      <c r="E138" s="49"/>
      <c r="F138" s="49"/>
      <c r="W138" s="28">
        <v>-1.6810868272580661</v>
      </c>
    </row>
    <row r="139" spans="1:23" x14ac:dyDescent="0.25">
      <c r="A139" s="40">
        <v>35585.394444444442</v>
      </c>
      <c r="B139" s="8">
        <v>0.83582999999999996</v>
      </c>
      <c r="C139" s="46">
        <f t="shared" si="2"/>
        <v>-0.63369975260937783</v>
      </c>
      <c r="D139" s="51"/>
      <c r="E139" s="49"/>
      <c r="F139" s="49"/>
      <c r="W139" s="28">
        <v>-1.6739756600617264</v>
      </c>
    </row>
    <row r="140" spans="1:23" x14ac:dyDescent="0.25">
      <c r="A140" s="40">
        <v>35613.520833333336</v>
      </c>
      <c r="B140" s="8">
        <v>0.58733999999999997</v>
      </c>
      <c r="C140" s="46">
        <f t="shared" si="2"/>
        <v>-3.922293744046864E-2</v>
      </c>
      <c r="D140" s="50"/>
      <c r="E140" s="49"/>
      <c r="F140" s="49"/>
      <c r="W140" s="28">
        <v>-1.6576758084788843</v>
      </c>
    </row>
    <row r="141" spans="1:23" x14ac:dyDescent="0.25">
      <c r="A141" s="40">
        <v>35816.523611111108</v>
      </c>
      <c r="B141" s="8">
        <v>1.2198599999999999</v>
      </c>
      <c r="C141" s="46">
        <f t="shared" si="2"/>
        <v>-1.55243664877951</v>
      </c>
      <c r="D141" s="50"/>
      <c r="E141" s="49"/>
      <c r="F141" s="49"/>
      <c r="W141" s="28">
        <v>-1.6493922773587577</v>
      </c>
    </row>
    <row r="142" spans="1:23" x14ac:dyDescent="0.25">
      <c r="A142" s="40">
        <v>35844.347222222219</v>
      </c>
      <c r="B142" s="8">
        <v>1.24</v>
      </c>
      <c r="C142" s="46">
        <f t="shared" si="2"/>
        <v>-1.6006187207240627</v>
      </c>
      <c r="D142" s="47"/>
      <c r="E142" s="49"/>
      <c r="F142" s="49"/>
      <c r="W142" s="28">
        <v>-1.6482384112873194</v>
      </c>
    </row>
    <row r="143" spans="1:23" x14ac:dyDescent="0.25">
      <c r="A143" s="40">
        <v>35872.368055555555</v>
      </c>
      <c r="B143" s="8">
        <v>1.3553999999999999</v>
      </c>
      <c r="C143" s="46">
        <f t="shared" si="2"/>
        <v>-1.8766967297807333</v>
      </c>
      <c r="D143" s="50"/>
      <c r="E143" s="49"/>
      <c r="F143" s="49"/>
      <c r="W143" s="28">
        <v>-1.6433826297352319</v>
      </c>
    </row>
    <row r="144" spans="1:23" x14ac:dyDescent="0.25">
      <c r="A144" s="40">
        <v>35900.270833333336</v>
      </c>
      <c r="B144" s="8">
        <v>1.4005799999999999</v>
      </c>
      <c r="C144" s="46">
        <f t="shared" si="2"/>
        <v>-1.9847834234478077</v>
      </c>
      <c r="D144" s="50"/>
      <c r="E144" s="49"/>
      <c r="F144" s="49"/>
      <c r="W144" s="28">
        <v>-1.6319344022379936</v>
      </c>
    </row>
    <row r="145" spans="1:23" x14ac:dyDescent="0.25">
      <c r="A145" s="40">
        <v>35935.25</v>
      </c>
      <c r="B145" s="8">
        <v>0.22589999999999999</v>
      </c>
      <c r="C145" s="46">
        <f t="shared" si="2"/>
        <v>0.82547061189612647</v>
      </c>
      <c r="D145" s="50"/>
      <c r="E145" s="49"/>
      <c r="F145" s="49"/>
      <c r="W145" s="28">
        <v>-1.6274623531913217</v>
      </c>
    </row>
    <row r="146" spans="1:23" x14ac:dyDescent="0.25">
      <c r="A146" s="40">
        <v>35963.295138888891</v>
      </c>
      <c r="B146" s="8">
        <v>0.40661999999999998</v>
      </c>
      <c r="C146" s="46">
        <f t="shared" si="2"/>
        <v>0.39312383722782895</v>
      </c>
      <c r="D146" s="50"/>
      <c r="E146" s="49"/>
      <c r="F146" s="49"/>
      <c r="W146" s="28">
        <v>-1.6254324242027813</v>
      </c>
    </row>
    <row r="147" spans="1:23" x14ac:dyDescent="0.25">
      <c r="A147" s="40">
        <v>35991.322916666664</v>
      </c>
      <c r="B147" s="8">
        <v>0.40661999999999998</v>
      </c>
      <c r="C147" s="46">
        <f t="shared" si="2"/>
        <v>0.39312383722782895</v>
      </c>
      <c r="D147" s="51"/>
      <c r="E147" s="49"/>
      <c r="F147" s="49"/>
      <c r="W147" s="28">
        <v>-1.615289041149492</v>
      </c>
    </row>
    <row r="148" spans="1:23" x14ac:dyDescent="0.25">
      <c r="A148" s="40">
        <v>36026.243055555555</v>
      </c>
      <c r="B148" s="8">
        <v>0.40661999999999998</v>
      </c>
      <c r="C148" s="46">
        <f t="shared" si="2"/>
        <v>0.39312383722782895</v>
      </c>
      <c r="D148" s="50"/>
      <c r="E148" s="49"/>
      <c r="F148" s="49"/>
      <c r="W148" s="28">
        <v>-1.6103171015049202</v>
      </c>
    </row>
    <row r="149" spans="1:23" x14ac:dyDescent="0.25">
      <c r="A149" s="40">
        <v>36054.333333333336</v>
      </c>
      <c r="B149" s="8">
        <v>0.49698000000000003</v>
      </c>
      <c r="C149" s="46">
        <f t="shared" si="2"/>
        <v>0.17695044989368</v>
      </c>
      <c r="D149" s="50"/>
      <c r="E149" s="49"/>
      <c r="F149" s="49"/>
      <c r="W149" s="28">
        <v>-1.6070954947828893</v>
      </c>
    </row>
    <row r="150" spans="1:23" x14ac:dyDescent="0.25">
      <c r="A150" s="40">
        <v>36089.267361111109</v>
      </c>
      <c r="B150" s="8">
        <v>0.56474999999999997</v>
      </c>
      <c r="C150" s="46">
        <f t="shared" si="2"/>
        <v>1.4820409393068557E-2</v>
      </c>
      <c r="D150" s="50"/>
      <c r="E150" s="49"/>
      <c r="F150" s="49"/>
      <c r="W150" s="28">
        <v>-1.6064799956130471</v>
      </c>
    </row>
    <row r="151" spans="1:23" x14ac:dyDescent="0.25">
      <c r="A151" s="40">
        <v>36117.347222222219</v>
      </c>
      <c r="B151" s="8">
        <v>0.76805999999999996</v>
      </c>
      <c r="C151" s="46">
        <f t="shared" si="2"/>
        <v>-0.47156971210876619</v>
      </c>
      <c r="D151" s="50"/>
      <c r="E151" s="49"/>
      <c r="F151" s="49"/>
      <c r="W151" s="28">
        <v>-1.6006187207240627</v>
      </c>
    </row>
    <row r="152" spans="1:23" x14ac:dyDescent="0.25">
      <c r="A152" s="40">
        <v>36145.371527777781</v>
      </c>
      <c r="B152" s="8">
        <v>1.2424499999999998</v>
      </c>
      <c r="C152" s="46">
        <f t="shared" si="2"/>
        <v>-1.6064799956130471</v>
      </c>
      <c r="D152" s="50"/>
      <c r="E152" s="49"/>
      <c r="F152" s="49"/>
      <c r="W152" s="28">
        <v>-1.5997425617689296</v>
      </c>
    </row>
    <row r="153" spans="1:23" x14ac:dyDescent="0.25">
      <c r="A153" s="40">
        <v>36180.350694444445</v>
      </c>
      <c r="B153" s="8">
        <v>1.8071999999999999</v>
      </c>
      <c r="C153" s="46">
        <f t="shared" si="2"/>
        <v>-2.9575636664514771</v>
      </c>
      <c r="D153" s="50"/>
      <c r="E153" s="49"/>
      <c r="F153" s="49"/>
      <c r="W153" s="28">
        <v>-1.5979103338168847</v>
      </c>
    </row>
    <row r="154" spans="1:23" x14ac:dyDescent="0.25">
      <c r="A154" s="40">
        <v>36208.3125</v>
      </c>
      <c r="B154" s="8">
        <v>1.2198599999999999</v>
      </c>
      <c r="C154" s="46">
        <f t="shared" si="2"/>
        <v>-1.55243664877951</v>
      </c>
      <c r="D154" s="50"/>
      <c r="E154" s="49"/>
      <c r="F154" s="49"/>
      <c r="W154" s="28">
        <v>-1.5864038227097543</v>
      </c>
    </row>
    <row r="155" spans="1:23" x14ac:dyDescent="0.25">
      <c r="A155" s="40">
        <v>36236.361111111109</v>
      </c>
      <c r="B155" s="8">
        <v>0.72287999999999997</v>
      </c>
      <c r="C155" s="46">
        <f t="shared" si="2"/>
        <v>-0.36348301844169184</v>
      </c>
      <c r="D155" s="50"/>
      <c r="E155" s="49"/>
      <c r="F155" s="49"/>
      <c r="W155" s="28">
        <v>-1.5862169299515829</v>
      </c>
    </row>
    <row r="156" spans="1:23" x14ac:dyDescent="0.25">
      <c r="A156" s="40">
        <v>36271.300694444442</v>
      </c>
      <c r="B156" s="8">
        <v>0.70028999999999997</v>
      </c>
      <c r="C156" s="46">
        <f t="shared" si="2"/>
        <v>-0.30943967160815461</v>
      </c>
      <c r="D156" s="50"/>
      <c r="E156" s="49"/>
      <c r="F156" s="49"/>
      <c r="W156" s="28">
        <v>-1.5860876270726783</v>
      </c>
    </row>
    <row r="157" spans="1:23" x14ac:dyDescent="0.25">
      <c r="A157" s="40">
        <v>36299.305555555555</v>
      </c>
      <c r="B157" s="8">
        <v>0.74546999999999997</v>
      </c>
      <c r="C157" s="46">
        <f t="shared" si="2"/>
        <v>-0.41752636527522902</v>
      </c>
      <c r="D157" s="47"/>
      <c r="E157" s="49"/>
      <c r="F157" s="49"/>
      <c r="W157" s="28">
        <v>-1.5823874809130425</v>
      </c>
    </row>
    <row r="158" spans="1:23" x14ac:dyDescent="0.25">
      <c r="A158" s="40">
        <v>36327.333333333336</v>
      </c>
      <c r="B158" s="8">
        <v>0.72287999999999997</v>
      </c>
      <c r="C158" s="46">
        <f t="shared" si="2"/>
        <v>-0.36348301844169184</v>
      </c>
      <c r="D158" s="19"/>
      <c r="E158" s="49"/>
      <c r="F158" s="49"/>
      <c r="W158" s="28">
        <v>-1.5723156255567434</v>
      </c>
    </row>
    <row r="159" spans="1:23" x14ac:dyDescent="0.25">
      <c r="A159" s="40">
        <v>36362.3125</v>
      </c>
      <c r="B159" s="8">
        <v>0.33884999999999998</v>
      </c>
      <c r="C159" s="46">
        <f t="shared" si="2"/>
        <v>0.55525387772844048</v>
      </c>
      <c r="D159" s="50"/>
      <c r="E159" s="49"/>
      <c r="F159" s="49"/>
      <c r="W159" s="28">
        <v>-1.5712947519220199</v>
      </c>
    </row>
    <row r="160" spans="1:23" x14ac:dyDescent="0.25">
      <c r="A160" s="40">
        <v>36390.274305555555</v>
      </c>
      <c r="B160" s="8">
        <v>0.27107999999999999</v>
      </c>
      <c r="C160" s="46">
        <f t="shared" si="2"/>
        <v>0.71738391822905212</v>
      </c>
      <c r="D160" s="50"/>
      <c r="E160" s="49"/>
      <c r="F160" s="49"/>
      <c r="W160" s="28">
        <v>-1.5681464787630008</v>
      </c>
    </row>
    <row r="161" spans="1:23" x14ac:dyDescent="0.25">
      <c r="A161" s="40">
        <v>36418.413194444445</v>
      </c>
      <c r="B161" s="8">
        <v>0.31625999999999999</v>
      </c>
      <c r="C161" s="46">
        <f t="shared" si="2"/>
        <v>0.60929722456197777</v>
      </c>
      <c r="D161" s="50"/>
      <c r="E161" s="49"/>
      <c r="F161" s="49"/>
      <c r="W161" s="28">
        <v>-1.5678718159991094</v>
      </c>
    </row>
    <row r="162" spans="1:23" x14ac:dyDescent="0.25">
      <c r="A162" s="40">
        <v>36453.28125</v>
      </c>
      <c r="B162" s="8">
        <v>0.33884999999999998</v>
      </c>
      <c r="C162" s="46">
        <f t="shared" si="2"/>
        <v>0.55525387772844048</v>
      </c>
      <c r="D162" s="50"/>
      <c r="E162" s="49"/>
      <c r="F162" s="49"/>
      <c r="W162" s="28">
        <v>-1.5644973172167931</v>
      </c>
    </row>
    <row r="163" spans="1:23" x14ac:dyDescent="0.25">
      <c r="A163" s="40">
        <v>36481.309027777781</v>
      </c>
      <c r="B163" s="8">
        <v>0.38402999999999998</v>
      </c>
      <c r="C163" s="46">
        <f t="shared" si="2"/>
        <v>0.44716718406136613</v>
      </c>
      <c r="D163" s="50"/>
      <c r="E163" s="49"/>
      <c r="F163" s="49"/>
      <c r="W163" s="28">
        <v>-1.5637797550216905</v>
      </c>
    </row>
    <row r="164" spans="1:23" x14ac:dyDescent="0.25">
      <c r="A164" s="40">
        <v>36509.284722222219</v>
      </c>
      <c r="B164" s="8">
        <v>0.63251999999999997</v>
      </c>
      <c r="C164" s="46">
        <f t="shared" si="2"/>
        <v>-0.14730963110754303</v>
      </c>
      <c r="D164" s="50"/>
      <c r="E164" s="49"/>
      <c r="F164" s="49"/>
      <c r="W164" s="28">
        <v>-1.5612657175095466</v>
      </c>
    </row>
    <row r="165" spans="1:23" x14ac:dyDescent="0.25">
      <c r="A165" s="40">
        <v>36544.347222222219</v>
      </c>
      <c r="B165" s="8">
        <v>0.70028999999999997</v>
      </c>
      <c r="C165" s="46">
        <f t="shared" si="2"/>
        <v>-0.30943967160815461</v>
      </c>
      <c r="D165" s="51"/>
      <c r="E165" s="49"/>
      <c r="F165" s="49"/>
      <c r="W165" s="28">
        <v>-1.5608394482171088</v>
      </c>
    </row>
    <row r="166" spans="1:23" x14ac:dyDescent="0.25">
      <c r="A166" s="40">
        <v>36572.347222222219</v>
      </c>
      <c r="B166" s="8">
        <v>1.1520899999999998</v>
      </c>
      <c r="C166" s="46">
        <f t="shared" si="2"/>
        <v>-1.3903066082788982</v>
      </c>
      <c r="D166" s="50"/>
      <c r="E166" s="49"/>
      <c r="F166" s="49"/>
      <c r="W166" s="28">
        <v>-1.5596548103532006</v>
      </c>
    </row>
    <row r="167" spans="1:23" x14ac:dyDescent="0.25">
      <c r="A167" s="40">
        <v>36600.350694444445</v>
      </c>
      <c r="B167" s="8">
        <v>0.63251999999999997</v>
      </c>
      <c r="C167" s="46">
        <f t="shared" si="2"/>
        <v>-0.14730963110754303</v>
      </c>
      <c r="D167" s="50"/>
      <c r="E167" s="49"/>
      <c r="F167" s="49"/>
      <c r="W167" s="28">
        <v>-1.5545350435679377</v>
      </c>
    </row>
    <row r="168" spans="1:23" x14ac:dyDescent="0.25">
      <c r="A168" s="40">
        <v>36635.270833333336</v>
      </c>
      <c r="B168" s="8">
        <v>0.33884999999999998</v>
      </c>
      <c r="C168" s="46">
        <f t="shared" si="2"/>
        <v>0.55525387772844048</v>
      </c>
      <c r="D168" s="50"/>
      <c r="E168" s="49"/>
      <c r="F168" s="49"/>
      <c r="W168" s="28">
        <v>-1.554372227977914</v>
      </c>
    </row>
    <row r="169" spans="1:23" x14ac:dyDescent="0.25">
      <c r="A169" s="40">
        <v>36663.277777777781</v>
      </c>
      <c r="B169" s="8">
        <v>0.67769999999999997</v>
      </c>
      <c r="C169" s="46">
        <f t="shared" si="2"/>
        <v>-0.25539632477461743</v>
      </c>
      <c r="D169" s="50"/>
      <c r="E169" s="49"/>
      <c r="F169" s="49"/>
      <c r="W169" s="28">
        <v>-1.55243664877951</v>
      </c>
    </row>
    <row r="170" spans="1:23" x14ac:dyDescent="0.25">
      <c r="A170" s="40">
        <v>36698.284722222219</v>
      </c>
      <c r="B170" s="8">
        <v>0.31625999999999999</v>
      </c>
      <c r="C170" s="46">
        <f t="shared" si="2"/>
        <v>0.60929722456197777</v>
      </c>
      <c r="D170" s="50"/>
      <c r="E170" s="49"/>
      <c r="F170" s="49"/>
      <c r="W170" s="28">
        <v>-1.55243664877951</v>
      </c>
    </row>
    <row r="171" spans="1:23" x14ac:dyDescent="0.25">
      <c r="A171" s="40">
        <v>36726.361111111109</v>
      </c>
      <c r="B171" s="8">
        <v>0.22589999999999999</v>
      </c>
      <c r="C171" s="46">
        <f t="shared" si="2"/>
        <v>0.82547061189612647</v>
      </c>
      <c r="D171" s="50"/>
      <c r="E171" s="49"/>
      <c r="F171" s="49"/>
      <c r="W171" s="28">
        <v>-1.5505469953177642</v>
      </c>
    </row>
    <row r="172" spans="1:23" x14ac:dyDescent="0.25">
      <c r="A172" s="40">
        <v>36754.28125</v>
      </c>
      <c r="B172" s="8">
        <v>9.0359999999999996E-2</v>
      </c>
      <c r="C172" s="46">
        <f t="shared" si="2"/>
        <v>1.1497306928973496</v>
      </c>
      <c r="D172" s="50"/>
      <c r="E172" s="49"/>
      <c r="F172" s="49"/>
      <c r="W172" s="28">
        <v>-1.5481899875241134</v>
      </c>
    </row>
    <row r="173" spans="1:23" x14ac:dyDescent="0.25">
      <c r="A173" s="40">
        <v>36789.3125</v>
      </c>
      <c r="B173" s="8">
        <v>0.20330999999999999</v>
      </c>
      <c r="C173" s="46">
        <f t="shared" si="2"/>
        <v>0.87951395872966365</v>
      </c>
      <c r="D173" s="50"/>
      <c r="E173" s="49"/>
      <c r="F173" s="49"/>
      <c r="W173" s="28">
        <v>-1.5410965518861741</v>
      </c>
    </row>
    <row r="174" spans="1:23" x14ac:dyDescent="0.25">
      <c r="A174" s="40">
        <v>36817.284722222219</v>
      </c>
      <c r="B174" s="8">
        <v>0.49698000000000003</v>
      </c>
      <c r="C174" s="46">
        <f t="shared" si="2"/>
        <v>0.17695044989368</v>
      </c>
      <c r="D174" s="50"/>
      <c r="E174" s="49"/>
      <c r="F174" s="49"/>
      <c r="W174" s="28">
        <v>-1.5373105132984215</v>
      </c>
    </row>
    <row r="175" spans="1:23" x14ac:dyDescent="0.25">
      <c r="A175" s="40">
        <v>36845.336805555555</v>
      </c>
      <c r="B175" s="8">
        <v>0.56474999999999997</v>
      </c>
      <c r="C175" s="46">
        <f t="shared" si="2"/>
        <v>1.4820409393068557E-2</v>
      </c>
      <c r="D175" s="50"/>
      <c r="E175" s="49"/>
      <c r="F175" s="49"/>
      <c r="W175" s="28">
        <v>-1.5344346114366154</v>
      </c>
    </row>
    <row r="176" spans="1:23" x14ac:dyDescent="0.25">
      <c r="A176" s="40">
        <v>36880.409722222219</v>
      </c>
      <c r="B176" s="8">
        <v>0.58733999999999997</v>
      </c>
      <c r="C176" s="46">
        <f t="shared" si="2"/>
        <v>-3.922293744046864E-2</v>
      </c>
      <c r="D176" s="50"/>
      <c r="E176" s="49"/>
      <c r="F176" s="49"/>
      <c r="W176" s="28">
        <v>-1.5286125502438128</v>
      </c>
    </row>
    <row r="177" spans="1:23" x14ac:dyDescent="0.25">
      <c r="A177" s="40">
        <v>36908.40625</v>
      </c>
      <c r="B177" s="8">
        <v>1.1294999999999999</v>
      </c>
      <c r="C177" s="46">
        <f t="shared" si="2"/>
        <v>-1.3362632614453613</v>
      </c>
      <c r="D177" s="50"/>
      <c r="E177" s="49"/>
      <c r="F177" s="49"/>
      <c r="W177" s="28">
        <v>-1.5156582187100298</v>
      </c>
    </row>
    <row r="178" spans="1:23" x14ac:dyDescent="0.25">
      <c r="A178" s="40">
        <v>36943.336805555555</v>
      </c>
      <c r="B178" s="8">
        <v>1.03914</v>
      </c>
      <c r="C178" s="46">
        <f t="shared" si="2"/>
        <v>-1.1200898741112126</v>
      </c>
      <c r="D178" s="47"/>
      <c r="E178" s="49"/>
      <c r="F178" s="49"/>
      <c r="W178" s="28">
        <v>-1.5049244368222703</v>
      </c>
    </row>
    <row r="179" spans="1:23" x14ac:dyDescent="0.25">
      <c r="A179" s="40">
        <v>36971.375</v>
      </c>
      <c r="B179" s="8">
        <v>1.1972699999999998</v>
      </c>
      <c r="C179" s="46">
        <f t="shared" si="2"/>
        <v>-1.4983933019459728</v>
      </c>
      <c r="D179" s="50"/>
      <c r="E179" s="49"/>
      <c r="F179" s="49"/>
      <c r="W179" s="28">
        <v>-1.5049244368222703</v>
      </c>
    </row>
    <row r="180" spans="1:23" x14ac:dyDescent="0.25">
      <c r="A180" s="40">
        <v>36999.302083333336</v>
      </c>
      <c r="B180" s="8">
        <v>0.74546999999999997</v>
      </c>
      <c r="C180" s="46">
        <f t="shared" si="2"/>
        <v>-0.41752636527522902</v>
      </c>
      <c r="D180" s="50"/>
      <c r="E180" s="49"/>
      <c r="F180" s="49"/>
      <c r="W180" s="28">
        <v>-1.5044731630028199</v>
      </c>
    </row>
    <row r="181" spans="1:23" x14ac:dyDescent="0.25">
      <c r="A181" s="40">
        <v>37027.28125</v>
      </c>
      <c r="B181" s="8">
        <v>0.56474999999999997</v>
      </c>
      <c r="C181" s="46">
        <f t="shared" si="2"/>
        <v>1.4820409393068557E-2</v>
      </c>
      <c r="D181" s="50"/>
      <c r="E181" s="49"/>
      <c r="F181" s="49"/>
      <c r="W181" s="28">
        <v>-1.5016088873115179</v>
      </c>
    </row>
    <row r="182" spans="1:23" x14ac:dyDescent="0.25">
      <c r="A182" s="40">
        <v>37090.279861111114</v>
      </c>
      <c r="B182" s="8">
        <v>0.40661999999999998</v>
      </c>
      <c r="C182" s="46">
        <f t="shared" si="2"/>
        <v>0.39312383722782895</v>
      </c>
      <c r="D182" s="50"/>
      <c r="E182" s="49"/>
      <c r="F182" s="49"/>
      <c r="W182" s="28">
        <v>-1.4983933019459728</v>
      </c>
    </row>
    <row r="183" spans="1:23" x14ac:dyDescent="0.25">
      <c r="A183" s="40">
        <v>37118.3125</v>
      </c>
      <c r="B183" s="8">
        <v>0.22589999999999999</v>
      </c>
      <c r="C183" s="46">
        <f t="shared" si="2"/>
        <v>0.82547061189612647</v>
      </c>
      <c r="D183" s="50"/>
      <c r="E183" s="49"/>
      <c r="F183" s="49"/>
      <c r="W183" s="28">
        <v>-1.4983933019459728</v>
      </c>
    </row>
    <row r="184" spans="1:23" x14ac:dyDescent="0.25">
      <c r="A184" s="40">
        <v>37153.295138888891</v>
      </c>
      <c r="B184" s="8">
        <v>0.33884999999999998</v>
      </c>
      <c r="C184" s="46">
        <f t="shared" si="2"/>
        <v>0.55525387772844048</v>
      </c>
      <c r="D184" s="50"/>
      <c r="E184" s="49"/>
      <c r="F184" s="49"/>
      <c r="W184" s="28">
        <v>-1.4979577425348558</v>
      </c>
    </row>
    <row r="185" spans="1:23" x14ac:dyDescent="0.25">
      <c r="A185" s="40">
        <v>37181.322916666664</v>
      </c>
      <c r="B185" s="8">
        <v>0.36143999999999998</v>
      </c>
      <c r="C185" s="46">
        <f t="shared" si="2"/>
        <v>0.50121053089490331</v>
      </c>
      <c r="D185" s="50"/>
      <c r="E185" s="49"/>
      <c r="F185" s="49"/>
      <c r="W185" s="28">
        <v>-1.491628884178446</v>
      </c>
    </row>
    <row r="186" spans="1:23" x14ac:dyDescent="0.25">
      <c r="A186" s="40">
        <v>37209.416666666664</v>
      </c>
      <c r="B186" s="8">
        <v>0.70028999999999997</v>
      </c>
      <c r="C186" s="46">
        <f t="shared" si="2"/>
        <v>-0.30943967160815461</v>
      </c>
      <c r="D186" s="50"/>
      <c r="E186" s="49"/>
      <c r="F186" s="49"/>
      <c r="W186" s="28">
        <v>-1.4873982698128374</v>
      </c>
    </row>
    <row r="187" spans="1:23" x14ac:dyDescent="0.25">
      <c r="A187" s="40">
        <v>37244.322916666664</v>
      </c>
      <c r="B187" s="8">
        <v>0.85841999999999996</v>
      </c>
      <c r="C187" s="46">
        <f t="shared" si="2"/>
        <v>-0.68774309944291501</v>
      </c>
      <c r="D187" s="50"/>
      <c r="E187" s="49"/>
      <c r="F187" s="49"/>
      <c r="W187" s="28">
        <v>-1.4866298718475528</v>
      </c>
    </row>
    <row r="188" spans="1:23" x14ac:dyDescent="0.25">
      <c r="A188" s="40">
        <v>37272.336805555555</v>
      </c>
      <c r="B188" s="8">
        <v>1.46835</v>
      </c>
      <c r="C188" s="46">
        <f t="shared" si="2"/>
        <v>-2.1469134639484198</v>
      </c>
      <c r="D188" s="50"/>
      <c r="E188" s="49"/>
      <c r="F188" s="49"/>
      <c r="W188" s="28">
        <v>-1.484868966117586</v>
      </c>
    </row>
    <row r="189" spans="1:23" x14ac:dyDescent="0.25">
      <c r="A189" s="40">
        <v>37307.363194444442</v>
      </c>
      <c r="B189" s="8">
        <v>0.94877999999999996</v>
      </c>
      <c r="C189" s="46">
        <f t="shared" si="2"/>
        <v>-0.90391648677706382</v>
      </c>
      <c r="D189" s="47"/>
      <c r="E189" s="49"/>
      <c r="F189" s="49"/>
      <c r="W189" s="28">
        <v>-1.4815452902346178</v>
      </c>
    </row>
    <row r="190" spans="1:23" x14ac:dyDescent="0.25">
      <c r="A190" s="40">
        <v>37335.371527777781</v>
      </c>
      <c r="B190" s="8">
        <v>0.76805999999999996</v>
      </c>
      <c r="C190" s="46">
        <f t="shared" si="2"/>
        <v>-0.47156971210876619</v>
      </c>
      <c r="D190" s="50"/>
      <c r="E190" s="49"/>
      <c r="F190" s="49"/>
      <c r="W190" s="28">
        <v>-1.4782080974381557</v>
      </c>
    </row>
    <row r="191" spans="1:23" x14ac:dyDescent="0.25">
      <c r="A191" s="40">
        <v>37363.298611111109</v>
      </c>
      <c r="B191" s="8">
        <v>0.38402999999999998</v>
      </c>
      <c r="C191" s="46">
        <f t="shared" si="2"/>
        <v>0.44716718406136613</v>
      </c>
      <c r="D191" s="50"/>
      <c r="E191" s="49"/>
      <c r="F191" s="49"/>
      <c r="W191" s="28">
        <v>-1.4731370540090789</v>
      </c>
    </row>
    <row r="192" spans="1:23" x14ac:dyDescent="0.25">
      <c r="A192" s="40">
        <v>37391.28125</v>
      </c>
      <c r="B192" s="8">
        <v>0.60992999999999997</v>
      </c>
      <c r="C192" s="46">
        <f t="shared" si="2"/>
        <v>-9.3266284274005837E-2</v>
      </c>
      <c r="D192" s="19"/>
      <c r="E192" s="49"/>
      <c r="F192" s="49"/>
      <c r="W192" s="28">
        <v>-1.4726705867357299</v>
      </c>
    </row>
    <row r="193" spans="1:23" x14ac:dyDescent="0.25">
      <c r="A193" s="40">
        <v>37426.291666666664</v>
      </c>
      <c r="B193" s="8">
        <v>0.38402999999999998</v>
      </c>
      <c r="C193" s="46">
        <f t="shared" si="2"/>
        <v>0.44716718406136613</v>
      </c>
      <c r="D193" s="50"/>
      <c r="E193" s="49"/>
      <c r="F193" s="49"/>
      <c r="W193" s="28">
        <v>-1.4722280011521174</v>
      </c>
    </row>
    <row r="194" spans="1:23" x14ac:dyDescent="0.25">
      <c r="A194" s="40">
        <v>37454.275694444441</v>
      </c>
      <c r="B194" s="8">
        <v>0.20330999999999999</v>
      </c>
      <c r="C194" s="46">
        <f t="shared" si="2"/>
        <v>0.87951395872966365</v>
      </c>
      <c r="D194" s="50"/>
      <c r="E194" s="49"/>
      <c r="F194" s="49"/>
      <c r="W194" s="28">
        <v>-1.4715337532611081</v>
      </c>
    </row>
    <row r="195" spans="1:23" x14ac:dyDescent="0.25">
      <c r="A195" s="40">
        <v>37489.22152777778</v>
      </c>
      <c r="B195" s="8">
        <v>0.18071999999999999</v>
      </c>
      <c r="C195" s="46">
        <f t="shared" ref="C195:C258" si="3">($E$2-B195)/$F$2</f>
        <v>0.93355730556320093</v>
      </c>
      <c r="D195" s="50"/>
      <c r="E195" s="49"/>
      <c r="F195" s="49"/>
      <c r="W195" s="28">
        <v>-1.4715127329164854</v>
      </c>
    </row>
    <row r="196" spans="1:23" x14ac:dyDescent="0.25">
      <c r="A196" s="40">
        <v>37517.208333333336</v>
      </c>
      <c r="B196" s="8">
        <v>0.22589999999999999</v>
      </c>
      <c r="C196" s="46">
        <f t="shared" si="3"/>
        <v>0.82547061189612647</v>
      </c>
      <c r="D196" s="50"/>
      <c r="E196" s="49"/>
      <c r="F196" s="49"/>
      <c r="W196" s="28">
        <v>-1.4686836677132309</v>
      </c>
    </row>
    <row r="197" spans="1:23" x14ac:dyDescent="0.25">
      <c r="A197" s="40">
        <v>37545.277777777781</v>
      </c>
      <c r="B197" s="8">
        <v>0.27107999999999999</v>
      </c>
      <c r="C197" s="46">
        <f t="shared" si="3"/>
        <v>0.71738391822905212</v>
      </c>
      <c r="D197" s="50"/>
      <c r="E197" s="49"/>
      <c r="F197" s="49"/>
      <c r="W197" s="28">
        <v>-1.4678414224299161</v>
      </c>
    </row>
    <row r="198" spans="1:23" x14ac:dyDescent="0.25">
      <c r="A198" s="40">
        <v>37580.322916666664</v>
      </c>
      <c r="B198" s="8">
        <v>0.76805999999999996</v>
      </c>
      <c r="C198" s="46">
        <f t="shared" si="3"/>
        <v>-0.47156971210876619</v>
      </c>
      <c r="D198" s="51"/>
      <c r="E198" s="49"/>
      <c r="F198" s="49"/>
      <c r="W198" s="28">
        <v>-1.4673705620486066</v>
      </c>
    </row>
    <row r="199" spans="1:23" x14ac:dyDescent="0.25">
      <c r="A199" s="40">
        <v>37608.258333333331</v>
      </c>
      <c r="B199" s="8">
        <v>0.88100999999999996</v>
      </c>
      <c r="C199" s="46">
        <f t="shared" si="3"/>
        <v>-0.74178644627645218</v>
      </c>
      <c r="D199" s="50"/>
      <c r="E199" s="49"/>
      <c r="F199" s="49"/>
      <c r="W199" s="28">
        <v>-1.4604201399331376</v>
      </c>
    </row>
    <row r="200" spans="1:23" x14ac:dyDescent="0.25">
      <c r="A200" s="40">
        <v>37636.305555555555</v>
      </c>
      <c r="B200" s="8">
        <v>0.90359999999999996</v>
      </c>
      <c r="C200" s="46">
        <f t="shared" si="3"/>
        <v>-0.79582979310998936</v>
      </c>
      <c r="D200" s="50"/>
      <c r="E200" s="49"/>
      <c r="F200" s="49"/>
      <c r="W200" s="28">
        <v>-1.45927937195068</v>
      </c>
    </row>
    <row r="201" spans="1:23" x14ac:dyDescent="0.25">
      <c r="A201" s="40">
        <v>37671.3125</v>
      </c>
      <c r="B201" s="8">
        <v>0.60992999999999997</v>
      </c>
      <c r="C201" s="46">
        <f t="shared" si="3"/>
        <v>-9.3266284274005837E-2</v>
      </c>
      <c r="D201" s="50"/>
      <c r="E201" s="49"/>
      <c r="F201" s="49"/>
      <c r="W201" s="28">
        <v>-1.4591435782676541</v>
      </c>
    </row>
    <row r="202" spans="1:23" x14ac:dyDescent="0.25">
      <c r="A202" s="40">
        <v>37699.305555555555</v>
      </c>
      <c r="B202" s="8">
        <v>0.54215999999999998</v>
      </c>
      <c r="C202" s="46">
        <f t="shared" si="3"/>
        <v>6.8863756226605746E-2</v>
      </c>
      <c r="D202" s="47"/>
      <c r="E202" s="49"/>
      <c r="F202" s="49"/>
      <c r="W202" s="28">
        <v>-1.4556930642179351</v>
      </c>
    </row>
    <row r="203" spans="1:23" x14ac:dyDescent="0.25">
      <c r="A203" s="40">
        <v>37727.319444444445</v>
      </c>
      <c r="B203" s="8">
        <v>0.45179999999999998</v>
      </c>
      <c r="C203" s="46">
        <f t="shared" si="3"/>
        <v>0.28503714356075455</v>
      </c>
      <c r="D203" s="50"/>
      <c r="E203" s="49"/>
      <c r="F203" s="49"/>
      <c r="W203" s="28">
        <v>-1.4522894336692815</v>
      </c>
    </row>
    <row r="204" spans="1:23" x14ac:dyDescent="0.25">
      <c r="A204" s="40">
        <v>37762.25</v>
      </c>
      <c r="B204" s="8">
        <v>0.56474999999999997</v>
      </c>
      <c r="C204" s="46">
        <f t="shared" si="3"/>
        <v>1.4820409393068557E-2</v>
      </c>
      <c r="D204" s="50"/>
      <c r="E204" s="49"/>
      <c r="F204" s="49"/>
      <c r="W204" s="28">
        <v>-1.4443499551124357</v>
      </c>
    </row>
    <row r="205" spans="1:23" x14ac:dyDescent="0.25">
      <c r="A205" s="40">
        <v>37790.270833333336</v>
      </c>
      <c r="B205" s="8">
        <v>0.24849000000000002</v>
      </c>
      <c r="C205" s="46">
        <f t="shared" si="3"/>
        <v>0.7714272650625893</v>
      </c>
      <c r="D205" s="50"/>
      <c r="E205" s="49"/>
      <c r="F205" s="49"/>
      <c r="W205" s="28">
        <v>-1.4414316140169192</v>
      </c>
    </row>
    <row r="206" spans="1:23" x14ac:dyDescent="0.25">
      <c r="A206" s="40">
        <v>37818.270833333336</v>
      </c>
      <c r="B206" s="8">
        <v>0.18071999999999999</v>
      </c>
      <c r="C206" s="46">
        <f t="shared" si="3"/>
        <v>0.93355730556320093</v>
      </c>
      <c r="D206" s="50"/>
      <c r="E206" s="49"/>
      <c r="F206" s="49"/>
      <c r="W206" s="28">
        <v>-1.4320140605825289</v>
      </c>
    </row>
    <row r="207" spans="1:23" x14ac:dyDescent="0.25">
      <c r="A207" s="40">
        <v>37853.340277777781</v>
      </c>
      <c r="B207" s="8">
        <v>0.13553999999999999</v>
      </c>
      <c r="C207" s="46">
        <f t="shared" si="3"/>
        <v>1.0416439992302753</v>
      </c>
      <c r="D207" s="50"/>
      <c r="E207" s="49"/>
      <c r="F207" s="49"/>
      <c r="W207" s="28">
        <v>-1.4318118625005085</v>
      </c>
    </row>
    <row r="208" spans="1:23" x14ac:dyDescent="0.25">
      <c r="A208" s="40">
        <v>37881.319444444445</v>
      </c>
      <c r="B208" s="8">
        <v>0.18071999999999999</v>
      </c>
      <c r="C208" s="46">
        <f t="shared" si="3"/>
        <v>0.93355730556320093</v>
      </c>
      <c r="D208" s="50"/>
      <c r="E208" s="49"/>
      <c r="F208" s="49"/>
      <c r="W208" s="28">
        <v>-1.4291869306675309</v>
      </c>
    </row>
    <row r="209" spans="1:23" x14ac:dyDescent="0.25">
      <c r="A209" s="40">
        <v>37909.326388888891</v>
      </c>
      <c r="B209" s="8">
        <v>0.29366999999999999</v>
      </c>
      <c r="C209" s="46">
        <f t="shared" si="3"/>
        <v>0.66334057139551494</v>
      </c>
      <c r="D209" s="50"/>
      <c r="E209" s="49"/>
      <c r="F209" s="49"/>
      <c r="W209" s="28">
        <v>-1.4264796113140876</v>
      </c>
    </row>
    <row r="210" spans="1:23" x14ac:dyDescent="0.25">
      <c r="A210" s="40">
        <v>37944.319444444445</v>
      </c>
      <c r="B210" s="8">
        <v>0.58733999999999997</v>
      </c>
      <c r="C210" s="46">
        <f t="shared" si="3"/>
        <v>-3.922293744046864E-2</v>
      </c>
      <c r="D210" s="50"/>
      <c r="E210" s="49"/>
      <c r="F210" s="49"/>
      <c r="W210" s="28">
        <v>-1.4254636081859133</v>
      </c>
    </row>
    <row r="211" spans="1:23" x14ac:dyDescent="0.25">
      <c r="A211" s="40">
        <v>37972.305555555555</v>
      </c>
      <c r="B211" s="8">
        <v>0.65510999999999997</v>
      </c>
      <c r="C211" s="46">
        <f t="shared" si="3"/>
        <v>-0.20135297794108023</v>
      </c>
      <c r="D211" s="51"/>
      <c r="E211" s="49"/>
      <c r="F211" s="49"/>
      <c r="W211" s="28">
        <v>-1.4251735567791119</v>
      </c>
    </row>
    <row r="212" spans="1:23" x14ac:dyDescent="0.25">
      <c r="A212" s="40">
        <v>38007.347222222219</v>
      </c>
      <c r="B212" s="8">
        <v>0.79064999999999996</v>
      </c>
      <c r="C212" s="46">
        <f t="shared" si="3"/>
        <v>-0.52561305894230337</v>
      </c>
      <c r="D212" s="50"/>
      <c r="E212" s="49"/>
      <c r="F212" s="49"/>
      <c r="W212" s="28">
        <v>-1.4205558813455084</v>
      </c>
    </row>
    <row r="213" spans="1:23" x14ac:dyDescent="0.25">
      <c r="A213" s="40">
        <v>38035.319444444445</v>
      </c>
      <c r="B213" s="8">
        <v>0.70028999999999997</v>
      </c>
      <c r="C213" s="46">
        <f t="shared" si="3"/>
        <v>-0.30943967160815461</v>
      </c>
      <c r="D213" s="50"/>
      <c r="E213" s="49"/>
      <c r="F213" s="49"/>
      <c r="W213" s="28">
        <v>-1.4186253402941973</v>
      </c>
    </row>
    <row r="214" spans="1:23" x14ac:dyDescent="0.25">
      <c r="A214" s="40">
        <v>38063.319444444445</v>
      </c>
      <c r="B214" s="8">
        <v>0.63251999999999997</v>
      </c>
      <c r="C214" s="46">
        <f t="shared" si="3"/>
        <v>-0.14730963110754303</v>
      </c>
      <c r="D214" s="47"/>
      <c r="E214" s="49"/>
      <c r="F214" s="49"/>
      <c r="W214" s="28">
        <v>-1.4126009037495542</v>
      </c>
    </row>
    <row r="215" spans="1:23" x14ac:dyDescent="0.25">
      <c r="A215" s="40">
        <v>38098.322916666664</v>
      </c>
      <c r="B215" s="8">
        <v>0.22589999999999999</v>
      </c>
      <c r="C215" s="46">
        <f t="shared" si="3"/>
        <v>0.82547061189612647</v>
      </c>
      <c r="D215" s="50"/>
      <c r="E215" s="49"/>
      <c r="F215" s="49"/>
      <c r="W215" s="28">
        <v>-1.4108780726566679</v>
      </c>
    </row>
    <row r="216" spans="1:23" x14ac:dyDescent="0.25">
      <c r="A216" s="40">
        <v>38126.333333333336</v>
      </c>
      <c r="B216" s="8">
        <v>0.45179999999999998</v>
      </c>
      <c r="C216" s="46">
        <f t="shared" si="3"/>
        <v>0.28503714356075455</v>
      </c>
      <c r="D216" s="50"/>
      <c r="E216" s="49"/>
      <c r="F216" s="49"/>
      <c r="W216" s="28">
        <v>-1.4072380776824178</v>
      </c>
    </row>
    <row r="217" spans="1:23" x14ac:dyDescent="0.25">
      <c r="A217" s="40">
        <v>38148.440972222219</v>
      </c>
      <c r="B217" s="8">
        <v>0.40661999999999998</v>
      </c>
      <c r="C217" s="46">
        <f t="shared" si="3"/>
        <v>0.39312383722782895</v>
      </c>
      <c r="D217" s="50"/>
      <c r="E217" s="49"/>
      <c r="F217" s="49"/>
      <c r="W217" s="28">
        <v>-1.4029557719193797</v>
      </c>
    </row>
    <row r="218" spans="1:23" x14ac:dyDescent="0.25">
      <c r="A218" s="40">
        <v>38154.319444444445</v>
      </c>
      <c r="B218" s="8">
        <v>0.24849000000000002</v>
      </c>
      <c r="C218" s="46">
        <f t="shared" si="3"/>
        <v>0.7714272650625893</v>
      </c>
      <c r="D218" s="50"/>
      <c r="E218" s="49"/>
      <c r="F218" s="49"/>
      <c r="W218" s="28">
        <v>-1.3907119168874282</v>
      </c>
    </row>
    <row r="219" spans="1:23" x14ac:dyDescent="0.25">
      <c r="A219" s="40">
        <v>38189.329861111109</v>
      </c>
      <c r="B219" s="8">
        <v>0.20330999999999999</v>
      </c>
      <c r="C219" s="46">
        <f t="shared" si="3"/>
        <v>0.87951395872966365</v>
      </c>
      <c r="D219" s="50"/>
      <c r="E219" s="49"/>
      <c r="F219" s="49"/>
      <c r="W219" s="28">
        <v>-1.3903066082788982</v>
      </c>
    </row>
    <row r="220" spans="1:23" x14ac:dyDescent="0.25">
      <c r="A220" s="40">
        <v>38217.319444444445</v>
      </c>
      <c r="B220" s="8">
        <v>0.11294999999999999</v>
      </c>
      <c r="C220" s="46">
        <f t="shared" si="3"/>
        <v>1.0956873460638126</v>
      </c>
      <c r="D220" s="50"/>
      <c r="E220" s="49"/>
      <c r="F220" s="49"/>
      <c r="W220" s="28">
        <v>-1.3903066082788982</v>
      </c>
    </row>
    <row r="221" spans="1:23" x14ac:dyDescent="0.25">
      <c r="A221" s="40">
        <v>38245.334722222222</v>
      </c>
      <c r="B221" s="8">
        <v>0.18071999999999999</v>
      </c>
      <c r="C221" s="46">
        <f t="shared" si="3"/>
        <v>0.93355730556320093</v>
      </c>
      <c r="D221" s="50"/>
      <c r="E221" s="49"/>
      <c r="F221" s="49"/>
      <c r="W221" s="28">
        <v>-1.3788774034989604</v>
      </c>
    </row>
    <row r="222" spans="1:23" x14ac:dyDescent="0.25">
      <c r="A222" s="40">
        <v>38280.319444444445</v>
      </c>
      <c r="B222" s="8">
        <v>0.36143999999999998</v>
      </c>
      <c r="C222" s="46">
        <f t="shared" si="3"/>
        <v>0.50121053089490331</v>
      </c>
      <c r="D222" s="50"/>
      <c r="E222" s="49"/>
      <c r="F222" s="49"/>
      <c r="W222" s="28">
        <v>-1.3775047038889325</v>
      </c>
    </row>
    <row r="223" spans="1:23" x14ac:dyDescent="0.25">
      <c r="A223" s="40">
        <v>38308.326388888891</v>
      </c>
      <c r="B223" s="8">
        <v>0.76805999999999996</v>
      </c>
      <c r="C223" s="46">
        <f t="shared" si="3"/>
        <v>-0.47156971210876619</v>
      </c>
      <c r="D223" s="19"/>
      <c r="E223" s="49"/>
      <c r="F223" s="49"/>
      <c r="W223" s="28">
        <v>-1.3771335391749555</v>
      </c>
    </row>
    <row r="224" spans="1:23" x14ac:dyDescent="0.25">
      <c r="A224" s="40">
        <v>38336.305555555555</v>
      </c>
      <c r="B224" s="8">
        <v>0.92618999999999985</v>
      </c>
      <c r="C224" s="46">
        <f t="shared" si="3"/>
        <v>-0.84987313994352631</v>
      </c>
      <c r="D224" s="50"/>
      <c r="E224" s="49"/>
      <c r="F224" s="49"/>
      <c r="W224" s="28">
        <v>-1.3717044918280097</v>
      </c>
    </row>
    <row r="225" spans="1:23" x14ac:dyDescent="0.25">
      <c r="A225" s="40">
        <v>38371.340277777781</v>
      </c>
      <c r="B225" s="8">
        <v>1.55871</v>
      </c>
      <c r="C225" s="46">
        <f t="shared" si="3"/>
        <v>-2.3630868512825685</v>
      </c>
      <c r="D225" s="50"/>
      <c r="E225" s="49"/>
      <c r="F225" s="49"/>
      <c r="W225" s="28">
        <v>-1.3681562909290366</v>
      </c>
    </row>
    <row r="226" spans="1:23" x14ac:dyDescent="0.25">
      <c r="A226" s="40">
        <v>38399.25</v>
      </c>
      <c r="B226" s="8">
        <v>1.1746799999999999</v>
      </c>
      <c r="C226" s="46">
        <f t="shared" si="3"/>
        <v>-1.4443499551124357</v>
      </c>
      <c r="D226" s="50"/>
      <c r="E226" s="49"/>
      <c r="F226" s="49"/>
      <c r="W226" s="28">
        <v>-1.3656208338119726</v>
      </c>
    </row>
    <row r="227" spans="1:23" x14ac:dyDescent="0.25">
      <c r="A227" s="40">
        <v>38427.319444444445</v>
      </c>
      <c r="B227" s="8">
        <v>1.3328100000000001</v>
      </c>
      <c r="C227" s="46">
        <f t="shared" si="3"/>
        <v>-1.8226533829471965</v>
      </c>
      <c r="D227" s="50"/>
      <c r="E227" s="49"/>
      <c r="F227" s="49"/>
      <c r="W227" s="28">
        <v>-1.3627869430541331</v>
      </c>
    </row>
    <row r="228" spans="1:23" x14ac:dyDescent="0.25">
      <c r="A228" s="40">
        <v>38462.319444444445</v>
      </c>
      <c r="B228" s="8">
        <v>0.58733999999999997</v>
      </c>
      <c r="C228" s="46">
        <f t="shared" si="3"/>
        <v>-3.922293744046864E-2</v>
      </c>
      <c r="D228" s="47"/>
      <c r="E228" s="49"/>
      <c r="F228" s="49"/>
      <c r="W228" s="28">
        <v>-1.3581658520893538</v>
      </c>
    </row>
    <row r="229" spans="1:23" x14ac:dyDescent="0.25">
      <c r="A229" s="40">
        <v>38490.309027777781</v>
      </c>
      <c r="B229" s="8">
        <v>0.31625999999999999</v>
      </c>
      <c r="C229" s="46">
        <f t="shared" si="3"/>
        <v>0.60929722456197777</v>
      </c>
      <c r="D229" s="50"/>
      <c r="E229" s="49"/>
      <c r="F229" s="49"/>
      <c r="W229" s="28">
        <v>-1.352835489683252</v>
      </c>
    </row>
    <row r="230" spans="1:23" x14ac:dyDescent="0.25">
      <c r="A230" s="40">
        <v>38518.3125</v>
      </c>
      <c r="B230" s="8">
        <v>0.38402999999999998</v>
      </c>
      <c r="C230" s="46">
        <f t="shared" si="3"/>
        <v>0.44716718406136613</v>
      </c>
      <c r="D230" s="19"/>
      <c r="E230" s="49"/>
      <c r="F230" s="49"/>
      <c r="W230" s="28">
        <v>-1.3501635769495284</v>
      </c>
    </row>
    <row r="231" spans="1:23" x14ac:dyDescent="0.25">
      <c r="A231" s="40">
        <v>38553.274305555555</v>
      </c>
      <c r="B231" s="8">
        <v>0.24849000000000002</v>
      </c>
      <c r="C231" s="46">
        <f t="shared" si="3"/>
        <v>0.7714272650625893</v>
      </c>
      <c r="D231" s="19"/>
      <c r="E231" s="49"/>
      <c r="F231" s="49"/>
      <c r="W231" s="28">
        <v>-1.347552299624535</v>
      </c>
    </row>
    <row r="232" spans="1:23" x14ac:dyDescent="0.25">
      <c r="A232" s="40">
        <v>38581.326388888891</v>
      </c>
      <c r="B232" s="8">
        <v>0.27107999999999999</v>
      </c>
      <c r="C232" s="46">
        <f t="shared" si="3"/>
        <v>0.71738391822905212</v>
      </c>
      <c r="D232" s="50"/>
      <c r="E232" s="49"/>
      <c r="F232" s="49"/>
      <c r="W232" s="28">
        <v>-1.3450276140194051</v>
      </c>
    </row>
    <row r="233" spans="1:23" x14ac:dyDescent="0.25">
      <c r="A233" s="40">
        <v>38616.28125</v>
      </c>
      <c r="B233" s="8">
        <v>0.36143999999999998</v>
      </c>
      <c r="C233" s="46">
        <f t="shared" si="3"/>
        <v>0.50121053089490331</v>
      </c>
      <c r="D233" s="50"/>
      <c r="E233" s="49"/>
      <c r="F233" s="49"/>
      <c r="W233" s="28">
        <v>-1.3412892891961747</v>
      </c>
    </row>
    <row r="234" spans="1:23" x14ac:dyDescent="0.25">
      <c r="A234" s="40">
        <v>38644.270833333336</v>
      </c>
      <c r="B234" s="8">
        <v>0.45179999999999998</v>
      </c>
      <c r="C234" s="46">
        <f t="shared" si="3"/>
        <v>0.28503714356075455</v>
      </c>
      <c r="D234" s="50"/>
      <c r="E234" s="49"/>
      <c r="F234" s="49"/>
      <c r="W234" s="28">
        <v>-1.3380467086584646</v>
      </c>
    </row>
    <row r="235" spans="1:23" x14ac:dyDescent="0.25">
      <c r="A235" s="40">
        <v>38672.357638888891</v>
      </c>
      <c r="B235" s="8">
        <v>0.60992999999999997</v>
      </c>
      <c r="C235" s="46">
        <f t="shared" si="3"/>
        <v>-9.3266284274005837E-2</v>
      </c>
      <c r="D235" s="50"/>
      <c r="E235" s="49"/>
      <c r="F235" s="49"/>
      <c r="W235" s="28">
        <v>-1.3368757684462798</v>
      </c>
    </row>
    <row r="236" spans="1:23" x14ac:dyDescent="0.25">
      <c r="A236" s="40">
        <v>38700.354166666664</v>
      </c>
      <c r="B236" s="8">
        <v>0.63251999999999997</v>
      </c>
      <c r="C236" s="46">
        <f t="shared" si="3"/>
        <v>-0.14730963110754303</v>
      </c>
      <c r="D236" s="50"/>
      <c r="E236" s="49"/>
      <c r="F236" s="49"/>
      <c r="W236" s="28">
        <v>-1.3362632614453613</v>
      </c>
    </row>
    <row r="237" spans="1:23" x14ac:dyDescent="0.25">
      <c r="A237" s="40">
        <v>38735.354166666664</v>
      </c>
      <c r="B237" s="8">
        <v>0.58733999999999997</v>
      </c>
      <c r="C237" s="46">
        <f t="shared" si="3"/>
        <v>-3.922293744046864E-2</v>
      </c>
      <c r="D237" s="47"/>
      <c r="E237" s="49"/>
      <c r="F237" s="49"/>
      <c r="W237" s="28">
        <v>-1.3339849331518354</v>
      </c>
    </row>
    <row r="238" spans="1:23" x14ac:dyDescent="0.25">
      <c r="A238" s="40">
        <v>38763.354166666664</v>
      </c>
      <c r="B238" s="8">
        <v>0.85841999999999996</v>
      </c>
      <c r="C238" s="46">
        <f t="shared" si="3"/>
        <v>-0.68774309944291501</v>
      </c>
      <c r="D238" s="50"/>
      <c r="E238" s="49"/>
      <c r="F238" s="49"/>
      <c r="W238" s="28">
        <v>-1.3330405892670594</v>
      </c>
    </row>
    <row r="239" spans="1:23" x14ac:dyDescent="0.25">
      <c r="A239" s="40">
        <v>38791.333333333336</v>
      </c>
      <c r="B239" s="8">
        <v>0.58733999999999997</v>
      </c>
      <c r="C239" s="46">
        <f t="shared" si="3"/>
        <v>-3.922293744046864E-2</v>
      </c>
      <c r="D239" s="50"/>
      <c r="E239" s="49"/>
      <c r="F239" s="49"/>
      <c r="W239" s="28">
        <v>-1.3305272247389386</v>
      </c>
    </row>
    <row r="240" spans="1:23" x14ac:dyDescent="0.25">
      <c r="A240" s="40">
        <v>38826.333333333336</v>
      </c>
      <c r="B240" s="8">
        <v>0.27107999999999999</v>
      </c>
      <c r="C240" s="46">
        <f t="shared" si="3"/>
        <v>0.71738391822905212</v>
      </c>
      <c r="D240" s="50"/>
      <c r="E240" s="49"/>
      <c r="F240" s="49"/>
      <c r="W240" s="28">
        <v>-1.3125512789511116</v>
      </c>
    </row>
    <row r="241" spans="1:23" x14ac:dyDescent="0.25">
      <c r="A241" s="40">
        <v>38854.319444444445</v>
      </c>
      <c r="B241" s="8">
        <v>9.0359999999999996E-2</v>
      </c>
      <c r="C241" s="46">
        <f t="shared" si="3"/>
        <v>1.1497306928973496</v>
      </c>
      <c r="D241" s="50"/>
      <c r="E241" s="49"/>
      <c r="F241" s="49"/>
      <c r="W241" s="28">
        <v>-1.3051920421910683</v>
      </c>
    </row>
    <row r="242" spans="1:23" x14ac:dyDescent="0.25">
      <c r="A242" s="40">
        <v>38860</v>
      </c>
      <c r="B242" s="8">
        <v>0.13365373706817615</v>
      </c>
      <c r="C242" s="46">
        <f t="shared" si="3"/>
        <v>1.0461566137430596</v>
      </c>
      <c r="D242" s="50"/>
      <c r="E242" s="49"/>
      <c r="F242" s="49"/>
      <c r="W242" s="28">
        <v>-1.3034473400287236</v>
      </c>
    </row>
    <row r="243" spans="1:23" x14ac:dyDescent="0.25">
      <c r="A243" s="40">
        <v>38861</v>
      </c>
      <c r="B243" s="8">
        <v>0.15185932808765049</v>
      </c>
      <c r="C243" s="46">
        <f t="shared" si="3"/>
        <v>1.0026023388526224</v>
      </c>
      <c r="D243" s="50"/>
      <c r="E243" s="49"/>
      <c r="F243" s="49"/>
      <c r="W243" s="28">
        <v>-1.2969968915897436</v>
      </c>
    </row>
    <row r="244" spans="1:23" x14ac:dyDescent="0.25">
      <c r="A244" s="40">
        <v>38862</v>
      </c>
      <c r="B244" s="8">
        <v>0.16759521117857812</v>
      </c>
      <c r="C244" s="46">
        <f t="shared" si="3"/>
        <v>0.96495648725390626</v>
      </c>
      <c r="D244" s="50"/>
      <c r="E244" s="49"/>
      <c r="F244" s="49"/>
      <c r="W244" s="28">
        <v>-1.2921352897233072</v>
      </c>
    </row>
    <row r="245" spans="1:23" x14ac:dyDescent="0.25">
      <c r="A245" s="40">
        <v>38863</v>
      </c>
      <c r="B245" s="8">
        <v>0.23477625496515117</v>
      </c>
      <c r="C245" s="46">
        <f t="shared" si="3"/>
        <v>0.80423544033062966</v>
      </c>
      <c r="D245" s="50"/>
      <c r="E245" s="49"/>
      <c r="F245" s="49"/>
      <c r="W245" s="28">
        <v>-1.2853364317798355</v>
      </c>
    </row>
    <row r="246" spans="1:23" x14ac:dyDescent="0.25">
      <c r="A246" s="40">
        <v>38864</v>
      </c>
      <c r="B246" s="8">
        <v>0.25333090650263917</v>
      </c>
      <c r="C246" s="46">
        <f t="shared" si="3"/>
        <v>0.75984608803244968</v>
      </c>
      <c r="D246" s="50"/>
      <c r="E246" s="49"/>
      <c r="F246" s="49"/>
      <c r="W246" s="28">
        <v>-1.283192693068117</v>
      </c>
    </row>
    <row r="247" spans="1:23" x14ac:dyDescent="0.25">
      <c r="A247" s="40">
        <v>38868</v>
      </c>
      <c r="B247" s="8">
        <v>1.3011840197257686E-2</v>
      </c>
      <c r="C247" s="46">
        <f t="shared" si="3"/>
        <v>1.3347751119834703</v>
      </c>
      <c r="D247" s="50"/>
      <c r="E247" s="49"/>
      <c r="F247" s="49"/>
      <c r="W247" s="28">
        <v>-1.2829495113389791</v>
      </c>
    </row>
    <row r="248" spans="1:23" x14ac:dyDescent="0.25">
      <c r="A248" s="40">
        <v>38882</v>
      </c>
      <c r="B248" s="8">
        <v>0.20376744621098047</v>
      </c>
      <c r="C248" s="46">
        <f t="shared" si="3"/>
        <v>0.87841958404007958</v>
      </c>
      <c r="D248" s="50"/>
      <c r="E248" s="49"/>
      <c r="F248" s="49"/>
      <c r="W248" s="28">
        <v>-1.2795466912585041</v>
      </c>
    </row>
    <row r="249" spans="1:23" x14ac:dyDescent="0.25">
      <c r="A249" s="40">
        <v>38883</v>
      </c>
      <c r="B249" s="8">
        <v>0.19614251595203358</v>
      </c>
      <c r="C249" s="46">
        <f t="shared" si="3"/>
        <v>0.89666114006335529</v>
      </c>
      <c r="D249" s="50"/>
      <c r="E249" s="49"/>
      <c r="F249" s="49"/>
      <c r="W249" s="28">
        <v>-1.2785689903468622</v>
      </c>
    </row>
    <row r="250" spans="1:23" x14ac:dyDescent="0.25">
      <c r="A250" s="40">
        <v>38884</v>
      </c>
      <c r="B250" s="8">
        <v>0.21175242674330191</v>
      </c>
      <c r="C250" s="46">
        <f t="shared" si="3"/>
        <v>0.85931665918982325</v>
      </c>
      <c r="D250" s="50"/>
      <c r="E250" s="49"/>
      <c r="F250" s="49"/>
      <c r="W250" s="28">
        <v>-1.2777729414951362</v>
      </c>
    </row>
    <row r="251" spans="1:23" x14ac:dyDescent="0.25">
      <c r="A251" s="40">
        <v>38885</v>
      </c>
      <c r="B251" s="8">
        <v>0.19052255409479141</v>
      </c>
      <c r="C251" s="46">
        <f t="shared" si="3"/>
        <v>0.91010609570045975</v>
      </c>
      <c r="D251" s="47"/>
      <c r="E251" s="49"/>
      <c r="F251" s="49"/>
      <c r="W251" s="28">
        <v>-1.277057842354306</v>
      </c>
    </row>
    <row r="252" spans="1:23" x14ac:dyDescent="0.25">
      <c r="A252" s="40">
        <v>38886</v>
      </c>
      <c r="B252" s="8">
        <v>0.19856287222930366</v>
      </c>
      <c r="C252" s="46">
        <f t="shared" si="3"/>
        <v>0.89087078354484106</v>
      </c>
      <c r="D252" s="50"/>
      <c r="E252" s="49"/>
      <c r="F252" s="49"/>
      <c r="W252" s="28">
        <v>-1.2770067995440999</v>
      </c>
    </row>
    <row r="253" spans="1:23" x14ac:dyDescent="0.25">
      <c r="A253" s="40">
        <v>38887</v>
      </c>
      <c r="B253" s="8">
        <v>0.27708660400530349</v>
      </c>
      <c r="C253" s="46">
        <f t="shared" si="3"/>
        <v>0.70301397650482322</v>
      </c>
      <c r="D253" s="50"/>
      <c r="E253" s="49"/>
      <c r="F253" s="49"/>
      <c r="W253" s="28">
        <v>-1.2766535011528455</v>
      </c>
    </row>
    <row r="254" spans="1:23" x14ac:dyDescent="0.25">
      <c r="A254" s="40">
        <v>38888</v>
      </c>
      <c r="B254" s="8">
        <v>0.27951171844175904</v>
      </c>
      <c r="C254" s="46">
        <f t="shared" si="3"/>
        <v>0.69721223677041044</v>
      </c>
      <c r="D254" s="50"/>
      <c r="E254" s="49"/>
      <c r="F254" s="49"/>
      <c r="W254" s="28">
        <v>-1.2739683433760074</v>
      </c>
    </row>
    <row r="255" spans="1:23" x14ac:dyDescent="0.25">
      <c r="A255" s="40">
        <v>38889</v>
      </c>
      <c r="B255" s="8">
        <v>0.27956371217349429</v>
      </c>
      <c r="C255" s="46">
        <f t="shared" si="3"/>
        <v>0.69708784919726574</v>
      </c>
      <c r="D255" s="50"/>
      <c r="E255" s="49"/>
      <c r="F255" s="49"/>
      <c r="W255" s="28">
        <v>-1.2640073640411242</v>
      </c>
    </row>
    <row r="256" spans="1:23" x14ac:dyDescent="0.25">
      <c r="A256" s="40">
        <v>38890</v>
      </c>
      <c r="B256" s="8">
        <v>0.32368509889656122</v>
      </c>
      <c r="C256" s="46">
        <f t="shared" si="3"/>
        <v>0.59153373651681729</v>
      </c>
      <c r="D256" s="50"/>
      <c r="E256" s="49"/>
      <c r="F256" s="49"/>
      <c r="W256" s="28">
        <v>-1.2583514005595136</v>
      </c>
    </row>
    <row r="257" spans="1:23" x14ac:dyDescent="0.25">
      <c r="A257" s="40">
        <v>38891</v>
      </c>
      <c r="B257" s="8">
        <v>0.36701650165532224</v>
      </c>
      <c r="C257" s="46">
        <f t="shared" si="3"/>
        <v>0.48786954758032275</v>
      </c>
      <c r="D257" s="50"/>
      <c r="E257" s="49"/>
      <c r="F257" s="49"/>
      <c r="W257" s="28">
        <v>-1.2529782932512934</v>
      </c>
    </row>
    <row r="258" spans="1:23" x14ac:dyDescent="0.25">
      <c r="A258" s="40">
        <v>38892</v>
      </c>
      <c r="B258" s="8">
        <v>0.39461536166051253</v>
      </c>
      <c r="C258" s="46">
        <f t="shared" si="3"/>
        <v>0.42184321896276022</v>
      </c>
      <c r="D258" s="50"/>
      <c r="E258" s="49"/>
      <c r="F258" s="49"/>
      <c r="W258" s="28">
        <v>-1.2521747962289229</v>
      </c>
    </row>
    <row r="259" spans="1:23" x14ac:dyDescent="0.25">
      <c r="A259" s="40">
        <v>38893</v>
      </c>
      <c r="B259" s="8">
        <v>0.49329627422628652</v>
      </c>
      <c r="C259" s="46">
        <f t="shared" ref="C259:C322" si="4">($E$2-B259)/$F$2</f>
        <v>0.18576323739383227</v>
      </c>
      <c r="D259" s="50"/>
      <c r="E259" s="49"/>
      <c r="F259" s="49"/>
      <c r="W259" s="28">
        <v>-1.250658654212137</v>
      </c>
    </row>
    <row r="260" spans="1:23" x14ac:dyDescent="0.25">
      <c r="A260" s="40">
        <v>38894</v>
      </c>
      <c r="B260" s="8">
        <v>0.48927358435903351</v>
      </c>
      <c r="C260" s="46">
        <f t="shared" si="4"/>
        <v>0.19538694804897661</v>
      </c>
      <c r="D260" s="50"/>
      <c r="E260" s="49"/>
      <c r="F260" s="49"/>
      <c r="W260" s="28">
        <v>-1.2356145442461164</v>
      </c>
    </row>
    <row r="261" spans="1:23" x14ac:dyDescent="0.25">
      <c r="A261" s="40">
        <v>38895</v>
      </c>
      <c r="B261" s="8">
        <v>0.4783860930068729</v>
      </c>
      <c r="C261" s="46">
        <f t="shared" si="4"/>
        <v>0.22143371525977573</v>
      </c>
      <c r="D261" s="50"/>
      <c r="E261" s="49"/>
      <c r="F261" s="49"/>
      <c r="W261" s="28">
        <v>-1.2353699229583932</v>
      </c>
    </row>
    <row r="262" spans="1:23" x14ac:dyDescent="0.25">
      <c r="A262" s="40">
        <v>38896</v>
      </c>
      <c r="B262" s="8">
        <v>0.39397847529223928</v>
      </c>
      <c r="C262" s="46">
        <f t="shared" si="4"/>
        <v>0.42336687858622829</v>
      </c>
      <c r="D262" s="50"/>
      <c r="E262" s="49"/>
      <c r="F262" s="49"/>
      <c r="W262" s="28">
        <v>-1.234743768290427</v>
      </c>
    </row>
    <row r="263" spans="1:23" x14ac:dyDescent="0.25">
      <c r="A263" s="40">
        <v>38897</v>
      </c>
      <c r="B263" s="8">
        <v>0.27857676252291053</v>
      </c>
      <c r="C263" s="46">
        <f t="shared" si="4"/>
        <v>0.6994489851987592</v>
      </c>
      <c r="D263" s="50"/>
      <c r="E263" s="49"/>
      <c r="F263" s="49"/>
      <c r="W263" s="28">
        <v>-1.2335868701922434</v>
      </c>
    </row>
    <row r="264" spans="1:23" x14ac:dyDescent="0.25">
      <c r="A264" s="40">
        <v>38898</v>
      </c>
      <c r="B264" s="8">
        <v>0.30066978158539842</v>
      </c>
      <c r="C264" s="46">
        <f t="shared" si="4"/>
        <v>0.64659459423842347</v>
      </c>
      <c r="D264" s="47"/>
      <c r="E264" s="49"/>
      <c r="F264" s="49"/>
      <c r="W264" s="28">
        <v>-1.2297121555854718</v>
      </c>
    </row>
    <row r="265" spans="1:23" x14ac:dyDescent="0.25">
      <c r="A265" s="40">
        <v>38899</v>
      </c>
      <c r="B265" s="8">
        <v>0.28363116317817144</v>
      </c>
      <c r="C265" s="46">
        <f t="shared" si="4"/>
        <v>0.68735705391731061</v>
      </c>
      <c r="D265" s="50"/>
      <c r="E265" s="49"/>
      <c r="F265" s="49"/>
      <c r="W265" s="28">
        <v>-1.2260598902996072</v>
      </c>
    </row>
    <row r="266" spans="1:23" x14ac:dyDescent="0.25">
      <c r="A266" s="40">
        <v>38900</v>
      </c>
      <c r="B266" s="8">
        <v>0.35762930239233376</v>
      </c>
      <c r="C266" s="46">
        <f t="shared" si="4"/>
        <v>0.51032708036320062</v>
      </c>
      <c r="D266" s="50"/>
      <c r="E266" s="49"/>
      <c r="F266" s="49"/>
      <c r="W266" s="28">
        <v>-1.2238574083683103</v>
      </c>
    </row>
    <row r="267" spans="1:23" x14ac:dyDescent="0.25">
      <c r="A267" s="40">
        <v>38901</v>
      </c>
      <c r="B267" s="8">
        <v>0.4460598033218543</v>
      </c>
      <c r="C267" s="46">
        <f t="shared" si="4"/>
        <v>0.29876974382501947</v>
      </c>
      <c r="D267" s="50"/>
      <c r="E267" s="49"/>
      <c r="F267" s="49"/>
      <c r="W267" s="28">
        <v>-1.2215364266690629</v>
      </c>
    </row>
    <row r="268" spans="1:23" x14ac:dyDescent="0.25">
      <c r="A268" s="40">
        <v>38902</v>
      </c>
      <c r="B268" s="8">
        <v>0.46655772356092956</v>
      </c>
      <c r="C268" s="46">
        <f t="shared" si="4"/>
        <v>0.24973139885616041</v>
      </c>
      <c r="D268" s="50"/>
      <c r="E268" s="49"/>
      <c r="F268" s="49"/>
      <c r="W268" s="28">
        <v>-1.2197941506756176</v>
      </c>
    </row>
    <row r="269" spans="1:23" x14ac:dyDescent="0.25">
      <c r="A269" s="40">
        <v>38903</v>
      </c>
      <c r="B269" s="8">
        <v>0.49993694939202338</v>
      </c>
      <c r="C269" s="46">
        <f t="shared" si="4"/>
        <v>0.16987637102859215</v>
      </c>
      <c r="D269" s="50"/>
      <c r="E269" s="49"/>
      <c r="F269" s="49"/>
      <c r="W269" s="28">
        <v>-1.2193062629517921</v>
      </c>
    </row>
    <row r="270" spans="1:23" x14ac:dyDescent="0.25">
      <c r="A270" s="40">
        <v>38904</v>
      </c>
      <c r="B270" s="8">
        <v>0.50085902232272284</v>
      </c>
      <c r="C270" s="46">
        <f t="shared" si="4"/>
        <v>0.16767044330837938</v>
      </c>
      <c r="D270" s="50"/>
      <c r="E270" s="49"/>
      <c r="F270" s="49"/>
      <c r="W270" s="28">
        <v>-1.2183578678740121</v>
      </c>
    </row>
    <row r="271" spans="1:23" x14ac:dyDescent="0.25">
      <c r="A271" s="40">
        <v>38905</v>
      </c>
      <c r="B271" s="8">
        <v>0.48613524175101214</v>
      </c>
      <c r="C271" s="46">
        <f t="shared" si="4"/>
        <v>0.2028949842618038</v>
      </c>
      <c r="D271" s="50"/>
      <c r="E271" s="49"/>
      <c r="F271" s="49"/>
      <c r="W271" s="28">
        <v>-1.2123658927664389</v>
      </c>
    </row>
    <row r="272" spans="1:23" x14ac:dyDescent="0.25">
      <c r="A272" s="40">
        <v>38906</v>
      </c>
      <c r="B272" s="8">
        <v>0.48086445601114269</v>
      </c>
      <c r="C272" s="46">
        <f t="shared" si="4"/>
        <v>0.21550458593621843</v>
      </c>
      <c r="D272" s="50"/>
      <c r="E272" s="49"/>
      <c r="F272" s="49"/>
      <c r="W272" s="28">
        <v>-1.2047198901106639</v>
      </c>
    </row>
    <row r="273" spans="1:23" x14ac:dyDescent="0.25">
      <c r="A273" s="40">
        <v>38917</v>
      </c>
      <c r="B273" s="8">
        <v>1.355400064378046E-4</v>
      </c>
      <c r="C273" s="46">
        <f t="shared" si="4"/>
        <v>1.3655798201350957</v>
      </c>
      <c r="D273" s="50"/>
      <c r="E273" s="49"/>
      <c r="F273" s="49"/>
      <c r="W273" s="28">
        <v>-1.2022537648207077</v>
      </c>
    </row>
    <row r="274" spans="1:23" x14ac:dyDescent="0.25">
      <c r="A274" s="40">
        <v>38918</v>
      </c>
      <c r="B274" s="8">
        <v>2.447249984747021E-4</v>
      </c>
      <c r="C274" s="46">
        <f t="shared" si="4"/>
        <v>1.3653186106444508</v>
      </c>
      <c r="D274" s="50"/>
      <c r="E274" s="49"/>
      <c r="F274" s="49"/>
      <c r="W274" s="28">
        <v>-1.2000199890258283</v>
      </c>
    </row>
    <row r="275" spans="1:23" x14ac:dyDescent="0.25">
      <c r="A275" s="40">
        <v>38919</v>
      </c>
      <c r="B275" s="8">
        <v>0.36424035491006762</v>
      </c>
      <c r="C275" s="46">
        <f t="shared" si="4"/>
        <v>0.49451108195015858</v>
      </c>
      <c r="D275" s="50"/>
      <c r="E275" s="49"/>
      <c r="F275" s="49"/>
      <c r="W275" s="28">
        <v>-1.1980684076889159</v>
      </c>
    </row>
    <row r="276" spans="1:23" x14ac:dyDescent="0.25">
      <c r="A276" s="40">
        <v>38920</v>
      </c>
      <c r="B276" s="8">
        <v>0.3301883510227705</v>
      </c>
      <c r="C276" s="46">
        <f t="shared" si="4"/>
        <v>0.57597563513555716</v>
      </c>
      <c r="D276" s="50"/>
      <c r="E276" s="49"/>
      <c r="F276" s="49"/>
      <c r="W276" s="28">
        <v>-1.1961888961050053</v>
      </c>
    </row>
    <row r="277" spans="1:23" x14ac:dyDescent="0.25">
      <c r="A277" s="40">
        <v>38921</v>
      </c>
      <c r="B277" s="8">
        <v>0.35834274792245568</v>
      </c>
      <c r="C277" s="46">
        <f t="shared" si="4"/>
        <v>0.50862026388550186</v>
      </c>
      <c r="D277" s="50"/>
      <c r="E277" s="49"/>
      <c r="F277" s="49"/>
      <c r="W277" s="28">
        <v>-1.1960493968609789</v>
      </c>
    </row>
    <row r="278" spans="1:23" x14ac:dyDescent="0.25">
      <c r="A278" s="40">
        <v>38922</v>
      </c>
      <c r="B278" s="8">
        <v>0.3614135143062161</v>
      </c>
      <c r="C278" s="46">
        <f t="shared" si="4"/>
        <v>0.50127389413241064</v>
      </c>
      <c r="D278" s="50"/>
      <c r="E278" s="49"/>
      <c r="F278" s="49"/>
      <c r="W278" s="28">
        <v>-1.1958286332395938</v>
      </c>
    </row>
    <row r="279" spans="1:23" x14ac:dyDescent="0.25">
      <c r="A279" s="40">
        <v>38923</v>
      </c>
      <c r="B279" s="8">
        <v>0.37596536909704603</v>
      </c>
      <c r="C279" s="46">
        <f t="shared" si="4"/>
        <v>0.46646066104112721</v>
      </c>
      <c r="D279" s="50"/>
      <c r="E279" s="49"/>
      <c r="F279" s="49"/>
      <c r="W279" s="28">
        <v>-1.1938930483145518</v>
      </c>
    </row>
    <row r="280" spans="1:23" x14ac:dyDescent="0.25">
      <c r="A280" s="40">
        <v>38925</v>
      </c>
      <c r="B280" s="8">
        <v>0.20147456223070617</v>
      </c>
      <c r="C280" s="46">
        <f t="shared" si="4"/>
        <v>0.88390498130413564</v>
      </c>
      <c r="D280" s="51"/>
      <c r="E280" s="49"/>
      <c r="F280" s="49"/>
      <c r="W280" s="28">
        <v>-1.1927962633064302</v>
      </c>
    </row>
    <row r="281" spans="1:23" x14ac:dyDescent="0.25">
      <c r="A281" s="40">
        <v>38926</v>
      </c>
      <c r="B281" s="8">
        <v>0.27715826911741287</v>
      </c>
      <c r="C281" s="46">
        <f t="shared" si="4"/>
        <v>0.70284252796522195</v>
      </c>
      <c r="D281" s="50"/>
      <c r="E281" s="49"/>
      <c r="F281" s="49"/>
      <c r="W281" s="28">
        <v>-1.1905810433032475</v>
      </c>
    </row>
    <row r="282" spans="1:23" x14ac:dyDescent="0.25">
      <c r="A282" s="40">
        <v>38927</v>
      </c>
      <c r="B282" s="8">
        <v>0.30806652474403373</v>
      </c>
      <c r="C282" s="46">
        <f t="shared" si="4"/>
        <v>0.6288989432441463</v>
      </c>
      <c r="D282" s="50"/>
      <c r="E282" s="49"/>
      <c r="F282" s="49"/>
      <c r="W282" s="28">
        <v>-1.1875663824152474</v>
      </c>
    </row>
    <row r="283" spans="1:23" x14ac:dyDescent="0.25">
      <c r="A283" s="40">
        <v>38945.315972222219</v>
      </c>
      <c r="B283" s="8">
        <v>0.27107999999999999</v>
      </c>
      <c r="C283" s="46">
        <f t="shared" si="4"/>
        <v>0.71738391822905212</v>
      </c>
      <c r="D283" s="50"/>
      <c r="E283" s="49"/>
      <c r="F283" s="49"/>
      <c r="W283" s="28">
        <v>-1.1826778565099796</v>
      </c>
    </row>
    <row r="284" spans="1:23" x14ac:dyDescent="0.25">
      <c r="A284" s="40">
        <v>38953</v>
      </c>
      <c r="B284" s="8">
        <v>0.149368847591069</v>
      </c>
      <c r="C284" s="46">
        <f t="shared" si="4"/>
        <v>1.0085604575449159</v>
      </c>
      <c r="D284" s="50"/>
      <c r="E284" s="49"/>
      <c r="F284" s="49"/>
      <c r="W284" s="28">
        <v>-1.1813153179161584</v>
      </c>
    </row>
    <row r="285" spans="1:23" x14ac:dyDescent="0.25">
      <c r="A285" s="40">
        <v>38954</v>
      </c>
      <c r="B285" s="8">
        <v>0.29321582100767818</v>
      </c>
      <c r="C285" s="46">
        <f t="shared" si="4"/>
        <v>0.66442712973135176</v>
      </c>
      <c r="D285" s="50"/>
      <c r="E285" s="49"/>
      <c r="F285" s="49"/>
      <c r="W285" s="28">
        <v>-1.1781468447600631</v>
      </c>
    </row>
    <row r="286" spans="1:23" x14ac:dyDescent="0.25">
      <c r="A286" s="40">
        <v>38955</v>
      </c>
      <c r="B286" s="8">
        <v>0.254043105795979</v>
      </c>
      <c r="C286" s="46">
        <f t="shared" si="4"/>
        <v>0.75814225299816174</v>
      </c>
      <c r="D286" s="50"/>
      <c r="E286" s="49"/>
      <c r="F286" s="49"/>
      <c r="W286" s="28">
        <v>-1.1764991074402078</v>
      </c>
    </row>
    <row r="287" spans="1:23" x14ac:dyDescent="0.25">
      <c r="A287" s="40">
        <v>38956</v>
      </c>
      <c r="B287" s="8">
        <v>0.2607370096973014</v>
      </c>
      <c r="C287" s="46">
        <f t="shared" si="4"/>
        <v>0.74212804448955016</v>
      </c>
      <c r="D287" s="50"/>
      <c r="E287" s="49"/>
      <c r="F287" s="49"/>
      <c r="W287" s="28">
        <v>-1.1753642307377155</v>
      </c>
    </row>
    <row r="288" spans="1:23" x14ac:dyDescent="0.25">
      <c r="A288" s="40">
        <v>38957</v>
      </c>
      <c r="B288" s="8">
        <v>0.27355925053954039</v>
      </c>
      <c r="C288" s="46">
        <f t="shared" si="4"/>
        <v>0.71145266560419085</v>
      </c>
      <c r="D288" s="47"/>
      <c r="E288" s="49"/>
      <c r="F288" s="49"/>
      <c r="W288" s="28">
        <v>-1.171503216127624</v>
      </c>
    </row>
    <row r="289" spans="1:23" x14ac:dyDescent="0.25">
      <c r="A289" s="40">
        <v>38958</v>
      </c>
      <c r="B289" s="8">
        <v>0.28054910734891925</v>
      </c>
      <c r="C289" s="46">
        <f t="shared" si="4"/>
        <v>0.69473043205545137</v>
      </c>
      <c r="D289" s="50"/>
      <c r="E289" s="49"/>
      <c r="F289" s="49"/>
      <c r="W289" s="28">
        <v>-1.1704793073741835</v>
      </c>
    </row>
    <row r="290" spans="1:23" x14ac:dyDescent="0.25">
      <c r="A290" s="40">
        <v>38959</v>
      </c>
      <c r="B290" s="8">
        <v>0.30764541829002323</v>
      </c>
      <c r="C290" s="46">
        <f t="shared" si="4"/>
        <v>0.62990638025822032</v>
      </c>
      <c r="D290" s="50"/>
      <c r="E290" s="49"/>
      <c r="F290" s="49"/>
      <c r="W290" s="28">
        <v>-1.1657955178922335</v>
      </c>
    </row>
    <row r="291" spans="1:23" x14ac:dyDescent="0.25">
      <c r="A291" s="40">
        <v>38960</v>
      </c>
      <c r="B291" s="8">
        <v>0.29800586489886111</v>
      </c>
      <c r="C291" s="46">
        <f t="shared" si="4"/>
        <v>0.65296763423072912</v>
      </c>
      <c r="D291" s="50"/>
      <c r="E291" s="49"/>
      <c r="F291" s="49"/>
      <c r="W291" s="28">
        <v>-1.1645507761123959</v>
      </c>
    </row>
    <row r="292" spans="1:23" x14ac:dyDescent="0.25">
      <c r="A292" s="40">
        <v>38961</v>
      </c>
      <c r="B292" s="8">
        <v>0.3226594238379169</v>
      </c>
      <c r="C292" s="46">
        <f t="shared" si="4"/>
        <v>0.59398751752313972</v>
      </c>
      <c r="D292" s="50"/>
      <c r="E292" s="49"/>
      <c r="F292" s="49"/>
      <c r="W292" s="28">
        <v>-1.1641987700615857</v>
      </c>
    </row>
    <row r="293" spans="1:23" x14ac:dyDescent="0.25">
      <c r="A293" s="40">
        <v>38962</v>
      </c>
      <c r="B293" s="8">
        <v>0.32477643099694414</v>
      </c>
      <c r="C293" s="46">
        <f t="shared" si="4"/>
        <v>0.58892288042068774</v>
      </c>
      <c r="D293" s="50"/>
      <c r="E293" s="49"/>
      <c r="F293" s="49"/>
      <c r="W293" s="28">
        <v>-1.1511890332427084</v>
      </c>
    </row>
    <row r="294" spans="1:23" x14ac:dyDescent="0.25">
      <c r="A294" s="40">
        <v>38963</v>
      </c>
      <c r="B294" s="8">
        <v>0.34198758901655713</v>
      </c>
      <c r="C294" s="46">
        <f t="shared" si="4"/>
        <v>0.54774764437550139</v>
      </c>
      <c r="D294" s="50"/>
      <c r="E294" s="49"/>
      <c r="F294" s="49"/>
      <c r="W294" s="28">
        <v>-1.1470124709450105</v>
      </c>
    </row>
    <row r="295" spans="1:23" x14ac:dyDescent="0.25">
      <c r="A295" s="40">
        <v>38964</v>
      </c>
      <c r="B295" s="8">
        <v>0.35212045693356359</v>
      </c>
      <c r="C295" s="46">
        <f t="shared" si="4"/>
        <v>0.52350620589576691</v>
      </c>
      <c r="D295" s="50"/>
      <c r="E295" s="49"/>
      <c r="F295" s="49"/>
      <c r="W295" s="28">
        <v>-1.1324269573959509</v>
      </c>
    </row>
    <row r="296" spans="1:23" x14ac:dyDescent="0.25">
      <c r="A296" s="40">
        <v>38965</v>
      </c>
      <c r="B296" s="8">
        <v>0.35249516706424183</v>
      </c>
      <c r="C296" s="46">
        <f t="shared" si="4"/>
        <v>0.52260976545511684</v>
      </c>
      <c r="D296" s="50"/>
      <c r="E296" s="49"/>
      <c r="F296" s="49"/>
      <c r="W296" s="28">
        <v>-1.1283267086480142</v>
      </c>
    </row>
    <row r="297" spans="1:23" x14ac:dyDescent="0.25">
      <c r="A297" s="40">
        <v>38966</v>
      </c>
      <c r="B297" s="8">
        <v>0.35938898313045459</v>
      </c>
      <c r="C297" s="46">
        <f t="shared" si="4"/>
        <v>0.50611729565994434</v>
      </c>
      <c r="D297" s="50"/>
      <c r="E297" s="49"/>
      <c r="F297" s="49"/>
      <c r="W297" s="28">
        <v>-1.1257502029443309</v>
      </c>
    </row>
    <row r="298" spans="1:23" x14ac:dyDescent="0.25">
      <c r="A298" s="40">
        <v>38967</v>
      </c>
      <c r="B298" s="8">
        <v>0.32532584971572748</v>
      </c>
      <c r="C298" s="46">
        <f t="shared" si="4"/>
        <v>0.58760847464928245</v>
      </c>
      <c r="D298" s="50"/>
      <c r="E298" s="49"/>
      <c r="F298" s="49"/>
      <c r="W298" s="28">
        <v>-1.1224707873076574</v>
      </c>
    </row>
    <row r="299" spans="1:23" x14ac:dyDescent="0.25">
      <c r="A299" s="40">
        <v>38968</v>
      </c>
      <c r="B299" s="8">
        <v>0.2763354030553789</v>
      </c>
      <c r="C299" s="46">
        <f t="shared" si="4"/>
        <v>0.70481111742905767</v>
      </c>
      <c r="D299" s="47"/>
      <c r="E299" s="49"/>
      <c r="F299" s="49"/>
      <c r="W299" s="28">
        <v>-1.1200898741112126</v>
      </c>
    </row>
    <row r="300" spans="1:23" x14ac:dyDescent="0.25">
      <c r="A300" s="40">
        <v>38969</v>
      </c>
      <c r="B300" s="8">
        <v>0.33854464406268281</v>
      </c>
      <c r="C300" s="46">
        <f t="shared" si="4"/>
        <v>0.55598439817235867</v>
      </c>
      <c r="D300" s="50"/>
      <c r="E300" s="49"/>
      <c r="F300" s="49"/>
      <c r="W300" s="28">
        <v>-1.1200898741112126</v>
      </c>
    </row>
    <row r="301" spans="1:23" x14ac:dyDescent="0.25">
      <c r="A301" s="40">
        <v>38970</v>
      </c>
      <c r="B301" s="8">
        <v>0.35726488127410477</v>
      </c>
      <c r="C301" s="46">
        <f t="shared" si="4"/>
        <v>0.51119890581189098</v>
      </c>
      <c r="D301" s="50"/>
      <c r="E301" s="49"/>
      <c r="F301" s="49"/>
      <c r="W301" s="28">
        <v>-1.1168416541175539</v>
      </c>
    </row>
    <row r="302" spans="1:23" x14ac:dyDescent="0.25">
      <c r="A302" s="40">
        <v>38971</v>
      </c>
      <c r="B302" s="8">
        <v>0.36019190082422409</v>
      </c>
      <c r="C302" s="46">
        <f t="shared" si="4"/>
        <v>0.50419642981651058</v>
      </c>
      <c r="D302" s="50"/>
      <c r="E302" s="49"/>
      <c r="F302" s="49"/>
      <c r="W302" s="28">
        <v>-1.1149684538591011</v>
      </c>
    </row>
    <row r="303" spans="1:23" x14ac:dyDescent="0.25">
      <c r="A303" s="40">
        <v>38972</v>
      </c>
      <c r="B303" s="8">
        <v>0.36173952689965627</v>
      </c>
      <c r="C303" s="46">
        <f t="shared" si="4"/>
        <v>0.50049395559060506</v>
      </c>
      <c r="D303" s="50"/>
      <c r="E303" s="49"/>
      <c r="F303" s="49"/>
      <c r="W303" s="28">
        <v>-1.1147222243187986</v>
      </c>
    </row>
    <row r="304" spans="1:23" x14ac:dyDescent="0.25">
      <c r="A304" s="40">
        <v>38973</v>
      </c>
      <c r="B304" s="8">
        <v>0.3629301629748829</v>
      </c>
      <c r="C304" s="46">
        <f t="shared" si="4"/>
        <v>0.49764552892544373</v>
      </c>
      <c r="D304" s="50"/>
      <c r="E304" s="49"/>
      <c r="F304" s="49"/>
      <c r="W304" s="28">
        <v>-1.1146952211702412</v>
      </c>
    </row>
    <row r="305" spans="1:23" x14ac:dyDescent="0.25">
      <c r="A305" s="40">
        <v>38974</v>
      </c>
      <c r="B305" s="8">
        <v>0.37017506769597586</v>
      </c>
      <c r="C305" s="46">
        <f t="shared" si="4"/>
        <v>0.48031312969490109</v>
      </c>
      <c r="D305" s="50"/>
      <c r="E305" s="49"/>
      <c r="F305" s="49"/>
      <c r="W305" s="28">
        <v>-1.1146213582633746</v>
      </c>
    </row>
    <row r="306" spans="1:23" x14ac:dyDescent="0.25">
      <c r="A306" s="40">
        <v>38975</v>
      </c>
      <c r="B306" s="8">
        <v>0.40884550457041885</v>
      </c>
      <c r="C306" s="46">
        <f t="shared" si="4"/>
        <v>0.38779963557316893</v>
      </c>
      <c r="D306" s="50"/>
      <c r="E306" s="49"/>
      <c r="F306" s="49"/>
      <c r="W306" s="28">
        <v>-1.1039215891488741</v>
      </c>
    </row>
    <row r="307" spans="1:23" x14ac:dyDescent="0.25">
      <c r="A307" s="40">
        <v>38976</v>
      </c>
      <c r="B307" s="8">
        <v>0.43573539625365126</v>
      </c>
      <c r="C307" s="46">
        <f t="shared" si="4"/>
        <v>0.32346941235257681</v>
      </c>
      <c r="D307" s="50"/>
      <c r="E307" s="49"/>
      <c r="F307" s="49"/>
      <c r="W307" s="28">
        <v>-1.1024400700958457</v>
      </c>
    </row>
    <row r="308" spans="1:23" x14ac:dyDescent="0.25">
      <c r="A308" s="40">
        <v>38977</v>
      </c>
      <c r="B308" s="8">
        <v>0.41123381079147564</v>
      </c>
      <c r="C308" s="46">
        <f t="shared" si="4"/>
        <v>0.38208595423411329</v>
      </c>
      <c r="D308" s="50"/>
      <c r="E308" s="49"/>
      <c r="F308" s="49"/>
      <c r="W308" s="28">
        <v>-1.1022935757563559</v>
      </c>
    </row>
    <row r="309" spans="1:23" x14ac:dyDescent="0.25">
      <c r="A309" s="40">
        <v>38978</v>
      </c>
      <c r="B309" s="8">
        <v>0.41999085941357184</v>
      </c>
      <c r="C309" s="46">
        <f t="shared" si="4"/>
        <v>0.3611359668094965</v>
      </c>
      <c r="D309" s="50"/>
      <c r="E309" s="49"/>
      <c r="F309" s="49"/>
      <c r="W309" s="28">
        <v>-1.1021746048291738</v>
      </c>
    </row>
    <row r="310" spans="1:23" x14ac:dyDescent="0.25">
      <c r="A310" s="40">
        <v>38979</v>
      </c>
      <c r="B310" s="8">
        <v>0.45308763720989209</v>
      </c>
      <c r="C310" s="46">
        <f t="shared" si="4"/>
        <v>0.28195665554260635</v>
      </c>
      <c r="D310" s="47"/>
      <c r="E310" s="49"/>
      <c r="F310" s="49"/>
      <c r="W310" s="28">
        <v>-1.1007570742360795</v>
      </c>
    </row>
    <row r="311" spans="1:23" x14ac:dyDescent="0.25">
      <c r="A311" s="40">
        <v>38980.372916666667</v>
      </c>
      <c r="B311" s="8">
        <v>0.36143999999999998</v>
      </c>
      <c r="C311" s="46">
        <f t="shared" si="4"/>
        <v>0.50121053089490331</v>
      </c>
      <c r="D311" s="50"/>
      <c r="E311" s="49"/>
      <c r="F311" s="49"/>
      <c r="W311" s="28">
        <v>-1.0985973906043709</v>
      </c>
    </row>
    <row r="312" spans="1:23" x14ac:dyDescent="0.25">
      <c r="A312" s="40">
        <v>38981</v>
      </c>
      <c r="B312" s="8">
        <v>0.37920964166109394</v>
      </c>
      <c r="C312" s="46">
        <f t="shared" si="4"/>
        <v>0.45869920254615731</v>
      </c>
      <c r="D312" s="50"/>
      <c r="E312" s="49"/>
      <c r="F312" s="49"/>
      <c r="W312" s="28">
        <v>-1.093227346858189</v>
      </c>
    </row>
    <row r="313" spans="1:23" x14ac:dyDescent="0.25">
      <c r="A313" s="40">
        <v>38982</v>
      </c>
      <c r="B313" s="8">
        <v>0.39272037165999507</v>
      </c>
      <c r="C313" s="46">
        <f t="shared" si="4"/>
        <v>0.42637671174027464</v>
      </c>
      <c r="D313" s="50"/>
      <c r="E313" s="49"/>
      <c r="F313" s="49"/>
      <c r="W313" s="28">
        <v>-1.093104868811956</v>
      </c>
    </row>
    <row r="314" spans="1:23" x14ac:dyDescent="0.25">
      <c r="A314" s="40">
        <v>38983</v>
      </c>
      <c r="B314" s="8">
        <v>0.39869467672347997</v>
      </c>
      <c r="C314" s="46">
        <f t="shared" si="4"/>
        <v>0.41208404061874865</v>
      </c>
      <c r="D314" s="50"/>
      <c r="E314" s="49"/>
      <c r="F314" s="49"/>
      <c r="W314" s="28">
        <v>-1.0887717353109498</v>
      </c>
    </row>
    <row r="315" spans="1:23" x14ac:dyDescent="0.25">
      <c r="A315" s="40">
        <v>38984</v>
      </c>
      <c r="B315" s="8">
        <v>0.40068038700243541</v>
      </c>
      <c r="C315" s="46">
        <f t="shared" si="4"/>
        <v>0.4073335125392219</v>
      </c>
      <c r="D315" s="47"/>
      <c r="E315" s="49"/>
      <c r="F315" s="49"/>
      <c r="W315" s="28">
        <v>-1.0885456227338441</v>
      </c>
    </row>
    <row r="316" spans="1:23" x14ac:dyDescent="0.25">
      <c r="A316" s="40">
        <v>38985</v>
      </c>
      <c r="B316" s="8">
        <v>0.4041810340154175</v>
      </c>
      <c r="C316" s="46">
        <f t="shared" si="4"/>
        <v>0.39895871481171519</v>
      </c>
      <c r="D316" s="50"/>
      <c r="E316" s="49"/>
      <c r="F316" s="49"/>
      <c r="W316" s="28">
        <v>-1.0884706541927316</v>
      </c>
    </row>
    <row r="317" spans="1:23" x14ac:dyDescent="0.25">
      <c r="A317" s="40">
        <v>38986</v>
      </c>
      <c r="B317" s="8">
        <v>0.42607300387859265</v>
      </c>
      <c r="C317" s="46">
        <f t="shared" si="4"/>
        <v>0.34658530533031112</v>
      </c>
      <c r="D317" s="50"/>
      <c r="E317" s="49"/>
      <c r="F317" s="49"/>
      <c r="W317" s="28">
        <v>-1.0846978539463561</v>
      </c>
    </row>
    <row r="318" spans="1:23" x14ac:dyDescent="0.25">
      <c r="A318" s="40">
        <v>38987</v>
      </c>
      <c r="B318" s="8">
        <v>0.45947414866728475</v>
      </c>
      <c r="C318" s="46">
        <f t="shared" si="4"/>
        <v>0.26667783952896179</v>
      </c>
      <c r="D318" s="50"/>
      <c r="E318" s="49"/>
      <c r="F318" s="49"/>
      <c r="W318" s="28">
        <v>-1.0838694617379712</v>
      </c>
    </row>
    <row r="319" spans="1:23" x14ac:dyDescent="0.25">
      <c r="A319" s="40">
        <v>38988</v>
      </c>
      <c r="B319" s="8">
        <v>0.4686383877443227</v>
      </c>
      <c r="C319" s="46">
        <f t="shared" si="4"/>
        <v>0.24475370712941258</v>
      </c>
      <c r="D319" s="50"/>
      <c r="E319" s="49"/>
      <c r="F319" s="49"/>
      <c r="W319" s="28">
        <v>-1.0825111053872216</v>
      </c>
    </row>
    <row r="320" spans="1:23" x14ac:dyDescent="0.25">
      <c r="A320" s="40">
        <v>38994</v>
      </c>
      <c r="B320" s="8">
        <v>0.57695423640435672</v>
      </c>
      <c r="C320" s="46">
        <f t="shared" si="4"/>
        <v>-1.4376482189009034E-2</v>
      </c>
      <c r="D320" s="50"/>
      <c r="E320" s="49"/>
      <c r="F320" s="49"/>
      <c r="W320" s="28">
        <v>-1.0629120016381266</v>
      </c>
    </row>
    <row r="321" spans="1:23" x14ac:dyDescent="0.25">
      <c r="A321" s="40">
        <v>38995</v>
      </c>
      <c r="B321" s="8">
        <v>0.44545624630451147</v>
      </c>
      <c r="C321" s="46">
        <f t="shared" si="4"/>
        <v>0.30021366773923258</v>
      </c>
      <c r="D321" s="50"/>
      <c r="E321" s="49"/>
      <c r="F321" s="49"/>
      <c r="W321" s="28">
        <v>-1.0602349324699016</v>
      </c>
    </row>
    <row r="322" spans="1:23" x14ac:dyDescent="0.25">
      <c r="A322" s="40">
        <v>38996</v>
      </c>
      <c r="B322" s="8">
        <v>0.4338780609995127</v>
      </c>
      <c r="C322" s="46">
        <f t="shared" si="4"/>
        <v>0.32791282153033535</v>
      </c>
      <c r="D322" s="50"/>
      <c r="E322" s="49"/>
      <c r="F322" s="49"/>
      <c r="W322" s="28">
        <v>-1.0453839830631437</v>
      </c>
    </row>
    <row r="323" spans="1:23" x14ac:dyDescent="0.25">
      <c r="A323" s="40">
        <v>38997</v>
      </c>
      <c r="B323" s="8">
        <v>0.42899111123270101</v>
      </c>
      <c r="C323" s="46">
        <f t="shared" ref="C323:C386" si="5">($E$2-B323)/$F$2</f>
        <v>0.33960415049031228</v>
      </c>
      <c r="D323" s="47"/>
      <c r="E323" s="49"/>
      <c r="F323" s="49"/>
      <c r="W323" s="28">
        <v>-1.0448806215925941</v>
      </c>
    </row>
    <row r="324" spans="1:23" x14ac:dyDescent="0.25">
      <c r="A324" s="40">
        <v>38998</v>
      </c>
      <c r="B324" s="8">
        <v>0.47939797369036252</v>
      </c>
      <c r="C324" s="46">
        <f t="shared" si="5"/>
        <v>0.21901293532476085</v>
      </c>
      <c r="D324" s="50"/>
      <c r="E324" s="49"/>
      <c r="F324" s="49"/>
      <c r="W324" s="28">
        <v>-1.0400220366667954</v>
      </c>
    </row>
    <row r="325" spans="1:23" x14ac:dyDescent="0.25">
      <c r="A325" s="40">
        <v>38999</v>
      </c>
      <c r="B325" s="8">
        <v>0.48331382662098876</v>
      </c>
      <c r="C325" s="46">
        <f t="shared" si="5"/>
        <v>0.20964481677323552</v>
      </c>
      <c r="D325" s="50"/>
      <c r="E325" s="49"/>
      <c r="F325" s="49"/>
      <c r="W325" s="28">
        <v>-1.0373681262545518</v>
      </c>
    </row>
    <row r="326" spans="1:23" x14ac:dyDescent="0.25">
      <c r="A326" s="40">
        <v>39000</v>
      </c>
      <c r="B326" s="8">
        <v>0.47204298097347375</v>
      </c>
      <c r="C326" s="46">
        <f t="shared" si="5"/>
        <v>0.23660870435340006</v>
      </c>
      <c r="D326" s="50"/>
      <c r="E326" s="49"/>
      <c r="F326" s="49"/>
      <c r="W326" s="28">
        <v>-1.035353399687156</v>
      </c>
    </row>
    <row r="327" spans="1:23" x14ac:dyDescent="0.25">
      <c r="A327" s="40">
        <v>39001</v>
      </c>
      <c r="B327" s="8">
        <v>0.47460460079439937</v>
      </c>
      <c r="C327" s="46">
        <f t="shared" si="5"/>
        <v>0.23048039499359721</v>
      </c>
      <c r="D327" s="50"/>
      <c r="E327" s="49"/>
      <c r="F327" s="49"/>
      <c r="W327" s="28">
        <v>-1.0350354802797437</v>
      </c>
    </row>
    <row r="328" spans="1:23" x14ac:dyDescent="0.25">
      <c r="A328" s="40">
        <v>39002</v>
      </c>
      <c r="B328" s="8">
        <v>0.4995404537589383</v>
      </c>
      <c r="C328" s="46">
        <f t="shared" si="5"/>
        <v>0.17082493017054878</v>
      </c>
      <c r="D328" s="50"/>
      <c r="E328" s="49"/>
      <c r="F328" s="49"/>
      <c r="W328" s="28">
        <v>-1.0324125189530935</v>
      </c>
    </row>
    <row r="329" spans="1:23" x14ac:dyDescent="0.25">
      <c r="A329" s="40">
        <v>39003</v>
      </c>
      <c r="B329" s="8">
        <v>0.49833695487724278</v>
      </c>
      <c r="C329" s="46">
        <f t="shared" si="5"/>
        <v>0.1737041292620603</v>
      </c>
      <c r="D329" s="50"/>
      <c r="E329" s="49"/>
      <c r="F329" s="49"/>
      <c r="W329" s="28">
        <v>-1.0310805200655568</v>
      </c>
    </row>
    <row r="330" spans="1:23" x14ac:dyDescent="0.25">
      <c r="A330" s="40">
        <v>39004</v>
      </c>
      <c r="B330" s="8">
        <v>0.52431623606833311</v>
      </c>
      <c r="C330" s="46">
        <f t="shared" si="5"/>
        <v>0.11155241151544303</v>
      </c>
      <c r="D330" s="50"/>
      <c r="E330" s="49"/>
      <c r="F330" s="49"/>
      <c r="W330" s="28">
        <v>-1.0264530173133088</v>
      </c>
    </row>
    <row r="331" spans="1:23" x14ac:dyDescent="0.25">
      <c r="A331" s="40">
        <v>39005</v>
      </c>
      <c r="B331" s="8">
        <v>0.46122505395263497</v>
      </c>
      <c r="C331" s="46">
        <f t="shared" si="5"/>
        <v>0.26248904884242547</v>
      </c>
      <c r="D331" s="50"/>
      <c r="E331" s="49"/>
      <c r="F331" s="49"/>
      <c r="W331" s="28">
        <v>-1.0264530173133088</v>
      </c>
    </row>
    <row r="332" spans="1:23" x14ac:dyDescent="0.25">
      <c r="A332" s="40">
        <v>39006</v>
      </c>
      <c r="B332" s="8">
        <v>0.45981944885998888</v>
      </c>
      <c r="C332" s="46">
        <f t="shared" si="5"/>
        <v>0.2658517581621625</v>
      </c>
      <c r="D332" s="50"/>
      <c r="E332" s="49"/>
      <c r="F332" s="49"/>
      <c r="W332" s="28">
        <v>-1.0264530173133088</v>
      </c>
    </row>
    <row r="333" spans="1:23" x14ac:dyDescent="0.25">
      <c r="A333" s="40">
        <v>39008.392361111109</v>
      </c>
      <c r="B333" s="8">
        <v>0.36143999999999998</v>
      </c>
      <c r="C333" s="46">
        <f t="shared" si="5"/>
        <v>0.50121053089490331</v>
      </c>
      <c r="D333" s="50"/>
      <c r="E333" s="49"/>
      <c r="F333" s="49"/>
      <c r="W333" s="28">
        <v>-1.0264530173133088</v>
      </c>
    </row>
    <row r="334" spans="1:23" x14ac:dyDescent="0.25">
      <c r="A334" s="40">
        <v>39010</v>
      </c>
      <c r="B334" s="8">
        <v>0.49987232604707965</v>
      </c>
      <c r="C334" s="46">
        <f t="shared" si="5"/>
        <v>0.17003097314653537</v>
      </c>
      <c r="D334" s="50"/>
      <c r="E334" s="49"/>
      <c r="F334" s="49"/>
      <c r="W334" s="28">
        <v>-1.0264530173133088</v>
      </c>
    </row>
    <row r="335" spans="1:23" x14ac:dyDescent="0.25">
      <c r="A335" s="40">
        <v>39013</v>
      </c>
      <c r="B335" s="8">
        <v>0.5154699159479148</v>
      </c>
      <c r="C335" s="46">
        <f t="shared" si="5"/>
        <v>0.1327159682426792</v>
      </c>
      <c r="D335" s="50"/>
      <c r="E335" s="49"/>
      <c r="F335" s="49"/>
      <c r="W335" s="28">
        <v>-1.0241088888978955</v>
      </c>
    </row>
    <row r="336" spans="1:23" x14ac:dyDescent="0.25">
      <c r="A336" s="40">
        <v>39014</v>
      </c>
      <c r="B336" s="8">
        <v>0.51275561399953196</v>
      </c>
      <c r="C336" s="46">
        <f t="shared" si="5"/>
        <v>0.13920954777377259</v>
      </c>
      <c r="D336" s="47"/>
      <c r="E336" s="49"/>
      <c r="F336" s="49"/>
      <c r="W336" s="28">
        <v>-1.0228994375314757</v>
      </c>
    </row>
    <row r="337" spans="1:23" x14ac:dyDescent="0.25">
      <c r="A337" s="40">
        <v>39015</v>
      </c>
      <c r="B337" s="8">
        <v>0.53304298573198028</v>
      </c>
      <c r="C337" s="46">
        <f t="shared" si="5"/>
        <v>9.0674910019119953E-2</v>
      </c>
      <c r="D337" s="50"/>
      <c r="E337" s="49"/>
      <c r="F337" s="49"/>
      <c r="W337" s="28">
        <v>-1.0210634049612126</v>
      </c>
    </row>
    <row r="338" spans="1:23" x14ac:dyDescent="0.25">
      <c r="A338" s="40">
        <v>39016</v>
      </c>
      <c r="B338" s="8">
        <v>0.54426388283014338</v>
      </c>
      <c r="C338" s="46">
        <f t="shared" si="5"/>
        <v>6.3830517205509529E-2</v>
      </c>
      <c r="D338" s="50"/>
      <c r="E338" s="49"/>
      <c r="F338" s="49"/>
      <c r="W338" s="28">
        <v>-1.0177930359072964</v>
      </c>
    </row>
    <row r="339" spans="1:23" x14ac:dyDescent="0.25">
      <c r="A339" s="40">
        <v>39017</v>
      </c>
      <c r="B339" s="8">
        <v>0.54030116925665328</v>
      </c>
      <c r="C339" s="46">
        <f t="shared" si="5"/>
        <v>7.3310743148585711E-2</v>
      </c>
      <c r="D339" s="50"/>
      <c r="E339" s="49"/>
      <c r="F339" s="49"/>
      <c r="W339" s="28">
        <v>-1.0174649478057189</v>
      </c>
    </row>
    <row r="340" spans="1:23" x14ac:dyDescent="0.25">
      <c r="A340" s="40">
        <v>39018</v>
      </c>
      <c r="B340" s="8">
        <v>0.52799295280966341</v>
      </c>
      <c r="C340" s="46">
        <f t="shared" si="5"/>
        <v>0.10275639212365967</v>
      </c>
      <c r="D340" s="50"/>
      <c r="E340" s="49"/>
      <c r="F340" s="49"/>
      <c r="W340" s="28">
        <v>-1.0164787722351813</v>
      </c>
    </row>
    <row r="341" spans="1:23" x14ac:dyDescent="0.25">
      <c r="A341" s="40">
        <v>39019</v>
      </c>
      <c r="B341" s="8">
        <v>0.52844007521004621</v>
      </c>
      <c r="C341" s="46">
        <f t="shared" si="5"/>
        <v>0.10168671567563259</v>
      </c>
      <c r="D341" s="50"/>
      <c r="E341" s="49"/>
      <c r="F341" s="49"/>
      <c r="W341" s="28">
        <v>-1.0113975421518746</v>
      </c>
    </row>
    <row r="342" spans="1:23" x14ac:dyDescent="0.25">
      <c r="A342" s="40">
        <v>39020</v>
      </c>
      <c r="B342" s="8">
        <v>0.55821056180384865</v>
      </c>
      <c r="C342" s="46">
        <f t="shared" si="5"/>
        <v>3.0465080775586791E-2</v>
      </c>
      <c r="D342" s="50"/>
      <c r="E342" s="49"/>
      <c r="F342" s="49"/>
      <c r="W342" s="28">
        <v>-1.0078008316830143</v>
      </c>
    </row>
    <row r="343" spans="1:23" x14ac:dyDescent="0.25">
      <c r="A343" s="40">
        <v>39021</v>
      </c>
      <c r="B343" s="8">
        <v>0.58940133822709295</v>
      </c>
      <c r="C343" s="46">
        <f t="shared" si="5"/>
        <v>-4.415439457849496E-2</v>
      </c>
      <c r="D343" s="50"/>
      <c r="E343" s="49"/>
      <c r="F343" s="49"/>
      <c r="W343" s="28">
        <v>-1.0061424463689101</v>
      </c>
    </row>
    <row r="344" spans="1:23" x14ac:dyDescent="0.25">
      <c r="A344" s="40">
        <v>39022</v>
      </c>
      <c r="B344" s="8">
        <v>0.46989781671196512</v>
      </c>
      <c r="C344" s="46">
        <f t="shared" si="5"/>
        <v>0.2417407032998197</v>
      </c>
      <c r="D344" s="50"/>
      <c r="E344" s="49"/>
      <c r="F344" s="49"/>
      <c r="W344" s="28">
        <v>-0.99965844053280051</v>
      </c>
    </row>
    <row r="345" spans="1:23" x14ac:dyDescent="0.25">
      <c r="A345" s="40">
        <v>39023</v>
      </c>
      <c r="B345" s="8">
        <v>0.56368601307392008</v>
      </c>
      <c r="C345" s="46">
        <f t="shared" si="5"/>
        <v>1.7365846067370679E-2</v>
      </c>
      <c r="D345" s="50"/>
      <c r="E345" s="49"/>
      <c r="F345" s="49"/>
      <c r="W345" s="28">
        <v>-0.99828214744780375</v>
      </c>
    </row>
    <row r="346" spans="1:23" x14ac:dyDescent="0.25">
      <c r="A346" s="40">
        <v>39024</v>
      </c>
      <c r="B346" s="8">
        <v>0.55127469709534738</v>
      </c>
      <c r="C346" s="46">
        <f t="shared" si="5"/>
        <v>4.7058145938580355E-2</v>
      </c>
      <c r="D346" s="47"/>
      <c r="E346" s="49"/>
      <c r="F346" s="49"/>
      <c r="W346" s="28">
        <v>-0.99498550743704461</v>
      </c>
    </row>
    <row r="347" spans="1:23" x14ac:dyDescent="0.25">
      <c r="A347" s="40">
        <v>39025</v>
      </c>
      <c r="B347" s="8">
        <v>0.55486085179567324</v>
      </c>
      <c r="C347" s="46">
        <f t="shared" si="5"/>
        <v>3.8478783288362114E-2</v>
      </c>
      <c r="D347" s="50"/>
      <c r="E347" s="49"/>
      <c r="F347" s="49"/>
      <c r="W347" s="28">
        <v>-0.98434018071520935</v>
      </c>
    </row>
    <row r="348" spans="1:23" x14ac:dyDescent="0.25">
      <c r="A348" s="40">
        <v>39026</v>
      </c>
      <c r="B348" s="8">
        <v>0.56035850237131068</v>
      </c>
      <c r="C348" s="46">
        <f t="shared" si="5"/>
        <v>2.5326439913914568E-2</v>
      </c>
      <c r="D348" s="50"/>
      <c r="E348" s="49"/>
      <c r="F348" s="49"/>
      <c r="W348" s="28">
        <v>-0.98348994660889477</v>
      </c>
    </row>
    <row r="349" spans="1:23" x14ac:dyDescent="0.25">
      <c r="A349" s="40">
        <v>39027</v>
      </c>
      <c r="B349" s="8">
        <v>0.5930803644657141</v>
      </c>
      <c r="C349" s="46">
        <f t="shared" si="5"/>
        <v>-5.2955939112513846E-2</v>
      </c>
      <c r="D349" s="50"/>
      <c r="E349" s="49"/>
      <c r="F349" s="49"/>
      <c r="W349" s="28">
        <v>-0.98264086651909444</v>
      </c>
    </row>
    <row r="350" spans="1:23" x14ac:dyDescent="0.25">
      <c r="A350" s="40">
        <v>39028</v>
      </c>
      <c r="B350" s="8">
        <v>0.58824133886575769</v>
      </c>
      <c r="C350" s="46">
        <f t="shared" si="5"/>
        <v>-4.1379261873257099E-2</v>
      </c>
      <c r="D350" s="50"/>
      <c r="E350" s="49"/>
      <c r="F350" s="49"/>
      <c r="W350" s="28">
        <v>-0.98078355101247749</v>
      </c>
    </row>
    <row r="351" spans="1:23" x14ac:dyDescent="0.25">
      <c r="A351" s="40">
        <v>39029</v>
      </c>
      <c r="B351" s="8">
        <v>0.6022906865333687</v>
      </c>
      <c r="C351" s="46">
        <f t="shared" si="5"/>
        <v>-7.4990318481740884E-2</v>
      </c>
      <c r="D351" s="50"/>
      <c r="E351" s="49"/>
      <c r="F351" s="49"/>
      <c r="W351" s="28">
        <v>-0.98063704095498827</v>
      </c>
    </row>
    <row r="352" spans="1:23" x14ac:dyDescent="0.25">
      <c r="A352" s="40">
        <v>39030</v>
      </c>
      <c r="B352" s="8">
        <v>0.6356235723034025</v>
      </c>
      <c r="C352" s="46">
        <f t="shared" si="5"/>
        <v>-0.15473448433533155</v>
      </c>
      <c r="D352" s="50"/>
      <c r="E352" s="49"/>
      <c r="F352" s="49"/>
      <c r="W352" s="28">
        <v>-0.97765619255255265</v>
      </c>
    </row>
    <row r="353" spans="1:23" x14ac:dyDescent="0.25">
      <c r="A353" s="40">
        <v>39031</v>
      </c>
      <c r="B353" s="8">
        <v>0.6552666266512881</v>
      </c>
      <c r="C353" s="46">
        <f t="shared" si="5"/>
        <v>-0.20172768482195405</v>
      </c>
      <c r="D353" s="47"/>
      <c r="E353" s="49"/>
      <c r="F353" s="49"/>
      <c r="W353" s="28">
        <v>-0.97635387589531464</v>
      </c>
    </row>
    <row r="354" spans="1:23" x14ac:dyDescent="0.25">
      <c r="A354" s="40">
        <v>39032</v>
      </c>
      <c r="B354" s="8">
        <v>0.66078373407932933</v>
      </c>
      <c r="C354" s="46">
        <f t="shared" si="5"/>
        <v>-0.21492657593534567</v>
      </c>
      <c r="D354" s="50"/>
      <c r="E354" s="49"/>
      <c r="F354" s="49"/>
      <c r="W354" s="28">
        <v>-0.97603591776888277</v>
      </c>
    </row>
    <row r="355" spans="1:23" x14ac:dyDescent="0.25">
      <c r="A355" s="40">
        <v>39033</v>
      </c>
      <c r="B355" s="8">
        <v>0.65041595600391167</v>
      </c>
      <c r="C355" s="46">
        <f t="shared" si="5"/>
        <v>-0.19012314847085079</v>
      </c>
      <c r="D355" s="50"/>
      <c r="E355" s="49"/>
      <c r="F355" s="49"/>
      <c r="W355" s="28">
        <v>-0.97455111252402116</v>
      </c>
    </row>
    <row r="356" spans="1:23" x14ac:dyDescent="0.25">
      <c r="A356" s="40">
        <v>39034</v>
      </c>
      <c r="B356" s="8">
        <v>0.65105433865070339</v>
      </c>
      <c r="C356" s="46">
        <f t="shared" si="5"/>
        <v>-0.19165038772685242</v>
      </c>
      <c r="D356" s="50"/>
      <c r="E356" s="49"/>
      <c r="F356" s="49"/>
      <c r="W356" s="28">
        <v>-0.97339633650418345</v>
      </c>
    </row>
    <row r="357" spans="1:23" x14ac:dyDescent="0.25">
      <c r="A357" s="40">
        <v>39035</v>
      </c>
      <c r="B357" s="8">
        <v>0.66356521746420161</v>
      </c>
      <c r="C357" s="46">
        <f t="shared" si="5"/>
        <v>-0.22158087745284782</v>
      </c>
      <c r="D357" s="50"/>
      <c r="E357" s="49"/>
      <c r="F357" s="49"/>
      <c r="W357" s="28">
        <v>-0.97285176100601389</v>
      </c>
    </row>
    <row r="358" spans="1:23" x14ac:dyDescent="0.25">
      <c r="A358" s="40">
        <v>39036</v>
      </c>
      <c r="B358" s="8">
        <v>0.67801959985892057</v>
      </c>
      <c r="C358" s="46">
        <f t="shared" si="5"/>
        <v>-0.25616092176548044</v>
      </c>
      <c r="D358" s="50"/>
      <c r="E358" s="49"/>
      <c r="F358" s="49"/>
      <c r="W358" s="28">
        <v>-0.97251553570819538</v>
      </c>
    </row>
    <row r="359" spans="1:23" x14ac:dyDescent="0.25">
      <c r="A359" s="40">
        <v>39037</v>
      </c>
      <c r="B359" s="8">
        <v>0.65712925062717931</v>
      </c>
      <c r="C359" s="46">
        <f t="shared" si="5"/>
        <v>-0.20618374651073451</v>
      </c>
      <c r="D359" s="50"/>
      <c r="E359" s="49"/>
      <c r="F359" s="49"/>
      <c r="W359" s="28">
        <v>-0.96176021108907561</v>
      </c>
    </row>
    <row r="360" spans="1:23" x14ac:dyDescent="0.25">
      <c r="A360" s="40">
        <v>39038</v>
      </c>
      <c r="B360" s="8">
        <v>0.67783855165243179</v>
      </c>
      <c r="C360" s="46">
        <f t="shared" si="5"/>
        <v>-0.25572778980368926</v>
      </c>
      <c r="D360" s="50"/>
      <c r="E360" s="49"/>
      <c r="F360" s="49"/>
      <c r="W360" s="28">
        <v>-0.957959833610601</v>
      </c>
    </row>
    <row r="361" spans="1:23" x14ac:dyDescent="0.25">
      <c r="A361" s="40">
        <v>39039</v>
      </c>
      <c r="B361" s="8">
        <v>0.68242422434668448</v>
      </c>
      <c r="C361" s="46">
        <f t="shared" si="5"/>
        <v>-0.26669835642080209</v>
      </c>
      <c r="D361" s="50"/>
      <c r="E361" s="49"/>
      <c r="F361" s="49"/>
      <c r="W361" s="28">
        <v>-0.95775298681411059</v>
      </c>
    </row>
    <row r="362" spans="1:23" x14ac:dyDescent="0.25">
      <c r="A362" s="40">
        <v>39040</v>
      </c>
      <c r="B362" s="8">
        <v>0.69034964648008279</v>
      </c>
      <c r="C362" s="46">
        <f t="shared" si="5"/>
        <v>-0.28565879631267627</v>
      </c>
      <c r="D362" s="50"/>
      <c r="E362" s="49"/>
      <c r="F362" s="49"/>
      <c r="W362" s="28">
        <v>-0.95653368859049681</v>
      </c>
    </row>
    <row r="363" spans="1:23" x14ac:dyDescent="0.25">
      <c r="A363" s="40">
        <v>39041</v>
      </c>
      <c r="B363" s="8">
        <v>0.70993141587495756</v>
      </c>
      <c r="C363" s="46">
        <f t="shared" si="5"/>
        <v>-0.33250538130699059</v>
      </c>
      <c r="D363" s="50"/>
      <c r="E363" s="49"/>
      <c r="F363" s="49"/>
      <c r="W363" s="28">
        <v>-0.95453705292051416</v>
      </c>
    </row>
    <row r="364" spans="1:23" x14ac:dyDescent="0.25">
      <c r="A364" s="40">
        <v>39042</v>
      </c>
      <c r="B364" s="8">
        <v>0.67271228444535069</v>
      </c>
      <c r="C364" s="46">
        <f t="shared" si="5"/>
        <v>-0.24346392806691761</v>
      </c>
      <c r="D364" s="47"/>
      <c r="E364" s="49"/>
      <c r="F364" s="49"/>
      <c r="W364" s="28">
        <v>-0.93826943219541936</v>
      </c>
    </row>
    <row r="365" spans="1:23" x14ac:dyDescent="0.25">
      <c r="A365" s="40">
        <v>39043</v>
      </c>
      <c r="B365" s="8">
        <v>1.0442968736529339</v>
      </c>
      <c r="C365" s="46">
        <f t="shared" si="5"/>
        <v>-1.1324269573959509</v>
      </c>
      <c r="D365" s="50"/>
      <c r="E365" s="49"/>
      <c r="F365" s="49"/>
      <c r="W365" s="28">
        <v>-0.93281661531156645</v>
      </c>
    </row>
    <row r="366" spans="1:23" x14ac:dyDescent="0.25">
      <c r="A366" s="40">
        <v>39044</v>
      </c>
      <c r="B366" s="8">
        <v>0.9014342733598516</v>
      </c>
      <c r="C366" s="46">
        <f t="shared" si="5"/>
        <v>-0.79064860161108863</v>
      </c>
      <c r="D366" s="50"/>
      <c r="E366" s="49"/>
      <c r="F366" s="49"/>
      <c r="W366" s="28">
        <v>-0.93235747679961767</v>
      </c>
    </row>
    <row r="367" spans="1:23" x14ac:dyDescent="0.25">
      <c r="A367" s="40">
        <v>39045</v>
      </c>
      <c r="B367" s="8">
        <v>0.94096314015234606</v>
      </c>
      <c r="C367" s="46">
        <f t="shared" si="5"/>
        <v>-0.885215766640016</v>
      </c>
      <c r="D367" s="50"/>
      <c r="E367" s="49"/>
      <c r="F367" s="49"/>
      <c r="W367" s="28">
        <v>-0.93213641499347188</v>
      </c>
    </row>
    <row r="368" spans="1:23" x14ac:dyDescent="0.25">
      <c r="A368" s="40">
        <v>39046</v>
      </c>
      <c r="B368" s="8">
        <v>0.88740734211629424</v>
      </c>
      <c r="C368" s="46">
        <f t="shared" si="5"/>
        <v>-0.75709117309379115</v>
      </c>
      <c r="D368" s="50"/>
      <c r="E368" s="49"/>
      <c r="F368" s="49"/>
      <c r="W368" s="28">
        <v>-0.93156567098917786</v>
      </c>
    </row>
    <row r="369" spans="1:23" x14ac:dyDescent="0.25">
      <c r="A369" s="40">
        <v>39047</v>
      </c>
      <c r="B369" s="8">
        <v>0.88574259770393371</v>
      </c>
      <c r="C369" s="46">
        <f t="shared" si="5"/>
        <v>-0.75310850998328238</v>
      </c>
      <c r="D369" s="50"/>
      <c r="E369" s="49"/>
      <c r="F369" s="49"/>
      <c r="W369" s="28">
        <v>-0.93075873341151649</v>
      </c>
    </row>
    <row r="370" spans="1:23" x14ac:dyDescent="0.25">
      <c r="A370" s="40">
        <v>39048</v>
      </c>
      <c r="B370" s="8">
        <v>0.79200540079224491</v>
      </c>
      <c r="C370" s="46">
        <f t="shared" si="5"/>
        <v>-0.52885566164764841</v>
      </c>
      <c r="D370" s="50"/>
      <c r="E370" s="49"/>
      <c r="F370" s="49"/>
      <c r="W370" s="28">
        <v>-0.92878202549916067</v>
      </c>
    </row>
    <row r="371" spans="1:23" x14ac:dyDescent="0.25">
      <c r="A371" s="40">
        <v>39049</v>
      </c>
      <c r="B371" s="8">
        <v>1.0806122321104996</v>
      </c>
      <c r="C371" s="46">
        <f t="shared" si="5"/>
        <v>-1.2193062629517921</v>
      </c>
      <c r="D371" s="47"/>
      <c r="E371" s="49"/>
      <c r="F371" s="49"/>
      <c r="W371" s="28">
        <v>-0.91800375838671056</v>
      </c>
    </row>
    <row r="372" spans="1:23" x14ac:dyDescent="0.25">
      <c r="A372" s="40">
        <v>39050</v>
      </c>
      <c r="B372" s="8">
        <v>0.75818251401185943</v>
      </c>
      <c r="C372" s="46">
        <f t="shared" si="5"/>
        <v>-0.44793923839913879</v>
      </c>
      <c r="D372" s="50"/>
      <c r="E372" s="49"/>
      <c r="F372" s="49"/>
      <c r="W372" s="28">
        <v>-0.91650257721455886</v>
      </c>
    </row>
    <row r="373" spans="1:23" x14ac:dyDescent="0.25">
      <c r="A373" s="40">
        <v>39051</v>
      </c>
      <c r="B373" s="8">
        <v>0.8582221437273353</v>
      </c>
      <c r="C373" s="46">
        <f t="shared" si="5"/>
        <v>-0.6872697565847119</v>
      </c>
      <c r="D373" s="8"/>
      <c r="E373" s="49"/>
      <c r="F373" s="49"/>
      <c r="W373" s="28">
        <v>-0.91477734671828148</v>
      </c>
    </row>
    <row r="374" spans="1:23" x14ac:dyDescent="0.25">
      <c r="A374" s="40">
        <v>39052</v>
      </c>
      <c r="B374" s="8">
        <v>0.82682593348848366</v>
      </c>
      <c r="C374" s="46">
        <f t="shared" si="5"/>
        <v>-0.61215881018378626</v>
      </c>
      <c r="D374" s="50"/>
      <c r="E374" s="49"/>
      <c r="F374" s="49"/>
      <c r="W374" s="28">
        <v>-0.91455742970730414</v>
      </c>
    </row>
    <row r="375" spans="1:23" x14ac:dyDescent="0.25">
      <c r="A375" s="40">
        <v>39053</v>
      </c>
      <c r="B375" s="8">
        <v>0.80756679971546941</v>
      </c>
      <c r="C375" s="46">
        <f t="shared" si="5"/>
        <v>-0.56608408480935068</v>
      </c>
      <c r="D375" s="50"/>
      <c r="E375" s="49"/>
      <c r="F375" s="49"/>
      <c r="W375" s="28">
        <v>-0.91386395482161498</v>
      </c>
    </row>
    <row r="376" spans="1:23" x14ac:dyDescent="0.25">
      <c r="A376" s="40">
        <v>39054</v>
      </c>
      <c r="B376" s="8">
        <v>0.82035343341912448</v>
      </c>
      <c r="C376" s="46">
        <f t="shared" si="5"/>
        <v>-0.59667427870399559</v>
      </c>
      <c r="D376" s="50"/>
      <c r="E376" s="49"/>
      <c r="F376" s="49"/>
      <c r="W376" s="28">
        <v>-0.91224220111063559</v>
      </c>
    </row>
    <row r="377" spans="1:23" x14ac:dyDescent="0.25">
      <c r="A377" s="40">
        <v>39055</v>
      </c>
      <c r="B377" s="8">
        <v>0.86037629547357508</v>
      </c>
      <c r="C377" s="46">
        <f t="shared" si="5"/>
        <v>-0.69242325680401717</v>
      </c>
      <c r="D377" s="50"/>
      <c r="E377" s="49"/>
      <c r="F377" s="49"/>
      <c r="W377" s="28">
        <v>-0.91168371063297338</v>
      </c>
    </row>
    <row r="378" spans="1:23" x14ac:dyDescent="0.25">
      <c r="A378" s="40">
        <v>39056</v>
      </c>
      <c r="B378" s="8">
        <v>0.84188110675334893</v>
      </c>
      <c r="C378" s="46">
        <f t="shared" si="5"/>
        <v>-0.64817616079875351</v>
      </c>
      <c r="D378" s="50"/>
      <c r="E378" s="49"/>
      <c r="F378" s="49"/>
      <c r="W378" s="28">
        <v>-0.90969909231512736</v>
      </c>
    </row>
    <row r="379" spans="1:23" x14ac:dyDescent="0.25">
      <c r="A379" s="40">
        <v>39057</v>
      </c>
      <c r="B379" s="8">
        <v>0.8965703291018795</v>
      </c>
      <c r="C379" s="46">
        <f t="shared" si="5"/>
        <v>-0.77901231004346672</v>
      </c>
      <c r="D379" s="50"/>
      <c r="E379" s="49"/>
      <c r="F379" s="49"/>
      <c r="W379" s="28">
        <v>-0.90552659217925557</v>
      </c>
    </row>
    <row r="380" spans="1:23" x14ac:dyDescent="0.25">
      <c r="A380" s="40">
        <v>39058</v>
      </c>
      <c r="B380" s="8">
        <v>0.89906241587877334</v>
      </c>
      <c r="C380" s="46">
        <f t="shared" si="5"/>
        <v>-0.78497427153186627</v>
      </c>
      <c r="D380" s="50"/>
      <c r="E380" s="49"/>
      <c r="F380" s="49"/>
      <c r="W380" s="28">
        <v>-0.90450495334706438</v>
      </c>
    </row>
    <row r="381" spans="1:23" x14ac:dyDescent="0.25">
      <c r="A381" s="40">
        <v>39059</v>
      </c>
      <c r="B381" s="8">
        <v>0.9809102636275745</v>
      </c>
      <c r="C381" s="46">
        <f t="shared" si="5"/>
        <v>-0.98078355101247749</v>
      </c>
      <c r="D381" s="50"/>
      <c r="E381" s="49"/>
      <c r="F381" s="49"/>
      <c r="W381" s="28">
        <v>-0.90391648677706382</v>
      </c>
    </row>
    <row r="382" spans="1:23" x14ac:dyDescent="0.25">
      <c r="A382" s="40">
        <v>39060</v>
      </c>
      <c r="B382" s="8">
        <v>0.93772671989679246</v>
      </c>
      <c r="C382" s="46">
        <f t="shared" si="5"/>
        <v>-0.87747309367100457</v>
      </c>
      <c r="D382" s="47"/>
      <c r="E382" s="49"/>
      <c r="F382" s="49"/>
      <c r="W382" s="28">
        <v>-0.90358503463293105</v>
      </c>
    </row>
    <row r="383" spans="1:23" x14ac:dyDescent="0.25">
      <c r="A383" s="40">
        <v>39061</v>
      </c>
      <c r="B383" s="8">
        <v>0.94864145373344433</v>
      </c>
      <c r="C383" s="46">
        <f t="shared" si="5"/>
        <v>-0.90358503463293105</v>
      </c>
      <c r="D383" s="50"/>
      <c r="E383" s="49"/>
      <c r="F383" s="49"/>
      <c r="W383" s="28">
        <v>-0.88905996003287113</v>
      </c>
    </row>
    <row r="384" spans="1:23" x14ac:dyDescent="0.25">
      <c r="A384" s="40">
        <v>39062</v>
      </c>
      <c r="B384" s="8">
        <v>0.90584966728029581</v>
      </c>
      <c r="C384" s="46">
        <f t="shared" si="5"/>
        <v>-0.80121180059511954</v>
      </c>
      <c r="D384" s="50"/>
      <c r="E384" s="49"/>
      <c r="F384" s="49"/>
      <c r="W384" s="28">
        <v>-0.88813955914560283</v>
      </c>
    </row>
    <row r="385" spans="1:23" x14ac:dyDescent="0.25">
      <c r="A385" s="40">
        <v>39063</v>
      </c>
      <c r="B385" s="8">
        <v>0.88696397248506498</v>
      </c>
      <c r="C385" s="46">
        <f t="shared" si="5"/>
        <v>-0.75603047460968398</v>
      </c>
      <c r="D385" s="50"/>
      <c r="E385" s="49"/>
      <c r="F385" s="49"/>
      <c r="W385" s="28">
        <v>-0.88696936166862683</v>
      </c>
    </row>
    <row r="386" spans="1:23" x14ac:dyDescent="0.25">
      <c r="A386" s="40">
        <v>39064</v>
      </c>
      <c r="B386" s="8">
        <v>0.8573746278984794</v>
      </c>
      <c r="C386" s="46">
        <f t="shared" si="5"/>
        <v>-0.68524219607626691</v>
      </c>
      <c r="D386" s="50"/>
      <c r="E386" s="49"/>
      <c r="F386" s="49"/>
      <c r="W386" s="28">
        <v>-0.885215766640016</v>
      </c>
    </row>
    <row r="387" spans="1:23" x14ac:dyDescent="0.25">
      <c r="A387" s="40">
        <v>39065</v>
      </c>
      <c r="B387" s="8">
        <v>0.85868865786705584</v>
      </c>
      <c r="C387" s="46">
        <f t="shared" ref="C387:C450" si="6">($E$2-B387)/$F$2</f>
        <v>-0.6883858249979774</v>
      </c>
      <c r="D387" s="47"/>
      <c r="E387" s="49"/>
      <c r="F387" s="49"/>
      <c r="W387" s="28">
        <v>-0.87747309367100457</v>
      </c>
    </row>
    <row r="388" spans="1:23" x14ac:dyDescent="0.25">
      <c r="A388" s="40">
        <v>39066</v>
      </c>
      <c r="B388" s="8">
        <v>0.84912934874621337</v>
      </c>
      <c r="C388" s="46">
        <f t="shared" si="6"/>
        <v>-0.66551654397510507</v>
      </c>
      <c r="D388" s="50"/>
      <c r="E388" s="49"/>
      <c r="F388" s="49"/>
      <c r="W388" s="28">
        <v>-0.87710246159525096</v>
      </c>
    </row>
    <row r="389" spans="1:23" x14ac:dyDescent="0.25">
      <c r="A389" s="40">
        <v>39067</v>
      </c>
      <c r="B389" s="8">
        <v>0.85525363649368391</v>
      </c>
      <c r="C389" s="46">
        <f t="shared" si="6"/>
        <v>-0.68016802723517289</v>
      </c>
      <c r="D389" s="50"/>
      <c r="E389" s="49"/>
      <c r="F389" s="49"/>
      <c r="W389" s="28">
        <v>-0.87592202098234451</v>
      </c>
    </row>
    <row r="390" spans="1:23" x14ac:dyDescent="0.25">
      <c r="A390" s="40">
        <v>39068</v>
      </c>
      <c r="B390" s="8">
        <v>0.87021273749828265</v>
      </c>
      <c r="C390" s="46">
        <f t="shared" si="6"/>
        <v>-0.71595553869641437</v>
      </c>
      <c r="D390" s="50"/>
      <c r="E390" s="49"/>
      <c r="F390" s="49"/>
      <c r="W390" s="28">
        <v>-0.87051961848112724</v>
      </c>
    </row>
    <row r="391" spans="1:23" x14ac:dyDescent="0.25">
      <c r="A391" s="40">
        <v>39069</v>
      </c>
      <c r="B391" s="8">
        <v>0.87412005276351146</v>
      </c>
      <c r="C391" s="46">
        <f t="shared" si="6"/>
        <v>-0.72530323210352965</v>
      </c>
      <c r="D391" s="50"/>
      <c r="E391" s="49"/>
      <c r="F391" s="49"/>
      <c r="W391" s="28">
        <v>-0.87024748750860315</v>
      </c>
    </row>
    <row r="392" spans="1:23" x14ac:dyDescent="0.25">
      <c r="A392" s="40">
        <v>39070</v>
      </c>
      <c r="B392" s="8">
        <v>0.89338254856109556</v>
      </c>
      <c r="C392" s="46">
        <f t="shared" si="6"/>
        <v>-0.77138600064130702</v>
      </c>
      <c r="D392" s="50"/>
      <c r="E392" s="49"/>
      <c r="F392" s="49"/>
      <c r="W392" s="28">
        <v>-0.86724906672015523</v>
      </c>
    </row>
    <row r="393" spans="1:23" x14ac:dyDescent="0.25">
      <c r="A393" s="40">
        <v>39071</v>
      </c>
      <c r="B393" s="8">
        <v>0.92969144049305941</v>
      </c>
      <c r="C393" s="46">
        <f t="shared" si="6"/>
        <v>-0.85824983595872817</v>
      </c>
      <c r="D393" s="50"/>
      <c r="E393" s="49"/>
      <c r="F393" s="49"/>
      <c r="W393" s="28">
        <v>-0.86603700880543311</v>
      </c>
    </row>
    <row r="394" spans="1:23" x14ac:dyDescent="0.25">
      <c r="A394" s="40">
        <v>39072</v>
      </c>
      <c r="B394" s="8">
        <v>0.94257000452756845</v>
      </c>
      <c r="C394" s="46">
        <f t="shared" si="6"/>
        <v>-0.88905996003287113</v>
      </c>
      <c r="D394" s="47"/>
      <c r="E394" s="49"/>
      <c r="F394" s="49"/>
      <c r="W394" s="28">
        <v>-0.86320060097589357</v>
      </c>
    </row>
    <row r="395" spans="1:23" x14ac:dyDescent="0.25">
      <c r="A395" s="40">
        <v>39073</v>
      </c>
      <c r="B395" s="8">
        <v>0.92163961903810443</v>
      </c>
      <c r="C395" s="46">
        <f t="shared" si="6"/>
        <v>-0.838987003752803</v>
      </c>
      <c r="D395" s="50"/>
      <c r="E395" s="49"/>
      <c r="F395" s="49"/>
      <c r="W395" s="28">
        <v>-0.86052270437828782</v>
      </c>
    </row>
    <row r="396" spans="1:23" x14ac:dyDescent="0.25">
      <c r="A396" s="40">
        <v>39074</v>
      </c>
      <c r="B396" s="8">
        <v>0.95293801974327319</v>
      </c>
      <c r="C396" s="46">
        <f t="shared" si="6"/>
        <v>-0.91386395482161498</v>
      </c>
      <c r="D396" s="51"/>
      <c r="E396" s="49"/>
      <c r="F396" s="49"/>
      <c r="W396" s="28">
        <v>-0.85824983595872817</v>
      </c>
    </row>
    <row r="397" spans="1:23" x14ac:dyDescent="0.25">
      <c r="A397" s="40">
        <v>39075</v>
      </c>
      <c r="B397" s="8">
        <v>1.0056718202175636</v>
      </c>
      <c r="C397" s="46">
        <f t="shared" si="6"/>
        <v>-1.0400220366667954</v>
      </c>
      <c r="D397" s="50"/>
      <c r="E397" s="49"/>
      <c r="F397" s="49"/>
      <c r="W397" s="28">
        <v>-0.8574541993524456</v>
      </c>
    </row>
    <row r="398" spans="1:23" x14ac:dyDescent="0.25">
      <c r="A398" s="40">
        <v>39076</v>
      </c>
      <c r="B398" s="8">
        <v>1.0037203402380779</v>
      </c>
      <c r="C398" s="46">
        <f t="shared" si="6"/>
        <v>-1.035353399687156</v>
      </c>
      <c r="D398" s="50"/>
      <c r="E398" s="49"/>
      <c r="F398" s="49"/>
      <c r="W398" s="28">
        <v>-0.8524899650514749</v>
      </c>
    </row>
    <row r="399" spans="1:23" x14ac:dyDescent="0.25">
      <c r="A399" s="40">
        <v>39077</v>
      </c>
      <c r="B399" s="8">
        <v>0.99370684452714642</v>
      </c>
      <c r="C399" s="46">
        <f t="shared" si="6"/>
        <v>-1.0113975421518746</v>
      </c>
      <c r="D399" s="50"/>
      <c r="E399" s="49"/>
      <c r="F399" s="49"/>
      <c r="W399" s="28">
        <v>-0.84987313994352631</v>
      </c>
    </row>
    <row r="400" spans="1:23" x14ac:dyDescent="0.25">
      <c r="A400" s="40">
        <v>39078</v>
      </c>
      <c r="B400" s="8">
        <v>0.95322789071880643</v>
      </c>
      <c r="C400" s="46">
        <f t="shared" si="6"/>
        <v>-0.91455742970730414</v>
      </c>
      <c r="D400" s="51"/>
      <c r="E400" s="49"/>
      <c r="F400" s="49"/>
      <c r="W400" s="28">
        <v>-0.84978997064243111</v>
      </c>
    </row>
    <row r="401" spans="1:23" x14ac:dyDescent="0.25">
      <c r="A401" s="40">
        <v>39079</v>
      </c>
      <c r="B401" s="8">
        <v>0.85763500962629835</v>
      </c>
      <c r="C401" s="46">
        <f t="shared" si="6"/>
        <v>-0.68586512215088558</v>
      </c>
      <c r="D401" s="50"/>
      <c r="E401" s="49"/>
      <c r="F401" s="49"/>
      <c r="W401" s="28">
        <v>-0.84727712313847059</v>
      </c>
    </row>
    <row r="402" spans="1:23" x14ac:dyDescent="0.25">
      <c r="A402" s="40">
        <v>39082</v>
      </c>
      <c r="B402" s="8">
        <v>1.2775171853542324</v>
      </c>
      <c r="C402" s="46">
        <f t="shared" si="6"/>
        <v>-1.6903732253861647</v>
      </c>
      <c r="D402" s="47"/>
      <c r="E402" s="49"/>
      <c r="F402" s="49"/>
      <c r="W402" s="28">
        <v>-0.84618196599569118</v>
      </c>
    </row>
    <row r="403" spans="1:23" x14ac:dyDescent="0.25">
      <c r="A403" s="40">
        <v>39099.322916666664</v>
      </c>
      <c r="B403" s="8">
        <v>0.85841999999999996</v>
      </c>
      <c r="C403" s="46">
        <f t="shared" si="6"/>
        <v>-0.68774309944291501</v>
      </c>
      <c r="D403" s="50"/>
      <c r="E403" s="49"/>
      <c r="F403" s="49"/>
      <c r="W403" s="28">
        <v>-0.84116831882955323</v>
      </c>
    </row>
    <row r="404" spans="1:23" x14ac:dyDescent="0.25">
      <c r="A404" s="40">
        <v>39133</v>
      </c>
      <c r="B404" s="8">
        <v>0.71635151507032546</v>
      </c>
      <c r="C404" s="46">
        <f t="shared" si="6"/>
        <v>-0.34786455118397069</v>
      </c>
      <c r="D404" s="50"/>
      <c r="E404" s="49"/>
      <c r="F404" s="49"/>
      <c r="W404" s="28">
        <v>-0.84072822456993535</v>
      </c>
    </row>
    <row r="405" spans="1:23" x14ac:dyDescent="0.25">
      <c r="A405" s="40">
        <v>39134.340277777781</v>
      </c>
      <c r="B405" s="8">
        <v>1.1520899999999998</v>
      </c>
      <c r="C405" s="46">
        <f t="shared" si="6"/>
        <v>-1.3903066082788982</v>
      </c>
      <c r="D405" s="50"/>
      <c r="E405" s="49"/>
      <c r="F405" s="49"/>
      <c r="W405" s="28">
        <v>-0.84067975675091677</v>
      </c>
    </row>
    <row r="406" spans="1:23" x14ac:dyDescent="0.25">
      <c r="A406" s="40">
        <v>39136</v>
      </c>
      <c r="B406" s="8">
        <v>1.1047309293783631</v>
      </c>
      <c r="C406" s="46">
        <f t="shared" si="6"/>
        <v>-1.2770067995440999</v>
      </c>
      <c r="D406" s="50"/>
      <c r="E406" s="49"/>
      <c r="F406" s="49"/>
      <c r="W406" s="28">
        <v>-0.838987003752803</v>
      </c>
    </row>
    <row r="407" spans="1:23" x14ac:dyDescent="0.25">
      <c r="A407" s="40">
        <v>39137</v>
      </c>
      <c r="B407" s="8">
        <v>1.1195884435193288</v>
      </c>
      <c r="C407" s="46">
        <f t="shared" si="6"/>
        <v>-1.3125512789511116</v>
      </c>
      <c r="D407" s="50"/>
      <c r="E407" s="49"/>
      <c r="F407" s="49"/>
      <c r="W407" s="28">
        <v>-0.83284950836845317</v>
      </c>
    </row>
    <row r="408" spans="1:23" x14ac:dyDescent="0.25">
      <c r="A408" s="40">
        <v>39138</v>
      </c>
      <c r="B408" s="8">
        <v>1.1683418891634254</v>
      </c>
      <c r="C408" s="46">
        <f t="shared" si="6"/>
        <v>-1.4291869306675309</v>
      </c>
      <c r="D408" s="50"/>
      <c r="E408" s="49"/>
      <c r="F408" s="49"/>
      <c r="W408" s="28">
        <v>-0.82640030342824888</v>
      </c>
    </row>
    <row r="409" spans="1:23" x14ac:dyDescent="0.25">
      <c r="A409" s="40">
        <v>39139</v>
      </c>
      <c r="B409" s="8">
        <v>1.2263118659172745</v>
      </c>
      <c r="C409" s="46">
        <f t="shared" si="6"/>
        <v>-1.5678718159991094</v>
      </c>
      <c r="D409" s="50"/>
      <c r="E409" s="49"/>
      <c r="F409" s="49"/>
      <c r="W409" s="28">
        <v>-0.82522735650627621</v>
      </c>
    </row>
    <row r="410" spans="1:23" x14ac:dyDescent="0.25">
      <c r="A410" s="40">
        <v>39140</v>
      </c>
      <c r="B410" s="8">
        <v>1.166785548563003</v>
      </c>
      <c r="C410" s="46">
        <f t="shared" si="6"/>
        <v>-1.4254636081859133</v>
      </c>
      <c r="D410" s="50"/>
      <c r="E410" s="49"/>
      <c r="F410" s="49"/>
      <c r="W410" s="28">
        <v>-0.82247874614787508</v>
      </c>
    </row>
    <row r="411" spans="1:23" x14ac:dyDescent="0.25">
      <c r="A411" s="40">
        <v>39141</v>
      </c>
      <c r="B411" s="8">
        <v>1.1443143562760845</v>
      </c>
      <c r="C411" s="46">
        <f t="shared" si="6"/>
        <v>-1.3717044918280097</v>
      </c>
      <c r="D411" s="50"/>
      <c r="E411" s="49"/>
      <c r="F411" s="49"/>
      <c r="W411" s="28">
        <v>-0.81878924931541375</v>
      </c>
    </row>
    <row r="412" spans="1:23" x14ac:dyDescent="0.25">
      <c r="A412" s="40">
        <v>39142</v>
      </c>
      <c r="B412" s="8">
        <v>1.1813973018765442</v>
      </c>
      <c r="C412" s="46">
        <f t="shared" si="6"/>
        <v>-1.4604201399331376</v>
      </c>
      <c r="D412" s="50"/>
      <c r="E412" s="49"/>
      <c r="F412" s="49"/>
      <c r="W412" s="28">
        <v>-0.81725808918760434</v>
      </c>
    </row>
    <row r="413" spans="1:23" x14ac:dyDescent="0.25">
      <c r="A413" s="40">
        <v>39143</v>
      </c>
      <c r="B413" s="8">
        <v>1.2503720734267405</v>
      </c>
      <c r="C413" s="46">
        <f t="shared" si="6"/>
        <v>-1.6254324242027813</v>
      </c>
      <c r="D413" s="47"/>
      <c r="E413" s="49"/>
      <c r="F413" s="49"/>
      <c r="W413" s="28">
        <v>-0.81592833693143929</v>
      </c>
    </row>
    <row r="414" spans="1:23" x14ac:dyDescent="0.25">
      <c r="A414" s="40">
        <v>39144</v>
      </c>
      <c r="B414" s="8">
        <v>1.2788300303196081</v>
      </c>
      <c r="C414" s="46">
        <f t="shared" si="6"/>
        <v>-1.693514019357057</v>
      </c>
      <c r="D414" s="50"/>
      <c r="E414" s="49"/>
      <c r="F414" s="49"/>
      <c r="W414" s="28">
        <v>-0.81487541534584296</v>
      </c>
    </row>
    <row r="415" spans="1:23" x14ac:dyDescent="0.25">
      <c r="A415" s="40">
        <v>39145</v>
      </c>
      <c r="B415" s="8">
        <v>1.2603872392983262</v>
      </c>
      <c r="C415" s="46">
        <f t="shared" si="6"/>
        <v>-1.6493922773587577</v>
      </c>
      <c r="D415" s="50"/>
      <c r="E415" s="49"/>
      <c r="F415" s="49"/>
      <c r="W415" s="28">
        <v>-0.81028445460151466</v>
      </c>
    </row>
    <row r="416" spans="1:23" x14ac:dyDescent="0.25">
      <c r="A416" s="40">
        <v>39146</v>
      </c>
      <c r="B416" s="8">
        <v>1.2233723516661548</v>
      </c>
      <c r="C416" s="46">
        <f t="shared" si="6"/>
        <v>-1.5608394482171088</v>
      </c>
      <c r="D416" s="50"/>
      <c r="E416" s="49"/>
      <c r="F416" s="49"/>
      <c r="W416" s="28">
        <v>-0.80515226047442467</v>
      </c>
    </row>
    <row r="417" spans="1:23" x14ac:dyDescent="0.25">
      <c r="A417" s="40">
        <v>39147</v>
      </c>
      <c r="B417" s="8">
        <v>1.212335188022152</v>
      </c>
      <c r="C417" s="46">
        <f t="shared" si="6"/>
        <v>-1.5344346114366154</v>
      </c>
      <c r="D417" s="50"/>
      <c r="E417" s="49"/>
      <c r="F417" s="49"/>
      <c r="W417" s="28">
        <v>-0.80121180059511954</v>
      </c>
    </row>
    <row r="418" spans="1:23" x14ac:dyDescent="0.25">
      <c r="A418" s="40">
        <v>39148</v>
      </c>
      <c r="B418" s="8">
        <v>1.0825146008752584</v>
      </c>
      <c r="C418" s="46">
        <f t="shared" si="6"/>
        <v>-1.2238574083683103</v>
      </c>
      <c r="D418" s="50"/>
      <c r="E418" s="49"/>
      <c r="F418" s="49"/>
      <c r="W418" s="28">
        <v>-0.79921291396102845</v>
      </c>
    </row>
    <row r="419" spans="1:23" x14ac:dyDescent="0.25">
      <c r="A419" s="40">
        <v>39149</v>
      </c>
      <c r="B419" s="8">
        <v>0.85817064511596641</v>
      </c>
      <c r="C419" s="46">
        <f t="shared" si="6"/>
        <v>-0.68714655351628984</v>
      </c>
      <c r="D419" s="50"/>
      <c r="E419" s="49"/>
      <c r="F419" s="49"/>
      <c r="W419" s="28">
        <v>-0.79582979310998936</v>
      </c>
    </row>
    <row r="420" spans="1:23" x14ac:dyDescent="0.25">
      <c r="A420" s="40">
        <v>39150</v>
      </c>
      <c r="B420" s="8">
        <v>1.1050511750272349</v>
      </c>
      <c r="C420" s="46">
        <f t="shared" si="6"/>
        <v>-1.2777729414951362</v>
      </c>
      <c r="D420" s="50"/>
      <c r="E420" s="49"/>
      <c r="F420" s="49"/>
      <c r="W420" s="28">
        <v>-0.79121809246983754</v>
      </c>
    </row>
    <row r="421" spans="1:23" x14ac:dyDescent="0.25">
      <c r="A421" s="40">
        <v>39151</v>
      </c>
      <c r="B421" s="8">
        <v>1.0969330136726636</v>
      </c>
      <c r="C421" s="46">
        <f t="shared" si="6"/>
        <v>-1.2583514005595136</v>
      </c>
      <c r="D421" s="50"/>
      <c r="E421" s="49"/>
      <c r="F421" s="49"/>
      <c r="W421" s="28">
        <v>-0.79064860161108863</v>
      </c>
    </row>
    <row r="422" spans="1:23" x14ac:dyDescent="0.25">
      <c r="A422" s="40">
        <v>39152</v>
      </c>
      <c r="B422" s="8">
        <v>1.0874290577888488</v>
      </c>
      <c r="C422" s="46">
        <f t="shared" si="6"/>
        <v>-1.2356145442461164</v>
      </c>
      <c r="D422" s="50"/>
      <c r="E422" s="49"/>
      <c r="F422" s="49"/>
      <c r="W422" s="28">
        <v>-0.78721730755882824</v>
      </c>
    </row>
    <row r="423" spans="1:23" x14ac:dyDescent="0.25">
      <c r="A423" s="40">
        <v>39153</v>
      </c>
      <c r="B423" s="8">
        <v>1.1522594181060786</v>
      </c>
      <c r="C423" s="46">
        <f t="shared" si="6"/>
        <v>-1.3907119168874282</v>
      </c>
      <c r="D423" s="50"/>
      <c r="E423" s="49"/>
      <c r="F423" s="49"/>
      <c r="W423" s="28">
        <v>-0.78721730755882824</v>
      </c>
    </row>
    <row r="424" spans="1:23" x14ac:dyDescent="0.25">
      <c r="A424" s="40">
        <v>39154</v>
      </c>
      <c r="B424" s="8">
        <v>1.0699895643393207</v>
      </c>
      <c r="C424" s="46">
        <f t="shared" si="6"/>
        <v>-1.1938930483145518</v>
      </c>
      <c r="D424" s="47"/>
      <c r="E424" s="49"/>
      <c r="F424" s="49"/>
      <c r="W424" s="28">
        <v>-0.78497427153186627</v>
      </c>
    </row>
    <row r="425" spans="1:23" x14ac:dyDescent="0.25">
      <c r="A425" s="40">
        <v>39155</v>
      </c>
      <c r="B425" s="8">
        <v>1.0019342859629932</v>
      </c>
      <c r="C425" s="46">
        <f t="shared" si="6"/>
        <v>-1.0310805200655568</v>
      </c>
      <c r="D425" s="50"/>
      <c r="E425" s="49"/>
      <c r="F425" s="49"/>
      <c r="W425" s="28">
        <v>-0.78342492032592492</v>
      </c>
    </row>
    <row r="426" spans="1:23" x14ac:dyDescent="0.25">
      <c r="A426" s="40">
        <v>39156</v>
      </c>
      <c r="B426" s="8">
        <v>0.99220342746932022</v>
      </c>
      <c r="C426" s="46">
        <f t="shared" si="6"/>
        <v>-1.0078008316830143</v>
      </c>
      <c r="D426" s="50"/>
      <c r="E426" s="49"/>
      <c r="F426" s="49"/>
      <c r="W426" s="28">
        <v>-0.78164623112476128</v>
      </c>
    </row>
    <row r="427" spans="1:23" x14ac:dyDescent="0.25">
      <c r="A427" s="40">
        <v>39157</v>
      </c>
      <c r="B427" s="8">
        <v>0.97295854941947202</v>
      </c>
      <c r="C427" s="46">
        <f t="shared" si="6"/>
        <v>-0.96176021108907561</v>
      </c>
      <c r="D427" s="50"/>
      <c r="E427" s="49"/>
      <c r="F427" s="49"/>
      <c r="W427" s="28">
        <v>-0.77901231004346672</v>
      </c>
    </row>
    <row r="428" spans="1:23" x14ac:dyDescent="0.25">
      <c r="A428" s="40">
        <v>39158</v>
      </c>
      <c r="B428" s="8">
        <v>0.9533198155452477</v>
      </c>
      <c r="C428" s="46">
        <f t="shared" si="6"/>
        <v>-0.91477734671828148</v>
      </c>
      <c r="D428" s="50"/>
      <c r="E428" s="49"/>
      <c r="F428" s="49"/>
      <c r="W428" s="28">
        <v>-0.77803089525592584</v>
      </c>
    </row>
    <row r="429" spans="1:23" x14ac:dyDescent="0.25">
      <c r="A429" s="40">
        <v>39159</v>
      </c>
      <c r="B429" s="8">
        <v>0.94218527898295268</v>
      </c>
      <c r="C429" s="46">
        <f t="shared" si="6"/>
        <v>-0.88813955914560283</v>
      </c>
      <c r="D429" s="50"/>
      <c r="E429" s="49"/>
      <c r="F429" s="49"/>
      <c r="W429" s="28">
        <v>-0.77778676955697723</v>
      </c>
    </row>
    <row r="430" spans="1:23" x14ac:dyDescent="0.25">
      <c r="A430" s="40">
        <v>39160</v>
      </c>
      <c r="B430" s="8">
        <v>0.9223674455063684</v>
      </c>
      <c r="C430" s="46">
        <f t="shared" si="6"/>
        <v>-0.84072822456993535</v>
      </c>
      <c r="D430" s="50"/>
      <c r="E430" s="49"/>
      <c r="F430" s="49"/>
      <c r="W430" s="28">
        <v>-0.77770535110138284</v>
      </c>
    </row>
    <row r="431" spans="1:23" x14ac:dyDescent="0.25">
      <c r="A431" s="40">
        <v>39161</v>
      </c>
      <c r="B431" s="8">
        <v>0.86451540576671837</v>
      </c>
      <c r="C431" s="46">
        <f t="shared" si="6"/>
        <v>-0.70232548669133932</v>
      </c>
      <c r="D431" s="50"/>
      <c r="E431" s="49"/>
      <c r="F431" s="49"/>
      <c r="W431" s="28">
        <v>-0.7749600376181307</v>
      </c>
    </row>
    <row r="432" spans="1:23" x14ac:dyDescent="0.25">
      <c r="A432" s="40">
        <v>39162</v>
      </c>
      <c r="B432" s="8">
        <v>0.8976713023152838</v>
      </c>
      <c r="C432" s="46">
        <f t="shared" si="6"/>
        <v>-0.78164623112476128</v>
      </c>
      <c r="D432" s="47"/>
      <c r="E432" s="49"/>
      <c r="F432" s="49"/>
      <c r="W432" s="28">
        <v>-0.77296045272901226</v>
      </c>
    </row>
    <row r="433" spans="1:23" x14ac:dyDescent="0.25">
      <c r="A433" s="40">
        <v>39163</v>
      </c>
      <c r="B433" s="8">
        <v>0.91200114707042534</v>
      </c>
      <c r="C433" s="46">
        <f t="shared" si="6"/>
        <v>-0.81592833693143929</v>
      </c>
      <c r="D433" s="50"/>
      <c r="E433" s="49"/>
      <c r="F433" s="49"/>
      <c r="W433" s="28">
        <v>-0.77214979685713503</v>
      </c>
    </row>
    <row r="434" spans="1:23" x14ac:dyDescent="0.25">
      <c r="A434" s="40">
        <v>39164</v>
      </c>
      <c r="B434" s="8">
        <v>0.92510487069061709</v>
      </c>
      <c r="C434" s="46">
        <f t="shared" si="6"/>
        <v>-0.84727712313847059</v>
      </c>
      <c r="D434" s="50"/>
      <c r="E434" s="49"/>
      <c r="F434" s="49"/>
      <c r="W434" s="28">
        <v>-0.77138600064130702</v>
      </c>
    </row>
    <row r="435" spans="1:23" x14ac:dyDescent="0.25">
      <c r="A435" s="40">
        <v>39165</v>
      </c>
      <c r="B435" s="8">
        <v>0.91473920370217077</v>
      </c>
      <c r="C435" s="46">
        <f t="shared" si="6"/>
        <v>-0.82247874614787508</v>
      </c>
      <c r="D435" s="50"/>
      <c r="E435" s="49"/>
      <c r="F435" s="49"/>
      <c r="W435" s="28">
        <v>-0.76915641101960819</v>
      </c>
    </row>
    <row r="436" spans="1:23" x14ac:dyDescent="0.25">
      <c r="A436" s="40">
        <v>39166</v>
      </c>
      <c r="B436" s="8">
        <v>0.86992687737859586</v>
      </c>
      <c r="C436" s="46">
        <f t="shared" si="6"/>
        <v>-0.71527165921017666</v>
      </c>
      <c r="D436" s="50"/>
      <c r="E436" s="49"/>
      <c r="F436" s="49"/>
      <c r="W436" s="28">
        <v>-0.76329373658338018</v>
      </c>
    </row>
    <row r="437" spans="1:23" x14ac:dyDescent="0.25">
      <c r="A437" s="40">
        <v>39167</v>
      </c>
      <c r="B437" s="8">
        <v>0.84968353033065713</v>
      </c>
      <c r="C437" s="46">
        <f t="shared" si="6"/>
        <v>-0.66684234422197775</v>
      </c>
      <c r="D437" s="50"/>
      <c r="E437" s="49"/>
      <c r="F437" s="49"/>
      <c r="W437" s="28">
        <v>-0.76329373658338018</v>
      </c>
    </row>
    <row r="438" spans="1:23" x14ac:dyDescent="0.25">
      <c r="A438" s="40">
        <v>39168</v>
      </c>
      <c r="B438" s="8">
        <v>0.82658289863323309</v>
      </c>
      <c r="C438" s="46">
        <f t="shared" si="6"/>
        <v>-0.61157738402287676</v>
      </c>
      <c r="D438" s="50"/>
      <c r="E438" s="49"/>
      <c r="F438" s="49"/>
      <c r="W438" s="28">
        <v>-0.75709117309379115</v>
      </c>
    </row>
    <row r="439" spans="1:23" x14ac:dyDescent="0.25">
      <c r="A439" s="40">
        <v>39169</v>
      </c>
      <c r="B439" s="8">
        <v>0.91588811678091719</v>
      </c>
      <c r="C439" s="46">
        <f t="shared" si="6"/>
        <v>-0.82522735650627621</v>
      </c>
      <c r="D439" s="50"/>
      <c r="E439" s="49"/>
      <c r="F439" s="49"/>
      <c r="W439" s="28">
        <v>-0.75658499124412548</v>
      </c>
    </row>
    <row r="440" spans="1:23" x14ac:dyDescent="0.25">
      <c r="A440" s="40">
        <v>39170</v>
      </c>
      <c r="B440" s="8">
        <v>0.93482018257549815</v>
      </c>
      <c r="C440" s="46">
        <f t="shared" si="6"/>
        <v>-0.87051961848112724</v>
      </c>
      <c r="D440" s="50"/>
      <c r="E440" s="49"/>
      <c r="F440" s="49"/>
      <c r="W440" s="28">
        <v>-0.75603047460968398</v>
      </c>
    </row>
    <row r="441" spans="1:23" x14ac:dyDescent="0.25">
      <c r="A441" s="40">
        <v>39171</v>
      </c>
      <c r="B441" s="8">
        <v>1.0234321574030245</v>
      </c>
      <c r="C441" s="46">
        <f t="shared" si="6"/>
        <v>-1.0825111053872216</v>
      </c>
      <c r="D441" s="50"/>
      <c r="E441" s="49"/>
      <c r="F441" s="49"/>
      <c r="W441" s="28">
        <v>-0.75310850998328238</v>
      </c>
    </row>
    <row r="442" spans="1:23" x14ac:dyDescent="0.25">
      <c r="A442" s="40">
        <v>39172</v>
      </c>
      <c r="B442" s="8">
        <v>0.96057586786829152</v>
      </c>
      <c r="C442" s="46">
        <f t="shared" si="6"/>
        <v>-0.93213641499347188</v>
      </c>
      <c r="D442" s="50"/>
      <c r="E442" s="49"/>
      <c r="F442" s="49"/>
      <c r="W442" s="28">
        <v>-0.75092277782708894</v>
      </c>
    </row>
    <row r="443" spans="1:23" x14ac:dyDescent="0.25">
      <c r="A443" s="40">
        <v>39173</v>
      </c>
      <c r="B443" s="8">
        <v>0.90167231928507463</v>
      </c>
      <c r="C443" s="46">
        <f t="shared" si="6"/>
        <v>-0.79121809246983754</v>
      </c>
      <c r="D443" s="50"/>
      <c r="E443" s="49"/>
      <c r="F443" s="49"/>
      <c r="W443" s="28">
        <v>-0.74716376311907307</v>
      </c>
    </row>
    <row r="444" spans="1:23" x14ac:dyDescent="0.25">
      <c r="A444" s="40">
        <v>39174</v>
      </c>
      <c r="B444" s="8">
        <v>0.86108862959861676</v>
      </c>
      <c r="C444" s="46">
        <f t="shared" si="6"/>
        <v>-0.69412741440388404</v>
      </c>
      <c r="D444" s="50"/>
      <c r="E444" s="49"/>
      <c r="F444" s="49"/>
      <c r="W444" s="28">
        <v>-0.7421917870973298</v>
      </c>
    </row>
    <row r="445" spans="1:23" x14ac:dyDescent="0.25">
      <c r="A445" s="40">
        <v>39175</v>
      </c>
      <c r="B445" s="8">
        <v>0.8493327943253528</v>
      </c>
      <c r="C445" s="46">
        <f t="shared" si="6"/>
        <v>-0.66600325845032338</v>
      </c>
      <c r="D445" s="47"/>
      <c r="E445" s="49"/>
      <c r="F445" s="49"/>
      <c r="W445" s="28">
        <v>-0.74178644627645218</v>
      </c>
    </row>
    <row r="446" spans="1:23" x14ac:dyDescent="0.25">
      <c r="A446" s="40">
        <v>39176</v>
      </c>
      <c r="B446" s="8">
        <v>0.86652252322012413</v>
      </c>
      <c r="C446" s="46">
        <f t="shared" si="6"/>
        <v>-0.70712722837660069</v>
      </c>
      <c r="D446" s="50"/>
      <c r="E446" s="49"/>
      <c r="F446" s="49"/>
      <c r="W446" s="28">
        <v>-0.74060749258729242</v>
      </c>
    </row>
    <row r="447" spans="1:23" x14ac:dyDescent="0.25">
      <c r="A447" s="40">
        <v>39177</v>
      </c>
      <c r="B447" s="8">
        <v>0.85421097253907186</v>
      </c>
      <c r="C447" s="46">
        <f t="shared" si="6"/>
        <v>-0.67767360272300259</v>
      </c>
      <c r="D447" s="50"/>
      <c r="E447" s="49"/>
      <c r="F447" s="49"/>
      <c r="W447" s="28">
        <v>-0.73937016560793201</v>
      </c>
    </row>
    <row r="448" spans="1:23" x14ac:dyDescent="0.25">
      <c r="A448" s="40">
        <v>39178</v>
      </c>
      <c r="B448" s="8">
        <v>0.78200677273427288</v>
      </c>
      <c r="C448" s="46">
        <f t="shared" si="6"/>
        <v>-0.50493537284744838</v>
      </c>
      <c r="D448" s="50"/>
      <c r="E448" s="49"/>
      <c r="F448" s="49"/>
      <c r="W448" s="28">
        <v>-0.73472902316693289</v>
      </c>
    </row>
    <row r="449" spans="1:23" x14ac:dyDescent="0.25">
      <c r="A449" s="40">
        <v>39179</v>
      </c>
      <c r="B449" s="8">
        <v>0.75433055007219407</v>
      </c>
      <c r="C449" s="46">
        <f t="shared" si="6"/>
        <v>-0.43872396512859374</v>
      </c>
      <c r="D449" s="50"/>
      <c r="E449" s="49"/>
      <c r="F449" s="49"/>
      <c r="W449" s="28">
        <v>-0.73407625831425749</v>
      </c>
    </row>
    <row r="450" spans="1:23" x14ac:dyDescent="0.25">
      <c r="A450" s="40">
        <v>39180</v>
      </c>
      <c r="B450" s="8">
        <v>0.70612624019576586</v>
      </c>
      <c r="C450" s="46">
        <f t="shared" si="6"/>
        <v>-0.32340204226347147</v>
      </c>
      <c r="D450" s="50"/>
      <c r="E450" s="49"/>
      <c r="F450" s="49"/>
      <c r="W450" s="28">
        <v>-0.73088770145810456</v>
      </c>
    </row>
    <row r="451" spans="1:23" x14ac:dyDescent="0.25">
      <c r="A451" s="40">
        <v>39181</v>
      </c>
      <c r="B451" s="8">
        <v>0.70904617533376257</v>
      </c>
      <c r="C451" s="46">
        <f t="shared" ref="C451:C514" si="7">($E$2-B451)/$F$2</f>
        <v>-0.33038756981522838</v>
      </c>
      <c r="D451" s="50"/>
      <c r="E451" s="49"/>
      <c r="F451" s="49"/>
      <c r="W451" s="28">
        <v>-0.72530323210352965</v>
      </c>
    </row>
    <row r="452" spans="1:23" x14ac:dyDescent="0.25">
      <c r="A452" s="40">
        <v>39182</v>
      </c>
      <c r="B452" s="8">
        <v>0.72704320398078193</v>
      </c>
      <c r="C452" s="46">
        <f t="shared" si="7"/>
        <v>-0.37344288903364231</v>
      </c>
      <c r="D452" s="50"/>
      <c r="E452" s="49"/>
      <c r="F452" s="49"/>
      <c r="W452" s="28">
        <v>-0.72225279585821756</v>
      </c>
    </row>
    <row r="453" spans="1:23" x14ac:dyDescent="0.25">
      <c r="A453" s="40">
        <v>39183</v>
      </c>
      <c r="B453" s="8">
        <v>0.68226543807506601</v>
      </c>
      <c r="C453" s="46">
        <f t="shared" si="7"/>
        <v>-0.26631848295690297</v>
      </c>
      <c r="D453" s="50"/>
      <c r="E453" s="49"/>
      <c r="F453" s="49"/>
      <c r="W453" s="28">
        <v>-0.72057143314526617</v>
      </c>
    </row>
    <row r="454" spans="1:23" x14ac:dyDescent="0.25">
      <c r="A454" s="40">
        <v>39184</v>
      </c>
      <c r="B454" s="8">
        <v>0.67785409375088601</v>
      </c>
      <c r="C454" s="46">
        <f t="shared" si="7"/>
        <v>-0.25576497205323695</v>
      </c>
      <c r="D454" s="50"/>
      <c r="E454" s="49"/>
      <c r="F454" s="49"/>
      <c r="W454" s="28">
        <v>-0.71988538894007637</v>
      </c>
    </row>
    <row r="455" spans="1:23" x14ac:dyDescent="0.25">
      <c r="A455" s="40">
        <v>39185</v>
      </c>
      <c r="B455" s="8">
        <v>0.67390649691990523</v>
      </c>
      <c r="C455" s="46">
        <f t="shared" si="7"/>
        <v>-0.24632091075639467</v>
      </c>
      <c r="D455" s="47"/>
      <c r="E455" s="49"/>
      <c r="F455" s="49"/>
      <c r="W455" s="28">
        <v>-0.71700457451054611</v>
      </c>
    </row>
    <row r="456" spans="1:23" x14ac:dyDescent="0.25">
      <c r="A456" s="40">
        <v>39186</v>
      </c>
      <c r="B456" s="8">
        <v>0.65564904555534465</v>
      </c>
      <c r="C456" s="46">
        <f t="shared" si="7"/>
        <v>-0.20264256740130904</v>
      </c>
      <c r="D456" s="50"/>
      <c r="E456" s="49"/>
      <c r="F456" s="49"/>
      <c r="W456" s="28">
        <v>-0.71692649178649437</v>
      </c>
    </row>
    <row r="457" spans="1:23" x14ac:dyDescent="0.25">
      <c r="A457" s="40">
        <v>39187</v>
      </c>
      <c r="B457" s="8">
        <v>0.65911811522330577</v>
      </c>
      <c r="C457" s="46">
        <f t="shared" si="7"/>
        <v>-0.21094182084333324</v>
      </c>
      <c r="D457" s="50"/>
      <c r="E457" s="49"/>
      <c r="F457" s="49"/>
      <c r="W457" s="28">
        <v>-0.71619692512419397</v>
      </c>
    </row>
    <row r="458" spans="1:23" x14ac:dyDescent="0.25">
      <c r="A458" s="40">
        <v>39188</v>
      </c>
      <c r="B458" s="8">
        <v>0.6589760012651309</v>
      </c>
      <c r="C458" s="46">
        <f t="shared" si="7"/>
        <v>-0.2106018335068334</v>
      </c>
      <c r="D458" s="50"/>
      <c r="E458" s="49"/>
      <c r="F458" s="49"/>
      <c r="W458" s="28">
        <v>-0.71604380195311379</v>
      </c>
    </row>
    <row r="459" spans="1:23" x14ac:dyDescent="0.25">
      <c r="A459" s="40">
        <v>39189</v>
      </c>
      <c r="B459" s="8">
        <v>0.64547342144620878</v>
      </c>
      <c r="C459" s="46">
        <f t="shared" si="7"/>
        <v>-0.17829884084186981</v>
      </c>
      <c r="D459" s="50"/>
      <c r="E459" s="49"/>
      <c r="F459" s="49"/>
      <c r="W459" s="28">
        <v>-0.71595553869641437</v>
      </c>
    </row>
    <row r="460" spans="1:23" x14ac:dyDescent="0.25">
      <c r="A460" s="40">
        <v>39190</v>
      </c>
      <c r="B460" s="8">
        <v>0.65836547421614311</v>
      </c>
      <c r="C460" s="46">
        <f t="shared" si="7"/>
        <v>-0.20914123478794439</v>
      </c>
      <c r="D460" s="50"/>
      <c r="E460" s="49"/>
      <c r="F460" s="49"/>
      <c r="W460" s="28">
        <v>-0.71588378576130307</v>
      </c>
    </row>
    <row r="461" spans="1:23" x14ac:dyDescent="0.25">
      <c r="A461" s="40">
        <v>39191</v>
      </c>
      <c r="B461" s="8">
        <v>0.61052045318175907</v>
      </c>
      <c r="C461" s="46">
        <f t="shared" si="7"/>
        <v>-9.4678859134155136E-2</v>
      </c>
      <c r="D461" s="50"/>
      <c r="E461" s="49"/>
      <c r="F461" s="49"/>
      <c r="W461" s="28">
        <v>-0.71544659463248395</v>
      </c>
    </row>
    <row r="462" spans="1:23" x14ac:dyDescent="0.25">
      <c r="A462" s="40">
        <v>39192</v>
      </c>
      <c r="B462" s="8">
        <v>0.60266147064587183</v>
      </c>
      <c r="C462" s="46">
        <f t="shared" si="7"/>
        <v>-7.5877366484944614E-2</v>
      </c>
      <c r="D462" s="50"/>
      <c r="E462" s="49"/>
      <c r="F462" s="49"/>
      <c r="W462" s="28">
        <v>-0.71544659463248395</v>
      </c>
    </row>
    <row r="463" spans="1:23" x14ac:dyDescent="0.25">
      <c r="A463" s="40">
        <v>39193</v>
      </c>
      <c r="B463" s="8">
        <v>0.60369193372811514</v>
      </c>
      <c r="C463" s="46">
        <f t="shared" si="7"/>
        <v>-7.8342602153507274E-2</v>
      </c>
      <c r="D463" s="50"/>
      <c r="E463" s="49"/>
      <c r="F463" s="49"/>
      <c r="W463" s="28">
        <v>-0.71527165921017666</v>
      </c>
    </row>
    <row r="464" spans="1:23" x14ac:dyDescent="0.25">
      <c r="A464" s="40">
        <v>39194</v>
      </c>
      <c r="B464" s="8">
        <v>0.61296484586945876</v>
      </c>
      <c r="C464" s="46">
        <f t="shared" si="7"/>
        <v>-0.10052671932976012</v>
      </c>
      <c r="D464" s="50"/>
      <c r="E464" s="49"/>
      <c r="F464" s="49"/>
      <c r="W464" s="28">
        <v>-0.707665787758614</v>
      </c>
    </row>
    <row r="465" spans="1:23" x14ac:dyDescent="0.25">
      <c r="A465" s="40">
        <v>39195</v>
      </c>
      <c r="B465" s="8">
        <v>0.7820693673999688</v>
      </c>
      <c r="C465" s="46">
        <f t="shared" si="7"/>
        <v>-0.50508512164019448</v>
      </c>
      <c r="D465" s="50"/>
      <c r="E465" s="49"/>
      <c r="F465" s="49"/>
      <c r="W465" s="28">
        <v>-0.70712722837660069</v>
      </c>
    </row>
    <row r="466" spans="1:23" x14ac:dyDescent="0.25">
      <c r="A466" s="40">
        <v>39196</v>
      </c>
      <c r="B466" s="8">
        <v>0.77374099123231388</v>
      </c>
      <c r="C466" s="46">
        <f t="shared" si="7"/>
        <v>-0.48516067180448225</v>
      </c>
      <c r="D466" s="50"/>
      <c r="E466" s="49"/>
      <c r="F466" s="49"/>
      <c r="W466" s="28">
        <v>-0.70613583584939121</v>
      </c>
    </row>
    <row r="467" spans="1:23" x14ac:dyDescent="0.25">
      <c r="A467" s="40">
        <v>39197</v>
      </c>
      <c r="B467" s="8">
        <v>0.74860299955400922</v>
      </c>
      <c r="C467" s="46">
        <f t="shared" si="7"/>
        <v>-0.42502161899486779</v>
      </c>
      <c r="D467" s="50"/>
      <c r="E467" s="49"/>
      <c r="F467" s="49"/>
      <c r="W467" s="28">
        <v>-0.70381712121407303</v>
      </c>
    </row>
    <row r="468" spans="1:23" x14ac:dyDescent="0.25">
      <c r="A468" s="40">
        <v>39198</v>
      </c>
      <c r="B468" s="8">
        <v>0.77055377624630983</v>
      </c>
      <c r="C468" s="46">
        <f t="shared" si="7"/>
        <v>-0.47753571541131429</v>
      </c>
      <c r="D468" s="50"/>
      <c r="E468" s="49"/>
      <c r="F468" s="49"/>
      <c r="W468" s="28">
        <v>-0.70253553926674039</v>
      </c>
    </row>
    <row r="469" spans="1:23" x14ac:dyDescent="0.25">
      <c r="A469" s="40">
        <v>39199</v>
      </c>
      <c r="B469" s="8">
        <v>0.80708773350057839</v>
      </c>
      <c r="C469" s="46">
        <f t="shared" si="7"/>
        <v>-0.56493798734996226</v>
      </c>
      <c r="D469" s="50"/>
      <c r="E469" s="49"/>
      <c r="F469" s="49"/>
      <c r="W469" s="28">
        <v>-0.70232548669133932</v>
      </c>
    </row>
    <row r="470" spans="1:23" x14ac:dyDescent="0.25">
      <c r="A470" s="40">
        <v>39200</v>
      </c>
      <c r="B470" s="8">
        <v>0.80938957505883824</v>
      </c>
      <c r="C470" s="46">
        <f t="shared" si="7"/>
        <v>-0.57044481433928884</v>
      </c>
      <c r="D470" s="47"/>
      <c r="E470" s="49"/>
      <c r="F470" s="49"/>
      <c r="W470" s="28">
        <v>-0.69955156096785198</v>
      </c>
    </row>
    <row r="471" spans="1:23" x14ac:dyDescent="0.25">
      <c r="A471" s="40">
        <v>39201</v>
      </c>
      <c r="B471" s="8">
        <v>0.81947873729097365</v>
      </c>
      <c r="C471" s="46">
        <f t="shared" si="7"/>
        <v>-0.59458169321361898</v>
      </c>
      <c r="D471" s="50"/>
      <c r="E471" s="49"/>
      <c r="F471" s="49"/>
      <c r="W471" s="28">
        <v>-0.69887903163092857</v>
      </c>
    </row>
    <row r="472" spans="1:23" x14ac:dyDescent="0.25">
      <c r="A472" s="40">
        <v>39202</v>
      </c>
      <c r="B472" s="8">
        <v>0.76711525431019845</v>
      </c>
      <c r="C472" s="46">
        <f t="shared" si="7"/>
        <v>-0.4693095430523947</v>
      </c>
      <c r="D472" s="50"/>
      <c r="E472" s="49"/>
      <c r="F472" s="49"/>
      <c r="W472" s="28">
        <v>-0.69412741440388404</v>
      </c>
    </row>
    <row r="473" spans="1:23" x14ac:dyDescent="0.25">
      <c r="A473" s="40">
        <v>39203</v>
      </c>
      <c r="B473" s="8">
        <v>0.67200384399890911</v>
      </c>
      <c r="C473" s="46">
        <f t="shared" si="7"/>
        <v>-0.24176908553668527</v>
      </c>
      <c r="D473" s="50"/>
      <c r="E473" s="49"/>
      <c r="F473" s="49"/>
      <c r="W473" s="28">
        <v>-0.69394690471679465</v>
      </c>
    </row>
    <row r="474" spans="1:23" x14ac:dyDescent="0.25">
      <c r="A474" s="40">
        <v>39204</v>
      </c>
      <c r="B474" s="8">
        <v>0.70800690732683391</v>
      </c>
      <c r="C474" s="46">
        <f t="shared" si="7"/>
        <v>-0.32790126962260135</v>
      </c>
      <c r="D474" s="50"/>
      <c r="E474" s="49"/>
      <c r="F474" s="49"/>
      <c r="W474" s="28">
        <v>-0.69271508321629527</v>
      </c>
    </row>
    <row r="475" spans="1:23" x14ac:dyDescent="0.25">
      <c r="A475" s="40">
        <v>39205</v>
      </c>
      <c r="B475" s="8">
        <v>0.65011841310177509</v>
      </c>
      <c r="C475" s="46">
        <f t="shared" si="7"/>
        <v>-0.18941131959710028</v>
      </c>
      <c r="D475" s="50"/>
      <c r="E475" s="49"/>
      <c r="F475" s="49"/>
      <c r="W475" s="28">
        <v>-0.69242325680401717</v>
      </c>
    </row>
    <row r="476" spans="1:23" x14ac:dyDescent="0.25">
      <c r="A476" s="40">
        <v>39206</v>
      </c>
      <c r="B476" s="8">
        <v>0.67924176847253559</v>
      </c>
      <c r="C476" s="46">
        <f t="shared" si="7"/>
        <v>-0.25908478552265884</v>
      </c>
      <c r="D476" s="50"/>
      <c r="E476" s="49"/>
      <c r="F476" s="49"/>
      <c r="W476" s="28">
        <v>-0.6883858249979774</v>
      </c>
    </row>
    <row r="477" spans="1:23" x14ac:dyDescent="0.25">
      <c r="A477" s="40">
        <v>39218.340277777781</v>
      </c>
      <c r="B477" s="8">
        <v>0.45179999999999998</v>
      </c>
      <c r="C477" s="46">
        <f t="shared" si="7"/>
        <v>0.28503714356075455</v>
      </c>
      <c r="D477" s="50"/>
      <c r="E477" s="49"/>
      <c r="F477" s="49"/>
      <c r="W477" s="28">
        <v>-0.68774309944291501</v>
      </c>
    </row>
    <row r="478" spans="1:23" x14ac:dyDescent="0.25">
      <c r="A478" s="40">
        <v>39219</v>
      </c>
      <c r="B478" s="8">
        <v>0.71251117672920172</v>
      </c>
      <c r="C478" s="46">
        <f t="shared" si="7"/>
        <v>-0.33867709049660988</v>
      </c>
      <c r="D478" s="47"/>
      <c r="E478" s="49"/>
      <c r="F478" s="49"/>
      <c r="W478" s="28">
        <v>-0.68774309944291501</v>
      </c>
    </row>
    <row r="479" spans="1:23" x14ac:dyDescent="0.25">
      <c r="A479" s="40">
        <v>39220</v>
      </c>
      <c r="B479" s="8">
        <v>0.63716341267865195</v>
      </c>
      <c r="C479" s="46">
        <f t="shared" si="7"/>
        <v>-0.15841833238614564</v>
      </c>
      <c r="D479" s="50"/>
      <c r="E479" s="49"/>
      <c r="F479" s="49"/>
      <c r="W479" s="28">
        <v>-0.68774309944291501</v>
      </c>
    </row>
    <row r="480" spans="1:23" x14ac:dyDescent="0.25">
      <c r="A480" s="40">
        <v>39221</v>
      </c>
      <c r="B480" s="8">
        <v>0.68024098558261481</v>
      </c>
      <c r="C480" s="46">
        <f t="shared" si="7"/>
        <v>-0.26147526966794504</v>
      </c>
      <c r="D480" s="50"/>
      <c r="E480" s="49"/>
      <c r="F480" s="49"/>
      <c r="W480" s="28">
        <v>-0.6872697565847119</v>
      </c>
    </row>
    <row r="481" spans="1:23" x14ac:dyDescent="0.25">
      <c r="A481" s="40">
        <v>39222</v>
      </c>
      <c r="B481" s="8">
        <v>0.70493627917170587</v>
      </c>
      <c r="C481" s="46">
        <f t="shared" si="7"/>
        <v>-0.32055523056175983</v>
      </c>
      <c r="D481" s="50"/>
      <c r="E481" s="49"/>
      <c r="F481" s="49"/>
      <c r="W481" s="28">
        <v>-0.68714655351628984</v>
      </c>
    </row>
    <row r="482" spans="1:23" x14ac:dyDescent="0.25">
      <c r="A482" s="40">
        <v>39223</v>
      </c>
      <c r="B482" s="8">
        <v>0.73592144262708459</v>
      </c>
      <c r="C482" s="46">
        <f t="shared" si="7"/>
        <v>-0.3946828062728211</v>
      </c>
      <c r="D482" s="50"/>
      <c r="E482" s="49"/>
      <c r="F482" s="49"/>
      <c r="W482" s="28">
        <v>-0.68654513235752124</v>
      </c>
    </row>
    <row r="483" spans="1:23" x14ac:dyDescent="0.25">
      <c r="A483" s="40">
        <v>39224</v>
      </c>
      <c r="B483" s="8">
        <v>0.75876616186109136</v>
      </c>
      <c r="C483" s="46">
        <f t="shared" si="7"/>
        <v>-0.4493355324737156</v>
      </c>
      <c r="D483" s="50"/>
      <c r="E483" s="49"/>
      <c r="F483" s="49"/>
      <c r="W483" s="28">
        <v>-0.68586512215088558</v>
      </c>
    </row>
    <row r="484" spans="1:23" x14ac:dyDescent="0.25">
      <c r="A484" s="40">
        <v>39225</v>
      </c>
      <c r="B484" s="8">
        <v>0.76683852224605387</v>
      </c>
      <c r="C484" s="46">
        <f t="shared" si="7"/>
        <v>-0.46864750113462017</v>
      </c>
      <c r="D484" s="50"/>
      <c r="E484" s="49"/>
      <c r="F484" s="49"/>
      <c r="W484" s="28">
        <v>-0.68524219607626691</v>
      </c>
    </row>
    <row r="485" spans="1:23" x14ac:dyDescent="0.25">
      <c r="A485" s="40">
        <v>39226</v>
      </c>
      <c r="B485" s="8">
        <v>0.74739014863310171</v>
      </c>
      <c r="C485" s="46">
        <f t="shared" si="7"/>
        <v>-0.42212004648597096</v>
      </c>
      <c r="D485" s="50"/>
      <c r="E485" s="49"/>
      <c r="F485" s="49"/>
      <c r="W485" s="28">
        <v>-0.68016802723517289</v>
      </c>
    </row>
    <row r="486" spans="1:23" x14ac:dyDescent="0.25">
      <c r="A486" s="40">
        <v>39227</v>
      </c>
      <c r="B486" s="8">
        <v>0.75915501465797441</v>
      </c>
      <c r="C486" s="46">
        <f t="shared" si="7"/>
        <v>-0.45026580722223891</v>
      </c>
      <c r="D486" s="50"/>
      <c r="E486" s="49"/>
      <c r="F486" s="49"/>
      <c r="W486" s="28">
        <v>-0.67767360272300259</v>
      </c>
    </row>
    <row r="487" spans="1:23" x14ac:dyDescent="0.25">
      <c r="A487" s="40">
        <v>39238</v>
      </c>
      <c r="B487" s="8">
        <v>0.78136550431251561</v>
      </c>
      <c r="C487" s="46">
        <f t="shared" si="7"/>
        <v>-0.50340122978722601</v>
      </c>
      <c r="D487" s="50"/>
      <c r="E487" s="49"/>
      <c r="F487" s="49"/>
      <c r="W487" s="28">
        <v>-0.67631292394828701</v>
      </c>
    </row>
    <row r="488" spans="1:23" x14ac:dyDescent="0.25">
      <c r="A488" s="40">
        <v>39239</v>
      </c>
      <c r="B488" s="8">
        <v>0.80850389194324102</v>
      </c>
      <c r="C488" s="46">
        <f t="shared" si="7"/>
        <v>-0.56832594405151415</v>
      </c>
      <c r="D488" s="50"/>
      <c r="E488" s="49"/>
      <c r="F488" s="49"/>
      <c r="W488" s="28">
        <v>-0.67262214578032486</v>
      </c>
    </row>
    <row r="489" spans="1:23" x14ac:dyDescent="0.25">
      <c r="A489" s="40">
        <v>39240</v>
      </c>
      <c r="B489" s="8">
        <v>0.82675738800558585</v>
      </c>
      <c r="C489" s="46">
        <f t="shared" si="7"/>
        <v>-0.611994824911271</v>
      </c>
      <c r="D489" s="50"/>
      <c r="E489" s="49"/>
      <c r="F489" s="49"/>
      <c r="W489" s="28">
        <v>-0.67107371967108986</v>
      </c>
    </row>
    <row r="490" spans="1:23" x14ac:dyDescent="0.25">
      <c r="A490" s="40">
        <v>39241</v>
      </c>
      <c r="B490" s="8">
        <v>0.8298039253111541</v>
      </c>
      <c r="C490" s="46">
        <f t="shared" si="7"/>
        <v>-0.61928323005718233</v>
      </c>
      <c r="D490" s="50"/>
      <c r="E490" s="49"/>
      <c r="F490" s="49"/>
      <c r="W490" s="28">
        <v>-0.66684234422197775</v>
      </c>
    </row>
    <row r="491" spans="1:23" x14ac:dyDescent="0.25">
      <c r="A491" s="40">
        <v>39242</v>
      </c>
      <c r="B491" s="8">
        <v>0.80677361337712905</v>
      </c>
      <c r="C491" s="46">
        <f t="shared" si="7"/>
        <v>-0.56418649984314662</v>
      </c>
      <c r="D491" s="47"/>
      <c r="E491" s="49"/>
      <c r="F491" s="49"/>
      <c r="W491" s="28">
        <v>-0.66600325845032338</v>
      </c>
    </row>
    <row r="492" spans="1:23" x14ac:dyDescent="0.25">
      <c r="A492" s="40">
        <v>39243</v>
      </c>
      <c r="B492" s="8">
        <v>0.86101317694680546</v>
      </c>
      <c r="C492" s="46">
        <f t="shared" si="7"/>
        <v>-0.69394690471679465</v>
      </c>
      <c r="D492" s="50"/>
      <c r="E492" s="49"/>
      <c r="F492" s="49"/>
      <c r="W492" s="28">
        <v>-0.66551654397510507</v>
      </c>
    </row>
    <row r="493" spans="1:23" x14ac:dyDescent="0.25">
      <c r="A493" s="40">
        <v>39244</v>
      </c>
      <c r="B493" s="8">
        <v>0.97128353849444016</v>
      </c>
      <c r="C493" s="46">
        <f t="shared" si="7"/>
        <v>-0.95775298681411059</v>
      </c>
      <c r="D493" s="50"/>
      <c r="E493" s="49"/>
      <c r="F493" s="49"/>
      <c r="W493" s="28">
        <v>-0.66199744290741291</v>
      </c>
    </row>
    <row r="494" spans="1:23" x14ac:dyDescent="0.25">
      <c r="A494" s="40">
        <v>39245</v>
      </c>
      <c r="B494" s="8">
        <v>0.99624300673306088</v>
      </c>
      <c r="C494" s="46">
        <f t="shared" si="7"/>
        <v>-1.0174649478057189</v>
      </c>
      <c r="D494" s="50"/>
      <c r="E494" s="49"/>
      <c r="F494" s="49"/>
      <c r="W494" s="28">
        <v>-0.65888993946933849</v>
      </c>
    </row>
    <row r="495" spans="1:23" x14ac:dyDescent="0.25">
      <c r="A495" s="40">
        <v>39246</v>
      </c>
      <c r="B495" s="8">
        <v>0.94945302051346936</v>
      </c>
      <c r="C495" s="46">
        <f t="shared" si="7"/>
        <v>-0.90552659217925557</v>
      </c>
      <c r="D495" s="50"/>
      <c r="E495" s="49"/>
      <c r="F495" s="49"/>
      <c r="W495" s="28">
        <v>-0.65654206754880895</v>
      </c>
    </row>
    <row r="496" spans="1:23" x14ac:dyDescent="0.25">
      <c r="A496" s="40">
        <v>39247</v>
      </c>
      <c r="B496" s="8">
        <v>0.5979280155440474</v>
      </c>
      <c r="C496" s="46">
        <f t="shared" si="7"/>
        <v>-6.4553251576185244E-2</v>
      </c>
      <c r="D496" s="50"/>
      <c r="E496" s="49"/>
      <c r="F496" s="49"/>
      <c r="W496" s="28">
        <v>-0.65518583579304268</v>
      </c>
    </row>
    <row r="497" spans="1:23" x14ac:dyDescent="0.25">
      <c r="A497" s="40">
        <v>39248</v>
      </c>
      <c r="B497" s="8">
        <v>3.0930922806334652E-3</v>
      </c>
      <c r="C497" s="46">
        <f t="shared" si="7"/>
        <v>1.3585042989605638</v>
      </c>
      <c r="D497" s="50"/>
      <c r="E497" s="49"/>
      <c r="F497" s="49"/>
      <c r="W497" s="28">
        <v>-0.65491602906729174</v>
      </c>
    </row>
    <row r="498" spans="1:23" x14ac:dyDescent="0.25">
      <c r="A498" s="40">
        <v>39251</v>
      </c>
      <c r="B498" s="8">
        <v>1.003587450625679</v>
      </c>
      <c r="C498" s="46">
        <f t="shared" si="7"/>
        <v>-1.0350354802797437</v>
      </c>
      <c r="D498" s="50"/>
      <c r="E498" s="49"/>
      <c r="F498" s="49"/>
      <c r="W498" s="28">
        <v>-0.65288513808466819</v>
      </c>
    </row>
    <row r="499" spans="1:23" x14ac:dyDescent="0.25">
      <c r="A499" s="40">
        <v>39252</v>
      </c>
      <c r="B499" s="8">
        <v>0.89841479048558626</v>
      </c>
      <c r="C499" s="46">
        <f t="shared" si="7"/>
        <v>-0.78342492032592492</v>
      </c>
      <c r="D499" s="50"/>
      <c r="E499" s="49"/>
      <c r="F499" s="49"/>
      <c r="W499" s="28">
        <v>-0.65031155135423202</v>
      </c>
    </row>
    <row r="500" spans="1:23" x14ac:dyDescent="0.25">
      <c r="A500" s="40">
        <v>39253</v>
      </c>
      <c r="B500" s="8">
        <v>0.8520994746578141</v>
      </c>
      <c r="C500" s="46">
        <f t="shared" si="7"/>
        <v>-0.67262214578032486</v>
      </c>
      <c r="D500" s="50"/>
      <c r="E500" s="49"/>
      <c r="F500" s="49"/>
      <c r="W500" s="28">
        <v>-0.64817616079875351</v>
      </c>
    </row>
    <row r="501" spans="1:23" x14ac:dyDescent="0.25">
      <c r="A501" s="40">
        <v>39254</v>
      </c>
      <c r="B501" s="8">
        <v>0.8401579370523321</v>
      </c>
      <c r="C501" s="46">
        <f t="shared" si="7"/>
        <v>-0.64405372353425172</v>
      </c>
      <c r="D501" s="50"/>
      <c r="E501" s="49"/>
      <c r="F501" s="49"/>
      <c r="W501" s="28">
        <v>-0.64527621534650492</v>
      </c>
    </row>
    <row r="502" spans="1:23" x14ac:dyDescent="0.25">
      <c r="A502" s="40">
        <v>39255</v>
      </c>
      <c r="B502" s="8">
        <v>0.7834507983807858</v>
      </c>
      <c r="C502" s="46">
        <f t="shared" si="7"/>
        <v>-0.50838999785192029</v>
      </c>
      <c r="D502" s="47"/>
      <c r="E502" s="49"/>
      <c r="F502" s="49"/>
      <c r="W502" s="28">
        <v>-0.64405372353425172</v>
      </c>
    </row>
    <row r="503" spans="1:23" x14ac:dyDescent="0.25">
      <c r="A503" s="40">
        <v>39256</v>
      </c>
      <c r="B503" s="8">
        <v>0.75777751731787413</v>
      </c>
      <c r="C503" s="46">
        <f t="shared" si="7"/>
        <v>-0.4469703416838009</v>
      </c>
      <c r="D503" s="51"/>
      <c r="E503" s="49"/>
      <c r="F503" s="49"/>
      <c r="W503" s="28">
        <v>-0.64367588170613965</v>
      </c>
    </row>
    <row r="504" spans="1:23" x14ac:dyDescent="0.25">
      <c r="A504" s="40">
        <v>39257</v>
      </c>
      <c r="B504" s="8">
        <v>0.77412416650454097</v>
      </c>
      <c r="C504" s="46">
        <f t="shared" si="7"/>
        <v>-0.48607736388659833</v>
      </c>
      <c r="D504" s="50"/>
      <c r="E504" s="49"/>
      <c r="F504" s="49"/>
      <c r="W504" s="28">
        <v>-0.64367588170613965</v>
      </c>
    </row>
    <row r="505" spans="1:23" x14ac:dyDescent="0.25">
      <c r="A505" s="40">
        <v>39259</v>
      </c>
      <c r="B505" s="8">
        <v>0.79462282658100081</v>
      </c>
      <c r="C505" s="46">
        <f t="shared" si="7"/>
        <v>-0.5351174788106754</v>
      </c>
      <c r="D505" s="50"/>
      <c r="E505" s="49"/>
      <c r="F505" s="49"/>
      <c r="W505" s="28">
        <v>-0.64367588170613965</v>
      </c>
    </row>
    <row r="506" spans="1:23" x14ac:dyDescent="0.25">
      <c r="A506" s="40">
        <v>39260</v>
      </c>
      <c r="B506" s="8">
        <v>0.81916583820922062</v>
      </c>
      <c r="C506" s="46">
        <f t="shared" si="7"/>
        <v>-0.5938331268745719</v>
      </c>
      <c r="D506" s="50"/>
      <c r="E506" s="49"/>
      <c r="F506" s="49"/>
      <c r="W506" s="28">
        <v>-0.64340053320565105</v>
      </c>
    </row>
    <row r="507" spans="1:23" x14ac:dyDescent="0.25">
      <c r="A507" s="40">
        <v>39261</v>
      </c>
      <c r="B507" s="8">
        <v>0.79598747153693317</v>
      </c>
      <c r="C507" s="46">
        <f t="shared" si="7"/>
        <v>-0.53838219685662891</v>
      </c>
      <c r="D507" s="50"/>
      <c r="E507" s="49"/>
      <c r="F507" s="49"/>
      <c r="W507" s="28">
        <v>-0.63870776721692468</v>
      </c>
    </row>
    <row r="508" spans="1:23" x14ac:dyDescent="0.25">
      <c r="A508" s="40">
        <v>39262</v>
      </c>
      <c r="B508" s="8">
        <v>0.72078380009059284</v>
      </c>
      <c r="C508" s="46">
        <f t="shared" si="7"/>
        <v>-0.35846815971054891</v>
      </c>
      <c r="D508" s="50"/>
      <c r="E508" s="49"/>
      <c r="F508" s="49"/>
      <c r="W508" s="28">
        <v>-0.6386908197338137</v>
      </c>
    </row>
    <row r="509" spans="1:23" x14ac:dyDescent="0.25">
      <c r="A509" s="40">
        <v>39263</v>
      </c>
      <c r="B509" s="8">
        <v>0.71619958970053543</v>
      </c>
      <c r="C509" s="46">
        <f t="shared" si="7"/>
        <v>-0.34750109144725638</v>
      </c>
      <c r="D509" s="50"/>
      <c r="E509" s="49"/>
      <c r="F509" s="49"/>
      <c r="W509" s="28">
        <v>-0.6375871375038813</v>
      </c>
    </row>
    <row r="510" spans="1:23" x14ac:dyDescent="0.25">
      <c r="A510" s="40">
        <v>39264</v>
      </c>
      <c r="B510" s="8">
        <v>0.71490653532998949</v>
      </c>
      <c r="C510" s="46">
        <f t="shared" si="7"/>
        <v>-0.3444076436463695</v>
      </c>
      <c r="D510" s="50"/>
      <c r="E510" s="49"/>
      <c r="F510" s="49"/>
      <c r="W510" s="28">
        <v>-0.63369975260937783</v>
      </c>
    </row>
    <row r="511" spans="1:23" x14ac:dyDescent="0.25">
      <c r="A511" s="40">
        <v>39265</v>
      </c>
      <c r="B511" s="8">
        <v>0.63277705893269987</v>
      </c>
      <c r="C511" s="46">
        <f t="shared" si="7"/>
        <v>-0.14792460786967493</v>
      </c>
      <c r="D511" s="50"/>
      <c r="E511" s="49"/>
      <c r="F511" s="49"/>
      <c r="W511" s="28">
        <v>-0.63369975260937783</v>
      </c>
    </row>
    <row r="512" spans="1:23" x14ac:dyDescent="0.25">
      <c r="A512" s="40">
        <v>39266</v>
      </c>
      <c r="B512" s="8">
        <v>0.57356888374090143</v>
      </c>
      <c r="C512" s="46">
        <f t="shared" si="7"/>
        <v>-6.2775097168995325E-3</v>
      </c>
      <c r="D512" s="50"/>
      <c r="E512" s="49"/>
      <c r="F512" s="49"/>
      <c r="W512" s="28">
        <v>-0.63369975260937783</v>
      </c>
    </row>
    <row r="513" spans="1:23" x14ac:dyDescent="0.25">
      <c r="A513" s="40">
        <v>39267</v>
      </c>
      <c r="B513" s="8">
        <v>0.48130092064567892</v>
      </c>
      <c r="C513" s="46">
        <f t="shared" si="7"/>
        <v>0.21446040666995839</v>
      </c>
      <c r="D513" s="50"/>
      <c r="E513" s="49"/>
      <c r="F513" s="49"/>
      <c r="W513" s="28">
        <v>-0.63336278419592262</v>
      </c>
    </row>
    <row r="514" spans="1:23" x14ac:dyDescent="0.25">
      <c r="A514" s="40">
        <v>39268</v>
      </c>
      <c r="B514" s="8">
        <v>0.41180245897687784</v>
      </c>
      <c r="C514" s="46">
        <f t="shared" si="7"/>
        <v>0.3807255447117604</v>
      </c>
      <c r="D514" s="50"/>
      <c r="E514" s="49"/>
      <c r="F514" s="49"/>
      <c r="W514" s="28">
        <v>-0.61928323005718233</v>
      </c>
    </row>
    <row r="515" spans="1:23" x14ac:dyDescent="0.25">
      <c r="A515" s="40">
        <v>39269</v>
      </c>
      <c r="B515" s="8">
        <v>0.38338969236694448</v>
      </c>
      <c r="C515" s="46">
        <f t="shared" ref="C515:C578" si="8">($E$2-B515)/$F$2</f>
        <v>0.44869902857191857</v>
      </c>
      <c r="D515" s="47"/>
      <c r="E515" s="49"/>
      <c r="F515" s="49"/>
      <c r="W515" s="28">
        <v>-0.61600443289975737</v>
      </c>
    </row>
    <row r="516" spans="1:23" x14ac:dyDescent="0.25">
      <c r="A516" s="40">
        <v>39270</v>
      </c>
      <c r="B516" s="8">
        <v>0.35939755410161506</v>
      </c>
      <c r="C516" s="46">
        <f t="shared" si="8"/>
        <v>0.50609679083625581</v>
      </c>
      <c r="D516" s="50"/>
      <c r="E516" s="49"/>
      <c r="F516" s="49"/>
      <c r="W516" s="28">
        <v>-0.61393666059452801</v>
      </c>
    </row>
    <row r="517" spans="1:23" x14ac:dyDescent="0.25">
      <c r="A517" s="40">
        <v>39271</v>
      </c>
      <c r="B517" s="8">
        <v>0.33317426512369069</v>
      </c>
      <c r="C517" s="46">
        <f t="shared" si="8"/>
        <v>0.56883226234356166</v>
      </c>
      <c r="D517" s="50"/>
      <c r="E517" s="49"/>
      <c r="F517" s="49"/>
      <c r="W517" s="28">
        <v>-0.61215881018378626</v>
      </c>
    </row>
    <row r="518" spans="1:23" x14ac:dyDescent="0.25">
      <c r="A518" s="40">
        <v>39272</v>
      </c>
      <c r="B518" s="8">
        <v>0.33088897183434712</v>
      </c>
      <c r="C518" s="46">
        <f t="shared" si="8"/>
        <v>0.5742994999642943</v>
      </c>
      <c r="D518" s="50"/>
      <c r="E518" s="49"/>
      <c r="F518" s="49"/>
      <c r="W518" s="28">
        <v>-0.611994824911271</v>
      </c>
    </row>
    <row r="519" spans="1:23" x14ac:dyDescent="0.25">
      <c r="A519" s="40">
        <v>39273</v>
      </c>
      <c r="B519" s="8">
        <v>0.34908404971731194</v>
      </c>
      <c r="C519" s="46">
        <f t="shared" si="8"/>
        <v>0.53077037625060286</v>
      </c>
      <c r="D519" s="50"/>
      <c r="E519" s="49"/>
      <c r="F519" s="49"/>
      <c r="W519" s="28">
        <v>-0.61157738402287676</v>
      </c>
    </row>
    <row r="520" spans="1:23" x14ac:dyDescent="0.25">
      <c r="A520" s="40">
        <v>39274</v>
      </c>
      <c r="B520" s="8">
        <v>0.36543687117305379</v>
      </c>
      <c r="C520" s="46">
        <f t="shared" si="8"/>
        <v>0.49164858777607578</v>
      </c>
      <c r="D520" s="50"/>
      <c r="E520" s="49"/>
      <c r="F520" s="49"/>
      <c r="W520" s="28">
        <v>-0.6110649144954734</v>
      </c>
    </row>
    <row r="521" spans="1:23" x14ac:dyDescent="0.25">
      <c r="A521" s="40">
        <v>39275</v>
      </c>
      <c r="B521" s="8">
        <v>0.3254112836665124</v>
      </c>
      <c r="C521" s="46">
        <f t="shared" si="8"/>
        <v>0.5874040861307509</v>
      </c>
      <c r="D521" s="50"/>
      <c r="E521" s="49"/>
      <c r="F521" s="49"/>
      <c r="W521" s="28">
        <v>-0.61059322629039747</v>
      </c>
    </row>
    <row r="522" spans="1:23" x14ac:dyDescent="0.25">
      <c r="A522" s="40">
        <v>39276</v>
      </c>
      <c r="B522" s="8">
        <v>0.25747597833318403</v>
      </c>
      <c r="C522" s="46">
        <f t="shared" si="8"/>
        <v>0.74992959601881259</v>
      </c>
      <c r="D522" s="50"/>
      <c r="E522" s="49"/>
      <c r="F522" s="49"/>
      <c r="W522" s="28">
        <v>-0.60900514294891106</v>
      </c>
    </row>
    <row r="523" spans="1:23" x14ac:dyDescent="0.25">
      <c r="A523" s="40">
        <v>39277</v>
      </c>
      <c r="B523" s="8">
        <v>0.30313287347637441</v>
      </c>
      <c r="C523" s="46">
        <f t="shared" si="8"/>
        <v>0.6407019988711421</v>
      </c>
      <c r="D523" s="50"/>
      <c r="E523" s="49"/>
      <c r="F523" s="49"/>
      <c r="W523" s="28">
        <v>-0.60120480013865474</v>
      </c>
    </row>
    <row r="524" spans="1:23" x14ac:dyDescent="0.25">
      <c r="A524" s="40">
        <v>39278</v>
      </c>
      <c r="B524" s="8">
        <v>0.35436154302810857</v>
      </c>
      <c r="C524" s="46">
        <f t="shared" si="8"/>
        <v>0.51814472767127329</v>
      </c>
      <c r="D524" s="50"/>
      <c r="E524" s="49"/>
      <c r="F524" s="49"/>
      <c r="W524" s="28">
        <v>-0.59723540394694774</v>
      </c>
    </row>
    <row r="525" spans="1:23" x14ac:dyDescent="0.25">
      <c r="A525" s="40">
        <v>39279</v>
      </c>
      <c r="B525" s="8">
        <v>0.42166961355538152</v>
      </c>
      <c r="C525" s="46">
        <f t="shared" si="8"/>
        <v>0.35711978742330536</v>
      </c>
      <c r="D525" s="50"/>
      <c r="E525" s="49"/>
      <c r="F525" s="49"/>
      <c r="W525" s="28">
        <v>-0.59667427870399559</v>
      </c>
    </row>
    <row r="526" spans="1:23" x14ac:dyDescent="0.25">
      <c r="A526" s="40">
        <v>39280</v>
      </c>
      <c r="B526" s="8">
        <v>0.40465789739830127</v>
      </c>
      <c r="C526" s="46">
        <f t="shared" si="8"/>
        <v>0.39781788731311396</v>
      </c>
      <c r="D526" s="50"/>
      <c r="E526" s="49"/>
      <c r="F526" s="49"/>
      <c r="W526" s="28">
        <v>-0.59458169321361898</v>
      </c>
    </row>
    <row r="527" spans="1:23" x14ac:dyDescent="0.25">
      <c r="A527" s="40">
        <v>39281</v>
      </c>
      <c r="B527" s="8">
        <v>0.35539071963557062</v>
      </c>
      <c r="C527" s="46">
        <f t="shared" si="8"/>
        <v>0.51568256970978432</v>
      </c>
      <c r="D527" s="47"/>
      <c r="E527" s="49"/>
      <c r="F527" s="49"/>
      <c r="W527" s="28">
        <v>-0.5938331268745719</v>
      </c>
    </row>
    <row r="528" spans="1:23" x14ac:dyDescent="0.25">
      <c r="A528" s="40">
        <v>39282</v>
      </c>
      <c r="B528" s="8">
        <v>0.3599093330112007</v>
      </c>
      <c r="C528" s="46">
        <f t="shared" si="8"/>
        <v>0.50487243292953476</v>
      </c>
      <c r="D528" s="50"/>
      <c r="E528" s="49"/>
      <c r="F528" s="49"/>
      <c r="W528" s="28">
        <v>-0.59197834925847626</v>
      </c>
    </row>
    <row r="529" spans="1:23" x14ac:dyDescent="0.25">
      <c r="A529" s="40">
        <v>39283</v>
      </c>
      <c r="B529" s="8">
        <v>0.37384813997539934</v>
      </c>
      <c r="C529" s="46">
        <f t="shared" si="8"/>
        <v>0.47152582915742725</v>
      </c>
      <c r="D529" s="50"/>
      <c r="E529" s="49"/>
      <c r="F529" s="49"/>
      <c r="W529" s="28">
        <v>-0.58813445014097776</v>
      </c>
    </row>
    <row r="530" spans="1:23" x14ac:dyDescent="0.25">
      <c r="A530" s="40">
        <v>39284</v>
      </c>
      <c r="B530" s="8">
        <v>0.36817101412373004</v>
      </c>
      <c r="C530" s="46">
        <f t="shared" si="8"/>
        <v>0.48510754148232338</v>
      </c>
      <c r="D530" s="50"/>
      <c r="E530" s="49"/>
      <c r="F530" s="49"/>
      <c r="W530" s="28">
        <v>-0.58673306281333903</v>
      </c>
    </row>
    <row r="531" spans="1:23" x14ac:dyDescent="0.25">
      <c r="A531" s="40">
        <v>39285</v>
      </c>
      <c r="B531" s="8">
        <v>0.37797023186087692</v>
      </c>
      <c r="C531" s="46">
        <f t="shared" si="8"/>
        <v>0.46166431337847308</v>
      </c>
      <c r="D531" s="50"/>
      <c r="E531" s="49"/>
      <c r="F531" s="49"/>
      <c r="W531" s="28">
        <v>-0.58576931240357888</v>
      </c>
    </row>
    <row r="532" spans="1:23" x14ac:dyDescent="0.25">
      <c r="A532" s="40">
        <v>39286</v>
      </c>
      <c r="B532" s="8">
        <v>0.35187586296015688</v>
      </c>
      <c r="C532" s="46">
        <f t="shared" si="8"/>
        <v>0.52409136202406315</v>
      </c>
      <c r="D532" s="50"/>
      <c r="E532" s="49"/>
      <c r="F532" s="49"/>
      <c r="W532" s="28">
        <v>-0.5841321717087713</v>
      </c>
    </row>
    <row r="533" spans="1:23" x14ac:dyDescent="0.25">
      <c r="A533" s="40">
        <v>39287</v>
      </c>
      <c r="B533" s="8">
        <v>0.34477403333063689</v>
      </c>
      <c r="C533" s="46">
        <f t="shared" si="8"/>
        <v>0.54108147454379929</v>
      </c>
      <c r="D533" s="50"/>
      <c r="E533" s="49"/>
      <c r="F533" s="49"/>
      <c r="W533" s="28">
        <v>-0.58104650303450511</v>
      </c>
    </row>
    <row r="534" spans="1:23" x14ac:dyDescent="0.25">
      <c r="A534" s="40">
        <v>39288</v>
      </c>
      <c r="B534" s="8">
        <v>0.33020388517777199</v>
      </c>
      <c r="C534" s="46">
        <f t="shared" si="8"/>
        <v>0.57593847188958502</v>
      </c>
      <c r="D534" s="50"/>
      <c r="E534" s="49"/>
      <c r="F534" s="49"/>
      <c r="W534" s="28">
        <v>-0.58001245602447882</v>
      </c>
    </row>
    <row r="535" spans="1:23" x14ac:dyDescent="0.25">
      <c r="A535" s="40">
        <v>39289</v>
      </c>
      <c r="B535" s="8">
        <v>0.28615687277234908</v>
      </c>
      <c r="C535" s="46">
        <f t="shared" si="8"/>
        <v>0.68131465464334273</v>
      </c>
      <c r="D535" s="50"/>
      <c r="E535" s="49"/>
      <c r="F535" s="49"/>
      <c r="W535" s="28">
        <v>-0.57965640577584066</v>
      </c>
    </row>
    <row r="536" spans="1:23" x14ac:dyDescent="0.25">
      <c r="A536" s="40">
        <v>39290</v>
      </c>
      <c r="B536" s="8">
        <v>0.27736754938960162</v>
      </c>
      <c r="C536" s="46">
        <f t="shared" si="8"/>
        <v>0.70234185482067513</v>
      </c>
      <c r="D536" s="50"/>
      <c r="E536" s="49"/>
      <c r="F536" s="49"/>
      <c r="W536" s="28">
        <v>-0.57522483752283815</v>
      </c>
    </row>
    <row r="537" spans="1:23" x14ac:dyDescent="0.25">
      <c r="A537" s="40">
        <v>39293</v>
      </c>
      <c r="B537" s="8">
        <v>0.31776850808262908</v>
      </c>
      <c r="C537" s="46">
        <f t="shared" si="8"/>
        <v>0.60568833454379634</v>
      </c>
      <c r="D537" s="50"/>
      <c r="E537" s="49"/>
      <c r="F537" s="49"/>
      <c r="W537" s="28">
        <v>-0.57389778197064301</v>
      </c>
    </row>
    <row r="538" spans="1:23" x14ac:dyDescent="0.25">
      <c r="A538" s="40">
        <v>39294</v>
      </c>
      <c r="B538" s="8">
        <v>0.33660502168166229</v>
      </c>
      <c r="C538" s="46">
        <f t="shared" si="8"/>
        <v>0.5606246675421499</v>
      </c>
      <c r="D538" s="50"/>
      <c r="E538" s="49"/>
      <c r="F538" s="49"/>
      <c r="W538" s="28">
        <v>-0.57190516877979569</v>
      </c>
    </row>
    <row r="539" spans="1:23" x14ac:dyDescent="0.25">
      <c r="A539" s="40">
        <v>39295</v>
      </c>
      <c r="B539" s="8">
        <v>0.24120199578363349</v>
      </c>
      <c r="C539" s="46">
        <f t="shared" si="8"/>
        <v>0.78886277367655022</v>
      </c>
      <c r="D539" s="50"/>
      <c r="E539" s="49"/>
      <c r="F539" s="49"/>
      <c r="W539" s="28">
        <v>-0.57117160742939999</v>
      </c>
    </row>
    <row r="540" spans="1:23" x14ac:dyDescent="0.25">
      <c r="A540" s="40">
        <v>39296</v>
      </c>
      <c r="B540" s="8">
        <v>0.23960486997727895</v>
      </c>
      <c r="C540" s="46">
        <f t="shared" si="8"/>
        <v>0.79268366893505449</v>
      </c>
      <c r="D540" s="50"/>
      <c r="E540" s="49"/>
      <c r="F540" s="49"/>
      <c r="W540" s="28">
        <v>-0.57068236114909254</v>
      </c>
    </row>
    <row r="541" spans="1:23" x14ac:dyDescent="0.25">
      <c r="A541" s="40">
        <v>39297</v>
      </c>
      <c r="B541" s="8">
        <v>0.24709876590432836</v>
      </c>
      <c r="C541" s="46">
        <f t="shared" si="8"/>
        <v>0.77475559382571568</v>
      </c>
      <c r="D541" s="47"/>
      <c r="E541" s="49"/>
      <c r="F541" s="49"/>
      <c r="W541" s="28">
        <v>-0.57044481433928884</v>
      </c>
    </row>
    <row r="542" spans="1:23" x14ac:dyDescent="0.25">
      <c r="A542" s="40">
        <v>39298</v>
      </c>
      <c r="B542" s="8">
        <v>0.25334529061440764</v>
      </c>
      <c r="C542" s="46">
        <f t="shared" si="8"/>
        <v>0.75981167610056843</v>
      </c>
      <c r="D542" s="50"/>
      <c r="E542" s="49"/>
      <c r="F542" s="49"/>
      <c r="W542" s="28">
        <v>-0.56832594405151415</v>
      </c>
    </row>
    <row r="543" spans="1:23" x14ac:dyDescent="0.25">
      <c r="A543" s="40">
        <v>39299</v>
      </c>
      <c r="B543" s="8">
        <v>0.27381572733336412</v>
      </c>
      <c r="C543" s="46">
        <f t="shared" si="8"/>
        <v>0.71083908152613107</v>
      </c>
      <c r="D543" s="50"/>
      <c r="E543" s="49"/>
      <c r="F543" s="49"/>
      <c r="W543" s="28">
        <v>-0.56671638953595771</v>
      </c>
    </row>
    <row r="544" spans="1:23" x14ac:dyDescent="0.25">
      <c r="A544" s="40">
        <v>39300</v>
      </c>
      <c r="B544" s="8">
        <v>0.31987189451455977</v>
      </c>
      <c r="C544" s="46">
        <f t="shared" si="8"/>
        <v>0.60065628308448749</v>
      </c>
      <c r="D544" s="50"/>
      <c r="E544" s="49"/>
      <c r="F544" s="49"/>
      <c r="W544" s="28">
        <v>-0.56643441738637379</v>
      </c>
    </row>
    <row r="545" spans="1:23" x14ac:dyDescent="0.25">
      <c r="A545" s="40">
        <v>39301</v>
      </c>
      <c r="B545" s="8">
        <v>0.32133262314221001</v>
      </c>
      <c r="C545" s="46">
        <f t="shared" si="8"/>
        <v>0.59716169858454149</v>
      </c>
      <c r="D545" s="50"/>
      <c r="E545" s="49"/>
      <c r="F545" s="49"/>
      <c r="W545" s="28">
        <v>-0.56608408480935068</v>
      </c>
    </row>
    <row r="546" spans="1:23" x14ac:dyDescent="0.25">
      <c r="A546" s="40">
        <v>39302</v>
      </c>
      <c r="B546" s="8">
        <v>0.26800570579469157</v>
      </c>
      <c r="C546" s="46">
        <f t="shared" si="8"/>
        <v>0.72473872779106252</v>
      </c>
      <c r="D546" s="50"/>
      <c r="E546" s="49"/>
      <c r="F546" s="49"/>
      <c r="W546" s="28">
        <v>-0.56493798734996226</v>
      </c>
    </row>
    <row r="547" spans="1:23" x14ac:dyDescent="0.25">
      <c r="A547" s="40">
        <v>39303</v>
      </c>
      <c r="B547" s="8">
        <v>0.21760012178606011</v>
      </c>
      <c r="C547" s="46">
        <f t="shared" si="8"/>
        <v>0.84532688445000304</v>
      </c>
      <c r="D547" s="50"/>
      <c r="E547" s="49"/>
      <c r="F547" s="49"/>
      <c r="W547" s="28">
        <v>-0.56418649984314662</v>
      </c>
    </row>
    <row r="548" spans="1:23" x14ac:dyDescent="0.25">
      <c r="A548" s="40">
        <v>39304</v>
      </c>
      <c r="B548" s="8">
        <v>0.21367880915608889</v>
      </c>
      <c r="C548" s="46">
        <f t="shared" si="8"/>
        <v>0.85470806455200687</v>
      </c>
      <c r="D548" s="50"/>
      <c r="E548" s="49"/>
      <c r="F548" s="49"/>
      <c r="W548" s="28">
        <v>-0.56305606588771451</v>
      </c>
    </row>
    <row r="549" spans="1:23" x14ac:dyDescent="0.25">
      <c r="A549" s="40">
        <v>39305</v>
      </c>
      <c r="B549" s="8">
        <v>0.22756542791333698</v>
      </c>
      <c r="C549" s="46">
        <f t="shared" si="8"/>
        <v>0.82148631360720548</v>
      </c>
      <c r="D549" s="50"/>
      <c r="E549" s="49"/>
      <c r="F549" s="49"/>
      <c r="W549" s="28">
        <v>-0.56272661723840611</v>
      </c>
    </row>
    <row r="550" spans="1:23" x14ac:dyDescent="0.25">
      <c r="A550" s="40">
        <v>39306</v>
      </c>
      <c r="B550" s="8">
        <v>0.24147499653696947</v>
      </c>
      <c r="C550" s="46">
        <f t="shared" si="8"/>
        <v>0.78820965838667179</v>
      </c>
      <c r="D550" s="47"/>
      <c r="E550" s="49"/>
      <c r="F550" s="49"/>
      <c r="W550" s="28">
        <v>-0.56242227500374919</v>
      </c>
    </row>
    <row r="551" spans="1:23" x14ac:dyDescent="0.25">
      <c r="A551" s="40">
        <v>39307</v>
      </c>
      <c r="B551" s="8">
        <v>0.26793111430151118</v>
      </c>
      <c r="C551" s="46">
        <f t="shared" si="8"/>
        <v>0.72491717727918914</v>
      </c>
      <c r="D551" s="50"/>
      <c r="E551" s="49"/>
      <c r="F551" s="49"/>
      <c r="W551" s="28">
        <v>-0.56215601308912255</v>
      </c>
    </row>
    <row r="552" spans="1:23" x14ac:dyDescent="0.25">
      <c r="A552" s="40">
        <v>39308</v>
      </c>
      <c r="B552" s="8">
        <v>0.26304280118516554</v>
      </c>
      <c r="C552" s="46">
        <f t="shared" si="8"/>
        <v>0.73661176785810001</v>
      </c>
      <c r="D552" s="50"/>
      <c r="E552" s="49"/>
      <c r="F552" s="49"/>
      <c r="W552" s="28">
        <v>-0.55965103960541995</v>
      </c>
    </row>
    <row r="553" spans="1:23" x14ac:dyDescent="0.25">
      <c r="A553" s="40">
        <v>39309</v>
      </c>
      <c r="B553" s="8">
        <v>0.20079460350215442</v>
      </c>
      <c r="C553" s="46">
        <f t="shared" si="8"/>
        <v>0.88553168539442395</v>
      </c>
      <c r="D553" s="50"/>
      <c r="E553" s="49"/>
      <c r="F553" s="49"/>
      <c r="W553" s="28">
        <v>-0.54923954059497282</v>
      </c>
    </row>
    <row r="554" spans="1:23" x14ac:dyDescent="0.25">
      <c r="A554" s="40">
        <v>39310</v>
      </c>
      <c r="B554" s="8">
        <v>0.20964102939040438</v>
      </c>
      <c r="C554" s="46">
        <f t="shared" si="8"/>
        <v>0.86436787563276496</v>
      </c>
      <c r="D554" s="50"/>
      <c r="E554" s="49"/>
      <c r="F554" s="49"/>
      <c r="W554" s="28">
        <v>-0.54798159780434752</v>
      </c>
    </row>
    <row r="555" spans="1:23" x14ac:dyDescent="0.25">
      <c r="A555" s="40">
        <v>39311</v>
      </c>
      <c r="B555" s="8">
        <v>0.20624519364237784</v>
      </c>
      <c r="C555" s="46">
        <f t="shared" si="8"/>
        <v>0.87249192738665271</v>
      </c>
      <c r="D555" s="50"/>
      <c r="E555" s="49"/>
      <c r="F555" s="49"/>
      <c r="W555" s="28">
        <v>-0.54798159780434752</v>
      </c>
    </row>
    <row r="556" spans="1:23" x14ac:dyDescent="0.25">
      <c r="A556" s="40">
        <v>39312</v>
      </c>
      <c r="B556" s="8">
        <v>0.21073919554698847</v>
      </c>
      <c r="C556" s="46">
        <f t="shared" si="8"/>
        <v>0.86174067003377741</v>
      </c>
      <c r="D556" s="50"/>
      <c r="E556" s="49"/>
      <c r="F556" s="49"/>
      <c r="W556" s="28">
        <v>-0.54652038143346049</v>
      </c>
    </row>
    <row r="557" spans="1:23" x14ac:dyDescent="0.25">
      <c r="A557" s="40">
        <v>39313</v>
      </c>
      <c r="B557" s="8">
        <v>0.22070648692961667</v>
      </c>
      <c r="C557" s="46">
        <f t="shared" si="8"/>
        <v>0.83789534975124969</v>
      </c>
      <c r="D557" s="50"/>
      <c r="E557" s="49"/>
      <c r="F557" s="49"/>
      <c r="W557" s="28">
        <v>-0.54357346702534215</v>
      </c>
    </row>
    <row r="558" spans="1:23" x14ac:dyDescent="0.25">
      <c r="A558" s="40">
        <v>39314</v>
      </c>
      <c r="B558" s="8">
        <v>0.21951832300722607</v>
      </c>
      <c r="C558" s="46">
        <f t="shared" si="8"/>
        <v>0.84073786214402757</v>
      </c>
      <c r="D558" s="50"/>
      <c r="E558" s="49"/>
      <c r="F558" s="49"/>
      <c r="W558" s="28">
        <v>-0.54006685362125073</v>
      </c>
    </row>
    <row r="559" spans="1:23" x14ac:dyDescent="0.25">
      <c r="A559" s="40">
        <v>39315</v>
      </c>
      <c r="B559" s="8">
        <v>0.20926472381472586</v>
      </c>
      <c r="C559" s="46">
        <f t="shared" si="8"/>
        <v>0.8652681329475852</v>
      </c>
      <c r="D559" s="50"/>
      <c r="E559" s="49"/>
      <c r="F559" s="49"/>
      <c r="W559" s="28">
        <v>-0.5387381321601209</v>
      </c>
    </row>
    <row r="560" spans="1:23" x14ac:dyDescent="0.25">
      <c r="A560" s="40">
        <v>39317</v>
      </c>
      <c r="B560" s="8">
        <v>0.1658735285563129</v>
      </c>
      <c r="C560" s="46">
        <f t="shared" si="8"/>
        <v>0.96907536689500207</v>
      </c>
      <c r="D560" s="50"/>
      <c r="E560" s="49"/>
      <c r="F560" s="49"/>
      <c r="W560" s="28">
        <v>-0.53838219685662891</v>
      </c>
    </row>
    <row r="561" spans="1:23" x14ac:dyDescent="0.25">
      <c r="A561" s="40">
        <v>39318</v>
      </c>
      <c r="B561" s="8">
        <v>0.17622781640653096</v>
      </c>
      <c r="C561" s="46">
        <f t="shared" si="8"/>
        <v>0.94430421286651089</v>
      </c>
      <c r="D561" s="50"/>
      <c r="E561" s="49"/>
      <c r="F561" s="49"/>
      <c r="W561" s="28">
        <v>-0.53770289012074368</v>
      </c>
    </row>
    <row r="562" spans="1:23" x14ac:dyDescent="0.25">
      <c r="A562" s="40">
        <v>39319</v>
      </c>
      <c r="B562" s="8">
        <v>0.17500784646231546</v>
      </c>
      <c r="C562" s="46">
        <f t="shared" si="8"/>
        <v>0.94722281662134611</v>
      </c>
      <c r="D562" s="50"/>
      <c r="E562" s="49"/>
      <c r="F562" s="49"/>
      <c r="W562" s="28">
        <v>-0.53562598422027186</v>
      </c>
    </row>
    <row r="563" spans="1:23" x14ac:dyDescent="0.25">
      <c r="A563" s="40">
        <v>39320</v>
      </c>
      <c r="B563" s="8">
        <v>0.17482323117934431</v>
      </c>
      <c r="C563" s="46">
        <f t="shared" si="8"/>
        <v>0.94766448230387745</v>
      </c>
      <c r="D563" s="50"/>
      <c r="E563" s="49"/>
      <c r="F563" s="49"/>
      <c r="W563" s="28">
        <v>-0.5351174788106754</v>
      </c>
    </row>
    <row r="564" spans="1:23" x14ac:dyDescent="0.25">
      <c r="A564" s="40">
        <v>39321</v>
      </c>
      <c r="B564" s="8">
        <v>0.19074995855838051</v>
      </c>
      <c r="C564" s="46">
        <f t="shared" si="8"/>
        <v>0.90956206301797904</v>
      </c>
      <c r="D564" s="47"/>
      <c r="E564" s="49"/>
      <c r="F564" s="49"/>
      <c r="W564" s="28">
        <v>-0.53417291693686053</v>
      </c>
    </row>
    <row r="565" spans="1:23" x14ac:dyDescent="0.25">
      <c r="A565" s="40">
        <v>39330</v>
      </c>
      <c r="B565" s="8">
        <v>0.2514131463360782</v>
      </c>
      <c r="C565" s="46">
        <f t="shared" si="8"/>
        <v>0.76443405517831053</v>
      </c>
      <c r="D565" s="50"/>
      <c r="E565" s="49"/>
      <c r="F565" s="49"/>
      <c r="W565" s="28">
        <v>-0.53339229012873512</v>
      </c>
    </row>
    <row r="566" spans="1:23" x14ac:dyDescent="0.25">
      <c r="A566" s="40">
        <v>39331</v>
      </c>
      <c r="B566" s="8">
        <v>0.2439644694685936</v>
      </c>
      <c r="C566" s="46">
        <f t="shared" si="8"/>
        <v>0.78225395014955501</v>
      </c>
      <c r="D566" s="50"/>
      <c r="E566" s="49"/>
      <c r="F566" s="49"/>
      <c r="W566" s="28">
        <v>-0.5300017399014525</v>
      </c>
    </row>
    <row r="567" spans="1:23" x14ac:dyDescent="0.25">
      <c r="A567" s="40">
        <v>39332</v>
      </c>
      <c r="B567" s="8">
        <v>0.22436053669651349</v>
      </c>
      <c r="C567" s="46">
        <f t="shared" si="8"/>
        <v>0.82915355785663225</v>
      </c>
      <c r="D567" s="50"/>
      <c r="E567" s="49"/>
      <c r="F567" s="49"/>
      <c r="W567" s="28">
        <v>-0.52993647102605235</v>
      </c>
    </row>
    <row r="568" spans="1:23" x14ac:dyDescent="0.25">
      <c r="A568" s="40">
        <v>39333</v>
      </c>
      <c r="B568" s="8">
        <v>0.23006140215077509</v>
      </c>
      <c r="C568" s="46">
        <f t="shared" si="8"/>
        <v>0.81551505192498153</v>
      </c>
      <c r="D568" s="50"/>
      <c r="E568" s="49"/>
      <c r="F568" s="49"/>
      <c r="W568" s="28">
        <v>-0.52920513053729568</v>
      </c>
    </row>
    <row r="569" spans="1:23" x14ac:dyDescent="0.25">
      <c r="A569" s="40">
        <v>39334</v>
      </c>
      <c r="B569" s="8">
        <v>0.23786081102521758</v>
      </c>
      <c r="C569" s="46">
        <f t="shared" si="8"/>
        <v>0.79685608074755498</v>
      </c>
      <c r="D569" s="50"/>
      <c r="E569" s="49"/>
      <c r="F569" s="49"/>
      <c r="W569" s="28">
        <v>-0.52885566164764841</v>
      </c>
    </row>
    <row r="570" spans="1:23" x14ac:dyDescent="0.25">
      <c r="A570" s="40">
        <v>39336</v>
      </c>
      <c r="B570" s="8">
        <v>0.22490864619956555</v>
      </c>
      <c r="C570" s="46">
        <f t="shared" si="8"/>
        <v>0.82784228419677397</v>
      </c>
      <c r="D570" s="50"/>
      <c r="E570" s="49"/>
      <c r="F570" s="49"/>
      <c r="W570" s="28">
        <v>-0.52561305894230337</v>
      </c>
    </row>
    <row r="571" spans="1:23" x14ac:dyDescent="0.25">
      <c r="A571" s="40">
        <v>39338</v>
      </c>
      <c r="B571" s="8">
        <v>0.25722170271172307</v>
      </c>
      <c r="C571" s="46">
        <f t="shared" si="8"/>
        <v>0.75053791410654735</v>
      </c>
      <c r="D571" s="50"/>
      <c r="E571" s="49"/>
      <c r="F571" s="49"/>
      <c r="W571" s="28">
        <v>-0.52561305894230337</v>
      </c>
    </row>
    <row r="572" spans="1:23" x14ac:dyDescent="0.25">
      <c r="A572" s="40">
        <v>39339</v>
      </c>
      <c r="B572" s="8">
        <v>0.23982478790118722</v>
      </c>
      <c r="C572" s="46">
        <f t="shared" si="8"/>
        <v>0.79215754672891514</v>
      </c>
      <c r="D572" s="50"/>
      <c r="E572" s="49"/>
      <c r="F572" s="49"/>
      <c r="W572" s="28">
        <v>-0.52369731303687672</v>
      </c>
    </row>
    <row r="573" spans="1:23" x14ac:dyDescent="0.25">
      <c r="A573" s="40">
        <v>39340</v>
      </c>
      <c r="B573" s="8">
        <v>0.23921174338521528</v>
      </c>
      <c r="C573" s="46">
        <f t="shared" si="8"/>
        <v>0.79362416812781156</v>
      </c>
      <c r="D573" s="50"/>
      <c r="E573" s="49"/>
      <c r="F573" s="49"/>
      <c r="W573" s="28">
        <v>-0.52361946554933836</v>
      </c>
    </row>
    <row r="574" spans="1:23" x14ac:dyDescent="0.25">
      <c r="A574" s="40">
        <v>39341</v>
      </c>
      <c r="B574" s="8">
        <v>0.24718912789821665</v>
      </c>
      <c r="C574" s="46">
        <f t="shared" si="8"/>
        <v>0.77453941566828866</v>
      </c>
      <c r="D574" s="50"/>
      <c r="E574" s="49"/>
      <c r="F574" s="49"/>
      <c r="W574" s="28">
        <v>-0.52338422681672747</v>
      </c>
    </row>
    <row r="575" spans="1:23" x14ac:dyDescent="0.25">
      <c r="A575" s="40">
        <v>39342</v>
      </c>
      <c r="B575" s="8">
        <v>0.24340222892761254</v>
      </c>
      <c r="C575" s="46">
        <f t="shared" si="8"/>
        <v>0.78359903029829858</v>
      </c>
      <c r="D575" s="50"/>
      <c r="E575" s="49"/>
      <c r="F575" s="49"/>
      <c r="W575" s="28">
        <v>-0.52128106142094177</v>
      </c>
    </row>
    <row r="576" spans="1:23" x14ac:dyDescent="0.25">
      <c r="A576" s="40">
        <v>39344.361111111109</v>
      </c>
      <c r="B576" s="8">
        <v>0.20330999999999999</v>
      </c>
      <c r="C576" s="46">
        <f t="shared" si="8"/>
        <v>0.87951395872966365</v>
      </c>
      <c r="D576" s="50"/>
      <c r="E576" s="49"/>
      <c r="F576" s="49"/>
      <c r="W576" s="28">
        <v>-0.51417989557372779</v>
      </c>
    </row>
    <row r="577" spans="1:23" x14ac:dyDescent="0.25">
      <c r="A577" s="40">
        <v>39359</v>
      </c>
      <c r="B577" s="8">
        <v>0.27790379410386062</v>
      </c>
      <c r="C577" s="46">
        <f t="shared" si="8"/>
        <v>0.70105896597249673</v>
      </c>
      <c r="D577" s="47"/>
      <c r="E577" s="49"/>
      <c r="F577" s="49"/>
      <c r="W577" s="28">
        <v>-0.51266687753730222</v>
      </c>
    </row>
    <row r="578" spans="1:23" x14ac:dyDescent="0.25">
      <c r="A578" s="40">
        <v>39360</v>
      </c>
      <c r="B578" s="8">
        <v>0.28005835378375632</v>
      </c>
      <c r="C578" s="46">
        <f t="shared" si="8"/>
        <v>0.69590448983021436</v>
      </c>
      <c r="D578" s="50"/>
      <c r="E578" s="49"/>
      <c r="F578" s="49"/>
      <c r="W578" s="28">
        <v>-0.50838999785192029</v>
      </c>
    </row>
    <row r="579" spans="1:23" x14ac:dyDescent="0.25">
      <c r="A579" s="40">
        <v>39361</v>
      </c>
      <c r="B579" s="8">
        <v>0.26561789521348983</v>
      </c>
      <c r="C579" s="46">
        <f t="shared" ref="C579:C642" si="9">($E$2-B579)/$F$2</f>
        <v>0.73045122338259316</v>
      </c>
      <c r="D579" s="50"/>
      <c r="E579" s="49"/>
      <c r="F579" s="49"/>
      <c r="W579" s="28">
        <v>-0.50800844873576279</v>
      </c>
    </row>
    <row r="580" spans="1:23" x14ac:dyDescent="0.25">
      <c r="A580" s="40">
        <v>39362</v>
      </c>
      <c r="B580" s="8">
        <v>0.27982878590609239</v>
      </c>
      <c r="C580" s="46">
        <f t="shared" si="9"/>
        <v>0.69645369817171199</v>
      </c>
      <c r="D580" s="50"/>
      <c r="E580" s="49"/>
      <c r="F580" s="49"/>
      <c r="W580" s="28">
        <v>-0.50727529661341852</v>
      </c>
    </row>
    <row r="581" spans="1:23" x14ac:dyDescent="0.25">
      <c r="A581" s="40">
        <v>39363</v>
      </c>
      <c r="B581" s="8">
        <v>0.27704737577533795</v>
      </c>
      <c r="C581" s="46">
        <f t="shared" si="9"/>
        <v>0.70310782443920539</v>
      </c>
      <c r="D581" s="50"/>
      <c r="E581" s="49"/>
      <c r="F581" s="49"/>
      <c r="W581" s="28">
        <v>-0.50694408664584034</v>
      </c>
    </row>
    <row r="582" spans="1:23" x14ac:dyDescent="0.25">
      <c r="A582" s="40">
        <v>39364</v>
      </c>
      <c r="B582" s="8">
        <v>0.27855847635080949</v>
      </c>
      <c r="C582" s="46">
        <f t="shared" si="9"/>
        <v>0.69949273225237196</v>
      </c>
      <c r="D582" s="50"/>
      <c r="E582" s="49"/>
      <c r="F582" s="49"/>
      <c r="W582" s="28">
        <v>-0.50563804070082197</v>
      </c>
    </row>
    <row r="583" spans="1:23" x14ac:dyDescent="0.25">
      <c r="A583" s="40">
        <v>39365</v>
      </c>
      <c r="B583" s="8">
        <v>0.26669131045547095</v>
      </c>
      <c r="C583" s="46">
        <f t="shared" si="9"/>
        <v>0.72788323080982686</v>
      </c>
      <c r="D583" s="50"/>
      <c r="E583" s="49"/>
      <c r="F583" s="49"/>
      <c r="W583" s="28">
        <v>-0.50508512164019448</v>
      </c>
    </row>
    <row r="584" spans="1:23" x14ac:dyDescent="0.25">
      <c r="A584" s="40">
        <v>39366</v>
      </c>
      <c r="B584" s="8">
        <v>0.28052181538556226</v>
      </c>
      <c r="C584" s="46">
        <f t="shared" si="9"/>
        <v>0.69479572417769442</v>
      </c>
      <c r="D584" s="50"/>
      <c r="E584" s="49"/>
      <c r="F584" s="49"/>
      <c r="W584" s="28">
        <v>-0.50493537284744838</v>
      </c>
    </row>
    <row r="585" spans="1:23" x14ac:dyDescent="0.25">
      <c r="A585" s="40">
        <v>39367</v>
      </c>
      <c r="B585" s="8">
        <v>0.28825229507273731</v>
      </c>
      <c r="C585" s="46">
        <f t="shared" si="9"/>
        <v>0.6763016562306553</v>
      </c>
      <c r="D585" s="50"/>
      <c r="E585" s="49"/>
      <c r="F585" s="49"/>
      <c r="W585" s="28">
        <v>-0.50404590004757099</v>
      </c>
    </row>
    <row r="586" spans="1:23" x14ac:dyDescent="0.25">
      <c r="A586" s="40">
        <v>39368</v>
      </c>
      <c r="B586" s="8">
        <v>0.3023026092972077</v>
      </c>
      <c r="C586" s="46">
        <f t="shared" si="9"/>
        <v>0.64268828727300875</v>
      </c>
      <c r="D586" s="50"/>
      <c r="E586" s="49"/>
      <c r="F586" s="49"/>
      <c r="W586" s="28">
        <v>-0.50340122978722601</v>
      </c>
    </row>
    <row r="587" spans="1:23" x14ac:dyDescent="0.25">
      <c r="A587" s="40">
        <v>39369</v>
      </c>
      <c r="B587" s="8">
        <v>0.29668859415203253</v>
      </c>
      <c r="C587" s="46">
        <f t="shared" si="9"/>
        <v>0.65611901625129265</v>
      </c>
      <c r="D587" s="50"/>
      <c r="E587" s="49"/>
      <c r="F587" s="49"/>
      <c r="W587" s="28">
        <v>-0.50307697111988547</v>
      </c>
    </row>
    <row r="588" spans="1:23" x14ac:dyDescent="0.25">
      <c r="A588" s="40">
        <v>39370</v>
      </c>
      <c r="B588" s="8">
        <v>0.30938874453799403</v>
      </c>
      <c r="C588" s="46">
        <f t="shared" si="9"/>
        <v>0.62573572133555122</v>
      </c>
      <c r="D588" s="50"/>
      <c r="E588" s="49"/>
      <c r="F588" s="49"/>
      <c r="W588" s="28">
        <v>-0.5001344558534514</v>
      </c>
    </row>
    <row r="589" spans="1:23" x14ac:dyDescent="0.25">
      <c r="A589" s="40">
        <v>39371</v>
      </c>
      <c r="B589" s="8">
        <v>0.33190432801723541</v>
      </c>
      <c r="C589" s="46">
        <f t="shared" si="9"/>
        <v>0.57187040539362544</v>
      </c>
      <c r="D589" s="50"/>
      <c r="E589" s="49"/>
      <c r="F589" s="49"/>
      <c r="W589" s="28">
        <v>-0.5001344558534514</v>
      </c>
    </row>
    <row r="590" spans="1:23" x14ac:dyDescent="0.25">
      <c r="A590" s="40">
        <v>39372</v>
      </c>
      <c r="B590" s="8">
        <v>0.3290330306730111</v>
      </c>
      <c r="C590" s="46">
        <f t="shared" si="9"/>
        <v>0.57873957397424203</v>
      </c>
      <c r="D590" s="50"/>
      <c r="E590" s="49"/>
      <c r="F590" s="49"/>
      <c r="W590" s="28">
        <v>-0.50010275231519674</v>
      </c>
    </row>
    <row r="591" spans="1:23" x14ac:dyDescent="0.25">
      <c r="A591" s="40">
        <v>39373</v>
      </c>
      <c r="B591" s="8">
        <v>0.35539444905601641</v>
      </c>
      <c r="C591" s="46">
        <f t="shared" si="9"/>
        <v>0.51567364760431111</v>
      </c>
      <c r="D591" s="50"/>
      <c r="E591" s="49"/>
      <c r="F591" s="49"/>
      <c r="W591" s="28">
        <v>-0.49588321208477643</v>
      </c>
    </row>
    <row r="592" spans="1:23" x14ac:dyDescent="0.25">
      <c r="A592" s="40">
        <v>39374</v>
      </c>
      <c r="B592" s="8">
        <v>0.37845430411015274</v>
      </c>
      <c r="C592" s="46">
        <f t="shared" si="9"/>
        <v>0.46050623969719356</v>
      </c>
      <c r="D592" s="50"/>
      <c r="E592" s="49"/>
      <c r="F592" s="49"/>
      <c r="W592" s="28">
        <v>-0.4924118083781106</v>
      </c>
    </row>
    <row r="593" spans="1:23" x14ac:dyDescent="0.25">
      <c r="A593" s="40">
        <v>39375</v>
      </c>
      <c r="B593" s="8">
        <v>0.38567673205301689</v>
      </c>
      <c r="C593" s="46">
        <f t="shared" si="9"/>
        <v>0.44322761294657659</v>
      </c>
      <c r="D593" s="47"/>
      <c r="E593" s="49"/>
      <c r="F593" s="49"/>
      <c r="W593" s="28">
        <v>-0.49145393764693268</v>
      </c>
    </row>
    <row r="594" spans="1:23" x14ac:dyDescent="0.25">
      <c r="A594" s="40">
        <v>39376</v>
      </c>
      <c r="B594" s="8">
        <v>0.38693120120082647</v>
      </c>
      <c r="C594" s="46">
        <f t="shared" si="9"/>
        <v>0.44022647477716337</v>
      </c>
      <c r="D594" s="50"/>
      <c r="E594" s="49"/>
      <c r="F594" s="49"/>
      <c r="W594" s="28">
        <v>-0.49043086468659408</v>
      </c>
    </row>
    <row r="595" spans="1:23" x14ac:dyDescent="0.25">
      <c r="A595" s="40">
        <v>39377</v>
      </c>
      <c r="B595" s="8">
        <v>0.40483458393599359</v>
      </c>
      <c r="C595" s="46">
        <f t="shared" si="9"/>
        <v>0.39739519002062512</v>
      </c>
      <c r="D595" s="50"/>
      <c r="E595" s="49"/>
      <c r="F595" s="49"/>
      <c r="W595" s="28">
        <v>-0.48946551624832069</v>
      </c>
    </row>
    <row r="596" spans="1:23" x14ac:dyDescent="0.25">
      <c r="A596" s="40">
        <v>39378</v>
      </c>
      <c r="B596" s="8">
        <v>0.4101920433729887</v>
      </c>
      <c r="C596" s="46">
        <f t="shared" si="9"/>
        <v>0.38457823391172147</v>
      </c>
      <c r="D596" s="50"/>
      <c r="E596" s="49"/>
      <c r="F596" s="49"/>
      <c r="W596" s="28">
        <v>-0.48853296638042637</v>
      </c>
    </row>
    <row r="597" spans="1:23" x14ac:dyDescent="0.25">
      <c r="A597" s="40">
        <v>39379</v>
      </c>
      <c r="B597" s="8">
        <v>0.44804282819080415</v>
      </c>
      <c r="C597" s="46">
        <f t="shared" si="9"/>
        <v>0.29402564020517946</v>
      </c>
      <c r="D597" s="50"/>
      <c r="E597" s="49"/>
      <c r="F597" s="49"/>
      <c r="W597" s="28">
        <v>-0.48763559908682869</v>
      </c>
    </row>
    <row r="598" spans="1:23" x14ac:dyDescent="0.25">
      <c r="A598" s="40">
        <v>39380</v>
      </c>
      <c r="B598" s="8">
        <v>0.45595110612408796</v>
      </c>
      <c r="C598" s="46">
        <f t="shared" si="9"/>
        <v>0.27510621536213092</v>
      </c>
      <c r="D598" s="50"/>
      <c r="E598" s="49"/>
      <c r="F598" s="49"/>
      <c r="W598" s="28">
        <v>-0.48723109916859753</v>
      </c>
    </row>
    <row r="599" spans="1:23" x14ac:dyDescent="0.25">
      <c r="A599" s="40">
        <v>39381</v>
      </c>
      <c r="B599" s="8">
        <v>0.48280983958778684</v>
      </c>
      <c r="C599" s="46">
        <f t="shared" si="9"/>
        <v>0.21085053372918669</v>
      </c>
      <c r="D599" s="50"/>
      <c r="E599" s="49"/>
      <c r="F599" s="49"/>
      <c r="W599" s="28">
        <v>-0.48633931169274303</v>
      </c>
    </row>
    <row r="600" spans="1:23" x14ac:dyDescent="0.25">
      <c r="A600" s="40">
        <v>39382</v>
      </c>
      <c r="B600" s="8">
        <v>0.4940029631687054</v>
      </c>
      <c r="C600" s="46">
        <f t="shared" si="9"/>
        <v>0.18407258508668004</v>
      </c>
      <c r="D600" s="50"/>
      <c r="E600" s="49"/>
      <c r="F600" s="49"/>
      <c r="W600" s="28">
        <v>-0.48607736388659833</v>
      </c>
    </row>
    <row r="601" spans="1:23" x14ac:dyDescent="0.25">
      <c r="A601" s="40">
        <v>39383</v>
      </c>
      <c r="B601" s="8">
        <v>0.53702077406644788</v>
      </c>
      <c r="C601" s="46">
        <f t="shared" si="9"/>
        <v>8.1158619864625442E-2</v>
      </c>
      <c r="D601" s="47"/>
      <c r="E601" s="49"/>
      <c r="F601" s="49"/>
      <c r="W601" s="28">
        <v>-0.48516067180448225</v>
      </c>
    </row>
    <row r="602" spans="1:23" x14ac:dyDescent="0.25">
      <c r="A602" s="40">
        <v>39385</v>
      </c>
      <c r="B602" s="8">
        <v>0.54734440394129025</v>
      </c>
      <c r="C602" s="46">
        <f t="shared" si="9"/>
        <v>5.64608106611207E-2</v>
      </c>
      <c r="D602" s="50"/>
      <c r="E602" s="49"/>
      <c r="F602" s="49"/>
      <c r="W602" s="28">
        <v>-0.48484275728706383</v>
      </c>
    </row>
    <row r="603" spans="1:23" x14ac:dyDescent="0.25">
      <c r="A603" s="40">
        <v>39386</v>
      </c>
      <c r="B603" s="8">
        <v>0.58610066802830574</v>
      </c>
      <c r="C603" s="46">
        <f t="shared" si="9"/>
        <v>-3.6258012801771738E-2</v>
      </c>
      <c r="D603" s="50"/>
      <c r="E603" s="49"/>
      <c r="F603" s="49"/>
      <c r="W603" s="28">
        <v>-0.48391562443932862</v>
      </c>
    </row>
    <row r="604" spans="1:23" x14ac:dyDescent="0.25">
      <c r="A604" s="40">
        <v>39387</v>
      </c>
      <c r="B604" s="8">
        <v>0.59383462323035585</v>
      </c>
      <c r="C604" s="46">
        <f t="shared" si="9"/>
        <v>-5.4760395421489909E-2</v>
      </c>
      <c r="D604" s="50"/>
      <c r="E604" s="49"/>
      <c r="F604" s="49"/>
      <c r="W604" s="28">
        <v>-0.48332840883856903</v>
      </c>
    </row>
    <row r="605" spans="1:23" x14ac:dyDescent="0.25">
      <c r="A605" s="40">
        <v>39388</v>
      </c>
      <c r="B605" s="8">
        <v>0.61911867873010873</v>
      </c>
      <c r="C605" s="46">
        <f t="shared" si="9"/>
        <v>-0.11524888505104053</v>
      </c>
      <c r="D605" s="50"/>
      <c r="E605" s="49"/>
      <c r="F605" s="49"/>
      <c r="W605" s="28">
        <v>-0.48260388246311609</v>
      </c>
    </row>
    <row r="606" spans="1:23" x14ac:dyDescent="0.25">
      <c r="A606" s="40">
        <v>39389</v>
      </c>
      <c r="B606" s="8">
        <v>0.629781765780279</v>
      </c>
      <c r="C606" s="46">
        <f t="shared" si="9"/>
        <v>-0.1407587970372535</v>
      </c>
      <c r="D606" s="50"/>
      <c r="E606" s="49"/>
      <c r="F606" s="49"/>
      <c r="W606" s="28">
        <v>-0.48253450225578903</v>
      </c>
    </row>
    <row r="607" spans="1:23" x14ac:dyDescent="0.25">
      <c r="A607" s="40">
        <v>39390</v>
      </c>
      <c r="B607" s="8">
        <v>0.64490633330756308</v>
      </c>
      <c r="C607" s="46">
        <f t="shared" si="9"/>
        <v>-0.1769421635084473</v>
      </c>
      <c r="D607" s="50"/>
      <c r="E607" s="49"/>
      <c r="F607" s="49"/>
      <c r="W607" s="28">
        <v>-0.48249660174764741</v>
      </c>
    </row>
    <row r="608" spans="1:23" x14ac:dyDescent="0.25">
      <c r="A608" s="40">
        <v>39391</v>
      </c>
      <c r="B608" s="8">
        <v>0.63994509676078282</v>
      </c>
      <c r="C608" s="46">
        <f t="shared" si="9"/>
        <v>-0.16507311404315883</v>
      </c>
      <c r="D608" s="50"/>
      <c r="E608" s="49"/>
      <c r="F608" s="49"/>
      <c r="W608" s="28">
        <v>-0.48098526742333736</v>
      </c>
    </row>
    <row r="609" spans="1:23" x14ac:dyDescent="0.25">
      <c r="A609" s="40">
        <v>39392</v>
      </c>
      <c r="B609" s="8">
        <v>0.66684512039053034</v>
      </c>
      <c r="C609" s="46">
        <f t="shared" si="9"/>
        <v>-0.22942757649790835</v>
      </c>
      <c r="D609" s="50"/>
      <c r="E609" s="49"/>
      <c r="F609" s="49"/>
      <c r="W609" s="28">
        <v>-0.47874257312858448</v>
      </c>
    </row>
    <row r="610" spans="1:23" x14ac:dyDescent="0.25">
      <c r="A610" s="40">
        <v>39393</v>
      </c>
      <c r="B610" s="8">
        <v>0.67181046220830587</v>
      </c>
      <c r="C610" s="46">
        <f t="shared" si="9"/>
        <v>-0.24130644723739966</v>
      </c>
      <c r="D610" s="50"/>
      <c r="E610" s="49"/>
      <c r="F610" s="49"/>
      <c r="W610" s="28">
        <v>-0.47753571541131429</v>
      </c>
    </row>
    <row r="611" spans="1:23" x14ac:dyDescent="0.25">
      <c r="A611" s="40">
        <v>39394</v>
      </c>
      <c r="B611" s="8">
        <v>0.67274889447113662</v>
      </c>
      <c r="C611" s="46">
        <f t="shared" si="9"/>
        <v>-0.24355151232194786</v>
      </c>
      <c r="D611" s="50"/>
      <c r="E611" s="49"/>
      <c r="F611" s="49"/>
      <c r="W611" s="28">
        <v>-0.47675400923397721</v>
      </c>
    </row>
    <row r="612" spans="1:23" x14ac:dyDescent="0.25">
      <c r="A612" s="40">
        <v>39395</v>
      </c>
      <c r="B612" s="8">
        <v>0.67429358405162509</v>
      </c>
      <c r="C612" s="46">
        <f t="shared" si="9"/>
        <v>-0.24724696140333297</v>
      </c>
      <c r="D612" s="47"/>
      <c r="E612" s="49"/>
      <c r="F612" s="49"/>
      <c r="W612" s="28">
        <v>-0.4717941994448363</v>
      </c>
    </row>
    <row r="613" spans="1:23" x14ac:dyDescent="0.25">
      <c r="A613" s="40">
        <v>39396</v>
      </c>
      <c r="B613" s="8">
        <v>0.68929801902442067</v>
      </c>
      <c r="C613" s="46">
        <f t="shared" si="9"/>
        <v>-0.28314292790515</v>
      </c>
      <c r="D613" s="50"/>
      <c r="E613" s="49"/>
      <c r="F613" s="49"/>
      <c r="W613" s="28">
        <v>-0.47156971210876619</v>
      </c>
    </row>
    <row r="614" spans="1:23" x14ac:dyDescent="0.25">
      <c r="A614" s="40">
        <v>39397</v>
      </c>
      <c r="B614" s="8">
        <v>0.72379328409688704</v>
      </c>
      <c r="C614" s="46">
        <f t="shared" si="9"/>
        <v>-0.3656679201329544</v>
      </c>
      <c r="D614" s="50"/>
      <c r="E614" s="49"/>
      <c r="F614" s="49"/>
      <c r="W614" s="28">
        <v>-0.47156971210876619</v>
      </c>
    </row>
    <row r="615" spans="1:23" x14ac:dyDescent="0.25">
      <c r="A615" s="40">
        <v>39398</v>
      </c>
      <c r="B615" s="8">
        <v>0.78984922242904587</v>
      </c>
      <c r="C615" s="46">
        <f t="shared" si="9"/>
        <v>-0.52369731303687672</v>
      </c>
      <c r="D615" s="50"/>
      <c r="E615" s="49"/>
      <c r="F615" s="49"/>
      <c r="W615" s="28">
        <v>-0.47156971210876619</v>
      </c>
    </row>
    <row r="616" spans="1:23" x14ac:dyDescent="0.25">
      <c r="A616" s="40">
        <v>39399</v>
      </c>
      <c r="B616" s="8">
        <v>0.77460642531246859</v>
      </c>
      <c r="C616" s="46">
        <f t="shared" si="9"/>
        <v>-0.48723109916859753</v>
      </c>
      <c r="D616" s="50"/>
      <c r="E616" s="49"/>
      <c r="F616" s="49"/>
      <c r="W616" s="28">
        <v>-0.47156971210876619</v>
      </c>
    </row>
    <row r="617" spans="1:23" x14ac:dyDescent="0.25">
      <c r="A617" s="40">
        <v>39400</v>
      </c>
      <c r="B617" s="8">
        <v>0.88325770660205338</v>
      </c>
      <c r="C617" s="46">
        <f t="shared" si="9"/>
        <v>-0.74716376311907307</v>
      </c>
      <c r="D617" s="50"/>
      <c r="E617" s="49"/>
      <c r="F617" s="49"/>
      <c r="W617" s="28">
        <v>-0.4693095430523947</v>
      </c>
    </row>
    <row r="618" spans="1:23" x14ac:dyDescent="0.25">
      <c r="A618" s="40">
        <v>39401</v>
      </c>
      <c r="B618" s="8">
        <v>0.92464709741592355</v>
      </c>
      <c r="C618" s="46">
        <f t="shared" si="9"/>
        <v>-0.84618196599569118</v>
      </c>
      <c r="D618" s="50"/>
      <c r="E618" s="49"/>
      <c r="F618" s="49"/>
      <c r="W618" s="28">
        <v>-0.46864750113462017</v>
      </c>
    </row>
    <row r="619" spans="1:23" x14ac:dyDescent="0.25">
      <c r="A619" s="40">
        <v>39402</v>
      </c>
      <c r="B619" s="8">
        <v>0.8721421712160119</v>
      </c>
      <c r="C619" s="46">
        <f t="shared" si="9"/>
        <v>-0.72057143314526617</v>
      </c>
      <c r="D619" s="50"/>
      <c r="E619" s="49"/>
      <c r="F619" s="49"/>
      <c r="W619" s="28">
        <v>-0.46853750057853305</v>
      </c>
    </row>
    <row r="620" spans="1:23" x14ac:dyDescent="0.25">
      <c r="A620" s="40">
        <v>39403</v>
      </c>
      <c r="B620" s="8">
        <v>0.87185540624856872</v>
      </c>
      <c r="C620" s="46">
        <f t="shared" si="9"/>
        <v>-0.71988538894007637</v>
      </c>
      <c r="D620" s="50"/>
      <c r="E620" s="49"/>
      <c r="F620" s="49"/>
      <c r="W620" s="28">
        <v>-0.46558891904492655</v>
      </c>
    </row>
    <row r="621" spans="1:23" x14ac:dyDescent="0.25">
      <c r="A621" s="40">
        <v>39404</v>
      </c>
      <c r="B621" s="8">
        <v>0.82756907104623634</v>
      </c>
      <c r="C621" s="46">
        <f t="shared" si="9"/>
        <v>-0.61393666059452801</v>
      </c>
      <c r="D621" s="50"/>
      <c r="E621" s="49"/>
      <c r="F621" s="49"/>
      <c r="W621" s="28">
        <v>-0.46440431191233456</v>
      </c>
    </row>
    <row r="622" spans="1:23" x14ac:dyDescent="0.25">
      <c r="A622" s="40">
        <v>39405</v>
      </c>
      <c r="B622" s="8">
        <v>0.91156102816565276</v>
      </c>
      <c r="C622" s="46">
        <f t="shared" si="9"/>
        <v>-0.81487541534584296</v>
      </c>
      <c r="D622" s="50"/>
      <c r="E622" s="49"/>
      <c r="F622" s="49"/>
      <c r="W622" s="28">
        <v>-0.45869468645380285</v>
      </c>
    </row>
    <row r="623" spans="1:23" x14ac:dyDescent="0.25">
      <c r="A623" s="40">
        <v>39406</v>
      </c>
      <c r="B623" s="8">
        <v>0.85145223595301367</v>
      </c>
      <c r="C623" s="46">
        <f t="shared" si="9"/>
        <v>-0.67107371967108986</v>
      </c>
      <c r="D623" s="47"/>
      <c r="E623" s="49"/>
      <c r="F623" s="49"/>
      <c r="W623" s="28">
        <v>-0.45839452125274249</v>
      </c>
    </row>
    <row r="624" spans="1:23" x14ac:dyDescent="0.25">
      <c r="A624" s="40">
        <v>39407</v>
      </c>
      <c r="B624" s="8">
        <v>0.84066893593853842</v>
      </c>
      <c r="C624" s="46">
        <f t="shared" si="9"/>
        <v>-0.64527621534650492</v>
      </c>
      <c r="D624" s="50"/>
      <c r="E624" s="49"/>
      <c r="F624" s="49"/>
      <c r="W624" s="28">
        <v>-0.45668268579606686</v>
      </c>
    </row>
    <row r="625" spans="1:23" x14ac:dyDescent="0.25">
      <c r="A625" s="40">
        <v>39408</v>
      </c>
      <c r="B625" s="8">
        <v>0.79938921477383684</v>
      </c>
      <c r="C625" s="46">
        <f t="shared" si="9"/>
        <v>-0.54652038143346049</v>
      </c>
      <c r="D625" s="50"/>
      <c r="E625" s="49"/>
      <c r="F625" s="49"/>
      <c r="W625" s="28">
        <v>-0.45345016931525928</v>
      </c>
    </row>
    <row r="626" spans="1:23" x14ac:dyDescent="0.25">
      <c r="A626" s="40">
        <v>39409</v>
      </c>
      <c r="B626" s="8">
        <v>0.77105824011523172</v>
      </c>
      <c r="C626" s="46">
        <f t="shared" si="9"/>
        <v>-0.47874257312858448</v>
      </c>
      <c r="D626" s="50"/>
      <c r="E626" s="49"/>
      <c r="F626" s="49"/>
      <c r="W626" s="28">
        <v>-0.45228731390255517</v>
      </c>
    </row>
    <row r="627" spans="1:23" x14ac:dyDescent="0.25">
      <c r="A627" s="40">
        <v>39410</v>
      </c>
      <c r="B627" s="8">
        <v>0.77022702478510896</v>
      </c>
      <c r="C627" s="46">
        <f t="shared" si="9"/>
        <v>-0.47675400923397721</v>
      </c>
      <c r="D627" s="50"/>
      <c r="E627" s="49"/>
      <c r="F627" s="49"/>
      <c r="W627" s="28">
        <v>-0.45228731390255517</v>
      </c>
    </row>
    <row r="628" spans="1:23" x14ac:dyDescent="0.25">
      <c r="A628" s="40">
        <v>39411</v>
      </c>
      <c r="B628" s="8">
        <v>0.79483538072273752</v>
      </c>
      <c r="C628" s="46">
        <f t="shared" si="9"/>
        <v>-0.53562598422027186</v>
      </c>
      <c r="D628" s="50"/>
      <c r="E628" s="49"/>
      <c r="F628" s="49"/>
      <c r="W628" s="28">
        <v>-0.45228731390255517</v>
      </c>
    </row>
    <row r="629" spans="1:23" x14ac:dyDescent="0.25">
      <c r="A629" s="40">
        <v>39412</v>
      </c>
      <c r="B629" s="8">
        <v>0.90501413706779432</v>
      </c>
      <c r="C629" s="46">
        <f t="shared" si="9"/>
        <v>-0.79921291396102845</v>
      </c>
      <c r="D629" s="50"/>
      <c r="E629" s="49"/>
      <c r="F629" s="49"/>
      <c r="W629" s="28">
        <v>-0.45193291355138104</v>
      </c>
    </row>
    <row r="630" spans="1:23" x14ac:dyDescent="0.25">
      <c r="A630" s="40">
        <v>39413</v>
      </c>
      <c r="B630" s="8">
        <v>0.79245717673301608</v>
      </c>
      <c r="C630" s="46">
        <f t="shared" si="9"/>
        <v>-0.52993647102605235</v>
      </c>
      <c r="D630" s="50"/>
      <c r="E630" s="49"/>
      <c r="F630" s="49"/>
      <c r="W630" s="28">
        <v>-0.45026580722223891</v>
      </c>
    </row>
    <row r="631" spans="1:23" x14ac:dyDescent="0.25">
      <c r="A631" s="40">
        <v>39414</v>
      </c>
      <c r="B631" s="8">
        <v>0.77554040673272406</v>
      </c>
      <c r="C631" s="46">
        <f t="shared" si="9"/>
        <v>-0.48946551624832069</v>
      </c>
      <c r="D631" s="50"/>
      <c r="E631" s="49"/>
      <c r="F631" s="49"/>
      <c r="W631" s="28">
        <v>-0.44984746360411754</v>
      </c>
    </row>
    <row r="632" spans="1:23" x14ac:dyDescent="0.25">
      <c r="A632" s="40">
        <v>39415</v>
      </c>
      <c r="B632" s="8">
        <v>0.77637156249983452</v>
      </c>
      <c r="C632" s="46">
        <f t="shared" si="9"/>
        <v>-0.49145393764693268</v>
      </c>
      <c r="D632" s="50"/>
      <c r="E632" s="49"/>
      <c r="F632" s="49"/>
      <c r="W632" s="28">
        <v>-0.44945441506819273</v>
      </c>
    </row>
    <row r="633" spans="1:23" x14ac:dyDescent="0.25">
      <c r="A633" s="40">
        <v>39416</v>
      </c>
      <c r="B633" s="8">
        <v>0.69607267999076605</v>
      </c>
      <c r="C633" s="46">
        <f t="shared" si="9"/>
        <v>-0.29935033615144613</v>
      </c>
      <c r="D633" s="50"/>
      <c r="E633" s="49"/>
      <c r="F633" s="49"/>
      <c r="W633" s="28">
        <v>-0.4493355324737156</v>
      </c>
    </row>
    <row r="634" spans="1:23" x14ac:dyDescent="0.25">
      <c r="A634" s="40">
        <v>39417</v>
      </c>
      <c r="B634" s="8">
        <v>0.73928195298090493</v>
      </c>
      <c r="C634" s="46">
        <f t="shared" si="9"/>
        <v>-0.40272234706915605</v>
      </c>
      <c r="D634" s="50"/>
      <c r="E634" s="49"/>
      <c r="F634" s="49"/>
      <c r="W634" s="28">
        <v>-0.44798445786676255</v>
      </c>
    </row>
    <row r="635" spans="1:23" x14ac:dyDescent="0.25">
      <c r="A635" s="40">
        <v>39418</v>
      </c>
      <c r="B635" s="8">
        <v>9.7515005711317104E-2</v>
      </c>
      <c r="C635" s="46">
        <f t="shared" si="9"/>
        <v>1.1326133642009066</v>
      </c>
      <c r="D635" s="50"/>
      <c r="E635" s="49"/>
      <c r="F635" s="49"/>
      <c r="W635" s="28">
        <v>-0.44793923839913879</v>
      </c>
    </row>
    <row r="636" spans="1:23" x14ac:dyDescent="0.25">
      <c r="A636" s="40">
        <v>39419</v>
      </c>
      <c r="B636" s="8">
        <v>0.11163977985409164</v>
      </c>
      <c r="C636" s="46">
        <f t="shared" si="9"/>
        <v>1.0988218605292226</v>
      </c>
      <c r="D636" s="50"/>
      <c r="E636" s="49"/>
      <c r="F636" s="49"/>
      <c r="W636" s="28">
        <v>-0.4469703416838009</v>
      </c>
    </row>
    <row r="637" spans="1:23" x14ac:dyDescent="0.25">
      <c r="A637" s="40">
        <v>39420</v>
      </c>
      <c r="B637" s="8">
        <v>0.71567378602368559</v>
      </c>
      <c r="C637" s="46">
        <f t="shared" si="9"/>
        <v>-0.34624318128902953</v>
      </c>
      <c r="D637" s="50"/>
      <c r="E637" s="49"/>
      <c r="F637" s="49"/>
      <c r="W637" s="28">
        <v>-0.44396758750784715</v>
      </c>
    </row>
    <row r="638" spans="1:23" x14ac:dyDescent="0.25">
      <c r="A638" s="40">
        <v>39421</v>
      </c>
      <c r="B638" s="8">
        <v>0.70484672744699772</v>
      </c>
      <c r="C638" s="46">
        <f t="shared" si="9"/>
        <v>-0.32034099085755691</v>
      </c>
      <c r="D638" s="50"/>
      <c r="E638" s="49"/>
      <c r="F638" s="49"/>
      <c r="W638" s="28">
        <v>-0.44261737913734323</v>
      </c>
    </row>
    <row r="639" spans="1:23" x14ac:dyDescent="0.25">
      <c r="A639" s="40">
        <v>39422</v>
      </c>
      <c r="B639" s="8">
        <v>0.70335055432566196</v>
      </c>
      <c r="C639" s="46">
        <f t="shared" si="9"/>
        <v>-0.31676161047157353</v>
      </c>
      <c r="D639" s="50"/>
      <c r="E639" s="49"/>
      <c r="F639" s="49"/>
      <c r="W639" s="28">
        <v>-0.44175127915525852</v>
      </c>
    </row>
    <row r="640" spans="1:23" x14ac:dyDescent="0.25">
      <c r="A640" s="40">
        <v>39423</v>
      </c>
      <c r="B640" s="8">
        <v>0.69105302705107041</v>
      </c>
      <c r="C640" s="46">
        <f t="shared" si="9"/>
        <v>-0.28734153381395361</v>
      </c>
      <c r="D640" s="50"/>
      <c r="E640" s="49"/>
      <c r="F640" s="49"/>
      <c r="W640" s="28">
        <v>-0.43872396512859374</v>
      </c>
    </row>
    <row r="641" spans="1:23" x14ac:dyDescent="0.25">
      <c r="A641" s="40">
        <v>39424</v>
      </c>
      <c r="B641" s="8">
        <v>0.69286515063132503</v>
      </c>
      <c r="C641" s="46">
        <f t="shared" si="9"/>
        <v>-0.29167678052280405</v>
      </c>
      <c r="D641" s="50"/>
      <c r="E641" s="49"/>
      <c r="F641" s="49"/>
      <c r="W641" s="28">
        <v>-0.43513850350677702</v>
      </c>
    </row>
    <row r="642" spans="1:23" x14ac:dyDescent="0.25">
      <c r="A642" s="40">
        <v>39425</v>
      </c>
      <c r="B642" s="8">
        <v>0.72400667537748831</v>
      </c>
      <c r="C642" s="46">
        <f t="shared" si="9"/>
        <v>-0.36617842827765501</v>
      </c>
      <c r="D642" s="50"/>
      <c r="E642" s="49"/>
      <c r="F642" s="49"/>
      <c r="W642" s="28">
        <v>-0.42946995400788995</v>
      </c>
    </row>
    <row r="643" spans="1:23" x14ac:dyDescent="0.25">
      <c r="A643" s="40">
        <v>39427</v>
      </c>
      <c r="B643" s="8">
        <v>0.71804575645923663</v>
      </c>
      <c r="C643" s="46">
        <f t="shared" ref="C643:C706" si="10">($E$2-B643)/$F$2</f>
        <v>-0.35191778159568649</v>
      </c>
      <c r="D643" s="50"/>
      <c r="E643" s="49"/>
      <c r="F643" s="49"/>
      <c r="W643" s="28">
        <v>-0.42945593090040929</v>
      </c>
    </row>
    <row r="644" spans="1:23" x14ac:dyDescent="0.25">
      <c r="A644" s="40">
        <v>39428</v>
      </c>
      <c r="B644" s="8">
        <v>0.68924815881581203</v>
      </c>
      <c r="C644" s="46">
        <f t="shared" si="10"/>
        <v>-0.28302364448120004</v>
      </c>
      <c r="D644" s="50"/>
      <c r="E644" s="49"/>
      <c r="F644" s="49"/>
      <c r="W644" s="28">
        <v>-0.42753983222837105</v>
      </c>
    </row>
    <row r="645" spans="1:23" x14ac:dyDescent="0.25">
      <c r="A645" s="40">
        <v>39429</v>
      </c>
      <c r="B645" s="8">
        <v>0.70434974384307947</v>
      </c>
      <c r="C645" s="46">
        <f t="shared" si="10"/>
        <v>-0.31915202860535968</v>
      </c>
      <c r="D645" s="50"/>
      <c r="E645" s="49"/>
      <c r="F645" s="49"/>
      <c r="W645" s="28">
        <v>-0.42642076470965906</v>
      </c>
    </row>
    <row r="646" spans="1:23" x14ac:dyDescent="0.25">
      <c r="A646" s="40">
        <v>39430</v>
      </c>
      <c r="B646" s="8">
        <v>0.68798468623490083</v>
      </c>
      <c r="C646" s="46">
        <f t="shared" si="10"/>
        <v>-0.28000096688470388</v>
      </c>
      <c r="D646" s="50"/>
      <c r="E646" s="49"/>
      <c r="F646" s="49"/>
      <c r="W646" s="28">
        <v>-0.42502161899486779</v>
      </c>
    </row>
    <row r="647" spans="1:23" x14ac:dyDescent="0.25">
      <c r="A647" s="40">
        <v>39431</v>
      </c>
      <c r="B647" s="8">
        <v>0.68170388042597851</v>
      </c>
      <c r="C647" s="46">
        <f t="shared" si="10"/>
        <v>-0.26497503652942794</v>
      </c>
      <c r="D647" s="50"/>
      <c r="E647" s="49"/>
      <c r="F647" s="49"/>
      <c r="W647" s="28">
        <v>-0.42424318403669764</v>
      </c>
    </row>
    <row r="648" spans="1:23" x14ac:dyDescent="0.25">
      <c r="A648" s="40">
        <v>39432</v>
      </c>
      <c r="B648" s="8">
        <v>0.70134527155331194</v>
      </c>
      <c r="C648" s="46">
        <f t="shared" si="10"/>
        <v>-0.31196425799855765</v>
      </c>
      <c r="D648" s="50"/>
      <c r="E648" s="49"/>
      <c r="F648" s="49"/>
      <c r="W648" s="28">
        <v>-0.42293069050962773</v>
      </c>
    </row>
    <row r="649" spans="1:23" x14ac:dyDescent="0.25">
      <c r="A649" s="40">
        <v>39433</v>
      </c>
      <c r="B649" s="8">
        <v>0.73265523588081971</v>
      </c>
      <c r="C649" s="46">
        <f t="shared" si="10"/>
        <v>-0.38686887338134562</v>
      </c>
      <c r="D649" s="50"/>
      <c r="E649" s="49"/>
      <c r="F649" s="49"/>
      <c r="W649" s="28">
        <v>-0.42292269468979299</v>
      </c>
    </row>
    <row r="650" spans="1:23" x14ac:dyDescent="0.25">
      <c r="A650" s="40">
        <v>39434</v>
      </c>
      <c r="B650" s="8">
        <v>0.72434912351575376</v>
      </c>
      <c r="C650" s="46">
        <f t="shared" si="10"/>
        <v>-0.36699768651177539</v>
      </c>
      <c r="D650" s="50"/>
      <c r="E650" s="49"/>
      <c r="F650" s="49"/>
      <c r="W650" s="28">
        <v>-0.42212004648597096</v>
      </c>
    </row>
    <row r="651" spans="1:23" x14ac:dyDescent="0.25">
      <c r="A651" s="40">
        <v>39435</v>
      </c>
      <c r="B651" s="8">
        <v>0.80592487438406324</v>
      </c>
      <c r="C651" s="46">
        <f t="shared" si="10"/>
        <v>-0.56215601308912255</v>
      </c>
      <c r="D651" s="50"/>
      <c r="E651" s="49"/>
      <c r="F651" s="49"/>
      <c r="W651" s="28">
        <v>-0.4199973413247074</v>
      </c>
    </row>
    <row r="652" spans="1:23" x14ac:dyDescent="0.25">
      <c r="A652" s="40">
        <v>39436</v>
      </c>
      <c r="B652" s="8">
        <v>0.79248445897924391</v>
      </c>
      <c r="C652" s="46">
        <f t="shared" si="10"/>
        <v>-0.5300017399014525</v>
      </c>
      <c r="D652" s="50"/>
      <c r="E652" s="49"/>
      <c r="F652" s="49"/>
      <c r="W652" s="28">
        <v>-0.41846247166416045</v>
      </c>
    </row>
    <row r="653" spans="1:23" x14ac:dyDescent="0.25">
      <c r="A653" s="40">
        <v>39437</v>
      </c>
      <c r="B653" s="8">
        <v>0.77998674799080492</v>
      </c>
      <c r="C653" s="46">
        <f t="shared" si="10"/>
        <v>-0.50010275231519674</v>
      </c>
      <c r="D653" s="50"/>
      <c r="E653" s="49"/>
      <c r="F653" s="49"/>
      <c r="W653" s="28">
        <v>-0.41752636527522902</v>
      </c>
    </row>
    <row r="654" spans="1:23" x14ac:dyDescent="0.25">
      <c r="A654" s="40">
        <v>39438</v>
      </c>
      <c r="B654" s="8">
        <v>0.76506487849251881</v>
      </c>
      <c r="C654" s="46">
        <f t="shared" si="10"/>
        <v>-0.46440431191233456</v>
      </c>
      <c r="D654" s="50"/>
      <c r="E654" s="49"/>
      <c r="F654" s="49"/>
      <c r="W654" s="28">
        <v>-0.41752636527522902</v>
      </c>
    </row>
    <row r="655" spans="1:23" x14ac:dyDescent="0.25">
      <c r="A655" s="40">
        <v>39439</v>
      </c>
      <c r="B655" s="8">
        <v>0.61977762669324776</v>
      </c>
      <c r="C655" s="46">
        <f t="shared" si="10"/>
        <v>-0.11682532388756889</v>
      </c>
      <c r="D655" s="50"/>
      <c r="E655" s="49"/>
      <c r="F655" s="49"/>
      <c r="W655" s="28">
        <v>-0.41507319917559854</v>
      </c>
    </row>
    <row r="656" spans="1:23" x14ac:dyDescent="0.25">
      <c r="A656" s="40">
        <v>39440</v>
      </c>
      <c r="B656" s="8">
        <v>0.63891686251574575</v>
      </c>
      <c r="C656" s="46">
        <f t="shared" si="10"/>
        <v>-0.1626132105491058</v>
      </c>
      <c r="D656" s="8"/>
      <c r="E656" s="49"/>
      <c r="F656" s="49"/>
      <c r="W656" s="28">
        <v>-0.40940786221897918</v>
      </c>
    </row>
    <row r="657" spans="1:23" x14ac:dyDescent="0.25">
      <c r="A657" s="40">
        <v>39441</v>
      </c>
      <c r="B657" s="8">
        <v>0.67905617835932763</v>
      </c>
      <c r="C657" s="46">
        <f t="shared" si="10"/>
        <v>-0.25864078769809162</v>
      </c>
      <c r="D657" s="50"/>
      <c r="E657" s="49"/>
      <c r="F657" s="49"/>
      <c r="W657" s="28">
        <v>-0.40596109529652297</v>
      </c>
    </row>
    <row r="658" spans="1:23" x14ac:dyDescent="0.25">
      <c r="A658" s="40">
        <v>39442</v>
      </c>
      <c r="B658" s="8">
        <v>0.66888055239299338</v>
      </c>
      <c r="C658" s="46">
        <f t="shared" si="10"/>
        <v>-0.23429705669557063</v>
      </c>
      <c r="D658" s="50"/>
      <c r="E658" s="49"/>
      <c r="F658" s="49"/>
      <c r="W658" s="28">
        <v>-0.40581247328934034</v>
      </c>
    </row>
    <row r="659" spans="1:23" x14ac:dyDescent="0.25">
      <c r="A659" s="40">
        <v>39443</v>
      </c>
      <c r="B659" s="8">
        <v>0.69442439394901623</v>
      </c>
      <c r="C659" s="46">
        <f t="shared" si="10"/>
        <v>-0.29540704734068191</v>
      </c>
      <c r="D659" s="50"/>
      <c r="E659" s="49"/>
      <c r="F659" s="49"/>
      <c r="W659" s="28">
        <v>-0.40415774790061698</v>
      </c>
    </row>
    <row r="660" spans="1:23" x14ac:dyDescent="0.25">
      <c r="A660" s="40">
        <v>39444</v>
      </c>
      <c r="B660" s="8">
        <v>0.77267225891639413</v>
      </c>
      <c r="C660" s="46">
        <f t="shared" si="10"/>
        <v>-0.48260388246311609</v>
      </c>
      <c r="D660" s="50"/>
      <c r="E660" s="49"/>
      <c r="F660" s="49"/>
      <c r="W660" s="28">
        <v>-0.40361406674503797</v>
      </c>
    </row>
    <row r="661" spans="1:23" x14ac:dyDescent="0.25">
      <c r="A661" s="40">
        <v>39445</v>
      </c>
      <c r="B661" s="8">
        <v>0.73965468984230287</v>
      </c>
      <c r="C661" s="46">
        <f t="shared" si="10"/>
        <v>-0.40361406674503797</v>
      </c>
      <c r="D661" s="50"/>
      <c r="E661" s="49"/>
      <c r="F661" s="49"/>
      <c r="W661" s="28">
        <v>-0.40272234706915605</v>
      </c>
    </row>
    <row r="662" spans="1:23" x14ac:dyDescent="0.25">
      <c r="A662" s="40">
        <v>39446</v>
      </c>
      <c r="B662" s="8">
        <v>0.75595798855650109</v>
      </c>
      <c r="C662" s="46">
        <f t="shared" si="10"/>
        <v>-0.44261737913734323</v>
      </c>
      <c r="D662" s="50"/>
      <c r="E662" s="49"/>
      <c r="F662" s="49"/>
      <c r="W662" s="28">
        <v>-0.39936785413434384</v>
      </c>
    </row>
    <row r="663" spans="1:23" x14ac:dyDescent="0.25">
      <c r="A663" s="40">
        <v>39448</v>
      </c>
      <c r="B663" s="8">
        <v>0.82843339531762183</v>
      </c>
      <c r="C663" s="46">
        <f t="shared" si="10"/>
        <v>-0.61600443289975737</v>
      </c>
      <c r="D663" s="50"/>
      <c r="E663" s="49"/>
      <c r="F663" s="49"/>
      <c r="W663" s="28">
        <v>-0.39897749778048514</v>
      </c>
    </row>
    <row r="664" spans="1:23" x14ac:dyDescent="0.25">
      <c r="A664" s="40">
        <v>39449</v>
      </c>
      <c r="B664" s="8">
        <v>0.8805171999533975</v>
      </c>
      <c r="C664" s="46">
        <f t="shared" si="10"/>
        <v>-0.74060749258729242</v>
      </c>
      <c r="D664" s="50"/>
      <c r="E664" s="49"/>
      <c r="F664" s="49"/>
      <c r="W664" s="28">
        <v>-0.39841817898538567</v>
      </c>
    </row>
    <row r="665" spans="1:23" x14ac:dyDescent="0.25">
      <c r="A665" s="40">
        <v>39450</v>
      </c>
      <c r="B665" s="8">
        <v>0.89605805587655407</v>
      </c>
      <c r="C665" s="46">
        <f t="shared" si="10"/>
        <v>-0.77778676955697723</v>
      </c>
      <c r="D665" s="50"/>
      <c r="E665" s="49"/>
      <c r="F665" s="49"/>
      <c r="W665" s="28">
        <v>-0.3946828062728211</v>
      </c>
    </row>
    <row r="666" spans="1:23" x14ac:dyDescent="0.25">
      <c r="A666" s="40">
        <v>39451</v>
      </c>
      <c r="B666" s="8">
        <v>1.0278603271923952</v>
      </c>
      <c r="C666" s="46">
        <f t="shared" si="10"/>
        <v>-1.093104868811956</v>
      </c>
      <c r="D666" s="50"/>
      <c r="E666" s="49"/>
      <c r="F666" s="49"/>
      <c r="W666" s="28">
        <v>-0.3945952153531706</v>
      </c>
    </row>
    <row r="667" spans="1:23" x14ac:dyDescent="0.25">
      <c r="A667" s="40">
        <v>39452</v>
      </c>
      <c r="B667" s="8">
        <v>0.95917374044435733</v>
      </c>
      <c r="C667" s="46">
        <f t="shared" si="10"/>
        <v>-0.92878202549916067</v>
      </c>
      <c r="D667" s="50"/>
      <c r="E667" s="49"/>
      <c r="F667" s="49"/>
      <c r="W667" s="28">
        <v>-0.39422285975132482</v>
      </c>
    </row>
    <row r="668" spans="1:23" x14ac:dyDescent="0.25">
      <c r="A668" s="40">
        <v>39453</v>
      </c>
      <c r="B668" s="8">
        <v>1.0045624915078291</v>
      </c>
      <c r="C668" s="46">
        <f t="shared" si="10"/>
        <v>-1.0373681262545518</v>
      </c>
      <c r="D668" s="50"/>
      <c r="E668" s="49"/>
      <c r="F668" s="49"/>
      <c r="W668" s="28">
        <v>-0.39377430929099272</v>
      </c>
    </row>
    <row r="669" spans="1:23" x14ac:dyDescent="0.25">
      <c r="A669" s="40">
        <v>39454</v>
      </c>
      <c r="B669" s="8">
        <v>1.0745151603748053</v>
      </c>
      <c r="C669" s="46">
        <f t="shared" si="10"/>
        <v>-1.2047198901106639</v>
      </c>
      <c r="D669" s="8"/>
      <c r="E669" s="49"/>
      <c r="F669" s="49"/>
      <c r="W669" s="28">
        <v>-0.39369883687765472</v>
      </c>
    </row>
    <row r="670" spans="1:23" x14ac:dyDescent="0.25">
      <c r="A670" s="40">
        <v>39455</v>
      </c>
      <c r="B670" s="8">
        <v>1.1923529121160497</v>
      </c>
      <c r="C670" s="46">
        <f t="shared" si="10"/>
        <v>-1.4866298718475528</v>
      </c>
      <c r="D670" s="50"/>
      <c r="E670" s="49"/>
      <c r="F670" s="49"/>
      <c r="W670" s="28">
        <v>-0.38686887338134562</v>
      </c>
    </row>
    <row r="671" spans="1:23" x14ac:dyDescent="0.25">
      <c r="A671" s="40">
        <v>39457</v>
      </c>
      <c r="B671" s="8">
        <v>1.4570235341753279</v>
      </c>
      <c r="C671" s="46">
        <f t="shared" si="10"/>
        <v>-2.1198165130426667</v>
      </c>
      <c r="D671" s="50"/>
      <c r="E671" s="49"/>
      <c r="F671" s="49"/>
      <c r="W671" s="28">
        <v>-0.3859538650627618</v>
      </c>
    </row>
    <row r="672" spans="1:23" x14ac:dyDescent="0.25">
      <c r="A672" s="40">
        <v>39458</v>
      </c>
      <c r="B672" s="8">
        <v>1.4522853888248575</v>
      </c>
      <c r="C672" s="46">
        <f t="shared" si="10"/>
        <v>-2.1084811773842698</v>
      </c>
      <c r="D672" s="50"/>
      <c r="E672" s="49"/>
      <c r="F672" s="49"/>
      <c r="W672" s="28">
        <v>-0.38549666007099836</v>
      </c>
    </row>
    <row r="673" spans="1:23" x14ac:dyDescent="0.25">
      <c r="A673" s="40">
        <v>39459</v>
      </c>
      <c r="B673" s="8">
        <v>1.447444129159533</v>
      </c>
      <c r="C673" s="46">
        <f t="shared" si="10"/>
        <v>-2.0968991554628733</v>
      </c>
      <c r="D673" s="50"/>
      <c r="E673" s="49"/>
      <c r="F673" s="49"/>
      <c r="W673" s="28">
        <v>-0.38370200833058898</v>
      </c>
    </row>
    <row r="674" spans="1:23" x14ac:dyDescent="0.25">
      <c r="A674" s="40">
        <v>39460</v>
      </c>
      <c r="B674" s="8">
        <v>1.5258044291904995</v>
      </c>
      <c r="C674" s="46">
        <f t="shared" si="10"/>
        <v>-2.2843649754076965</v>
      </c>
      <c r="D674" s="50"/>
      <c r="E674" s="49"/>
      <c r="F674" s="49"/>
      <c r="W674" s="28">
        <v>-0.38014188386553022</v>
      </c>
    </row>
    <row r="675" spans="1:23" x14ac:dyDescent="0.25">
      <c r="A675" s="40">
        <v>39461</v>
      </c>
      <c r="B675" s="8">
        <v>1.5715372199782003</v>
      </c>
      <c r="C675" s="46">
        <f t="shared" si="10"/>
        <v>-2.393774142039184</v>
      </c>
      <c r="D675" s="50"/>
      <c r="E675" s="49"/>
      <c r="F675" s="49"/>
      <c r="W675" s="28">
        <v>-0.37988359202017541</v>
      </c>
    </row>
    <row r="676" spans="1:23" x14ac:dyDescent="0.25">
      <c r="A676" s="40">
        <v>39462</v>
      </c>
      <c r="B676" s="8">
        <v>1.5956812575817105</v>
      </c>
      <c r="C676" s="46">
        <f t="shared" si="10"/>
        <v>-2.4515353017633306</v>
      </c>
      <c r="D676" s="50"/>
      <c r="E676" s="49"/>
      <c r="F676" s="49"/>
      <c r="W676" s="28">
        <v>-0.37962397736329939</v>
      </c>
    </row>
    <row r="677" spans="1:23" x14ac:dyDescent="0.25">
      <c r="A677" s="40">
        <v>39463</v>
      </c>
      <c r="B677" s="8">
        <v>1.6629063693063597</v>
      </c>
      <c r="C677" s="46">
        <f t="shared" si="10"/>
        <v>-2.6123617749310375</v>
      </c>
      <c r="D677" s="50"/>
      <c r="E677" s="49"/>
      <c r="F677" s="49"/>
      <c r="W677" s="28">
        <v>-0.37422864581559739</v>
      </c>
    </row>
    <row r="678" spans="1:23" x14ac:dyDescent="0.25">
      <c r="A678" s="40">
        <v>39464</v>
      </c>
      <c r="B678" s="8">
        <v>1.6636288748478061</v>
      </c>
      <c r="C678" s="46">
        <f t="shared" si="10"/>
        <v>-2.6140902661911327</v>
      </c>
      <c r="D678" s="50"/>
      <c r="E678" s="49"/>
      <c r="F678" s="49"/>
      <c r="W678" s="28">
        <v>-0.37421963351732318</v>
      </c>
    </row>
    <row r="679" spans="1:23" x14ac:dyDescent="0.25">
      <c r="A679" s="40">
        <v>39465</v>
      </c>
      <c r="B679" s="8">
        <v>1.6907462092761343</v>
      </c>
      <c r="C679" s="46">
        <f t="shared" si="10"/>
        <v>-2.6789646136772398</v>
      </c>
      <c r="D679" s="50"/>
      <c r="E679" s="49"/>
      <c r="F679" s="49"/>
      <c r="W679" s="28">
        <v>-0.37399604699972649</v>
      </c>
    </row>
    <row r="680" spans="1:23" x14ac:dyDescent="0.25">
      <c r="A680" s="40">
        <v>39466</v>
      </c>
      <c r="B680" s="8">
        <v>1.7768511405485026</v>
      </c>
      <c r="C680" s="46">
        <f t="shared" si="10"/>
        <v>-2.8849583571402979</v>
      </c>
      <c r="D680" s="50"/>
      <c r="E680" s="49"/>
      <c r="F680" s="49"/>
      <c r="W680" s="28">
        <v>-0.37344288903364231</v>
      </c>
    </row>
    <row r="681" spans="1:23" x14ac:dyDescent="0.25">
      <c r="A681" s="40">
        <v>39467</v>
      </c>
      <c r="B681" s="8">
        <v>1.8002843461645064</v>
      </c>
      <c r="C681" s="46">
        <f t="shared" si="10"/>
        <v>-2.941018952913971</v>
      </c>
      <c r="D681" s="50"/>
      <c r="E681" s="49"/>
      <c r="F681" s="49"/>
      <c r="W681" s="28">
        <v>-0.37328288421089295</v>
      </c>
    </row>
    <row r="682" spans="1:23" x14ac:dyDescent="0.25">
      <c r="A682" s="40">
        <v>39468</v>
      </c>
      <c r="B682" s="8">
        <v>1.8047587311202078</v>
      </c>
      <c r="C682" s="46">
        <f t="shared" si="10"/>
        <v>-2.9517232795198916</v>
      </c>
      <c r="D682" s="50"/>
      <c r="E682" s="49"/>
      <c r="F682" s="49"/>
      <c r="W682" s="28">
        <v>-0.3710791231631696</v>
      </c>
    </row>
    <row r="683" spans="1:23" x14ac:dyDescent="0.25">
      <c r="A683" s="40">
        <v>39469</v>
      </c>
      <c r="B683" s="8">
        <v>1.7995622302367775</v>
      </c>
      <c r="C683" s="46">
        <f t="shared" si="10"/>
        <v>-2.9392913937490186</v>
      </c>
      <c r="D683" s="50"/>
      <c r="E683" s="49"/>
      <c r="F683" s="49"/>
      <c r="W683" s="28">
        <v>-0.36851189308564375</v>
      </c>
    </row>
    <row r="684" spans="1:23" x14ac:dyDescent="0.25">
      <c r="A684" s="40">
        <v>39470</v>
      </c>
      <c r="B684" s="8">
        <v>1.8179237901806826</v>
      </c>
      <c r="C684" s="46">
        <f t="shared" si="10"/>
        <v>-2.9832188020028148</v>
      </c>
      <c r="D684" s="50"/>
      <c r="E684" s="49"/>
      <c r="F684" s="49"/>
      <c r="W684" s="28">
        <v>-0.36800464095777052</v>
      </c>
    </row>
    <row r="685" spans="1:23" x14ac:dyDescent="0.25">
      <c r="A685" s="40">
        <v>39471</v>
      </c>
      <c r="B685" s="8">
        <v>1.7866797132870251</v>
      </c>
      <c r="C685" s="46">
        <f t="shared" si="10"/>
        <v>-2.908471812890038</v>
      </c>
      <c r="D685" s="50"/>
      <c r="E685" s="49"/>
      <c r="F685" s="49"/>
      <c r="W685" s="28">
        <v>-0.36764243103506128</v>
      </c>
    </row>
    <row r="686" spans="1:23" x14ac:dyDescent="0.25">
      <c r="A686" s="40">
        <v>39472</v>
      </c>
      <c r="B686" s="8">
        <v>1.771011595423468</v>
      </c>
      <c r="C686" s="46">
        <f t="shared" si="10"/>
        <v>-2.870988079913988</v>
      </c>
      <c r="D686" s="50"/>
      <c r="E686" s="49"/>
      <c r="F686" s="49"/>
      <c r="W686" s="28">
        <v>-0.36699768651177539</v>
      </c>
    </row>
    <row r="687" spans="1:23" x14ac:dyDescent="0.25">
      <c r="A687" s="40">
        <v>39473</v>
      </c>
      <c r="B687" s="8">
        <v>1.7739467108998976</v>
      </c>
      <c r="C687" s="46">
        <f t="shared" si="10"/>
        <v>-2.8780099242561379</v>
      </c>
      <c r="D687" s="50"/>
      <c r="E687" s="49"/>
      <c r="F687" s="49"/>
      <c r="W687" s="28">
        <v>-0.36678457529271807</v>
      </c>
    </row>
    <row r="688" spans="1:23" x14ac:dyDescent="0.25">
      <c r="A688" s="40">
        <v>39474</v>
      </c>
      <c r="B688" s="8">
        <v>1.7866150642066161</v>
      </c>
      <c r="C688" s="46">
        <f t="shared" si="10"/>
        <v>-2.9083171492036715</v>
      </c>
      <c r="D688" s="50"/>
      <c r="E688" s="49"/>
      <c r="F688" s="49"/>
      <c r="W688" s="28">
        <v>-0.36617842827765501</v>
      </c>
    </row>
    <row r="689" spans="1:23" x14ac:dyDescent="0.25">
      <c r="A689" s="40">
        <v>39475</v>
      </c>
      <c r="B689" s="8">
        <v>1.7575885984182367</v>
      </c>
      <c r="C689" s="46">
        <f t="shared" si="10"/>
        <v>-2.8388754777582004</v>
      </c>
      <c r="D689" s="50"/>
      <c r="E689" s="49"/>
      <c r="F689" s="49"/>
      <c r="W689" s="28">
        <v>-0.36607709146181844</v>
      </c>
    </row>
    <row r="690" spans="1:23" x14ac:dyDescent="0.25">
      <c r="A690" s="40">
        <v>39477</v>
      </c>
      <c r="B690" s="8">
        <v>1.7847643807411202</v>
      </c>
      <c r="C690" s="46">
        <f t="shared" si="10"/>
        <v>-2.9038896534796836</v>
      </c>
      <c r="D690" s="50"/>
      <c r="E690" s="49"/>
      <c r="F690" s="49"/>
      <c r="W690" s="28">
        <v>-0.3656679201329544</v>
      </c>
    </row>
    <row r="691" spans="1:23" x14ac:dyDescent="0.25">
      <c r="A691" s="40">
        <v>39478</v>
      </c>
      <c r="B691" s="8">
        <v>1.8860713870014472</v>
      </c>
      <c r="C691" s="46">
        <f t="shared" si="10"/>
        <v>-3.1462521889375927</v>
      </c>
      <c r="D691" s="8">
        <v>1.8860713870014472</v>
      </c>
      <c r="E691" s="49"/>
      <c r="F691" s="49"/>
      <c r="W691" s="28">
        <v>-0.36510769798610515</v>
      </c>
    </row>
    <row r="692" spans="1:23" x14ac:dyDescent="0.25">
      <c r="A692" s="40">
        <v>39479</v>
      </c>
      <c r="B692" s="8">
        <v>1.9083896603393549</v>
      </c>
      <c r="C692" s="46">
        <f t="shared" si="10"/>
        <v>-3.1996454685624811</v>
      </c>
      <c r="D692" s="8">
        <v>1.9083896603393549</v>
      </c>
      <c r="E692" s="49"/>
      <c r="F692" s="49"/>
      <c r="W692" s="28">
        <v>-0.36348301844169184</v>
      </c>
    </row>
    <row r="693" spans="1:23" x14ac:dyDescent="0.25">
      <c r="A693" s="40">
        <v>39480</v>
      </c>
      <c r="B693" s="8">
        <v>1.8599339361139706</v>
      </c>
      <c r="C693" s="46">
        <f t="shared" si="10"/>
        <v>-3.0837220727952093</v>
      </c>
      <c r="D693" s="8">
        <v>1.8599339361139706</v>
      </c>
      <c r="E693" s="49"/>
      <c r="F693" s="49"/>
      <c r="W693" s="28">
        <v>-0.36348301844169184</v>
      </c>
    </row>
    <row r="694" spans="1:23" x14ac:dyDescent="0.25">
      <c r="A694" s="40">
        <v>39481</v>
      </c>
      <c r="B694" s="8">
        <v>1.8847397838888504</v>
      </c>
      <c r="C694" s="46">
        <f t="shared" si="10"/>
        <v>-3.143066518780059</v>
      </c>
      <c r="D694" s="8">
        <v>1.8847397838888504</v>
      </c>
      <c r="E694" s="49"/>
      <c r="F694" s="49"/>
      <c r="W694" s="28">
        <v>-0.36348301844169184</v>
      </c>
    </row>
    <row r="695" spans="1:23" x14ac:dyDescent="0.25">
      <c r="A695" s="40">
        <v>39482</v>
      </c>
      <c r="B695" s="8">
        <v>1.8917237019743243</v>
      </c>
      <c r="C695" s="46">
        <f t="shared" si="10"/>
        <v>-3.1597745447805137</v>
      </c>
      <c r="D695" s="8">
        <v>1.8917237019743243</v>
      </c>
      <c r="E695" s="49"/>
      <c r="F695" s="49"/>
      <c r="W695" s="28">
        <v>-0.36338995053479001</v>
      </c>
    </row>
    <row r="696" spans="1:23" x14ac:dyDescent="0.25">
      <c r="A696" s="40">
        <v>39483</v>
      </c>
      <c r="B696" s="8">
        <v>1.9197363870324751</v>
      </c>
      <c r="C696" s="46">
        <f t="shared" si="10"/>
        <v>-3.226790890700669</v>
      </c>
      <c r="D696" s="8">
        <v>1.9197363870324751</v>
      </c>
      <c r="E696" s="49"/>
      <c r="F696" s="49"/>
      <c r="W696" s="28">
        <v>-0.36305841187750565</v>
      </c>
    </row>
    <row r="697" spans="1:23" x14ac:dyDescent="0.25">
      <c r="A697" s="40">
        <v>39484</v>
      </c>
      <c r="B697" s="8">
        <v>2.0165220199845049</v>
      </c>
      <c r="C697" s="46">
        <f t="shared" si="10"/>
        <v>-3.4583366866338232</v>
      </c>
      <c r="D697" s="8">
        <v>2.0165220199845049</v>
      </c>
      <c r="E697" s="49"/>
      <c r="F697" s="49"/>
      <c r="W697" s="28">
        <v>-0.35846815971054891</v>
      </c>
    </row>
    <row r="698" spans="1:23" x14ac:dyDescent="0.25">
      <c r="A698" s="40">
        <v>39485</v>
      </c>
      <c r="B698" s="8">
        <v>2.067571558265028</v>
      </c>
      <c r="C698" s="46">
        <f t="shared" si="10"/>
        <v>-3.5804654118656183</v>
      </c>
      <c r="D698" s="8">
        <v>2.067571558265028</v>
      </c>
      <c r="E698" s="49"/>
      <c r="F698" s="49"/>
      <c r="W698" s="28">
        <v>-0.35711191483711113</v>
      </c>
    </row>
    <row r="699" spans="1:23" x14ac:dyDescent="0.25">
      <c r="A699" s="40">
        <v>39486</v>
      </c>
      <c r="B699" s="8">
        <v>2.0364925246340881</v>
      </c>
      <c r="C699" s="46">
        <f t="shared" si="10"/>
        <v>-3.5061132651738056</v>
      </c>
      <c r="D699" s="8">
        <v>2.0364925246340881</v>
      </c>
      <c r="E699" s="49"/>
      <c r="F699" s="49"/>
      <c r="W699" s="28">
        <v>-0.35672760008749965</v>
      </c>
    </row>
    <row r="700" spans="1:23" x14ac:dyDescent="0.25">
      <c r="A700" s="40">
        <v>39487</v>
      </c>
      <c r="B700" s="8">
        <v>2.0379513888260403</v>
      </c>
      <c r="C700" s="46">
        <f t="shared" si="10"/>
        <v>-3.5096033892777765</v>
      </c>
      <c r="D700" s="8">
        <v>2.0379513888260403</v>
      </c>
      <c r="E700" s="49"/>
      <c r="F700" s="49"/>
      <c r="W700" s="28">
        <v>-0.35659303000076281</v>
      </c>
    </row>
    <row r="701" spans="1:23" x14ac:dyDescent="0.25">
      <c r="A701" s="40">
        <v>39488</v>
      </c>
      <c r="B701" s="8">
        <v>2.0570391626062072</v>
      </c>
      <c r="C701" s="46">
        <f t="shared" si="10"/>
        <v>-3.5552681603570884</v>
      </c>
      <c r="D701" s="8">
        <v>2.0570391626062072</v>
      </c>
      <c r="E701" s="49"/>
      <c r="F701" s="49"/>
      <c r="W701" s="28">
        <v>-0.35331727246779659</v>
      </c>
    </row>
    <row r="702" spans="1:23" x14ac:dyDescent="0.25">
      <c r="A702" s="40">
        <v>39489</v>
      </c>
      <c r="B702" s="8">
        <v>2.017679891630582</v>
      </c>
      <c r="C702" s="46">
        <f t="shared" si="10"/>
        <v>-3.4611067290843618</v>
      </c>
      <c r="D702" s="8">
        <v>2.017679891630582</v>
      </c>
      <c r="E702" s="49"/>
      <c r="F702" s="49"/>
      <c r="W702" s="28">
        <v>-0.35323097581795426</v>
      </c>
    </row>
    <row r="703" spans="1:23" x14ac:dyDescent="0.25">
      <c r="A703" s="40">
        <v>39490</v>
      </c>
      <c r="B703" s="8">
        <v>1.9963331579446788</v>
      </c>
      <c r="C703" s="46">
        <f t="shared" si="10"/>
        <v>-3.410037719241493</v>
      </c>
      <c r="D703" s="8">
        <v>1.9963331579446788</v>
      </c>
      <c r="E703" s="49"/>
      <c r="F703" s="49"/>
      <c r="W703" s="28">
        <v>-0.35191778159568649</v>
      </c>
    </row>
    <row r="704" spans="1:23" x14ac:dyDescent="0.25">
      <c r="A704" s="40">
        <v>39491</v>
      </c>
      <c r="B704" s="8">
        <v>1.9551223580360402</v>
      </c>
      <c r="C704" s="46">
        <f t="shared" si="10"/>
        <v>-3.311446769584562</v>
      </c>
      <c r="D704" s="8">
        <v>1.9551223580360402</v>
      </c>
      <c r="E704" s="49"/>
      <c r="F704" s="49"/>
      <c r="W704" s="28">
        <v>-0.35160699689204061</v>
      </c>
    </row>
    <row r="705" spans="1:23" x14ac:dyDescent="0.25">
      <c r="A705" s="40">
        <v>39492</v>
      </c>
      <c r="B705" s="8">
        <v>1.7435978706836699</v>
      </c>
      <c r="C705" s="46">
        <f t="shared" si="10"/>
        <v>-2.805404660962592</v>
      </c>
      <c r="D705" s="51"/>
      <c r="E705" s="49"/>
      <c r="F705" s="49"/>
      <c r="W705" s="28">
        <v>-0.34973058611477303</v>
      </c>
    </row>
    <row r="706" spans="1:23" x14ac:dyDescent="0.25">
      <c r="A706" s="40">
        <v>39493</v>
      </c>
      <c r="B706" s="8">
        <v>1.7646218903916229</v>
      </c>
      <c r="C706" s="46">
        <f t="shared" si="10"/>
        <v>-2.855701623729836</v>
      </c>
      <c r="D706" s="50"/>
      <c r="E706" s="49"/>
      <c r="F706" s="49"/>
      <c r="W706" s="28">
        <v>-0.34786455118397069</v>
      </c>
    </row>
    <row r="707" spans="1:23" x14ac:dyDescent="0.25">
      <c r="A707" s="40">
        <v>39494</v>
      </c>
      <c r="B707" s="8">
        <v>1.7577077378358166</v>
      </c>
      <c r="C707" s="46">
        <f t="shared" ref="C707:C770" si="11">($E$2-B707)/$F$2</f>
        <v>-2.8391605017894452</v>
      </c>
      <c r="D707" s="50"/>
      <c r="E707" s="49"/>
      <c r="F707" s="49"/>
      <c r="W707" s="28">
        <v>-0.34750109144725638</v>
      </c>
    </row>
    <row r="708" spans="1:23" x14ac:dyDescent="0.25">
      <c r="A708" s="40">
        <v>39495</v>
      </c>
      <c r="B708" s="8">
        <v>1.6986075337393536</v>
      </c>
      <c r="C708" s="46">
        <f t="shared" si="11"/>
        <v>-2.6977717090529247</v>
      </c>
      <c r="D708" s="50"/>
      <c r="E708" s="49"/>
      <c r="F708" s="49"/>
      <c r="W708" s="28">
        <v>-0.3472309856282112</v>
      </c>
    </row>
    <row r="709" spans="1:23" x14ac:dyDescent="0.25">
      <c r="A709" s="40">
        <v>39496</v>
      </c>
      <c r="B709" s="8">
        <v>1.6818641939776289</v>
      </c>
      <c r="C709" s="46">
        <f t="shared" si="11"/>
        <v>-2.6577156613373587</v>
      </c>
      <c r="D709" s="50"/>
      <c r="E709" s="49"/>
      <c r="F709" s="49"/>
      <c r="W709" s="28">
        <v>-0.34624318128902953</v>
      </c>
    </row>
    <row r="710" spans="1:23" x14ac:dyDescent="0.25">
      <c r="A710" s="40">
        <v>39498.356249999997</v>
      </c>
      <c r="B710" s="8">
        <v>1.3553999999999999</v>
      </c>
      <c r="C710" s="46">
        <f t="shared" si="11"/>
        <v>-1.8766967297807333</v>
      </c>
      <c r="D710" s="50"/>
      <c r="E710" s="49"/>
      <c r="F710" s="49"/>
      <c r="W710" s="28">
        <v>-0.34469996863115021</v>
      </c>
    </row>
    <row r="711" spans="1:23" x14ac:dyDescent="0.25">
      <c r="A711" s="40">
        <v>39505</v>
      </c>
      <c r="B711" s="8">
        <v>1.6493727077579492</v>
      </c>
      <c r="C711" s="46">
        <f t="shared" si="11"/>
        <v>-2.5799844236699285</v>
      </c>
      <c r="D711" s="50"/>
      <c r="E711" s="49"/>
      <c r="F711" s="49"/>
      <c r="W711" s="28">
        <v>-0.34454081960408606</v>
      </c>
    </row>
    <row r="712" spans="1:23" x14ac:dyDescent="0.25">
      <c r="A712" s="40">
        <v>39506</v>
      </c>
      <c r="B712" s="8">
        <v>1.6531789622834754</v>
      </c>
      <c r="C712" s="46">
        <f t="shared" si="11"/>
        <v>-2.5890903436991337</v>
      </c>
      <c r="D712" s="50"/>
      <c r="E712" s="49"/>
      <c r="F712" s="49"/>
      <c r="W712" s="28">
        <v>-0.3444076436463695</v>
      </c>
    </row>
    <row r="713" spans="1:23" x14ac:dyDescent="0.25">
      <c r="A713" s="40">
        <v>39507</v>
      </c>
      <c r="B713" s="8">
        <v>1.6375989524380914</v>
      </c>
      <c r="C713" s="46">
        <f t="shared" si="11"/>
        <v>-2.5518173965657112</v>
      </c>
      <c r="D713" s="50"/>
      <c r="E713" s="49"/>
      <c r="F713" s="49"/>
      <c r="W713" s="28">
        <v>-0.34355455031096033</v>
      </c>
    </row>
    <row r="714" spans="1:23" x14ac:dyDescent="0.25">
      <c r="A714" s="40">
        <v>39508</v>
      </c>
      <c r="B714" s="8">
        <v>1.5805061180744842</v>
      </c>
      <c r="C714" s="46">
        <f t="shared" si="11"/>
        <v>-2.4152309490569848</v>
      </c>
      <c r="D714" s="50"/>
      <c r="E714" s="49"/>
      <c r="F714" s="49"/>
      <c r="W714" s="28">
        <v>-0.34224397955409702</v>
      </c>
    </row>
    <row r="715" spans="1:23" x14ac:dyDescent="0.25">
      <c r="A715" s="40">
        <v>39509</v>
      </c>
      <c r="B715" s="8">
        <v>1.5210002779434462</v>
      </c>
      <c r="C715" s="46">
        <f t="shared" si="11"/>
        <v>-2.2728717300741299</v>
      </c>
      <c r="D715" s="50"/>
      <c r="E715" s="49"/>
      <c r="F715" s="49"/>
      <c r="W715" s="28">
        <v>-0.34032685082707159</v>
      </c>
    </row>
    <row r="716" spans="1:23" x14ac:dyDescent="0.25">
      <c r="A716" s="40">
        <v>39510</v>
      </c>
      <c r="B716" s="8">
        <v>1.5797646651284436</v>
      </c>
      <c r="C716" s="46">
        <f t="shared" si="11"/>
        <v>-2.4134571288390299</v>
      </c>
      <c r="D716" s="50"/>
      <c r="E716" s="49"/>
      <c r="F716" s="49"/>
      <c r="W716" s="28">
        <v>-0.34009126254602762</v>
      </c>
    </row>
    <row r="717" spans="1:23" x14ac:dyDescent="0.25">
      <c r="A717" s="40">
        <v>39511</v>
      </c>
      <c r="B717" s="8">
        <v>1.6231100568039087</v>
      </c>
      <c r="C717" s="46">
        <f t="shared" si="11"/>
        <v>-2.517154784259688</v>
      </c>
      <c r="D717" s="50"/>
      <c r="E717" s="49"/>
      <c r="F717" s="49"/>
      <c r="W717" s="28">
        <v>-0.33867709049660988</v>
      </c>
    </row>
    <row r="718" spans="1:23" x14ac:dyDescent="0.25">
      <c r="A718" s="40">
        <v>39512</v>
      </c>
      <c r="B718" s="8">
        <v>1.5579863492834158</v>
      </c>
      <c r="C718" s="46">
        <f t="shared" si="11"/>
        <v>-2.3613556203546047</v>
      </c>
      <c r="D718" s="50"/>
      <c r="E718" s="49"/>
      <c r="F718" s="49"/>
      <c r="W718" s="28">
        <v>-0.33758353823240278</v>
      </c>
    </row>
    <row r="719" spans="1:23" x14ac:dyDescent="0.25">
      <c r="A719" s="40">
        <v>39513</v>
      </c>
      <c r="B719" s="8">
        <v>1.6215045503394947</v>
      </c>
      <c r="C719" s="46">
        <f t="shared" si="11"/>
        <v>-2.5133138394743928</v>
      </c>
      <c r="D719" s="50"/>
      <c r="E719" s="49"/>
      <c r="F719" s="49"/>
      <c r="W719" s="28">
        <v>-0.33258611504386482</v>
      </c>
    </row>
    <row r="720" spans="1:23" x14ac:dyDescent="0.25">
      <c r="A720" s="40">
        <v>39514</v>
      </c>
      <c r="B720" s="8">
        <v>1.7048922980342585</v>
      </c>
      <c r="C720" s="46">
        <f t="shared" si="11"/>
        <v>-2.7128071095202371</v>
      </c>
      <c r="D720" s="50"/>
      <c r="E720" s="49"/>
      <c r="F720" s="49"/>
      <c r="W720" s="28">
        <v>-0.33250538130699059</v>
      </c>
    </row>
    <row r="721" spans="1:23" x14ac:dyDescent="0.25">
      <c r="A721" s="40">
        <v>39515</v>
      </c>
      <c r="B721" s="8">
        <v>1.7507709582345246</v>
      </c>
      <c r="C721" s="46">
        <f t="shared" si="11"/>
        <v>-2.8225652478761902</v>
      </c>
      <c r="D721" s="50"/>
      <c r="E721" s="49"/>
      <c r="F721" s="49"/>
      <c r="W721" s="28">
        <v>-0.33038756981522838</v>
      </c>
    </row>
    <row r="722" spans="1:23" x14ac:dyDescent="0.25">
      <c r="A722" s="40">
        <v>39516</v>
      </c>
      <c r="B722" s="8">
        <v>1.7153845532655723</v>
      </c>
      <c r="C722" s="46">
        <f t="shared" si="11"/>
        <v>-2.7379083307921217</v>
      </c>
      <c r="D722" s="50"/>
      <c r="E722" s="49"/>
      <c r="F722" s="49"/>
      <c r="W722" s="28">
        <v>-0.33035143056610861</v>
      </c>
    </row>
    <row r="723" spans="1:23" x14ac:dyDescent="0.25">
      <c r="A723" s="40">
        <v>39517</v>
      </c>
      <c r="B723" s="8">
        <v>1.5095347951054567</v>
      </c>
      <c r="C723" s="46">
        <f t="shared" si="11"/>
        <v>-2.2454422008298875</v>
      </c>
      <c r="D723" s="50"/>
      <c r="E723" s="49"/>
      <c r="F723" s="49"/>
      <c r="W723" s="28">
        <v>-0.32874586539556089</v>
      </c>
    </row>
    <row r="724" spans="1:23" x14ac:dyDescent="0.25">
      <c r="A724" s="40">
        <v>39518</v>
      </c>
      <c r="B724" s="8">
        <v>1.4758376508593567</v>
      </c>
      <c r="C724" s="46">
        <f t="shared" si="11"/>
        <v>-2.1648265986257389</v>
      </c>
      <c r="D724" s="50"/>
      <c r="E724" s="49"/>
      <c r="F724" s="49"/>
      <c r="W724" s="28">
        <v>-0.32862205714265036</v>
      </c>
    </row>
    <row r="725" spans="1:23" x14ac:dyDescent="0.25">
      <c r="A725" s="40">
        <v>39519</v>
      </c>
      <c r="B725" s="8">
        <v>1.4821951634724944</v>
      </c>
      <c r="C725" s="46">
        <f t="shared" si="11"/>
        <v>-2.1800360390485096</v>
      </c>
      <c r="D725" s="50"/>
      <c r="E725" s="49"/>
      <c r="F725" s="49"/>
      <c r="W725" s="28">
        <v>-0.32802773674188657</v>
      </c>
    </row>
    <row r="726" spans="1:23" x14ac:dyDescent="0.25">
      <c r="A726" s="40">
        <v>39520</v>
      </c>
      <c r="B726" s="8">
        <v>1.4463527910232534</v>
      </c>
      <c r="C726" s="46">
        <f t="shared" si="11"/>
        <v>-2.0942882849267233</v>
      </c>
      <c r="D726" s="50"/>
      <c r="E726" s="49"/>
      <c r="F726" s="49"/>
      <c r="W726" s="28">
        <v>-0.32790126962260135</v>
      </c>
    </row>
    <row r="727" spans="1:23" x14ac:dyDescent="0.25">
      <c r="A727" s="40">
        <v>39521</v>
      </c>
      <c r="B727" s="8">
        <v>1.4894627827865727</v>
      </c>
      <c r="C727" s="46">
        <f t="shared" si="11"/>
        <v>-2.1974227796967987</v>
      </c>
      <c r="D727" s="50"/>
      <c r="E727" s="49"/>
      <c r="F727" s="49"/>
      <c r="W727" s="28">
        <v>-0.32414319593436425</v>
      </c>
    </row>
    <row r="728" spans="1:23" x14ac:dyDescent="0.25">
      <c r="A728" s="40">
        <v>39522</v>
      </c>
      <c r="B728" s="8">
        <v>1.5148628051445392</v>
      </c>
      <c r="C728" s="46">
        <f t="shared" si="11"/>
        <v>-2.2581887034626766</v>
      </c>
      <c r="D728" s="50"/>
      <c r="E728" s="49"/>
      <c r="F728" s="49"/>
      <c r="W728" s="28">
        <v>-0.32340204226347147</v>
      </c>
    </row>
    <row r="729" spans="1:23" x14ac:dyDescent="0.25">
      <c r="A729" s="40">
        <v>39523</v>
      </c>
      <c r="B729" s="8">
        <v>1.501296251440047</v>
      </c>
      <c r="C729" s="46">
        <f t="shared" si="11"/>
        <v>-2.2257326624185119</v>
      </c>
      <c r="D729" s="50"/>
      <c r="E729" s="49"/>
      <c r="F729" s="49"/>
      <c r="W729" s="28">
        <v>-0.32322072820372505</v>
      </c>
    </row>
    <row r="730" spans="1:23" x14ac:dyDescent="0.25">
      <c r="A730" s="40">
        <v>39526</v>
      </c>
      <c r="B730" s="8">
        <v>2.1307340775489805</v>
      </c>
      <c r="C730" s="46">
        <f t="shared" si="11"/>
        <v>-3.7315727131733927</v>
      </c>
      <c r="D730" s="8">
        <v>2.1307340775489805</v>
      </c>
      <c r="E730" s="49"/>
      <c r="F730" s="49"/>
      <c r="W730" s="28">
        <v>-0.32281260393569022</v>
      </c>
    </row>
    <row r="731" spans="1:23" x14ac:dyDescent="0.25">
      <c r="A731" s="40">
        <v>39527</v>
      </c>
      <c r="B731" s="8">
        <v>1.6388528829983309</v>
      </c>
      <c r="C731" s="46">
        <f t="shared" si="11"/>
        <v>-2.5548172462413281</v>
      </c>
      <c r="D731" s="50"/>
      <c r="E731" s="49"/>
      <c r="F731" s="49"/>
      <c r="W731" s="28">
        <v>-0.32269503513749315</v>
      </c>
    </row>
    <row r="732" spans="1:23" x14ac:dyDescent="0.25">
      <c r="A732" s="40">
        <v>39535</v>
      </c>
      <c r="B732" s="8">
        <v>1.2811971746921529</v>
      </c>
      <c r="C732" s="46">
        <f t="shared" si="11"/>
        <v>-1.699177073997628</v>
      </c>
      <c r="D732" s="50"/>
      <c r="E732" s="49"/>
      <c r="F732" s="49"/>
      <c r="W732" s="28">
        <v>-0.32055523056175983</v>
      </c>
    </row>
    <row r="733" spans="1:23" x14ac:dyDescent="0.25">
      <c r="A733" s="40">
        <v>39536</v>
      </c>
      <c r="B733" s="8">
        <v>1.2512205792750621</v>
      </c>
      <c r="C733" s="46">
        <f t="shared" si="11"/>
        <v>-1.6274623531913217</v>
      </c>
      <c r="D733" s="50"/>
      <c r="E733" s="49"/>
      <c r="F733" s="49"/>
      <c r="W733" s="28">
        <v>-0.32034099085755691</v>
      </c>
    </row>
    <row r="734" spans="1:23" x14ac:dyDescent="0.25">
      <c r="A734" s="40">
        <v>39537</v>
      </c>
      <c r="B734" s="8">
        <v>1.2190701290130619</v>
      </c>
      <c r="C734" s="46">
        <f t="shared" si="11"/>
        <v>-1.5505469953177642</v>
      </c>
      <c r="D734" s="50"/>
      <c r="E734" s="49"/>
      <c r="F734" s="49"/>
      <c r="W734" s="28">
        <v>-0.31915202860535968</v>
      </c>
    </row>
    <row r="735" spans="1:23" x14ac:dyDescent="0.25">
      <c r="A735" s="40">
        <v>39538</v>
      </c>
      <c r="B735" s="8">
        <v>1.2264266743479111</v>
      </c>
      <c r="C735" s="46">
        <f t="shared" si="11"/>
        <v>-1.5681464787630008</v>
      </c>
      <c r="D735" s="50"/>
      <c r="E735" s="49"/>
      <c r="F735" s="49"/>
      <c r="W735" s="28">
        <v>-0.3186603096382562</v>
      </c>
    </row>
    <row r="736" spans="1:23" x14ac:dyDescent="0.25">
      <c r="A736" s="40">
        <v>39539</v>
      </c>
      <c r="B736" s="8">
        <v>1.1865179616706714</v>
      </c>
      <c r="C736" s="46">
        <f t="shared" si="11"/>
        <v>-1.4726705867357299</v>
      </c>
      <c r="D736" s="50"/>
      <c r="E736" s="49"/>
      <c r="F736" s="49"/>
      <c r="W736" s="28">
        <v>-0.31776234663028868</v>
      </c>
    </row>
    <row r="737" spans="1:23" x14ac:dyDescent="0.25">
      <c r="A737" s="40">
        <v>39540</v>
      </c>
      <c r="B737" s="8">
        <v>1.1779986845580008</v>
      </c>
      <c r="C737" s="46">
        <f t="shared" si="11"/>
        <v>-1.4522894336692815</v>
      </c>
      <c r="D737" s="50"/>
      <c r="E737" s="49"/>
      <c r="F737" s="49"/>
      <c r="W737" s="28">
        <v>-0.3175840218499571</v>
      </c>
    </row>
    <row r="738" spans="1:23" x14ac:dyDescent="0.25">
      <c r="A738" s="40">
        <v>39554.354166666664</v>
      </c>
      <c r="B738" s="8">
        <v>0.67769999999999997</v>
      </c>
      <c r="C738" s="46">
        <f t="shared" si="11"/>
        <v>-0.25539632477461743</v>
      </c>
      <c r="D738" s="50"/>
      <c r="E738" s="49"/>
      <c r="F738" s="49"/>
      <c r="W738" s="28">
        <v>-0.31748281599396339</v>
      </c>
    </row>
    <row r="739" spans="1:23" x14ac:dyDescent="0.25">
      <c r="A739" s="40">
        <v>39589.378472222219</v>
      </c>
      <c r="B739" s="8">
        <v>0.65510999999999997</v>
      </c>
      <c r="C739" s="46">
        <f t="shared" si="11"/>
        <v>-0.20135297794108023</v>
      </c>
      <c r="D739" s="50"/>
      <c r="E739" s="49"/>
      <c r="F739" s="49"/>
      <c r="W739" s="28">
        <v>-0.31676161047157353</v>
      </c>
    </row>
    <row r="740" spans="1:23" x14ac:dyDescent="0.25">
      <c r="A740" s="40">
        <v>39611</v>
      </c>
      <c r="B740" s="8">
        <v>0.91255698058605295</v>
      </c>
      <c r="C740" s="46">
        <f t="shared" si="11"/>
        <v>-0.81725808918760434</v>
      </c>
      <c r="D740" s="50"/>
      <c r="E740" s="49"/>
      <c r="F740" s="49"/>
      <c r="W740" s="28">
        <v>-0.31664793421717485</v>
      </c>
    </row>
    <row r="741" spans="1:23" x14ac:dyDescent="0.25">
      <c r="A741" s="40">
        <v>39612</v>
      </c>
      <c r="B741" s="8">
        <v>0.89616009988127188</v>
      </c>
      <c r="C741" s="46">
        <f t="shared" si="11"/>
        <v>-0.77803089525592584</v>
      </c>
      <c r="D741" s="50"/>
      <c r="E741" s="49"/>
      <c r="F741" s="49"/>
      <c r="W741" s="28">
        <v>-0.31196425799855765</v>
      </c>
    </row>
    <row r="742" spans="1:23" x14ac:dyDescent="0.25">
      <c r="A742" s="40">
        <v>39613</v>
      </c>
      <c r="B742" s="8">
        <v>0.8438494488920486</v>
      </c>
      <c r="C742" s="46">
        <f t="shared" si="11"/>
        <v>-0.65288513808466819</v>
      </c>
      <c r="D742" s="50"/>
      <c r="E742" s="49"/>
      <c r="F742" s="49"/>
      <c r="W742" s="28">
        <v>-0.30943967160815461</v>
      </c>
    </row>
    <row r="743" spans="1:23" x14ac:dyDescent="0.25">
      <c r="A743" s="40">
        <v>39614</v>
      </c>
      <c r="B743" s="8">
        <v>0.78971835307828275</v>
      </c>
      <c r="C743" s="46">
        <f t="shared" si="11"/>
        <v>-0.52338422681672747</v>
      </c>
      <c r="D743" s="50"/>
      <c r="E743" s="49"/>
      <c r="F743" s="49"/>
      <c r="W743" s="28">
        <v>-0.30943967160815461</v>
      </c>
    </row>
    <row r="744" spans="1:23" x14ac:dyDescent="0.25">
      <c r="A744" s="40">
        <v>39615</v>
      </c>
      <c r="B744" s="8">
        <v>0.7145499441938733</v>
      </c>
      <c r="C744" s="46">
        <f t="shared" si="11"/>
        <v>-0.34355455031096033</v>
      </c>
      <c r="D744" s="50"/>
      <c r="E744" s="49"/>
      <c r="F744" s="49"/>
      <c r="W744" s="28">
        <v>-0.30943967160815461</v>
      </c>
    </row>
    <row r="745" spans="1:23" x14ac:dyDescent="0.25">
      <c r="A745" s="40">
        <v>39616</v>
      </c>
      <c r="B745" s="8">
        <v>0.58234518518277878</v>
      </c>
      <c r="C745" s="46">
        <f t="shared" si="11"/>
        <v>-2.7273556761567546E-2</v>
      </c>
      <c r="D745" s="50"/>
      <c r="E745" s="49"/>
      <c r="F745" s="49"/>
      <c r="W745" s="28">
        <v>-0.30943967160815461</v>
      </c>
    </row>
    <row r="746" spans="1:23" x14ac:dyDescent="0.25">
      <c r="A746" s="40">
        <v>39617</v>
      </c>
      <c r="B746" s="8">
        <v>0.3251635432274258</v>
      </c>
      <c r="C746" s="46">
        <f t="shared" si="11"/>
        <v>0.58799676972854853</v>
      </c>
      <c r="D746" s="50"/>
      <c r="E746" s="49"/>
      <c r="F746" s="49"/>
      <c r="W746" s="28">
        <v>-0.30805615139449249</v>
      </c>
    </row>
    <row r="747" spans="1:23" x14ac:dyDescent="0.25">
      <c r="A747" s="40">
        <v>39618</v>
      </c>
      <c r="B747" s="8">
        <v>0.47750741802988311</v>
      </c>
      <c r="C747" s="46">
        <f t="shared" si="11"/>
        <v>0.22353581957741228</v>
      </c>
      <c r="D747" s="50"/>
      <c r="E747" s="49"/>
      <c r="F747" s="49"/>
      <c r="W747" s="28">
        <v>-0.30785378189178575</v>
      </c>
    </row>
    <row r="748" spans="1:23" x14ac:dyDescent="0.25">
      <c r="A748" s="40">
        <v>39619</v>
      </c>
      <c r="B748" s="8">
        <v>0.5310426009227478</v>
      </c>
      <c r="C748" s="46">
        <f t="shared" si="11"/>
        <v>9.5460544815308093E-2</v>
      </c>
      <c r="D748" s="50"/>
      <c r="E748" s="49"/>
      <c r="F748" s="49"/>
      <c r="W748" s="28">
        <v>-0.3050291344372254</v>
      </c>
    </row>
    <row r="749" spans="1:23" x14ac:dyDescent="0.25">
      <c r="A749" s="40">
        <v>39620</v>
      </c>
      <c r="B749" s="8">
        <v>0.49246361545494594</v>
      </c>
      <c r="C749" s="46">
        <f t="shared" si="11"/>
        <v>0.18775525451528186</v>
      </c>
      <c r="D749" s="50"/>
      <c r="E749" s="49"/>
      <c r="F749" s="49"/>
      <c r="W749" s="28">
        <v>-0.30448040451060771</v>
      </c>
    </row>
    <row r="750" spans="1:23" x14ac:dyDescent="0.25">
      <c r="A750" s="40">
        <v>39621</v>
      </c>
      <c r="B750" s="8">
        <v>0.44324161653348382</v>
      </c>
      <c r="C750" s="46">
        <f t="shared" si="11"/>
        <v>0.30551185299038464</v>
      </c>
      <c r="D750" s="8"/>
      <c r="E750" s="49"/>
      <c r="F750" s="49"/>
      <c r="W750" s="28">
        <v>-0.30296647061848286</v>
      </c>
    </row>
    <row r="751" spans="1:23" x14ac:dyDescent="0.25">
      <c r="A751" s="40">
        <v>39624</v>
      </c>
      <c r="B751" s="8">
        <v>1.0673450319215654</v>
      </c>
      <c r="C751" s="46">
        <f t="shared" si="11"/>
        <v>-1.1875663824152474</v>
      </c>
      <c r="D751" s="50"/>
      <c r="E751" s="49"/>
      <c r="F751" s="49"/>
      <c r="W751" s="28">
        <v>-0.30000909818256011</v>
      </c>
    </row>
    <row r="752" spans="1:23" x14ac:dyDescent="0.25">
      <c r="A752" s="40">
        <v>39625</v>
      </c>
      <c r="B752" s="8">
        <v>0.7355101455861135</v>
      </c>
      <c r="C752" s="46">
        <f t="shared" si="11"/>
        <v>-0.39369883687765472</v>
      </c>
      <c r="D752" s="50"/>
      <c r="E752" s="49"/>
      <c r="F752" s="49"/>
      <c r="W752" s="28">
        <v>-0.29935033615144613</v>
      </c>
    </row>
    <row r="753" spans="1:23" x14ac:dyDescent="0.25">
      <c r="A753" s="40">
        <v>39626</v>
      </c>
      <c r="B753" s="8">
        <v>0.74827761545521854</v>
      </c>
      <c r="C753" s="46">
        <f t="shared" si="11"/>
        <v>-0.42424318403669764</v>
      </c>
      <c r="D753" s="8"/>
      <c r="E753" s="49"/>
      <c r="F753" s="49"/>
      <c r="W753" s="28">
        <v>-0.29898879795225847</v>
      </c>
    </row>
    <row r="754" spans="1:23" x14ac:dyDescent="0.25">
      <c r="A754" s="40">
        <v>39627</v>
      </c>
      <c r="B754" s="8">
        <v>0.74586129040973526</v>
      </c>
      <c r="C754" s="46">
        <f t="shared" si="11"/>
        <v>-0.41846247166416045</v>
      </c>
      <c r="D754" s="50"/>
      <c r="E754" s="49"/>
      <c r="F754" s="49"/>
      <c r="W754" s="28">
        <v>-0.29875260556145383</v>
      </c>
    </row>
    <row r="755" spans="1:23" x14ac:dyDescent="0.25">
      <c r="A755" s="40">
        <v>39628</v>
      </c>
      <c r="B755" s="8">
        <v>0.75652237268288824</v>
      </c>
      <c r="C755" s="46">
        <f t="shared" si="11"/>
        <v>-0.44396758750784715</v>
      </c>
      <c r="D755" s="50"/>
      <c r="E755" s="49"/>
      <c r="F755" s="49"/>
      <c r="W755" s="28">
        <v>-0.29634115005123074</v>
      </c>
    </row>
    <row r="756" spans="1:23" x14ac:dyDescent="0.25">
      <c r="A756" s="40">
        <v>39629</v>
      </c>
      <c r="B756" s="8">
        <v>0.77423366011083139</v>
      </c>
      <c r="C756" s="46">
        <f t="shared" si="11"/>
        <v>-0.48633931169274303</v>
      </c>
      <c r="D756" s="50"/>
      <c r="E756" s="49"/>
      <c r="F756" s="49"/>
      <c r="W756" s="28">
        <v>-0.29591803732175753</v>
      </c>
    </row>
    <row r="757" spans="1:23" x14ac:dyDescent="0.25">
      <c r="A757" s="40">
        <v>39630</v>
      </c>
      <c r="B757" s="8">
        <v>0.82058798253536136</v>
      </c>
      <c r="C757" s="46">
        <f t="shared" si="11"/>
        <v>-0.59723540394694774</v>
      </c>
      <c r="D757" s="50"/>
      <c r="E757" s="49"/>
      <c r="F757" s="49"/>
      <c r="W757" s="28">
        <v>-0.29540704734068191</v>
      </c>
    </row>
    <row r="758" spans="1:23" x14ac:dyDescent="0.25">
      <c r="A758" s="40">
        <v>39631</v>
      </c>
      <c r="B758" s="8">
        <v>0.80771323796140793</v>
      </c>
      <c r="C758" s="46">
        <f t="shared" si="11"/>
        <v>-0.56643441738637379</v>
      </c>
      <c r="D758" s="50"/>
      <c r="E758" s="49"/>
      <c r="F758" s="49"/>
      <c r="W758" s="28">
        <v>-0.29303752354078111</v>
      </c>
    </row>
    <row r="759" spans="1:23" x14ac:dyDescent="0.25">
      <c r="A759" s="40">
        <v>39632</v>
      </c>
      <c r="B759" s="8">
        <v>0.76679254225577564</v>
      </c>
      <c r="C759" s="46">
        <f t="shared" si="11"/>
        <v>-0.46853750057853305</v>
      </c>
      <c r="D759" s="50"/>
      <c r="E759" s="49"/>
      <c r="F759" s="49"/>
      <c r="W759" s="28">
        <v>-0.29167678052280405</v>
      </c>
    </row>
    <row r="760" spans="1:23" x14ac:dyDescent="0.25">
      <c r="A760" s="40">
        <v>39633</v>
      </c>
      <c r="B760" s="8">
        <v>0.7582014156497755</v>
      </c>
      <c r="C760" s="46">
        <f t="shared" si="11"/>
        <v>-0.44798445786676255</v>
      </c>
      <c r="D760" s="50"/>
      <c r="E760" s="49"/>
      <c r="F760" s="49"/>
      <c r="W760" s="28">
        <v>-0.28734153381395361</v>
      </c>
    </row>
    <row r="761" spans="1:23" x14ac:dyDescent="0.25">
      <c r="A761" s="40">
        <v>39634</v>
      </c>
      <c r="B761" s="8">
        <v>0.78163497506209834</v>
      </c>
      <c r="C761" s="46">
        <f t="shared" si="11"/>
        <v>-0.50404590004757099</v>
      </c>
      <c r="D761" s="50"/>
      <c r="E761" s="49"/>
      <c r="F761" s="49"/>
      <c r="W761" s="28">
        <v>-0.28569061781446198</v>
      </c>
    </row>
    <row r="762" spans="1:23" x14ac:dyDescent="0.25">
      <c r="A762" s="40">
        <v>39635</v>
      </c>
      <c r="B762" s="8">
        <v>0.72461862530708232</v>
      </c>
      <c r="C762" s="46">
        <f t="shared" si="11"/>
        <v>-0.36764243103506128</v>
      </c>
      <c r="D762" s="50"/>
      <c r="E762" s="49"/>
      <c r="F762" s="49"/>
      <c r="W762" s="28">
        <v>-0.28565879631267627</v>
      </c>
    </row>
    <row r="763" spans="1:23" x14ac:dyDescent="0.25">
      <c r="A763" s="40">
        <v>39636</v>
      </c>
      <c r="B763" s="8">
        <v>0.72270251539094144</v>
      </c>
      <c r="C763" s="46">
        <f t="shared" si="11"/>
        <v>-0.36305841187750565</v>
      </c>
      <c r="D763" s="50"/>
      <c r="E763" s="49"/>
      <c r="F763" s="49"/>
      <c r="W763" s="28">
        <v>-0.28521576820460243</v>
      </c>
    </row>
    <row r="764" spans="1:23" x14ac:dyDescent="0.25">
      <c r="A764" s="40">
        <v>39637</v>
      </c>
      <c r="B764" s="8">
        <v>0.73227276441804234</v>
      </c>
      <c r="C764" s="46">
        <f t="shared" si="11"/>
        <v>-0.3859538650627618</v>
      </c>
      <c r="D764" s="50"/>
      <c r="E764" s="49"/>
      <c r="F764" s="49"/>
      <c r="W764" s="28">
        <v>-0.28482231707441852</v>
      </c>
    </row>
    <row r="765" spans="1:23" x14ac:dyDescent="0.25">
      <c r="A765" s="40">
        <v>39638</v>
      </c>
      <c r="B765" s="8">
        <v>0.6291891408303697</v>
      </c>
      <c r="C765" s="46">
        <f t="shared" si="11"/>
        <v>-0.13934102653215585</v>
      </c>
      <c r="D765" s="50"/>
      <c r="E765" s="49"/>
      <c r="F765" s="49"/>
      <c r="W765" s="28">
        <v>-0.28378817188313121</v>
      </c>
    </row>
    <row r="766" spans="1:23" x14ac:dyDescent="0.25">
      <c r="A766" s="40">
        <v>39639</v>
      </c>
      <c r="B766" s="8">
        <v>0.47320886841799503</v>
      </c>
      <c r="C766" s="46">
        <f t="shared" si="11"/>
        <v>0.2338194852505612</v>
      </c>
      <c r="D766" s="50"/>
      <c r="E766" s="49"/>
      <c r="F766" s="49"/>
      <c r="W766" s="28">
        <v>-0.28314292790515</v>
      </c>
    </row>
    <row r="767" spans="1:23" x14ac:dyDescent="0.25">
      <c r="A767" s="40">
        <v>39640</v>
      </c>
      <c r="B767" s="8">
        <v>0.44724461008084243</v>
      </c>
      <c r="C767" s="46">
        <f t="shared" si="11"/>
        <v>0.29593526296593514</v>
      </c>
      <c r="D767" s="50"/>
      <c r="E767" s="49"/>
      <c r="F767" s="49"/>
      <c r="W767" s="28">
        <v>-0.28302364448120004</v>
      </c>
    </row>
    <row r="768" spans="1:23" x14ac:dyDescent="0.25">
      <c r="A768" s="40">
        <v>39641</v>
      </c>
      <c r="B768" s="8">
        <v>0.45395695302840872</v>
      </c>
      <c r="C768" s="46">
        <f t="shared" si="11"/>
        <v>0.27987694167417015</v>
      </c>
      <c r="D768" s="50"/>
      <c r="E768" s="49"/>
      <c r="F768" s="49"/>
      <c r="W768" s="28">
        <v>-0.28000096688470388</v>
      </c>
    </row>
    <row r="769" spans="1:23" x14ac:dyDescent="0.25">
      <c r="A769" s="40">
        <v>39642</v>
      </c>
      <c r="B769" s="8">
        <v>0.44157763577576381</v>
      </c>
      <c r="C769" s="46">
        <f t="shared" si="11"/>
        <v>0.30949268916629408</v>
      </c>
      <c r="D769" s="50"/>
      <c r="E769" s="49"/>
      <c r="F769" s="49"/>
      <c r="W769" s="28">
        <v>-0.27908532616744519</v>
      </c>
    </row>
    <row r="770" spans="1:23" x14ac:dyDescent="0.25">
      <c r="A770" s="40">
        <v>39643</v>
      </c>
      <c r="B770" s="8">
        <v>0.44901745028583534</v>
      </c>
      <c r="C770" s="46">
        <f t="shared" si="11"/>
        <v>0.29169399611870761</v>
      </c>
      <c r="D770" s="50"/>
      <c r="E770" s="49"/>
      <c r="F770" s="49"/>
      <c r="W770" s="28">
        <v>-0.27076919198047661</v>
      </c>
    </row>
    <row r="771" spans="1:23" x14ac:dyDescent="0.25">
      <c r="A771" s="40">
        <v>39644</v>
      </c>
      <c r="B771" s="8">
        <v>0.50718536061657604</v>
      </c>
      <c r="C771" s="46">
        <f t="shared" ref="C771:C834" si="12">($E$2-B771)/$F$2</f>
        <v>0.15253558298961015</v>
      </c>
      <c r="D771" s="8"/>
      <c r="E771" s="49"/>
      <c r="F771" s="49"/>
      <c r="W771" s="28">
        <v>-0.26669835642080209</v>
      </c>
    </row>
    <row r="772" spans="1:23" x14ac:dyDescent="0.25">
      <c r="A772" s="40">
        <v>39645</v>
      </c>
      <c r="B772" s="8">
        <v>0.49249362848773504</v>
      </c>
      <c r="C772" s="46">
        <f t="shared" si="12"/>
        <v>0.18768345262327002</v>
      </c>
      <c r="D772" s="50"/>
      <c r="E772" s="49"/>
      <c r="F772" s="49"/>
      <c r="W772" s="28">
        <v>-0.26631848295690297</v>
      </c>
    </row>
    <row r="773" spans="1:23" x14ac:dyDescent="0.25">
      <c r="A773" s="40">
        <v>39646</v>
      </c>
      <c r="B773" s="8">
        <v>0.46145449513361303</v>
      </c>
      <c r="C773" s="46">
        <f t="shared" si="12"/>
        <v>0.26194014360464357</v>
      </c>
      <c r="D773" s="50"/>
      <c r="E773" s="49"/>
      <c r="F773" s="49"/>
      <c r="W773" s="28">
        <v>-0.26497503652942794</v>
      </c>
    </row>
    <row r="774" spans="1:23" x14ac:dyDescent="0.25">
      <c r="A774" s="40">
        <v>39647</v>
      </c>
      <c r="B774" s="8">
        <v>0.46262450141331313</v>
      </c>
      <c r="C774" s="46">
        <f t="shared" si="12"/>
        <v>0.25914107077723103</v>
      </c>
      <c r="D774" s="50"/>
      <c r="E774" s="49"/>
      <c r="F774" s="49"/>
      <c r="W774" s="28">
        <v>-0.26242628507895061</v>
      </c>
    </row>
    <row r="775" spans="1:23" x14ac:dyDescent="0.25">
      <c r="A775" s="40">
        <v>39648</v>
      </c>
      <c r="B775" s="8">
        <v>0.42694373641567629</v>
      </c>
      <c r="C775" s="46">
        <f t="shared" si="12"/>
        <v>0.34450220216515587</v>
      </c>
      <c r="D775" s="50"/>
      <c r="E775" s="49"/>
      <c r="F775" s="49"/>
      <c r="W775" s="28">
        <v>-0.26229585829659197</v>
      </c>
    </row>
    <row r="776" spans="1:23" x14ac:dyDescent="0.25">
      <c r="A776" s="40">
        <v>39649</v>
      </c>
      <c r="B776" s="8">
        <v>0.40461883553883116</v>
      </c>
      <c r="C776" s="46">
        <f t="shared" si="12"/>
        <v>0.39791133722986061</v>
      </c>
      <c r="D776" s="50"/>
      <c r="E776" s="49"/>
      <c r="F776" s="49"/>
      <c r="W776" s="28">
        <v>-0.26147526966794504</v>
      </c>
    </row>
    <row r="777" spans="1:23" x14ac:dyDescent="0.25">
      <c r="A777" s="40">
        <v>39650</v>
      </c>
      <c r="B777" s="8">
        <v>0.44515620381215443</v>
      </c>
      <c r="C777" s="46">
        <f t="shared" si="12"/>
        <v>0.30093147652538799</v>
      </c>
      <c r="D777" s="50"/>
      <c r="E777" s="49"/>
      <c r="F777" s="49"/>
      <c r="W777" s="28">
        <v>-0.26089874609897068</v>
      </c>
    </row>
    <row r="778" spans="1:23" x14ac:dyDescent="0.25">
      <c r="A778" s="40">
        <v>39651</v>
      </c>
      <c r="B778" s="8">
        <v>0.51146642479074467</v>
      </c>
      <c r="C778" s="46">
        <f t="shared" si="12"/>
        <v>0.14229374872749304</v>
      </c>
      <c r="D778" s="50"/>
      <c r="E778" s="49"/>
      <c r="F778" s="49"/>
      <c r="W778" s="28">
        <v>-0.25908478552265884</v>
      </c>
    </row>
    <row r="779" spans="1:23" x14ac:dyDescent="0.25">
      <c r="A779" s="40">
        <v>39652</v>
      </c>
      <c r="B779" s="8">
        <v>0.40626985633415863</v>
      </c>
      <c r="C779" s="46">
        <f t="shared" si="12"/>
        <v>0.39396150591196483</v>
      </c>
      <c r="D779" s="50"/>
      <c r="E779" s="49"/>
      <c r="F779" s="49"/>
      <c r="W779" s="28">
        <v>-0.25864078769809162</v>
      </c>
    </row>
    <row r="780" spans="1:23" x14ac:dyDescent="0.25">
      <c r="A780" s="40">
        <v>39653</v>
      </c>
      <c r="B780" s="8">
        <v>0.35262263920094195</v>
      </c>
      <c r="C780" s="46">
        <f t="shared" si="12"/>
        <v>0.52230480658414313</v>
      </c>
      <c r="D780" s="50"/>
      <c r="E780" s="49"/>
      <c r="F780" s="49"/>
      <c r="W780" s="28">
        <v>-0.25616092176548044</v>
      </c>
    </row>
    <row r="781" spans="1:23" x14ac:dyDescent="0.25">
      <c r="A781" s="40">
        <v>39654</v>
      </c>
      <c r="B781" s="8">
        <v>0.30900215586509006</v>
      </c>
      <c r="C781" s="46">
        <f t="shared" si="12"/>
        <v>0.6266605794910034</v>
      </c>
      <c r="D781" s="50"/>
      <c r="E781" s="49"/>
      <c r="F781" s="49"/>
      <c r="W781" s="28">
        <v>-0.25576497205323695</v>
      </c>
    </row>
    <row r="782" spans="1:23" x14ac:dyDescent="0.25">
      <c r="A782" s="40">
        <v>39655</v>
      </c>
      <c r="B782" s="8">
        <v>0.22505715966841272</v>
      </c>
      <c r="C782" s="46">
        <f t="shared" si="12"/>
        <v>0.82748698694549627</v>
      </c>
      <c r="D782" s="50"/>
      <c r="E782" s="49"/>
      <c r="F782" s="49"/>
      <c r="W782" s="28">
        <v>-0.25572778980368926</v>
      </c>
    </row>
    <row r="783" spans="1:23" x14ac:dyDescent="0.25">
      <c r="A783" s="40">
        <v>39656</v>
      </c>
      <c r="B783" s="8">
        <v>0.19672073041776134</v>
      </c>
      <c r="C783" s="46">
        <f t="shared" si="12"/>
        <v>0.89527784458236848</v>
      </c>
      <c r="D783" s="50"/>
      <c r="E783" s="49"/>
      <c r="F783" s="49"/>
      <c r="W783" s="28">
        <v>-0.25539632477461743</v>
      </c>
    </row>
    <row r="784" spans="1:23" x14ac:dyDescent="0.25">
      <c r="A784" s="40">
        <v>39657</v>
      </c>
      <c r="B784" s="8">
        <v>0.24768240566700672</v>
      </c>
      <c r="C784" s="46">
        <f t="shared" si="12"/>
        <v>0.77335931909706268</v>
      </c>
      <c r="D784" s="50"/>
      <c r="E784" s="49"/>
      <c r="F784" s="49"/>
      <c r="W784" s="28">
        <v>-0.25539632477461743</v>
      </c>
    </row>
    <row r="785" spans="1:23" x14ac:dyDescent="0.25">
      <c r="A785" s="40">
        <v>39666</v>
      </c>
      <c r="B785" s="8">
        <v>0.24110306746158203</v>
      </c>
      <c r="C785" s="46">
        <f t="shared" si="12"/>
        <v>0.78909944554995815</v>
      </c>
      <c r="D785" s="50"/>
      <c r="E785" s="49"/>
      <c r="F785" s="49"/>
      <c r="W785" s="28">
        <v>-0.25539632477461743</v>
      </c>
    </row>
    <row r="786" spans="1:23" x14ac:dyDescent="0.25">
      <c r="A786" s="40">
        <v>39667</v>
      </c>
      <c r="B786" s="8">
        <v>0.20910559108555307</v>
      </c>
      <c r="C786" s="46">
        <f t="shared" si="12"/>
        <v>0.86564883526167347</v>
      </c>
      <c r="D786" s="50"/>
      <c r="E786" s="49"/>
      <c r="F786" s="49"/>
      <c r="W786" s="28">
        <v>-0.25406798939393693</v>
      </c>
    </row>
    <row r="787" spans="1:23" x14ac:dyDescent="0.25">
      <c r="A787" s="40">
        <v>39668</v>
      </c>
      <c r="B787" s="8">
        <v>0.172007270641368</v>
      </c>
      <c r="C787" s="46">
        <f t="shared" si="12"/>
        <v>0.95440126548331117</v>
      </c>
      <c r="D787" s="8"/>
      <c r="E787" s="49"/>
      <c r="F787" s="49"/>
      <c r="W787" s="28">
        <v>-0.25033625692658362</v>
      </c>
    </row>
    <row r="788" spans="1:23" x14ac:dyDescent="0.25">
      <c r="A788" s="40">
        <v>39669</v>
      </c>
      <c r="B788" s="8">
        <v>0.18551764930116715</v>
      </c>
      <c r="C788" s="46">
        <f t="shared" si="12"/>
        <v>0.92207961520602277</v>
      </c>
      <c r="D788" s="50"/>
      <c r="E788" s="49"/>
      <c r="F788" s="49"/>
      <c r="W788" s="28">
        <v>-0.24865711567238102</v>
      </c>
    </row>
    <row r="789" spans="1:23" x14ac:dyDescent="0.25">
      <c r="A789" s="40">
        <v>39670</v>
      </c>
      <c r="B789" s="8">
        <v>0.19903269974383819</v>
      </c>
      <c r="C789" s="46">
        <f t="shared" si="12"/>
        <v>0.88974678835582255</v>
      </c>
      <c r="D789" s="50"/>
      <c r="E789" s="49"/>
      <c r="F789" s="49"/>
      <c r="W789" s="28">
        <v>-0.24724696140333297</v>
      </c>
    </row>
    <row r="790" spans="1:23" x14ac:dyDescent="0.25">
      <c r="A790" s="40">
        <v>39671</v>
      </c>
      <c r="B790" s="8">
        <v>0.20306603060245521</v>
      </c>
      <c r="C790" s="46">
        <f t="shared" si="12"/>
        <v>0.88009762064946373</v>
      </c>
      <c r="D790" s="50"/>
      <c r="E790" s="49"/>
      <c r="F790" s="49"/>
      <c r="W790" s="28">
        <v>-0.24632091075639467</v>
      </c>
    </row>
    <row r="791" spans="1:23" x14ac:dyDescent="0.25">
      <c r="A791" s="40">
        <v>39672</v>
      </c>
      <c r="B791" s="8">
        <v>0.18581404471993435</v>
      </c>
      <c r="C791" s="46">
        <f t="shared" si="12"/>
        <v>0.92137053152225534</v>
      </c>
      <c r="D791" s="50"/>
      <c r="E791" s="49"/>
      <c r="F791" s="49"/>
      <c r="W791" s="28">
        <v>-0.24590058025917891</v>
      </c>
    </row>
    <row r="792" spans="1:23" x14ac:dyDescent="0.25">
      <c r="A792" s="40">
        <v>39673</v>
      </c>
      <c r="B792" s="8">
        <v>0.16287782821888505</v>
      </c>
      <c r="C792" s="46">
        <f t="shared" si="12"/>
        <v>0.9762421518593648</v>
      </c>
      <c r="D792" s="50"/>
      <c r="E792" s="49"/>
      <c r="F792" s="49"/>
      <c r="W792" s="28">
        <v>-0.24438691838241536</v>
      </c>
    </row>
    <row r="793" spans="1:23" x14ac:dyDescent="0.25">
      <c r="A793" s="40">
        <v>39674</v>
      </c>
      <c r="B793" s="8">
        <v>8.2063014624799924E-2</v>
      </c>
      <c r="C793" s="46">
        <f t="shared" si="12"/>
        <v>1.169580044747935</v>
      </c>
      <c r="D793" s="50"/>
      <c r="E793" s="49"/>
      <c r="F793" s="49"/>
      <c r="W793" s="28">
        <v>-0.24384907243868656</v>
      </c>
    </row>
    <row r="794" spans="1:23" x14ac:dyDescent="0.25">
      <c r="A794" s="40">
        <v>39675</v>
      </c>
      <c r="B794" s="8">
        <v>8.7267680615186666E-2</v>
      </c>
      <c r="C794" s="46">
        <f t="shared" si="12"/>
        <v>1.1571286251254833</v>
      </c>
      <c r="D794" s="50"/>
      <c r="E794" s="49"/>
      <c r="F794" s="49"/>
      <c r="W794" s="28">
        <v>-0.24355151232194786</v>
      </c>
    </row>
    <row r="795" spans="1:23" x14ac:dyDescent="0.25">
      <c r="A795" s="40">
        <v>39679</v>
      </c>
      <c r="B795" s="8">
        <v>0.10357515206244169</v>
      </c>
      <c r="C795" s="46">
        <f t="shared" si="12"/>
        <v>1.1181153300656332</v>
      </c>
      <c r="D795" s="50"/>
      <c r="E795" s="49"/>
      <c r="F795" s="49"/>
      <c r="W795" s="28">
        <v>-0.24346392806691761</v>
      </c>
    </row>
    <row r="796" spans="1:23" x14ac:dyDescent="0.25">
      <c r="A796" s="40">
        <v>39680</v>
      </c>
      <c r="B796" s="8">
        <v>0.17735126535594473</v>
      </c>
      <c r="C796" s="46">
        <f t="shared" si="12"/>
        <v>0.94161652179865163</v>
      </c>
      <c r="D796" s="50"/>
      <c r="E796" s="49"/>
      <c r="F796" s="49"/>
      <c r="W796" s="28">
        <v>-0.24176908553668527</v>
      </c>
    </row>
    <row r="797" spans="1:23" x14ac:dyDescent="0.25">
      <c r="A797" s="40">
        <v>39682</v>
      </c>
      <c r="B797" s="8">
        <v>0.14106238610744473</v>
      </c>
      <c r="C797" s="46">
        <f t="shared" si="12"/>
        <v>1.0284324796307471</v>
      </c>
      <c r="D797" s="50"/>
      <c r="E797" s="49"/>
      <c r="F797" s="49"/>
      <c r="W797" s="28">
        <v>-0.24130644723739966</v>
      </c>
    </row>
    <row r="798" spans="1:23" x14ac:dyDescent="0.25">
      <c r="A798" s="40">
        <v>39683</v>
      </c>
      <c r="B798" s="8">
        <v>0.14125059460524847</v>
      </c>
      <c r="C798" s="46">
        <f t="shared" si="12"/>
        <v>1.027982217695208</v>
      </c>
      <c r="D798" s="50"/>
      <c r="E798" s="49"/>
      <c r="F798" s="49"/>
      <c r="W798" s="28">
        <v>-0.23863388664029164</v>
      </c>
    </row>
    <row r="799" spans="1:23" x14ac:dyDescent="0.25">
      <c r="A799" s="40">
        <v>39684</v>
      </c>
      <c r="B799" s="8">
        <v>0.15105690948281972</v>
      </c>
      <c r="C799" s="46">
        <f t="shared" si="12"/>
        <v>1.0045220106970913</v>
      </c>
      <c r="D799" s="50"/>
      <c r="E799" s="49"/>
      <c r="F799" s="49"/>
      <c r="W799" s="28">
        <v>-0.23697517512352259</v>
      </c>
    </row>
    <row r="800" spans="1:23" x14ac:dyDescent="0.25">
      <c r="A800" s="40">
        <v>39685</v>
      </c>
      <c r="B800" s="8">
        <v>0.16713795752813077</v>
      </c>
      <c r="C800" s="46">
        <f t="shared" si="12"/>
        <v>0.96605040126993225</v>
      </c>
      <c r="D800" s="50"/>
      <c r="E800" s="49"/>
      <c r="F800" s="49"/>
      <c r="W800" s="28">
        <v>-0.23697517512352259</v>
      </c>
    </row>
    <row r="801" spans="1:23" x14ac:dyDescent="0.25">
      <c r="A801" s="40">
        <v>39686</v>
      </c>
      <c r="B801" s="8">
        <v>0.15897517770878208</v>
      </c>
      <c r="C801" s="46">
        <f t="shared" si="12"/>
        <v>0.98557868550644656</v>
      </c>
      <c r="D801" s="50"/>
      <c r="E801" s="49"/>
      <c r="F801" s="49"/>
      <c r="W801" s="28">
        <v>-0.23429705669557063</v>
      </c>
    </row>
    <row r="802" spans="1:23" x14ac:dyDescent="0.25">
      <c r="A802" s="40">
        <v>39687</v>
      </c>
      <c r="B802" s="8">
        <v>0.19449111610949041</v>
      </c>
      <c r="C802" s="46">
        <f t="shared" si="12"/>
        <v>0.90061187819754784</v>
      </c>
      <c r="D802" s="50"/>
      <c r="E802" s="49"/>
      <c r="F802" s="49"/>
      <c r="W802" s="28">
        <v>-0.23421987498179159</v>
      </c>
    </row>
    <row r="803" spans="1:23" x14ac:dyDescent="0.25">
      <c r="A803" s="40">
        <v>39688</v>
      </c>
      <c r="B803" s="8">
        <v>0.2409916759445751</v>
      </c>
      <c r="C803" s="46">
        <f t="shared" si="12"/>
        <v>0.78936593383627596</v>
      </c>
      <c r="D803" s="50"/>
      <c r="E803" s="49"/>
      <c r="F803" s="49"/>
      <c r="W803" s="28">
        <v>-0.22942757649790835</v>
      </c>
    </row>
    <row r="804" spans="1:23" x14ac:dyDescent="0.25">
      <c r="A804" s="40">
        <v>39689</v>
      </c>
      <c r="B804" s="8">
        <v>0.26560932424232936</v>
      </c>
      <c r="C804" s="46">
        <f t="shared" si="12"/>
        <v>0.7304717282062817</v>
      </c>
      <c r="D804" s="50"/>
      <c r="E804" s="49"/>
      <c r="F804" s="49"/>
      <c r="W804" s="28">
        <v>-0.22925864829660278</v>
      </c>
    </row>
    <row r="805" spans="1:23" x14ac:dyDescent="0.25">
      <c r="A805" s="40">
        <v>39690</v>
      </c>
      <c r="B805" s="8">
        <v>0.23292710398690997</v>
      </c>
      <c r="C805" s="46">
        <f t="shared" si="12"/>
        <v>0.80865926979785696</v>
      </c>
      <c r="D805" s="50"/>
      <c r="E805" s="49"/>
      <c r="F805" s="49"/>
      <c r="W805" s="28">
        <v>-0.22892032099896276</v>
      </c>
    </row>
    <row r="806" spans="1:23" x14ac:dyDescent="0.25">
      <c r="A806" s="40">
        <v>39691</v>
      </c>
      <c r="B806" s="8">
        <v>0.22031247943331447</v>
      </c>
      <c r="C806" s="46">
        <f t="shared" si="12"/>
        <v>0.83883795638151426</v>
      </c>
      <c r="D806" s="50"/>
      <c r="E806" s="49"/>
      <c r="F806" s="49"/>
      <c r="W806" s="28">
        <v>-0.22256498745006573</v>
      </c>
    </row>
    <row r="807" spans="1:23" x14ac:dyDescent="0.25">
      <c r="A807" s="40">
        <v>39692</v>
      </c>
      <c r="B807" s="8">
        <v>0.22783897584378768</v>
      </c>
      <c r="C807" s="46">
        <f t="shared" si="12"/>
        <v>0.8208318892742732</v>
      </c>
      <c r="D807" s="50"/>
      <c r="E807" s="49"/>
      <c r="F807" s="49"/>
      <c r="W807" s="28">
        <v>-0.22158087745284782</v>
      </c>
    </row>
    <row r="808" spans="1:23" x14ac:dyDescent="0.25">
      <c r="A808" s="40">
        <v>39693</v>
      </c>
      <c r="B808" s="8">
        <v>0.25871197429214232</v>
      </c>
      <c r="C808" s="46">
        <f t="shared" si="12"/>
        <v>0.74697265231386201</v>
      </c>
      <c r="D808" s="50"/>
      <c r="E808" s="49"/>
      <c r="F808" s="49"/>
      <c r="W808" s="28">
        <v>-0.21969911196919456</v>
      </c>
    </row>
    <row r="809" spans="1:23" x14ac:dyDescent="0.25">
      <c r="A809" s="40">
        <v>39694</v>
      </c>
      <c r="B809" s="8">
        <v>0.26128462955859882</v>
      </c>
      <c r="C809" s="46">
        <f t="shared" si="12"/>
        <v>0.74081794222761876</v>
      </c>
      <c r="D809" s="50"/>
      <c r="E809" s="49"/>
      <c r="F809" s="49"/>
      <c r="W809" s="28">
        <v>-0.21934942233228208</v>
      </c>
    </row>
    <row r="810" spans="1:23" x14ac:dyDescent="0.25">
      <c r="A810" s="40">
        <v>39696</v>
      </c>
      <c r="B810" s="8">
        <v>0.1720341456470745</v>
      </c>
      <c r="C810" s="46">
        <f t="shared" si="12"/>
        <v>0.95433697087266256</v>
      </c>
      <c r="D810" s="50"/>
      <c r="E810" s="49"/>
      <c r="F810" s="49"/>
      <c r="W810" s="28">
        <v>-0.21931501954792373</v>
      </c>
    </row>
    <row r="811" spans="1:23" x14ac:dyDescent="0.25">
      <c r="A811" s="40">
        <v>39697</v>
      </c>
      <c r="B811" s="8">
        <v>0.17062850085496903</v>
      </c>
      <c r="C811" s="46">
        <f t="shared" si="12"/>
        <v>0.95769977516768301</v>
      </c>
      <c r="D811" s="50"/>
      <c r="E811" s="49"/>
      <c r="F811" s="49"/>
      <c r="W811" s="28">
        <v>-0.21861822484106463</v>
      </c>
    </row>
    <row r="812" spans="1:23" x14ac:dyDescent="0.25">
      <c r="A812" s="40">
        <v>39698</v>
      </c>
      <c r="B812" s="8">
        <v>0.16266736387738151</v>
      </c>
      <c r="C812" s="46">
        <f t="shared" si="12"/>
        <v>0.97674565772054101</v>
      </c>
      <c r="D812" s="50"/>
      <c r="E812" s="49"/>
      <c r="F812" s="49"/>
      <c r="W812" s="28">
        <v>-0.21702870857658133</v>
      </c>
    </row>
    <row r="813" spans="1:23" x14ac:dyDescent="0.25">
      <c r="A813" s="40">
        <v>39699</v>
      </c>
      <c r="B813" s="8">
        <v>0.16759426959827542</v>
      </c>
      <c r="C813" s="46">
        <f t="shared" si="12"/>
        <v>0.9649587398502264</v>
      </c>
      <c r="D813" s="50"/>
      <c r="E813" s="49"/>
      <c r="F813" s="49"/>
      <c r="W813" s="28">
        <v>-0.21492657593534567</v>
      </c>
    </row>
    <row r="814" spans="1:23" x14ac:dyDescent="0.25">
      <c r="A814" s="40">
        <v>39700</v>
      </c>
      <c r="B814" s="8">
        <v>0.16530894571213881</v>
      </c>
      <c r="C814" s="46">
        <f t="shared" si="12"/>
        <v>0.9704260506694139</v>
      </c>
      <c r="D814" s="50"/>
      <c r="E814" s="49"/>
      <c r="F814" s="49"/>
      <c r="W814" s="28">
        <v>-0.21305160414807447</v>
      </c>
    </row>
    <row r="815" spans="1:23" x14ac:dyDescent="0.25">
      <c r="A815" s="40">
        <v>39701</v>
      </c>
      <c r="B815" s="8">
        <v>0.17999506627158685</v>
      </c>
      <c r="C815" s="46">
        <f t="shared" si="12"/>
        <v>0.93529160591361971</v>
      </c>
      <c r="D815" s="50"/>
      <c r="E815" s="49"/>
      <c r="F815" s="49"/>
      <c r="W815" s="28">
        <v>-0.21094182084333324</v>
      </c>
    </row>
    <row r="816" spans="1:23" x14ac:dyDescent="0.25">
      <c r="A816" s="40">
        <v>39702</v>
      </c>
      <c r="B816" s="8">
        <v>0.23233737182267772</v>
      </c>
      <c r="C816" s="46">
        <f t="shared" si="12"/>
        <v>0.81007011972660847</v>
      </c>
      <c r="D816" s="50"/>
      <c r="E816" s="49"/>
      <c r="F816" s="49"/>
      <c r="W816" s="28">
        <v>-0.2106018335068334</v>
      </c>
    </row>
    <row r="817" spans="1:23" x14ac:dyDescent="0.25">
      <c r="A817" s="40">
        <v>39703</v>
      </c>
      <c r="B817" s="8">
        <v>0.24163042873103113</v>
      </c>
      <c r="C817" s="46">
        <f t="shared" si="12"/>
        <v>0.78783780907402134</v>
      </c>
      <c r="D817" s="50"/>
      <c r="E817" s="49"/>
      <c r="F817" s="49"/>
      <c r="W817" s="28">
        <v>-0.20914123478794439</v>
      </c>
    </row>
    <row r="818" spans="1:23" x14ac:dyDescent="0.25">
      <c r="A818" s="40">
        <v>39704</v>
      </c>
      <c r="B818" s="8">
        <v>0.25964784617466496</v>
      </c>
      <c r="C818" s="46">
        <f t="shared" si="12"/>
        <v>0.74473371257331633</v>
      </c>
      <c r="D818" s="50"/>
      <c r="E818" s="49"/>
      <c r="F818" s="49"/>
      <c r="W818" s="28">
        <v>-0.20798410818369226</v>
      </c>
    </row>
    <row r="819" spans="1:23" x14ac:dyDescent="0.25">
      <c r="A819" s="40">
        <v>39705</v>
      </c>
      <c r="B819" s="8">
        <v>0.25857682661927994</v>
      </c>
      <c r="C819" s="46">
        <f t="shared" si="12"/>
        <v>0.74729597380825097</v>
      </c>
      <c r="D819" s="50"/>
      <c r="E819" s="49"/>
      <c r="F819" s="49"/>
      <c r="W819" s="28">
        <v>-0.20618374651073451</v>
      </c>
    </row>
    <row r="820" spans="1:23" x14ac:dyDescent="0.25">
      <c r="A820" s="40">
        <v>39706</v>
      </c>
      <c r="B820" s="8">
        <v>0.20495070290565495</v>
      </c>
      <c r="C820" s="46">
        <f t="shared" si="12"/>
        <v>0.87558881148835754</v>
      </c>
      <c r="D820" s="50"/>
      <c r="E820" s="49"/>
      <c r="F820" s="49"/>
      <c r="W820" s="28">
        <v>-0.20454151280173685</v>
      </c>
    </row>
    <row r="821" spans="1:23" x14ac:dyDescent="0.25">
      <c r="A821" s="40">
        <v>39707</v>
      </c>
      <c r="B821" s="8">
        <v>0.16620158032178878</v>
      </c>
      <c r="C821" s="46">
        <f t="shared" si="12"/>
        <v>0.96829054992550367</v>
      </c>
      <c r="D821" s="50"/>
      <c r="E821" s="49"/>
      <c r="F821" s="49"/>
      <c r="W821" s="28">
        <v>-0.20264256740130904</v>
      </c>
    </row>
    <row r="822" spans="1:23" x14ac:dyDescent="0.25">
      <c r="A822" s="40">
        <v>39708</v>
      </c>
      <c r="B822" s="8">
        <v>0.14632547132372847</v>
      </c>
      <c r="C822" s="46">
        <f t="shared" si="12"/>
        <v>1.0158413003585876</v>
      </c>
      <c r="D822" s="50"/>
      <c r="E822" s="49"/>
      <c r="F822" s="49"/>
      <c r="W822" s="28">
        <v>-0.20242785521412116</v>
      </c>
    </row>
    <row r="823" spans="1:23" x14ac:dyDescent="0.25">
      <c r="A823" s="40">
        <v>39713</v>
      </c>
      <c r="B823" s="8">
        <v>0.13609506892689646</v>
      </c>
      <c r="C823" s="46">
        <f t="shared" si="12"/>
        <v>1.0403160761433878</v>
      </c>
      <c r="D823" s="50"/>
      <c r="E823" s="49"/>
      <c r="F823" s="49"/>
      <c r="W823" s="28">
        <v>-0.20172768482195405</v>
      </c>
    </row>
    <row r="824" spans="1:23" x14ac:dyDescent="0.25">
      <c r="A824" s="40">
        <v>39714</v>
      </c>
      <c r="B824" s="8">
        <v>0.14579505222482347</v>
      </c>
      <c r="C824" s="46">
        <f t="shared" si="12"/>
        <v>1.0171102522545261</v>
      </c>
      <c r="D824" s="50"/>
      <c r="E824" s="49"/>
      <c r="F824" s="49"/>
      <c r="W824" s="28">
        <v>-0.20135297794108023</v>
      </c>
    </row>
    <row r="825" spans="1:23" x14ac:dyDescent="0.25">
      <c r="A825" s="40">
        <v>39715</v>
      </c>
      <c r="B825" s="8">
        <v>0.12361409375954953</v>
      </c>
      <c r="C825" s="46">
        <f t="shared" si="12"/>
        <v>1.0701750256692708</v>
      </c>
      <c r="D825" s="50"/>
      <c r="E825" s="49"/>
      <c r="F825" s="49"/>
      <c r="W825" s="28">
        <v>-0.20135297794108023</v>
      </c>
    </row>
    <row r="826" spans="1:23" x14ac:dyDescent="0.25">
      <c r="A826" s="40">
        <v>39716</v>
      </c>
      <c r="B826" s="8">
        <v>0.12884868395225763</v>
      </c>
      <c r="C826" s="46">
        <f t="shared" si="12"/>
        <v>1.0576520166690071</v>
      </c>
      <c r="D826" s="50"/>
      <c r="E826" s="49"/>
      <c r="F826" s="49"/>
      <c r="W826" s="28">
        <v>-0.20135297794108023</v>
      </c>
    </row>
    <row r="827" spans="1:23" x14ac:dyDescent="0.25">
      <c r="A827" s="40">
        <v>39717</v>
      </c>
      <c r="B827" s="8">
        <v>0.14186600685034487</v>
      </c>
      <c r="C827" s="46">
        <f t="shared" si="12"/>
        <v>1.0265099318427355</v>
      </c>
      <c r="D827" s="50"/>
      <c r="E827" s="49"/>
      <c r="F827" s="49"/>
      <c r="W827" s="28">
        <v>-0.19963056681764768</v>
      </c>
    </row>
    <row r="828" spans="1:23" x14ac:dyDescent="0.25">
      <c r="A828" s="40">
        <v>39718</v>
      </c>
      <c r="B828" s="8">
        <v>0.1574982596237085</v>
      </c>
      <c r="C828" s="46">
        <f t="shared" si="12"/>
        <v>0.9891120009697647</v>
      </c>
      <c r="D828" s="50"/>
      <c r="E828" s="49"/>
      <c r="F828" s="49"/>
      <c r="W828" s="28">
        <v>-0.19683936412977515</v>
      </c>
    </row>
    <row r="829" spans="1:23" x14ac:dyDescent="0.25">
      <c r="A829" s="40">
        <v>39719</v>
      </c>
      <c r="B829" s="8">
        <v>0.17517610214784232</v>
      </c>
      <c r="C829" s="46">
        <f t="shared" si="12"/>
        <v>0.94682028893787373</v>
      </c>
      <c r="D829" s="50"/>
      <c r="E829" s="49"/>
      <c r="F829" s="49"/>
      <c r="W829" s="28">
        <v>-0.19165038772685242</v>
      </c>
    </row>
    <row r="830" spans="1:23" x14ac:dyDescent="0.25">
      <c r="A830" s="40">
        <v>39720</v>
      </c>
      <c r="B830" s="8">
        <v>0.17498716139793397</v>
      </c>
      <c r="C830" s="46">
        <f t="shared" si="12"/>
        <v>0.94727230268193241</v>
      </c>
      <c r="D830" s="50"/>
      <c r="E830" s="49"/>
      <c r="F830" s="49"/>
      <c r="W830" s="28">
        <v>-0.19012314847085079</v>
      </c>
    </row>
    <row r="831" spans="1:23" x14ac:dyDescent="0.25">
      <c r="A831" s="40">
        <v>39721</v>
      </c>
      <c r="B831" s="8">
        <v>0.14762113195493812</v>
      </c>
      <c r="C831" s="46">
        <f t="shared" si="12"/>
        <v>1.0127416174515038</v>
      </c>
      <c r="D831" s="50"/>
      <c r="E831" s="49"/>
      <c r="F831" s="49"/>
      <c r="W831" s="28">
        <v>-0.18941131959710028</v>
      </c>
    </row>
    <row r="832" spans="1:23" x14ac:dyDescent="0.25">
      <c r="A832" s="40">
        <v>39722</v>
      </c>
      <c r="B832" s="8">
        <v>0.10005030257105837</v>
      </c>
      <c r="C832" s="46">
        <f t="shared" si="12"/>
        <v>1.1265480287641214</v>
      </c>
      <c r="D832" s="50"/>
      <c r="E832" s="49"/>
      <c r="F832" s="49"/>
      <c r="W832" s="28">
        <v>-0.18924051133735845</v>
      </c>
    </row>
    <row r="833" spans="1:23" x14ac:dyDescent="0.25">
      <c r="A833" s="40">
        <v>39723</v>
      </c>
      <c r="B833" s="8">
        <v>0.1059019201911986</v>
      </c>
      <c r="C833" s="46">
        <f t="shared" si="12"/>
        <v>1.1125488698184607</v>
      </c>
      <c r="D833" s="50"/>
      <c r="E833" s="49"/>
      <c r="F833" s="49"/>
      <c r="W833" s="28">
        <v>-0.18730772411412505</v>
      </c>
    </row>
    <row r="834" spans="1:23" x14ac:dyDescent="0.25">
      <c r="A834" s="40">
        <v>39724</v>
      </c>
      <c r="B834" s="8">
        <v>0.13643155183196073</v>
      </c>
      <c r="C834" s="46">
        <f t="shared" si="12"/>
        <v>1.039511088877255</v>
      </c>
      <c r="D834" s="50"/>
      <c r="E834" s="49"/>
      <c r="F834" s="49"/>
      <c r="W834" s="28">
        <v>-0.18703497884158313</v>
      </c>
    </row>
    <row r="835" spans="1:23" x14ac:dyDescent="0.25">
      <c r="A835" s="40">
        <v>39725</v>
      </c>
      <c r="B835" s="8">
        <v>0.15308597563888354</v>
      </c>
      <c r="C835" s="46">
        <f t="shared" ref="C835:C898" si="13">($E$2-B835)/$F$2</f>
        <v>0.99966775987724399</v>
      </c>
      <c r="D835" s="50"/>
      <c r="E835" s="49"/>
      <c r="F835" s="49"/>
      <c r="W835" s="28">
        <v>-0.18418341155865001</v>
      </c>
    </row>
    <row r="836" spans="1:23" x14ac:dyDescent="0.25">
      <c r="A836" s="40">
        <v>39726</v>
      </c>
      <c r="B836" s="8">
        <v>0.14875437028120295</v>
      </c>
      <c r="C836" s="46">
        <f t="shared" si="13"/>
        <v>1.0100305066984541</v>
      </c>
      <c r="D836" s="50"/>
      <c r="E836" s="49"/>
      <c r="F836" s="49"/>
      <c r="W836" s="28">
        <v>-0.18393357843057073</v>
      </c>
    </row>
    <row r="837" spans="1:23" x14ac:dyDescent="0.25">
      <c r="A837" s="40">
        <v>39727</v>
      </c>
      <c r="B837" s="8">
        <v>0.21189575789611911</v>
      </c>
      <c r="C837" s="46">
        <f t="shared" si="13"/>
        <v>0.85897375988908165</v>
      </c>
      <c r="D837" s="50"/>
      <c r="E837" s="49"/>
      <c r="F837" s="49"/>
      <c r="W837" s="28">
        <v>-0.17892859025942284</v>
      </c>
    </row>
    <row r="838" spans="1:23" x14ac:dyDescent="0.25">
      <c r="A838" s="40">
        <v>39728</v>
      </c>
      <c r="B838" s="8">
        <v>0.23360883851562156</v>
      </c>
      <c r="C838" s="46">
        <f t="shared" si="13"/>
        <v>0.80702831735945257</v>
      </c>
      <c r="D838" s="50"/>
      <c r="E838" s="49"/>
      <c r="F838" s="49"/>
      <c r="W838" s="28">
        <v>-0.17829884084186981</v>
      </c>
    </row>
    <row r="839" spans="1:23" x14ac:dyDescent="0.25">
      <c r="A839" s="40">
        <v>39729</v>
      </c>
      <c r="B839" s="8">
        <v>0.22815146958827989</v>
      </c>
      <c r="C839" s="46">
        <f t="shared" si="13"/>
        <v>0.82008429264669869</v>
      </c>
      <c r="D839" s="50"/>
      <c r="E839" s="49"/>
      <c r="F839" s="49"/>
      <c r="W839" s="28">
        <v>-0.17702929952484597</v>
      </c>
    </row>
    <row r="840" spans="1:23" x14ac:dyDescent="0.25">
      <c r="A840" s="40">
        <v>39730</v>
      </c>
      <c r="B840" s="8">
        <v>0.23834708979273675</v>
      </c>
      <c r="C840" s="46">
        <f t="shared" si="13"/>
        <v>0.79569272828669513</v>
      </c>
      <c r="D840" s="50"/>
      <c r="E840" s="49"/>
      <c r="F840" s="49"/>
      <c r="W840" s="28">
        <v>-0.1769421635084473</v>
      </c>
    </row>
    <row r="841" spans="1:23" x14ac:dyDescent="0.25">
      <c r="A841" s="40">
        <v>39731</v>
      </c>
      <c r="B841" s="8">
        <v>0.22527312590501136</v>
      </c>
      <c r="C841" s="46">
        <f t="shared" si="13"/>
        <v>0.82697031858653947</v>
      </c>
      <c r="D841" s="50"/>
      <c r="E841" s="49"/>
      <c r="F841" s="49"/>
      <c r="W841" s="28">
        <v>-0.17280307070907919</v>
      </c>
    </row>
    <row r="842" spans="1:23" x14ac:dyDescent="0.25">
      <c r="A842" s="40">
        <v>39732</v>
      </c>
      <c r="B842" s="8">
        <v>0.22103068642246304</v>
      </c>
      <c r="C842" s="46">
        <f t="shared" si="13"/>
        <v>0.83711974879351836</v>
      </c>
      <c r="D842" s="50"/>
      <c r="E842" s="49"/>
      <c r="F842" s="49"/>
      <c r="W842" s="28">
        <v>-0.17218158004307874</v>
      </c>
    </row>
    <row r="843" spans="1:23" x14ac:dyDescent="0.25">
      <c r="A843" s="40">
        <v>39733</v>
      </c>
      <c r="B843" s="8">
        <v>0.26759023586080033</v>
      </c>
      <c r="C843" s="46">
        <f t="shared" si="13"/>
        <v>0.72573268023622373</v>
      </c>
      <c r="D843" s="50"/>
      <c r="E843" s="49"/>
      <c r="F843" s="49"/>
      <c r="W843" s="28">
        <v>-0.17165016225173754</v>
      </c>
    </row>
    <row r="844" spans="1:23" x14ac:dyDescent="0.25">
      <c r="A844" s="40">
        <v>39734</v>
      </c>
      <c r="B844" s="8">
        <v>0.31570654491228756</v>
      </c>
      <c r="C844" s="46">
        <f t="shared" si="13"/>
        <v>0.61062128676923888</v>
      </c>
      <c r="D844" s="50"/>
      <c r="E844" s="49"/>
      <c r="F844" s="49"/>
      <c r="W844" s="28">
        <v>-0.17155193505205793</v>
      </c>
    </row>
    <row r="845" spans="1:23" x14ac:dyDescent="0.25">
      <c r="A845" s="40">
        <v>39735</v>
      </c>
      <c r="B845" s="8">
        <v>0.33570920801244947</v>
      </c>
      <c r="C845" s="46">
        <f t="shared" si="13"/>
        <v>0.56276777373176889</v>
      </c>
      <c r="D845" s="50"/>
      <c r="E845" s="49"/>
      <c r="F845" s="49"/>
      <c r="W845" s="28">
        <v>-0.16987271011393207</v>
      </c>
    </row>
    <row r="846" spans="1:23" x14ac:dyDescent="0.25">
      <c r="A846" s="40">
        <v>39736</v>
      </c>
      <c r="B846" s="8">
        <v>0.29361917236894408</v>
      </c>
      <c r="C846" s="46">
        <f t="shared" si="13"/>
        <v>0.66346216923942292</v>
      </c>
      <c r="D846" s="50"/>
      <c r="E846" s="49"/>
      <c r="F846" s="49"/>
      <c r="W846" s="28">
        <v>-0.16898701021587581</v>
      </c>
    </row>
    <row r="847" spans="1:23" x14ac:dyDescent="0.25">
      <c r="A847" s="40">
        <v>39737</v>
      </c>
      <c r="B847" s="8">
        <v>0.25734124722621743</v>
      </c>
      <c r="C847" s="46">
        <f t="shared" si="13"/>
        <v>0.7502519209388242</v>
      </c>
      <c r="D847" s="50"/>
      <c r="E847" s="49"/>
      <c r="F847" s="49"/>
      <c r="W847" s="28">
        <v>-0.16850003257556376</v>
      </c>
    </row>
    <row r="848" spans="1:23" x14ac:dyDescent="0.25">
      <c r="A848" s="40">
        <v>39738</v>
      </c>
      <c r="B848" s="8">
        <v>0.22789518034202619</v>
      </c>
      <c r="C848" s="46">
        <f t="shared" si="13"/>
        <v>0.82069742804399837</v>
      </c>
      <c r="D848" s="8"/>
      <c r="E848" s="49"/>
      <c r="F848" s="49"/>
      <c r="W848" s="28">
        <v>-0.16725480715898391</v>
      </c>
    </row>
    <row r="849" spans="1:23" x14ac:dyDescent="0.25">
      <c r="A849" s="40">
        <v>39739</v>
      </c>
      <c r="B849" s="8">
        <v>0.16339992520362134</v>
      </c>
      <c r="C849" s="46">
        <f t="shared" si="13"/>
        <v>0.97499310943232431</v>
      </c>
      <c r="D849" s="50"/>
      <c r="E849" s="49"/>
      <c r="F849" s="49"/>
      <c r="W849" s="28">
        <v>-0.16712851539744275</v>
      </c>
    </row>
    <row r="850" spans="1:23" x14ac:dyDescent="0.25">
      <c r="A850" s="40">
        <v>39740</v>
      </c>
      <c r="B850" s="8">
        <v>0.18451979418088646</v>
      </c>
      <c r="C850" s="46">
        <f t="shared" si="13"/>
        <v>0.92446684098534759</v>
      </c>
      <c r="D850" s="50"/>
      <c r="E850" s="49"/>
      <c r="F850" s="49"/>
      <c r="W850" s="28">
        <v>-0.16681928180768582</v>
      </c>
    </row>
    <row r="851" spans="1:23" x14ac:dyDescent="0.25">
      <c r="A851" s="40">
        <v>39741</v>
      </c>
      <c r="B851" s="8">
        <v>0.16681208928028748</v>
      </c>
      <c r="C851" s="46">
        <f t="shared" si="13"/>
        <v>0.96682999448552465</v>
      </c>
      <c r="D851" s="50"/>
      <c r="E851" s="49"/>
      <c r="F851" s="49"/>
      <c r="W851" s="28">
        <v>-0.16507311404315883</v>
      </c>
    </row>
    <row r="852" spans="1:23" x14ac:dyDescent="0.25">
      <c r="A852" s="40">
        <v>39742</v>
      </c>
      <c r="B852" s="8">
        <v>0.22934900948639372</v>
      </c>
      <c r="C852" s="46">
        <f t="shared" si="13"/>
        <v>0.81721934957185316</v>
      </c>
      <c r="D852" s="50"/>
      <c r="E852" s="49"/>
      <c r="F852" s="49"/>
      <c r="W852" s="28">
        <v>-0.16428696525981412</v>
      </c>
    </row>
    <row r="853" spans="1:23" x14ac:dyDescent="0.25">
      <c r="A853" s="40">
        <v>39743</v>
      </c>
      <c r="B853" s="8">
        <v>0.24291494151395035</v>
      </c>
      <c r="C853" s="46">
        <f t="shared" si="13"/>
        <v>0.78476479580091763</v>
      </c>
      <c r="D853" s="50"/>
      <c r="E853" s="49"/>
      <c r="F853" s="49"/>
      <c r="W853" s="28">
        <v>-0.16291982661645396</v>
      </c>
    </row>
    <row r="854" spans="1:23" x14ac:dyDescent="0.25">
      <c r="A854" s="40">
        <v>39744</v>
      </c>
      <c r="B854" s="8">
        <v>0.27212926850401137</v>
      </c>
      <c r="C854" s="46">
        <f t="shared" si="13"/>
        <v>0.71487369327625028</v>
      </c>
      <c r="D854" s="50"/>
      <c r="E854" s="49"/>
      <c r="F854" s="49"/>
      <c r="W854" s="28">
        <v>-0.1626132105491058</v>
      </c>
    </row>
    <row r="855" spans="1:23" x14ac:dyDescent="0.25">
      <c r="A855" s="40">
        <v>39745</v>
      </c>
      <c r="B855" s="8">
        <v>0.27488802686333702</v>
      </c>
      <c r="C855" s="46">
        <f t="shared" si="13"/>
        <v>0.70827375813490645</v>
      </c>
      <c r="D855" s="50"/>
      <c r="E855" s="49"/>
      <c r="F855" s="49"/>
      <c r="W855" s="28">
        <v>-0.15916614629277462</v>
      </c>
    </row>
    <row r="856" spans="1:23" x14ac:dyDescent="0.25">
      <c r="A856" s="40">
        <v>39746</v>
      </c>
      <c r="B856" s="8">
        <v>0.28318420378012421</v>
      </c>
      <c r="C856" s="46">
        <f t="shared" si="13"/>
        <v>0.68842634040554318</v>
      </c>
      <c r="D856" s="50"/>
      <c r="E856" s="49"/>
      <c r="F856" s="49"/>
      <c r="W856" s="28">
        <v>-0.15841833238614564</v>
      </c>
    </row>
    <row r="857" spans="1:23" x14ac:dyDescent="0.25">
      <c r="A857" s="40">
        <v>39747</v>
      </c>
      <c r="B857" s="8">
        <v>0.29246143526775475</v>
      </c>
      <c r="C857" s="46">
        <f t="shared" si="13"/>
        <v>0.66623188981054415</v>
      </c>
      <c r="D857" s="50"/>
      <c r="E857" s="49"/>
      <c r="F857" s="49"/>
      <c r="W857" s="28">
        <v>-0.15581306901955769</v>
      </c>
    </row>
    <row r="858" spans="1:23" x14ac:dyDescent="0.25">
      <c r="A858" s="40">
        <v>39748</v>
      </c>
      <c r="B858" s="8">
        <v>0.31415367705863173</v>
      </c>
      <c r="C858" s="46">
        <f t="shared" si="13"/>
        <v>0.61433630120048155</v>
      </c>
      <c r="D858" s="50"/>
      <c r="E858" s="49"/>
      <c r="F858" s="49"/>
      <c r="W858" s="28">
        <v>-0.15567780289405914</v>
      </c>
    </row>
    <row r="859" spans="1:23" x14ac:dyDescent="0.25">
      <c r="A859" s="40">
        <v>39749</v>
      </c>
      <c r="B859" s="8">
        <v>0.31377058272242592</v>
      </c>
      <c r="C859" s="46">
        <f t="shared" si="13"/>
        <v>0.61525279965473267</v>
      </c>
      <c r="D859" s="50"/>
      <c r="E859" s="49"/>
      <c r="F859" s="49"/>
      <c r="W859" s="28">
        <v>-0.15547317990690548</v>
      </c>
    </row>
    <row r="860" spans="1:23" x14ac:dyDescent="0.25">
      <c r="A860" s="40">
        <v>39750</v>
      </c>
      <c r="B860" s="8">
        <v>0.31947826789574896</v>
      </c>
      <c r="C860" s="46">
        <f t="shared" si="13"/>
        <v>0.60159797851978203</v>
      </c>
      <c r="D860" s="50"/>
      <c r="E860" s="49"/>
      <c r="F860" s="49"/>
      <c r="W860" s="28">
        <v>-0.15473448433533155</v>
      </c>
    </row>
    <row r="861" spans="1:23" x14ac:dyDescent="0.25">
      <c r="A861" s="40">
        <v>39751</v>
      </c>
      <c r="B861" s="8">
        <v>0.32385911226229902</v>
      </c>
      <c r="C861" s="46">
        <f t="shared" si="13"/>
        <v>0.59111743440622688</v>
      </c>
      <c r="D861" s="50"/>
      <c r="E861" s="49"/>
      <c r="F861" s="49"/>
      <c r="W861" s="28">
        <v>-0.15196374346139879</v>
      </c>
    </row>
    <row r="862" spans="1:23" x14ac:dyDescent="0.25">
      <c r="A862" s="40">
        <v>39752</v>
      </c>
      <c r="B862" s="8">
        <v>0.32433189020199527</v>
      </c>
      <c r="C862" s="46">
        <f t="shared" si="13"/>
        <v>0.5899863807466319</v>
      </c>
      <c r="D862" s="50"/>
      <c r="E862" s="49"/>
      <c r="F862" s="49"/>
      <c r="W862" s="28">
        <v>-0.14950513434169524</v>
      </c>
    </row>
    <row r="863" spans="1:23" x14ac:dyDescent="0.25">
      <c r="A863" s="40">
        <v>39753</v>
      </c>
      <c r="B863" s="8">
        <v>0.31450187670855601</v>
      </c>
      <c r="C863" s="46">
        <f t="shared" si="13"/>
        <v>0.61350328329662251</v>
      </c>
      <c r="D863" s="50"/>
      <c r="E863" s="49"/>
      <c r="F863" s="49"/>
      <c r="W863" s="28">
        <v>-0.14891291395976733</v>
      </c>
    </row>
    <row r="864" spans="1:23" x14ac:dyDescent="0.25">
      <c r="A864" s="40">
        <v>39754</v>
      </c>
      <c r="B864" s="8">
        <v>0.35414965989219815</v>
      </c>
      <c r="C864" s="46">
        <f t="shared" si="13"/>
        <v>0.51865162779531859</v>
      </c>
      <c r="W864" s="28">
        <v>-0.14878682052520875</v>
      </c>
    </row>
    <row r="865" spans="1:23" x14ac:dyDescent="0.25">
      <c r="A865" s="40">
        <v>39755</v>
      </c>
      <c r="B865" s="8">
        <v>0.40310563993283621</v>
      </c>
      <c r="C865" s="46">
        <f t="shared" si="13"/>
        <v>0.4015314414778362</v>
      </c>
      <c r="W865" s="28">
        <v>-0.14863671099795395</v>
      </c>
    </row>
    <row r="866" spans="1:23" x14ac:dyDescent="0.25">
      <c r="A866" s="40">
        <v>39756</v>
      </c>
      <c r="B866" s="8">
        <v>0.37012000895656455</v>
      </c>
      <c r="C866" s="46">
        <f t="shared" si="13"/>
        <v>0.48044484986091357</v>
      </c>
      <c r="W866" s="28">
        <v>-0.14792460786967493</v>
      </c>
    </row>
    <row r="867" spans="1:23" x14ac:dyDescent="0.25">
      <c r="A867" s="40">
        <v>39757</v>
      </c>
      <c r="B867" s="8">
        <v>0.5238122147635621</v>
      </c>
      <c r="C867" s="46">
        <f t="shared" si="13"/>
        <v>0.11275821046122574</v>
      </c>
      <c r="W867" s="28">
        <v>-0.14730963110754303</v>
      </c>
    </row>
    <row r="868" spans="1:23" x14ac:dyDescent="0.25">
      <c r="A868" s="40">
        <v>39758</v>
      </c>
      <c r="B868" s="8">
        <v>0.5689755845308293</v>
      </c>
      <c r="C868" s="46">
        <f t="shared" si="13"/>
        <v>4.7113022494634652E-3</v>
      </c>
      <c r="W868" s="28">
        <v>-0.14730963110754303</v>
      </c>
    </row>
    <row r="869" spans="1:23" x14ac:dyDescent="0.25">
      <c r="A869" s="40">
        <v>39759</v>
      </c>
      <c r="B869" s="8">
        <v>0.65322331936359446</v>
      </c>
      <c r="C869" s="46">
        <f t="shared" si="13"/>
        <v>-0.19683936412977515</v>
      </c>
      <c r="W869" s="28">
        <v>-0.14730963110754303</v>
      </c>
    </row>
    <row r="870" spans="1:23" x14ac:dyDescent="0.25">
      <c r="A870" s="40">
        <v>39760</v>
      </c>
      <c r="B870" s="8">
        <v>0.58543065169380037</v>
      </c>
      <c r="C870" s="46">
        <f t="shared" si="13"/>
        <v>-3.4655094468446876E-2</v>
      </c>
      <c r="W870" s="28">
        <v>-0.14730963110754303</v>
      </c>
    </row>
    <row r="871" spans="1:23" x14ac:dyDescent="0.25">
      <c r="A871" s="40">
        <v>39761</v>
      </c>
      <c r="B871" s="8">
        <v>0.74772899605035759</v>
      </c>
      <c r="C871" s="46">
        <f t="shared" si="13"/>
        <v>-0.42293069050962773</v>
      </c>
      <c r="W871" s="28">
        <v>-0.14258383959115994</v>
      </c>
    </row>
    <row r="872" spans="1:23" x14ac:dyDescent="0.25">
      <c r="A872" s="40">
        <v>39771.368055555555</v>
      </c>
      <c r="B872" s="8">
        <v>0.72287999999999997</v>
      </c>
      <c r="C872" s="46">
        <f t="shared" si="13"/>
        <v>-0.36348301844169184</v>
      </c>
      <c r="W872" s="28">
        <v>-0.14255381768570896</v>
      </c>
    </row>
    <row r="873" spans="1:23" x14ac:dyDescent="0.25">
      <c r="A873" s="40">
        <v>39773</v>
      </c>
      <c r="B873" s="8">
        <v>0.77594392025470793</v>
      </c>
      <c r="C873" s="46">
        <f t="shared" si="13"/>
        <v>-0.49043086468659408</v>
      </c>
      <c r="W873" s="28">
        <v>-0.1407587970372535</v>
      </c>
    </row>
    <row r="874" spans="1:23" x14ac:dyDescent="0.25">
      <c r="A874" s="40">
        <v>39774</v>
      </c>
      <c r="B874" s="8">
        <v>0.80487780098257422</v>
      </c>
      <c r="C874" s="46">
        <f t="shared" si="13"/>
        <v>-0.55965103960541995</v>
      </c>
      <c r="W874" s="28">
        <v>-0.13934102653215585</v>
      </c>
    </row>
    <row r="875" spans="1:23" x14ac:dyDescent="0.25">
      <c r="A875" s="40">
        <v>39775</v>
      </c>
      <c r="B875" s="8">
        <v>0.84277369530447699</v>
      </c>
      <c r="C875" s="46">
        <f t="shared" si="13"/>
        <v>-0.65031155135423202</v>
      </c>
      <c r="W875" s="28">
        <v>-0.13742570543473812</v>
      </c>
    </row>
    <row r="876" spans="1:23" x14ac:dyDescent="0.25">
      <c r="A876" s="40">
        <v>39776</v>
      </c>
      <c r="B876" s="8">
        <v>0.97960303467620502</v>
      </c>
      <c r="C876" s="46">
        <f t="shared" si="13"/>
        <v>-0.97765619255255265</v>
      </c>
      <c r="W876" s="28">
        <v>-0.13708029347339093</v>
      </c>
    </row>
    <row r="877" spans="1:23" x14ac:dyDescent="0.25">
      <c r="A877" s="40">
        <v>39778</v>
      </c>
      <c r="B877" s="8">
        <v>0.68063850793075487</v>
      </c>
      <c r="C877" s="46">
        <f t="shared" si="13"/>
        <v>-0.26242628507895061</v>
      </c>
      <c r="W877" s="28">
        <v>-0.13155441101594456</v>
      </c>
    </row>
    <row r="878" spans="1:23" x14ac:dyDescent="0.25">
      <c r="A878" s="40">
        <v>39779</v>
      </c>
      <c r="B878" s="8">
        <v>0.70587985627240168</v>
      </c>
      <c r="C878" s="46">
        <f t="shared" si="13"/>
        <v>-0.32281260393569022</v>
      </c>
      <c r="W878" s="28">
        <v>-0.12805519156830372</v>
      </c>
    </row>
    <row r="879" spans="1:23" x14ac:dyDescent="0.25">
      <c r="A879" s="40">
        <v>39780</v>
      </c>
      <c r="B879" s="8">
        <v>0.7496556071417676</v>
      </c>
      <c r="C879" s="46">
        <f t="shared" si="13"/>
        <v>-0.42753983222837105</v>
      </c>
      <c r="W879" s="28">
        <v>-0.12716567987609961</v>
      </c>
    </row>
    <row r="880" spans="1:23" x14ac:dyDescent="0.25">
      <c r="A880" s="40">
        <v>39781</v>
      </c>
      <c r="B880" s="8">
        <v>0.78523852467372557</v>
      </c>
      <c r="C880" s="46">
        <f t="shared" si="13"/>
        <v>-0.51266687753730222</v>
      </c>
      <c r="W880" s="28">
        <v>-0.12444927725496188</v>
      </c>
    </row>
    <row r="881" spans="1:23" x14ac:dyDescent="0.25">
      <c r="A881" s="40">
        <v>39782</v>
      </c>
      <c r="B881" s="8">
        <v>0.84481113546916353</v>
      </c>
      <c r="C881" s="46">
        <f t="shared" si="13"/>
        <v>-0.65518583579304268</v>
      </c>
      <c r="W881" s="28">
        <v>-0.12408450466126282</v>
      </c>
    </row>
    <row r="882" spans="1:23" x14ac:dyDescent="0.25">
      <c r="A882" s="40">
        <v>39783</v>
      </c>
      <c r="B882" s="8">
        <v>0.86513890571338792</v>
      </c>
      <c r="C882" s="46">
        <f t="shared" si="13"/>
        <v>-0.70381712121407303</v>
      </c>
      <c r="W882" s="28">
        <v>-0.12341571195634617</v>
      </c>
    </row>
    <row r="883" spans="1:23" x14ac:dyDescent="0.25">
      <c r="A883" s="40">
        <v>39784</v>
      </c>
      <c r="B883" s="8">
        <v>0.93176084937112624</v>
      </c>
      <c r="C883" s="46">
        <f t="shared" si="13"/>
        <v>-0.86320060097589357</v>
      </c>
      <c r="W883" s="28">
        <v>-0.12308019533011809</v>
      </c>
    </row>
    <row r="884" spans="1:23" x14ac:dyDescent="0.25">
      <c r="A884" s="40">
        <v>39785</v>
      </c>
      <c r="B884" s="8">
        <v>0.98879992589400356</v>
      </c>
      <c r="C884" s="46">
        <f t="shared" si="13"/>
        <v>-0.99965844053280051</v>
      </c>
      <c r="W884" s="28">
        <v>-0.1206281200529708</v>
      </c>
    </row>
    <row r="885" spans="1:23" x14ac:dyDescent="0.25">
      <c r="A885" s="40">
        <v>39786</v>
      </c>
      <c r="B885" s="8">
        <v>0.92615523541523925</v>
      </c>
      <c r="C885" s="46">
        <f t="shared" si="13"/>
        <v>-0.84978997064243111</v>
      </c>
      <c r="W885" s="28">
        <v>-0.11956271856650623</v>
      </c>
    </row>
    <row r="886" spans="1:23" x14ac:dyDescent="0.25">
      <c r="A886" s="40">
        <v>39799</v>
      </c>
      <c r="B886" s="8">
        <v>0.49017288326025055</v>
      </c>
      <c r="C886" s="46">
        <f t="shared" si="13"/>
        <v>0.19323550393983577</v>
      </c>
      <c r="W886" s="28">
        <v>-0.11735732024628211</v>
      </c>
    </row>
    <row r="887" spans="1:23" x14ac:dyDescent="0.25">
      <c r="A887" s="40">
        <v>39800.354166666664</v>
      </c>
      <c r="B887" s="8">
        <v>0.97136999999999996</v>
      </c>
      <c r="C887" s="46">
        <f t="shared" si="13"/>
        <v>-0.957959833610601</v>
      </c>
      <c r="W887" s="28">
        <v>-0.11735732024628211</v>
      </c>
    </row>
    <row r="888" spans="1:23" x14ac:dyDescent="0.25">
      <c r="A888" s="40">
        <v>39801</v>
      </c>
      <c r="B888" s="8">
        <v>0.99583078751564147</v>
      </c>
      <c r="C888" s="46">
        <f t="shared" si="13"/>
        <v>-1.0164787722351813</v>
      </c>
      <c r="W888" s="28">
        <v>-0.11682532388756889</v>
      </c>
    </row>
    <row r="889" spans="1:23" x14ac:dyDescent="0.25">
      <c r="A889" s="40">
        <v>39802</v>
      </c>
      <c r="B889" s="8">
        <v>1.1047522651606585</v>
      </c>
      <c r="C889" s="46">
        <f t="shared" si="13"/>
        <v>-1.277057842354306</v>
      </c>
      <c r="W889" s="28">
        <v>-0.11524888505104053</v>
      </c>
    </row>
    <row r="890" spans="1:23" x14ac:dyDescent="0.25">
      <c r="A890" s="40">
        <v>39803</v>
      </c>
      <c r="B890" s="8">
        <v>1.2044866971986645</v>
      </c>
      <c r="C890" s="46">
        <f t="shared" si="13"/>
        <v>-1.5156582187100298</v>
      </c>
      <c r="W890" s="28">
        <v>-0.11491664939407466</v>
      </c>
    </row>
    <row r="891" spans="1:23" x14ac:dyDescent="0.25">
      <c r="A891" s="40">
        <v>39804</v>
      </c>
      <c r="B891" s="8">
        <v>1.1986141076036871</v>
      </c>
      <c r="C891" s="46">
        <f t="shared" si="13"/>
        <v>-1.5016088873115179</v>
      </c>
      <c r="W891" s="28">
        <v>-0.11444195026038652</v>
      </c>
    </row>
    <row r="892" spans="1:23" x14ac:dyDescent="0.25">
      <c r="A892" s="40">
        <v>39805</v>
      </c>
      <c r="B892" s="8">
        <v>1.2207371244019469</v>
      </c>
      <c r="C892" s="46">
        <f t="shared" si="13"/>
        <v>-1.5545350435679377</v>
      </c>
      <c r="W892" s="28">
        <v>-0.11404350677911791</v>
      </c>
    </row>
    <row r="893" spans="1:23" x14ac:dyDescent="0.25">
      <c r="A893" s="40">
        <v>39806</v>
      </c>
      <c r="B893" s="8">
        <v>1.2638497370703468</v>
      </c>
      <c r="C893" s="46">
        <f t="shared" si="13"/>
        <v>-1.6576758084788843</v>
      </c>
      <c r="W893" s="28">
        <v>-0.1084524721559538</v>
      </c>
    </row>
    <row r="894" spans="1:23" x14ac:dyDescent="0.25">
      <c r="A894" s="40">
        <v>39807</v>
      </c>
      <c r="B894" s="8">
        <v>1.1473126175633781</v>
      </c>
      <c r="C894" s="46">
        <f t="shared" si="13"/>
        <v>-1.3788774034989604</v>
      </c>
      <c r="W894" s="28">
        <v>-0.10627631780364383</v>
      </c>
    </row>
    <row r="895" spans="1:23" x14ac:dyDescent="0.25">
      <c r="A895" s="40">
        <v>39808</v>
      </c>
      <c r="B895" s="8">
        <v>1.1428312161116774</v>
      </c>
      <c r="C895" s="46">
        <f t="shared" si="13"/>
        <v>-1.3681562909290366</v>
      </c>
      <c r="W895" s="28">
        <v>-0.10052671932976012</v>
      </c>
    </row>
    <row r="896" spans="1:23" x14ac:dyDescent="0.25">
      <c r="A896" s="40">
        <v>39809</v>
      </c>
      <c r="B896" s="8">
        <v>1.1465836861150611</v>
      </c>
      <c r="C896" s="46">
        <f t="shared" si="13"/>
        <v>-1.3771335391749555</v>
      </c>
      <c r="W896" s="28">
        <v>-0.10033006041587665</v>
      </c>
    </row>
    <row r="897" spans="1:23" x14ac:dyDescent="0.25">
      <c r="A897" s="40">
        <v>39810</v>
      </c>
      <c r="B897" s="8">
        <v>1.1165122987549891</v>
      </c>
      <c r="C897" s="46">
        <f t="shared" si="13"/>
        <v>-1.3051920421910683</v>
      </c>
      <c r="W897" s="28">
        <v>-9.4678859134155136E-2</v>
      </c>
    </row>
    <row r="898" spans="1:23" x14ac:dyDescent="0.25">
      <c r="A898" s="40">
        <v>39811</v>
      </c>
      <c r="B898" s="8">
        <v>1.1271023492845991</v>
      </c>
      <c r="C898" s="46">
        <f t="shared" si="13"/>
        <v>-1.3305272247389386</v>
      </c>
      <c r="W898" s="28">
        <v>-9.3746319459214203E-2</v>
      </c>
    </row>
    <row r="899" spans="1:23" x14ac:dyDescent="0.25">
      <c r="A899" s="40">
        <v>39812</v>
      </c>
      <c r="B899" s="8">
        <v>1.1302454770088184</v>
      </c>
      <c r="C899" s="46">
        <f t="shared" ref="C899:C962" si="14">($E$2-B899)/$F$2</f>
        <v>-1.3380467086584646</v>
      </c>
      <c r="W899" s="28">
        <v>-9.3509484614716101E-2</v>
      </c>
    </row>
    <row r="900" spans="1:23" x14ac:dyDescent="0.25">
      <c r="A900" s="40">
        <v>39813</v>
      </c>
      <c r="B900" s="8">
        <v>1.1843025630194572</v>
      </c>
      <c r="C900" s="46">
        <f t="shared" si="14"/>
        <v>-1.4673705620486066</v>
      </c>
      <c r="W900" s="28">
        <v>-9.3266284274005837E-2</v>
      </c>
    </row>
    <row r="901" spans="1:23" x14ac:dyDescent="0.25">
      <c r="A901" s="40">
        <v>39814</v>
      </c>
      <c r="B901" s="8">
        <v>1.1902275681955483</v>
      </c>
      <c r="C901" s="46">
        <f t="shared" si="14"/>
        <v>-1.4815452902346178</v>
      </c>
      <c r="W901" s="28">
        <v>-9.3266284274005837E-2</v>
      </c>
    </row>
    <row r="902" spans="1:23" x14ac:dyDescent="0.25">
      <c r="A902" s="40">
        <v>39815</v>
      </c>
      <c r="B902" s="8">
        <v>1.1695236232439685</v>
      </c>
      <c r="C902" s="46">
        <f t="shared" si="14"/>
        <v>-1.4320140605825289</v>
      </c>
      <c r="W902" s="28">
        <v>-9.3266284274005837E-2</v>
      </c>
    </row>
    <row r="903" spans="1:23" x14ac:dyDescent="0.25">
      <c r="A903" s="40">
        <v>39820</v>
      </c>
      <c r="B903" s="8">
        <v>1.0310589322133499</v>
      </c>
      <c r="C903" s="46">
        <f t="shared" si="14"/>
        <v>-1.1007570742360795</v>
      </c>
      <c r="W903" s="28">
        <v>-8.6348738259511684E-2</v>
      </c>
    </row>
    <row r="904" spans="1:23" x14ac:dyDescent="0.25">
      <c r="A904" s="40">
        <v>39821</v>
      </c>
      <c r="B904" s="8">
        <v>1.036896334203651</v>
      </c>
      <c r="C904" s="46">
        <f t="shared" si="14"/>
        <v>-1.1147222243187986</v>
      </c>
      <c r="W904" s="28">
        <v>-8.570020509219399E-2</v>
      </c>
    </row>
    <row r="905" spans="1:23" x14ac:dyDescent="0.25">
      <c r="A905" s="40">
        <v>39822</v>
      </c>
      <c r="B905" s="8">
        <v>1.0368850469470015</v>
      </c>
      <c r="C905" s="46">
        <f t="shared" si="14"/>
        <v>-1.1146952211702412</v>
      </c>
      <c r="W905" s="28">
        <v>-8.5541088222407649E-2</v>
      </c>
    </row>
    <row r="906" spans="1:23" x14ac:dyDescent="0.25">
      <c r="A906" s="40">
        <v>39823</v>
      </c>
      <c r="B906" s="8">
        <v>1.0377822511936063</v>
      </c>
      <c r="C906" s="46">
        <f t="shared" si="14"/>
        <v>-1.1168416541175539</v>
      </c>
      <c r="W906" s="28">
        <v>-8.2302920652528783E-2</v>
      </c>
    </row>
    <row r="907" spans="1:23" x14ac:dyDescent="0.25">
      <c r="A907" s="40">
        <v>39824</v>
      </c>
      <c r="B907" s="8">
        <v>1.0577245591558266</v>
      </c>
      <c r="C907" s="46">
        <f t="shared" si="14"/>
        <v>-1.1645507761123959</v>
      </c>
      <c r="W907" s="28">
        <v>-8.031102193128066E-2</v>
      </c>
    </row>
    <row r="908" spans="1:23" x14ac:dyDescent="0.25">
      <c r="A908" s="40">
        <v>39825</v>
      </c>
      <c r="B908" s="8">
        <v>1.0849618723228069</v>
      </c>
      <c r="C908" s="46">
        <f t="shared" si="14"/>
        <v>-1.2297121555854718</v>
      </c>
      <c r="W908" s="28">
        <v>-8.0032877459859791E-2</v>
      </c>
    </row>
    <row r="909" spans="1:23" x14ac:dyDescent="0.25">
      <c r="A909" s="40">
        <v>39826</v>
      </c>
      <c r="B909" s="8">
        <v>1.0802158050558792</v>
      </c>
      <c r="C909" s="46">
        <f t="shared" si="14"/>
        <v>-1.2183578678740121</v>
      </c>
      <c r="W909" s="28">
        <v>-7.853947020027531E-2</v>
      </c>
    </row>
    <row r="910" spans="1:23" x14ac:dyDescent="0.25">
      <c r="A910" s="40">
        <v>39827</v>
      </c>
      <c r="B910" s="8">
        <v>1.0815444356346138</v>
      </c>
      <c r="C910" s="46">
        <f t="shared" si="14"/>
        <v>-1.2215364266690629</v>
      </c>
      <c r="W910" s="28">
        <v>-7.8342602153507274E-2</v>
      </c>
    </row>
    <row r="911" spans="1:23" x14ac:dyDescent="0.25">
      <c r="A911" s="40">
        <v>39828</v>
      </c>
      <c r="B911" s="8">
        <v>1.0870650753563837</v>
      </c>
      <c r="C911" s="46">
        <f t="shared" si="14"/>
        <v>-1.234743768290427</v>
      </c>
      <c r="W911" s="28">
        <v>-7.6100398914902626E-2</v>
      </c>
    </row>
    <row r="912" spans="1:23" x14ac:dyDescent="0.25">
      <c r="A912" s="40">
        <v>39829</v>
      </c>
      <c r="B912" s="8">
        <v>1.1867129439640036</v>
      </c>
      <c r="C912" s="46">
        <f t="shared" si="14"/>
        <v>-1.4731370540090789</v>
      </c>
      <c r="W912" s="28">
        <v>-7.5877366484944614E-2</v>
      </c>
    </row>
    <row r="913" spans="1:23" x14ac:dyDescent="0.25">
      <c r="A913" s="40">
        <v>39834</v>
      </c>
      <c r="B913" s="8">
        <v>1.0606306637763965</v>
      </c>
      <c r="C913" s="46">
        <f t="shared" si="14"/>
        <v>-1.171503216127624</v>
      </c>
      <c r="W913" s="28">
        <v>-7.4990318481740884E-2</v>
      </c>
    </row>
    <row r="914" spans="1:23" x14ac:dyDescent="0.25">
      <c r="A914" s="40">
        <v>39835</v>
      </c>
      <c r="B914" s="8">
        <v>1.031762420777617</v>
      </c>
      <c r="C914" s="46">
        <f t="shared" si="14"/>
        <v>-1.1024400700958457</v>
      </c>
      <c r="W914" s="28">
        <v>-7.3171703577208425E-2</v>
      </c>
    </row>
    <row r="915" spans="1:23" x14ac:dyDescent="0.25">
      <c r="A915" s="40">
        <v>39836</v>
      </c>
      <c r="B915" s="8">
        <v>1.025923235683782</v>
      </c>
      <c r="C915" s="46">
        <f t="shared" si="14"/>
        <v>-1.0884706541927316</v>
      </c>
      <c r="W915" s="28">
        <v>-7.2802496003542161E-2</v>
      </c>
    </row>
    <row r="916" spans="1:23" x14ac:dyDescent="0.25">
      <c r="A916" s="40">
        <v>39837</v>
      </c>
      <c r="B916" s="8">
        <v>1.0521393800521719</v>
      </c>
      <c r="C916" s="46">
        <f t="shared" si="14"/>
        <v>-1.1511890332427084</v>
      </c>
      <c r="W916" s="28">
        <v>-6.9510178295385916E-2</v>
      </c>
    </row>
    <row r="917" spans="1:23" x14ac:dyDescent="0.25">
      <c r="A917" s="40">
        <v>39838</v>
      </c>
      <c r="B917" s="8">
        <v>1.1405868405205861</v>
      </c>
      <c r="C917" s="46">
        <f t="shared" si="14"/>
        <v>-1.3627869430541331</v>
      </c>
      <c r="W917" s="28">
        <v>-6.9159951193867489E-2</v>
      </c>
    </row>
    <row r="918" spans="1:23" x14ac:dyDescent="0.25">
      <c r="A918" s="40">
        <v>39839</v>
      </c>
      <c r="B918" s="8">
        <v>1.2235505312919619</v>
      </c>
      <c r="C918" s="46">
        <f t="shared" si="14"/>
        <v>-1.5612657175095466</v>
      </c>
      <c r="W918" s="28">
        <v>-6.4553251576185244E-2</v>
      </c>
    </row>
    <row r="919" spans="1:23" x14ac:dyDescent="0.25">
      <c r="A919" s="40">
        <v>39840</v>
      </c>
      <c r="B919" s="8">
        <v>1.2206690678437555</v>
      </c>
      <c r="C919" s="46">
        <f t="shared" si="14"/>
        <v>-1.554372227977914</v>
      </c>
      <c r="W919" s="28">
        <v>-6.424500592487925E-2</v>
      </c>
    </row>
    <row r="920" spans="1:23" x14ac:dyDescent="0.25">
      <c r="A920" s="40">
        <v>39841</v>
      </c>
      <c r="B920" s="8">
        <v>1.1916168573975572</v>
      </c>
      <c r="C920" s="46">
        <f t="shared" si="14"/>
        <v>-1.484868966117586</v>
      </c>
      <c r="W920" s="28">
        <v>-6.3985959430750611E-2</v>
      </c>
    </row>
    <row r="921" spans="1:23" x14ac:dyDescent="0.25">
      <c r="A921" s="40">
        <v>39842</v>
      </c>
      <c r="B921" s="8">
        <v>1.1860427677810181</v>
      </c>
      <c r="C921" s="46">
        <f t="shared" si="14"/>
        <v>-1.4715337532611081</v>
      </c>
      <c r="W921" s="28">
        <v>-6.2760618121875084E-2</v>
      </c>
    </row>
    <row r="922" spans="1:23" x14ac:dyDescent="0.25">
      <c r="A922" s="40">
        <v>39843</v>
      </c>
      <c r="B922" s="8">
        <v>1.1639271676387113</v>
      </c>
      <c r="C922" s="46">
        <f t="shared" si="14"/>
        <v>-1.4186253402941973</v>
      </c>
      <c r="W922" s="28">
        <v>-6.2027297954429531E-2</v>
      </c>
    </row>
    <row r="923" spans="1:23" x14ac:dyDescent="0.25">
      <c r="A923" s="40">
        <v>39844</v>
      </c>
      <c r="B923" s="8">
        <v>1.1353103012791996</v>
      </c>
      <c r="C923" s="46">
        <f t="shared" si="14"/>
        <v>-1.3501635769495284</v>
      </c>
      <c r="W923" s="28">
        <v>-5.9408121905045644E-2</v>
      </c>
    </row>
    <row r="924" spans="1:23" x14ac:dyDescent="0.25">
      <c r="A924" s="40">
        <v>39845</v>
      </c>
      <c r="B924" s="8">
        <v>1.1057925985234129</v>
      </c>
      <c r="C924" s="46">
        <f t="shared" si="14"/>
        <v>-1.2795466912585041</v>
      </c>
      <c r="W924" s="28">
        <v>-5.8107703277727636E-2</v>
      </c>
    </row>
    <row r="925" spans="1:23" x14ac:dyDescent="0.25">
      <c r="A925" s="40">
        <v>39846</v>
      </c>
      <c r="B925" s="8">
        <v>1.0873268066291142</v>
      </c>
      <c r="C925" s="46">
        <f t="shared" si="14"/>
        <v>-1.2353699229583932</v>
      </c>
      <c r="W925" s="28">
        <v>-5.7480570977436418E-2</v>
      </c>
    </row>
    <row r="926" spans="1:23" x14ac:dyDescent="0.25">
      <c r="A926" s="40">
        <v>39847</v>
      </c>
      <c r="B926" s="8">
        <v>1.0653016388552523</v>
      </c>
      <c r="C926" s="46">
        <f t="shared" si="14"/>
        <v>-1.1826778565099796</v>
      </c>
      <c r="W926" s="28">
        <v>-5.6726188282531564E-2</v>
      </c>
    </row>
    <row r="927" spans="1:23" x14ac:dyDescent="0.25">
      <c r="A927" s="40">
        <v>39848</v>
      </c>
      <c r="B927" s="8">
        <v>0.6282441593888094</v>
      </c>
      <c r="C927" s="46">
        <f t="shared" si="14"/>
        <v>-0.13708029347339093</v>
      </c>
      <c r="W927" s="28">
        <v>-5.6650332947394001E-2</v>
      </c>
    </row>
    <row r="928" spans="1:23" x14ac:dyDescent="0.25">
      <c r="A928" s="40">
        <v>39849</v>
      </c>
      <c r="B928" s="8">
        <v>0.60451472886174862</v>
      </c>
      <c r="C928" s="46">
        <f t="shared" si="14"/>
        <v>-8.031102193128066E-2</v>
      </c>
      <c r="W928" s="28">
        <v>-5.6570858565829114E-2</v>
      </c>
    </row>
    <row r="929" spans="1:23" x14ac:dyDescent="0.25">
      <c r="A929" s="40">
        <v>39850</v>
      </c>
      <c r="B929" s="8">
        <v>1.0141207661645755</v>
      </c>
      <c r="C929" s="46">
        <f t="shared" si="14"/>
        <v>-1.0602349324699016</v>
      </c>
      <c r="W929" s="28">
        <v>-5.622753265660884E-2</v>
      </c>
    </row>
    <row r="930" spans="1:23" x14ac:dyDescent="0.25">
      <c r="A930" s="40">
        <v>39851</v>
      </c>
      <c r="B930" s="8">
        <v>1.0301561892098388</v>
      </c>
      <c r="C930" s="46">
        <f t="shared" si="14"/>
        <v>-1.0985973906043709</v>
      </c>
      <c r="W930" s="28">
        <v>-5.582543059426491E-2</v>
      </c>
    </row>
    <row r="931" spans="1:23" x14ac:dyDescent="0.25">
      <c r="A931" s="40">
        <v>39852</v>
      </c>
      <c r="B931" s="8">
        <v>1.0317011864662176</v>
      </c>
      <c r="C931" s="46">
        <f t="shared" si="14"/>
        <v>-1.1022935757563559</v>
      </c>
      <c r="W931" s="28">
        <v>-5.4760395421489909E-2</v>
      </c>
    </row>
    <row r="932" spans="1:23" x14ac:dyDescent="0.25">
      <c r="A932" s="40">
        <v>39853</v>
      </c>
      <c r="B932" s="8">
        <v>1.0946870666467223</v>
      </c>
      <c r="C932" s="46">
        <f t="shared" si="14"/>
        <v>-1.2529782932512934</v>
      </c>
      <c r="W932" s="28">
        <v>-5.4705418469624921E-2</v>
      </c>
    </row>
    <row r="933" spans="1:23" x14ac:dyDescent="0.25">
      <c r="A933" s="40">
        <v>39854</v>
      </c>
      <c r="B933" s="8">
        <v>1.1888326289534565</v>
      </c>
      <c r="C933" s="46">
        <f t="shared" si="14"/>
        <v>-1.4782080974381557</v>
      </c>
      <c r="W933" s="28">
        <v>-5.2955939112513846E-2</v>
      </c>
    </row>
    <row r="934" spans="1:23" x14ac:dyDescent="0.25">
      <c r="A934" s="40">
        <v>39856</v>
      </c>
      <c r="B934" s="8">
        <v>0.86460320728080531</v>
      </c>
      <c r="C934" s="46">
        <f t="shared" si="14"/>
        <v>-0.70253553926674039</v>
      </c>
      <c r="W934" s="28">
        <v>-4.8076232196587174E-2</v>
      </c>
    </row>
    <row r="935" spans="1:23" x14ac:dyDescent="0.25">
      <c r="A935" s="40">
        <v>39857</v>
      </c>
      <c r="B935" s="8">
        <v>0.93707837492761881</v>
      </c>
      <c r="C935" s="46">
        <f t="shared" si="14"/>
        <v>-0.87592202098234451</v>
      </c>
      <c r="W935" s="28">
        <v>-4.6653901638729116E-2</v>
      </c>
    </row>
    <row r="936" spans="1:23" x14ac:dyDescent="0.25">
      <c r="A936" s="40">
        <v>39858</v>
      </c>
      <c r="B936" s="8">
        <v>0.97905866918052942</v>
      </c>
      <c r="C936" s="46">
        <f t="shared" si="14"/>
        <v>-0.97635387589531464</v>
      </c>
      <c r="W936" s="28">
        <v>-4.5759185863248383E-2</v>
      </c>
    </row>
    <row r="937" spans="1:23" x14ac:dyDescent="0.25">
      <c r="A937" s="40">
        <v>39859</v>
      </c>
      <c r="B937" s="8">
        <v>0.98168661742046059</v>
      </c>
      <c r="C937" s="46">
        <f t="shared" si="14"/>
        <v>-0.98264086651909444</v>
      </c>
      <c r="W937" s="28">
        <v>-4.5733733212988362E-2</v>
      </c>
    </row>
    <row r="938" spans="1:23" x14ac:dyDescent="0.25">
      <c r="A938" s="40">
        <v>39860</v>
      </c>
      <c r="B938" s="8">
        <v>0.90964201668152278</v>
      </c>
      <c r="C938" s="46">
        <f t="shared" si="14"/>
        <v>-0.81028445460151466</v>
      </c>
      <c r="W938" s="28">
        <v>-4.5586607319937821E-2</v>
      </c>
    </row>
    <row r="939" spans="1:23" x14ac:dyDescent="0.25">
      <c r="A939" s="40">
        <v>39861</v>
      </c>
      <c r="B939" s="8">
        <v>1.0260490869283672</v>
      </c>
      <c r="C939" s="46">
        <f t="shared" si="14"/>
        <v>-1.0887717353109498</v>
      </c>
      <c r="W939" s="28">
        <v>-4.5586607319937821E-2</v>
      </c>
    </row>
    <row r="940" spans="1:23" x14ac:dyDescent="0.25">
      <c r="A940" s="40">
        <v>39862.347222222219</v>
      </c>
      <c r="B940" s="8">
        <v>1.1972699999999998</v>
      </c>
      <c r="C940" s="46">
        <f t="shared" si="14"/>
        <v>-1.4983933019459728</v>
      </c>
      <c r="W940" s="28">
        <v>-4.415439457849496E-2</v>
      </c>
    </row>
    <row r="941" spans="1:23" x14ac:dyDescent="0.25">
      <c r="A941" s="40">
        <v>39870</v>
      </c>
      <c r="B941" s="8">
        <v>0.81839054524898525</v>
      </c>
      <c r="C941" s="46">
        <f t="shared" si="14"/>
        <v>-0.59197834925847626</v>
      </c>
      <c r="W941" s="28">
        <v>-4.3384273679282187E-2</v>
      </c>
    </row>
    <row r="942" spans="1:23" x14ac:dyDescent="0.25">
      <c r="A942" s="40">
        <v>39871</v>
      </c>
      <c r="B942" s="8">
        <v>0.82636868749898007</v>
      </c>
      <c r="C942" s="46">
        <f t="shared" si="14"/>
        <v>-0.6110649144954734</v>
      </c>
      <c r="W942" s="28">
        <v>-4.1379261873257099E-2</v>
      </c>
    </row>
    <row r="943" spans="1:23" x14ac:dyDescent="0.25">
      <c r="A943" s="40">
        <v>39872</v>
      </c>
      <c r="B943" s="8">
        <v>0.82224718140486985</v>
      </c>
      <c r="C943" s="46">
        <f t="shared" si="14"/>
        <v>-0.60120480013865474</v>
      </c>
      <c r="W943" s="28">
        <v>-4.1171687291211463E-2</v>
      </c>
    </row>
    <row r="944" spans="1:23" x14ac:dyDescent="0.25">
      <c r="A944" s="40">
        <v>39873</v>
      </c>
      <c r="B944" s="8">
        <v>0.83745491832782526</v>
      </c>
      <c r="C944" s="46">
        <f t="shared" si="14"/>
        <v>-0.6375871375038813</v>
      </c>
      <c r="W944" s="28">
        <v>-3.922293744046864E-2</v>
      </c>
    </row>
    <row r="945" spans="1:23" x14ac:dyDescent="0.25">
      <c r="A945" s="40">
        <v>39874</v>
      </c>
      <c r="B945" s="8">
        <v>0.7961362517102013</v>
      </c>
      <c r="C945" s="46">
        <f t="shared" si="14"/>
        <v>-0.5387381321601209</v>
      </c>
      <c r="W945" s="28">
        <v>-3.922293744046864E-2</v>
      </c>
    </row>
    <row r="946" spans="1:23" x14ac:dyDescent="0.25">
      <c r="A946" s="40">
        <v>39875</v>
      </c>
      <c r="B946" s="8">
        <v>0.79669165435577349</v>
      </c>
      <c r="C946" s="46">
        <f t="shared" si="14"/>
        <v>-0.54006685362125073</v>
      </c>
      <c r="W946" s="28">
        <v>-3.922293744046864E-2</v>
      </c>
    </row>
    <row r="947" spans="1:23" x14ac:dyDescent="0.25">
      <c r="A947" s="40">
        <v>39876</v>
      </c>
      <c r="B947" s="8">
        <v>0.81138761422634165</v>
      </c>
      <c r="C947" s="46">
        <f t="shared" si="14"/>
        <v>-0.57522483752283815</v>
      </c>
      <c r="W947" s="28">
        <v>-3.922293744046864E-2</v>
      </c>
    </row>
    <row r="948" spans="1:23" x14ac:dyDescent="0.25">
      <c r="A948" s="40">
        <v>39877</v>
      </c>
      <c r="B948" s="8">
        <v>1.1034608613892611</v>
      </c>
      <c r="C948" s="46">
        <f t="shared" si="14"/>
        <v>-1.2739683433760074</v>
      </c>
      <c r="D948" s="8"/>
      <c r="W948" s="28">
        <v>-3.922293744046864E-2</v>
      </c>
    </row>
    <row r="949" spans="1:23" x14ac:dyDescent="0.25">
      <c r="A949" s="40">
        <v>39878</v>
      </c>
      <c r="B949" s="8">
        <v>1.1331634800812296</v>
      </c>
      <c r="C949" s="46">
        <f t="shared" si="14"/>
        <v>-1.3450276140194051</v>
      </c>
      <c r="W949" s="28">
        <v>-3.922293744046864E-2</v>
      </c>
    </row>
    <row r="950" spans="1:23" x14ac:dyDescent="0.25">
      <c r="A950" s="40">
        <v>39879</v>
      </c>
      <c r="B950" s="8">
        <v>1.1926741007739106</v>
      </c>
      <c r="C950" s="46">
        <f t="shared" si="14"/>
        <v>-1.4873982698128374</v>
      </c>
      <c r="W950" s="28">
        <v>-3.8655483340964115E-2</v>
      </c>
    </row>
    <row r="951" spans="1:23" x14ac:dyDescent="0.25">
      <c r="A951" s="40">
        <v>39880</v>
      </c>
      <c r="B951" s="8">
        <v>1.1844993816222456</v>
      </c>
      <c r="C951" s="46">
        <f t="shared" si="14"/>
        <v>-1.4678414224299161</v>
      </c>
      <c r="W951" s="28">
        <v>-3.6258012801771738E-2</v>
      </c>
    </row>
    <row r="952" spans="1:23" x14ac:dyDescent="0.25">
      <c r="A952" s="40">
        <v>39881</v>
      </c>
      <c r="B952" s="8">
        <v>1.2340582039241146</v>
      </c>
      <c r="C952" s="46">
        <f t="shared" si="14"/>
        <v>-1.5864038227097543</v>
      </c>
      <c r="W952" s="28">
        <v>-3.4956212641280147E-2</v>
      </c>
    </row>
    <row r="953" spans="1:23" x14ac:dyDescent="0.25">
      <c r="A953" s="40">
        <v>39882</v>
      </c>
      <c r="B953" s="8">
        <v>1.2530898859313557</v>
      </c>
      <c r="C953" s="46">
        <f t="shared" si="14"/>
        <v>-1.6319344022379936</v>
      </c>
      <c r="D953" s="8"/>
      <c r="W953" s="28">
        <v>-3.4655094468446876E-2</v>
      </c>
    </row>
    <row r="954" spans="1:23" x14ac:dyDescent="0.25">
      <c r="A954" s="40">
        <v>39883</v>
      </c>
      <c r="B954" s="8">
        <v>1.1157830170920906</v>
      </c>
      <c r="C954" s="46">
        <f t="shared" si="14"/>
        <v>-1.3034473400287236</v>
      </c>
      <c r="W954" s="28">
        <v>-3.2044820413261052E-2</v>
      </c>
    </row>
    <row r="955" spans="1:23" x14ac:dyDescent="0.25">
      <c r="A955" s="40">
        <v>39884</v>
      </c>
      <c r="B955" s="8">
        <v>1.068605153535974</v>
      </c>
      <c r="C955" s="46">
        <f t="shared" si="14"/>
        <v>-1.1905810433032475</v>
      </c>
      <c r="W955" s="28">
        <v>-2.8921678648696287E-2</v>
      </c>
    </row>
    <row r="956" spans="1:23" x14ac:dyDescent="0.25">
      <c r="A956" s="40">
        <v>39885</v>
      </c>
      <c r="B956" s="8">
        <v>1.0323816924802189</v>
      </c>
      <c r="C956" s="46">
        <f t="shared" si="14"/>
        <v>-1.1039215891488741</v>
      </c>
      <c r="W956" s="28">
        <v>-2.7273556761567546E-2</v>
      </c>
    </row>
    <row r="957" spans="1:23" x14ac:dyDescent="0.25">
      <c r="A957" s="40">
        <v>39886</v>
      </c>
      <c r="B957" s="8">
        <v>0.99851461147439902</v>
      </c>
      <c r="C957" s="46">
        <f t="shared" si="14"/>
        <v>-1.0228994375314757</v>
      </c>
      <c r="W957" s="28">
        <v>-2.5538391520595432E-2</v>
      </c>
    </row>
    <row r="958" spans="1:23" x14ac:dyDescent="0.25">
      <c r="A958" s="40">
        <v>39887</v>
      </c>
      <c r="B958" s="8">
        <v>0.9608601901037942</v>
      </c>
      <c r="C958" s="46">
        <f t="shared" si="14"/>
        <v>-0.93281661531156645</v>
      </c>
      <c r="W958" s="28">
        <v>-1.8055982264558745E-2</v>
      </c>
    </row>
    <row r="959" spans="1:23" x14ac:dyDescent="0.25">
      <c r="A959" s="40">
        <v>39888</v>
      </c>
      <c r="B959" s="8">
        <v>0.96313945555686931</v>
      </c>
      <c r="C959" s="46">
        <f t="shared" si="14"/>
        <v>-0.93826943219541936</v>
      </c>
      <c r="W959" s="28">
        <v>-1.4376482189009034E-2</v>
      </c>
    </row>
    <row r="960" spans="1:23" x14ac:dyDescent="0.25">
      <c r="A960" s="40">
        <v>39889</v>
      </c>
      <c r="B960" s="8">
        <v>0.93345309913953101</v>
      </c>
      <c r="C960" s="46">
        <f t="shared" si="14"/>
        <v>-0.86724906672015523</v>
      </c>
      <c r="W960" s="28">
        <v>-1.220126402369991E-2</v>
      </c>
    </row>
    <row r="961" spans="1:23" x14ac:dyDescent="0.25">
      <c r="A961" s="40">
        <v>39890</v>
      </c>
      <c r="B961" s="8">
        <v>0.88719575921749327</v>
      </c>
      <c r="C961" s="46">
        <f t="shared" si="14"/>
        <v>-0.75658499124412548</v>
      </c>
      <c r="W961" s="28">
        <v>-1.1868005124931956E-2</v>
      </c>
    </row>
    <row r="962" spans="1:23" x14ac:dyDescent="0.25">
      <c r="A962" s="40">
        <v>39891</v>
      </c>
      <c r="B962" s="8">
        <v>0.86674763985616732</v>
      </c>
      <c r="C962" s="46">
        <f t="shared" si="14"/>
        <v>-0.707665787758614</v>
      </c>
      <c r="W962" s="28">
        <v>-1.1465680095368301E-2</v>
      </c>
    </row>
    <row r="963" spans="1:23" x14ac:dyDescent="0.25">
      <c r="A963" s="40">
        <v>39892</v>
      </c>
      <c r="B963" s="8">
        <v>0.84537803735732986</v>
      </c>
      <c r="C963" s="46">
        <f t="shared" ref="C963:C1026" si="15">($E$2-B963)/$F$2</f>
        <v>-0.65654206754880895</v>
      </c>
      <c r="D963" s="8"/>
      <c r="W963" s="28">
        <v>-8.8032948922768701E-3</v>
      </c>
    </row>
    <row r="964" spans="1:23" x14ac:dyDescent="0.25">
      <c r="A964" s="40">
        <v>39896</v>
      </c>
      <c r="B964" s="8">
        <v>0.78122996490342267</v>
      </c>
      <c r="C964" s="46">
        <f t="shared" si="15"/>
        <v>-0.50307697111988547</v>
      </c>
      <c r="W964" s="28">
        <v>-7.0439866133912019E-3</v>
      </c>
    </row>
    <row r="965" spans="1:23" x14ac:dyDescent="0.25">
      <c r="A965" s="40">
        <v>39897</v>
      </c>
      <c r="B965" s="8">
        <v>0.77677195035671465</v>
      </c>
      <c r="C965" s="46">
        <f t="shared" si="15"/>
        <v>-0.4924118083781106</v>
      </c>
      <c r="D965" s="8"/>
      <c r="W965" s="28">
        <v>-6.7079268587532763E-3</v>
      </c>
    </row>
    <row r="966" spans="1:23" x14ac:dyDescent="0.25">
      <c r="A966" s="40">
        <v>39898</v>
      </c>
      <c r="B966" s="8">
        <v>0.76815383521226843</v>
      </c>
      <c r="C966" s="46">
        <f t="shared" si="15"/>
        <v>-0.4717941994448363</v>
      </c>
      <c r="W966" s="28">
        <v>-6.2775097168995325E-3</v>
      </c>
    </row>
    <row r="967" spans="1:23" x14ac:dyDescent="0.25">
      <c r="A967" s="40">
        <v>39899</v>
      </c>
      <c r="B967" s="8">
        <v>0.73588482981550207</v>
      </c>
      <c r="C967" s="46">
        <f t="shared" si="15"/>
        <v>-0.3945952153531706</v>
      </c>
      <c r="W967" s="28">
        <v>-5.9735611886783746E-3</v>
      </c>
    </row>
    <row r="968" spans="1:23" x14ac:dyDescent="0.25">
      <c r="A968" s="40">
        <v>39900</v>
      </c>
      <c r="B968" s="8">
        <v>0.71863074056279974</v>
      </c>
      <c r="C968" s="46">
        <f t="shared" si="15"/>
        <v>-0.35331727246779659</v>
      </c>
      <c r="W968" s="28">
        <v>-1.4406400136674922E-3</v>
      </c>
    </row>
    <row r="969" spans="1:23" x14ac:dyDescent="0.25">
      <c r="A969" s="40">
        <v>39901</v>
      </c>
      <c r="B969" s="8">
        <v>0.70330303790158155</v>
      </c>
      <c r="C969" s="46">
        <f t="shared" si="15"/>
        <v>-0.31664793421717485</v>
      </c>
      <c r="W969" s="28">
        <v>-1.316193728360295E-3</v>
      </c>
    </row>
    <row r="970" spans="1:23" x14ac:dyDescent="0.25">
      <c r="A970" s="40">
        <v>39902</v>
      </c>
      <c r="B970" s="8">
        <v>0.69962710158989372</v>
      </c>
      <c r="C970" s="46">
        <f t="shared" si="15"/>
        <v>-0.30785378189178575</v>
      </c>
      <c r="W970" s="28">
        <v>-1.0353156568792673E-3</v>
      </c>
    </row>
    <row r="971" spans="1:23" x14ac:dyDescent="0.25">
      <c r="A971" s="40">
        <v>39903</v>
      </c>
      <c r="B971" s="8">
        <v>0.70643604079854938</v>
      </c>
      <c r="C971" s="46">
        <f t="shared" si="15"/>
        <v>-0.32414319593436425</v>
      </c>
      <c r="W971" s="28">
        <v>-9.9840620468442443E-4</v>
      </c>
    </row>
    <row r="972" spans="1:23" x14ac:dyDescent="0.25">
      <c r="A972" s="40">
        <v>39904</v>
      </c>
      <c r="B972" s="8">
        <v>0.67558490277926031</v>
      </c>
      <c r="C972" s="46">
        <f t="shared" si="15"/>
        <v>-0.25033625692658362</v>
      </c>
      <c r="W972" s="28">
        <v>1.6203219547451112E-3</v>
      </c>
    </row>
    <row r="973" spans="1:23" x14ac:dyDescent="0.25">
      <c r="A973" s="40">
        <v>39905</v>
      </c>
      <c r="B973" s="8">
        <v>0.64782872935341196</v>
      </c>
      <c r="C973" s="46">
        <f t="shared" si="15"/>
        <v>-0.18393357843057073</v>
      </c>
      <c r="W973" s="28">
        <v>2.2605346309583726E-3</v>
      </c>
    </row>
    <row r="974" spans="1:23" x14ac:dyDescent="0.25">
      <c r="A974" s="40">
        <v>39906</v>
      </c>
      <c r="B974" s="8">
        <v>0.65439003594229295</v>
      </c>
      <c r="C974" s="46">
        <f t="shared" si="15"/>
        <v>-0.19963056681764768</v>
      </c>
      <c r="W974" s="28">
        <v>2.5946147491641377E-3</v>
      </c>
    </row>
    <row r="975" spans="1:23" x14ac:dyDescent="0.25">
      <c r="A975" s="40">
        <v>39907</v>
      </c>
      <c r="B975" s="8">
        <v>0.66663308870869398</v>
      </c>
      <c r="C975" s="46">
        <f t="shared" si="15"/>
        <v>-0.22892032099896276</v>
      </c>
      <c r="W975" s="28">
        <v>4.2969727526964959E-3</v>
      </c>
    </row>
    <row r="976" spans="1:23" x14ac:dyDescent="0.25">
      <c r="A976" s="40">
        <v>39908</v>
      </c>
      <c r="B976" s="8">
        <v>0.64912510789748268</v>
      </c>
      <c r="C976" s="46">
        <f t="shared" si="15"/>
        <v>-0.18703497884158313</v>
      </c>
      <c r="W976" s="28">
        <v>4.7113022494634652E-3</v>
      </c>
    </row>
    <row r="977" spans="1:23" x14ac:dyDescent="0.25">
      <c r="A977" s="40">
        <v>39909</v>
      </c>
      <c r="B977" s="8">
        <v>0.64067499104216707</v>
      </c>
      <c r="C977" s="46">
        <f t="shared" si="15"/>
        <v>-0.16681928180768582</v>
      </c>
      <c r="W977" s="28">
        <v>4.8571449192857802E-3</v>
      </c>
    </row>
    <row r="978" spans="1:23" x14ac:dyDescent="0.25">
      <c r="A978" s="40">
        <v>39910</v>
      </c>
      <c r="B978" s="8">
        <v>0.61536816537380212</v>
      </c>
      <c r="C978" s="46">
        <f t="shared" si="15"/>
        <v>-0.10627631780364383</v>
      </c>
      <c r="W978" s="28">
        <v>6.4947423042664805E-3</v>
      </c>
    </row>
    <row r="979" spans="1:23" x14ac:dyDescent="0.25">
      <c r="A979" s="40">
        <v>39911</v>
      </c>
      <c r="B979" s="8">
        <v>0.59381164298550804</v>
      </c>
      <c r="C979" s="46">
        <f t="shared" si="15"/>
        <v>-5.4705418469624921E-2</v>
      </c>
      <c r="W979" s="28">
        <v>6.7274120715182205E-3</v>
      </c>
    </row>
    <row r="980" spans="1:23" x14ac:dyDescent="0.25">
      <c r="A980" s="40">
        <v>39912</v>
      </c>
      <c r="B980" s="8">
        <v>0.60137618155397243</v>
      </c>
      <c r="C980" s="46">
        <f t="shared" si="15"/>
        <v>-7.2802496003542161E-2</v>
      </c>
      <c r="W980" s="28">
        <v>7.8487560099981708E-3</v>
      </c>
    </row>
    <row r="981" spans="1:23" x14ac:dyDescent="0.25">
      <c r="A981" s="40">
        <v>39913</v>
      </c>
      <c r="B981" s="8">
        <v>0.61878138176408215</v>
      </c>
      <c r="C981" s="46">
        <f t="shared" si="15"/>
        <v>-0.11444195026038652</v>
      </c>
      <c r="W981" s="28">
        <v>1.0472363650652928E-2</v>
      </c>
    </row>
    <row r="982" spans="1:23" x14ac:dyDescent="0.25">
      <c r="A982" s="40">
        <v>39914</v>
      </c>
      <c r="B982" s="8">
        <v>0.63961648830005113</v>
      </c>
      <c r="C982" s="46">
        <f t="shared" si="15"/>
        <v>-0.16428696525981412</v>
      </c>
      <c r="W982" s="28">
        <v>1.1959122802849411E-2</v>
      </c>
    </row>
    <row r="983" spans="1:23" x14ac:dyDescent="0.25">
      <c r="A983" s="40">
        <v>39915</v>
      </c>
      <c r="B983" s="8">
        <v>0.70365201664628707</v>
      </c>
      <c r="C983" s="46">
        <f t="shared" si="15"/>
        <v>-0.31748281599396339</v>
      </c>
      <c r="W983" s="28">
        <v>1.2721717856125679E-2</v>
      </c>
    </row>
    <row r="984" spans="1:23" x14ac:dyDescent="0.25">
      <c r="A984" s="40">
        <v>39916</v>
      </c>
      <c r="B984" s="8">
        <v>0.69592155781943188</v>
      </c>
      <c r="C984" s="46">
        <f t="shared" si="15"/>
        <v>-0.29898879795225847</v>
      </c>
      <c r="W984" s="28">
        <v>1.4820409393068557E-2</v>
      </c>
    </row>
    <row r="985" spans="1:23" x14ac:dyDescent="0.25">
      <c r="A985" s="40">
        <v>39917</v>
      </c>
      <c r="B985" s="8">
        <v>0.67309809236526574</v>
      </c>
      <c r="C985" s="46">
        <f t="shared" si="15"/>
        <v>-0.24438691838241536</v>
      </c>
      <c r="W985" s="28">
        <v>1.4820409393068557E-2</v>
      </c>
    </row>
    <row r="986" spans="1:23" x14ac:dyDescent="0.25">
      <c r="A986" s="40">
        <v>39918</v>
      </c>
      <c r="B986" s="8">
        <v>0.63904502735688207</v>
      </c>
      <c r="C986" s="46">
        <f t="shared" si="15"/>
        <v>-0.16291982661645396</v>
      </c>
      <c r="W986" s="28">
        <v>1.4820409393068557E-2</v>
      </c>
    </row>
    <row r="987" spans="1:23" x14ac:dyDescent="0.25">
      <c r="A987" s="40">
        <v>39919</v>
      </c>
      <c r="B987" s="8">
        <v>0.62296442241668604</v>
      </c>
      <c r="C987" s="46">
        <f t="shared" si="15"/>
        <v>-0.12444927725496188</v>
      </c>
      <c r="W987" s="28">
        <v>1.4820409393068557E-2</v>
      </c>
    </row>
    <row r="988" spans="1:23" x14ac:dyDescent="0.25">
      <c r="A988" s="40">
        <v>39920</v>
      </c>
      <c r="B988" s="8">
        <v>0.61627779310226427</v>
      </c>
      <c r="C988" s="46">
        <f t="shared" si="15"/>
        <v>-0.1084524721559538</v>
      </c>
      <c r="W988" s="28">
        <v>1.4820409393068557E-2</v>
      </c>
    </row>
    <row r="989" spans="1:23" x14ac:dyDescent="0.25">
      <c r="A989" s="40">
        <v>39921</v>
      </c>
      <c r="B989" s="8">
        <v>0.60534733814206565</v>
      </c>
      <c r="C989" s="46">
        <f t="shared" si="15"/>
        <v>-8.2302920652528783E-2</v>
      </c>
      <c r="W989" s="28">
        <v>1.6046523983355782E-2</v>
      </c>
    </row>
    <row r="990" spans="1:23" x14ac:dyDescent="0.25">
      <c r="A990" s="40">
        <v>39922</v>
      </c>
      <c r="B990" s="8">
        <v>0.59687217249103997</v>
      </c>
      <c r="C990" s="46">
        <f t="shared" si="15"/>
        <v>-6.2027297954429531E-2</v>
      </c>
      <c r="W990" s="28">
        <v>1.7176690883108414E-2</v>
      </c>
    </row>
    <row r="991" spans="1:23" x14ac:dyDescent="0.25">
      <c r="A991" s="40">
        <v>39923</v>
      </c>
      <c r="B991" s="8">
        <v>0.54559523521209663</v>
      </c>
      <c r="C991" s="46">
        <f t="shared" si="15"/>
        <v>6.064544688521048E-2</v>
      </c>
      <c r="W991" s="28">
        <v>1.7365846067370679E-2</v>
      </c>
    </row>
    <row r="992" spans="1:23" x14ac:dyDescent="0.25">
      <c r="A992" s="40">
        <v>39924</v>
      </c>
      <c r="B992" s="8">
        <v>0.48294999692099339</v>
      </c>
      <c r="C992" s="46">
        <f t="shared" si="15"/>
        <v>0.21051522733831707</v>
      </c>
      <c r="W992" s="28">
        <v>1.9269972177765333E-2</v>
      </c>
    </row>
    <row r="993" spans="1:23" x14ac:dyDescent="0.25">
      <c r="A993" s="40">
        <v>39925</v>
      </c>
      <c r="B993" s="8">
        <v>0.40183247781663101</v>
      </c>
      <c r="C993" s="46">
        <f t="shared" si="15"/>
        <v>0.4045772999028649</v>
      </c>
      <c r="W993" s="28">
        <v>2.0348273265157125E-2</v>
      </c>
    </row>
    <row r="994" spans="1:23" x14ac:dyDescent="0.25">
      <c r="A994" s="40">
        <v>39926</v>
      </c>
      <c r="B994" s="8">
        <v>0.32040123387362257</v>
      </c>
      <c r="C994" s="46">
        <f t="shared" si="15"/>
        <v>0.59938991431182376</v>
      </c>
      <c r="W994" s="28">
        <v>2.5326439913914568E-2</v>
      </c>
    </row>
    <row r="995" spans="1:23" x14ac:dyDescent="0.25">
      <c r="A995" s="40">
        <v>39927</v>
      </c>
      <c r="B995" s="8">
        <v>0.27872084114241691</v>
      </c>
      <c r="C995" s="46">
        <f t="shared" si="15"/>
        <v>0.69910429769077864</v>
      </c>
      <c r="W995" s="28">
        <v>2.6184105606406202E-2</v>
      </c>
    </row>
    <row r="996" spans="1:23" x14ac:dyDescent="0.25">
      <c r="A996" s="40">
        <v>39928</v>
      </c>
      <c r="B996" s="8">
        <v>0.58433956288525057</v>
      </c>
      <c r="C996" s="46">
        <f t="shared" si="15"/>
        <v>-3.2044820413261052E-2</v>
      </c>
      <c r="W996" s="28">
        <v>2.6580828710982038E-2</v>
      </c>
    </row>
    <row r="997" spans="1:23" x14ac:dyDescent="0.25">
      <c r="A997" s="40">
        <v>39929</v>
      </c>
      <c r="B997" s="8">
        <v>0.59427980558790106</v>
      </c>
      <c r="C997" s="46">
        <f t="shared" si="15"/>
        <v>-5.582543059426491E-2</v>
      </c>
      <c r="W997" s="28">
        <v>2.7199327208053667E-2</v>
      </c>
    </row>
    <row r="998" spans="1:23" x14ac:dyDescent="0.25">
      <c r="A998" s="40">
        <v>39930</v>
      </c>
      <c r="B998" s="8">
        <v>0.51908350808194703</v>
      </c>
      <c r="C998" s="46">
        <f t="shared" si="15"/>
        <v>0.1240709654531951</v>
      </c>
      <c r="W998" s="28">
        <v>3.0465080775586791E-2</v>
      </c>
    </row>
    <row r="999" spans="1:23" x14ac:dyDescent="0.25">
      <c r="A999" s="40">
        <v>39931</v>
      </c>
      <c r="B999" s="8">
        <v>0.48272259304441195</v>
      </c>
      <c r="C999" s="46">
        <f t="shared" si="15"/>
        <v>0.21105925861646585</v>
      </c>
      <c r="W999" s="28">
        <v>3.1465748284827157E-2</v>
      </c>
    </row>
    <row r="1000" spans="1:23" x14ac:dyDescent="0.25">
      <c r="A1000" s="40">
        <v>39932</v>
      </c>
      <c r="B1000" s="8">
        <v>0.50890985916976172</v>
      </c>
      <c r="C1000" s="46">
        <f t="shared" si="15"/>
        <v>0.14840996663619063</v>
      </c>
      <c r="W1000" s="28">
        <v>3.2355006067963411E-2</v>
      </c>
    </row>
    <row r="1001" spans="1:23" x14ac:dyDescent="0.25">
      <c r="A1001" s="40">
        <v>39933</v>
      </c>
      <c r="B1001" s="8">
        <v>0.63607441832690503</v>
      </c>
      <c r="C1001" s="46">
        <f t="shared" si="15"/>
        <v>-0.15581306901955769</v>
      </c>
      <c r="W1001" s="28">
        <v>3.2691858611715724E-2</v>
      </c>
    </row>
    <row r="1002" spans="1:23" x14ac:dyDescent="0.25">
      <c r="A1002" s="40">
        <v>39934</v>
      </c>
      <c r="B1002" s="8">
        <v>0.5714950645800283</v>
      </c>
      <c r="C1002" s="46">
        <f t="shared" si="15"/>
        <v>-1.316193728360295E-3</v>
      </c>
      <c r="W1002" s="28">
        <v>3.3318255396799251E-2</v>
      </c>
    </row>
    <row r="1003" spans="1:23" x14ac:dyDescent="0.25">
      <c r="A1003" s="40">
        <v>39935</v>
      </c>
      <c r="B1003" s="8">
        <v>0.56891462261591619</v>
      </c>
      <c r="C1003" s="46">
        <f t="shared" si="15"/>
        <v>4.8571449192857802E-3</v>
      </c>
      <c r="W1003" s="28">
        <v>3.6053448552465416E-2</v>
      </c>
    </row>
    <row r="1004" spans="1:23" x14ac:dyDescent="0.25">
      <c r="A1004" s="40">
        <v>39936</v>
      </c>
      <c r="B1004" s="8">
        <v>0.56813285506367583</v>
      </c>
      <c r="C1004" s="46">
        <f t="shared" si="15"/>
        <v>6.7274120715182205E-3</v>
      </c>
      <c r="W1004" s="28">
        <v>3.6924148235244307E-2</v>
      </c>
    </row>
    <row r="1005" spans="1:23" x14ac:dyDescent="0.25">
      <c r="A1005" s="40">
        <v>39937</v>
      </c>
      <c r="B1005" s="8">
        <v>0.59769088867614928</v>
      </c>
      <c r="C1005" s="46">
        <f t="shared" si="15"/>
        <v>-6.3985959430750611E-2</v>
      </c>
      <c r="W1005" s="28">
        <v>3.7291638119197182E-2</v>
      </c>
    </row>
    <row r="1006" spans="1:23" x14ac:dyDescent="0.25">
      <c r="A1006" s="40">
        <v>39938</v>
      </c>
      <c r="B1006" s="8">
        <v>0.65004701562523737</v>
      </c>
      <c r="C1006" s="46">
        <f t="shared" si="15"/>
        <v>-0.18924051133735845</v>
      </c>
      <c r="W1006" s="28">
        <v>3.760868919766621E-2</v>
      </c>
    </row>
    <row r="1007" spans="1:23" x14ac:dyDescent="0.25">
      <c r="A1007" s="40">
        <v>39939</v>
      </c>
      <c r="B1007" s="8">
        <v>0.6043984650850297</v>
      </c>
      <c r="C1007" s="46">
        <f t="shared" si="15"/>
        <v>-8.0032877459859791E-2</v>
      </c>
      <c r="W1007" s="28">
        <v>3.8478783288362114E-2</v>
      </c>
    </row>
    <row r="1008" spans="1:23" x14ac:dyDescent="0.25">
      <c r="A1008" s="40">
        <v>39953.333333333336</v>
      </c>
      <c r="B1008" s="8">
        <v>0.40661999999999998</v>
      </c>
      <c r="C1008" s="46">
        <f t="shared" si="15"/>
        <v>0.39312383722782895</v>
      </c>
      <c r="W1008" s="28">
        <v>4.2454585515773767E-2</v>
      </c>
    </row>
    <row r="1009" spans="1:23" x14ac:dyDescent="0.25">
      <c r="A1009" s="40">
        <v>39980.65625</v>
      </c>
      <c r="B1009" s="8">
        <v>0.24849000000000002</v>
      </c>
      <c r="C1009" s="46">
        <f t="shared" si="15"/>
        <v>0.7714272650625893</v>
      </c>
      <c r="W1009" s="28">
        <v>4.2946976261690577E-2</v>
      </c>
    </row>
    <row r="1010" spans="1:23" x14ac:dyDescent="0.25">
      <c r="A1010" s="40">
        <v>39993</v>
      </c>
      <c r="B1010" s="8">
        <v>0.24451980206295745</v>
      </c>
      <c r="C1010" s="46">
        <f t="shared" si="15"/>
        <v>0.78092539627593083</v>
      </c>
      <c r="W1010" s="28">
        <v>4.366754494231815E-2</v>
      </c>
    </row>
    <row r="1011" spans="1:23" x14ac:dyDescent="0.25">
      <c r="A1011" s="40">
        <v>39994</v>
      </c>
      <c r="B1011" s="8">
        <v>0.12662318149440246</v>
      </c>
      <c r="C1011" s="46">
        <f t="shared" si="15"/>
        <v>1.0629762132696605</v>
      </c>
      <c r="W1011" s="28">
        <v>4.5027041904983245E-2</v>
      </c>
    </row>
    <row r="1012" spans="1:23" x14ac:dyDescent="0.25">
      <c r="A1012" s="40">
        <v>39995</v>
      </c>
      <c r="B1012" s="8">
        <v>0.13556581695473627</v>
      </c>
      <c r="C1012" s="46">
        <f t="shared" si="15"/>
        <v>1.041582235855375</v>
      </c>
      <c r="W1012" s="28">
        <v>4.7058145938580355E-2</v>
      </c>
    </row>
    <row r="1013" spans="1:23" x14ac:dyDescent="0.25">
      <c r="A1013" s="40">
        <v>39996</v>
      </c>
      <c r="B1013" s="8">
        <v>0.19974155991714582</v>
      </c>
      <c r="C1013" s="46">
        <f t="shared" si="15"/>
        <v>0.8880509416890433</v>
      </c>
      <c r="W1013" s="28">
        <v>5.0107676581854298E-2</v>
      </c>
    </row>
    <row r="1014" spans="1:23" x14ac:dyDescent="0.25">
      <c r="A1014" s="40">
        <v>39997</v>
      </c>
      <c r="B1014" s="8">
        <v>0.2279016376222886</v>
      </c>
      <c r="C1014" s="46">
        <f t="shared" si="15"/>
        <v>0.8206819799237316</v>
      </c>
      <c r="W1014" s="28">
        <v>5.083692754107462E-2</v>
      </c>
    </row>
    <row r="1015" spans="1:23" x14ac:dyDescent="0.25">
      <c r="A1015" s="40">
        <v>39998</v>
      </c>
      <c r="B1015" s="8">
        <v>0.25311369023195407</v>
      </c>
      <c r="C1015" s="46">
        <f t="shared" si="15"/>
        <v>0.76036574691932535</v>
      </c>
      <c r="W1015" s="28">
        <v>5.1083503322076278E-2</v>
      </c>
    </row>
    <row r="1016" spans="1:23" x14ac:dyDescent="0.25">
      <c r="A1016" s="40">
        <v>39999</v>
      </c>
      <c r="B1016" s="8">
        <v>0.25521617452970474</v>
      </c>
      <c r="C1016" s="46">
        <f t="shared" si="15"/>
        <v>0.75533585368712508</v>
      </c>
      <c r="W1016" s="28">
        <v>5.64608106611207E-2</v>
      </c>
    </row>
    <row r="1017" spans="1:23" x14ac:dyDescent="0.25">
      <c r="A1017" s="40">
        <v>40000</v>
      </c>
      <c r="B1017" s="8">
        <v>0.25732580655443249</v>
      </c>
      <c r="C1017" s="46">
        <f t="shared" si="15"/>
        <v>0.75028886053955979</v>
      </c>
      <c r="W1017" s="28">
        <v>5.7538671001823555E-2</v>
      </c>
    </row>
    <row r="1018" spans="1:23" x14ac:dyDescent="0.25">
      <c r="A1018" s="40">
        <v>40001</v>
      </c>
      <c r="B1018" s="8">
        <v>0.29737072540819681</v>
      </c>
      <c r="C1018" s="46">
        <f t="shared" si="15"/>
        <v>0.65448711469915088</v>
      </c>
      <c r="W1018" s="28">
        <v>6.064544688521048E-2</v>
      </c>
    </row>
    <row r="1019" spans="1:23" x14ac:dyDescent="0.25">
      <c r="A1019" s="40">
        <v>40002</v>
      </c>
      <c r="B1019" s="8">
        <v>0.2484214515455842</v>
      </c>
      <c r="C1019" s="46">
        <f t="shared" si="15"/>
        <v>0.77159125744403667</v>
      </c>
      <c r="W1019" s="28">
        <v>6.3035603111000149E-2</v>
      </c>
    </row>
    <row r="1020" spans="1:23" x14ac:dyDescent="0.25">
      <c r="A1020" s="40">
        <v>40003</v>
      </c>
      <c r="B1020" s="8">
        <v>0.21551666833417762</v>
      </c>
      <c r="C1020" s="46">
        <f t="shared" si="15"/>
        <v>0.85031124910301847</v>
      </c>
      <c r="W1020" s="28">
        <v>6.3830517205509529E-2</v>
      </c>
    </row>
    <row r="1021" spans="1:23" x14ac:dyDescent="0.25">
      <c r="A1021" s="40">
        <v>40004</v>
      </c>
      <c r="B1021" s="8">
        <v>0.2076303373230356</v>
      </c>
      <c r="C1021" s="46">
        <f t="shared" si="15"/>
        <v>0.86917816907111178</v>
      </c>
      <c r="W1021" s="28">
        <v>6.6899130616418501E-2</v>
      </c>
    </row>
    <row r="1022" spans="1:23" x14ac:dyDescent="0.25">
      <c r="A1022" s="40">
        <v>40005</v>
      </c>
      <c r="B1022" s="8">
        <v>0.20822171176480389</v>
      </c>
      <c r="C1022" s="46">
        <f t="shared" si="15"/>
        <v>0.86776339022804083</v>
      </c>
      <c r="W1022" s="28">
        <v>6.7442738569659016E-2</v>
      </c>
    </row>
    <row r="1023" spans="1:23" x14ac:dyDescent="0.25">
      <c r="A1023" s="40">
        <v>40006</v>
      </c>
      <c r="B1023" s="8">
        <v>0.20984084713130152</v>
      </c>
      <c r="C1023" s="46">
        <f t="shared" si="15"/>
        <v>0.86388984024211435</v>
      </c>
      <c r="W1023" s="28">
        <v>6.7743067724571712E-2</v>
      </c>
    </row>
    <row r="1024" spans="1:23" x14ac:dyDescent="0.25">
      <c r="A1024" s="40">
        <v>40007</v>
      </c>
      <c r="B1024" s="8">
        <v>0.21980150658105105</v>
      </c>
      <c r="C1024" s="46">
        <f t="shared" si="15"/>
        <v>0.84006038591127941</v>
      </c>
      <c r="W1024" s="28">
        <v>6.8863756226605746E-2</v>
      </c>
    </row>
    <row r="1025" spans="1:23" x14ac:dyDescent="0.25">
      <c r="A1025" s="40">
        <v>40008</v>
      </c>
      <c r="B1025" s="8">
        <v>0.22464820316187264</v>
      </c>
      <c r="C1025" s="46">
        <f t="shared" si="15"/>
        <v>0.82846535694650469</v>
      </c>
      <c r="W1025" s="28">
        <v>7.1278640448960762E-2</v>
      </c>
    </row>
    <row r="1026" spans="1:23" x14ac:dyDescent="0.25">
      <c r="A1026" s="40">
        <v>40009</v>
      </c>
      <c r="B1026" s="8">
        <v>0.18005736135005956</v>
      </c>
      <c r="C1026" s="46">
        <f t="shared" si="15"/>
        <v>0.93514257384049337</v>
      </c>
      <c r="W1026" s="28">
        <v>7.3310743148585711E-2</v>
      </c>
    </row>
    <row r="1027" spans="1:23" x14ac:dyDescent="0.25">
      <c r="A1027" s="40">
        <v>40010</v>
      </c>
      <c r="B1027" s="8">
        <v>0.166384224022712</v>
      </c>
      <c r="C1027" s="46">
        <f t="shared" ref="C1027:C1090" si="16">($E$2-B1027)/$F$2</f>
        <v>0.96785360097127815</v>
      </c>
      <c r="W1027" s="28">
        <v>7.8838607020674273E-2</v>
      </c>
    </row>
    <row r="1028" spans="1:23" x14ac:dyDescent="0.25">
      <c r="A1028" s="40">
        <v>40011</v>
      </c>
      <c r="B1028" s="8">
        <v>0.15848754609432714</v>
      </c>
      <c r="C1028" s="46">
        <f t="shared" si="16"/>
        <v>0.98674527446027516</v>
      </c>
      <c r="W1028" s="28">
        <v>7.8991472083951075E-2</v>
      </c>
    </row>
    <row r="1029" spans="1:23" x14ac:dyDescent="0.25">
      <c r="A1029" s="40">
        <v>40012</v>
      </c>
      <c r="B1029" s="8">
        <v>0.16100861322283749</v>
      </c>
      <c r="C1029" s="46">
        <f t="shared" si="16"/>
        <v>0.98071398162199641</v>
      </c>
      <c r="W1029" s="28">
        <v>8.0652417896870054E-2</v>
      </c>
    </row>
    <row r="1030" spans="1:23" x14ac:dyDescent="0.25">
      <c r="A1030" s="40">
        <v>40013</v>
      </c>
      <c r="B1030" s="8">
        <v>0.18128232995292959</v>
      </c>
      <c r="C1030" s="46">
        <f t="shared" si="16"/>
        <v>0.93221201150914779</v>
      </c>
      <c r="W1030" s="28">
        <v>8.1158619864625442E-2</v>
      </c>
    </row>
    <row r="1031" spans="1:23" x14ac:dyDescent="0.25">
      <c r="A1031" s="40">
        <v>40014</v>
      </c>
      <c r="B1031" s="8">
        <v>0.16447257672628524</v>
      </c>
      <c r="C1031" s="46">
        <f t="shared" si="16"/>
        <v>0.97242694394888707</v>
      </c>
      <c r="W1031" s="28">
        <v>8.2611776009674301E-2</v>
      </c>
    </row>
    <row r="1032" spans="1:23" x14ac:dyDescent="0.25">
      <c r="A1032" s="40">
        <v>40015</v>
      </c>
      <c r="B1032" s="8">
        <v>0.16462284125466095</v>
      </c>
      <c r="C1032" s="46">
        <f t="shared" si="16"/>
        <v>0.97206745753791812</v>
      </c>
      <c r="W1032" s="28">
        <v>8.3660793212228787E-2</v>
      </c>
    </row>
    <row r="1033" spans="1:23" x14ac:dyDescent="0.25">
      <c r="A1033" s="40">
        <v>40016</v>
      </c>
      <c r="B1033" s="8">
        <v>0.14382634670337033</v>
      </c>
      <c r="C1033" s="46">
        <f t="shared" si="16"/>
        <v>1.0218200988817503</v>
      </c>
      <c r="W1033" s="28">
        <v>8.5619658703913332E-2</v>
      </c>
    </row>
    <row r="1034" spans="1:23" x14ac:dyDescent="0.25">
      <c r="A1034" s="40">
        <v>40017</v>
      </c>
      <c r="B1034" s="8">
        <v>0.13230181183631595</v>
      </c>
      <c r="C1034" s="46">
        <f t="shared" si="16"/>
        <v>1.0493909016668503</v>
      </c>
      <c r="W1034" s="28">
        <v>8.8235306966978261E-2</v>
      </c>
    </row>
    <row r="1035" spans="1:23" x14ac:dyDescent="0.25">
      <c r="A1035" s="40">
        <v>40018</v>
      </c>
      <c r="B1035" s="8">
        <v>0.14073166689085104</v>
      </c>
      <c r="C1035" s="46">
        <f t="shared" si="16"/>
        <v>1.0292236780958595</v>
      </c>
      <c r="W1035" s="28">
        <v>8.8869329287836751E-2</v>
      </c>
    </row>
    <row r="1036" spans="1:23" x14ac:dyDescent="0.25">
      <c r="A1036" s="40">
        <v>40019</v>
      </c>
      <c r="B1036" s="8">
        <v>0.14291135027141405</v>
      </c>
      <c r="C1036" s="46">
        <f t="shared" si="16"/>
        <v>1.0240090970899691</v>
      </c>
      <c r="W1036" s="28">
        <v>8.9271148604636891E-2</v>
      </c>
    </row>
    <row r="1037" spans="1:23" x14ac:dyDescent="0.25">
      <c r="A1037" s="40">
        <v>40020</v>
      </c>
      <c r="B1037" s="8">
        <v>0.15143554024375394</v>
      </c>
      <c r="C1037" s="46">
        <f t="shared" si="16"/>
        <v>1.0036161907088215</v>
      </c>
      <c r="W1037" s="28">
        <v>9.0637209727365178E-2</v>
      </c>
    </row>
    <row r="1038" spans="1:23" x14ac:dyDescent="0.25">
      <c r="A1038" s="40">
        <v>40021</v>
      </c>
      <c r="B1038" s="8">
        <v>0.16445436334609978</v>
      </c>
      <c r="C1038" s="46">
        <f t="shared" si="16"/>
        <v>0.97247051685824415</v>
      </c>
      <c r="W1038" s="28">
        <v>9.0674910019119953E-2</v>
      </c>
    </row>
    <row r="1039" spans="1:23" x14ac:dyDescent="0.25">
      <c r="A1039" s="40">
        <v>40022</v>
      </c>
      <c r="B1039" s="8">
        <v>0.12376738299525218</v>
      </c>
      <c r="C1039" s="46">
        <f t="shared" si="16"/>
        <v>1.0698083030782604</v>
      </c>
      <c r="W1039" s="28">
        <v>9.126680579023122E-2</v>
      </c>
    </row>
    <row r="1040" spans="1:23" x14ac:dyDescent="0.25">
      <c r="A1040" s="40">
        <v>40023</v>
      </c>
      <c r="B1040" s="8">
        <v>7.72726003455705E-2</v>
      </c>
      <c r="C1040" s="46">
        <f t="shared" si="16"/>
        <v>1.1810404263490295</v>
      </c>
      <c r="W1040" s="28">
        <v>9.2977489445986036E-2</v>
      </c>
    </row>
    <row r="1041" spans="1:23" x14ac:dyDescent="0.25">
      <c r="A1041" s="40">
        <v>40024</v>
      </c>
      <c r="B1041" s="8">
        <v>9.4655327384067345E-2</v>
      </c>
      <c r="C1041" s="46">
        <f t="shared" si="16"/>
        <v>1.1394547359437976</v>
      </c>
      <c r="W1041" s="28">
        <v>9.3453463459405223E-2</v>
      </c>
    </row>
    <row r="1042" spans="1:23" x14ac:dyDescent="0.25">
      <c r="A1042" s="40">
        <v>40025</v>
      </c>
      <c r="B1042" s="8">
        <v>8.1179112264102918E-2</v>
      </c>
      <c r="C1042" s="46">
        <f t="shared" si="16"/>
        <v>1.1716946548340852</v>
      </c>
      <c r="W1042" s="28">
        <v>9.4047953398827988E-2</v>
      </c>
    </row>
    <row r="1043" spans="1:23" x14ac:dyDescent="0.25">
      <c r="A1043" s="40">
        <v>40026</v>
      </c>
      <c r="B1043" s="8">
        <v>8.220016955616212E-2</v>
      </c>
      <c r="C1043" s="46">
        <f t="shared" si="16"/>
        <v>1.1692519211744274</v>
      </c>
      <c r="W1043" s="28">
        <v>9.5460544815308093E-2</v>
      </c>
    </row>
    <row r="1044" spans="1:23" x14ac:dyDescent="0.25">
      <c r="A1044" s="40">
        <v>40027</v>
      </c>
      <c r="B1044" s="8">
        <v>8.479117557221437E-2</v>
      </c>
      <c r="C1044" s="46">
        <f t="shared" si="16"/>
        <v>1.1630533095421436</v>
      </c>
      <c r="W1044" s="28">
        <v>9.5484858144390575E-2</v>
      </c>
    </row>
    <row r="1045" spans="1:23" x14ac:dyDescent="0.25">
      <c r="A1045" s="40">
        <v>40028</v>
      </c>
      <c r="B1045" s="8">
        <v>8.5462003992817129E-2</v>
      </c>
      <c r="C1045" s="46">
        <f t="shared" si="16"/>
        <v>1.1614484484088798</v>
      </c>
      <c r="W1045" s="28">
        <v>9.7422675756881003E-2</v>
      </c>
    </row>
    <row r="1046" spans="1:23" x14ac:dyDescent="0.25">
      <c r="A1046" s="40">
        <v>40029</v>
      </c>
      <c r="B1046" s="8">
        <v>9.5530689674403008E-2</v>
      </c>
      <c r="C1046" s="46">
        <f t="shared" si="16"/>
        <v>1.13736055675559</v>
      </c>
      <c r="W1046" s="28">
        <v>9.9252315472584798E-2</v>
      </c>
    </row>
    <row r="1047" spans="1:23" x14ac:dyDescent="0.25">
      <c r="A1047" s="40">
        <v>40030</v>
      </c>
      <c r="B1047" s="8">
        <v>8.595575703307988E-2</v>
      </c>
      <c r="C1047" s="46">
        <f t="shared" si="16"/>
        <v>1.1602672148185729</v>
      </c>
      <c r="W1047" s="28">
        <v>0.10030425696654871</v>
      </c>
    </row>
    <row r="1048" spans="1:23" x14ac:dyDescent="0.25">
      <c r="A1048" s="40">
        <v>40031</v>
      </c>
      <c r="B1048" s="8">
        <v>6.5440002775777675E-2</v>
      </c>
      <c r="C1048" s="46">
        <f t="shared" si="16"/>
        <v>1.2093482251275149</v>
      </c>
      <c r="W1048" s="28">
        <v>0.10168671567563259</v>
      </c>
    </row>
    <row r="1049" spans="1:23" x14ac:dyDescent="0.25">
      <c r="A1049" s="40">
        <v>40032</v>
      </c>
      <c r="B1049" s="8">
        <v>6.786439431221894E-2</v>
      </c>
      <c r="C1049" s="46">
        <f t="shared" si="16"/>
        <v>1.2035482148280821</v>
      </c>
      <c r="W1049" s="28">
        <v>0.10275639212365967</v>
      </c>
    </row>
    <row r="1050" spans="1:23" x14ac:dyDescent="0.25">
      <c r="A1050" s="40">
        <v>40033</v>
      </c>
      <c r="B1050" s="8">
        <v>8.0366651521571714E-2</v>
      </c>
      <c r="C1050" s="46">
        <f t="shared" si="16"/>
        <v>1.1736383510579562</v>
      </c>
      <c r="W1050" s="28">
        <v>0.10424793476980679</v>
      </c>
    </row>
    <row r="1051" spans="1:23" x14ac:dyDescent="0.25">
      <c r="A1051" s="40">
        <v>40034</v>
      </c>
      <c r="B1051" s="8">
        <v>0.10562985816844134</v>
      </c>
      <c r="C1051" s="46">
        <f t="shared" si="16"/>
        <v>1.1131997393295765</v>
      </c>
      <c r="W1051" s="28">
        <v>0.10470799953282803</v>
      </c>
    </row>
    <row r="1052" spans="1:23" x14ac:dyDescent="0.25">
      <c r="A1052" s="40">
        <v>40035</v>
      </c>
      <c r="B1052" s="8">
        <v>9.1291836947947833E-2</v>
      </c>
      <c r="C1052" s="46">
        <f t="shared" si="16"/>
        <v>1.1475014061611721</v>
      </c>
      <c r="W1052" s="28">
        <v>0.10873574434535782</v>
      </c>
    </row>
    <row r="1053" spans="1:23" x14ac:dyDescent="0.25">
      <c r="A1053" s="40">
        <v>40037</v>
      </c>
      <c r="B1053" s="8">
        <v>5.9118030980229337E-2</v>
      </c>
      <c r="C1053" s="46">
        <f t="shared" si="16"/>
        <v>1.2244726392230729</v>
      </c>
      <c r="W1053" s="28">
        <v>0.11087219911772014</v>
      </c>
    </row>
    <row r="1054" spans="1:23" x14ac:dyDescent="0.25">
      <c r="A1054" s="40">
        <v>40043</v>
      </c>
      <c r="B1054" s="8">
        <v>0.17450774515271189</v>
      </c>
      <c r="C1054" s="46">
        <f t="shared" si="16"/>
        <v>0.9484192375388677</v>
      </c>
      <c r="W1054" s="28">
        <v>0.11155241151544303</v>
      </c>
    </row>
    <row r="1055" spans="1:23" x14ac:dyDescent="0.25">
      <c r="A1055" s="40">
        <v>40044</v>
      </c>
      <c r="B1055" s="8">
        <v>0.12971333754473707</v>
      </c>
      <c r="C1055" s="46">
        <f t="shared" si="16"/>
        <v>1.0555834565101214</v>
      </c>
      <c r="W1055" s="28">
        <v>0.11222152808709694</v>
      </c>
    </row>
    <row r="1056" spans="1:23" x14ac:dyDescent="0.25">
      <c r="A1056" s="40">
        <v>40045</v>
      </c>
      <c r="B1056" s="8">
        <v>0.11720539133213452</v>
      </c>
      <c r="C1056" s="46">
        <f t="shared" si="16"/>
        <v>1.0855069304075498</v>
      </c>
      <c r="W1056" s="28">
        <v>0.11275821046122574</v>
      </c>
    </row>
    <row r="1057" spans="1:23" x14ac:dyDescent="0.25">
      <c r="A1057" s="40">
        <v>40046</v>
      </c>
      <c r="B1057" s="8">
        <v>5.4554850260317221E-2</v>
      </c>
      <c r="C1057" s="46">
        <f t="shared" si="16"/>
        <v>1.2353893970057344</v>
      </c>
      <c r="W1057" s="28">
        <v>0.11504679411741651</v>
      </c>
    </row>
    <row r="1058" spans="1:23" x14ac:dyDescent="0.25">
      <c r="A1058" s="40">
        <v>40047</v>
      </c>
      <c r="B1058" s="8">
        <v>7.6700109442323389E-2</v>
      </c>
      <c r="C1058" s="46">
        <f t="shared" si="16"/>
        <v>1.1824100290246926</v>
      </c>
      <c r="W1058" s="28">
        <v>0.11730661418967021</v>
      </c>
    </row>
    <row r="1059" spans="1:23" x14ac:dyDescent="0.25">
      <c r="A1059" s="40">
        <v>40048</v>
      </c>
      <c r="B1059" s="8">
        <v>8.0196113519397053E-2</v>
      </c>
      <c r="C1059" s="46">
        <f t="shared" si="16"/>
        <v>1.1740463388578599</v>
      </c>
      <c r="W1059" s="28">
        <v>0.1181512914467182</v>
      </c>
    </row>
    <row r="1060" spans="1:23" x14ac:dyDescent="0.25">
      <c r="A1060" s="40">
        <v>40049</v>
      </c>
      <c r="B1060" s="8">
        <v>0.10017029129215352</v>
      </c>
      <c r="C1060" s="46">
        <f t="shared" si="16"/>
        <v>1.1262609728955844</v>
      </c>
      <c r="W1060" s="28">
        <v>0.12308513803765286</v>
      </c>
    </row>
    <row r="1061" spans="1:23" x14ac:dyDescent="0.25">
      <c r="A1061" s="40">
        <v>40050</v>
      </c>
      <c r="B1061" s="8">
        <v>8.6154227033576683E-2</v>
      </c>
      <c r="C1061" s="46">
        <f t="shared" si="16"/>
        <v>1.1597924037042346</v>
      </c>
      <c r="W1061" s="28">
        <v>0.12317731166248388</v>
      </c>
    </row>
    <row r="1062" spans="1:23" x14ac:dyDescent="0.25">
      <c r="A1062" s="40">
        <v>40051</v>
      </c>
      <c r="B1062" s="8">
        <v>6.9773249856529065E-2</v>
      </c>
      <c r="C1062" s="46">
        <f t="shared" si="16"/>
        <v>1.1989815507184638</v>
      </c>
      <c r="W1062" s="28">
        <v>0.1234295200064922</v>
      </c>
    </row>
    <row r="1063" spans="1:23" x14ac:dyDescent="0.25">
      <c r="A1063" s="40">
        <v>40052</v>
      </c>
      <c r="B1063" s="8">
        <v>8.6889354366741292E-2</v>
      </c>
      <c r="C1063" s="46">
        <f t="shared" si="16"/>
        <v>1.158033716611139</v>
      </c>
      <c r="W1063" s="28">
        <v>0.1240709654531951</v>
      </c>
    </row>
    <row r="1064" spans="1:23" x14ac:dyDescent="0.25">
      <c r="A1064" s="40">
        <v>40053</v>
      </c>
      <c r="B1064" s="8">
        <v>9.4248956274527743E-2</v>
      </c>
      <c r="C1064" s="46">
        <f t="shared" si="16"/>
        <v>1.1404269207519417</v>
      </c>
      <c r="W1064" s="28">
        <v>0.12478273619351167</v>
      </c>
    </row>
    <row r="1065" spans="1:23" x14ac:dyDescent="0.25">
      <c r="A1065" s="40">
        <v>40054</v>
      </c>
      <c r="B1065" s="8">
        <v>9.845474811494348E-2</v>
      </c>
      <c r="C1065" s="46">
        <f t="shared" si="16"/>
        <v>1.1303651647917272</v>
      </c>
      <c r="W1065" s="28">
        <v>0.12709753861952783</v>
      </c>
    </row>
    <row r="1066" spans="1:23" x14ac:dyDescent="0.25">
      <c r="A1066" s="40">
        <v>40055</v>
      </c>
      <c r="B1066" s="8">
        <v>0.13338641810417182</v>
      </c>
      <c r="C1066" s="46">
        <f t="shared" si="16"/>
        <v>1.0467961361639038</v>
      </c>
      <c r="W1066" s="28">
        <v>0.12711947990683622</v>
      </c>
    </row>
    <row r="1067" spans="1:23" x14ac:dyDescent="0.25">
      <c r="A1067" s="40">
        <v>40056</v>
      </c>
      <c r="B1067" s="8">
        <v>0.11420374434292309</v>
      </c>
      <c r="C1067" s="46">
        <f t="shared" si="16"/>
        <v>1.0926879418865139</v>
      </c>
      <c r="W1067" s="28">
        <v>0.13065894910051085</v>
      </c>
    </row>
    <row r="1068" spans="1:23" x14ac:dyDescent="0.25">
      <c r="A1068" s="40">
        <v>40057</v>
      </c>
      <c r="B1068" s="8">
        <v>0.12498699510922789</v>
      </c>
      <c r="C1068" s="46">
        <f t="shared" si="16"/>
        <v>1.066890555381139</v>
      </c>
      <c r="W1068" s="28">
        <v>0.1327159682426792</v>
      </c>
    </row>
    <row r="1069" spans="1:23" x14ac:dyDescent="0.25">
      <c r="A1069" s="40">
        <v>40058</v>
      </c>
      <c r="B1069" s="8">
        <v>0.13459686786085356</v>
      </c>
      <c r="C1069" s="46">
        <f t="shared" si="16"/>
        <v>1.0439003080972848</v>
      </c>
      <c r="W1069" s="28">
        <v>0.13570938844004218</v>
      </c>
    </row>
    <row r="1070" spans="1:23" x14ac:dyDescent="0.25">
      <c r="A1070" s="40">
        <v>40060</v>
      </c>
      <c r="B1070" s="8">
        <v>0.10781454058885563</v>
      </c>
      <c r="C1070" s="46">
        <f t="shared" si="16"/>
        <v>1.1079731988352168</v>
      </c>
      <c r="W1070" s="28">
        <v>0.13728832004047545</v>
      </c>
    </row>
    <row r="1071" spans="1:23" x14ac:dyDescent="0.25">
      <c r="A1071" s="40">
        <v>40061</v>
      </c>
      <c r="B1071" s="8">
        <v>9.2390589626878517E-2</v>
      </c>
      <c r="C1071" s="46">
        <f t="shared" si="16"/>
        <v>1.144872797391286</v>
      </c>
      <c r="W1071" s="28">
        <v>0.1378981313767417</v>
      </c>
    </row>
    <row r="1072" spans="1:23" x14ac:dyDescent="0.25">
      <c r="A1072" s="40">
        <v>40062</v>
      </c>
      <c r="B1072" s="8">
        <v>9.5103899419094751E-2</v>
      </c>
      <c r="C1072" s="46">
        <f t="shared" si="16"/>
        <v>1.1383815914520397</v>
      </c>
      <c r="W1072" s="28">
        <v>0.13920954777377259</v>
      </c>
    </row>
    <row r="1073" spans="1:23" x14ac:dyDescent="0.25">
      <c r="A1073" s="40">
        <v>40070</v>
      </c>
      <c r="B1073" s="8">
        <v>0.19741400915980337</v>
      </c>
      <c r="C1073" s="46">
        <f t="shared" si="16"/>
        <v>0.89361927426326737</v>
      </c>
      <c r="W1073" s="28">
        <v>0.14229374872749304</v>
      </c>
    </row>
    <row r="1074" spans="1:23" x14ac:dyDescent="0.25">
      <c r="A1074" s="40">
        <v>40071</v>
      </c>
      <c r="B1074" s="8">
        <v>0.18422666453856679</v>
      </c>
      <c r="C1074" s="46">
        <f t="shared" si="16"/>
        <v>0.92516811176565195</v>
      </c>
      <c r="W1074" s="28">
        <v>0.14297518348188781</v>
      </c>
    </row>
    <row r="1075" spans="1:23" x14ac:dyDescent="0.25">
      <c r="A1075" s="40">
        <v>40072</v>
      </c>
      <c r="B1075" s="8">
        <v>0.1724312104183893</v>
      </c>
      <c r="C1075" s="46">
        <f t="shared" si="16"/>
        <v>0.95338705014882275</v>
      </c>
      <c r="W1075" s="28">
        <v>0.14317336749358187</v>
      </c>
    </row>
    <row r="1076" spans="1:23" x14ac:dyDescent="0.25">
      <c r="A1076" s="40">
        <v>40073</v>
      </c>
      <c r="B1076" s="8">
        <v>0.10323378972113122</v>
      </c>
      <c r="C1076" s="46">
        <f t="shared" si="16"/>
        <v>1.118931990685702</v>
      </c>
      <c r="W1076" s="28">
        <v>0.14381336112914309</v>
      </c>
    </row>
    <row r="1077" spans="1:23" x14ac:dyDescent="0.25">
      <c r="A1077" s="40">
        <v>40074</v>
      </c>
      <c r="B1077" s="8">
        <v>9.5105458122697273E-2</v>
      </c>
      <c r="C1077" s="46">
        <f t="shared" si="16"/>
        <v>1.1383778624764131</v>
      </c>
      <c r="W1077" s="28">
        <v>0.14418214425397799</v>
      </c>
    </row>
    <row r="1078" spans="1:23" x14ac:dyDescent="0.25">
      <c r="A1078" s="40">
        <v>40075</v>
      </c>
      <c r="B1078" s="8">
        <v>0.1048974704823324</v>
      </c>
      <c r="C1078" s="46">
        <f t="shared" si="16"/>
        <v>1.1149518722085936</v>
      </c>
      <c r="W1078" s="28">
        <v>0.14439833919638223</v>
      </c>
    </row>
    <row r="1079" spans="1:23" x14ac:dyDescent="0.25">
      <c r="A1079" s="40">
        <v>40076</v>
      </c>
      <c r="B1079" s="8">
        <v>0.11426489283627475</v>
      </c>
      <c r="C1079" s="46">
        <f t="shared" si="16"/>
        <v>1.0925416528544398</v>
      </c>
      <c r="W1079" s="28">
        <v>0.14502282918960141</v>
      </c>
    </row>
    <row r="1080" spans="1:23" x14ac:dyDescent="0.25">
      <c r="A1080" s="40">
        <v>40077</v>
      </c>
      <c r="B1080" s="8">
        <v>0.12331961715849392</v>
      </c>
      <c r="C1080" s="46">
        <f t="shared" si="16"/>
        <v>1.0708795188558671</v>
      </c>
      <c r="W1080" s="28">
        <v>0.14580196048364669</v>
      </c>
    </row>
    <row r="1081" spans="1:23" x14ac:dyDescent="0.25">
      <c r="A1081" s="40">
        <v>40078</v>
      </c>
      <c r="B1081" s="8">
        <v>0.13638168610334389</v>
      </c>
      <c r="C1081" s="46">
        <f t="shared" si="16"/>
        <v>1.0396303855070357</v>
      </c>
      <c r="W1081" s="28">
        <v>0.14580196048364669</v>
      </c>
    </row>
    <row r="1082" spans="1:23" x14ac:dyDescent="0.25">
      <c r="A1082" s="40">
        <v>40079</v>
      </c>
      <c r="B1082" s="8">
        <v>0.11730744946897022</v>
      </c>
      <c r="C1082" s="46">
        <f t="shared" si="16"/>
        <v>1.0852627708995288</v>
      </c>
      <c r="W1082" s="28">
        <v>0.14635891851496749</v>
      </c>
    </row>
    <row r="1083" spans="1:23" x14ac:dyDescent="0.25">
      <c r="A1083" s="40">
        <v>40080</v>
      </c>
      <c r="B1083" s="8">
        <v>0.11100726101600694</v>
      </c>
      <c r="C1083" s="46">
        <f t="shared" si="16"/>
        <v>1.1003350714608453</v>
      </c>
      <c r="W1083" s="28">
        <v>0.1478240791272194</v>
      </c>
    </row>
    <row r="1084" spans="1:23" x14ac:dyDescent="0.25">
      <c r="A1084" s="40">
        <v>40081</v>
      </c>
      <c r="B1084" s="8">
        <v>0.12356418436005201</v>
      </c>
      <c r="C1084" s="46">
        <f t="shared" si="16"/>
        <v>1.0702944267753929</v>
      </c>
      <c r="W1084" s="28">
        <v>0.14840996663619063</v>
      </c>
    </row>
    <row r="1085" spans="1:23" x14ac:dyDescent="0.25">
      <c r="A1085" s="40">
        <v>40082</v>
      </c>
      <c r="B1085" s="8">
        <v>0.11753837691671562</v>
      </c>
      <c r="C1085" s="46">
        <f t="shared" si="16"/>
        <v>1.084710309980897</v>
      </c>
      <c r="W1085" s="28">
        <v>0.15253558298961015</v>
      </c>
    </row>
    <row r="1086" spans="1:23" x14ac:dyDescent="0.25">
      <c r="A1086" s="40">
        <v>40083</v>
      </c>
      <c r="B1086" s="8">
        <v>0.19197735013564429</v>
      </c>
      <c r="C1086" s="46">
        <f t="shared" si="16"/>
        <v>0.90662570406664522</v>
      </c>
      <c r="W1086" s="28">
        <v>0.15335332669847887</v>
      </c>
    </row>
    <row r="1087" spans="1:23" x14ac:dyDescent="0.25">
      <c r="A1087" s="40">
        <v>40084</v>
      </c>
      <c r="B1087" s="8">
        <v>0.17832626562544276</v>
      </c>
      <c r="C1087" s="46">
        <f t="shared" si="16"/>
        <v>0.93928397298380994</v>
      </c>
      <c r="W1087" s="28">
        <v>0.154504447012763</v>
      </c>
    </row>
    <row r="1088" spans="1:23" x14ac:dyDescent="0.25">
      <c r="A1088" s="40">
        <v>40085</v>
      </c>
      <c r="B1088" s="8">
        <v>0.165666370576047</v>
      </c>
      <c r="C1088" s="46">
        <f t="shared" si="16"/>
        <v>0.96957096275940424</v>
      </c>
      <c r="W1088" s="28">
        <v>0.15853067158156858</v>
      </c>
    </row>
    <row r="1089" spans="1:23" x14ac:dyDescent="0.25">
      <c r="A1089" s="40">
        <v>40086</v>
      </c>
      <c r="B1089" s="8">
        <v>0.10414796769171961</v>
      </c>
      <c r="C1089" s="46">
        <f t="shared" si="16"/>
        <v>1.1167449505293456</v>
      </c>
      <c r="W1089" s="28">
        <v>0.15944994221700909</v>
      </c>
    </row>
    <row r="1090" spans="1:23" x14ac:dyDescent="0.25">
      <c r="A1090" s="40">
        <v>40087</v>
      </c>
      <c r="B1090" s="8">
        <v>0.13219506496361327</v>
      </c>
      <c r="C1090" s="46">
        <f t="shared" si="16"/>
        <v>1.0496462783054012</v>
      </c>
      <c r="W1090" s="28">
        <v>0.16760867153525852</v>
      </c>
    </row>
    <row r="1091" spans="1:23" x14ac:dyDescent="0.25">
      <c r="A1091" s="40">
        <v>40088</v>
      </c>
      <c r="B1091" s="8">
        <v>0.14080508407077624</v>
      </c>
      <c r="C1091" s="46">
        <f t="shared" ref="C1091:C1154" si="17">($E$2-B1091)/$F$2</f>
        <v>1.0290480379843836</v>
      </c>
      <c r="W1091" s="28">
        <v>0.16767044330837938</v>
      </c>
    </row>
    <row r="1092" spans="1:23" x14ac:dyDescent="0.25">
      <c r="A1092" s="40">
        <v>40089</v>
      </c>
      <c r="B1092" s="8">
        <v>0.14543753630333925</v>
      </c>
      <c r="C1092" s="46">
        <f t="shared" si="17"/>
        <v>1.0179655580067744</v>
      </c>
      <c r="W1092" s="28">
        <v>0.16770071370906256</v>
      </c>
    </row>
    <row r="1093" spans="1:23" x14ac:dyDescent="0.25">
      <c r="A1093" s="40">
        <v>40090</v>
      </c>
      <c r="B1093" s="8">
        <v>0.19650072862144038</v>
      </c>
      <c r="C1093" s="46">
        <f t="shared" si="17"/>
        <v>0.89580416744126945</v>
      </c>
      <c r="W1093" s="28">
        <v>0.16987637102859215</v>
      </c>
    </row>
    <row r="1094" spans="1:23" x14ac:dyDescent="0.25">
      <c r="A1094" s="40">
        <v>40091</v>
      </c>
      <c r="B1094" s="8">
        <v>0.18145124428371598</v>
      </c>
      <c r="C1094" s="46">
        <f t="shared" si="17"/>
        <v>0.93180790811101399</v>
      </c>
      <c r="W1094" s="28">
        <v>0.17003097314653537</v>
      </c>
    </row>
    <row r="1095" spans="1:23" x14ac:dyDescent="0.25">
      <c r="A1095" s="40">
        <v>40092</v>
      </c>
      <c r="B1095" s="8">
        <v>0.13591738498386208</v>
      </c>
      <c r="C1095" s="46">
        <f t="shared" si="17"/>
        <v>1.040741159585626</v>
      </c>
      <c r="W1095" s="28">
        <v>0.17082493017054878</v>
      </c>
    </row>
    <row r="1096" spans="1:23" x14ac:dyDescent="0.25">
      <c r="A1096" s="40">
        <v>40093</v>
      </c>
      <c r="B1096" s="8">
        <v>0.11027308512926109</v>
      </c>
      <c r="C1096" s="46">
        <f t="shared" si="17"/>
        <v>1.102091482354348</v>
      </c>
      <c r="W1096" s="28">
        <v>0.17141280420618724</v>
      </c>
    </row>
    <row r="1097" spans="1:23" x14ac:dyDescent="0.25">
      <c r="A1097" s="40">
        <v>40094</v>
      </c>
      <c r="B1097" s="8">
        <v>0.10385713504681299</v>
      </c>
      <c r="C1097" s="46">
        <f t="shared" si="17"/>
        <v>1.117440726071586</v>
      </c>
      <c r="W1097" s="28">
        <v>0.1737041292620603</v>
      </c>
    </row>
    <row r="1098" spans="1:23" x14ac:dyDescent="0.25">
      <c r="A1098" s="40">
        <v>40095</v>
      </c>
      <c r="B1098" s="8">
        <v>9.0800504906901183E-2</v>
      </c>
      <c r="C1098" s="46">
        <f t="shared" si="17"/>
        <v>1.1486768478568214</v>
      </c>
      <c r="W1098" s="28">
        <v>0.17695044989368</v>
      </c>
    </row>
    <row r="1099" spans="1:23" x14ac:dyDescent="0.25">
      <c r="A1099" s="40">
        <v>40096</v>
      </c>
      <c r="B1099" s="8">
        <v>9.7348282652618787E-2</v>
      </c>
      <c r="C1099" s="46">
        <f t="shared" si="17"/>
        <v>1.1330122252937078</v>
      </c>
      <c r="W1099" s="28">
        <v>0.17695044989368</v>
      </c>
    </row>
    <row r="1100" spans="1:23" x14ac:dyDescent="0.25">
      <c r="A1100" s="40">
        <v>40099</v>
      </c>
      <c r="B1100" s="8">
        <v>8.1527313306927723E-2</v>
      </c>
      <c r="C1100" s="46">
        <f t="shared" si="17"/>
        <v>1.1708616335979107</v>
      </c>
      <c r="W1100" s="28">
        <v>0.17695044989368</v>
      </c>
    </row>
    <row r="1101" spans="1:23" x14ac:dyDescent="0.25">
      <c r="A1101" s="40">
        <v>40105</v>
      </c>
      <c r="B1101" s="8">
        <v>0.4457672162950046</v>
      </c>
      <c r="C1101" s="46">
        <f t="shared" si="17"/>
        <v>0.29946971647535292</v>
      </c>
      <c r="W1101" s="28">
        <v>0.1778109893072998</v>
      </c>
    </row>
    <row r="1102" spans="1:23" x14ac:dyDescent="0.25">
      <c r="A1102" s="40">
        <v>40106</v>
      </c>
      <c r="B1102" s="8">
        <v>0.4672164159099258</v>
      </c>
      <c r="C1102" s="46">
        <f t="shared" si="17"/>
        <v>0.24815557153994081</v>
      </c>
      <c r="W1102" s="28">
        <v>0.17916622543022123</v>
      </c>
    </row>
    <row r="1103" spans="1:23" x14ac:dyDescent="0.25">
      <c r="A1103" s="40">
        <v>40107</v>
      </c>
      <c r="B1103" s="8">
        <v>0.48189553286433207</v>
      </c>
      <c r="C1103" s="46">
        <f t="shared" si="17"/>
        <v>0.21303788190837666</v>
      </c>
      <c r="W1103" s="28">
        <v>0.18283538024621929</v>
      </c>
    </row>
    <row r="1104" spans="1:23" x14ac:dyDescent="0.25">
      <c r="A1104" s="40">
        <v>40108</v>
      </c>
      <c r="B1104" s="8">
        <v>0.47887976177675406</v>
      </c>
      <c r="C1104" s="46">
        <f t="shared" si="17"/>
        <v>0.22025268327431433</v>
      </c>
      <c r="W1104" s="28">
        <v>0.18407258508668004</v>
      </c>
    </row>
    <row r="1105" spans="1:23" x14ac:dyDescent="0.25">
      <c r="A1105" s="40">
        <v>40109</v>
      </c>
      <c r="B1105" s="8">
        <v>0.48839502240583854</v>
      </c>
      <c r="C1105" s="46">
        <f t="shared" si="17"/>
        <v>0.19748878197333541</v>
      </c>
      <c r="W1105" s="28">
        <v>0.18439492251773199</v>
      </c>
    </row>
    <row r="1106" spans="1:23" x14ac:dyDescent="0.25">
      <c r="A1106" s="40">
        <v>40110</v>
      </c>
      <c r="B1106" s="8">
        <v>0.5008848427878968</v>
      </c>
      <c r="C1106" s="46">
        <f t="shared" si="17"/>
        <v>0.16760867153525852</v>
      </c>
      <c r="W1106" s="28">
        <v>0.18576323739383227</v>
      </c>
    </row>
    <row r="1107" spans="1:23" x14ac:dyDescent="0.25">
      <c r="A1107" s="40">
        <v>40111</v>
      </c>
      <c r="B1107" s="8">
        <v>0.49386822683215148</v>
      </c>
      <c r="C1107" s="46">
        <f t="shared" si="17"/>
        <v>0.18439492251773199</v>
      </c>
      <c r="W1107" s="28">
        <v>0.18686740405972183</v>
      </c>
    </row>
    <row r="1108" spans="1:23" x14ac:dyDescent="0.25">
      <c r="A1108" s="40">
        <v>40112</v>
      </c>
      <c r="B1108" s="8">
        <v>0.47557471651633632</v>
      </c>
      <c r="C1108" s="46">
        <f t="shared" si="17"/>
        <v>0.22815953176078155</v>
      </c>
      <c r="W1108" s="28">
        <v>0.18768345262327002</v>
      </c>
    </row>
    <row r="1109" spans="1:23" x14ac:dyDescent="0.25">
      <c r="A1109" s="40">
        <v>40113</v>
      </c>
      <c r="B1109" s="8">
        <v>0.47931865101712084</v>
      </c>
      <c r="C1109" s="46">
        <f t="shared" si="17"/>
        <v>0.2192027034850868</v>
      </c>
      <c r="W1109" s="28">
        <v>0.18768800579583678</v>
      </c>
    </row>
    <row r="1110" spans="1:23" x14ac:dyDescent="0.25">
      <c r="A1110" s="40">
        <v>40114</v>
      </c>
      <c r="B1110" s="8">
        <v>0.53515606965260176</v>
      </c>
      <c r="C1110" s="46">
        <f t="shared" si="17"/>
        <v>8.5619658703913332E-2</v>
      </c>
      <c r="W1110" s="28">
        <v>0.18775525451528186</v>
      </c>
    </row>
    <row r="1111" spans="1:23" x14ac:dyDescent="0.25">
      <c r="A1111" s="40">
        <v>40115</v>
      </c>
      <c r="B1111" s="8">
        <v>0.5246005633530938</v>
      </c>
      <c r="C1111" s="46">
        <f t="shared" si="17"/>
        <v>0.11087219911772014</v>
      </c>
      <c r="W1111" s="28">
        <v>0.18781316126718939</v>
      </c>
    </row>
    <row r="1112" spans="1:23" x14ac:dyDescent="0.25">
      <c r="A1112" s="40">
        <v>40116</v>
      </c>
      <c r="B1112" s="8">
        <v>0.52191099201838231</v>
      </c>
      <c r="C1112" s="46">
        <f t="shared" si="17"/>
        <v>0.11730661418967021</v>
      </c>
      <c r="W1112" s="28">
        <v>0.19090635812914453</v>
      </c>
    </row>
    <row r="1113" spans="1:23" x14ac:dyDescent="0.25">
      <c r="A1113" s="40">
        <v>40117</v>
      </c>
      <c r="B1113" s="8">
        <v>0.52736949126720478</v>
      </c>
      <c r="C1113" s="46">
        <f t="shared" si="17"/>
        <v>0.10424793476980679</v>
      </c>
      <c r="W1113" s="28">
        <v>0.19288423905609697</v>
      </c>
    </row>
    <row r="1114" spans="1:23" x14ac:dyDescent="0.25">
      <c r="A1114" s="40">
        <v>40118</v>
      </c>
      <c r="B1114" s="8">
        <v>0.53279557460271421</v>
      </c>
      <c r="C1114" s="46">
        <f t="shared" si="17"/>
        <v>9.126680579023122E-2</v>
      </c>
      <c r="W1114" s="28">
        <v>0.19323550393983577</v>
      </c>
    </row>
    <row r="1115" spans="1:23" x14ac:dyDescent="0.25">
      <c r="A1115" s="40">
        <v>40119</v>
      </c>
      <c r="B1115" s="8">
        <v>0.53208051260067846</v>
      </c>
      <c r="C1115" s="46">
        <f t="shared" si="17"/>
        <v>9.2977489445986036E-2</v>
      </c>
      <c r="W1115" s="28">
        <v>0.19364910243454286</v>
      </c>
    </row>
    <row r="1116" spans="1:23" x14ac:dyDescent="0.25">
      <c r="A1116" s="40">
        <v>40120</v>
      </c>
      <c r="B1116" s="8">
        <v>0.51781840716142025</v>
      </c>
      <c r="C1116" s="46">
        <f t="shared" si="17"/>
        <v>0.12709753861952783</v>
      </c>
      <c r="W1116" s="28">
        <v>0.19419664072835993</v>
      </c>
    </row>
    <row r="1117" spans="1:23" x14ac:dyDescent="0.25">
      <c r="A1117" s="40">
        <v>40121</v>
      </c>
      <c r="B1117" s="8">
        <v>0.47553079186127761</v>
      </c>
      <c r="C1117" s="46">
        <f t="shared" si="17"/>
        <v>0.22826461522106845</v>
      </c>
      <c r="W1117" s="28">
        <v>0.19538694804897661</v>
      </c>
    </row>
    <row r="1118" spans="1:23" x14ac:dyDescent="0.25">
      <c r="A1118" s="40">
        <v>40122</v>
      </c>
      <c r="B1118" s="8">
        <v>0.47880751549416556</v>
      </c>
      <c r="C1118" s="46">
        <f t="shared" si="17"/>
        <v>0.22042552218123615</v>
      </c>
      <c r="W1118" s="28">
        <v>0.19737582463429765</v>
      </c>
    </row>
    <row r="1119" spans="1:23" x14ac:dyDescent="0.25">
      <c r="A1119" s="40">
        <v>40123</v>
      </c>
      <c r="B1119" s="8">
        <v>0.49283473499076741</v>
      </c>
      <c r="C1119" s="46">
        <f t="shared" si="17"/>
        <v>0.18686740405972183</v>
      </c>
      <c r="W1119" s="28">
        <v>0.19748878197333541</v>
      </c>
    </row>
    <row r="1120" spans="1:23" x14ac:dyDescent="0.25">
      <c r="A1120" s="40">
        <v>40124</v>
      </c>
      <c r="B1120" s="8">
        <v>0.49452011206831176</v>
      </c>
      <c r="C1120" s="46">
        <f t="shared" si="17"/>
        <v>0.18283538024621929</v>
      </c>
      <c r="W1120" s="28">
        <v>0.19785508437572849</v>
      </c>
    </row>
    <row r="1121" spans="1:23" x14ac:dyDescent="0.25">
      <c r="A1121" s="40">
        <v>40125</v>
      </c>
      <c r="B1121" s="8">
        <v>0.4763190260154852</v>
      </c>
      <c r="C1121" s="46">
        <f t="shared" si="17"/>
        <v>0.22637887764772269</v>
      </c>
      <c r="W1121" s="28">
        <v>0.19827955771885986</v>
      </c>
    </row>
    <row r="1122" spans="1:23" x14ac:dyDescent="0.25">
      <c r="A1122" s="40">
        <v>40126</v>
      </c>
      <c r="B1122" s="8">
        <v>0.46826309203306887</v>
      </c>
      <c r="C1122" s="46">
        <f t="shared" si="17"/>
        <v>0.24565154848790879</v>
      </c>
      <c r="W1122" s="28">
        <v>0.19918134572519208</v>
      </c>
    </row>
    <row r="1123" spans="1:23" x14ac:dyDescent="0.25">
      <c r="A1123" s="40">
        <v>40127</v>
      </c>
      <c r="B1123" s="8">
        <v>0.48758423092365183</v>
      </c>
      <c r="C1123" s="46">
        <f t="shared" si="17"/>
        <v>0.19942848473037367</v>
      </c>
      <c r="W1123" s="28">
        <v>0.19942848473037367</v>
      </c>
    </row>
    <row r="1124" spans="1:23" x14ac:dyDescent="0.25">
      <c r="A1124" s="40">
        <v>40128</v>
      </c>
      <c r="B1124" s="8">
        <v>0.50684354554653155</v>
      </c>
      <c r="C1124" s="46">
        <f t="shared" si="17"/>
        <v>0.15335332669847887</v>
      </c>
      <c r="W1124" s="28">
        <v>0.2028949842618038</v>
      </c>
    </row>
    <row r="1125" spans="1:23" x14ac:dyDescent="0.25">
      <c r="A1125" s="40">
        <v>40129</v>
      </c>
      <c r="B1125" s="8">
        <v>0.5521236941099158</v>
      </c>
      <c r="C1125" s="46">
        <f t="shared" si="17"/>
        <v>4.5027041904983245E-2</v>
      </c>
      <c r="W1125" s="28">
        <v>0.20682869933096629</v>
      </c>
    </row>
    <row r="1126" spans="1:23" x14ac:dyDescent="0.25">
      <c r="A1126" s="40">
        <v>40130</v>
      </c>
      <c r="B1126" s="8">
        <v>0.62092185164266966</v>
      </c>
      <c r="C1126" s="46">
        <f t="shared" si="17"/>
        <v>-0.11956271856650623</v>
      </c>
      <c r="W1126" s="28">
        <v>0.20964481677323552</v>
      </c>
    </row>
    <row r="1127" spans="1:23" x14ac:dyDescent="0.25">
      <c r="A1127" s="40">
        <v>40131</v>
      </c>
      <c r="B1127" s="8">
        <v>0.64573665531635271</v>
      </c>
      <c r="C1127" s="46">
        <f t="shared" si="17"/>
        <v>-0.17892859025942284</v>
      </c>
      <c r="W1127" s="28">
        <v>0.21000244822329878</v>
      </c>
    </row>
    <row r="1128" spans="1:23" x14ac:dyDescent="0.25">
      <c r="A1128" s="40">
        <v>40132</v>
      </c>
      <c r="B1128" s="8">
        <v>0.61861483326608513</v>
      </c>
      <c r="C1128" s="46">
        <f t="shared" si="17"/>
        <v>-0.11404350677911791</v>
      </c>
      <c r="W1128" s="28">
        <v>0.21013608292571151</v>
      </c>
    </row>
    <row r="1129" spans="1:23" x14ac:dyDescent="0.25">
      <c r="A1129" s="40">
        <v>40133</v>
      </c>
      <c r="B1129" s="8">
        <v>0.73787978231906903</v>
      </c>
      <c r="C1129" s="46">
        <f t="shared" si="17"/>
        <v>-0.39936785413434384</v>
      </c>
      <c r="W1129" s="28">
        <v>0.21022425437723183</v>
      </c>
    </row>
    <row r="1130" spans="1:23" x14ac:dyDescent="0.25">
      <c r="A1130" s="40">
        <v>40135.364583333336</v>
      </c>
      <c r="B1130" s="8">
        <v>0.56474999999999997</v>
      </c>
      <c r="C1130" s="46">
        <f t="shared" si="17"/>
        <v>1.4820409393068557E-2</v>
      </c>
      <c r="W1130" s="28">
        <v>0.21051522733831707</v>
      </c>
    </row>
    <row r="1131" spans="1:23" x14ac:dyDescent="0.25">
      <c r="A1131" s="40">
        <v>40149</v>
      </c>
      <c r="B1131" s="8">
        <v>0.55742057719230542</v>
      </c>
      <c r="C1131" s="46">
        <f t="shared" si="17"/>
        <v>3.2355006067963411E-2</v>
      </c>
      <c r="W1131" s="28">
        <v>0.21085053372918669</v>
      </c>
    </row>
    <row r="1132" spans="1:23" x14ac:dyDescent="0.25">
      <c r="A1132" s="40">
        <v>40150</v>
      </c>
      <c r="B1132" s="8">
        <v>0.54959210657086965</v>
      </c>
      <c r="C1132" s="46">
        <f t="shared" si="17"/>
        <v>5.1083503322076278E-2</v>
      </c>
      <c r="W1132" s="28">
        <v>0.21105925861646585</v>
      </c>
    </row>
    <row r="1133" spans="1:23" x14ac:dyDescent="0.25">
      <c r="A1133" s="40">
        <v>40151</v>
      </c>
      <c r="B1133" s="8">
        <v>0.56243936507105829</v>
      </c>
      <c r="C1133" s="46">
        <f t="shared" si="17"/>
        <v>2.0348273265157125E-2</v>
      </c>
      <c r="W1133" s="28">
        <v>0.21232481870411596</v>
      </c>
    </row>
    <row r="1134" spans="1:23" x14ac:dyDescent="0.25">
      <c r="A1134" s="40">
        <v>40152</v>
      </c>
      <c r="B1134" s="8">
        <v>0.62239214918613495</v>
      </c>
      <c r="C1134" s="46">
        <f t="shared" si="17"/>
        <v>-0.12308019533011809</v>
      </c>
      <c r="W1134" s="28">
        <v>0.21303788190837666</v>
      </c>
    </row>
    <row r="1135" spans="1:23" x14ac:dyDescent="0.25">
      <c r="A1135" s="40">
        <v>40153</v>
      </c>
      <c r="B1135" s="8">
        <v>0.70376885983688442</v>
      </c>
      <c r="C1135" s="46">
        <f t="shared" si="17"/>
        <v>-0.31776234663028868</v>
      </c>
      <c r="W1135" s="28">
        <v>0.21446040666995839</v>
      </c>
    </row>
    <row r="1136" spans="1:23" x14ac:dyDescent="0.25">
      <c r="A1136" s="40">
        <v>40154</v>
      </c>
      <c r="B1136" s="8">
        <v>0.7504565321683887</v>
      </c>
      <c r="C1136" s="46">
        <f t="shared" si="17"/>
        <v>-0.42945593090040929</v>
      </c>
      <c r="W1136" s="28">
        <v>0.21550458593621843</v>
      </c>
    </row>
    <row r="1137" spans="1:23" x14ac:dyDescent="0.25">
      <c r="A1137" s="40">
        <v>40155</v>
      </c>
      <c r="B1137" s="8">
        <v>0.74444458197099916</v>
      </c>
      <c r="C1137" s="46">
        <f t="shared" si="17"/>
        <v>-0.41507319917559854</v>
      </c>
      <c r="W1137" s="28">
        <v>0.21616789103808937</v>
      </c>
    </row>
    <row r="1138" spans="1:23" x14ac:dyDescent="0.25">
      <c r="A1138" s="40">
        <v>40156</v>
      </c>
      <c r="B1138" s="8">
        <v>0.76183725577507744</v>
      </c>
      <c r="C1138" s="46">
        <f t="shared" si="17"/>
        <v>-0.45668268579606686</v>
      </c>
      <c r="W1138" s="28">
        <v>0.21757267340999095</v>
      </c>
    </row>
    <row r="1139" spans="1:23" x14ac:dyDescent="0.25">
      <c r="A1139" s="40">
        <v>40157</v>
      </c>
      <c r="B1139" s="8">
        <v>0.74772565381526945</v>
      </c>
      <c r="C1139" s="46">
        <f t="shared" si="17"/>
        <v>-0.42292269468979299</v>
      </c>
      <c r="W1139" s="28">
        <v>0.21757267340999095</v>
      </c>
    </row>
    <row r="1140" spans="1:23" x14ac:dyDescent="0.25">
      <c r="A1140" s="40">
        <v>40158</v>
      </c>
      <c r="B1140" s="8">
        <v>0.69481484682559869</v>
      </c>
      <c r="C1140" s="46">
        <f t="shared" si="17"/>
        <v>-0.29634115005123074</v>
      </c>
      <c r="W1140" s="28">
        <v>0.21901293532476085</v>
      </c>
    </row>
    <row r="1141" spans="1:23" x14ac:dyDescent="0.25">
      <c r="A1141" s="40">
        <v>40159</v>
      </c>
      <c r="B1141" s="8">
        <v>0.72396431681156159</v>
      </c>
      <c r="C1141" s="46">
        <f t="shared" si="17"/>
        <v>-0.36607709146181844</v>
      </c>
      <c r="W1141" s="28">
        <v>0.2192027034850868</v>
      </c>
    </row>
    <row r="1142" spans="1:23" x14ac:dyDescent="0.25">
      <c r="A1142" s="40">
        <v>40161</v>
      </c>
      <c r="B1142" s="8">
        <v>0.72736788146495768</v>
      </c>
      <c r="C1142" s="46">
        <f t="shared" si="17"/>
        <v>-0.37421963351732318</v>
      </c>
      <c r="W1142" s="28">
        <v>0.22025268327431433</v>
      </c>
    </row>
    <row r="1143" spans="1:23" x14ac:dyDescent="0.25">
      <c r="A1143" s="40">
        <v>40163.378472222219</v>
      </c>
      <c r="B1143" s="8">
        <v>0.79064999999999996</v>
      </c>
      <c r="C1143" s="46">
        <f t="shared" si="17"/>
        <v>-0.52561305894230337</v>
      </c>
      <c r="W1143" s="28">
        <v>0.22042552218123615</v>
      </c>
    </row>
    <row r="1144" spans="1:23" x14ac:dyDescent="0.25">
      <c r="A1144" s="40">
        <v>40248</v>
      </c>
      <c r="B1144" s="8">
        <v>1.0695311106204979</v>
      </c>
      <c r="C1144" s="46">
        <f t="shared" si="17"/>
        <v>-1.1927962633064302</v>
      </c>
      <c r="W1144" s="28">
        <v>0.22143371525977573</v>
      </c>
    </row>
    <row r="1145" spans="1:23" x14ac:dyDescent="0.25">
      <c r="A1145" s="40">
        <v>40249</v>
      </c>
      <c r="B1145" s="8">
        <v>1.0707986345767984</v>
      </c>
      <c r="C1145" s="46">
        <f t="shared" si="17"/>
        <v>-1.1958286332395938</v>
      </c>
      <c r="W1145" s="28">
        <v>0.22353581957741228</v>
      </c>
    </row>
    <row r="1146" spans="1:23" x14ac:dyDescent="0.25">
      <c r="A1146" s="40">
        <v>40250</v>
      </c>
      <c r="B1146" s="8">
        <v>1.0734843254327779</v>
      </c>
      <c r="C1146" s="46">
        <f t="shared" si="17"/>
        <v>-1.2022537648207077</v>
      </c>
      <c r="W1146" s="28">
        <v>0.22637887764772269</v>
      </c>
    </row>
    <row r="1147" spans="1:23" x14ac:dyDescent="0.25">
      <c r="A1147" s="40">
        <v>40251</v>
      </c>
      <c r="B1147" s="8">
        <v>1.0708909132845263</v>
      </c>
      <c r="C1147" s="46">
        <f t="shared" si="17"/>
        <v>-1.1960493968609789</v>
      </c>
      <c r="W1147" s="28">
        <v>0.22649920967430442</v>
      </c>
    </row>
    <row r="1148" spans="1:23" x14ac:dyDescent="0.25">
      <c r="A1148" s="40">
        <v>40252</v>
      </c>
      <c r="B1148" s="8">
        <v>1.0602026721715934</v>
      </c>
      <c r="C1148" s="46">
        <f t="shared" si="17"/>
        <v>-1.1704793073741835</v>
      </c>
      <c r="W1148" s="28">
        <v>0.22815953176078155</v>
      </c>
    </row>
    <row r="1149" spans="1:23" x14ac:dyDescent="0.25">
      <c r="A1149" s="40">
        <v>40253</v>
      </c>
      <c r="B1149" s="8">
        <v>1.1417714006185531</v>
      </c>
      <c r="C1149" s="46">
        <f t="shared" si="17"/>
        <v>-1.3656208338119726</v>
      </c>
      <c r="W1149" s="28">
        <v>0.22825181818237816</v>
      </c>
    </row>
    <row r="1150" spans="1:23" x14ac:dyDescent="0.25">
      <c r="A1150" s="40">
        <v>40254</v>
      </c>
      <c r="B1150" s="8">
        <v>1.1863329618710734</v>
      </c>
      <c r="C1150" s="46">
        <f t="shared" si="17"/>
        <v>-1.4722280011521174</v>
      </c>
      <c r="W1150" s="28">
        <v>0.22826461522106845</v>
      </c>
    </row>
    <row r="1151" spans="1:23" x14ac:dyDescent="0.25">
      <c r="A1151" s="40">
        <v>40255</v>
      </c>
      <c r="B1151" s="8">
        <v>1.1808637019107224</v>
      </c>
      <c r="C1151" s="46">
        <f t="shared" si="17"/>
        <v>-1.4591435782676541</v>
      </c>
      <c r="W1151" s="28">
        <v>0.23015469294678512</v>
      </c>
    </row>
    <row r="1152" spans="1:23" x14ac:dyDescent="0.25">
      <c r="A1152" s="40">
        <v>40256</v>
      </c>
      <c r="B1152" s="8">
        <v>1.1110546049679033</v>
      </c>
      <c r="C1152" s="46">
        <f t="shared" si="17"/>
        <v>-1.2921352897233072</v>
      </c>
      <c r="W1152" s="28">
        <v>0.23048039499359721</v>
      </c>
    </row>
    <row r="1153" spans="1:23" x14ac:dyDescent="0.25">
      <c r="A1153" s="40">
        <v>40257</v>
      </c>
      <c r="B1153" s="8">
        <v>1.1130867438452581</v>
      </c>
      <c r="C1153" s="46">
        <f t="shared" si="17"/>
        <v>-1.2969968915897436</v>
      </c>
      <c r="W1153" s="28">
        <v>0.23301741345729568</v>
      </c>
    </row>
    <row r="1154" spans="1:23" x14ac:dyDescent="0.25">
      <c r="A1154" s="40">
        <v>40260</v>
      </c>
      <c r="B1154" s="8">
        <v>0.89245058500766661</v>
      </c>
      <c r="C1154" s="46">
        <f t="shared" si="17"/>
        <v>-0.76915641101960819</v>
      </c>
      <c r="W1154" s="28">
        <v>0.2338194852505612</v>
      </c>
    </row>
    <row r="1155" spans="1:23" x14ac:dyDescent="0.25">
      <c r="A1155" s="40">
        <v>40261</v>
      </c>
      <c r="B1155" s="8">
        <v>0.87031363649368232</v>
      </c>
      <c r="C1155" s="46">
        <f t="shared" ref="C1155:C1218" si="18">($E$2-B1155)/$F$2</f>
        <v>-0.71619692512419397</v>
      </c>
      <c r="W1155" s="28">
        <v>0.23660870435340006</v>
      </c>
    </row>
    <row r="1156" spans="1:23" x14ac:dyDescent="0.25">
      <c r="A1156" s="40">
        <v>40262</v>
      </c>
      <c r="B1156" s="8">
        <v>0.8701827449293702</v>
      </c>
      <c r="C1156" s="46">
        <f t="shared" si="18"/>
        <v>-0.71588378576130307</v>
      </c>
      <c r="W1156" s="28">
        <v>0.2377396665844442</v>
      </c>
    </row>
    <row r="1157" spans="1:23" x14ac:dyDescent="0.25">
      <c r="A1157" s="40">
        <v>40263</v>
      </c>
      <c r="B1157" s="8">
        <v>0.87065123215913753</v>
      </c>
      <c r="C1157" s="46">
        <f t="shared" si="18"/>
        <v>-0.71700457451054611</v>
      </c>
      <c r="W1157" s="28">
        <v>0.24001303998327461</v>
      </c>
    </row>
    <row r="1158" spans="1:23" x14ac:dyDescent="0.25">
      <c r="A1158" s="40">
        <v>40264</v>
      </c>
      <c r="B1158" s="8">
        <v>0.84469835685177908</v>
      </c>
      <c r="C1158" s="46">
        <f t="shared" si="18"/>
        <v>-0.65491602906729174</v>
      </c>
      <c r="W1158" s="28">
        <v>0.2417407032998197</v>
      </c>
    </row>
    <row r="1159" spans="1:23" x14ac:dyDescent="0.25">
      <c r="A1159" s="40">
        <v>40265</v>
      </c>
      <c r="B1159" s="8">
        <v>0.83791625507018075</v>
      </c>
      <c r="C1159" s="46">
        <f t="shared" si="18"/>
        <v>-0.6386908197338137</v>
      </c>
      <c r="W1159" s="28">
        <v>0.24414734412753605</v>
      </c>
    </row>
    <row r="1160" spans="1:23" x14ac:dyDescent="0.25">
      <c r="A1160" s="40">
        <v>40266</v>
      </c>
      <c r="B1160" s="8">
        <v>0.81382105759382284</v>
      </c>
      <c r="C1160" s="46">
        <f t="shared" si="18"/>
        <v>-0.58104650303450511</v>
      </c>
      <c r="W1160" s="28">
        <v>0.24475370712941258</v>
      </c>
    </row>
    <row r="1161" spans="1:23" x14ac:dyDescent="0.25">
      <c r="A1161" s="40">
        <v>40267</v>
      </c>
      <c r="B1161" s="8">
        <v>0.78883923457296257</v>
      </c>
      <c r="C1161" s="46">
        <f t="shared" si="18"/>
        <v>-0.52128106142094177</v>
      </c>
      <c r="W1161" s="28">
        <v>0.24565154848790879</v>
      </c>
    </row>
    <row r="1162" spans="1:23" x14ac:dyDescent="0.25">
      <c r="A1162" s="40">
        <v>40268</v>
      </c>
      <c r="B1162" s="8">
        <v>0.76556004166602987</v>
      </c>
      <c r="C1162" s="46">
        <f t="shared" si="18"/>
        <v>-0.46558891904492655</v>
      </c>
      <c r="W1162" s="28">
        <v>0.24815557153994081</v>
      </c>
    </row>
    <row r="1163" spans="1:23" x14ac:dyDescent="0.25">
      <c r="A1163" s="40">
        <v>40269</v>
      </c>
      <c r="B1163" s="8">
        <v>0.80052581731712058</v>
      </c>
      <c r="C1163" s="46">
        <f t="shared" si="18"/>
        <v>-0.54923954059497282</v>
      </c>
      <c r="W1163" s="28">
        <v>0.24832581792334912</v>
      </c>
    </row>
    <row r="1164" spans="1:23" x14ac:dyDescent="0.25">
      <c r="A1164" s="40">
        <v>40270</v>
      </c>
      <c r="B1164" s="8">
        <v>0.8060361712782016</v>
      </c>
      <c r="C1164" s="46">
        <f t="shared" si="18"/>
        <v>-0.56242227500374919</v>
      </c>
      <c r="W1164" s="28">
        <v>0.24896320851857257</v>
      </c>
    </row>
    <row r="1165" spans="1:23" x14ac:dyDescent="0.25">
      <c r="A1165" s="40">
        <v>40271</v>
      </c>
      <c r="B1165" s="8">
        <v>0.84765837224721841</v>
      </c>
      <c r="C1165" s="46">
        <f t="shared" si="18"/>
        <v>-0.66199744290741291</v>
      </c>
      <c r="W1165" s="28">
        <v>0.24973139885616041</v>
      </c>
    </row>
    <row r="1166" spans="1:23" x14ac:dyDescent="0.25">
      <c r="A1166" s="40">
        <v>40272</v>
      </c>
      <c r="B1166" s="8">
        <v>0.82550770752710367</v>
      </c>
      <c r="C1166" s="46">
        <f t="shared" si="18"/>
        <v>-0.60900514294891106</v>
      </c>
      <c r="W1166" s="28">
        <v>0.25144019038080018</v>
      </c>
    </row>
    <row r="1167" spans="1:23" x14ac:dyDescent="0.25">
      <c r="A1167" s="40">
        <v>40273</v>
      </c>
      <c r="B1167" s="8">
        <v>0.7858709628820425</v>
      </c>
      <c r="C1167" s="46">
        <f t="shared" si="18"/>
        <v>-0.51417989557372779</v>
      </c>
      <c r="W1167" s="28">
        <v>0.25282239737199874</v>
      </c>
    </row>
    <row r="1168" spans="1:23" x14ac:dyDescent="0.25">
      <c r="A1168" s="40">
        <v>40274</v>
      </c>
      <c r="B1168" s="8">
        <v>0.83568914794501159</v>
      </c>
      <c r="C1168" s="46">
        <f t="shared" si="18"/>
        <v>-0.63336278419592262</v>
      </c>
      <c r="W1168" s="28">
        <v>0.25601871368712847</v>
      </c>
    </row>
    <row r="1169" spans="1:23" x14ac:dyDescent="0.25">
      <c r="A1169" s="40">
        <v>40275</v>
      </c>
      <c r="B1169" s="8">
        <v>0.80630109447240861</v>
      </c>
      <c r="C1169" s="46">
        <f t="shared" si="18"/>
        <v>-0.56305606588771451</v>
      </c>
      <c r="W1169" s="28">
        <v>0.25914107077723103</v>
      </c>
    </row>
    <row r="1170" spans="1:23" x14ac:dyDescent="0.25">
      <c r="A1170" s="40">
        <v>40276</v>
      </c>
      <c r="B1170" s="8">
        <v>0.77515060294095262</v>
      </c>
      <c r="C1170" s="46">
        <f t="shared" si="18"/>
        <v>-0.48853296638042637</v>
      </c>
      <c r="W1170" s="28">
        <v>0.26038356009398683</v>
      </c>
    </row>
    <row r="1171" spans="1:23" x14ac:dyDescent="0.25">
      <c r="A1171" s="40">
        <v>40277</v>
      </c>
      <c r="B1171" s="8">
        <v>0.8167838038802141</v>
      </c>
      <c r="C1171" s="46">
        <f t="shared" si="18"/>
        <v>-0.58813445014097776</v>
      </c>
      <c r="W1171" s="28">
        <v>0.26082573094821571</v>
      </c>
    </row>
    <row r="1172" spans="1:23" x14ac:dyDescent="0.25">
      <c r="A1172" s="40">
        <v>40278</v>
      </c>
      <c r="B1172" s="8">
        <v>0.77199568139314734</v>
      </c>
      <c r="C1172" s="46">
        <f t="shared" si="18"/>
        <v>-0.48098526742333736</v>
      </c>
      <c r="W1172" s="28">
        <v>0.26101787257476344</v>
      </c>
    </row>
    <row r="1173" spans="1:23" x14ac:dyDescent="0.25">
      <c r="A1173" s="40">
        <v>40279</v>
      </c>
      <c r="B1173" s="8">
        <v>0.78230048635005989</v>
      </c>
      <c r="C1173" s="46">
        <f t="shared" si="18"/>
        <v>-0.50563804070082197</v>
      </c>
      <c r="W1173" s="28">
        <v>0.26194014360464357</v>
      </c>
    </row>
    <row r="1174" spans="1:23" x14ac:dyDescent="0.25">
      <c r="A1174" s="40">
        <v>40280</v>
      </c>
      <c r="B1174" s="8">
        <v>0.75283183500766782</v>
      </c>
      <c r="C1174" s="46">
        <f t="shared" si="18"/>
        <v>-0.43513850350677702</v>
      </c>
      <c r="W1174" s="28">
        <v>0.26248904884242547</v>
      </c>
    </row>
    <row r="1175" spans="1:23" x14ac:dyDescent="0.25">
      <c r="A1175" s="40">
        <v>40281</v>
      </c>
      <c r="B1175" s="8">
        <v>0.8157951815128317</v>
      </c>
      <c r="C1175" s="46">
        <f t="shared" si="18"/>
        <v>-0.58576931240357888</v>
      </c>
      <c r="W1175" s="28">
        <v>0.26354589740290074</v>
      </c>
    </row>
    <row r="1176" spans="1:23" x14ac:dyDescent="0.25">
      <c r="A1176" s="40">
        <v>40282</v>
      </c>
      <c r="B1176" s="8">
        <v>0.8151108603065671</v>
      </c>
      <c r="C1176" s="46">
        <f t="shared" si="18"/>
        <v>-0.5841321717087713</v>
      </c>
      <c r="W1176" s="28">
        <v>0.26415239859106443</v>
      </c>
    </row>
    <row r="1177" spans="1:23" x14ac:dyDescent="0.25">
      <c r="A1177" s="40">
        <v>40283</v>
      </c>
      <c r="B1177" s="8">
        <v>0.79815741103887494</v>
      </c>
      <c r="C1177" s="46">
        <f t="shared" si="18"/>
        <v>-0.54357346702534215</v>
      </c>
      <c r="W1177" s="28">
        <v>0.26541981536088705</v>
      </c>
    </row>
    <row r="1178" spans="1:23" x14ac:dyDescent="0.25">
      <c r="A1178" s="40">
        <v>40284</v>
      </c>
      <c r="B1178" s="8">
        <v>0.78981668235063607</v>
      </c>
      <c r="C1178" s="46">
        <f t="shared" si="18"/>
        <v>-0.52361946554933836</v>
      </c>
      <c r="W1178" s="28">
        <v>0.26541981536088705</v>
      </c>
    </row>
    <row r="1179" spans="1:23" x14ac:dyDescent="0.25">
      <c r="A1179" s="40">
        <v>40285</v>
      </c>
      <c r="B1179" s="8">
        <v>0.79390170150995232</v>
      </c>
      <c r="C1179" s="46">
        <f t="shared" si="18"/>
        <v>-0.53339229012873512</v>
      </c>
      <c r="W1179" s="28">
        <v>0.26541981536088705</v>
      </c>
    </row>
    <row r="1180" spans="1:23" x14ac:dyDescent="0.25">
      <c r="A1180" s="40">
        <v>40286</v>
      </c>
      <c r="B1180" s="8">
        <v>0.7782229894638063</v>
      </c>
      <c r="C1180" s="46">
        <f t="shared" si="18"/>
        <v>-0.49588321208477643</v>
      </c>
      <c r="W1180" s="28">
        <v>0.26541981536088705</v>
      </c>
    </row>
    <row r="1181" spans="1:23" x14ac:dyDescent="0.25">
      <c r="A1181" s="40">
        <v>40287</v>
      </c>
      <c r="B1181" s="8">
        <v>0.7202168927192687</v>
      </c>
      <c r="C1181" s="46">
        <f t="shared" si="18"/>
        <v>-0.35711191483711113</v>
      </c>
      <c r="W1181" s="28">
        <v>0.2658517581621625</v>
      </c>
    </row>
    <row r="1182" spans="1:23" x14ac:dyDescent="0.25">
      <c r="A1182" s="40">
        <v>40288</v>
      </c>
      <c r="B1182" s="8">
        <v>0.69758421623706801</v>
      </c>
      <c r="C1182" s="46">
        <f t="shared" si="18"/>
        <v>-0.30296647061848286</v>
      </c>
      <c r="W1182" s="28">
        <v>0.26667783952896179</v>
      </c>
    </row>
    <row r="1183" spans="1:23" x14ac:dyDescent="0.25">
      <c r="A1183" s="40">
        <v>40289</v>
      </c>
      <c r="B1183" s="8">
        <v>0.68760195043086958</v>
      </c>
      <c r="C1183" s="46">
        <f t="shared" si="18"/>
        <v>-0.27908532616744519</v>
      </c>
      <c r="W1183" s="28">
        <v>0.26750779174587902</v>
      </c>
    </row>
    <row r="1184" spans="1:23" x14ac:dyDescent="0.25">
      <c r="A1184" s="40">
        <v>40290</v>
      </c>
      <c r="B1184" s="8">
        <v>0.62838854082822815</v>
      </c>
      <c r="C1184" s="46">
        <f t="shared" si="18"/>
        <v>-0.13742570543473812</v>
      </c>
      <c r="W1184" s="28">
        <v>0.27267712281262946</v>
      </c>
    </row>
    <row r="1185" spans="1:23" x14ac:dyDescent="0.25">
      <c r="A1185" s="40">
        <v>40291</v>
      </c>
      <c r="B1185" s="8">
        <v>0.55779228498795552</v>
      </c>
      <c r="C1185" s="46">
        <f t="shared" si="18"/>
        <v>3.1465748284827157E-2</v>
      </c>
      <c r="W1185" s="28">
        <v>0.27510621536213092</v>
      </c>
    </row>
    <row r="1186" spans="1:23" x14ac:dyDescent="0.25">
      <c r="A1186" s="40">
        <v>40292</v>
      </c>
      <c r="B1186" s="8">
        <v>0.45255022272122558</v>
      </c>
      <c r="C1186" s="46">
        <f t="shared" si="18"/>
        <v>0.28324234290889111</v>
      </c>
      <c r="W1186" s="28">
        <v>0.2763421583584677</v>
      </c>
    </row>
    <row r="1187" spans="1:23" x14ac:dyDescent="0.25">
      <c r="A1187" s="40">
        <v>40293</v>
      </c>
      <c r="B1187" s="8">
        <v>0.35996537206769097</v>
      </c>
      <c r="C1187" s="46">
        <f t="shared" si="18"/>
        <v>0.50473836749500056</v>
      </c>
      <c r="W1187" s="28">
        <v>0.27844384717741305</v>
      </c>
    </row>
    <row r="1188" spans="1:23" x14ac:dyDescent="0.25">
      <c r="A1188" s="40">
        <v>40294</v>
      </c>
      <c r="B1188" s="8">
        <v>0.33289628095030832</v>
      </c>
      <c r="C1188" s="46">
        <f t="shared" si="18"/>
        <v>0.56949729975375807</v>
      </c>
      <c r="W1188" s="28">
        <v>0.27987694167417015</v>
      </c>
    </row>
    <row r="1189" spans="1:23" x14ac:dyDescent="0.25">
      <c r="A1189" s="40">
        <v>40295</v>
      </c>
      <c r="B1189" s="8">
        <v>0.34072497065137358</v>
      </c>
      <c r="C1189" s="46">
        <f t="shared" si="18"/>
        <v>0.55076827838293874</v>
      </c>
      <c r="W1189" s="28">
        <v>0.27993003733781563</v>
      </c>
    </row>
    <row r="1190" spans="1:23" x14ac:dyDescent="0.25">
      <c r="A1190" s="40">
        <v>40296</v>
      </c>
      <c r="B1190" s="8">
        <v>0.38325566696524593</v>
      </c>
      <c r="C1190" s="46">
        <f t="shared" si="18"/>
        <v>0.44901966519292341</v>
      </c>
      <c r="W1190" s="28">
        <v>0.28177051829714572</v>
      </c>
    </row>
    <row r="1191" spans="1:23" x14ac:dyDescent="0.25">
      <c r="A1191" s="40">
        <v>40297</v>
      </c>
      <c r="B1191" s="8">
        <v>0.42380471779107981</v>
      </c>
      <c r="C1191" s="46">
        <f t="shared" si="18"/>
        <v>0.3520118556510346</v>
      </c>
      <c r="W1191" s="28">
        <v>0.28195665554260635</v>
      </c>
    </row>
    <row r="1192" spans="1:23" x14ac:dyDescent="0.25">
      <c r="A1192" s="40">
        <v>40298</v>
      </c>
      <c r="B1192" s="8">
        <v>0.38087669935436907</v>
      </c>
      <c r="C1192" s="46">
        <f t="shared" si="18"/>
        <v>0.45471100524163383</v>
      </c>
      <c r="W1192" s="28">
        <v>0.28324234290889111</v>
      </c>
    </row>
    <row r="1193" spans="1:23" x14ac:dyDescent="0.25">
      <c r="A1193" s="40">
        <v>40299</v>
      </c>
      <c r="B1193" s="8">
        <v>0.365939175945521</v>
      </c>
      <c r="C1193" s="46">
        <f t="shared" si="18"/>
        <v>0.49044689538853325</v>
      </c>
      <c r="W1193" s="28">
        <v>0.28465884178219297</v>
      </c>
    </row>
    <row r="1194" spans="1:23" x14ac:dyDescent="0.25">
      <c r="A1194" s="40">
        <v>40300</v>
      </c>
      <c r="B1194" s="8">
        <v>0.39643191084359869</v>
      </c>
      <c r="C1194" s="46">
        <f t="shared" si="18"/>
        <v>0.41749738463156483</v>
      </c>
      <c r="W1194" s="28">
        <v>0.28485699065315195</v>
      </c>
    </row>
    <row r="1195" spans="1:23" x14ac:dyDescent="0.25">
      <c r="A1195" s="40">
        <v>40301</v>
      </c>
      <c r="B1195" s="8">
        <v>0.36995377275593144</v>
      </c>
      <c r="C1195" s="46">
        <f t="shared" si="18"/>
        <v>0.48084254621536709</v>
      </c>
      <c r="W1195" s="28">
        <v>0.28487164055917408</v>
      </c>
    </row>
    <row r="1196" spans="1:23" x14ac:dyDescent="0.25">
      <c r="A1196" s="40">
        <v>40302</v>
      </c>
      <c r="B1196" s="8">
        <v>0.39377633333206236</v>
      </c>
      <c r="C1196" s="46">
        <f t="shared" si="18"/>
        <v>0.42385047433936918</v>
      </c>
      <c r="W1196" s="28">
        <v>0.28503714356075455</v>
      </c>
    </row>
    <row r="1197" spans="1:23" x14ac:dyDescent="0.25">
      <c r="A1197" s="40">
        <v>40303</v>
      </c>
      <c r="B1197" s="8">
        <v>0.38723401287198062</v>
      </c>
      <c r="C1197" s="46">
        <f t="shared" si="18"/>
        <v>0.43950204112645835</v>
      </c>
      <c r="W1197" s="28">
        <v>0.28503714356075455</v>
      </c>
    </row>
    <row r="1198" spans="1:23" x14ac:dyDescent="0.25">
      <c r="A1198" s="40">
        <v>40304</v>
      </c>
      <c r="B1198" s="8">
        <v>0.4012297764003272</v>
      </c>
      <c r="C1198" s="46">
        <f t="shared" si="18"/>
        <v>0.40601917691385964</v>
      </c>
      <c r="W1198" s="28">
        <v>0.28503714356075455</v>
      </c>
    </row>
    <row r="1199" spans="1:23" x14ac:dyDescent="0.25">
      <c r="A1199" s="40">
        <v>40305</v>
      </c>
      <c r="B1199" s="8">
        <v>0.31662991170510718</v>
      </c>
      <c r="C1199" s="46">
        <f t="shared" si="18"/>
        <v>0.60841226366879964</v>
      </c>
      <c r="W1199" s="28">
        <v>0.28503714356075455</v>
      </c>
    </row>
    <row r="1200" spans="1:23" x14ac:dyDescent="0.25">
      <c r="A1200" s="40">
        <v>40306</v>
      </c>
      <c r="B1200" s="8">
        <v>0.29578989258188904</v>
      </c>
      <c r="C1200" s="46">
        <f t="shared" si="18"/>
        <v>0.65826903133120007</v>
      </c>
      <c r="W1200" s="28">
        <v>0.28503714356075455</v>
      </c>
    </row>
    <row r="1201" spans="1:23" x14ac:dyDescent="0.25">
      <c r="A1201" s="40">
        <v>40307</v>
      </c>
      <c r="B1201" s="8">
        <v>0.38073939182162297</v>
      </c>
      <c r="C1201" s="46">
        <f t="shared" si="18"/>
        <v>0.45503949389214537</v>
      </c>
      <c r="W1201" s="28">
        <v>0.28934338633633511</v>
      </c>
    </row>
    <row r="1202" spans="1:23" x14ac:dyDescent="0.25">
      <c r="A1202" s="40">
        <v>40308</v>
      </c>
      <c r="B1202" s="8">
        <v>0.37912420360445909</v>
      </c>
      <c r="C1202" s="46">
        <f t="shared" si="18"/>
        <v>0.45890360088734811</v>
      </c>
      <c r="W1202" s="28">
        <v>0.29030937384282696</v>
      </c>
    </row>
    <row r="1203" spans="1:23" x14ac:dyDescent="0.25">
      <c r="A1203" s="40">
        <v>40309</v>
      </c>
      <c r="B1203" s="8">
        <v>0.44437918561398942</v>
      </c>
      <c r="C1203" s="46">
        <f t="shared" si="18"/>
        <v>0.30279038152668952</v>
      </c>
      <c r="W1203" s="28">
        <v>0.29120946286349125</v>
      </c>
    </row>
    <row r="1204" spans="1:23" x14ac:dyDescent="0.25">
      <c r="A1204" s="40">
        <v>40317.357638888891</v>
      </c>
      <c r="B1204" s="8">
        <v>0.38402999999999998</v>
      </c>
      <c r="C1204" s="46">
        <f t="shared" si="18"/>
        <v>0.44716718406136613</v>
      </c>
      <c r="W1204" s="28">
        <v>0.29169399611870761</v>
      </c>
    </row>
    <row r="1205" spans="1:23" x14ac:dyDescent="0.25">
      <c r="A1205" s="40">
        <v>40319</v>
      </c>
      <c r="B1205" s="8">
        <v>0.47474074353293383</v>
      </c>
      <c r="C1205" s="46">
        <f t="shared" si="18"/>
        <v>0.23015469294678512</v>
      </c>
      <c r="W1205" s="28">
        <v>0.29402564020517946</v>
      </c>
    </row>
    <row r="1206" spans="1:23" x14ac:dyDescent="0.25">
      <c r="A1206" s="40">
        <v>40320</v>
      </c>
      <c r="B1206" s="8">
        <v>0.30004916552901284</v>
      </c>
      <c r="C1206" s="46">
        <f t="shared" si="18"/>
        <v>0.64807932946576785</v>
      </c>
      <c r="W1206" s="28">
        <v>0.29593526296593514</v>
      </c>
    </row>
    <row r="1207" spans="1:23" x14ac:dyDescent="0.25">
      <c r="A1207" s="40">
        <v>40321</v>
      </c>
      <c r="B1207" s="8">
        <v>0.25640151718258825</v>
      </c>
      <c r="C1207" s="46">
        <f t="shared" si="18"/>
        <v>0.75250009077847657</v>
      </c>
      <c r="W1207" s="28">
        <v>0.29876974382501947</v>
      </c>
    </row>
    <row r="1208" spans="1:23" x14ac:dyDescent="0.25">
      <c r="A1208" s="40">
        <v>40322</v>
      </c>
      <c r="B1208" s="8">
        <v>0.27634141643805926</v>
      </c>
      <c r="C1208" s="46">
        <f t="shared" si="18"/>
        <v>0.70479673127032205</v>
      </c>
      <c r="W1208" s="28">
        <v>0.29946971647535292</v>
      </c>
    </row>
    <row r="1209" spans="1:23" x14ac:dyDescent="0.25">
      <c r="A1209" s="40">
        <v>40323</v>
      </c>
      <c r="B1209" s="8">
        <v>0.44165583626627919</v>
      </c>
      <c r="C1209" s="46">
        <f t="shared" si="18"/>
        <v>0.30930560566777809</v>
      </c>
      <c r="W1209" s="28">
        <v>0.30021366773923258</v>
      </c>
    </row>
    <row r="1210" spans="1:23" x14ac:dyDescent="0.25">
      <c r="A1210" s="40">
        <v>40324</v>
      </c>
      <c r="B1210" s="8">
        <v>0.36015560098375671</v>
      </c>
      <c r="C1210" s="46">
        <f t="shared" si="18"/>
        <v>0.50428327199749245</v>
      </c>
      <c r="W1210" s="28">
        <v>0.30093147652538799</v>
      </c>
    </row>
    <row r="1211" spans="1:23" x14ac:dyDescent="0.25">
      <c r="A1211" s="40">
        <v>40325</v>
      </c>
      <c r="B1211" s="8">
        <v>0.33722708541343138</v>
      </c>
      <c r="C1211" s="46">
        <f t="shared" si="18"/>
        <v>0.55913646895832692</v>
      </c>
      <c r="W1211" s="28">
        <v>0.30265111145349144</v>
      </c>
    </row>
    <row r="1212" spans="1:23" x14ac:dyDescent="0.25">
      <c r="A1212" s="40">
        <v>40326</v>
      </c>
      <c r="B1212" s="8">
        <v>0.3948665590124969</v>
      </c>
      <c r="C1212" s="46">
        <f t="shared" si="18"/>
        <v>0.42124226519485597</v>
      </c>
      <c r="W1212" s="28">
        <v>0.30279038152668952</v>
      </c>
    </row>
    <row r="1213" spans="1:23" x14ac:dyDescent="0.25">
      <c r="A1213" s="40">
        <v>40327</v>
      </c>
      <c r="B1213" s="8">
        <v>0.56823011051416461</v>
      </c>
      <c r="C1213" s="46">
        <f t="shared" si="18"/>
        <v>6.4947423042664805E-3</v>
      </c>
      <c r="W1213" s="28">
        <v>0.30364511321101795</v>
      </c>
    </row>
    <row r="1214" spans="1:23" x14ac:dyDescent="0.25">
      <c r="A1214" s="40">
        <v>40328</v>
      </c>
      <c r="B1214" s="8">
        <v>0.56594601149558965</v>
      </c>
      <c r="C1214" s="46">
        <f t="shared" si="18"/>
        <v>1.1959122802849411E-2</v>
      </c>
      <c r="W1214" s="28">
        <v>0.30551185299038464</v>
      </c>
    </row>
    <row r="1215" spans="1:23" x14ac:dyDescent="0.25">
      <c r="A1215" s="40">
        <v>40329</v>
      </c>
      <c r="B1215" s="8">
        <v>0.48844223832488076</v>
      </c>
      <c r="C1215" s="46">
        <f t="shared" si="18"/>
        <v>0.19737582463429765</v>
      </c>
      <c r="W1215" s="28">
        <v>0.30930560566777809</v>
      </c>
    </row>
    <row r="1216" spans="1:23" x14ac:dyDescent="0.25">
      <c r="A1216" s="40">
        <v>40330</v>
      </c>
      <c r="B1216" s="8">
        <v>0.41939167360443913</v>
      </c>
      <c r="C1216" s="46">
        <f t="shared" si="18"/>
        <v>0.36256943323272328</v>
      </c>
      <c r="W1216" s="28">
        <v>0.30949268916629408</v>
      </c>
    </row>
    <row r="1217" spans="1:23" x14ac:dyDescent="0.25">
      <c r="A1217" s="40">
        <v>40331</v>
      </c>
      <c r="B1217" s="8">
        <v>0.434735248858789</v>
      </c>
      <c r="C1217" s="46">
        <f t="shared" si="18"/>
        <v>0.32586212207126647</v>
      </c>
      <c r="W1217" s="28">
        <v>0.31326695731178322</v>
      </c>
    </row>
    <row r="1218" spans="1:23" x14ac:dyDescent="0.25">
      <c r="A1218" s="40">
        <v>40332</v>
      </c>
      <c r="B1218" s="8">
        <v>0.39772581543326313</v>
      </c>
      <c r="C1218" s="46">
        <f t="shared" si="18"/>
        <v>0.41440190280293532</v>
      </c>
      <c r="W1218" s="28">
        <v>0.31326695731178322</v>
      </c>
    </row>
    <row r="1219" spans="1:23" x14ac:dyDescent="0.25">
      <c r="A1219" s="40">
        <v>40333</v>
      </c>
      <c r="B1219" s="8">
        <v>0.37183139727115733</v>
      </c>
      <c r="C1219" s="46">
        <f t="shared" ref="C1219:C1282" si="19">($E$2-B1219)/$F$2</f>
        <v>0.4763505978798423</v>
      </c>
      <c r="W1219" s="28">
        <v>0.31542221856791647</v>
      </c>
    </row>
    <row r="1220" spans="1:23" x14ac:dyDescent="0.25">
      <c r="A1220" s="40">
        <v>40334</v>
      </c>
      <c r="B1220" s="8">
        <v>0.30428729765415274</v>
      </c>
      <c r="C1220" s="46">
        <f t="shared" si="19"/>
        <v>0.63794020399585671</v>
      </c>
      <c r="W1220" s="28">
        <v>0.31879059147055244</v>
      </c>
    </row>
    <row r="1221" spans="1:23" x14ac:dyDescent="0.25">
      <c r="A1221" s="40">
        <v>40335</v>
      </c>
      <c r="B1221" s="8">
        <v>0.25322386099100175</v>
      </c>
      <c r="C1221" s="46">
        <f t="shared" si="19"/>
        <v>0.76010217912197575</v>
      </c>
      <c r="W1221" s="28">
        <v>0.32036525973888708</v>
      </c>
    </row>
    <row r="1222" spans="1:23" x14ac:dyDescent="0.25">
      <c r="A1222" s="40">
        <v>40336</v>
      </c>
      <c r="B1222" s="8">
        <v>0.29118635398745624</v>
      </c>
      <c r="C1222" s="46">
        <f t="shared" si="19"/>
        <v>0.66928233956141281</v>
      </c>
      <c r="W1222" s="28">
        <v>0.32068774826117719</v>
      </c>
    </row>
    <row r="1223" spans="1:23" x14ac:dyDescent="0.25">
      <c r="A1223" s="40">
        <v>40337</v>
      </c>
      <c r="B1223" s="8">
        <v>0.34012507914304729</v>
      </c>
      <c r="C1223" s="46">
        <f t="shared" si="19"/>
        <v>0.55220343309063991</v>
      </c>
      <c r="W1223" s="28">
        <v>0.32108704890946443</v>
      </c>
    </row>
    <row r="1224" spans="1:23" x14ac:dyDescent="0.25">
      <c r="A1224" s="40">
        <v>40338</v>
      </c>
      <c r="B1224" s="8">
        <v>0.36796349323391936</v>
      </c>
      <c r="C1224" s="46">
        <f t="shared" si="19"/>
        <v>0.48560400555595079</v>
      </c>
      <c r="W1224" s="28">
        <v>0.32346941235257681</v>
      </c>
    </row>
    <row r="1225" spans="1:23" x14ac:dyDescent="0.25">
      <c r="A1225" s="40">
        <v>40339</v>
      </c>
      <c r="B1225" s="8">
        <v>0.35010779025204092</v>
      </c>
      <c r="C1225" s="46">
        <f t="shared" si="19"/>
        <v>0.5283212233162996</v>
      </c>
      <c r="W1225" s="28">
        <v>0.32438070748874565</v>
      </c>
    </row>
    <row r="1226" spans="1:23" x14ac:dyDescent="0.25">
      <c r="A1226" s="40">
        <v>40340</v>
      </c>
      <c r="B1226" s="8">
        <v>0.38284653639793442</v>
      </c>
      <c r="C1226" s="46">
        <f t="shared" si="19"/>
        <v>0.44999845160945362</v>
      </c>
      <c r="W1226" s="28">
        <v>0.32484908214196079</v>
      </c>
    </row>
    <row r="1227" spans="1:23" x14ac:dyDescent="0.25">
      <c r="A1227" s="40">
        <v>40341</v>
      </c>
      <c r="B1227" s="8">
        <v>0.46584345246553438</v>
      </c>
      <c r="C1227" s="46">
        <f t="shared" si="19"/>
        <v>0.25144019038080018</v>
      </c>
      <c r="W1227" s="28">
        <v>0.32586212207126647</v>
      </c>
    </row>
    <row r="1228" spans="1:23" x14ac:dyDescent="0.25">
      <c r="A1228" s="40">
        <v>40342</v>
      </c>
      <c r="B1228" s="8">
        <v>0.40679569743871691</v>
      </c>
      <c r="C1228" s="46">
        <f t="shared" si="19"/>
        <v>0.39270350621329403</v>
      </c>
      <c r="W1228" s="28">
        <v>0.32612483286466215</v>
      </c>
    </row>
    <row r="1229" spans="1:23" x14ac:dyDescent="0.25">
      <c r="A1229" s="40">
        <v>40343</v>
      </c>
      <c r="B1229" s="8">
        <v>0.33614276406639421</v>
      </c>
      <c r="C1229" s="46">
        <f t="shared" si="19"/>
        <v>0.5617305528289307</v>
      </c>
      <c r="W1229" s="28">
        <v>0.32791282153033535</v>
      </c>
    </row>
    <row r="1230" spans="1:23" x14ac:dyDescent="0.25">
      <c r="A1230" s="40">
        <v>40344</v>
      </c>
      <c r="B1230" s="8">
        <v>0.27682583246721859</v>
      </c>
      <c r="C1230" s="46">
        <f t="shared" si="19"/>
        <v>0.70363783514479827</v>
      </c>
      <c r="W1230" s="28">
        <v>0.32893234761529927</v>
      </c>
    </row>
    <row r="1231" spans="1:23" x14ac:dyDescent="0.25">
      <c r="A1231" s="40">
        <v>40345</v>
      </c>
      <c r="B1231" s="8">
        <v>0.34388380549549957</v>
      </c>
      <c r="C1231" s="46">
        <f t="shared" si="19"/>
        <v>0.54321121742362199</v>
      </c>
      <c r="W1231" s="28">
        <v>0.32956886102416222</v>
      </c>
    </row>
    <row r="1232" spans="1:23" x14ac:dyDescent="0.25">
      <c r="A1232" s="40">
        <v>40346</v>
      </c>
      <c r="B1232" s="8">
        <v>0.33638016008138572</v>
      </c>
      <c r="C1232" s="46">
        <f t="shared" si="19"/>
        <v>0.56116261678753687</v>
      </c>
      <c r="W1232" s="28">
        <v>0.33330797859450395</v>
      </c>
    </row>
    <row r="1233" spans="1:23" x14ac:dyDescent="0.25">
      <c r="A1233" s="40">
        <v>40347</v>
      </c>
      <c r="B1233" s="8">
        <v>0.33941663002967881</v>
      </c>
      <c r="C1233" s="46">
        <f t="shared" si="19"/>
        <v>0.55389829635525634</v>
      </c>
      <c r="W1233" s="28">
        <v>0.33426109687769862</v>
      </c>
    </row>
    <row r="1234" spans="1:23" x14ac:dyDescent="0.25">
      <c r="A1234" s="40">
        <v>40348</v>
      </c>
      <c r="B1234" s="8">
        <v>0.41663382866212206</v>
      </c>
      <c r="C1234" s="46">
        <f t="shared" si="19"/>
        <v>0.36916718315440356</v>
      </c>
      <c r="W1234" s="28">
        <v>0.33547760618886502</v>
      </c>
    </row>
    <row r="1235" spans="1:23" x14ac:dyDescent="0.25">
      <c r="A1235" s="40">
        <v>40349</v>
      </c>
      <c r="B1235" s="8">
        <v>0.42440585931539571</v>
      </c>
      <c r="C1235" s="46">
        <f t="shared" si="19"/>
        <v>0.35057371045870855</v>
      </c>
      <c r="W1235" s="28">
        <v>0.33719052828723128</v>
      </c>
    </row>
    <row r="1236" spans="1:23" x14ac:dyDescent="0.25">
      <c r="A1236" s="40">
        <v>40350</v>
      </c>
      <c r="B1236" s="8">
        <v>0.41756862027049113</v>
      </c>
      <c r="C1236" s="46">
        <f t="shared" si="19"/>
        <v>0.36693082781539649</v>
      </c>
      <c r="W1236" s="28">
        <v>0.33719052828723128</v>
      </c>
    </row>
    <row r="1237" spans="1:23" x14ac:dyDescent="0.25">
      <c r="A1237" s="40">
        <v>40351</v>
      </c>
      <c r="B1237" s="8">
        <v>0.42133236446380651</v>
      </c>
      <c r="C1237" s="46">
        <f t="shared" si="19"/>
        <v>0.3579266076811754</v>
      </c>
      <c r="W1237" s="28">
        <v>0.33892790013750984</v>
      </c>
    </row>
    <row r="1238" spans="1:23" x14ac:dyDescent="0.25">
      <c r="A1238" s="40">
        <v>40352</v>
      </c>
      <c r="B1238" s="8">
        <v>0.35022714586583109</v>
      </c>
      <c r="C1238" s="46">
        <f t="shared" si="19"/>
        <v>0.52803568206651685</v>
      </c>
      <c r="W1238" s="28">
        <v>0.33932668075644301</v>
      </c>
    </row>
    <row r="1239" spans="1:23" x14ac:dyDescent="0.25">
      <c r="A1239" s="40">
        <v>40353</v>
      </c>
      <c r="B1239" s="8">
        <v>0.25442112694680663</v>
      </c>
      <c r="C1239" s="46">
        <f t="shared" si="19"/>
        <v>0.75723789141495712</v>
      </c>
      <c r="W1239" s="28">
        <v>0.33960415049031228</v>
      </c>
    </row>
    <row r="1240" spans="1:23" x14ac:dyDescent="0.25">
      <c r="A1240" s="40">
        <v>40354</v>
      </c>
      <c r="B1240" s="8">
        <v>0.28911246794164125</v>
      </c>
      <c r="C1240" s="46">
        <f t="shared" si="19"/>
        <v>0.67424381556261748</v>
      </c>
      <c r="W1240" s="28">
        <v>0.340134344459391</v>
      </c>
    </row>
    <row r="1241" spans="1:23" x14ac:dyDescent="0.25">
      <c r="A1241" s="40">
        <v>40355</v>
      </c>
      <c r="B1241" s="8">
        <v>0.31689599817532871</v>
      </c>
      <c r="C1241" s="46">
        <f t="shared" si="19"/>
        <v>0.60777568981320451</v>
      </c>
      <c r="W1241" s="28">
        <v>0.34450220216515587</v>
      </c>
    </row>
    <row r="1242" spans="1:23" x14ac:dyDescent="0.25">
      <c r="A1242" s="40">
        <v>40356</v>
      </c>
      <c r="B1242" s="8">
        <v>0.31712218504548123</v>
      </c>
      <c r="C1242" s="46">
        <f t="shared" si="19"/>
        <v>0.6072345700490237</v>
      </c>
      <c r="W1242" s="28">
        <v>0.3447220123041449</v>
      </c>
    </row>
    <row r="1243" spans="1:23" x14ac:dyDescent="0.25">
      <c r="A1243" s="40">
        <v>40357</v>
      </c>
      <c r="B1243" s="8">
        <v>0.3069514150857921</v>
      </c>
      <c r="C1243" s="46">
        <f t="shared" si="19"/>
        <v>0.63156668374958147</v>
      </c>
      <c r="W1243" s="28">
        <v>0.34628368979394647</v>
      </c>
    </row>
    <row r="1244" spans="1:23" x14ac:dyDescent="0.25">
      <c r="A1244" s="40">
        <v>40358</v>
      </c>
      <c r="B1244" s="8">
        <v>0.24778970689773563</v>
      </c>
      <c r="C1244" s="46">
        <f t="shared" si="19"/>
        <v>0.77310261623615317</v>
      </c>
      <c r="W1244" s="28">
        <v>0.34658530533031112</v>
      </c>
    </row>
    <row r="1245" spans="1:23" x14ac:dyDescent="0.25">
      <c r="A1245" s="40">
        <v>40359</v>
      </c>
      <c r="B1245" s="8">
        <v>0.28394924097508178</v>
      </c>
      <c r="C1245" s="46">
        <f t="shared" si="19"/>
        <v>0.68659609824230072</v>
      </c>
      <c r="W1245" s="28">
        <v>0.34846902384646744</v>
      </c>
    </row>
    <row r="1246" spans="1:23" x14ac:dyDescent="0.25">
      <c r="A1246" s="40">
        <v>40360</v>
      </c>
      <c r="B1246" s="8">
        <v>0.35044531516187299</v>
      </c>
      <c r="C1246" s="46">
        <f t="shared" si="19"/>
        <v>0.52751374320266475</v>
      </c>
      <c r="W1246" s="28">
        <v>0.35041295984486864</v>
      </c>
    </row>
    <row r="1247" spans="1:23" x14ac:dyDescent="0.25">
      <c r="A1247" s="40">
        <v>40361</v>
      </c>
      <c r="B1247" s="8">
        <v>0.29014094204902641</v>
      </c>
      <c r="C1247" s="46">
        <f t="shared" si="19"/>
        <v>0.67178333823217351</v>
      </c>
      <c r="W1247" s="28">
        <v>0.35057371045870855</v>
      </c>
    </row>
    <row r="1248" spans="1:23" x14ac:dyDescent="0.25">
      <c r="A1248" s="40">
        <v>40362</v>
      </c>
      <c r="B1248" s="8">
        <v>0.24280860668420762</v>
      </c>
      <c r="C1248" s="46">
        <f t="shared" si="19"/>
        <v>0.7850191866855688</v>
      </c>
      <c r="W1248" s="28">
        <v>0.3520118556510346</v>
      </c>
    </row>
    <row r="1249" spans="1:23" x14ac:dyDescent="0.25">
      <c r="A1249" s="40">
        <v>40363</v>
      </c>
      <c r="B1249" s="8">
        <v>0.25787415244649509</v>
      </c>
      <c r="C1249" s="46">
        <f t="shared" si="19"/>
        <v>0.74897702135277433</v>
      </c>
      <c r="W1249" s="28">
        <v>0.35611014639369176</v>
      </c>
    </row>
    <row r="1250" spans="1:23" x14ac:dyDescent="0.25">
      <c r="A1250" s="40">
        <v>40364</v>
      </c>
      <c r="B1250" s="8">
        <v>0.28237311718761948</v>
      </c>
      <c r="C1250" s="46">
        <f t="shared" si="19"/>
        <v>0.69036674917184537</v>
      </c>
      <c r="W1250" s="28">
        <v>0.35711978742330536</v>
      </c>
    </row>
    <row r="1251" spans="1:23" x14ac:dyDescent="0.25">
      <c r="A1251" s="40">
        <v>40367</v>
      </c>
      <c r="B1251" s="8">
        <v>0.22019376702547078</v>
      </c>
      <c r="C1251" s="46">
        <f t="shared" si="19"/>
        <v>0.83912195885298568</v>
      </c>
      <c r="W1251" s="28">
        <v>0.35727207788675341</v>
      </c>
    </row>
    <row r="1252" spans="1:23" x14ac:dyDescent="0.25">
      <c r="A1252" s="40">
        <v>40368</v>
      </c>
      <c r="B1252" s="8">
        <v>0.2217836006343365</v>
      </c>
      <c r="C1252" s="46">
        <f t="shared" si="19"/>
        <v>0.83531850913490047</v>
      </c>
      <c r="W1252" s="28">
        <v>0.3579266076811754</v>
      </c>
    </row>
    <row r="1253" spans="1:23" x14ac:dyDescent="0.25">
      <c r="A1253" s="40">
        <v>40369</v>
      </c>
      <c r="B1253" s="8">
        <v>0.2408907219296694</v>
      </c>
      <c r="C1253" s="46">
        <f t="shared" si="19"/>
        <v>0.78960745189036119</v>
      </c>
      <c r="W1253" s="28">
        <v>0.35799566021120671</v>
      </c>
    </row>
    <row r="1254" spans="1:23" x14ac:dyDescent="0.25">
      <c r="A1254" s="40">
        <v>40378</v>
      </c>
      <c r="B1254" s="8">
        <v>0.12743772287964819</v>
      </c>
      <c r="C1254" s="46">
        <f t="shared" si="19"/>
        <v>1.0610275394054238</v>
      </c>
      <c r="W1254" s="28">
        <v>0.35833654748881844</v>
      </c>
    </row>
    <row r="1255" spans="1:23" x14ac:dyDescent="0.25">
      <c r="A1255" s="40">
        <v>40379</v>
      </c>
      <c r="B1255" s="8">
        <v>0.11596200049370527</v>
      </c>
      <c r="C1255" s="46">
        <f t="shared" si="19"/>
        <v>1.0884815653048883</v>
      </c>
      <c r="W1255" s="28">
        <v>0.35863146010609792</v>
      </c>
    </row>
    <row r="1256" spans="1:23" x14ac:dyDescent="0.25">
      <c r="A1256" s="40">
        <v>40380</v>
      </c>
      <c r="B1256" s="8">
        <v>0.12721934581696978</v>
      </c>
      <c r="C1256" s="46">
        <f t="shared" si="19"/>
        <v>1.0615499753212634</v>
      </c>
      <c r="W1256" s="28">
        <v>0.36024145836902982</v>
      </c>
    </row>
    <row r="1257" spans="1:23" x14ac:dyDescent="0.25">
      <c r="A1257" s="40">
        <v>40381</v>
      </c>
      <c r="B1257" s="8">
        <v>0.10940336943268783</v>
      </c>
      <c r="C1257" s="46">
        <f t="shared" si="19"/>
        <v>1.1041721528738913</v>
      </c>
      <c r="W1257" s="28">
        <v>0.3611140992626794</v>
      </c>
    </row>
    <row r="1258" spans="1:23" x14ac:dyDescent="0.25">
      <c r="A1258" s="40">
        <v>40382</v>
      </c>
      <c r="B1258" s="8">
        <v>0.11826429685279717</v>
      </c>
      <c r="C1258" s="46">
        <f t="shared" si="19"/>
        <v>1.082973650269563</v>
      </c>
      <c r="W1258" s="28">
        <v>0.3611140992626794</v>
      </c>
    </row>
    <row r="1259" spans="1:23" x14ac:dyDescent="0.25">
      <c r="A1259" s="40">
        <v>40383</v>
      </c>
      <c r="B1259" s="8">
        <v>0.12476722828956217</v>
      </c>
      <c r="C1259" s="46">
        <f t="shared" si="19"/>
        <v>1.0674163160919712</v>
      </c>
      <c r="W1259" s="28">
        <v>0.3611359668094965</v>
      </c>
    </row>
    <row r="1260" spans="1:23" x14ac:dyDescent="0.25">
      <c r="A1260" s="40">
        <v>40384</v>
      </c>
      <c r="B1260" s="8">
        <v>0.12651454204380502</v>
      </c>
      <c r="C1260" s="46">
        <f t="shared" si="19"/>
        <v>1.0632361176303706</v>
      </c>
      <c r="W1260" s="28">
        <v>0.36256943323272328</v>
      </c>
    </row>
    <row r="1261" spans="1:23" x14ac:dyDescent="0.25">
      <c r="A1261" s="40">
        <v>40385</v>
      </c>
      <c r="B1261" s="8">
        <v>0.13315476340581398</v>
      </c>
      <c r="C1261" s="46">
        <f t="shared" si="19"/>
        <v>1.0473503369256998</v>
      </c>
      <c r="W1261" s="28">
        <v>0.36683850097138671</v>
      </c>
    </row>
    <row r="1262" spans="1:23" x14ac:dyDescent="0.25">
      <c r="A1262" s="40">
        <v>40386</v>
      </c>
      <c r="B1262" s="8">
        <v>0.12217349727898831</v>
      </c>
      <c r="C1262" s="46">
        <f t="shared" si="19"/>
        <v>1.0736214468842395</v>
      </c>
      <c r="W1262" s="28">
        <v>0.36693082781539649</v>
      </c>
    </row>
    <row r="1263" spans="1:23" x14ac:dyDescent="0.25">
      <c r="A1263" s="40">
        <v>40387</v>
      </c>
      <c r="B1263" s="8">
        <v>0.12558345676213492</v>
      </c>
      <c r="C1263" s="46">
        <f t="shared" si="19"/>
        <v>1.0654636061123937</v>
      </c>
      <c r="W1263" s="28">
        <v>0.36916718315440356</v>
      </c>
    </row>
    <row r="1264" spans="1:23" x14ac:dyDescent="0.25">
      <c r="A1264" s="40">
        <v>40388</v>
      </c>
      <c r="B1264" s="8">
        <v>0.12026440330116382</v>
      </c>
      <c r="C1264" s="46">
        <f t="shared" si="19"/>
        <v>1.0781886814119679</v>
      </c>
      <c r="W1264" s="28">
        <v>0.36983118082168864</v>
      </c>
    </row>
    <row r="1265" spans="1:23" x14ac:dyDescent="0.25">
      <c r="A1265" s="40">
        <v>40389</v>
      </c>
      <c r="B1265" s="8">
        <v>0.13396534482731531</v>
      </c>
      <c r="C1265" s="46">
        <f t="shared" si="19"/>
        <v>1.0454111367088332</v>
      </c>
      <c r="W1265" s="28">
        <v>0.37287665338931048</v>
      </c>
    </row>
    <row r="1266" spans="1:23" x14ac:dyDescent="0.25">
      <c r="A1266" s="40">
        <v>40390</v>
      </c>
      <c r="B1266" s="8">
        <v>0.13052050253212463</v>
      </c>
      <c r="C1266" s="46">
        <f t="shared" si="19"/>
        <v>1.0536524296236551</v>
      </c>
      <c r="W1266" s="28">
        <v>0.37579867708165304</v>
      </c>
    </row>
    <row r="1267" spans="1:23" x14ac:dyDescent="0.25">
      <c r="A1267" s="40">
        <v>40391</v>
      </c>
      <c r="B1267" s="8">
        <v>0.12893242456912987</v>
      </c>
      <c r="C1267" s="46">
        <f t="shared" si="19"/>
        <v>1.05745167920988</v>
      </c>
      <c r="W1267" s="28">
        <v>0.37827393620507038</v>
      </c>
    </row>
    <row r="1268" spans="1:23" x14ac:dyDescent="0.25">
      <c r="A1268" s="40">
        <v>40392</v>
      </c>
      <c r="B1268" s="8">
        <v>0.14156550589084618</v>
      </c>
      <c r="C1268" s="46">
        <f t="shared" si="19"/>
        <v>1.0272288374460115</v>
      </c>
      <c r="W1268" s="28">
        <v>0.37888768159169001</v>
      </c>
    </row>
    <row r="1269" spans="1:23" x14ac:dyDescent="0.25">
      <c r="A1269" s="40">
        <v>40393</v>
      </c>
      <c r="B1269" s="8">
        <v>0.1462081258088351</v>
      </c>
      <c r="C1269" s="46">
        <f t="shared" si="19"/>
        <v>1.0161220327340077</v>
      </c>
      <c r="W1269" s="28">
        <v>0.3807255447117604</v>
      </c>
    </row>
    <row r="1270" spans="1:23" x14ac:dyDescent="0.25">
      <c r="A1270" s="40">
        <v>40394</v>
      </c>
      <c r="B1270" s="8">
        <v>0.10635545610968881</v>
      </c>
      <c r="C1270" s="46">
        <f t="shared" si="19"/>
        <v>1.1114638499448692</v>
      </c>
      <c r="W1270" s="28">
        <v>0.38151873506192363</v>
      </c>
    </row>
    <row r="1271" spans="1:23" x14ac:dyDescent="0.25">
      <c r="A1271" s="40">
        <v>40395</v>
      </c>
      <c r="B1271" s="8">
        <v>7.208920840501791E-2</v>
      </c>
      <c r="C1271" s="46">
        <f t="shared" si="19"/>
        <v>1.1934409508473671</v>
      </c>
      <c r="W1271" s="28">
        <v>0.38184379416701458</v>
      </c>
    </row>
    <row r="1272" spans="1:23" x14ac:dyDescent="0.25">
      <c r="A1272" s="40">
        <v>40396</v>
      </c>
      <c r="B1272" s="8">
        <v>8.3375924254953937E-2</v>
      </c>
      <c r="C1272" s="46">
        <f t="shared" si="19"/>
        <v>1.1664390960758011</v>
      </c>
      <c r="W1272" s="28">
        <v>0.38208595423411329</v>
      </c>
    </row>
    <row r="1273" spans="1:23" x14ac:dyDescent="0.25">
      <c r="A1273" s="40">
        <v>40397</v>
      </c>
      <c r="B1273" s="8">
        <v>7.6903889098763514E-2</v>
      </c>
      <c r="C1273" s="46">
        <f t="shared" si="19"/>
        <v>1.1819225153172728</v>
      </c>
      <c r="W1273" s="28">
        <v>0.38245027030113637</v>
      </c>
    </row>
    <row r="1274" spans="1:23" x14ac:dyDescent="0.25">
      <c r="A1274" s="40">
        <v>40398</v>
      </c>
      <c r="B1274" s="8">
        <v>6.3408516702481696E-2</v>
      </c>
      <c r="C1274" s="46">
        <f t="shared" si="19"/>
        <v>1.214208265253528</v>
      </c>
      <c r="W1274" s="28">
        <v>0.38294567469087348</v>
      </c>
    </row>
    <row r="1275" spans="1:23" x14ac:dyDescent="0.25">
      <c r="A1275" s="40">
        <v>40399</v>
      </c>
      <c r="B1275" s="8">
        <v>7.027749046073728E-2</v>
      </c>
      <c r="C1275" s="46">
        <f t="shared" si="19"/>
        <v>1.1977752271301161</v>
      </c>
      <c r="W1275" s="28">
        <v>0.38297004680367736</v>
      </c>
    </row>
    <row r="1276" spans="1:23" x14ac:dyDescent="0.25">
      <c r="A1276" s="40">
        <v>40400</v>
      </c>
      <c r="B1276" s="8">
        <v>8.1987796875605118E-2</v>
      </c>
      <c r="C1276" s="46">
        <f t="shared" si="19"/>
        <v>1.1697599924640827</v>
      </c>
      <c r="W1276" s="28">
        <v>0.38457823391172147</v>
      </c>
    </row>
    <row r="1277" spans="1:23" x14ac:dyDescent="0.25">
      <c r="A1277" s="40">
        <v>40401</v>
      </c>
      <c r="B1277" s="8">
        <v>5.531443877541465E-2</v>
      </c>
      <c r="C1277" s="46">
        <f t="shared" si="19"/>
        <v>1.2335721900304275</v>
      </c>
      <c r="W1277" s="28">
        <v>0.38503767023812752</v>
      </c>
    </row>
    <row r="1278" spans="1:23" x14ac:dyDescent="0.25">
      <c r="A1278" s="40">
        <v>40402</v>
      </c>
      <c r="B1278" s="8">
        <v>5.3188155263715661E-2</v>
      </c>
      <c r="C1278" s="46">
        <f t="shared" si="19"/>
        <v>1.238659019481033</v>
      </c>
      <c r="W1278" s="28">
        <v>0.38536561636440497</v>
      </c>
    </row>
    <row r="1279" spans="1:23" x14ac:dyDescent="0.25">
      <c r="A1279" s="40">
        <v>40403</v>
      </c>
      <c r="B1279" s="8">
        <v>5.8417739224433794E-2</v>
      </c>
      <c r="C1279" s="46">
        <f t="shared" si="19"/>
        <v>1.2261479871754024</v>
      </c>
      <c r="W1279" s="28">
        <v>0.38779963557316893</v>
      </c>
    </row>
    <row r="1280" spans="1:23" x14ac:dyDescent="0.25">
      <c r="A1280" s="40">
        <v>40404</v>
      </c>
      <c r="B1280" s="8">
        <v>5.9774877362526367E-2</v>
      </c>
      <c r="C1280" s="46">
        <f t="shared" si="19"/>
        <v>1.222901228118388</v>
      </c>
      <c r="W1280" s="28">
        <v>0.39000203580359305</v>
      </c>
    </row>
    <row r="1281" spans="1:23" x14ac:dyDescent="0.25">
      <c r="A1281" s="40">
        <v>40405</v>
      </c>
      <c r="B1281" s="8">
        <v>6.6873043903796142E-2</v>
      </c>
      <c r="C1281" s="46">
        <f t="shared" si="19"/>
        <v>1.2059198790138264</v>
      </c>
      <c r="W1281" s="28">
        <v>0.39230365711298654</v>
      </c>
    </row>
    <row r="1282" spans="1:23" x14ac:dyDescent="0.25">
      <c r="A1282" s="40">
        <v>40406</v>
      </c>
      <c r="B1282" s="8">
        <v>7.7633857029676345E-2</v>
      </c>
      <c r="C1282" s="46">
        <f t="shared" si="19"/>
        <v>1.1801761713567733</v>
      </c>
      <c r="W1282" s="28">
        <v>0.39270350621329403</v>
      </c>
    </row>
    <row r="1283" spans="1:23" x14ac:dyDescent="0.25">
      <c r="A1283" s="40">
        <v>40407</v>
      </c>
      <c r="B1283" s="8">
        <v>5.6810375113785214E-2</v>
      </c>
      <c r="C1283" s="46">
        <f t="shared" ref="C1283:C1346" si="20">($E$2-B1283)/$F$2</f>
        <v>1.2299933761138515</v>
      </c>
      <c r="W1283" s="28">
        <v>0.39312383722782895</v>
      </c>
    </row>
    <row r="1284" spans="1:23" x14ac:dyDescent="0.25">
      <c r="A1284" s="40">
        <v>40408</v>
      </c>
      <c r="B1284" s="8">
        <v>4.5230199839919757E-2</v>
      </c>
      <c r="C1284" s="46">
        <f t="shared" si="20"/>
        <v>1.2576972906210966</v>
      </c>
      <c r="W1284" s="28">
        <v>0.39312383722782895</v>
      </c>
    </row>
    <row r="1285" spans="1:23" x14ac:dyDescent="0.25">
      <c r="A1285" s="40">
        <v>40409</v>
      </c>
      <c r="B1285" s="8">
        <v>5.2731514633872621E-2</v>
      </c>
      <c r="C1285" s="46">
        <f t="shared" si="20"/>
        <v>1.2397514669328655</v>
      </c>
      <c r="W1285" s="28">
        <v>0.39312383722782895</v>
      </c>
    </row>
    <row r="1286" spans="1:23" x14ac:dyDescent="0.25">
      <c r="A1286" s="40">
        <v>40410</v>
      </c>
      <c r="B1286" s="8">
        <v>5.4165800182521373E-2</v>
      </c>
      <c r="C1286" s="46">
        <f t="shared" si="20"/>
        <v>1.2363201437206497</v>
      </c>
      <c r="W1286" s="28">
        <v>0.39312383722782895</v>
      </c>
    </row>
    <row r="1287" spans="1:23" x14ac:dyDescent="0.25">
      <c r="A1287" s="40">
        <v>40411</v>
      </c>
      <c r="B1287" s="8">
        <v>5.0154819983244045E-2</v>
      </c>
      <c r="C1287" s="46">
        <f t="shared" si="20"/>
        <v>1.2459158406685025</v>
      </c>
      <c r="W1287" s="28">
        <v>0.39312383722782895</v>
      </c>
    </row>
    <row r="1288" spans="1:23" x14ac:dyDescent="0.25">
      <c r="A1288" s="40">
        <v>40412</v>
      </c>
      <c r="B1288" s="8">
        <v>5.3809379759430953E-2</v>
      </c>
      <c r="C1288" s="46">
        <f t="shared" si="20"/>
        <v>1.23717282864954</v>
      </c>
      <c r="W1288" s="28">
        <v>0.39312383722782895</v>
      </c>
    </row>
    <row r="1289" spans="1:23" x14ac:dyDescent="0.25">
      <c r="A1289" s="40">
        <v>40416</v>
      </c>
      <c r="B1289" s="8">
        <v>6.1712115570902754E-2</v>
      </c>
      <c r="C1289" s="46">
        <f t="shared" si="20"/>
        <v>1.218266662540944</v>
      </c>
      <c r="W1289" s="28">
        <v>0.39312383722782895</v>
      </c>
    </row>
    <row r="1290" spans="1:23" x14ac:dyDescent="0.25">
      <c r="A1290" s="40">
        <v>40417</v>
      </c>
      <c r="B1290" s="8">
        <v>6.9188328817912564E-2</v>
      </c>
      <c r="C1290" s="46">
        <f t="shared" si="20"/>
        <v>1.2003808907167013</v>
      </c>
      <c r="W1290" s="28">
        <v>0.39396150591196483</v>
      </c>
    </row>
    <row r="1291" spans="1:23" x14ac:dyDescent="0.25">
      <c r="A1291" s="40">
        <v>40418</v>
      </c>
      <c r="B1291" s="8">
        <v>8.2776712180330198E-2</v>
      </c>
      <c r="C1291" s="46">
        <f t="shared" si="20"/>
        <v>1.1678726253354617</v>
      </c>
      <c r="W1291" s="28">
        <v>0.39470310183986346</v>
      </c>
    </row>
    <row r="1292" spans="1:23" x14ac:dyDescent="0.25">
      <c r="A1292" s="40">
        <v>40419</v>
      </c>
      <c r="B1292" s="8">
        <v>0.13604074521064755</v>
      </c>
      <c r="C1292" s="46">
        <f t="shared" si="20"/>
        <v>1.040446037871521</v>
      </c>
      <c r="W1292" s="28">
        <v>0.39723713605989525</v>
      </c>
    </row>
    <row r="1293" spans="1:23" x14ac:dyDescent="0.25">
      <c r="A1293" s="40">
        <v>40420</v>
      </c>
      <c r="B1293" s="8">
        <v>0.10567336233836754</v>
      </c>
      <c r="C1293" s="46">
        <f t="shared" si="20"/>
        <v>1.1130956618198806</v>
      </c>
      <c r="W1293" s="28">
        <v>0.39739519002062512</v>
      </c>
    </row>
    <row r="1294" spans="1:23" x14ac:dyDescent="0.25">
      <c r="A1294" s="40">
        <v>40421</v>
      </c>
      <c r="B1294" s="8">
        <v>7.7984666637550354E-2</v>
      </c>
      <c r="C1294" s="46">
        <f t="shared" si="20"/>
        <v>1.1793369095014892</v>
      </c>
      <c r="W1294" s="28">
        <v>0.39781788731311396</v>
      </c>
    </row>
    <row r="1295" spans="1:23" x14ac:dyDescent="0.25">
      <c r="A1295" s="40">
        <v>40422</v>
      </c>
      <c r="B1295" s="8">
        <v>9.0702836492131747E-2</v>
      </c>
      <c r="C1295" s="46">
        <f t="shared" si="20"/>
        <v>1.1489105055821009</v>
      </c>
      <c r="W1295" s="28">
        <v>0.39791133722986061</v>
      </c>
    </row>
    <row r="1296" spans="1:23" x14ac:dyDescent="0.25">
      <c r="A1296" s="40">
        <v>40423</v>
      </c>
      <c r="B1296" s="8">
        <v>9.6158678527290931E-2</v>
      </c>
      <c r="C1296" s="46">
        <f t="shared" si="20"/>
        <v>1.1358581831662045</v>
      </c>
      <c r="W1296" s="28">
        <v>0.39895871481171519</v>
      </c>
    </row>
    <row r="1297" spans="1:23" x14ac:dyDescent="0.25">
      <c r="A1297" s="40">
        <v>40424</v>
      </c>
      <c r="B1297" s="8">
        <v>0.12243780090063798</v>
      </c>
      <c r="C1297" s="46">
        <f t="shared" si="20"/>
        <v>1.072989138239079</v>
      </c>
      <c r="W1297" s="28">
        <v>0.39947993489049405</v>
      </c>
    </row>
    <row r="1298" spans="1:23" x14ac:dyDescent="0.25">
      <c r="A1298" s="40">
        <v>40425</v>
      </c>
      <c r="B1298" s="8">
        <v>0.1339411296397448</v>
      </c>
      <c r="C1298" s="46">
        <f t="shared" si="20"/>
        <v>1.0454690680846859</v>
      </c>
      <c r="W1298" s="28">
        <v>0.39973301380996762</v>
      </c>
    </row>
    <row r="1299" spans="1:23" x14ac:dyDescent="0.25">
      <c r="A1299" s="40">
        <v>40426</v>
      </c>
      <c r="B1299" s="8">
        <v>0.14622241303219521</v>
      </c>
      <c r="C1299" s="46">
        <f t="shared" si="20"/>
        <v>1.016087852593798</v>
      </c>
      <c r="W1299" s="28">
        <v>0.4015314414778362</v>
      </c>
    </row>
    <row r="1300" spans="1:23" x14ac:dyDescent="0.25">
      <c r="A1300" s="40">
        <v>40427</v>
      </c>
      <c r="B1300" s="8">
        <v>0.1573167605487924</v>
      </c>
      <c r="C1300" s="46">
        <f t="shared" si="20"/>
        <v>0.98954621156983802</v>
      </c>
      <c r="W1300" s="28">
        <v>0.40199595167227797</v>
      </c>
    </row>
    <row r="1301" spans="1:23" x14ac:dyDescent="0.25">
      <c r="A1301" s="40">
        <v>40428</v>
      </c>
      <c r="B1301" s="8">
        <v>0.14490953454620689</v>
      </c>
      <c r="C1301" s="46">
        <f t="shared" si="20"/>
        <v>1.0192287267579658</v>
      </c>
      <c r="W1301" s="28">
        <v>0.40248533951182036</v>
      </c>
    </row>
    <row r="1302" spans="1:23" x14ac:dyDescent="0.25">
      <c r="A1302" s="40">
        <v>40429</v>
      </c>
      <c r="B1302" s="8">
        <v>0.16598629938960083</v>
      </c>
      <c r="C1302" s="46">
        <f t="shared" si="20"/>
        <v>0.96880557879158957</v>
      </c>
      <c r="W1302" s="28">
        <v>0.4045772999028649</v>
      </c>
    </row>
    <row r="1303" spans="1:23" x14ac:dyDescent="0.25">
      <c r="A1303" s="40">
        <v>40430</v>
      </c>
      <c r="B1303" s="8">
        <v>0.21066371009735502</v>
      </c>
      <c r="C1303" s="46">
        <f t="shared" si="20"/>
        <v>0.86192125818496945</v>
      </c>
      <c r="W1303" s="28">
        <v>0.40601917691385964</v>
      </c>
    </row>
    <row r="1304" spans="1:23" x14ac:dyDescent="0.25">
      <c r="A1304" s="40">
        <v>40431</v>
      </c>
      <c r="B1304" s="8">
        <v>0.21885192187428484</v>
      </c>
      <c r="C1304" s="46">
        <f t="shared" si="20"/>
        <v>0.84233213162423148</v>
      </c>
      <c r="W1304" s="28">
        <v>0.40622257818660862</v>
      </c>
    </row>
    <row r="1305" spans="1:23" x14ac:dyDescent="0.25">
      <c r="A1305" s="40">
        <v>40432</v>
      </c>
      <c r="B1305" s="8">
        <v>0.20828848682091788</v>
      </c>
      <c r="C1305" s="46">
        <f t="shared" si="20"/>
        <v>0.86760364044860749</v>
      </c>
      <c r="W1305" s="28">
        <v>0.4073335125392219</v>
      </c>
    </row>
    <row r="1306" spans="1:23" x14ac:dyDescent="0.25">
      <c r="A1306" s="40">
        <v>40433</v>
      </c>
      <c r="B1306" s="8">
        <v>0.17950811333656314</v>
      </c>
      <c r="C1306" s="46">
        <f t="shared" si="20"/>
        <v>0.93645657122389392</v>
      </c>
      <c r="W1306" s="28">
        <v>0.40849916597743785</v>
      </c>
    </row>
    <row r="1307" spans="1:23" x14ac:dyDescent="0.25">
      <c r="A1307" s="40">
        <v>40434</v>
      </c>
      <c r="B1307" s="8">
        <v>0.1748917797833682</v>
      </c>
      <c r="C1307" s="46">
        <f t="shared" si="20"/>
        <v>0.94750048956451405</v>
      </c>
      <c r="W1307" s="28">
        <v>0.40896124121357547</v>
      </c>
    </row>
    <row r="1308" spans="1:23" x14ac:dyDescent="0.25">
      <c r="A1308" s="40">
        <v>40435</v>
      </c>
      <c r="B1308" s="8">
        <v>0.1887062274981948</v>
      </c>
      <c r="C1308" s="46">
        <f t="shared" si="20"/>
        <v>0.91445139752528715</v>
      </c>
      <c r="W1308" s="28">
        <v>0.40896124121357547</v>
      </c>
    </row>
    <row r="1309" spans="1:23" x14ac:dyDescent="0.25">
      <c r="A1309" s="40">
        <v>40436</v>
      </c>
      <c r="B1309" s="8">
        <v>0.14725291463136667</v>
      </c>
      <c r="C1309" s="46">
        <f t="shared" si="20"/>
        <v>1.0136225247789887</v>
      </c>
      <c r="W1309" s="28">
        <v>0.41026458143569777</v>
      </c>
    </row>
    <row r="1310" spans="1:23" x14ac:dyDescent="0.25">
      <c r="A1310" s="40">
        <v>40437</v>
      </c>
      <c r="B1310" s="8">
        <v>0.12266369968635185</v>
      </c>
      <c r="C1310" s="46">
        <f t="shared" si="20"/>
        <v>1.0724487076757498</v>
      </c>
      <c r="W1310" s="28">
        <v>0.41035766079587638</v>
      </c>
    </row>
    <row r="1311" spans="1:23" x14ac:dyDescent="0.25">
      <c r="A1311" s="40">
        <v>40438</v>
      </c>
      <c r="B1311" s="8">
        <v>0.11401298541501159</v>
      </c>
      <c r="C1311" s="46">
        <f t="shared" si="20"/>
        <v>1.0931443053616228</v>
      </c>
      <c r="W1311" s="28">
        <v>0.41064241453406147</v>
      </c>
    </row>
    <row r="1312" spans="1:23" x14ac:dyDescent="0.25">
      <c r="A1312" s="40">
        <v>40439</v>
      </c>
      <c r="B1312" s="8">
        <v>0.1457431489467621</v>
      </c>
      <c r="C1312" s="46">
        <f t="shared" si="20"/>
        <v>1.0172344234301822</v>
      </c>
      <c r="W1312" s="28">
        <v>0.41208404061874865</v>
      </c>
    </row>
    <row r="1313" spans="1:23" x14ac:dyDescent="0.25">
      <c r="A1313" s="40">
        <v>40440</v>
      </c>
      <c r="B1313" s="8">
        <v>0.18887373377680788</v>
      </c>
      <c r="C1313" s="46">
        <f t="shared" si="20"/>
        <v>0.91405066269076374</v>
      </c>
      <c r="W1313" s="28">
        <v>0.41440190280293532</v>
      </c>
    </row>
    <row r="1314" spans="1:23" x14ac:dyDescent="0.25">
      <c r="A1314" s="40">
        <v>40441</v>
      </c>
      <c r="B1314" s="8">
        <v>0.21606833075881013</v>
      </c>
      <c r="C1314" s="46">
        <f t="shared" si="20"/>
        <v>0.84899147558599997</v>
      </c>
      <c r="W1314" s="28">
        <v>0.41472316367696954</v>
      </c>
    </row>
    <row r="1315" spans="1:23" x14ac:dyDescent="0.25">
      <c r="A1315" s="40">
        <v>40442</v>
      </c>
      <c r="B1315" s="8">
        <v>0.1807739654272795</v>
      </c>
      <c r="C1315" s="46">
        <f t="shared" si="20"/>
        <v>0.93342820099022661</v>
      </c>
      <c r="W1315" s="28">
        <v>0.41477815410562402</v>
      </c>
    </row>
    <row r="1316" spans="1:23" x14ac:dyDescent="0.25">
      <c r="A1316" s="40">
        <v>40443</v>
      </c>
      <c r="B1316" s="8">
        <v>0.17462974062323572</v>
      </c>
      <c r="C1316" s="46">
        <f t="shared" si="20"/>
        <v>0.94812738080909176</v>
      </c>
      <c r="W1316" s="28">
        <v>0.41749738463156483</v>
      </c>
    </row>
    <row r="1317" spans="1:23" x14ac:dyDescent="0.25">
      <c r="A1317" s="40">
        <v>40444</v>
      </c>
      <c r="B1317" s="8">
        <v>0.22742482508463566</v>
      </c>
      <c r="C1317" s="46">
        <f t="shared" si="20"/>
        <v>0.82182268578238393</v>
      </c>
      <c r="W1317" s="28">
        <v>0.42043373596936046</v>
      </c>
    </row>
    <row r="1318" spans="1:23" x14ac:dyDescent="0.25">
      <c r="A1318" s="40">
        <v>40445</v>
      </c>
      <c r="B1318" s="8">
        <v>0.2304702386856074</v>
      </c>
      <c r="C1318" s="46">
        <f t="shared" si="20"/>
        <v>0.81453696893913974</v>
      </c>
      <c r="W1318" s="28">
        <v>0.42124226519485597</v>
      </c>
    </row>
    <row r="1319" spans="1:23" x14ac:dyDescent="0.25">
      <c r="A1319" s="40">
        <v>40446</v>
      </c>
      <c r="B1319" s="8">
        <v>0.23887064921295018</v>
      </c>
      <c r="C1319" s="46">
        <f t="shared" si="20"/>
        <v>0.79444018719176113</v>
      </c>
      <c r="W1319" s="28">
        <v>0.42184321896276022</v>
      </c>
    </row>
    <row r="1320" spans="1:23" x14ac:dyDescent="0.25">
      <c r="A1320" s="40">
        <v>40447</v>
      </c>
      <c r="B1320" s="8">
        <v>0.23930151629895066</v>
      </c>
      <c r="C1320" s="46">
        <f t="shared" si="20"/>
        <v>0.79340939926046938</v>
      </c>
      <c r="W1320" s="28">
        <v>0.42287629134062393</v>
      </c>
    </row>
    <row r="1321" spans="1:23" x14ac:dyDescent="0.25">
      <c r="A1321" s="40">
        <v>40448</v>
      </c>
      <c r="B1321" s="8">
        <v>0.2486406034469614</v>
      </c>
      <c r="C1321" s="46">
        <f t="shared" si="20"/>
        <v>0.77106696783733653</v>
      </c>
      <c r="W1321" s="28">
        <v>0.42336687858622829</v>
      </c>
    </row>
    <row r="1322" spans="1:23" x14ac:dyDescent="0.25">
      <c r="A1322" s="40">
        <v>40449</v>
      </c>
      <c r="B1322" s="8">
        <v>0.27417859033942171</v>
      </c>
      <c r="C1322" s="46">
        <f t="shared" si="20"/>
        <v>0.70997098363815281</v>
      </c>
      <c r="W1322" s="28">
        <v>0.42385047433936918</v>
      </c>
    </row>
    <row r="1323" spans="1:23" x14ac:dyDescent="0.25">
      <c r="A1323" s="40">
        <v>40450</v>
      </c>
      <c r="B1323" s="8">
        <v>0.23644084130479767</v>
      </c>
      <c r="C1323" s="46">
        <f t="shared" si="20"/>
        <v>0.80025315538650021</v>
      </c>
      <c r="W1323" s="28">
        <v>0.42637671174027464</v>
      </c>
    </row>
    <row r="1324" spans="1:23" x14ac:dyDescent="0.25">
      <c r="A1324" s="40">
        <v>40451</v>
      </c>
      <c r="B1324" s="8">
        <v>0.17956113324344158</v>
      </c>
      <c r="C1324" s="46">
        <f t="shared" si="20"/>
        <v>0.93632972867336217</v>
      </c>
      <c r="W1324" s="28">
        <v>0.4297906673847669</v>
      </c>
    </row>
    <row r="1325" spans="1:23" x14ac:dyDescent="0.25">
      <c r="A1325" s="40">
        <v>40452</v>
      </c>
      <c r="B1325" s="8">
        <v>0.17796812500086706</v>
      </c>
      <c r="C1325" s="46">
        <f t="shared" si="20"/>
        <v>0.94014077324893264</v>
      </c>
      <c r="W1325" s="28">
        <v>0.43288481218902353</v>
      </c>
    </row>
    <row r="1326" spans="1:23" x14ac:dyDescent="0.25">
      <c r="A1326" s="40">
        <v>40453</v>
      </c>
      <c r="B1326" s="8">
        <v>0.18722765790774282</v>
      </c>
      <c r="C1326" s="46">
        <f t="shared" si="20"/>
        <v>0.91798866397921874</v>
      </c>
      <c r="W1326" s="28">
        <v>0.43288481218902353</v>
      </c>
    </row>
    <row r="1327" spans="1:23" x14ac:dyDescent="0.25">
      <c r="A1327" s="40">
        <v>40454</v>
      </c>
      <c r="B1327" s="8">
        <v>0.19056422102451326</v>
      </c>
      <c r="C1327" s="46">
        <f t="shared" si="20"/>
        <v>0.91000641352540679</v>
      </c>
      <c r="W1327" s="28">
        <v>0.43397106802620072</v>
      </c>
    </row>
    <row r="1328" spans="1:23" x14ac:dyDescent="0.25">
      <c r="A1328" s="40">
        <v>40455</v>
      </c>
      <c r="B1328" s="8">
        <v>0.20513447426487419</v>
      </c>
      <c r="C1328" s="46">
        <f t="shared" si="20"/>
        <v>0.87514916477280402</v>
      </c>
      <c r="W1328" s="28">
        <v>0.43820870810969187</v>
      </c>
    </row>
    <row r="1329" spans="1:23" x14ac:dyDescent="0.25">
      <c r="A1329" s="40">
        <v>40456</v>
      </c>
      <c r="B1329" s="8">
        <v>0.25410612877011257</v>
      </c>
      <c r="C1329" s="46">
        <f t="shared" si="20"/>
        <v>0.75799147953868484</v>
      </c>
      <c r="W1329" s="28">
        <v>0.43916240574138027</v>
      </c>
    </row>
    <row r="1330" spans="1:23" x14ac:dyDescent="0.25">
      <c r="A1330" s="40">
        <v>40457</v>
      </c>
      <c r="B1330" s="8">
        <v>0.27172632632851534</v>
      </c>
      <c r="C1330" s="46">
        <f t="shared" si="20"/>
        <v>0.71583767484969829</v>
      </c>
      <c r="W1330" s="28">
        <v>0.43950204112645835</v>
      </c>
    </row>
    <row r="1331" spans="1:23" x14ac:dyDescent="0.25">
      <c r="A1331" s="40">
        <v>40458</v>
      </c>
      <c r="B1331" s="8">
        <v>0.2724410484910007</v>
      </c>
      <c r="C1331" s="46">
        <f t="shared" si="20"/>
        <v>0.7141278042115039</v>
      </c>
      <c r="W1331" s="28">
        <v>0.44022647477716337</v>
      </c>
    </row>
    <row r="1332" spans="1:23" x14ac:dyDescent="0.25">
      <c r="A1332" s="40">
        <v>40464</v>
      </c>
      <c r="B1332" s="8">
        <v>0.18627713577747335</v>
      </c>
      <c r="C1332" s="46">
        <f t="shared" si="20"/>
        <v>0.92026265234394233</v>
      </c>
      <c r="W1332" s="28">
        <v>0.44322761294657659</v>
      </c>
    </row>
    <row r="1333" spans="1:23" x14ac:dyDescent="0.25">
      <c r="A1333" s="40">
        <v>40465</v>
      </c>
      <c r="B1333" s="8">
        <v>0.22246470670402052</v>
      </c>
      <c r="C1333" s="46">
        <f t="shared" si="20"/>
        <v>0.83368906019491107</v>
      </c>
      <c r="W1333" s="28">
        <v>0.44716718406136613</v>
      </c>
    </row>
    <row r="1334" spans="1:23" x14ac:dyDescent="0.25">
      <c r="A1334" s="40">
        <v>40466</v>
      </c>
      <c r="B1334" s="8">
        <v>0.24463714963495814</v>
      </c>
      <c r="C1334" s="46">
        <f t="shared" si="20"/>
        <v>0.78064465897917523</v>
      </c>
      <c r="W1334" s="28">
        <v>0.44716718406136613</v>
      </c>
    </row>
    <row r="1335" spans="1:23" x14ac:dyDescent="0.25">
      <c r="A1335" s="40">
        <v>40467</v>
      </c>
      <c r="B1335" s="8">
        <v>0.2380308315068479</v>
      </c>
      <c r="C1335" s="46">
        <f t="shared" si="20"/>
        <v>0.79644933104159876</v>
      </c>
      <c r="W1335" s="28">
        <v>0.44716718406136613</v>
      </c>
    </row>
    <row r="1336" spans="1:23" x14ac:dyDescent="0.25">
      <c r="A1336" s="40">
        <v>40468</v>
      </c>
      <c r="B1336" s="8">
        <v>0.26964487211529004</v>
      </c>
      <c r="C1336" s="46">
        <f t="shared" si="20"/>
        <v>0.72081725660992246</v>
      </c>
      <c r="W1336" s="28">
        <v>0.44716718406136613</v>
      </c>
    </row>
    <row r="1337" spans="1:23" x14ac:dyDescent="0.25">
      <c r="A1337" s="40">
        <v>40469</v>
      </c>
      <c r="B1337" s="8">
        <v>0.34742165110111239</v>
      </c>
      <c r="C1337" s="46">
        <f t="shared" si="20"/>
        <v>0.53474742737901648</v>
      </c>
      <c r="W1337" s="28">
        <v>0.44716718406136613</v>
      </c>
    </row>
    <row r="1338" spans="1:23" x14ac:dyDescent="0.25">
      <c r="A1338" s="40">
        <v>40470</v>
      </c>
      <c r="B1338" s="8">
        <v>0.38085610524415947</v>
      </c>
      <c r="C1338" s="46">
        <f t="shared" si="20"/>
        <v>0.45476027370736144</v>
      </c>
      <c r="W1338" s="28">
        <v>0.44716718406136613</v>
      </c>
    </row>
    <row r="1339" spans="1:23" x14ac:dyDescent="0.25">
      <c r="A1339" s="40">
        <v>40471</v>
      </c>
      <c r="B1339" s="8">
        <v>0.33967869493020209</v>
      </c>
      <c r="C1339" s="46">
        <f t="shared" si="20"/>
        <v>0.55327134353047214</v>
      </c>
      <c r="W1339" s="28">
        <v>0.44716718406136613</v>
      </c>
    </row>
    <row r="1340" spans="1:23" x14ac:dyDescent="0.25">
      <c r="A1340" s="40">
        <v>40472</v>
      </c>
      <c r="B1340" s="8">
        <v>0.30312856414081435</v>
      </c>
      <c r="C1340" s="46">
        <f t="shared" si="20"/>
        <v>0.64071230834065485</v>
      </c>
      <c r="W1340" s="28">
        <v>0.44716718406136613</v>
      </c>
    </row>
    <row r="1341" spans="1:23" x14ac:dyDescent="0.25">
      <c r="A1341" s="40">
        <v>40473</v>
      </c>
      <c r="B1341" s="8">
        <v>0.20887015298992401</v>
      </c>
      <c r="C1341" s="46">
        <f t="shared" si="20"/>
        <v>0.86621208726078402</v>
      </c>
      <c r="W1341" s="28">
        <v>0.44780970151445837</v>
      </c>
    </row>
    <row r="1342" spans="1:23" x14ac:dyDescent="0.25">
      <c r="A1342" s="40">
        <v>40474</v>
      </c>
      <c r="B1342" s="8">
        <v>0.33809858671677778</v>
      </c>
      <c r="C1342" s="46">
        <f t="shared" si="20"/>
        <v>0.55705152662974655</v>
      </c>
      <c r="W1342" s="28">
        <v>0.44869902857191857</v>
      </c>
    </row>
    <row r="1343" spans="1:23" x14ac:dyDescent="0.25">
      <c r="A1343" s="40">
        <v>40475</v>
      </c>
      <c r="B1343" s="8">
        <v>0.3821801300287252</v>
      </c>
      <c r="C1343" s="46">
        <f t="shared" si="20"/>
        <v>0.4515927336166804</v>
      </c>
      <c r="W1343" s="28">
        <v>0.44901966519292341</v>
      </c>
    </row>
    <row r="1344" spans="1:23" x14ac:dyDescent="0.25">
      <c r="A1344" s="40">
        <v>40476</v>
      </c>
      <c r="B1344" s="8">
        <v>0.31651171211081358</v>
      </c>
      <c r="C1344" s="46">
        <f t="shared" si="20"/>
        <v>0.60869503930713487</v>
      </c>
      <c r="W1344" s="28">
        <v>0.44999845160945362</v>
      </c>
    </row>
    <row r="1345" spans="1:23" x14ac:dyDescent="0.25">
      <c r="A1345" s="40">
        <v>40477</v>
      </c>
      <c r="B1345" s="8">
        <v>0.499294723706246</v>
      </c>
      <c r="C1345" s="46">
        <f t="shared" si="20"/>
        <v>0.17141280420618724</v>
      </c>
      <c r="W1345" s="28">
        <v>0.45040077305986714</v>
      </c>
    </row>
    <row r="1346" spans="1:23" x14ac:dyDescent="0.25">
      <c r="A1346" s="40">
        <v>40478</v>
      </c>
      <c r="B1346" s="8">
        <v>0.45543448467254749</v>
      </c>
      <c r="C1346" s="46">
        <f t="shared" si="20"/>
        <v>0.2763421583584677</v>
      </c>
      <c r="W1346" s="28">
        <v>0.4515927336166804</v>
      </c>
    </row>
    <row r="1347" spans="1:23" x14ac:dyDescent="0.25">
      <c r="A1347" s="40">
        <v>40479</v>
      </c>
      <c r="B1347" s="8">
        <v>0.46714525329645851</v>
      </c>
      <c r="C1347" s="46">
        <f t="shared" ref="C1347:C1410" si="21">($E$2-B1347)/$F$2</f>
        <v>0.24832581792334912</v>
      </c>
      <c r="W1347" s="28">
        <v>0.45167079844498592</v>
      </c>
    </row>
    <row r="1348" spans="1:23" x14ac:dyDescent="0.25">
      <c r="A1348" s="40">
        <v>40480</v>
      </c>
      <c r="B1348" s="8">
        <v>0.4440219096516318</v>
      </c>
      <c r="C1348" s="46">
        <f t="shared" si="21"/>
        <v>0.30364511321101795</v>
      </c>
      <c r="W1348" s="28">
        <v>0.45471100524163383</v>
      </c>
    </row>
    <row r="1349" spans="1:23" x14ac:dyDescent="0.25">
      <c r="A1349" s="40">
        <v>40481</v>
      </c>
      <c r="B1349" s="8">
        <v>0.43515869731903156</v>
      </c>
      <c r="C1349" s="46">
        <f t="shared" si="21"/>
        <v>0.32484908214196079</v>
      </c>
      <c r="W1349" s="28">
        <v>0.45476027370736144</v>
      </c>
    </row>
    <row r="1350" spans="1:23" x14ac:dyDescent="0.25">
      <c r="A1350" s="40">
        <v>40482</v>
      </c>
      <c r="B1350" s="8">
        <v>0.4619203171706206</v>
      </c>
      <c r="C1350" s="46">
        <f t="shared" si="21"/>
        <v>0.26082573094821571</v>
      </c>
      <c r="W1350" s="28">
        <v>0.45480530656554063</v>
      </c>
    </row>
    <row r="1351" spans="1:23" x14ac:dyDescent="0.25">
      <c r="A1351" s="40">
        <v>40483</v>
      </c>
      <c r="B1351" s="8">
        <v>0.48768753448374125</v>
      </c>
      <c r="C1351" s="46">
        <f t="shared" si="21"/>
        <v>0.19918134572519208</v>
      </c>
      <c r="W1351" s="28">
        <v>0.45503949389214537</v>
      </c>
    </row>
    <row r="1352" spans="1:23" x14ac:dyDescent="0.25">
      <c r="A1352" s="40">
        <v>40484</v>
      </c>
      <c r="B1352" s="8">
        <v>0.48977113019858992</v>
      </c>
      <c r="C1352" s="46">
        <f t="shared" si="21"/>
        <v>0.19419664072835993</v>
      </c>
      <c r="W1352" s="28">
        <v>0.45680838316447164</v>
      </c>
    </row>
    <row r="1353" spans="1:23" x14ac:dyDescent="0.25">
      <c r="A1353" s="40">
        <v>40485</v>
      </c>
      <c r="B1353" s="8">
        <v>0.459127230467753</v>
      </c>
      <c r="C1353" s="46">
        <f t="shared" si="21"/>
        <v>0.26750779174587902</v>
      </c>
      <c r="W1353" s="28">
        <v>0.45680838316447164</v>
      </c>
    </row>
    <row r="1354" spans="1:23" x14ac:dyDescent="0.25">
      <c r="A1354" s="40">
        <v>40486</v>
      </c>
      <c r="B1354" s="8">
        <v>0.4882419088080529</v>
      </c>
      <c r="C1354" s="46">
        <f t="shared" si="21"/>
        <v>0.19785508437572849</v>
      </c>
      <c r="W1354" s="28">
        <v>0.45869920254615731</v>
      </c>
    </row>
    <row r="1355" spans="1:23" x14ac:dyDescent="0.25">
      <c r="A1355" s="40">
        <v>40487</v>
      </c>
      <c r="B1355" s="8">
        <v>0.5271771852090944</v>
      </c>
      <c r="C1355" s="46">
        <f t="shared" si="21"/>
        <v>0.10470799953282803</v>
      </c>
      <c r="W1355" s="28">
        <v>0.45890360088734811</v>
      </c>
    </row>
    <row r="1356" spans="1:23" x14ac:dyDescent="0.25">
      <c r="A1356" s="40">
        <v>40488</v>
      </c>
      <c r="B1356" s="8">
        <v>0.4831643374621879</v>
      </c>
      <c r="C1356" s="46">
        <f t="shared" si="21"/>
        <v>0.21000244822329878</v>
      </c>
      <c r="W1356" s="28">
        <v>0.45900267890197538</v>
      </c>
    </row>
    <row r="1357" spans="1:23" x14ac:dyDescent="0.25">
      <c r="A1357" s="40">
        <v>40489</v>
      </c>
      <c r="B1357" s="8">
        <v>0.55587463637590406</v>
      </c>
      <c r="C1357" s="46">
        <f t="shared" si="21"/>
        <v>3.6053448552465416E-2</v>
      </c>
      <c r="W1357" s="28">
        <v>0.46050623969719356</v>
      </c>
    </row>
    <row r="1358" spans="1:23" x14ac:dyDescent="0.25">
      <c r="A1358" s="40">
        <v>40490</v>
      </c>
      <c r="B1358" s="8">
        <v>0.570267607489229</v>
      </c>
      <c r="C1358" s="46">
        <f t="shared" si="21"/>
        <v>1.6203219547451112E-3</v>
      </c>
      <c r="W1358" s="28">
        <v>0.46166431337847308</v>
      </c>
    </row>
    <row r="1359" spans="1:23" x14ac:dyDescent="0.25">
      <c r="A1359" s="40">
        <v>40491</v>
      </c>
      <c r="B1359" s="8">
        <v>0.59104065771753067</v>
      </c>
      <c r="C1359" s="46">
        <f t="shared" si="21"/>
        <v>-4.8076232196587174E-2</v>
      </c>
      <c r="W1359" s="28">
        <v>0.4619960790560983</v>
      </c>
    </row>
    <row r="1360" spans="1:23" x14ac:dyDescent="0.25">
      <c r="A1360" s="40">
        <v>40492</v>
      </c>
      <c r="B1360" s="8">
        <v>0.59779916954040424</v>
      </c>
      <c r="C1360" s="46">
        <f t="shared" si="21"/>
        <v>-6.424500592487925E-2</v>
      </c>
      <c r="W1360" s="28">
        <v>0.46297912353019921</v>
      </c>
    </row>
    <row r="1361" spans="1:23" x14ac:dyDescent="0.25">
      <c r="A1361" s="40">
        <v>40493</v>
      </c>
      <c r="B1361" s="8">
        <v>0.58815457314743802</v>
      </c>
      <c r="C1361" s="46">
        <f t="shared" si="21"/>
        <v>-4.1171687291211463E-2</v>
      </c>
      <c r="W1361" s="28">
        <v>0.46330453162119672</v>
      </c>
    </row>
    <row r="1362" spans="1:23" x14ac:dyDescent="0.25">
      <c r="A1362" s="40">
        <v>40494</v>
      </c>
      <c r="B1362" s="8">
        <v>0.55319897521734307</v>
      </c>
      <c r="C1362" s="46">
        <f t="shared" si="21"/>
        <v>4.2454585515773767E-2</v>
      </c>
      <c r="W1362" s="28">
        <v>0.46336311502610317</v>
      </c>
    </row>
    <row r="1363" spans="1:23" x14ac:dyDescent="0.25">
      <c r="A1363" s="40">
        <v>40495</v>
      </c>
      <c r="B1363" s="8">
        <v>0.53362975491285369</v>
      </c>
      <c r="C1363" s="46">
        <f t="shared" si="21"/>
        <v>8.9271148604636891E-2</v>
      </c>
      <c r="W1363" s="28">
        <v>0.46406924946800182</v>
      </c>
    </row>
    <row r="1364" spans="1:23" x14ac:dyDescent="0.25">
      <c r="A1364" s="40">
        <v>40496</v>
      </c>
      <c r="B1364" s="8">
        <v>0.54298120917993531</v>
      </c>
      <c r="C1364" s="46">
        <f t="shared" si="21"/>
        <v>6.6899130616418501E-2</v>
      </c>
      <c r="W1364" s="28">
        <v>0.46463519352436156</v>
      </c>
    </row>
    <row r="1365" spans="1:23" x14ac:dyDescent="0.25">
      <c r="A1365" s="40">
        <v>40497</v>
      </c>
      <c r="B1365" s="8">
        <v>0.54275398225223359</v>
      </c>
      <c r="C1365" s="46">
        <f t="shared" si="21"/>
        <v>6.7442738569659016E-2</v>
      </c>
      <c r="W1365" s="28">
        <v>0.46589020079845139</v>
      </c>
    </row>
    <row r="1366" spans="1:23" x14ac:dyDescent="0.25">
      <c r="A1366" s="40">
        <v>40498</v>
      </c>
      <c r="B1366" s="8">
        <v>0.5110987460830001</v>
      </c>
      <c r="C1366" s="46">
        <f t="shared" si="21"/>
        <v>0.14317336749358187</v>
      </c>
      <c r="W1366" s="28">
        <v>0.46646066104112721</v>
      </c>
    </row>
    <row r="1367" spans="1:23" x14ac:dyDescent="0.25">
      <c r="A1367" s="40">
        <v>40499.333333333336</v>
      </c>
      <c r="B1367" s="8">
        <v>0.40661999999999998</v>
      </c>
      <c r="C1367" s="46">
        <f t="shared" si="21"/>
        <v>0.39312383722782895</v>
      </c>
      <c r="W1367" s="28">
        <v>0.46775770791516402</v>
      </c>
    </row>
    <row r="1368" spans="1:23" x14ac:dyDescent="0.25">
      <c r="A1368" s="40">
        <v>40501</v>
      </c>
      <c r="B1368" s="8">
        <v>0.49605381070375526</v>
      </c>
      <c r="C1368" s="46">
        <f t="shared" si="21"/>
        <v>0.17916622543022123</v>
      </c>
      <c r="W1368" s="28">
        <v>0.47152582915742725</v>
      </c>
    </row>
    <row r="1369" spans="1:23" x14ac:dyDescent="0.25">
      <c r="A1369" s="40">
        <v>40502</v>
      </c>
      <c r="B1369" s="8">
        <v>0.50976719276905091</v>
      </c>
      <c r="C1369" s="46">
        <f t="shared" si="21"/>
        <v>0.14635891851496749</v>
      </c>
      <c r="W1369" s="28">
        <v>0.47475473136211072</v>
      </c>
    </row>
    <row r="1370" spans="1:23" x14ac:dyDescent="0.25">
      <c r="A1370" s="40">
        <v>40503</v>
      </c>
      <c r="B1370" s="8">
        <v>0.51949558177134481</v>
      </c>
      <c r="C1370" s="46">
        <f t="shared" si="21"/>
        <v>0.12308513803765286</v>
      </c>
      <c r="W1370" s="28">
        <v>0.4763505978798423</v>
      </c>
    </row>
    <row r="1371" spans="1:23" x14ac:dyDescent="0.25">
      <c r="A1371" s="40">
        <v>40505</v>
      </c>
      <c r="B1371" s="8">
        <v>0.60703848099491775</v>
      </c>
      <c r="C1371" s="46">
        <f t="shared" si="21"/>
        <v>-8.6348738259511684E-2</v>
      </c>
      <c r="W1371" s="28">
        <v>0.47638661843974717</v>
      </c>
    </row>
    <row r="1372" spans="1:23" x14ac:dyDescent="0.25">
      <c r="A1372" s="40">
        <v>40506</v>
      </c>
      <c r="B1372" s="8">
        <v>0.58907942938664304</v>
      </c>
      <c r="C1372" s="46">
        <f t="shared" si="21"/>
        <v>-4.3384273679282187E-2</v>
      </c>
      <c r="W1372" s="28">
        <v>0.47893566361250711</v>
      </c>
    </row>
    <row r="1373" spans="1:23" x14ac:dyDescent="0.25">
      <c r="A1373" s="40">
        <v>40507</v>
      </c>
      <c r="B1373" s="8">
        <v>0.53597487111568387</v>
      </c>
      <c r="C1373" s="46">
        <f t="shared" si="21"/>
        <v>8.3660793212228787E-2</v>
      </c>
      <c r="W1373" s="28">
        <v>0.48031312969490109</v>
      </c>
    </row>
    <row r="1374" spans="1:23" x14ac:dyDescent="0.25">
      <c r="A1374" s="40">
        <v>40515</v>
      </c>
      <c r="B1374" s="8">
        <v>0.51118158656358614</v>
      </c>
      <c r="C1374" s="46">
        <f t="shared" si="21"/>
        <v>0.14297518348188781</v>
      </c>
      <c r="W1374" s="28">
        <v>0.48044484986091357</v>
      </c>
    </row>
    <row r="1375" spans="1:23" x14ac:dyDescent="0.25">
      <c r="A1375" s="40">
        <v>40516</v>
      </c>
      <c r="B1375" s="8">
        <v>0.57137765816450226</v>
      </c>
      <c r="C1375" s="46">
        <f t="shared" si="21"/>
        <v>-1.0353156568792673E-3</v>
      </c>
      <c r="W1375" s="28">
        <v>0.48073195413991976</v>
      </c>
    </row>
    <row r="1376" spans="1:23" x14ac:dyDescent="0.25">
      <c r="A1376" s="40">
        <v>40517</v>
      </c>
      <c r="B1376" s="8">
        <v>0.57462465638369353</v>
      </c>
      <c r="C1376" s="46">
        <f t="shared" si="21"/>
        <v>-8.8032948922768701E-3</v>
      </c>
      <c r="W1376" s="28">
        <v>0.48084254621536709</v>
      </c>
    </row>
    <row r="1377" spans="1:23" x14ac:dyDescent="0.25">
      <c r="A1377" s="40">
        <v>40518</v>
      </c>
      <c r="B1377" s="8">
        <v>0.55727977357059777</v>
      </c>
      <c r="C1377" s="46">
        <f t="shared" si="21"/>
        <v>3.2691858611715724E-2</v>
      </c>
      <c r="W1377" s="28">
        <v>0.48165884872181958</v>
      </c>
    </row>
    <row r="1378" spans="1:23" x14ac:dyDescent="0.25">
      <c r="A1378" s="40">
        <v>40519</v>
      </c>
      <c r="B1378" s="8">
        <v>0.53723236537456609</v>
      </c>
      <c r="C1378" s="46">
        <f t="shared" si="21"/>
        <v>8.0652417896870054E-2</v>
      </c>
      <c r="W1378" s="28">
        <v>0.48447510961216039</v>
      </c>
    </row>
    <row r="1379" spans="1:23" x14ac:dyDescent="0.25">
      <c r="A1379" s="40">
        <v>40520</v>
      </c>
      <c r="B1379" s="8">
        <v>0.53641335799694045</v>
      </c>
      <c r="C1379" s="46">
        <f t="shared" si="21"/>
        <v>8.2611776009674301E-2</v>
      </c>
      <c r="W1379" s="28">
        <v>0.48510754148232338</v>
      </c>
    </row>
    <row r="1380" spans="1:23" x14ac:dyDescent="0.25">
      <c r="A1380" s="40">
        <v>40521</v>
      </c>
      <c r="B1380" s="8">
        <v>0.55551068582534768</v>
      </c>
      <c r="C1380" s="46">
        <f t="shared" si="21"/>
        <v>3.6924148235244307E-2</v>
      </c>
      <c r="W1380" s="28">
        <v>0.48560400555595079</v>
      </c>
    </row>
    <row r="1381" spans="1:23" x14ac:dyDescent="0.25">
      <c r="A1381" s="40">
        <v>40522</v>
      </c>
      <c r="B1381" s="8">
        <v>0.5944478833647332</v>
      </c>
      <c r="C1381" s="46">
        <f t="shared" si="21"/>
        <v>-5.622753265660884E-2</v>
      </c>
      <c r="W1381" s="28">
        <v>0.48567907463617682</v>
      </c>
    </row>
    <row r="1382" spans="1:23" x14ac:dyDescent="0.25">
      <c r="A1382" s="40">
        <v>40523</v>
      </c>
      <c r="B1382" s="8">
        <v>0.65555929633378895</v>
      </c>
      <c r="C1382" s="46">
        <f t="shared" si="21"/>
        <v>-0.20242785521412116</v>
      </c>
      <c r="W1382" s="28">
        <v>0.48584721233913059</v>
      </c>
    </row>
    <row r="1383" spans="1:23" x14ac:dyDescent="0.25">
      <c r="A1383" s="40">
        <v>40524</v>
      </c>
      <c r="B1383" s="8">
        <v>0.74057361893802964</v>
      </c>
      <c r="C1383" s="46">
        <f t="shared" si="21"/>
        <v>-0.40581247328934034</v>
      </c>
      <c r="W1383" s="28">
        <v>0.48786783188947275</v>
      </c>
    </row>
    <row r="1384" spans="1:23" x14ac:dyDescent="0.25">
      <c r="A1384" s="40">
        <v>40525</v>
      </c>
      <c r="B1384" s="8">
        <v>0.79422800179719899</v>
      </c>
      <c r="C1384" s="46">
        <f t="shared" si="21"/>
        <v>-0.53417291693686053</v>
      </c>
      <c r="W1384" s="28">
        <v>0.48786954758032275</v>
      </c>
    </row>
    <row r="1385" spans="1:23" x14ac:dyDescent="0.25">
      <c r="A1385" s="40">
        <v>40526</v>
      </c>
      <c r="B1385" s="8">
        <v>0.80616338566227885</v>
      </c>
      <c r="C1385" s="46">
        <f t="shared" si="21"/>
        <v>-0.56272661723840611</v>
      </c>
      <c r="W1385" s="28">
        <v>0.49044689538853325</v>
      </c>
    </row>
    <row r="1386" spans="1:23" x14ac:dyDescent="0.25">
      <c r="A1386" s="40">
        <v>40527</v>
      </c>
      <c r="B1386" s="8">
        <v>0.80783110169917238</v>
      </c>
      <c r="C1386" s="46">
        <f t="shared" si="21"/>
        <v>-0.56671638953595771</v>
      </c>
      <c r="W1386" s="28">
        <v>0.49120933148546991</v>
      </c>
    </row>
    <row r="1387" spans="1:23" x14ac:dyDescent="0.25">
      <c r="A1387" s="40">
        <v>40528</v>
      </c>
      <c r="B1387" s="8">
        <v>0.81083290792703666</v>
      </c>
      <c r="C1387" s="46">
        <f t="shared" si="21"/>
        <v>-0.57389778197064301</v>
      </c>
      <c r="W1387" s="28">
        <v>0.49164858777607578</v>
      </c>
    </row>
    <row r="1388" spans="1:23" x14ac:dyDescent="0.25">
      <c r="A1388" s="40">
        <v>40529</v>
      </c>
      <c r="B1388" s="8">
        <v>0.78284641067981764</v>
      </c>
      <c r="C1388" s="46">
        <f t="shared" si="21"/>
        <v>-0.50694408664584034</v>
      </c>
      <c r="W1388" s="28">
        <v>0.49332320724807655</v>
      </c>
    </row>
    <row r="1389" spans="1:23" x14ac:dyDescent="0.25">
      <c r="A1389" s="40">
        <v>40530</v>
      </c>
      <c r="B1389" s="8">
        <v>0.77262741581350669</v>
      </c>
      <c r="C1389" s="46">
        <f t="shared" si="21"/>
        <v>-0.48249660174764741</v>
      </c>
      <c r="W1389" s="28">
        <v>0.49451108195015858</v>
      </c>
    </row>
    <row r="1390" spans="1:23" x14ac:dyDescent="0.25">
      <c r="A1390" s="40">
        <v>40542</v>
      </c>
      <c r="B1390" s="8">
        <v>0.67488302543163281</v>
      </c>
      <c r="C1390" s="46">
        <f t="shared" si="21"/>
        <v>-0.24865711567238102</v>
      </c>
      <c r="W1390" s="28">
        <v>0.49516668037634132</v>
      </c>
    </row>
    <row r="1391" spans="1:23" x14ac:dyDescent="0.25">
      <c r="A1391" s="40">
        <v>40543</v>
      </c>
      <c r="B1391" s="8">
        <v>0.71310229753255883</v>
      </c>
      <c r="C1391" s="46">
        <f t="shared" si="21"/>
        <v>-0.34009126254602762</v>
      </c>
      <c r="W1391" s="28">
        <v>0.49537066999809809</v>
      </c>
    </row>
    <row r="1392" spans="1:23" x14ac:dyDescent="0.25">
      <c r="A1392" s="40">
        <v>40544</v>
      </c>
      <c r="B1392" s="8">
        <v>0.72727442279282795</v>
      </c>
      <c r="C1392" s="46">
        <f t="shared" si="21"/>
        <v>-0.37399604699972649</v>
      </c>
      <c r="W1392" s="28">
        <v>0.49764552892544373</v>
      </c>
    </row>
    <row r="1393" spans="1:23" x14ac:dyDescent="0.25">
      <c r="A1393" s="40">
        <v>40545</v>
      </c>
      <c r="B1393" s="8">
        <v>0.67714475873520563</v>
      </c>
      <c r="C1393" s="46">
        <f t="shared" si="21"/>
        <v>-0.25406798939393693</v>
      </c>
      <c r="W1393" s="28">
        <v>0.50018371014548169</v>
      </c>
    </row>
    <row r="1394" spans="1:23" x14ac:dyDescent="0.25">
      <c r="A1394" s="40">
        <v>40546</v>
      </c>
      <c r="B1394" s="8">
        <v>0.6805839898228635</v>
      </c>
      <c r="C1394" s="46">
        <f t="shared" si="21"/>
        <v>-0.26229585829659197</v>
      </c>
      <c r="W1394" s="28">
        <v>0.50049395559060506</v>
      </c>
    </row>
    <row r="1395" spans="1:23" x14ac:dyDescent="0.25">
      <c r="A1395" s="40">
        <v>40547</v>
      </c>
      <c r="B1395" s="8">
        <v>0.66166242089552119</v>
      </c>
      <c r="C1395" s="46">
        <f t="shared" si="21"/>
        <v>-0.21702870857658133</v>
      </c>
      <c r="W1395" s="28">
        <v>0.50121053089490331</v>
      </c>
    </row>
    <row r="1396" spans="1:23" x14ac:dyDescent="0.25">
      <c r="A1396" s="40">
        <v>40548</v>
      </c>
      <c r="B1396" s="8">
        <v>0.65788179784297973</v>
      </c>
      <c r="C1396" s="46">
        <f t="shared" si="21"/>
        <v>-0.20798410818369226</v>
      </c>
      <c r="W1396" s="28">
        <v>0.50121053089490331</v>
      </c>
    </row>
    <row r="1397" spans="1:23" x14ac:dyDescent="0.25">
      <c r="A1397" s="40">
        <v>40554</v>
      </c>
      <c r="B1397" s="8">
        <v>0.6997116915965087</v>
      </c>
      <c r="C1397" s="46">
        <f t="shared" si="21"/>
        <v>-0.30805615139449249</v>
      </c>
      <c r="W1397" s="28">
        <v>0.50121053089490331</v>
      </c>
    </row>
    <row r="1398" spans="1:23" x14ac:dyDescent="0.25">
      <c r="A1398" s="40">
        <v>40555</v>
      </c>
      <c r="B1398" s="8">
        <v>0.7080597703042778</v>
      </c>
      <c r="C1398" s="46">
        <f t="shared" si="21"/>
        <v>-0.32802773674188657</v>
      </c>
      <c r="W1398" s="28">
        <v>0.50121053089490331</v>
      </c>
    </row>
    <row r="1399" spans="1:23" x14ac:dyDescent="0.25">
      <c r="A1399" s="40">
        <v>40556</v>
      </c>
      <c r="B1399" s="8">
        <v>0.70605045131795474</v>
      </c>
      <c r="C1399" s="46">
        <f t="shared" si="21"/>
        <v>-0.32322072820372505</v>
      </c>
      <c r="W1399" s="28">
        <v>0.50121053089490331</v>
      </c>
    </row>
    <row r="1400" spans="1:23" x14ac:dyDescent="0.25">
      <c r="A1400" s="40">
        <v>40557</v>
      </c>
      <c r="B1400" s="8">
        <v>0.75046239379644375</v>
      </c>
      <c r="C1400" s="46">
        <f t="shared" si="21"/>
        <v>-0.42946995400788995</v>
      </c>
      <c r="W1400" s="28">
        <v>0.50127389413241064</v>
      </c>
    </row>
    <row r="1401" spans="1:23" x14ac:dyDescent="0.25">
      <c r="A1401" s="40">
        <v>40558</v>
      </c>
      <c r="B1401" s="8">
        <v>0.74650286254882858</v>
      </c>
      <c r="C1401" s="46">
        <f t="shared" si="21"/>
        <v>-0.4199973413247074</v>
      </c>
      <c r="W1401" s="28">
        <v>0.50272376091570836</v>
      </c>
    </row>
    <row r="1402" spans="1:23" x14ac:dyDescent="0.25">
      <c r="A1402" s="40">
        <v>40559</v>
      </c>
      <c r="B1402" s="8">
        <v>0.76267826762059199</v>
      </c>
      <c r="C1402" s="46">
        <f t="shared" si="21"/>
        <v>-0.45869468645380285</v>
      </c>
      <c r="W1402" s="28">
        <v>0.50419642981651058</v>
      </c>
    </row>
    <row r="1403" spans="1:23" x14ac:dyDescent="0.25">
      <c r="A1403" s="40">
        <v>40560</v>
      </c>
      <c r="B1403" s="8">
        <v>0.77297510934628877</v>
      </c>
      <c r="C1403" s="46">
        <f t="shared" si="21"/>
        <v>-0.48332840883856903</v>
      </c>
      <c r="W1403" s="28">
        <v>0.50428327199749245</v>
      </c>
    </row>
    <row r="1404" spans="1:23" x14ac:dyDescent="0.25">
      <c r="A1404" s="40">
        <v>40561</v>
      </c>
      <c r="B1404" s="8">
        <v>0.77477550538778273</v>
      </c>
      <c r="C1404" s="46">
        <f t="shared" si="21"/>
        <v>-0.48763559908682869</v>
      </c>
      <c r="W1404" s="28">
        <v>0.50465552511536782</v>
      </c>
    </row>
    <row r="1405" spans="1:23" x14ac:dyDescent="0.25">
      <c r="A1405" s="40">
        <v>40562</v>
      </c>
      <c r="B1405" s="8">
        <v>0.78329131169021227</v>
      </c>
      <c r="C1405" s="46">
        <f t="shared" si="21"/>
        <v>-0.50800844873576279</v>
      </c>
      <c r="W1405" s="28">
        <v>0.50473836749500056</v>
      </c>
    </row>
    <row r="1406" spans="1:23" x14ac:dyDescent="0.25">
      <c r="A1406" s="40">
        <v>40567</v>
      </c>
      <c r="B1406" s="8">
        <v>0.69582282992005307</v>
      </c>
      <c r="C1406" s="46">
        <f t="shared" si="21"/>
        <v>-0.29875260556145383</v>
      </c>
      <c r="W1406" s="28">
        <v>0.50477103944480106</v>
      </c>
    </row>
    <row r="1407" spans="1:23" x14ac:dyDescent="0.25">
      <c r="A1407" s="40">
        <v>40568</v>
      </c>
      <c r="B1407" s="8">
        <v>0.66884829060654927</v>
      </c>
      <c r="C1407" s="46">
        <f t="shared" si="21"/>
        <v>-0.23421987498179159</v>
      </c>
      <c r="W1407" s="28">
        <v>0.50487243292953476</v>
      </c>
    </row>
    <row r="1408" spans="1:23" x14ac:dyDescent="0.25">
      <c r="A1408" s="40">
        <v>40569</v>
      </c>
      <c r="B1408" s="8">
        <v>0.66261809384822912</v>
      </c>
      <c r="C1408" s="46">
        <f t="shared" si="21"/>
        <v>-0.21931501954792373</v>
      </c>
      <c r="W1408" s="28">
        <v>0.50492331288369785</v>
      </c>
    </row>
    <row r="1409" spans="1:23" x14ac:dyDescent="0.25">
      <c r="A1409" s="40">
        <v>40570</v>
      </c>
      <c r="B1409" s="8">
        <v>0.63307471647262559</v>
      </c>
      <c r="C1409" s="46">
        <f t="shared" si="21"/>
        <v>-0.14863671099795395</v>
      </c>
      <c r="W1409" s="28">
        <v>0.50507463216346771</v>
      </c>
    </row>
    <row r="1410" spans="1:23" x14ac:dyDescent="0.25">
      <c r="A1410" s="40">
        <v>40571</v>
      </c>
      <c r="B1410" s="8">
        <v>0.64291641989946269</v>
      </c>
      <c r="C1410" s="46">
        <f t="shared" si="21"/>
        <v>-0.17218158004307874</v>
      </c>
      <c r="W1410" s="28">
        <v>0.50609679083625581</v>
      </c>
    </row>
    <row r="1411" spans="1:23" x14ac:dyDescent="0.25">
      <c r="A1411" s="40">
        <v>40572</v>
      </c>
      <c r="B1411" s="8">
        <v>0.64923911482095653</v>
      </c>
      <c r="C1411" s="46">
        <f t="shared" ref="C1411:C1474" si="22">($E$2-B1411)/$F$2</f>
        <v>-0.18730772411412505</v>
      </c>
      <c r="W1411" s="28">
        <v>0.50611729565994434</v>
      </c>
    </row>
    <row r="1412" spans="1:23" x14ac:dyDescent="0.25">
      <c r="A1412" s="40">
        <v>40573</v>
      </c>
      <c r="B1412" s="8">
        <v>0.63593234542608224</v>
      </c>
      <c r="C1412" s="46">
        <f t="shared" si="22"/>
        <v>-0.15547317990690548</v>
      </c>
      <c r="W1412" s="28">
        <v>0.50745007264519826</v>
      </c>
    </row>
    <row r="1413" spans="1:23" x14ac:dyDescent="0.25">
      <c r="A1413" s="40">
        <v>40574</v>
      </c>
      <c r="B1413" s="8">
        <v>0.64793315905094151</v>
      </c>
      <c r="C1413" s="46">
        <f t="shared" si="22"/>
        <v>-0.18418341155865001</v>
      </c>
      <c r="W1413" s="28">
        <v>0.50862026388550186</v>
      </c>
    </row>
    <row r="1414" spans="1:23" x14ac:dyDescent="0.25">
      <c r="A1414" s="40">
        <v>40576</v>
      </c>
      <c r="B1414" s="8">
        <v>0.63054462954998103</v>
      </c>
      <c r="C1414" s="46">
        <f t="shared" si="22"/>
        <v>-0.14258383959115994</v>
      </c>
      <c r="W1414" s="28">
        <v>0.51032708036320062</v>
      </c>
    </row>
    <row r="1415" spans="1:23" x14ac:dyDescent="0.25">
      <c r="A1415" s="40">
        <v>40577</v>
      </c>
      <c r="B1415" s="8">
        <v>0.63319016870260281</v>
      </c>
      <c r="C1415" s="46">
        <f t="shared" si="22"/>
        <v>-0.14891291395976733</v>
      </c>
      <c r="W1415" s="28">
        <v>0.51055101712924844</v>
      </c>
    </row>
    <row r="1416" spans="1:23" x14ac:dyDescent="0.25">
      <c r="A1416" s="40">
        <v>40578</v>
      </c>
      <c r="B1416" s="8">
        <v>0.64085703968020069</v>
      </c>
      <c r="C1416" s="46">
        <f t="shared" si="22"/>
        <v>-0.16725480715898391</v>
      </c>
      <c r="W1416" s="28">
        <v>0.51119890581189098</v>
      </c>
    </row>
    <row r="1417" spans="1:23" x14ac:dyDescent="0.25">
      <c r="A1417" s="40">
        <v>40579</v>
      </c>
      <c r="B1417" s="8">
        <v>0.63601787738423499</v>
      </c>
      <c r="C1417" s="46">
        <f t="shared" si="22"/>
        <v>-0.15567780289405914</v>
      </c>
      <c r="W1417" s="28">
        <v>0.51567364760431111</v>
      </c>
    </row>
    <row r="1418" spans="1:23" x14ac:dyDescent="0.25">
      <c r="A1418" s="40">
        <v>40580</v>
      </c>
      <c r="B1418" s="8">
        <v>0.633137461924552</v>
      </c>
      <c r="C1418" s="46">
        <f t="shared" si="22"/>
        <v>-0.14878682052520875</v>
      </c>
      <c r="W1418" s="28">
        <v>0.51568256970978432</v>
      </c>
    </row>
    <row r="1419" spans="1:23" x14ac:dyDescent="0.25">
      <c r="A1419" s="40">
        <v>40581</v>
      </c>
      <c r="B1419" s="8">
        <v>0.62593435268682607</v>
      </c>
      <c r="C1419" s="46">
        <f t="shared" si="22"/>
        <v>-0.13155441101594456</v>
      </c>
      <c r="W1419" s="28">
        <v>0.51654083466046496</v>
      </c>
    </row>
    <row r="1420" spans="1:23" x14ac:dyDescent="0.25">
      <c r="A1420" s="40">
        <v>40582</v>
      </c>
      <c r="B1420" s="8">
        <v>0.60670088505744968</v>
      </c>
      <c r="C1420" s="46">
        <f t="shared" si="22"/>
        <v>-8.5541088222407649E-2</v>
      </c>
      <c r="W1420" s="28">
        <v>0.51767273351062992</v>
      </c>
    </row>
    <row r="1421" spans="1:23" x14ac:dyDescent="0.25">
      <c r="A1421" s="40">
        <v>40584</v>
      </c>
      <c r="B1421" s="8">
        <v>0.5757375275373452</v>
      </c>
      <c r="C1421" s="46">
        <f t="shared" si="22"/>
        <v>-1.1465680095368301E-2</v>
      </c>
      <c r="W1421" s="28">
        <v>0.51814472767127329</v>
      </c>
    </row>
    <row r="1422" spans="1:23" x14ac:dyDescent="0.25">
      <c r="A1422" s="40">
        <v>40585</v>
      </c>
      <c r="B1422" s="8">
        <v>0.59523379054516556</v>
      </c>
      <c r="C1422" s="46">
        <f t="shared" si="22"/>
        <v>-5.8107703277727636E-2</v>
      </c>
      <c r="W1422" s="28">
        <v>0.51865162779531859</v>
      </c>
    </row>
    <row r="1423" spans="1:23" x14ac:dyDescent="0.25">
      <c r="A1423" s="40">
        <v>40586</v>
      </c>
      <c r="B1423" s="8">
        <v>0.63053208045959575</v>
      </c>
      <c r="C1423" s="46">
        <f t="shared" si="22"/>
        <v>-0.14255381768570896</v>
      </c>
      <c r="W1423" s="28">
        <v>0.5188346578453964</v>
      </c>
    </row>
    <row r="1424" spans="1:23" x14ac:dyDescent="0.25">
      <c r="A1424" s="40">
        <v>40588</v>
      </c>
      <c r="B1424" s="8">
        <v>0.57388926939623619</v>
      </c>
      <c r="C1424" s="46">
        <f t="shared" si="22"/>
        <v>-7.0439866133912019E-3</v>
      </c>
      <c r="W1424" s="28">
        <v>0.52010167316583433</v>
      </c>
    </row>
    <row r="1425" spans="1:23" x14ac:dyDescent="0.25">
      <c r="A1425" s="40">
        <v>40589</v>
      </c>
      <c r="B1425" s="8">
        <v>0.58710280543565718</v>
      </c>
      <c r="C1425" s="46">
        <f t="shared" si="22"/>
        <v>-3.8655483340964115E-2</v>
      </c>
      <c r="W1425" s="28">
        <v>0.52113752196179375</v>
      </c>
    </row>
    <row r="1426" spans="1:23" x14ac:dyDescent="0.25">
      <c r="A1426" s="40">
        <v>40590</v>
      </c>
      <c r="B1426" s="8">
        <v>0.54262844532665466</v>
      </c>
      <c r="C1426" s="46">
        <f t="shared" si="22"/>
        <v>6.7743067724571712E-2</v>
      </c>
      <c r="W1426" s="28">
        <v>0.52143474526822964</v>
      </c>
    </row>
    <row r="1427" spans="1:23" x14ac:dyDescent="0.25">
      <c r="A1427" s="40">
        <v>40591</v>
      </c>
      <c r="B1427" s="8">
        <v>0.57344183392524761</v>
      </c>
      <c r="C1427" s="46">
        <f t="shared" si="22"/>
        <v>-5.9735611886783746E-3</v>
      </c>
      <c r="W1427" s="28">
        <v>0.52194516776899558</v>
      </c>
    </row>
    <row r="1428" spans="1:23" x14ac:dyDescent="0.25">
      <c r="A1428" s="40">
        <v>40592</v>
      </c>
      <c r="B1428" s="8">
        <v>0.56914877334833158</v>
      </c>
      <c r="C1428" s="46">
        <f t="shared" si="22"/>
        <v>4.2969727526964959E-3</v>
      </c>
      <c r="W1428" s="28">
        <v>0.52230480658414313</v>
      </c>
    </row>
    <row r="1429" spans="1:23" x14ac:dyDescent="0.25">
      <c r="A1429" s="40">
        <v>40593</v>
      </c>
      <c r="B1429" s="8">
        <v>0.59985360584259018</v>
      </c>
      <c r="C1429" s="46">
        <f t="shared" si="22"/>
        <v>-6.9159951193867489E-2</v>
      </c>
      <c r="W1429" s="28">
        <v>0.52260976545511684</v>
      </c>
    </row>
    <row r="1430" spans="1:23" x14ac:dyDescent="0.25">
      <c r="A1430" s="40">
        <v>40594</v>
      </c>
      <c r="B1430" s="8">
        <v>0.64269428843259824</v>
      </c>
      <c r="C1430" s="46">
        <f t="shared" si="22"/>
        <v>-0.17165016225173754</v>
      </c>
      <c r="W1430" s="28">
        <v>0.52350620589576691</v>
      </c>
    </row>
    <row r="1431" spans="1:23" x14ac:dyDescent="0.25">
      <c r="A1431" s="40">
        <v>40595</v>
      </c>
      <c r="B1431" s="8">
        <v>0.66677450877428002</v>
      </c>
      <c r="C1431" s="46">
        <f t="shared" si="22"/>
        <v>-0.22925864829660278</v>
      </c>
      <c r="W1431" s="28">
        <v>0.52395677502106353</v>
      </c>
    </row>
    <row r="1432" spans="1:23" x14ac:dyDescent="0.25">
      <c r="A1432" s="40">
        <v>40596</v>
      </c>
      <c r="B1432" s="8">
        <v>0.66263247413635318</v>
      </c>
      <c r="C1432" s="46">
        <f t="shared" si="22"/>
        <v>-0.21934942233228208</v>
      </c>
      <c r="W1432" s="28">
        <v>0.52409136202406315</v>
      </c>
    </row>
    <row r="1433" spans="1:23" x14ac:dyDescent="0.25">
      <c r="A1433" s="40">
        <v>40597</v>
      </c>
      <c r="B1433" s="8">
        <v>0.64265322967937932</v>
      </c>
      <c r="C1433" s="46">
        <f t="shared" si="22"/>
        <v>-0.17155193505205793</v>
      </c>
      <c r="W1433" s="28">
        <v>0.52528541764346703</v>
      </c>
    </row>
    <row r="1434" spans="1:23" x14ac:dyDescent="0.25">
      <c r="A1434" s="40">
        <v>40598</v>
      </c>
      <c r="B1434" s="8">
        <v>0.62281194827556663</v>
      </c>
      <c r="C1434" s="46">
        <f t="shared" si="22"/>
        <v>-0.12408450466126282</v>
      </c>
      <c r="W1434" s="28">
        <v>0.52751374320266475</v>
      </c>
    </row>
    <row r="1435" spans="1:23" x14ac:dyDescent="0.25">
      <c r="A1435" s="40">
        <v>40604.402777777781</v>
      </c>
      <c r="B1435" s="8">
        <v>0.65510999999999997</v>
      </c>
      <c r="C1435" s="46">
        <f t="shared" si="22"/>
        <v>-0.20135297794108023</v>
      </c>
      <c r="W1435" s="28">
        <v>0.52803568206651685</v>
      </c>
    </row>
    <row r="1436" spans="1:23" x14ac:dyDescent="0.25">
      <c r="A1436" s="40">
        <v>40605</v>
      </c>
      <c r="B1436" s="8">
        <v>0.71791584913730511</v>
      </c>
      <c r="C1436" s="46">
        <f t="shared" si="22"/>
        <v>-0.35160699689204061</v>
      </c>
      <c r="W1436" s="28">
        <v>0.5283212233162996</v>
      </c>
    </row>
    <row r="1437" spans="1:23" x14ac:dyDescent="0.25">
      <c r="A1437" s="40">
        <v>40606</v>
      </c>
      <c r="B1437" s="8">
        <v>0.72426004349535211</v>
      </c>
      <c r="C1437" s="46">
        <f t="shared" si="22"/>
        <v>-0.36678457529271807</v>
      </c>
      <c r="W1437" s="28">
        <v>0.52857909609081588</v>
      </c>
    </row>
    <row r="1438" spans="1:23" x14ac:dyDescent="0.25">
      <c r="A1438" s="40">
        <v>40607</v>
      </c>
      <c r="B1438" s="8">
        <v>0.72498205853010522</v>
      </c>
      <c r="C1438" s="46">
        <f t="shared" si="22"/>
        <v>-0.36851189308564375</v>
      </c>
      <c r="W1438" s="28">
        <v>0.53020620257731677</v>
      </c>
    </row>
    <row r="1439" spans="1:23" x14ac:dyDescent="0.25">
      <c r="A1439" s="40">
        <v>40608</v>
      </c>
      <c r="B1439" s="8">
        <v>0.72973540364994627</v>
      </c>
      <c r="C1439" s="46">
        <f t="shared" si="22"/>
        <v>-0.37988359202017541</v>
      </c>
      <c r="W1439" s="28">
        <v>0.53077037625060286</v>
      </c>
    </row>
    <row r="1440" spans="1:23" x14ac:dyDescent="0.25">
      <c r="A1440" s="40">
        <v>40609</v>
      </c>
      <c r="B1440" s="8">
        <v>0.73748282019751421</v>
      </c>
      <c r="C1440" s="46">
        <f t="shared" si="22"/>
        <v>-0.39841817898538567</v>
      </c>
      <c r="W1440" s="28">
        <v>0.53203430999598189</v>
      </c>
    </row>
    <row r="1441" spans="1:23" x14ac:dyDescent="0.25">
      <c r="A1441" s="40">
        <v>40610</v>
      </c>
      <c r="B1441" s="8">
        <v>0.73771661422252555</v>
      </c>
      <c r="C1441" s="46">
        <f t="shared" si="22"/>
        <v>-0.39897749778048514</v>
      </c>
      <c r="W1441" s="28">
        <v>0.5339097632455142</v>
      </c>
    </row>
    <row r="1442" spans="1:23" x14ac:dyDescent="0.25">
      <c r="A1442" s="40">
        <v>40611</v>
      </c>
      <c r="B1442" s="8">
        <v>0.7185946687531477</v>
      </c>
      <c r="C1442" s="46">
        <f t="shared" si="22"/>
        <v>-0.35323097581795426</v>
      </c>
      <c r="W1442" s="28">
        <v>0.53474742737901648</v>
      </c>
    </row>
    <row r="1443" spans="1:23" x14ac:dyDescent="0.25">
      <c r="A1443" s="40">
        <v>40612</v>
      </c>
      <c r="B1443" s="8">
        <v>0.7313314932614563</v>
      </c>
      <c r="C1443" s="46">
        <f t="shared" si="22"/>
        <v>-0.38370200833058898</v>
      </c>
      <c r="W1443" s="28">
        <v>0.53518577654763022</v>
      </c>
    </row>
    <row r="1444" spans="1:23" x14ac:dyDescent="0.25">
      <c r="A1444" s="40">
        <v>40613</v>
      </c>
      <c r="B1444" s="8">
        <v>0.74063574260984066</v>
      </c>
      <c r="C1444" s="46">
        <f t="shared" si="22"/>
        <v>-0.40596109529652297</v>
      </c>
      <c r="W1444" s="28">
        <v>0.53632670201266552</v>
      </c>
    </row>
    <row r="1445" spans="1:23" x14ac:dyDescent="0.25">
      <c r="A1445" s="40">
        <v>40614</v>
      </c>
      <c r="B1445" s="8">
        <v>0.73208165373802192</v>
      </c>
      <c r="C1445" s="46">
        <f t="shared" si="22"/>
        <v>-0.38549666007099836</v>
      </c>
      <c r="W1445" s="28">
        <v>0.53641076549541955</v>
      </c>
    </row>
    <row r="1446" spans="1:23" x14ac:dyDescent="0.25">
      <c r="A1446" s="40">
        <v>40615</v>
      </c>
      <c r="B1446" s="8">
        <v>0.71502872653007443</v>
      </c>
      <c r="C1446" s="46">
        <f t="shared" si="22"/>
        <v>-0.34469996863115021</v>
      </c>
      <c r="W1446" s="28">
        <v>0.53834115563041429</v>
      </c>
    </row>
    <row r="1447" spans="1:23" x14ac:dyDescent="0.25">
      <c r="A1447" s="40">
        <v>40616</v>
      </c>
      <c r="B1447" s="8">
        <v>0.72962688529491371</v>
      </c>
      <c r="C1447" s="46">
        <f t="shared" si="22"/>
        <v>-0.37962397736329939</v>
      </c>
      <c r="W1447" s="28">
        <v>0.53888684004326648</v>
      </c>
    </row>
    <row r="1448" spans="1:23" x14ac:dyDescent="0.25">
      <c r="A1448" s="40">
        <v>40617</v>
      </c>
      <c r="B1448" s="8">
        <v>0.70369432047128777</v>
      </c>
      <c r="C1448" s="46">
        <f t="shared" si="22"/>
        <v>-0.3175840218499571</v>
      </c>
      <c r="W1448" s="28">
        <v>0.53916998548123296</v>
      </c>
    </row>
    <row r="1449" spans="1:23" x14ac:dyDescent="0.25">
      <c r="A1449" s="40">
        <v>40618</v>
      </c>
      <c r="B1449" s="8">
        <v>0.6946379866361615</v>
      </c>
      <c r="C1449" s="46">
        <f t="shared" si="22"/>
        <v>-0.29591803732175753</v>
      </c>
      <c r="W1449" s="28">
        <v>0.53991157450648819</v>
      </c>
    </row>
    <row r="1450" spans="1:23" x14ac:dyDescent="0.25">
      <c r="A1450" s="40">
        <v>40619</v>
      </c>
      <c r="B1450" s="8">
        <v>0.705830712773583</v>
      </c>
      <c r="C1450" s="46">
        <f t="shared" si="22"/>
        <v>-0.32269503513749315</v>
      </c>
      <c r="W1450" s="28">
        <v>0.54108147454379929</v>
      </c>
    </row>
    <row r="1451" spans="1:23" x14ac:dyDescent="0.25">
      <c r="A1451" s="40">
        <v>40620</v>
      </c>
      <c r="B1451" s="8">
        <v>0.71496220258712817</v>
      </c>
      <c r="C1451" s="46">
        <f t="shared" si="22"/>
        <v>-0.34454081960408606</v>
      </c>
      <c r="W1451" s="28">
        <v>0.54321121742362199</v>
      </c>
    </row>
    <row r="1452" spans="1:23" x14ac:dyDescent="0.25">
      <c r="A1452" s="40">
        <v>40621</v>
      </c>
      <c r="B1452" s="8">
        <v>0.72477002825736969</v>
      </c>
      <c r="C1452" s="46">
        <f t="shared" si="22"/>
        <v>-0.36800464095777052</v>
      </c>
      <c r="W1452" s="28">
        <v>0.54774764437550139</v>
      </c>
    </row>
    <row r="1453" spans="1:23" x14ac:dyDescent="0.25">
      <c r="A1453" s="40">
        <v>40622</v>
      </c>
      <c r="B1453" s="8">
        <v>0.72984336907267511</v>
      </c>
      <c r="C1453" s="46">
        <f t="shared" si="22"/>
        <v>-0.38014188386553022</v>
      </c>
      <c r="W1453" s="28">
        <v>0.55076827838293874</v>
      </c>
    </row>
    <row r="1454" spans="1:23" x14ac:dyDescent="0.25">
      <c r="A1454" s="40">
        <v>40623</v>
      </c>
      <c r="B1454" s="8">
        <v>0.73572918599367132</v>
      </c>
      <c r="C1454" s="46">
        <f t="shared" si="22"/>
        <v>-0.39422285975132482</v>
      </c>
      <c r="W1454" s="28">
        <v>0.550978447722001</v>
      </c>
    </row>
    <row r="1455" spans="1:23" x14ac:dyDescent="0.25">
      <c r="A1455" s="40">
        <v>40624</v>
      </c>
      <c r="B1455" s="8">
        <v>0.71400212850272571</v>
      </c>
      <c r="C1455" s="46">
        <f t="shared" si="22"/>
        <v>-0.34224397955409702</v>
      </c>
      <c r="W1455" s="28">
        <v>0.55156992364084567</v>
      </c>
    </row>
    <row r="1456" spans="1:23" x14ac:dyDescent="0.25">
      <c r="A1456" s="40">
        <v>40625</v>
      </c>
      <c r="B1456" s="8">
        <v>0.72005624999999995</v>
      </c>
      <c r="C1456" s="46">
        <f t="shared" si="22"/>
        <v>-0.35672760008749965</v>
      </c>
      <c r="W1456" s="28">
        <v>0.55159995270459194</v>
      </c>
    </row>
    <row r="1457" spans="1:23" x14ac:dyDescent="0.25">
      <c r="A1457" s="40">
        <v>40630</v>
      </c>
      <c r="B1457" s="8">
        <v>0.64195131735205613</v>
      </c>
      <c r="C1457" s="46">
        <f t="shared" si="22"/>
        <v>-0.16987271011393207</v>
      </c>
      <c r="W1457" s="28">
        <v>0.55220343309063991</v>
      </c>
    </row>
    <row r="1458" spans="1:23" x14ac:dyDescent="0.25">
      <c r="A1458" s="40">
        <v>40631</v>
      </c>
      <c r="B1458" s="8">
        <v>0.57136223009474096</v>
      </c>
      <c r="C1458" s="46">
        <f t="shared" si="22"/>
        <v>-9.9840620468442443E-4</v>
      </c>
      <c r="W1458" s="28">
        <v>0.55250266706626394</v>
      </c>
    </row>
    <row r="1459" spans="1:23" x14ac:dyDescent="0.25">
      <c r="A1459" s="40">
        <v>40632</v>
      </c>
      <c r="B1459" s="8">
        <v>0.4924394105601303</v>
      </c>
      <c r="C1459" s="46">
        <f t="shared" si="22"/>
        <v>0.18781316126718939</v>
      </c>
      <c r="W1459" s="28">
        <v>0.55327134353047214</v>
      </c>
    </row>
    <row r="1460" spans="1:23" x14ac:dyDescent="0.25">
      <c r="A1460" s="40">
        <v>40633</v>
      </c>
      <c r="B1460" s="8">
        <v>0.52945764913558857</v>
      </c>
      <c r="C1460" s="46">
        <f t="shared" si="22"/>
        <v>9.9252315472584798E-2</v>
      </c>
      <c r="W1460" s="28">
        <v>0.55389829635525634</v>
      </c>
    </row>
    <row r="1461" spans="1:23" x14ac:dyDescent="0.25">
      <c r="A1461" s="40">
        <v>40634</v>
      </c>
      <c r="B1461" s="8">
        <v>0.48806447988510199</v>
      </c>
      <c r="C1461" s="46">
        <f t="shared" si="22"/>
        <v>0.19827955771885986</v>
      </c>
      <c r="W1461" s="28">
        <v>0.55500467944910759</v>
      </c>
    </row>
    <row r="1462" spans="1:23" x14ac:dyDescent="0.25">
      <c r="A1462" s="40">
        <v>40635</v>
      </c>
      <c r="B1462" s="8">
        <v>0.43673121892809952</v>
      </c>
      <c r="C1462" s="46">
        <f t="shared" si="22"/>
        <v>0.32108704890946443</v>
      </c>
      <c r="W1462" s="28">
        <v>0.55525387772844048</v>
      </c>
    </row>
    <row r="1463" spans="1:23" x14ac:dyDescent="0.25">
      <c r="A1463" s="40">
        <v>40636</v>
      </c>
      <c r="B1463" s="8">
        <v>0.37075084548592518</v>
      </c>
      <c r="C1463" s="46">
        <f t="shared" si="22"/>
        <v>0.47893566361250711</v>
      </c>
      <c r="W1463" s="28">
        <v>0.55525387772844048</v>
      </c>
    </row>
    <row r="1464" spans="1:23" x14ac:dyDescent="0.25">
      <c r="A1464" s="40">
        <v>40637</v>
      </c>
      <c r="B1464" s="8">
        <v>0.34557303155064678</v>
      </c>
      <c r="C1464" s="46">
        <f t="shared" si="22"/>
        <v>0.53916998548123296</v>
      </c>
      <c r="W1464" s="28">
        <v>0.55525387772844048</v>
      </c>
    </row>
    <row r="1465" spans="1:23" x14ac:dyDescent="0.25">
      <c r="A1465" s="40">
        <v>40638</v>
      </c>
      <c r="B1465" s="8">
        <v>0.27467463510185564</v>
      </c>
      <c r="C1465" s="46">
        <f t="shared" si="22"/>
        <v>0.70878426743004408</v>
      </c>
      <c r="W1465" s="28">
        <v>0.55525387772844048</v>
      </c>
    </row>
    <row r="1466" spans="1:23" x14ac:dyDescent="0.25">
      <c r="A1466" s="40">
        <v>40639</v>
      </c>
      <c r="B1466" s="8">
        <v>0.24514668027372979</v>
      </c>
      <c r="C1466" s="46">
        <f t="shared" si="22"/>
        <v>0.77942567973909338</v>
      </c>
      <c r="W1466" s="28">
        <v>0.55598439817235867</v>
      </c>
    </row>
    <row r="1467" spans="1:23" x14ac:dyDescent="0.25">
      <c r="A1467" s="40">
        <v>40640</v>
      </c>
      <c r="B1467" s="8">
        <v>0.18597682726874074</v>
      </c>
      <c r="C1467" s="46">
        <f t="shared" si="22"/>
        <v>0.92098109753626178</v>
      </c>
      <c r="W1467" s="28">
        <v>0.55705152662974655</v>
      </c>
    </row>
    <row r="1468" spans="1:23" x14ac:dyDescent="0.25">
      <c r="A1468" s="40">
        <v>40641</v>
      </c>
      <c r="B1468" s="8">
        <v>0.16743205842971809</v>
      </c>
      <c r="C1468" s="46">
        <f t="shared" si="22"/>
        <v>0.96534680689062546</v>
      </c>
      <c r="W1468" s="28">
        <v>0.55913646895832692</v>
      </c>
    </row>
    <row r="1469" spans="1:23" x14ac:dyDescent="0.25">
      <c r="A1469" s="40">
        <v>40642</v>
      </c>
      <c r="B1469" s="8">
        <v>0.13588888820111752</v>
      </c>
      <c r="C1469" s="46">
        <f t="shared" si="22"/>
        <v>1.040809334066082</v>
      </c>
      <c r="W1469" s="28">
        <v>0.55968843671870983</v>
      </c>
    </row>
    <row r="1470" spans="1:23" x14ac:dyDescent="0.25">
      <c r="A1470" s="40">
        <v>40643</v>
      </c>
      <c r="B1470" s="8">
        <v>0.11747176617830984</v>
      </c>
      <c r="C1470" s="46">
        <f t="shared" si="22"/>
        <v>1.0848696666536948</v>
      </c>
      <c r="W1470" s="28">
        <v>0.5606246675421499</v>
      </c>
    </row>
    <row r="1471" spans="1:23" x14ac:dyDescent="0.25">
      <c r="A1471" s="40">
        <v>40644</v>
      </c>
      <c r="B1471" s="8">
        <v>0.12196717373132715</v>
      </c>
      <c r="C1471" s="46">
        <f t="shared" si="22"/>
        <v>1.0741150464878775</v>
      </c>
      <c r="W1471" s="28">
        <v>0.56116261678753687</v>
      </c>
    </row>
    <row r="1472" spans="1:23" x14ac:dyDescent="0.25">
      <c r="A1472" s="40">
        <v>40645</v>
      </c>
      <c r="B1472" s="8">
        <v>0.11671322897094136</v>
      </c>
      <c r="C1472" s="46">
        <f t="shared" si="22"/>
        <v>1.0866843585254946</v>
      </c>
      <c r="W1472" s="28">
        <v>0.56164300664540079</v>
      </c>
    </row>
    <row r="1473" spans="1:23" x14ac:dyDescent="0.25">
      <c r="A1473" s="40">
        <v>40646</v>
      </c>
      <c r="B1473" s="8">
        <v>0.12160196852370307</v>
      </c>
      <c r="C1473" s="46">
        <f t="shared" si="22"/>
        <v>1.074988747758397</v>
      </c>
      <c r="W1473" s="28">
        <v>0.5617305528289307</v>
      </c>
    </row>
    <row r="1474" spans="1:23" x14ac:dyDescent="0.25">
      <c r="A1474" s="40">
        <v>40647</v>
      </c>
      <c r="B1474" s="8">
        <v>0.10054808988869184</v>
      </c>
      <c r="C1474" s="46">
        <f t="shared" si="22"/>
        <v>1.1253571437417131</v>
      </c>
      <c r="W1474" s="28">
        <v>0.56276777373176889</v>
      </c>
    </row>
    <row r="1475" spans="1:23" x14ac:dyDescent="0.25">
      <c r="A1475" s="40">
        <v>40648</v>
      </c>
      <c r="B1475" s="8">
        <v>7.8383534273505293E-2</v>
      </c>
      <c r="C1475" s="46">
        <f t="shared" ref="C1475:C1538" si="23">($E$2-B1475)/$F$2</f>
        <v>1.1783826756816314</v>
      </c>
      <c r="W1475" s="28">
        <v>0.56398788997615179</v>
      </c>
    </row>
    <row r="1476" spans="1:23" x14ac:dyDescent="0.25">
      <c r="A1476" s="40">
        <v>40649</v>
      </c>
      <c r="B1476" s="8">
        <v>8.811229513883588E-2</v>
      </c>
      <c r="C1476" s="46">
        <f t="shared" si="23"/>
        <v>1.1551080055751415</v>
      </c>
      <c r="W1476" s="28">
        <v>0.56445714173151729</v>
      </c>
    </row>
    <row r="1477" spans="1:23" x14ac:dyDescent="0.25">
      <c r="A1477" s="40">
        <v>40650</v>
      </c>
      <c r="B1477" s="8">
        <v>9.2714674917740075E-2</v>
      </c>
      <c r="C1477" s="46">
        <f t="shared" si="23"/>
        <v>1.1440974696454833</v>
      </c>
      <c r="W1477" s="28">
        <v>0.56796678282015522</v>
      </c>
    </row>
    <row r="1478" spans="1:23" x14ac:dyDescent="0.25">
      <c r="A1478" s="40">
        <v>40651</v>
      </c>
      <c r="B1478" s="8">
        <v>0.10100226814872332</v>
      </c>
      <c r="C1478" s="46">
        <f t="shared" si="23"/>
        <v>1.1242705871577765</v>
      </c>
      <c r="W1478" s="28">
        <v>0.56883226234356166</v>
      </c>
    </row>
    <row r="1479" spans="1:23" x14ac:dyDescent="0.25">
      <c r="A1479" s="40">
        <v>40652</v>
      </c>
      <c r="B1479" s="8">
        <v>9.375101040154693E-2</v>
      </c>
      <c r="C1479" s="46">
        <f t="shared" si="23"/>
        <v>1.1416181850953606</v>
      </c>
      <c r="W1479" s="28">
        <v>0.56949729975375807</v>
      </c>
    </row>
    <row r="1480" spans="1:23" x14ac:dyDescent="0.25">
      <c r="A1480" s="40">
        <v>40653</v>
      </c>
      <c r="B1480" s="8">
        <v>0.1019423954889178</v>
      </c>
      <c r="C1480" s="46">
        <f t="shared" si="23"/>
        <v>1.1220214668428661</v>
      </c>
      <c r="W1480" s="28">
        <v>0.57187040539362544</v>
      </c>
    </row>
    <row r="1481" spans="1:23" x14ac:dyDescent="0.25">
      <c r="A1481" s="40">
        <v>40654</v>
      </c>
      <c r="B1481" s="8">
        <v>0.12768119026869537</v>
      </c>
      <c r="C1481" s="46">
        <f t="shared" si="23"/>
        <v>1.0604450784692161</v>
      </c>
      <c r="W1481" s="28">
        <v>0.5742994999642943</v>
      </c>
    </row>
    <row r="1482" spans="1:23" x14ac:dyDescent="0.25">
      <c r="A1482" s="40">
        <v>40655</v>
      </c>
      <c r="B1482" s="8">
        <v>0.17058210976421842</v>
      </c>
      <c r="C1482" s="46">
        <f t="shared" si="23"/>
        <v>0.95781075922290315</v>
      </c>
      <c r="W1482" s="28">
        <v>0.57538501488908167</v>
      </c>
    </row>
    <row r="1483" spans="1:23" x14ac:dyDescent="0.25">
      <c r="A1483" s="40">
        <v>40656</v>
      </c>
      <c r="B1483" s="8">
        <v>0.1990793952345849</v>
      </c>
      <c r="C1483" s="46">
        <f t="shared" si="23"/>
        <v>0.88963507606711134</v>
      </c>
      <c r="W1483" s="28">
        <v>0.57559124679809281</v>
      </c>
    </row>
    <row r="1484" spans="1:23" x14ac:dyDescent="0.25">
      <c r="A1484" s="40">
        <v>40657</v>
      </c>
      <c r="B1484" s="8">
        <v>0.2209115947965313</v>
      </c>
      <c r="C1484" s="46">
        <f t="shared" si="23"/>
        <v>0.83740465849007417</v>
      </c>
      <c r="W1484" s="28">
        <v>0.57593847188958502</v>
      </c>
    </row>
    <row r="1485" spans="1:23" x14ac:dyDescent="0.25">
      <c r="A1485" s="40">
        <v>40658</v>
      </c>
      <c r="B1485" s="8">
        <v>0.22531979378399092</v>
      </c>
      <c r="C1485" s="46">
        <f t="shared" si="23"/>
        <v>0.82685867235503541</v>
      </c>
      <c r="W1485" s="28">
        <v>0.57597563513555716</v>
      </c>
    </row>
    <row r="1486" spans="1:23" x14ac:dyDescent="0.25">
      <c r="A1486" s="40">
        <v>40659</v>
      </c>
      <c r="B1486" s="8">
        <v>0.23957259583845802</v>
      </c>
      <c r="C1486" s="46">
        <f t="shared" si="23"/>
        <v>0.7927608802001298</v>
      </c>
      <c r="W1486" s="28">
        <v>0.576426238041712</v>
      </c>
    </row>
    <row r="1487" spans="1:23" x14ac:dyDescent="0.25">
      <c r="A1487" s="40">
        <v>40660</v>
      </c>
      <c r="B1487" s="8">
        <v>0.32380183251244782</v>
      </c>
      <c r="C1487" s="46">
        <f t="shared" si="23"/>
        <v>0.59125446802232895</v>
      </c>
      <c r="W1487" s="28">
        <v>0.57873957397424203</v>
      </c>
    </row>
    <row r="1488" spans="1:23" x14ac:dyDescent="0.25">
      <c r="A1488" s="40">
        <v>40662</v>
      </c>
      <c r="B1488" s="8">
        <v>0.23668569592562508</v>
      </c>
      <c r="C1488" s="46">
        <f t="shared" si="23"/>
        <v>0.79966737569649726</v>
      </c>
      <c r="W1488" s="28">
        <v>0.5874040861307509</v>
      </c>
    </row>
    <row r="1489" spans="1:23" x14ac:dyDescent="0.25">
      <c r="A1489" s="40">
        <v>40663</v>
      </c>
      <c r="B1489" s="8">
        <v>0.24664891110062487</v>
      </c>
      <c r="C1489" s="46">
        <f t="shared" si="23"/>
        <v>0.77583180715822031</v>
      </c>
      <c r="W1489" s="28">
        <v>0.58760847464928245</v>
      </c>
    </row>
    <row r="1490" spans="1:23" x14ac:dyDescent="0.25">
      <c r="A1490" s="40">
        <v>40665</v>
      </c>
      <c r="B1490" s="8">
        <v>0.23857047904729861</v>
      </c>
      <c r="C1490" s="46">
        <f t="shared" si="23"/>
        <v>0.7951583014180289</v>
      </c>
      <c r="W1490" s="28">
        <v>0.58799676972854853</v>
      </c>
    </row>
    <row r="1491" spans="1:23" x14ac:dyDescent="0.25">
      <c r="A1491" s="40">
        <v>40666</v>
      </c>
      <c r="B1491" s="8">
        <v>0.27127201050817956</v>
      </c>
      <c r="C1491" s="46">
        <f t="shared" si="23"/>
        <v>0.71692456052700548</v>
      </c>
      <c r="W1491" s="28">
        <v>0.58892288042068774</v>
      </c>
    </row>
    <row r="1492" spans="1:23" x14ac:dyDescent="0.25">
      <c r="A1492" s="40">
        <v>40667</v>
      </c>
      <c r="B1492" s="8">
        <v>0.28280546312332094</v>
      </c>
      <c r="C1492" s="46">
        <f t="shared" si="23"/>
        <v>0.68933242330397526</v>
      </c>
      <c r="W1492" s="28">
        <v>0.5899863807466319</v>
      </c>
    </row>
    <row r="1493" spans="1:23" x14ac:dyDescent="0.25">
      <c r="A1493" s="40">
        <v>40668</v>
      </c>
      <c r="B1493" s="8">
        <v>0.28435697107691543</v>
      </c>
      <c r="C1493" s="46">
        <f t="shared" si="23"/>
        <v>0.6856206622392963</v>
      </c>
      <c r="W1493" s="28">
        <v>0.5907963885368116</v>
      </c>
    </row>
    <row r="1494" spans="1:23" x14ac:dyDescent="0.25">
      <c r="A1494" s="40">
        <v>40669</v>
      </c>
      <c r="B1494" s="8">
        <v>0.21826325437251265</v>
      </c>
      <c r="C1494" s="46">
        <f t="shared" si="23"/>
        <v>0.8437404345001901</v>
      </c>
      <c r="W1494" s="28">
        <v>0.59111743440622688</v>
      </c>
    </row>
    <row r="1495" spans="1:23" x14ac:dyDescent="0.25">
      <c r="A1495" s="40">
        <v>40670</v>
      </c>
      <c r="B1495" s="8">
        <v>0.16862832934498795</v>
      </c>
      <c r="C1495" s="46">
        <f t="shared" si="23"/>
        <v>0.96248489967589324</v>
      </c>
      <c r="W1495" s="28">
        <v>0.59125446802232895</v>
      </c>
    </row>
    <row r="1496" spans="1:23" x14ac:dyDescent="0.25">
      <c r="A1496" s="40">
        <v>40671</v>
      </c>
      <c r="B1496" s="8">
        <v>0.14915800359249112</v>
      </c>
      <c r="C1496" s="46">
        <f t="shared" si="23"/>
        <v>1.0090648716813886</v>
      </c>
      <c r="W1496" s="28">
        <v>0.59153373651681729</v>
      </c>
    </row>
    <row r="1497" spans="1:23" x14ac:dyDescent="0.25">
      <c r="A1497" s="40">
        <v>40672</v>
      </c>
      <c r="B1497" s="8">
        <v>0.1907725511848927</v>
      </c>
      <c r="C1497" s="46">
        <f t="shared" si="23"/>
        <v>0.90950801338759046</v>
      </c>
      <c r="W1497" s="28">
        <v>0.59281399648855526</v>
      </c>
    </row>
    <row r="1498" spans="1:23" x14ac:dyDescent="0.25">
      <c r="A1498" s="40">
        <v>40673</v>
      </c>
      <c r="B1498" s="8">
        <v>0.21130686084411351</v>
      </c>
      <c r="C1498" s="46">
        <f t="shared" si="23"/>
        <v>0.86038261193117049</v>
      </c>
      <c r="W1498" s="28">
        <v>0.59393753353067169</v>
      </c>
    </row>
    <row r="1499" spans="1:23" x14ac:dyDescent="0.25">
      <c r="A1499" s="40">
        <v>40674</v>
      </c>
      <c r="B1499" s="8">
        <v>0.21741147496209418</v>
      </c>
      <c r="C1499" s="46">
        <f t="shared" si="23"/>
        <v>0.84577819501824725</v>
      </c>
      <c r="W1499" s="28">
        <v>0.59398751752313972</v>
      </c>
    </row>
    <row r="1500" spans="1:23" x14ac:dyDescent="0.25">
      <c r="A1500" s="40">
        <v>40675</v>
      </c>
      <c r="B1500" s="8">
        <v>0.24518235202902303</v>
      </c>
      <c r="C1500" s="46">
        <f t="shared" si="23"/>
        <v>0.7793403401621356</v>
      </c>
      <c r="W1500" s="28">
        <v>0.59716169858454149</v>
      </c>
    </row>
    <row r="1501" spans="1:23" x14ac:dyDescent="0.25">
      <c r="A1501" s="40">
        <v>40676</v>
      </c>
      <c r="B1501" s="8">
        <v>0.23345384476780895</v>
      </c>
      <c r="C1501" s="46">
        <f t="shared" si="23"/>
        <v>0.80739911775210704</v>
      </c>
      <c r="W1501" s="28">
        <v>0.59938991431182376</v>
      </c>
    </row>
    <row r="1502" spans="1:23" x14ac:dyDescent="0.25">
      <c r="A1502" s="40">
        <v>40677</v>
      </c>
      <c r="B1502" s="8">
        <v>0.29050363290309827</v>
      </c>
      <c r="C1502" s="46">
        <f t="shared" si="23"/>
        <v>0.67091565219322002</v>
      </c>
      <c r="W1502" s="28">
        <v>0.60034980901716006</v>
      </c>
    </row>
    <row r="1503" spans="1:23" x14ac:dyDescent="0.25">
      <c r="A1503" s="40">
        <v>40678</v>
      </c>
      <c r="B1503" s="8">
        <v>0.22638900424803046</v>
      </c>
      <c r="C1503" s="46">
        <f t="shared" si="23"/>
        <v>0.82430073911262125</v>
      </c>
      <c r="W1503" s="28">
        <v>0.60065628308448749</v>
      </c>
    </row>
    <row r="1504" spans="1:23" x14ac:dyDescent="0.25">
      <c r="A1504" s="40">
        <v>40679</v>
      </c>
      <c r="B1504" s="8">
        <v>0.26170765798687834</v>
      </c>
      <c r="C1504" s="46">
        <f t="shared" si="23"/>
        <v>0.73980590716476102</v>
      </c>
      <c r="W1504" s="28">
        <v>0.60159797851978203</v>
      </c>
    </row>
    <row r="1505" spans="1:23" x14ac:dyDescent="0.25">
      <c r="A1505" s="40">
        <v>40680</v>
      </c>
      <c r="B1505" s="8">
        <v>0.26987519935369408</v>
      </c>
      <c r="C1505" s="46">
        <f t="shared" si="23"/>
        <v>0.7202662316063686</v>
      </c>
      <c r="W1505" s="28">
        <v>0.60268401930253634</v>
      </c>
    </row>
    <row r="1506" spans="1:23" x14ac:dyDescent="0.25">
      <c r="A1506" s="40">
        <v>40681.329861111109</v>
      </c>
      <c r="B1506" s="8">
        <v>0.31625999999999999</v>
      </c>
      <c r="C1506" s="46">
        <f t="shared" si="23"/>
        <v>0.60929722456197777</v>
      </c>
      <c r="W1506" s="28">
        <v>0.60555869164569465</v>
      </c>
    </row>
    <row r="1507" spans="1:23" x14ac:dyDescent="0.25">
      <c r="A1507" s="40">
        <v>40682</v>
      </c>
      <c r="B1507" s="8">
        <v>0.35407315373420628</v>
      </c>
      <c r="C1507" s="46">
        <f t="shared" si="23"/>
        <v>0.5188346578453964</v>
      </c>
      <c r="W1507" s="28">
        <v>0.60568833454379634</v>
      </c>
    </row>
    <row r="1508" spans="1:23" x14ac:dyDescent="0.25">
      <c r="A1508" s="40">
        <v>40683</v>
      </c>
      <c r="B1508" s="8">
        <v>0.3656204793355044</v>
      </c>
      <c r="C1508" s="46">
        <f t="shared" si="23"/>
        <v>0.49120933148546991</v>
      </c>
      <c r="W1508" s="28">
        <v>0.6072345700490237</v>
      </c>
    </row>
    <row r="1509" spans="1:23" x14ac:dyDescent="0.25">
      <c r="A1509" s="40">
        <v>40684</v>
      </c>
      <c r="B1509" s="8">
        <v>0.40291147569417868</v>
      </c>
      <c r="C1509" s="46">
        <f t="shared" si="23"/>
        <v>0.40199595167227797</v>
      </c>
      <c r="W1509" s="28">
        <v>0.60777568981320451</v>
      </c>
    </row>
    <row r="1510" spans="1:23" x14ac:dyDescent="0.25">
      <c r="A1510" s="40">
        <v>40685</v>
      </c>
      <c r="B1510" s="8">
        <v>0.41147090715671802</v>
      </c>
      <c r="C1510" s="46">
        <f t="shared" si="23"/>
        <v>0.38151873506192363</v>
      </c>
      <c r="W1510" s="28">
        <v>0.60841226366879964</v>
      </c>
    </row>
    <row r="1511" spans="1:23" x14ac:dyDescent="0.25">
      <c r="A1511" s="40">
        <v>40686</v>
      </c>
      <c r="B1511" s="8">
        <v>0.41108152747750176</v>
      </c>
      <c r="C1511" s="46">
        <f t="shared" si="23"/>
        <v>0.38245027030113637</v>
      </c>
      <c r="W1511" s="28">
        <v>0.60869503930713487</v>
      </c>
    </row>
    <row r="1512" spans="1:23" x14ac:dyDescent="0.25">
      <c r="A1512" s="40">
        <v>40687</v>
      </c>
      <c r="B1512" s="8">
        <v>0.453934759157895</v>
      </c>
      <c r="C1512" s="46">
        <f t="shared" si="23"/>
        <v>0.27993003733781563</v>
      </c>
      <c r="W1512" s="28">
        <v>0.60929722456197777</v>
      </c>
    </row>
    <row r="1513" spans="1:23" x14ac:dyDescent="0.25">
      <c r="A1513" s="40">
        <v>40688</v>
      </c>
      <c r="B1513" s="8">
        <v>0.43703292521238213</v>
      </c>
      <c r="C1513" s="46">
        <f t="shared" si="23"/>
        <v>0.32036525973888708</v>
      </c>
      <c r="W1513" s="28">
        <v>0.60929722456197777</v>
      </c>
    </row>
    <row r="1514" spans="1:23" x14ac:dyDescent="0.25">
      <c r="A1514" s="40">
        <v>40695.489583333336</v>
      </c>
      <c r="B1514" s="8">
        <v>0.31625999999999999</v>
      </c>
      <c r="C1514" s="46">
        <f t="shared" si="23"/>
        <v>0.60929722456197777</v>
      </c>
      <c r="W1514" s="28">
        <v>0.60929722456197777</v>
      </c>
    </row>
    <row r="1515" spans="1:23" x14ac:dyDescent="0.25">
      <c r="A1515" s="40">
        <v>40700</v>
      </c>
      <c r="B1515" s="8">
        <v>0.48449095751217525</v>
      </c>
      <c r="C1515" s="46">
        <f t="shared" si="23"/>
        <v>0.20682869933096629</v>
      </c>
      <c r="W1515" s="28">
        <v>0.60929722456197777</v>
      </c>
    </row>
    <row r="1516" spans="1:23" x14ac:dyDescent="0.25">
      <c r="A1516" s="40">
        <v>40701</v>
      </c>
      <c r="B1516" s="8">
        <v>0.49249172527162594</v>
      </c>
      <c r="C1516" s="46">
        <f t="shared" si="23"/>
        <v>0.18768800579583678</v>
      </c>
      <c r="W1516" s="28">
        <v>0.60929722456197777</v>
      </c>
    </row>
    <row r="1517" spans="1:23" x14ac:dyDescent="0.25">
      <c r="A1517" s="40">
        <v>40702</v>
      </c>
      <c r="B1517" s="8">
        <v>0.51632974542081389</v>
      </c>
      <c r="C1517" s="46">
        <f t="shared" si="23"/>
        <v>0.13065894910051085</v>
      </c>
      <c r="W1517" s="28">
        <v>0.61062128676923888</v>
      </c>
    </row>
    <row r="1518" spans="1:23" x14ac:dyDescent="0.25">
      <c r="A1518" s="40">
        <v>40703</v>
      </c>
      <c r="B1518" s="8">
        <v>0.4621051436142492</v>
      </c>
      <c r="C1518" s="46">
        <f t="shared" si="23"/>
        <v>0.26038356009398683</v>
      </c>
      <c r="W1518" s="28">
        <v>0.61350328329662251</v>
      </c>
    </row>
    <row r="1519" spans="1:23" x14ac:dyDescent="0.25">
      <c r="A1519" s="40">
        <v>40704</v>
      </c>
      <c r="B1519" s="8">
        <v>0.48058719593882671</v>
      </c>
      <c r="C1519" s="46">
        <f t="shared" si="23"/>
        <v>0.21616789103808937</v>
      </c>
      <c r="W1519" s="28">
        <v>0.61391193144904233</v>
      </c>
    </row>
    <row r="1520" spans="1:23" x14ac:dyDescent="0.25">
      <c r="A1520" s="40">
        <v>40707</v>
      </c>
      <c r="B1520" s="8">
        <v>0.45195812931060741</v>
      </c>
      <c r="C1520" s="46">
        <f t="shared" si="23"/>
        <v>0.28465884178219297</v>
      </c>
      <c r="W1520" s="28">
        <v>0.61433630120048155</v>
      </c>
    </row>
    <row r="1521" spans="1:23" x14ac:dyDescent="0.25">
      <c r="A1521" s="40">
        <v>40708</v>
      </c>
      <c r="B1521" s="8">
        <v>0.42910709297060878</v>
      </c>
      <c r="C1521" s="46">
        <f t="shared" si="23"/>
        <v>0.33932668075644301</v>
      </c>
      <c r="W1521" s="28">
        <v>0.61525279965473267</v>
      </c>
    </row>
    <row r="1522" spans="1:23" x14ac:dyDescent="0.25">
      <c r="A1522" s="40">
        <v>40709</v>
      </c>
      <c r="B1522" s="8">
        <v>0.36961256010532412</v>
      </c>
      <c r="C1522" s="46">
        <f t="shared" si="23"/>
        <v>0.48165884872181958</v>
      </c>
      <c r="W1522" s="28">
        <v>0.62573572133555122</v>
      </c>
    </row>
    <row r="1523" spans="1:23" x14ac:dyDescent="0.25">
      <c r="A1523" s="40">
        <v>40710</v>
      </c>
      <c r="B1523" s="8">
        <v>0.35277296743392883</v>
      </c>
      <c r="C1523" s="46">
        <f t="shared" si="23"/>
        <v>0.52194516776899558</v>
      </c>
      <c r="W1523" s="28">
        <v>0.6266605794910034</v>
      </c>
    </row>
    <row r="1524" spans="1:23" x14ac:dyDescent="0.25">
      <c r="A1524" s="40">
        <v>40711</v>
      </c>
      <c r="B1524" s="8">
        <v>0.36388104899841184</v>
      </c>
      <c r="C1524" s="46">
        <f t="shared" si="23"/>
        <v>0.49537066999809809</v>
      </c>
      <c r="W1524" s="28">
        <v>0.62767831770059157</v>
      </c>
    </row>
    <row r="1525" spans="1:23" x14ac:dyDescent="0.25">
      <c r="A1525" s="40">
        <v>40712</v>
      </c>
      <c r="B1525" s="8">
        <v>0.38267836691737217</v>
      </c>
      <c r="C1525" s="46">
        <f t="shared" si="23"/>
        <v>0.45040077305986714</v>
      </c>
      <c r="W1525" s="28">
        <v>0.6288989432441463</v>
      </c>
    </row>
    <row r="1526" spans="1:23" x14ac:dyDescent="0.25">
      <c r="A1526" s="40">
        <v>40714</v>
      </c>
      <c r="B1526" s="8">
        <v>0.37696497386992028</v>
      </c>
      <c r="C1526" s="46">
        <f t="shared" si="23"/>
        <v>0.46406924946800182</v>
      </c>
      <c r="W1526" s="28">
        <v>0.62990638025822032</v>
      </c>
    </row>
    <row r="1527" spans="1:23" x14ac:dyDescent="0.25">
      <c r="A1527" s="40">
        <v>40715</v>
      </c>
      <c r="B1527" s="8">
        <v>0.37249846596226927</v>
      </c>
      <c r="C1527" s="46">
        <f t="shared" si="23"/>
        <v>0.47475473136211072</v>
      </c>
      <c r="W1527" s="28">
        <v>0.63156668374958147</v>
      </c>
    </row>
    <row r="1528" spans="1:23" x14ac:dyDescent="0.25">
      <c r="A1528" s="40">
        <v>40716</v>
      </c>
      <c r="B1528" s="8">
        <v>0.39759152909517259</v>
      </c>
      <c r="C1528" s="46">
        <f t="shared" si="23"/>
        <v>0.41472316367696954</v>
      </c>
      <c r="W1528" s="28">
        <v>0.63794020399585671</v>
      </c>
    </row>
    <row r="1529" spans="1:23" x14ac:dyDescent="0.25">
      <c r="A1529" s="40">
        <v>40717</v>
      </c>
      <c r="B1529" s="8">
        <v>0.3994162996888157</v>
      </c>
      <c r="C1529" s="46">
        <f t="shared" si="23"/>
        <v>0.41035766079587638</v>
      </c>
      <c r="W1529" s="28">
        <v>0.6407019988711421</v>
      </c>
    </row>
    <row r="1530" spans="1:23" x14ac:dyDescent="0.25">
      <c r="A1530" s="40">
        <v>40718</v>
      </c>
      <c r="B1530" s="8">
        <v>0.39756854321705642</v>
      </c>
      <c r="C1530" s="46">
        <f t="shared" si="23"/>
        <v>0.41477815410562402</v>
      </c>
      <c r="W1530" s="28">
        <v>0.64071230834065485</v>
      </c>
    </row>
    <row r="1531" spans="1:23" x14ac:dyDescent="0.25">
      <c r="A1531" s="40">
        <v>40719</v>
      </c>
      <c r="B1531" s="8">
        <v>0.4108642620437275</v>
      </c>
      <c r="C1531" s="46">
        <f t="shared" si="23"/>
        <v>0.38297004680367736</v>
      </c>
      <c r="W1531" s="28">
        <v>0.64107788766411156</v>
      </c>
    </row>
    <row r="1532" spans="1:23" x14ac:dyDescent="0.25">
      <c r="A1532" s="40">
        <v>40720</v>
      </c>
      <c r="B1532" s="8">
        <v>0.42528561368584528</v>
      </c>
      <c r="C1532" s="46">
        <f t="shared" si="23"/>
        <v>0.34846902384646744</v>
      </c>
      <c r="W1532" s="28">
        <v>0.64268828727300875</v>
      </c>
    </row>
    <row r="1533" spans="1:23" x14ac:dyDescent="0.25">
      <c r="A1533" s="40">
        <v>40721</v>
      </c>
      <c r="B1533" s="8">
        <v>0.42160595647692767</v>
      </c>
      <c r="C1533" s="46">
        <f t="shared" si="23"/>
        <v>0.35727207788675341</v>
      </c>
      <c r="W1533" s="28">
        <v>0.64659459423842347</v>
      </c>
    </row>
    <row r="1534" spans="1:23" x14ac:dyDescent="0.25">
      <c r="A1534" s="40">
        <v>40722</v>
      </c>
      <c r="B1534" s="8">
        <v>0.43318584013686373</v>
      </c>
      <c r="C1534" s="46">
        <f t="shared" si="23"/>
        <v>0.32956886102416222</v>
      </c>
      <c r="W1534" s="28">
        <v>0.64767100220260487</v>
      </c>
    </row>
    <row r="1535" spans="1:23" x14ac:dyDescent="0.25">
      <c r="A1535" s="40">
        <v>40723</v>
      </c>
      <c r="B1535" s="8">
        <v>0.46392963980310742</v>
      </c>
      <c r="C1535" s="46">
        <f t="shared" si="23"/>
        <v>0.25601871368712847</v>
      </c>
      <c r="W1535" s="28">
        <v>0.64807932946576785</v>
      </c>
    </row>
    <row r="1536" spans="1:23" x14ac:dyDescent="0.25">
      <c r="A1536" s="40">
        <v>40724</v>
      </c>
      <c r="B1536" s="8">
        <v>0.47061997617483048</v>
      </c>
      <c r="C1536" s="46">
        <f t="shared" si="23"/>
        <v>0.24001303998327461</v>
      </c>
      <c r="W1536" s="28">
        <v>0.6481969509680563</v>
      </c>
    </row>
    <row r="1537" spans="1:23" x14ac:dyDescent="0.25">
      <c r="A1537" s="40">
        <v>40730</v>
      </c>
      <c r="B1537" s="8">
        <v>0.35883188528472676</v>
      </c>
      <c r="C1537" s="46">
        <f t="shared" si="23"/>
        <v>0.50745007264519826</v>
      </c>
      <c r="W1537" s="28">
        <v>0.6512803749161804</v>
      </c>
    </row>
    <row r="1538" spans="1:23" x14ac:dyDescent="0.25">
      <c r="A1538" s="40">
        <v>40731</v>
      </c>
      <c r="B1538" s="8">
        <v>0.37672841050028766</v>
      </c>
      <c r="C1538" s="46">
        <f t="shared" si="23"/>
        <v>0.46463519352436156</v>
      </c>
      <c r="W1538" s="28">
        <v>0.65271023987814958</v>
      </c>
    </row>
    <row r="1539" spans="1:23" x14ac:dyDescent="0.25">
      <c r="A1539" s="40">
        <v>40732</v>
      </c>
      <c r="B1539" s="8">
        <v>0.38083728160858038</v>
      </c>
      <c r="C1539" s="46">
        <f t="shared" ref="C1539:C1602" si="24">($E$2-B1539)/$F$2</f>
        <v>0.45480530656554063</v>
      </c>
      <c r="W1539" s="28">
        <v>0.65296763423072912</v>
      </c>
    </row>
    <row r="1540" spans="1:23" x14ac:dyDescent="0.25">
      <c r="A1540" s="40">
        <v>40733</v>
      </c>
      <c r="B1540" s="8">
        <v>0.39129334571642005</v>
      </c>
      <c r="C1540" s="46">
        <f t="shared" si="24"/>
        <v>0.4297906673847669</v>
      </c>
      <c r="W1540" s="28">
        <v>0.65390858522312589</v>
      </c>
    </row>
    <row r="1541" spans="1:23" x14ac:dyDescent="0.25">
      <c r="A1541" s="40">
        <v>40734</v>
      </c>
      <c r="B1541" s="8">
        <v>0.40986291924118934</v>
      </c>
      <c r="C1541" s="46">
        <f t="shared" si="24"/>
        <v>0.38536561636440497</v>
      </c>
      <c r="W1541" s="28">
        <v>0.65448711469915088</v>
      </c>
    </row>
    <row r="1542" spans="1:23" x14ac:dyDescent="0.25">
      <c r="A1542" s="40">
        <v>40735</v>
      </c>
      <c r="B1542" s="8">
        <v>0.41635627909898765</v>
      </c>
      <c r="C1542" s="46">
        <f t="shared" si="24"/>
        <v>0.36983118082168864</v>
      </c>
      <c r="W1542" s="28">
        <v>0.65611901625129265</v>
      </c>
    </row>
    <row r="1543" spans="1:23" x14ac:dyDescent="0.25">
      <c r="A1543" s="40">
        <v>40736</v>
      </c>
      <c r="B1543" s="8">
        <v>0.34063712033033328</v>
      </c>
      <c r="C1543" s="46">
        <f t="shared" si="24"/>
        <v>0.550978447722001</v>
      </c>
      <c r="W1543" s="28">
        <v>0.65826903133120007</v>
      </c>
    </row>
    <row r="1544" spans="1:23" x14ac:dyDescent="0.25">
      <c r="A1544" s="40">
        <v>40737</v>
      </c>
      <c r="B1544" s="8">
        <v>0.33519920210838311</v>
      </c>
      <c r="C1544" s="46">
        <f t="shared" si="24"/>
        <v>0.56398788997615179</v>
      </c>
      <c r="W1544" s="28">
        <v>0.66048528059642508</v>
      </c>
    </row>
    <row r="1545" spans="1:23" x14ac:dyDescent="0.25">
      <c r="A1545" s="40">
        <v>40738</v>
      </c>
      <c r="B1545" s="8">
        <v>0.33353603365912154</v>
      </c>
      <c r="C1545" s="46">
        <f t="shared" si="24"/>
        <v>0.56796678282015522</v>
      </c>
      <c r="W1545" s="28">
        <v>0.66334057139551494</v>
      </c>
    </row>
    <row r="1546" spans="1:23" x14ac:dyDescent="0.25">
      <c r="A1546" s="40">
        <v>40739</v>
      </c>
      <c r="B1546" s="8">
        <v>0.3389541643321512</v>
      </c>
      <c r="C1546" s="46">
        <f t="shared" si="24"/>
        <v>0.55500467944910759</v>
      </c>
      <c r="W1546" s="28">
        <v>0.66346216923942292</v>
      </c>
    </row>
    <row r="1547" spans="1:23" x14ac:dyDescent="0.25">
      <c r="A1547" s="40">
        <v>40740</v>
      </c>
      <c r="B1547" s="8">
        <v>0.34526304897069821</v>
      </c>
      <c r="C1547" s="46">
        <f t="shared" si="24"/>
        <v>0.53991157450648819</v>
      </c>
      <c r="W1547" s="28">
        <v>0.66442712973135176</v>
      </c>
    </row>
    <row r="1548" spans="1:23" x14ac:dyDescent="0.25">
      <c r="A1548" s="40">
        <v>40741</v>
      </c>
      <c r="B1548" s="8">
        <v>0.34777179286479892</v>
      </c>
      <c r="C1548" s="46">
        <f t="shared" si="24"/>
        <v>0.5339097632455142</v>
      </c>
      <c r="W1548" s="28">
        <v>0.66623188981054415</v>
      </c>
    </row>
    <row r="1549" spans="1:23" x14ac:dyDescent="0.25">
      <c r="A1549" s="40">
        <v>40742</v>
      </c>
      <c r="B1549" s="8">
        <v>0.34855572819429342</v>
      </c>
      <c r="C1549" s="46">
        <f t="shared" si="24"/>
        <v>0.53203430999598189</v>
      </c>
      <c r="W1549" s="28">
        <v>0.66928233956141281</v>
      </c>
    </row>
    <row r="1550" spans="1:23" x14ac:dyDescent="0.25">
      <c r="A1550" s="40">
        <v>40743</v>
      </c>
      <c r="B1550" s="8">
        <v>0.35193212003111746</v>
      </c>
      <c r="C1550" s="46">
        <f t="shared" si="24"/>
        <v>0.52395677502106353</v>
      </c>
      <c r="W1550" s="28">
        <v>0.67091565219322002</v>
      </c>
    </row>
    <row r="1551" spans="1:23" x14ac:dyDescent="0.25">
      <c r="A1551" s="40">
        <v>40744</v>
      </c>
      <c r="B1551" s="8">
        <v>0.37783155453801165</v>
      </c>
      <c r="C1551" s="46">
        <f t="shared" si="24"/>
        <v>0.4619960790560983</v>
      </c>
      <c r="W1551" s="28">
        <v>0.67178333823217351</v>
      </c>
    </row>
    <row r="1552" spans="1:23" x14ac:dyDescent="0.25">
      <c r="A1552" s="40">
        <v>40745</v>
      </c>
      <c r="B1552" s="8">
        <v>0.37542320635914711</v>
      </c>
      <c r="C1552" s="46">
        <f t="shared" si="24"/>
        <v>0.46775770791516402</v>
      </c>
      <c r="W1552" s="28">
        <v>0.67212052194350436</v>
      </c>
    </row>
    <row r="1553" spans="1:23" x14ac:dyDescent="0.25">
      <c r="A1553" s="40">
        <v>40750</v>
      </c>
      <c r="B1553" s="8">
        <v>0.26968845668077451</v>
      </c>
      <c r="C1553" s="46">
        <f t="shared" si="24"/>
        <v>0.72071298676534223</v>
      </c>
      <c r="W1553" s="28">
        <v>0.67212052194350436</v>
      </c>
    </row>
    <row r="1554" spans="1:23" x14ac:dyDescent="0.25">
      <c r="A1554" s="40">
        <v>40751</v>
      </c>
      <c r="B1554" s="8">
        <v>0.28819014133403159</v>
      </c>
      <c r="C1554" s="46">
        <f t="shared" si="24"/>
        <v>0.67645035016858679</v>
      </c>
      <c r="W1554" s="28">
        <v>0.67212052194350436</v>
      </c>
    </row>
    <row r="1555" spans="1:23" x14ac:dyDescent="0.25">
      <c r="A1555" s="40">
        <v>40752</v>
      </c>
      <c r="B1555" s="8">
        <v>0.27751609551364714</v>
      </c>
      <c r="C1555" s="46">
        <f t="shared" si="24"/>
        <v>0.70198647944650205</v>
      </c>
      <c r="W1555" s="28">
        <v>0.67271709536968016</v>
      </c>
    </row>
    <row r="1556" spans="1:23" x14ac:dyDescent="0.25">
      <c r="A1556" s="40">
        <v>40753</v>
      </c>
      <c r="B1556" s="8">
        <v>0.27949477729797451</v>
      </c>
      <c r="C1556" s="46">
        <f t="shared" si="24"/>
        <v>0.69725276603598385</v>
      </c>
      <c r="W1556" s="28">
        <v>0.67424381556261748</v>
      </c>
    </row>
    <row r="1557" spans="1:23" x14ac:dyDescent="0.25">
      <c r="A1557" s="40">
        <v>40754</v>
      </c>
      <c r="B1557" s="8">
        <v>0.27299764283895556</v>
      </c>
      <c r="C1557" s="46">
        <f t="shared" si="24"/>
        <v>0.71279623177272078</v>
      </c>
      <c r="W1557" s="28">
        <v>0.67579329632030793</v>
      </c>
    </row>
    <row r="1558" spans="1:23" x14ac:dyDescent="0.25">
      <c r="A1558" s="40">
        <v>40755</v>
      </c>
      <c r="B1558" s="8">
        <v>0.26145665796223738</v>
      </c>
      <c r="C1558" s="46">
        <f t="shared" si="24"/>
        <v>0.74040638885519483</v>
      </c>
      <c r="W1558" s="28">
        <v>0.6763016562306553</v>
      </c>
    </row>
    <row r="1559" spans="1:23" x14ac:dyDescent="0.25">
      <c r="A1559" s="40">
        <v>40756</v>
      </c>
      <c r="B1559" s="8">
        <v>0.27737309755024153</v>
      </c>
      <c r="C1559" s="46">
        <f t="shared" si="24"/>
        <v>0.70232858163918988</v>
      </c>
      <c r="W1559" s="28">
        <v>0.67645035016858679</v>
      </c>
    </row>
    <row r="1560" spans="1:23" x14ac:dyDescent="0.25">
      <c r="A1560" s="40">
        <v>40757</v>
      </c>
      <c r="B1560" s="8">
        <v>0.28656418648362153</v>
      </c>
      <c r="C1560" s="46">
        <f t="shared" si="24"/>
        <v>0.68034021479525275</v>
      </c>
      <c r="W1560" s="28">
        <v>0.67670518073265729</v>
      </c>
    </row>
    <row r="1561" spans="1:23" x14ac:dyDescent="0.25">
      <c r="A1561" s="40">
        <v>40758</v>
      </c>
      <c r="B1561" s="8">
        <v>0.24378064794680759</v>
      </c>
      <c r="C1561" s="46">
        <f t="shared" si="24"/>
        <v>0.78269371687188138</v>
      </c>
      <c r="W1561" s="28">
        <v>0.68034021479525275</v>
      </c>
    </row>
    <row r="1562" spans="1:23" x14ac:dyDescent="0.25">
      <c r="A1562" s="40">
        <v>40759</v>
      </c>
      <c r="B1562" s="8">
        <v>0.2334375315487395</v>
      </c>
      <c r="C1562" s="46">
        <f t="shared" si="24"/>
        <v>0.80743814479753173</v>
      </c>
      <c r="W1562" s="28">
        <v>0.68131465464334273</v>
      </c>
    </row>
    <row r="1563" spans="1:23" x14ac:dyDescent="0.25">
      <c r="A1563" s="40">
        <v>40760</v>
      </c>
      <c r="B1563" s="8">
        <v>0.269331785440446</v>
      </c>
      <c r="C1563" s="46">
        <f t="shared" si="24"/>
        <v>0.7215662717386323</v>
      </c>
      <c r="W1563" s="28">
        <v>0.68206817992867663</v>
      </c>
    </row>
    <row r="1564" spans="1:23" x14ac:dyDescent="0.25">
      <c r="A1564" s="40">
        <v>40761</v>
      </c>
      <c r="B1564" s="8">
        <v>0.28846478839610823</v>
      </c>
      <c r="C1564" s="46">
        <f t="shared" si="24"/>
        <v>0.67579329632030793</v>
      </c>
      <c r="W1564" s="28">
        <v>0.6856206622392963</v>
      </c>
    </row>
    <row r="1565" spans="1:23" x14ac:dyDescent="0.25">
      <c r="A1565" s="40">
        <v>40762</v>
      </c>
      <c r="B1565" s="8">
        <v>0.28808362271925958</v>
      </c>
      <c r="C1565" s="46">
        <f t="shared" si="24"/>
        <v>0.67670518073265729</v>
      </c>
      <c r="W1565" s="28">
        <v>0.68659609824230072</v>
      </c>
    </row>
    <row r="1566" spans="1:23" x14ac:dyDescent="0.25">
      <c r="A1566" s="40">
        <v>40763</v>
      </c>
      <c r="B1566" s="8">
        <v>0.27742660339066827</v>
      </c>
      <c r="C1566" s="46">
        <f t="shared" si="24"/>
        <v>0.7022005765620849</v>
      </c>
      <c r="W1566" s="28">
        <v>0.68696952253497123</v>
      </c>
    </row>
    <row r="1567" spans="1:23" x14ac:dyDescent="0.25">
      <c r="A1567" s="40">
        <v>40764</v>
      </c>
      <c r="B1567" s="8">
        <v>0.26096344516277298</v>
      </c>
      <c r="C1567" s="46">
        <f t="shared" si="24"/>
        <v>0.74158632999659335</v>
      </c>
      <c r="W1567" s="28">
        <v>0.68735705391731061</v>
      </c>
    </row>
    <row r="1568" spans="1:23" x14ac:dyDescent="0.25">
      <c r="A1568" s="40">
        <v>40765</v>
      </c>
      <c r="B1568" s="8">
        <v>0.25449768492579539</v>
      </c>
      <c r="C1568" s="46">
        <f t="shared" si="24"/>
        <v>0.75705473739054974</v>
      </c>
      <c r="W1568" s="28">
        <v>0.68842634040554318</v>
      </c>
    </row>
    <row r="1569" spans="1:23" x14ac:dyDescent="0.25">
      <c r="A1569" s="40">
        <v>40766</v>
      </c>
      <c r="B1569" s="8">
        <v>0.24668907552063449</v>
      </c>
      <c r="C1569" s="46">
        <f t="shared" si="24"/>
        <v>0.77573571952294162</v>
      </c>
      <c r="W1569" s="28">
        <v>0.68933242330397526</v>
      </c>
    </row>
    <row r="1570" spans="1:23" x14ac:dyDescent="0.25">
      <c r="A1570" s="40">
        <v>40767</v>
      </c>
      <c r="B1570" s="8">
        <v>0.25695121162533796</v>
      </c>
      <c r="C1570" s="46">
        <f t="shared" si="24"/>
        <v>0.75118502537688336</v>
      </c>
      <c r="W1570" s="28">
        <v>0.69016408878302915</v>
      </c>
    </row>
    <row r="1571" spans="1:23" x14ac:dyDescent="0.25">
      <c r="A1571" s="40">
        <v>40768</v>
      </c>
      <c r="B1571" s="8">
        <v>0.28004158836112336</v>
      </c>
      <c r="C1571" s="46">
        <f t="shared" si="24"/>
        <v>0.6959445987080437</v>
      </c>
      <c r="W1571" s="28">
        <v>0.69036674917184537</v>
      </c>
    </row>
    <row r="1572" spans="1:23" x14ac:dyDescent="0.25">
      <c r="A1572" s="40">
        <v>40769</v>
      </c>
      <c r="B1572" s="8">
        <v>0.28379315044283904</v>
      </c>
      <c r="C1572" s="46">
        <f t="shared" si="24"/>
        <v>0.68696952253497123</v>
      </c>
      <c r="W1572" s="28">
        <v>0.69439747810021868</v>
      </c>
    </row>
    <row r="1573" spans="1:23" x14ac:dyDescent="0.25">
      <c r="A1573" s="40">
        <v>40770</v>
      </c>
      <c r="B1573" s="8">
        <v>0.29761254945554272</v>
      </c>
      <c r="C1573" s="46">
        <f t="shared" si="24"/>
        <v>0.65390858522312589</v>
      </c>
      <c r="W1573" s="28">
        <v>0.69473043205545137</v>
      </c>
    </row>
    <row r="1574" spans="1:23" x14ac:dyDescent="0.25">
      <c r="A1574" s="40">
        <v>40771</v>
      </c>
      <c r="B1574" s="8">
        <v>0.26805427094873308</v>
      </c>
      <c r="C1574" s="46">
        <f t="shared" si="24"/>
        <v>0.72462254260009806</v>
      </c>
      <c r="W1574" s="28">
        <v>0.69479572417769442</v>
      </c>
    </row>
    <row r="1575" spans="1:23" x14ac:dyDescent="0.25">
      <c r="A1575" s="40">
        <v>40772.329861111109</v>
      </c>
      <c r="B1575" s="8">
        <v>0.22589999999999999</v>
      </c>
      <c r="C1575" s="46">
        <f t="shared" si="24"/>
        <v>0.82547061189612647</v>
      </c>
      <c r="W1575" s="28">
        <v>0.69570352404523683</v>
      </c>
    </row>
    <row r="1576" spans="1:23" x14ac:dyDescent="0.25">
      <c r="A1576" s="40">
        <v>40773</v>
      </c>
      <c r="B1576" s="8">
        <v>0.22689621600329871</v>
      </c>
      <c r="C1576" s="46">
        <f t="shared" si="24"/>
        <v>0.82308730746994718</v>
      </c>
      <c r="W1576" s="28">
        <v>0.69590448983021436</v>
      </c>
    </row>
    <row r="1577" spans="1:23" x14ac:dyDescent="0.25">
      <c r="A1577" s="40">
        <v>40774</v>
      </c>
      <c r="B1577" s="8">
        <v>0.23608934524655278</v>
      </c>
      <c r="C1577" s="46">
        <f t="shared" si="24"/>
        <v>0.80109405947620149</v>
      </c>
      <c r="W1577" s="28">
        <v>0.6959445987080437</v>
      </c>
    </row>
    <row r="1578" spans="1:23" x14ac:dyDescent="0.25">
      <c r="A1578" s="40">
        <v>40775</v>
      </c>
      <c r="B1578" s="8">
        <v>0.2541521115639635</v>
      </c>
      <c r="C1578" s="46">
        <f t="shared" si="24"/>
        <v>0.75788147227545066</v>
      </c>
      <c r="W1578" s="28">
        <v>0.69604409291895231</v>
      </c>
    </row>
    <row r="1579" spans="1:23" x14ac:dyDescent="0.25">
      <c r="A1579" s="40">
        <v>40776</v>
      </c>
      <c r="B1579" s="8">
        <v>0.26345052523801166</v>
      </c>
      <c r="C1579" s="46">
        <f t="shared" si="24"/>
        <v>0.73563634632643382</v>
      </c>
      <c r="W1579" s="28">
        <v>0.69645369817171199</v>
      </c>
    </row>
    <row r="1580" spans="1:23" x14ac:dyDescent="0.25">
      <c r="A1580" s="40">
        <v>40777</v>
      </c>
      <c r="B1580" s="8">
        <v>0.2570403119623656</v>
      </c>
      <c r="C1580" s="46">
        <f t="shared" si="24"/>
        <v>0.75097186555320172</v>
      </c>
      <c r="W1580" s="28">
        <v>0.69672735047824141</v>
      </c>
    </row>
    <row r="1581" spans="1:23" x14ac:dyDescent="0.25">
      <c r="A1581" s="40">
        <v>40778</v>
      </c>
      <c r="B1581" s="8">
        <v>0.26862698675394159</v>
      </c>
      <c r="C1581" s="46">
        <f t="shared" si="24"/>
        <v>0.72325240187863138</v>
      </c>
      <c r="W1581" s="28">
        <v>0.69701857513022858</v>
      </c>
    </row>
    <row r="1582" spans="1:23" x14ac:dyDescent="0.25">
      <c r="A1582" s="40">
        <v>40779</v>
      </c>
      <c r="B1582" s="8">
        <v>0.26918495001196791</v>
      </c>
      <c r="C1582" s="46">
        <f t="shared" si="24"/>
        <v>0.72191755451812289</v>
      </c>
      <c r="W1582" s="28">
        <v>0.69708784919726574</v>
      </c>
    </row>
    <row r="1583" spans="1:23" x14ac:dyDescent="0.25">
      <c r="A1583" s="40">
        <v>40780</v>
      </c>
      <c r="B1583" s="8">
        <v>0.27782436889410073</v>
      </c>
      <c r="C1583" s="46">
        <f t="shared" si="24"/>
        <v>0.70124897943678977</v>
      </c>
      <c r="W1583" s="28">
        <v>0.69721223677041044</v>
      </c>
    </row>
    <row r="1584" spans="1:23" x14ac:dyDescent="0.25">
      <c r="A1584" s="40">
        <v>40781</v>
      </c>
      <c r="B1584" s="8">
        <v>0.20640321844135009</v>
      </c>
      <c r="C1584" s="46">
        <f t="shared" si="24"/>
        <v>0.87211387563724319</v>
      </c>
      <c r="W1584" s="28">
        <v>0.69725276603598385</v>
      </c>
    </row>
    <row r="1585" spans="1:23" x14ac:dyDescent="0.25">
      <c r="A1585" s="40">
        <v>40782</v>
      </c>
      <c r="B1585" s="8">
        <v>0.22662162730395757</v>
      </c>
      <c r="C1585" s="46">
        <f t="shared" si="24"/>
        <v>0.82374422169372141</v>
      </c>
      <c r="W1585" s="28">
        <v>0.69776902594110257</v>
      </c>
    </row>
    <row r="1586" spans="1:23" x14ac:dyDescent="0.25">
      <c r="A1586" s="40">
        <v>40783</v>
      </c>
      <c r="B1586" s="8">
        <v>0.24543156630098723</v>
      </c>
      <c r="C1586" s="46">
        <f t="shared" si="24"/>
        <v>0.77874413062979275</v>
      </c>
      <c r="W1586" s="28">
        <v>0.69910429769077864</v>
      </c>
    </row>
    <row r="1587" spans="1:23" x14ac:dyDescent="0.25">
      <c r="A1587" s="40">
        <v>40784</v>
      </c>
      <c r="B1587" s="8">
        <v>0.25120833016037919</v>
      </c>
      <c r="C1587" s="46">
        <f t="shared" si="24"/>
        <v>0.76492404860993601</v>
      </c>
      <c r="W1587" s="28">
        <v>0.6994489851987592</v>
      </c>
    </row>
    <row r="1588" spans="1:23" x14ac:dyDescent="0.25">
      <c r="A1588" s="40">
        <v>40785</v>
      </c>
      <c r="B1588" s="8">
        <v>0.25157056329375888</v>
      </c>
      <c r="C1588" s="46">
        <f t="shared" si="24"/>
        <v>0.76405745760232924</v>
      </c>
      <c r="W1588" s="28">
        <v>0.69949273225237196</v>
      </c>
    </row>
    <row r="1589" spans="1:23" x14ac:dyDescent="0.25">
      <c r="A1589" s="40">
        <v>40786</v>
      </c>
      <c r="B1589" s="8">
        <v>0.25231181788769669</v>
      </c>
      <c r="C1589" s="46">
        <f t="shared" si="24"/>
        <v>0.76228411191343437</v>
      </c>
      <c r="W1589" s="28">
        <v>0.70105896597249673</v>
      </c>
    </row>
    <row r="1590" spans="1:23" x14ac:dyDescent="0.25">
      <c r="A1590" s="40">
        <v>40787</v>
      </c>
      <c r="B1590" s="8">
        <v>0.25068992017507546</v>
      </c>
      <c r="C1590" s="46">
        <f t="shared" si="24"/>
        <v>0.76616427041771551</v>
      </c>
      <c r="W1590" s="28">
        <v>0.70124897943678977</v>
      </c>
    </row>
    <row r="1591" spans="1:23" x14ac:dyDescent="0.25">
      <c r="A1591" s="40">
        <v>40788</v>
      </c>
      <c r="B1591" s="8">
        <v>0.26423021066784902</v>
      </c>
      <c r="C1591" s="46">
        <f t="shared" si="24"/>
        <v>0.73377106035451023</v>
      </c>
      <c r="W1591" s="28">
        <v>0.70198647944650205</v>
      </c>
    </row>
    <row r="1592" spans="1:23" x14ac:dyDescent="0.25">
      <c r="A1592" s="40">
        <v>40789</v>
      </c>
      <c r="B1592" s="8">
        <v>0.27076507169008268</v>
      </c>
      <c r="C1592" s="46">
        <f t="shared" si="24"/>
        <v>0.71813733920650058</v>
      </c>
      <c r="W1592" s="28">
        <v>0.7022005765620849</v>
      </c>
    </row>
    <row r="1593" spans="1:23" x14ac:dyDescent="0.25">
      <c r="A1593" s="40">
        <v>40790</v>
      </c>
      <c r="B1593" s="8">
        <v>0.27959266858100895</v>
      </c>
      <c r="C1593" s="46">
        <f t="shared" si="24"/>
        <v>0.69701857513022858</v>
      </c>
      <c r="W1593" s="28">
        <v>0.70232858163918988</v>
      </c>
    </row>
    <row r="1594" spans="1:23" x14ac:dyDescent="0.25">
      <c r="A1594" s="40">
        <v>40791</v>
      </c>
      <c r="B1594" s="8">
        <v>0.2797143998444086</v>
      </c>
      <c r="C1594" s="46">
        <f t="shared" si="24"/>
        <v>0.69672735047824141</v>
      </c>
      <c r="W1594" s="28">
        <v>0.70234185482067513</v>
      </c>
    </row>
    <row r="1595" spans="1:23" x14ac:dyDescent="0.25">
      <c r="A1595" s="40">
        <v>40792</v>
      </c>
      <c r="B1595" s="8">
        <v>0.27927898179418098</v>
      </c>
      <c r="C1595" s="46">
        <f t="shared" si="24"/>
        <v>0.69776902594110257</v>
      </c>
      <c r="W1595" s="28">
        <v>0.70284252796522195</v>
      </c>
    </row>
    <row r="1596" spans="1:23" x14ac:dyDescent="0.25">
      <c r="A1596" s="40">
        <v>40793</v>
      </c>
      <c r="B1596" s="8">
        <v>0.28975063362121478</v>
      </c>
      <c r="C1596" s="46">
        <f t="shared" si="24"/>
        <v>0.67271709536968016</v>
      </c>
      <c r="W1596" s="28">
        <v>0.70301397650482322</v>
      </c>
    </row>
    <row r="1597" spans="1:23" x14ac:dyDescent="0.25">
      <c r="A1597" s="40">
        <v>40800</v>
      </c>
      <c r="B1597" s="8">
        <v>0.17791884105563158</v>
      </c>
      <c r="C1597" s="46">
        <f t="shared" si="24"/>
        <v>0.94025867804511176</v>
      </c>
      <c r="W1597" s="28">
        <v>0.70310782443920539</v>
      </c>
    </row>
    <row r="1598" spans="1:23" x14ac:dyDescent="0.25">
      <c r="A1598" s="40">
        <v>40801</v>
      </c>
      <c r="B1598" s="8">
        <v>0.17970344827651966</v>
      </c>
      <c r="C1598" s="46">
        <f t="shared" si="24"/>
        <v>0.93598926029389051</v>
      </c>
      <c r="W1598" s="28">
        <v>0.70363783514479827</v>
      </c>
    </row>
    <row r="1599" spans="1:23" x14ac:dyDescent="0.25">
      <c r="A1599" s="40">
        <v>40806</v>
      </c>
      <c r="B1599" s="8">
        <v>0.1673184830278158</v>
      </c>
      <c r="C1599" s="46">
        <f t="shared" si="24"/>
        <v>0.96561851980947289</v>
      </c>
      <c r="W1599" s="28">
        <v>0.70479673127032205</v>
      </c>
    </row>
    <row r="1600" spans="1:23" x14ac:dyDescent="0.25">
      <c r="A1600" s="40">
        <v>40807</v>
      </c>
      <c r="B1600" s="8">
        <v>0.18606972203200511</v>
      </c>
      <c r="C1600" s="46">
        <f t="shared" si="24"/>
        <v>0.9207588600900416</v>
      </c>
      <c r="W1600" s="28">
        <v>0.70481111742905767</v>
      </c>
    </row>
    <row r="1601" spans="1:23" x14ac:dyDescent="0.25">
      <c r="A1601" s="40">
        <v>40809</v>
      </c>
      <c r="B1601" s="8">
        <v>0.21597546030879022</v>
      </c>
      <c r="C1601" s="46">
        <f t="shared" si="24"/>
        <v>0.84921365486625733</v>
      </c>
      <c r="W1601" s="28">
        <v>0.70827375813490645</v>
      </c>
    </row>
    <row r="1602" spans="1:23" x14ac:dyDescent="0.25">
      <c r="A1602" s="40">
        <v>40814</v>
      </c>
      <c r="B1602" s="8">
        <v>0.22127130705893031</v>
      </c>
      <c r="C1602" s="46">
        <f t="shared" si="24"/>
        <v>0.83654409830605014</v>
      </c>
      <c r="W1602" s="28">
        <v>0.70878426743004408</v>
      </c>
    </row>
    <row r="1603" spans="1:23" x14ac:dyDescent="0.25">
      <c r="A1603" s="40">
        <v>40815</v>
      </c>
      <c r="B1603" s="8">
        <v>0.22957213194370335</v>
      </c>
      <c r="C1603" s="46">
        <f t="shared" ref="C1603:C1666" si="25">($E$2-B1603)/$F$2</f>
        <v>0.81668556097748679</v>
      </c>
      <c r="W1603" s="28">
        <v>0.70894114065494795</v>
      </c>
    </row>
    <row r="1604" spans="1:23" x14ac:dyDescent="0.25">
      <c r="A1604" s="40">
        <v>40816</v>
      </c>
      <c r="B1604" s="8">
        <v>0.24174688451886236</v>
      </c>
      <c r="C1604" s="46">
        <f t="shared" si="25"/>
        <v>0.78755920524345313</v>
      </c>
      <c r="W1604" s="28">
        <v>0.70900720101604486</v>
      </c>
    </row>
    <row r="1605" spans="1:23" x14ac:dyDescent="0.25">
      <c r="A1605" s="40">
        <v>40820</v>
      </c>
      <c r="B1605" s="8">
        <v>0.246786068195955</v>
      </c>
      <c r="C1605" s="46">
        <f t="shared" si="25"/>
        <v>0.77550367840772871</v>
      </c>
      <c r="W1605" s="28">
        <v>0.70997098363815281</v>
      </c>
    </row>
    <row r="1606" spans="1:23" x14ac:dyDescent="0.25">
      <c r="A1606" s="40">
        <v>40821</v>
      </c>
      <c r="B1606" s="8">
        <v>0.27458144935369555</v>
      </c>
      <c r="C1606" s="46">
        <f t="shared" si="25"/>
        <v>0.70900720101604486</v>
      </c>
      <c r="W1606" s="28">
        <v>0.71083908152613107</v>
      </c>
    </row>
    <row r="1607" spans="1:23" x14ac:dyDescent="0.25">
      <c r="A1607" s="40">
        <v>40822</v>
      </c>
      <c r="B1607" s="8">
        <v>0.30297575278843225</v>
      </c>
      <c r="C1607" s="46">
        <f t="shared" si="25"/>
        <v>0.64107788766411156</v>
      </c>
      <c r="W1607" s="28">
        <v>0.71145266560419085</v>
      </c>
    </row>
    <row r="1608" spans="1:23" x14ac:dyDescent="0.25">
      <c r="A1608" s="40">
        <v>40823</v>
      </c>
      <c r="B1608" s="8">
        <v>0.33043522898554689</v>
      </c>
      <c r="C1608" s="46">
        <f t="shared" si="25"/>
        <v>0.57538501488908167</v>
      </c>
      <c r="W1608" s="28">
        <v>0.71279623177272078</v>
      </c>
    </row>
    <row r="1609" spans="1:23" x14ac:dyDescent="0.25">
      <c r="A1609" s="40">
        <v>40826</v>
      </c>
      <c r="B1609" s="8">
        <v>0.36080747318267908</v>
      </c>
      <c r="C1609" s="46">
        <f t="shared" si="25"/>
        <v>0.50272376091570836</v>
      </c>
      <c r="W1609" s="28">
        <v>0.7141278042115039</v>
      </c>
    </row>
    <row r="1610" spans="1:23" x14ac:dyDescent="0.25">
      <c r="A1610" s="40">
        <v>40827</v>
      </c>
      <c r="B1610" s="8">
        <v>0.36793211452364943</v>
      </c>
      <c r="C1610" s="46">
        <f t="shared" si="25"/>
        <v>0.48567907463617682</v>
      </c>
      <c r="W1610" s="28">
        <v>0.71487369327625028</v>
      </c>
    </row>
    <row r="1611" spans="1:23" x14ac:dyDescent="0.25">
      <c r="A1611" s="40">
        <v>40828</v>
      </c>
      <c r="B1611" s="8">
        <v>0.3877746232257166</v>
      </c>
      <c r="C1611" s="46">
        <f t="shared" si="25"/>
        <v>0.43820870810969187</v>
      </c>
      <c r="W1611" s="28">
        <v>0.71583767484969829</v>
      </c>
    </row>
    <row r="1612" spans="1:23" x14ac:dyDescent="0.25">
      <c r="A1612" s="40">
        <v>40829</v>
      </c>
      <c r="B1612" s="8">
        <v>0.40270691265463721</v>
      </c>
      <c r="C1612" s="46">
        <f t="shared" si="25"/>
        <v>0.40248533951182036</v>
      </c>
      <c r="W1612" s="28">
        <v>0.71692456052700548</v>
      </c>
    </row>
    <row r="1613" spans="1:23" x14ac:dyDescent="0.25">
      <c r="A1613" s="40">
        <v>40830</v>
      </c>
      <c r="B1613" s="8">
        <v>0.41087444953322433</v>
      </c>
      <c r="C1613" s="46">
        <f t="shared" si="25"/>
        <v>0.38294567469087348</v>
      </c>
      <c r="W1613" s="28">
        <v>0.71738391822905212</v>
      </c>
    </row>
    <row r="1614" spans="1:23" x14ac:dyDescent="0.25">
      <c r="A1614" s="40">
        <v>40831</v>
      </c>
      <c r="B1614" s="8">
        <v>0.41133503316640757</v>
      </c>
      <c r="C1614" s="46">
        <f t="shared" si="25"/>
        <v>0.38184379416701458</v>
      </c>
      <c r="W1614" s="28">
        <v>0.71738391822905212</v>
      </c>
    </row>
    <row r="1615" spans="1:23" x14ac:dyDescent="0.25">
      <c r="A1615" s="40">
        <v>40832</v>
      </c>
      <c r="B1615" s="8">
        <v>0.40696283348237772</v>
      </c>
      <c r="C1615" s="46">
        <f t="shared" si="25"/>
        <v>0.39230365711298654</v>
      </c>
      <c r="W1615" s="28">
        <v>0.71738391822905212</v>
      </c>
    </row>
    <row r="1616" spans="1:23" x14ac:dyDescent="0.25">
      <c r="A1616" s="40">
        <v>40833</v>
      </c>
      <c r="B1616" s="8">
        <v>0.39929727325313963</v>
      </c>
      <c r="C1616" s="46">
        <f t="shared" si="25"/>
        <v>0.41064241453406147</v>
      </c>
      <c r="W1616" s="28">
        <v>0.71738391822905212</v>
      </c>
    </row>
    <row r="1617" spans="1:23" x14ac:dyDescent="0.25">
      <c r="A1617" s="40">
        <v>40834</v>
      </c>
      <c r="B1617" s="8">
        <v>0.38214749910235318</v>
      </c>
      <c r="C1617" s="46">
        <f t="shared" si="25"/>
        <v>0.45167079844498592</v>
      </c>
      <c r="W1617" s="28">
        <v>0.71738391822905212</v>
      </c>
    </row>
    <row r="1618" spans="1:23" x14ac:dyDescent="0.25">
      <c r="A1618" s="40">
        <v>40835</v>
      </c>
      <c r="B1618" s="8">
        <v>0.37181634075641634</v>
      </c>
      <c r="C1618" s="46">
        <f t="shared" si="25"/>
        <v>0.47638661843974717</v>
      </c>
      <c r="W1618" s="28">
        <v>0.71813733920650058</v>
      </c>
    </row>
    <row r="1619" spans="1:23" x14ac:dyDescent="0.25">
      <c r="A1619" s="40">
        <v>40836</v>
      </c>
      <c r="B1619" s="8">
        <v>0.38954594745145199</v>
      </c>
      <c r="C1619" s="46">
        <f t="shared" si="25"/>
        <v>0.43397106802620072</v>
      </c>
      <c r="W1619" s="28">
        <v>0.71996766389440048</v>
      </c>
    </row>
    <row r="1620" spans="1:23" x14ac:dyDescent="0.25">
      <c r="A1620" s="40">
        <v>40837</v>
      </c>
      <c r="B1620" s="8">
        <v>0.40490065014362292</v>
      </c>
      <c r="C1620" s="46">
        <f t="shared" si="25"/>
        <v>0.39723713605989525</v>
      </c>
      <c r="W1620" s="28">
        <v>0.7202662316063686</v>
      </c>
    </row>
    <row r="1621" spans="1:23" x14ac:dyDescent="0.25">
      <c r="A1621" s="40">
        <v>40838</v>
      </c>
      <c r="B1621" s="8">
        <v>0.42619907850878652</v>
      </c>
      <c r="C1621" s="46">
        <f t="shared" si="25"/>
        <v>0.34628368979394647</v>
      </c>
      <c r="W1621" s="28">
        <v>0.72071298676534223</v>
      </c>
    </row>
    <row r="1622" spans="1:23" x14ac:dyDescent="0.25">
      <c r="A1622" s="40">
        <v>40842.482638888891</v>
      </c>
      <c r="B1622" s="8">
        <v>0.38402999999999998</v>
      </c>
      <c r="C1622" s="46">
        <f t="shared" si="25"/>
        <v>0.44716718406136613</v>
      </c>
      <c r="W1622" s="28">
        <v>0.72081725660992246</v>
      </c>
    </row>
    <row r="1623" spans="1:23" x14ac:dyDescent="0.25">
      <c r="A1623" s="40">
        <v>40844</v>
      </c>
      <c r="B1623" s="8">
        <v>0.40114475511610598</v>
      </c>
      <c r="C1623" s="46">
        <f t="shared" si="25"/>
        <v>0.40622257818660862</v>
      </c>
      <c r="W1623" s="28">
        <v>0.7215662717386323</v>
      </c>
    </row>
    <row r="1624" spans="1:23" x14ac:dyDescent="0.25">
      <c r="A1624" s="40">
        <v>40845</v>
      </c>
      <c r="B1624" s="8">
        <v>0.40595987086892033</v>
      </c>
      <c r="C1624" s="46">
        <f t="shared" si="25"/>
        <v>0.39470310183986346</v>
      </c>
      <c r="W1624" s="28">
        <v>0.72191755451812289</v>
      </c>
    </row>
    <row r="1625" spans="1:23" x14ac:dyDescent="0.25">
      <c r="A1625" s="40">
        <v>40846</v>
      </c>
      <c r="B1625" s="8">
        <v>0.40385737873876709</v>
      </c>
      <c r="C1625" s="46">
        <f t="shared" si="25"/>
        <v>0.39973301380996762</v>
      </c>
      <c r="W1625" s="28">
        <v>0.72325240187863138</v>
      </c>
    </row>
    <row r="1626" spans="1:23" x14ac:dyDescent="0.25">
      <c r="A1626" s="40">
        <v>40847</v>
      </c>
      <c r="B1626" s="8">
        <v>0.42130350065827255</v>
      </c>
      <c r="C1626" s="46">
        <f t="shared" si="25"/>
        <v>0.35799566021120671</v>
      </c>
      <c r="W1626" s="28">
        <v>0.72462254260009806</v>
      </c>
    </row>
    <row r="1627" spans="1:23" x14ac:dyDescent="0.25">
      <c r="A1627" s="40">
        <v>40848</v>
      </c>
      <c r="B1627" s="8">
        <v>0.46687882543087039</v>
      </c>
      <c r="C1627" s="46">
        <f t="shared" si="25"/>
        <v>0.24896320851857257</v>
      </c>
      <c r="W1627" s="28">
        <v>0.72473872779106252</v>
      </c>
    </row>
    <row r="1628" spans="1:23" x14ac:dyDescent="0.25">
      <c r="A1628" s="40">
        <v>40855.458333333336</v>
      </c>
      <c r="B1628" s="8">
        <v>0.38402999999999998</v>
      </c>
      <c r="C1628" s="46">
        <f t="shared" si="25"/>
        <v>0.44716718406136613</v>
      </c>
      <c r="W1628" s="28">
        <v>0.72491717727918914</v>
      </c>
    </row>
    <row r="1629" spans="1:23" x14ac:dyDescent="0.25">
      <c r="A1629" s="40">
        <v>40862</v>
      </c>
      <c r="B1629" s="8">
        <v>0.5676641357660297</v>
      </c>
      <c r="C1629" s="46">
        <f t="shared" si="25"/>
        <v>7.8487560099981708E-3</v>
      </c>
      <c r="W1629" s="28">
        <v>0.72573268023622373</v>
      </c>
    </row>
    <row r="1630" spans="1:23" x14ac:dyDescent="0.25">
      <c r="A1630" s="40">
        <v>40863</v>
      </c>
      <c r="B1630" s="8">
        <v>0.57849225933551773</v>
      </c>
      <c r="C1630" s="46">
        <f t="shared" si="25"/>
        <v>-1.8055982264558745E-2</v>
      </c>
      <c r="W1630" s="28">
        <v>0.72788323080982686</v>
      </c>
    </row>
    <row r="1631" spans="1:23" x14ac:dyDescent="0.25">
      <c r="A1631" s="40">
        <v>40864</v>
      </c>
      <c r="B1631" s="8">
        <v>0.53792663706779431</v>
      </c>
      <c r="C1631" s="46">
        <f t="shared" si="25"/>
        <v>7.8991472083951075E-2</v>
      </c>
      <c r="W1631" s="28">
        <v>0.73045122338259316</v>
      </c>
    </row>
    <row r="1632" spans="1:23" x14ac:dyDescent="0.25">
      <c r="A1632" s="40">
        <v>40865</v>
      </c>
      <c r="B1632" s="8">
        <v>0.57374879715863303</v>
      </c>
      <c r="C1632" s="46">
        <f t="shared" si="25"/>
        <v>-6.7079268587532763E-3</v>
      </c>
      <c r="W1632" s="28">
        <v>0.7304717282062817</v>
      </c>
    </row>
    <row r="1633" spans="1:23" x14ac:dyDescent="0.25">
      <c r="A1633" s="40">
        <v>40866</v>
      </c>
      <c r="B1633" s="8">
        <v>0.5637650795245166</v>
      </c>
      <c r="C1633" s="46">
        <f t="shared" si="25"/>
        <v>1.7176690883108414E-2</v>
      </c>
      <c r="W1633" s="28">
        <v>0.73377106035451023</v>
      </c>
    </row>
    <row r="1634" spans="1:23" x14ac:dyDescent="0.25">
      <c r="A1634" s="40">
        <v>40868</v>
      </c>
      <c r="B1634" s="8">
        <v>0.64494275597058781</v>
      </c>
      <c r="C1634" s="46">
        <f t="shared" si="25"/>
        <v>-0.17702929952484597</v>
      </c>
      <c r="W1634" s="28">
        <v>0.73563634632643382</v>
      </c>
    </row>
    <row r="1635" spans="1:23" x14ac:dyDescent="0.25">
      <c r="A1635" s="40">
        <v>40869</v>
      </c>
      <c r="B1635" s="8">
        <v>0.60153050950695452</v>
      </c>
      <c r="C1635" s="46">
        <f t="shared" si="25"/>
        <v>-7.3171703577208425E-2</v>
      </c>
      <c r="W1635" s="28">
        <v>0.73661176785810001</v>
      </c>
    </row>
    <row r="1636" spans="1:23" x14ac:dyDescent="0.25">
      <c r="A1636" s="40">
        <v>40870</v>
      </c>
      <c r="B1636" s="8">
        <v>0.59007213745117215</v>
      </c>
      <c r="C1636" s="46">
        <f t="shared" si="25"/>
        <v>-4.5759185863248383E-2</v>
      </c>
      <c r="W1636" s="28">
        <v>0.73980590716476102</v>
      </c>
    </row>
    <row r="1637" spans="1:23" x14ac:dyDescent="0.25">
      <c r="A1637" s="40">
        <v>40871</v>
      </c>
      <c r="B1637" s="8">
        <v>0.64080425000190777</v>
      </c>
      <c r="C1637" s="46">
        <f t="shared" si="25"/>
        <v>-0.16712851539744275</v>
      </c>
      <c r="W1637" s="28">
        <v>0.74040638885519483</v>
      </c>
    </row>
    <row r="1638" spans="1:23" x14ac:dyDescent="0.25">
      <c r="A1638" s="40">
        <v>40872</v>
      </c>
      <c r="B1638" s="8">
        <v>0.64137754116296752</v>
      </c>
      <c r="C1638" s="46">
        <f t="shared" si="25"/>
        <v>-0.16850003257556376</v>
      </c>
      <c r="W1638" s="28">
        <v>0.74081794222761876</v>
      </c>
    </row>
    <row r="1639" spans="1:23" x14ac:dyDescent="0.25">
      <c r="A1639" s="40">
        <v>40876</v>
      </c>
      <c r="B1639" s="8">
        <v>0.70414420639734943</v>
      </c>
      <c r="C1639" s="46">
        <f t="shared" si="25"/>
        <v>-0.3186603096382562</v>
      </c>
      <c r="W1639" s="28">
        <v>0.74158632999659335</v>
      </c>
    </row>
    <row r="1640" spans="1:23" x14ac:dyDescent="0.25">
      <c r="A1640" s="40">
        <v>40877</v>
      </c>
      <c r="B1640" s="8">
        <v>0.80969337297046984</v>
      </c>
      <c r="C1640" s="46">
        <f t="shared" si="25"/>
        <v>-0.57117160742939999</v>
      </c>
      <c r="W1640" s="28">
        <v>0.74212804448955016</v>
      </c>
    </row>
    <row r="1641" spans="1:23" x14ac:dyDescent="0.25">
      <c r="A1641" s="40">
        <v>40878</v>
      </c>
      <c r="B1641" s="8">
        <v>0.93470643242807938</v>
      </c>
      <c r="C1641" s="46">
        <f t="shared" si="25"/>
        <v>-0.87024748750860315</v>
      </c>
      <c r="W1641" s="28">
        <v>0.74473371257331633</v>
      </c>
    </row>
    <row r="1642" spans="1:23" x14ac:dyDescent="0.25">
      <c r="A1642" s="40">
        <v>40879</v>
      </c>
      <c r="B1642" s="8">
        <v>0.698217037271051</v>
      </c>
      <c r="C1642" s="46">
        <f t="shared" si="25"/>
        <v>-0.30448040451060771</v>
      </c>
      <c r="W1642" s="28">
        <v>0.74697265231386201</v>
      </c>
    </row>
    <row r="1643" spans="1:23" x14ac:dyDescent="0.25">
      <c r="A1643" s="40">
        <v>40880</v>
      </c>
      <c r="B1643" s="8">
        <v>0.59462461295548663</v>
      </c>
      <c r="C1643" s="46">
        <f t="shared" si="25"/>
        <v>-5.6650332947394001E-2</v>
      </c>
      <c r="W1643" s="28">
        <v>0.74729597380825097</v>
      </c>
    </row>
    <row r="1644" spans="1:23" x14ac:dyDescent="0.25">
      <c r="A1644" s="40">
        <v>40881</v>
      </c>
      <c r="B1644" s="8">
        <v>0.57154708285331823</v>
      </c>
      <c r="C1644" s="46">
        <f t="shared" si="25"/>
        <v>-1.4406400136674922E-3</v>
      </c>
      <c r="W1644" s="28">
        <v>0.74897702135277433</v>
      </c>
    </row>
    <row r="1645" spans="1:23" x14ac:dyDescent="0.25">
      <c r="A1645" s="40">
        <v>40882</v>
      </c>
      <c r="B1645" s="8">
        <v>0.59006149829939747</v>
      </c>
      <c r="C1645" s="46">
        <f t="shared" si="25"/>
        <v>-4.5733733212988362E-2</v>
      </c>
      <c r="W1645" s="28">
        <v>0.74992959601881259</v>
      </c>
    </row>
    <row r="1646" spans="1:23" x14ac:dyDescent="0.25">
      <c r="A1646" s="40">
        <v>40883</v>
      </c>
      <c r="B1646" s="8">
        <v>0.6244716866612432</v>
      </c>
      <c r="C1646" s="46">
        <f t="shared" si="25"/>
        <v>-0.12805519156830372</v>
      </c>
      <c r="W1646" s="28">
        <v>0.7502519209388242</v>
      </c>
    </row>
    <row r="1647" spans="1:23" x14ac:dyDescent="0.25">
      <c r="A1647" s="40">
        <v>40884</v>
      </c>
      <c r="B1647" s="8">
        <v>0.62253239439725849</v>
      </c>
      <c r="C1647" s="46">
        <f t="shared" si="25"/>
        <v>-0.12341571195634617</v>
      </c>
      <c r="W1647" s="28">
        <v>0.75028886053955979</v>
      </c>
    </row>
    <row r="1648" spans="1:23" x14ac:dyDescent="0.25">
      <c r="A1648" s="40">
        <v>40885</v>
      </c>
      <c r="B1648" s="8">
        <v>0.59465632031857862</v>
      </c>
      <c r="C1648" s="46">
        <f t="shared" si="25"/>
        <v>-5.6726188282531564E-2</v>
      </c>
      <c r="W1648" s="28">
        <v>0.75053791410654735</v>
      </c>
    </row>
    <row r="1649" spans="1:23" x14ac:dyDescent="0.25">
      <c r="A1649" s="40">
        <v>40898.40625</v>
      </c>
      <c r="B1649" s="8">
        <v>0.57604499999999992</v>
      </c>
      <c r="C1649" s="46">
        <f t="shared" si="25"/>
        <v>-1.220126402369991E-2</v>
      </c>
      <c r="W1649" s="28">
        <v>0.75097186555320172</v>
      </c>
    </row>
    <row r="1650" spans="1:23" x14ac:dyDescent="0.25">
      <c r="A1650" s="40">
        <v>40912.506944444445</v>
      </c>
      <c r="B1650" s="8">
        <v>0.83582999999999996</v>
      </c>
      <c r="C1650" s="46">
        <f t="shared" si="25"/>
        <v>-0.63369975260937783</v>
      </c>
      <c r="W1650" s="28">
        <v>0.75118502537688336</v>
      </c>
    </row>
    <row r="1651" spans="1:23" x14ac:dyDescent="0.25">
      <c r="A1651" s="40">
        <v>40925</v>
      </c>
      <c r="B1651" s="8">
        <v>1.4503051189613343</v>
      </c>
      <c r="C1651" s="46">
        <f t="shared" si="25"/>
        <v>-2.103743664721216</v>
      </c>
      <c r="W1651" s="28">
        <v>0.75250009077847657</v>
      </c>
    </row>
    <row r="1652" spans="1:23" x14ac:dyDescent="0.25">
      <c r="A1652" s="40">
        <v>40926</v>
      </c>
      <c r="B1652" s="8">
        <v>1.4581255193948757</v>
      </c>
      <c r="C1652" s="46">
        <f t="shared" si="25"/>
        <v>-2.1224528552040409</v>
      </c>
      <c r="W1652" s="28">
        <v>0.75533585368712508</v>
      </c>
    </row>
    <row r="1653" spans="1:23" x14ac:dyDescent="0.25">
      <c r="A1653" s="40">
        <v>40927</v>
      </c>
      <c r="B1653" s="8">
        <v>1.4244915035963059</v>
      </c>
      <c r="C1653" s="46">
        <f t="shared" si="25"/>
        <v>-2.0419882787893986</v>
      </c>
      <c r="W1653" s="28">
        <v>0.75705473739054974</v>
      </c>
    </row>
    <row r="1654" spans="1:23" x14ac:dyDescent="0.25">
      <c r="A1654" s="40">
        <v>40928</v>
      </c>
      <c r="B1654" s="8">
        <v>1.3883826599597935</v>
      </c>
      <c r="C1654" s="46">
        <f t="shared" si="25"/>
        <v>-1.9556030304314522</v>
      </c>
      <c r="W1654" s="28">
        <v>0.75723789141495712</v>
      </c>
    </row>
    <row r="1655" spans="1:23" x14ac:dyDescent="0.25">
      <c r="A1655" s="40">
        <v>40929</v>
      </c>
      <c r="B1655" s="8">
        <v>1.3810333752393722</v>
      </c>
      <c r="C1655" s="46">
        <f t="shared" si="25"/>
        <v>-1.9380209169686748</v>
      </c>
      <c r="W1655" s="28">
        <v>0.75788147227545066</v>
      </c>
    </row>
    <row r="1656" spans="1:23" x14ac:dyDescent="0.25">
      <c r="A1656" s="40">
        <v>40930</v>
      </c>
      <c r="B1656" s="8">
        <v>1.4118009501934052</v>
      </c>
      <c r="C1656" s="46">
        <f t="shared" si="25"/>
        <v>-2.0116279432841977</v>
      </c>
      <c r="W1656" s="28">
        <v>0.75799147953868484</v>
      </c>
    </row>
    <row r="1657" spans="1:23" x14ac:dyDescent="0.25">
      <c r="A1657" s="40">
        <v>40931</v>
      </c>
      <c r="B1657" s="8">
        <v>1.5388560362619512</v>
      </c>
      <c r="C1657" s="46">
        <f t="shared" si="25"/>
        <v>-2.3155890802194499</v>
      </c>
      <c r="W1657" s="28">
        <v>0.75814225299816174</v>
      </c>
    </row>
    <row r="1658" spans="1:23" x14ac:dyDescent="0.25">
      <c r="A1658" s="40">
        <v>40932</v>
      </c>
      <c r="B1658" s="8">
        <v>1.6094551214470576</v>
      </c>
      <c r="C1658" s="46">
        <f t="shared" si="25"/>
        <v>-2.4844873027422101</v>
      </c>
      <c r="W1658" s="28">
        <v>0.75981167610056843</v>
      </c>
    </row>
    <row r="1659" spans="1:23" x14ac:dyDescent="0.25">
      <c r="A1659" s="40">
        <v>40933</v>
      </c>
      <c r="B1659" s="8">
        <v>1.5948872944631083</v>
      </c>
      <c r="C1659" s="46">
        <f t="shared" si="25"/>
        <v>-2.4496358584613542</v>
      </c>
      <c r="W1659" s="28">
        <v>0.75984608803244968</v>
      </c>
    </row>
    <row r="1660" spans="1:23" x14ac:dyDescent="0.25">
      <c r="A1660" s="40">
        <v>40934</v>
      </c>
      <c r="B1660" s="8">
        <v>1.6531650680065149</v>
      </c>
      <c r="C1660" s="46">
        <f t="shared" si="25"/>
        <v>-2.5890571036270318</v>
      </c>
      <c r="W1660" s="28">
        <v>0.76010217912197575</v>
      </c>
    </row>
    <row r="1661" spans="1:23" x14ac:dyDescent="0.25">
      <c r="A1661" s="40">
        <v>40935</v>
      </c>
      <c r="B1661" s="8">
        <v>1.6949176570892344</v>
      </c>
      <c r="C1661" s="46">
        <f t="shared" si="25"/>
        <v>-2.6889442064599471</v>
      </c>
      <c r="W1661" s="28">
        <v>0.76036574691932535</v>
      </c>
    </row>
    <row r="1662" spans="1:23" x14ac:dyDescent="0.25">
      <c r="A1662" s="40">
        <v>40936</v>
      </c>
      <c r="B1662" s="8">
        <v>1.6442171346355881</v>
      </c>
      <c r="C1662" s="46">
        <f t="shared" si="25"/>
        <v>-2.5676504517187371</v>
      </c>
      <c r="W1662" s="28">
        <v>0.76228411191343437</v>
      </c>
    </row>
    <row r="1663" spans="1:23" x14ac:dyDescent="0.25">
      <c r="A1663" s="40">
        <v>40937</v>
      </c>
      <c r="B1663" s="8">
        <v>1.6596496324300756</v>
      </c>
      <c r="C1663" s="46">
        <f t="shared" si="25"/>
        <v>-2.6045704973502239</v>
      </c>
      <c r="W1663" s="28">
        <v>0.76405745760232924</v>
      </c>
    </row>
    <row r="1664" spans="1:23" x14ac:dyDescent="0.25">
      <c r="A1664" s="40">
        <v>40938</v>
      </c>
      <c r="B1664" s="8">
        <v>1.6299291397446076</v>
      </c>
      <c r="C1664" s="46">
        <f t="shared" si="25"/>
        <v>-2.5334684657316155</v>
      </c>
      <c r="W1664" s="28">
        <v>0.76443405517831053</v>
      </c>
    </row>
    <row r="1665" spans="1:23" x14ac:dyDescent="0.25">
      <c r="A1665" s="40">
        <v>40939</v>
      </c>
      <c r="B1665" s="8">
        <v>1.618128345587674</v>
      </c>
      <c r="C1665" s="46">
        <f t="shared" si="25"/>
        <v>-2.5052367520736101</v>
      </c>
      <c r="W1665" s="28">
        <v>0.76492404860993601</v>
      </c>
    </row>
    <row r="1666" spans="1:23" x14ac:dyDescent="0.25">
      <c r="A1666" s="40">
        <v>40940</v>
      </c>
      <c r="B1666" s="8">
        <v>1.5903327598571775</v>
      </c>
      <c r="C1666" s="46">
        <f t="shared" si="25"/>
        <v>-2.4387397852708421</v>
      </c>
      <c r="W1666" s="28">
        <v>0.76616427041771551</v>
      </c>
    </row>
    <row r="1667" spans="1:23" x14ac:dyDescent="0.25">
      <c r="A1667" s="40">
        <v>40941</v>
      </c>
      <c r="B1667" s="8">
        <v>1.0079131020069132</v>
      </c>
      <c r="C1667" s="46">
        <f t="shared" ref="C1667:C1730" si="26">($E$2-B1667)/$F$2</f>
        <v>-1.0453839830631437</v>
      </c>
      <c r="W1667" s="28">
        <v>0.7678148058452966</v>
      </c>
    </row>
    <row r="1668" spans="1:23" x14ac:dyDescent="0.25">
      <c r="A1668" s="40">
        <v>40942</v>
      </c>
      <c r="B1668" s="8">
        <v>1.0152397751833262</v>
      </c>
      <c r="C1668" s="46">
        <f t="shared" si="26"/>
        <v>-1.0629120016381266</v>
      </c>
      <c r="W1668" s="28">
        <v>0.7678148058452966</v>
      </c>
    </row>
    <row r="1669" spans="1:23" x14ac:dyDescent="0.25">
      <c r="A1669" s="40">
        <v>40943</v>
      </c>
      <c r="B1669" s="8">
        <v>1.0401352164745339</v>
      </c>
      <c r="C1669" s="46">
        <f t="shared" si="26"/>
        <v>-1.1224707873076574</v>
      </c>
      <c r="W1669" s="28">
        <v>0.77106696783733653</v>
      </c>
    </row>
    <row r="1670" spans="1:23" x14ac:dyDescent="0.25">
      <c r="A1670" s="40">
        <v>40944</v>
      </c>
      <c r="B1670" s="8">
        <v>1.0425829787029932</v>
      </c>
      <c r="C1670" s="46">
        <f t="shared" si="26"/>
        <v>-1.1283267086480142</v>
      </c>
      <c r="W1670" s="28">
        <v>0.7714272650625893</v>
      </c>
    </row>
    <row r="1671" spans="1:23" x14ac:dyDescent="0.25">
      <c r="A1671" s="40">
        <v>40945</v>
      </c>
      <c r="B1671" s="8">
        <v>1.0622445593833918</v>
      </c>
      <c r="C1671" s="46">
        <f t="shared" si="26"/>
        <v>-1.1753642307377155</v>
      </c>
      <c r="W1671" s="28">
        <v>0.7714272650625893</v>
      </c>
    </row>
    <row r="1672" spans="1:23" x14ac:dyDescent="0.25">
      <c r="A1672" s="40">
        <v>40946</v>
      </c>
      <c r="B1672" s="8">
        <v>1.0634076859188089</v>
      </c>
      <c r="C1672" s="46">
        <f t="shared" si="26"/>
        <v>-1.1781468447600631</v>
      </c>
      <c r="W1672" s="28">
        <v>0.7714272650625893</v>
      </c>
    </row>
    <row r="1673" spans="1:23" x14ac:dyDescent="0.25">
      <c r="A1673" s="40">
        <v>40947</v>
      </c>
      <c r="B1673" s="8">
        <v>1.0777111726522457</v>
      </c>
      <c r="C1673" s="46">
        <f t="shared" si="26"/>
        <v>-1.2123658927664389</v>
      </c>
      <c r="W1673" s="28">
        <v>0.7714272650625893</v>
      </c>
    </row>
    <row r="1674" spans="1:23" x14ac:dyDescent="0.25">
      <c r="A1674" s="40">
        <v>40948</v>
      </c>
      <c r="B1674" s="8">
        <v>1.0627189353466027</v>
      </c>
      <c r="C1674" s="46">
        <f t="shared" si="26"/>
        <v>-1.1764991074402078</v>
      </c>
      <c r="W1674" s="28">
        <v>0.77159125744403667</v>
      </c>
    </row>
    <row r="1675" spans="1:23" x14ac:dyDescent="0.25">
      <c r="A1675" s="40">
        <v>40949</v>
      </c>
      <c r="B1675" s="8">
        <v>1.0725506120681754</v>
      </c>
      <c r="C1675" s="46">
        <f t="shared" si="26"/>
        <v>-1.2000199890258283</v>
      </c>
      <c r="W1675" s="28">
        <v>0.77310261623615317</v>
      </c>
    </row>
    <row r="1676" spans="1:23" x14ac:dyDescent="0.25">
      <c r="A1676" s="40">
        <v>40950</v>
      </c>
      <c r="B1676" s="8">
        <v>1.0834352334737769</v>
      </c>
      <c r="C1676" s="46">
        <f t="shared" si="26"/>
        <v>-1.2260598902996072</v>
      </c>
      <c r="W1676" s="28">
        <v>0.77335931909706268</v>
      </c>
    </row>
    <row r="1677" spans="1:23" x14ac:dyDescent="0.25">
      <c r="A1677" s="40">
        <v>40951</v>
      </c>
      <c r="B1677" s="8">
        <v>1.1386552346706393</v>
      </c>
      <c r="C1677" s="46">
        <f t="shared" si="26"/>
        <v>-1.3581658520893538</v>
      </c>
      <c r="W1677" s="28">
        <v>0.77453941566828866</v>
      </c>
    </row>
    <row r="1678" spans="1:23" x14ac:dyDescent="0.25">
      <c r="A1678" s="40">
        <v>40952</v>
      </c>
      <c r="B1678" s="8">
        <v>1.2995149941696846</v>
      </c>
      <c r="C1678" s="46">
        <f t="shared" si="26"/>
        <v>-1.7429998394362456</v>
      </c>
      <c r="W1678" s="28">
        <v>0.77475559382571568</v>
      </c>
    </row>
    <row r="1679" spans="1:23" x14ac:dyDescent="0.25">
      <c r="A1679" s="40">
        <v>40953</v>
      </c>
      <c r="B1679" s="8">
        <v>1.2180849049442681</v>
      </c>
      <c r="C1679" s="46">
        <f t="shared" si="26"/>
        <v>-1.5481899875241134</v>
      </c>
      <c r="W1679" s="28">
        <v>0.77550367840772871</v>
      </c>
    </row>
    <row r="1680" spans="1:23" x14ac:dyDescent="0.25">
      <c r="A1680" s="40">
        <v>40954</v>
      </c>
      <c r="B1680" s="8">
        <v>1.2461321616411216</v>
      </c>
      <c r="C1680" s="46">
        <f t="shared" si="26"/>
        <v>-1.615289041149492</v>
      </c>
      <c r="W1680" s="28">
        <v>0.77573571952294162</v>
      </c>
    </row>
    <row r="1681" spans="1:23" x14ac:dyDescent="0.25">
      <c r="A1681" s="40">
        <v>40955</v>
      </c>
      <c r="B1681" s="8">
        <v>1.2249013328552247</v>
      </c>
      <c r="C1681" s="46">
        <f t="shared" si="26"/>
        <v>-1.5644973172167931</v>
      </c>
      <c r="W1681" s="28">
        <v>0.77583180715822031</v>
      </c>
    </row>
    <row r="1682" spans="1:23" x14ac:dyDescent="0.25">
      <c r="A1682" s="40">
        <v>40956</v>
      </c>
      <c r="B1682" s="8">
        <v>1.2339800831626433</v>
      </c>
      <c r="C1682" s="46">
        <f t="shared" si="26"/>
        <v>-1.5862169299515829</v>
      </c>
      <c r="W1682" s="28">
        <v>0.77874413062979275</v>
      </c>
    </row>
    <row r="1683" spans="1:23" x14ac:dyDescent="0.25">
      <c r="A1683" s="40">
        <v>40957</v>
      </c>
      <c r="B1683" s="8">
        <v>1.2228771756470211</v>
      </c>
      <c r="C1683" s="46">
        <f t="shared" si="26"/>
        <v>-1.5596548103532006</v>
      </c>
      <c r="W1683" s="28">
        <v>0.7793403401621356</v>
      </c>
    </row>
    <row r="1684" spans="1:23" x14ac:dyDescent="0.25">
      <c r="A1684" s="40">
        <v>40958</v>
      </c>
      <c r="B1684" s="8">
        <v>1.2388679002353129</v>
      </c>
      <c r="C1684" s="46">
        <f t="shared" si="26"/>
        <v>-1.5979103338168847</v>
      </c>
      <c r="W1684" s="28">
        <v>0.77942567973909338</v>
      </c>
    </row>
    <row r="1685" spans="1:23" x14ac:dyDescent="0.25">
      <c r="A1685" s="40">
        <v>40966</v>
      </c>
      <c r="B1685" s="8">
        <v>1.2706630391478544</v>
      </c>
      <c r="C1685" s="46">
        <f t="shared" si="26"/>
        <v>-1.6739756600617264</v>
      </c>
      <c r="W1685" s="28">
        <v>0.78064465897917523</v>
      </c>
    </row>
    <row r="1686" spans="1:23" x14ac:dyDescent="0.25">
      <c r="A1686" s="40">
        <v>40967</v>
      </c>
      <c r="B1686" s="8">
        <v>1.3263982023477563</v>
      </c>
      <c r="C1686" s="46">
        <f t="shared" si="26"/>
        <v>-1.8073140733258299</v>
      </c>
      <c r="W1686" s="28">
        <v>0.78092539627593083</v>
      </c>
    </row>
    <row r="1687" spans="1:23" x14ac:dyDescent="0.25">
      <c r="A1687" s="40">
        <v>40968</v>
      </c>
      <c r="B1687" s="8">
        <v>1.2339260348439214</v>
      </c>
      <c r="C1687" s="46">
        <f t="shared" si="26"/>
        <v>-1.5860876270726783</v>
      </c>
      <c r="W1687" s="28">
        <v>0.78225395014955501</v>
      </c>
    </row>
    <row r="1688" spans="1:23" x14ac:dyDescent="0.25">
      <c r="A1688" s="40">
        <v>40969</v>
      </c>
      <c r="B1688" s="8">
        <v>1.1860339813232421</v>
      </c>
      <c r="C1688" s="46">
        <f t="shared" si="26"/>
        <v>-1.4715127329164854</v>
      </c>
      <c r="W1688" s="28">
        <v>0.78269371687188138</v>
      </c>
    </row>
    <row r="1689" spans="1:23" x14ac:dyDescent="0.25">
      <c r="A1689" s="40">
        <v>40970</v>
      </c>
      <c r="B1689" s="8">
        <v>1.1082126973152167</v>
      </c>
      <c r="C1689" s="46">
        <f t="shared" si="26"/>
        <v>-1.2853364317798355</v>
      </c>
      <c r="W1689" s="28">
        <v>0.78359903029829858</v>
      </c>
    </row>
    <row r="1690" spans="1:23" x14ac:dyDescent="0.25">
      <c r="A1690" s="40">
        <v>40971</v>
      </c>
      <c r="B1690" s="8">
        <v>1.1364271549196807</v>
      </c>
      <c r="C1690" s="46">
        <f t="shared" si="26"/>
        <v>-1.352835489683252</v>
      </c>
      <c r="W1690" s="28">
        <v>0.78476479580091763</v>
      </c>
    </row>
    <row r="1691" spans="1:23" x14ac:dyDescent="0.25">
      <c r="A1691" s="40">
        <v>40972</v>
      </c>
      <c r="B1691" s="8">
        <v>1.1285476637890455</v>
      </c>
      <c r="C1691" s="46">
        <f t="shared" si="26"/>
        <v>-1.3339849331518354</v>
      </c>
      <c r="W1691" s="28">
        <v>0.7850191866855688</v>
      </c>
    </row>
    <row r="1692" spans="1:23" x14ac:dyDescent="0.25">
      <c r="A1692" s="40">
        <v>40973</v>
      </c>
      <c r="B1692" s="8">
        <v>1.105383921694755</v>
      </c>
      <c r="C1692" s="46">
        <f t="shared" si="26"/>
        <v>-1.2785689903468622</v>
      </c>
      <c r="W1692" s="28">
        <v>0.78755920524345313</v>
      </c>
    </row>
    <row r="1693" spans="1:23" x14ac:dyDescent="0.25">
      <c r="A1693" s="40">
        <v>40974</v>
      </c>
      <c r="B1693" s="8">
        <v>1.1297560265779498</v>
      </c>
      <c r="C1693" s="46">
        <f t="shared" si="26"/>
        <v>-1.3368757684462798</v>
      </c>
      <c r="W1693" s="28">
        <v>0.78783780907402134</v>
      </c>
    </row>
    <row r="1694" spans="1:23" x14ac:dyDescent="0.25">
      <c r="A1694" s="40">
        <v>40975</v>
      </c>
      <c r="B1694" s="8">
        <v>1.1970879371250369</v>
      </c>
      <c r="C1694" s="46">
        <f t="shared" si="26"/>
        <v>-1.4979577425348558</v>
      </c>
      <c r="W1694" s="28">
        <v>0.78820965838667179</v>
      </c>
    </row>
    <row r="1695" spans="1:23" x14ac:dyDescent="0.25">
      <c r="A1695" s="40">
        <v>40976</v>
      </c>
      <c r="B1695" s="8">
        <v>1.1573773225545896</v>
      </c>
      <c r="C1695" s="46">
        <f t="shared" si="26"/>
        <v>-1.4029557719193797</v>
      </c>
      <c r="W1695" s="28">
        <v>0.78886277367655022</v>
      </c>
    </row>
    <row r="1696" spans="1:23" x14ac:dyDescent="0.25">
      <c r="A1696" s="40">
        <v>40977</v>
      </c>
      <c r="B1696" s="8">
        <v>1.1614089664258465</v>
      </c>
      <c r="C1696" s="46">
        <f t="shared" si="26"/>
        <v>-1.4126009037495542</v>
      </c>
      <c r="W1696" s="28">
        <v>0.78909944554995815</v>
      </c>
    </row>
    <row r="1697" spans="1:23" x14ac:dyDescent="0.25">
      <c r="A1697" s="40">
        <v>40978</v>
      </c>
      <c r="B1697" s="8">
        <v>1.1606888268218323</v>
      </c>
      <c r="C1697" s="46">
        <f t="shared" si="26"/>
        <v>-1.4108780726566679</v>
      </c>
      <c r="W1697" s="28">
        <v>0.78936593383627596</v>
      </c>
    </row>
    <row r="1698" spans="1:23" x14ac:dyDescent="0.25">
      <c r="A1698" s="40">
        <v>40979</v>
      </c>
      <c r="B1698" s="8">
        <v>1.1647341295480735</v>
      </c>
      <c r="C1698" s="46">
        <f t="shared" si="26"/>
        <v>-1.4205558813455084</v>
      </c>
      <c r="W1698" s="28">
        <v>0.78960745189036119</v>
      </c>
    </row>
    <row r="1699" spans="1:23" x14ac:dyDescent="0.25">
      <c r="A1699" s="40">
        <v>40980</v>
      </c>
      <c r="B1699" s="8">
        <v>1.2151198644638068</v>
      </c>
      <c r="C1699" s="46">
        <f t="shared" si="26"/>
        <v>-1.5410965518861741</v>
      </c>
      <c r="W1699" s="28">
        <v>0.79039948222649559</v>
      </c>
    </row>
    <row r="1700" spans="1:23" x14ac:dyDescent="0.25">
      <c r="A1700" s="40">
        <v>40981</v>
      </c>
      <c r="B1700" s="8">
        <v>1.1944424882650382</v>
      </c>
      <c r="C1700" s="46">
        <f t="shared" si="26"/>
        <v>-1.491628884178446</v>
      </c>
      <c r="W1700" s="28">
        <v>0.79215754672891514</v>
      </c>
    </row>
    <row r="1701" spans="1:23" x14ac:dyDescent="0.25">
      <c r="A1701" s="40">
        <v>40982</v>
      </c>
      <c r="B1701" s="8">
        <v>1.1672102356338492</v>
      </c>
      <c r="C1701" s="46">
        <f t="shared" si="26"/>
        <v>-1.4264796113140876</v>
      </c>
      <c r="W1701" s="28">
        <v>0.79268366893505449</v>
      </c>
    </row>
    <row r="1702" spans="1:23" x14ac:dyDescent="0.25">
      <c r="A1702" s="40">
        <v>40983</v>
      </c>
      <c r="B1702" s="8">
        <v>1.169439104890823</v>
      </c>
      <c r="C1702" s="46">
        <f t="shared" si="26"/>
        <v>-1.4318118625005085</v>
      </c>
      <c r="W1702" s="28">
        <v>0.7927608802001298</v>
      </c>
    </row>
    <row r="1703" spans="1:23" x14ac:dyDescent="0.25">
      <c r="A1703" s="40">
        <v>40984</v>
      </c>
      <c r="B1703" s="8">
        <v>1.0992971939563743</v>
      </c>
      <c r="C1703" s="46">
        <f t="shared" si="26"/>
        <v>-1.2640073640411242</v>
      </c>
      <c r="W1703" s="28">
        <v>0.79340939926046938</v>
      </c>
    </row>
    <row r="1704" spans="1:23" x14ac:dyDescent="0.25">
      <c r="A1704" s="40">
        <v>40987</v>
      </c>
      <c r="B1704" s="8">
        <v>1.134218793106079</v>
      </c>
      <c r="C1704" s="46">
        <f t="shared" si="26"/>
        <v>-1.347552299624535</v>
      </c>
      <c r="W1704" s="28">
        <v>0.79362416812781156</v>
      </c>
    </row>
    <row r="1705" spans="1:23" x14ac:dyDescent="0.25">
      <c r="A1705" s="40">
        <v>40988</v>
      </c>
      <c r="B1705" s="8">
        <v>1.1316008685350407</v>
      </c>
      <c r="C1705" s="46">
        <f t="shared" si="26"/>
        <v>-1.3412892891961747</v>
      </c>
      <c r="W1705" s="28">
        <v>0.79444018719176113</v>
      </c>
    </row>
    <row r="1706" spans="1:23" x14ac:dyDescent="0.25">
      <c r="A1706" s="40">
        <v>40989</v>
      </c>
      <c r="B1706" s="8">
        <v>1.1467388321483845</v>
      </c>
      <c r="C1706" s="46">
        <f t="shared" si="26"/>
        <v>-1.3775047038889325</v>
      </c>
      <c r="W1706" s="28">
        <v>0.7951583014180289</v>
      </c>
    </row>
    <row r="1707" spans="1:23" x14ac:dyDescent="0.25">
      <c r="A1707" s="40">
        <v>40990</v>
      </c>
      <c r="B1707" s="8">
        <v>1.1848514382964683</v>
      </c>
      <c r="C1707" s="46">
        <f t="shared" si="26"/>
        <v>-1.4686836677132309</v>
      </c>
      <c r="W1707" s="28">
        <v>0.79569272828669513</v>
      </c>
    </row>
    <row r="1708" spans="1:23" x14ac:dyDescent="0.25">
      <c r="A1708" s="40">
        <v>40991</v>
      </c>
      <c r="B1708" s="8">
        <v>1.2135373086690895</v>
      </c>
      <c r="C1708" s="46">
        <f t="shared" si="26"/>
        <v>-1.5373105132984215</v>
      </c>
      <c r="W1708" s="28">
        <v>0.79644933104159876</v>
      </c>
    </row>
    <row r="1709" spans="1:23" x14ac:dyDescent="0.25">
      <c r="A1709" s="40">
        <v>40992</v>
      </c>
      <c r="B1709" s="8">
        <v>1.2396337674856182</v>
      </c>
      <c r="C1709" s="46">
        <f t="shared" si="26"/>
        <v>-1.5997425617689296</v>
      </c>
      <c r="W1709" s="28">
        <v>0.79685608074755498</v>
      </c>
    </row>
    <row r="1710" spans="1:23" x14ac:dyDescent="0.25">
      <c r="A1710" s="40">
        <v>40993</v>
      </c>
      <c r="B1710" s="8">
        <v>1.2995429056784682</v>
      </c>
      <c r="C1710" s="46">
        <f t="shared" si="26"/>
        <v>-1.7430666137323871</v>
      </c>
      <c r="W1710" s="28">
        <v>0.79966737569649726</v>
      </c>
    </row>
    <row r="1711" spans="1:23" x14ac:dyDescent="0.25">
      <c r="A1711" s="40">
        <v>40994</v>
      </c>
      <c r="B1711" s="8">
        <v>1.2895476398468015</v>
      </c>
      <c r="C1711" s="46">
        <f t="shared" si="26"/>
        <v>-1.7191543685781523</v>
      </c>
      <c r="W1711" s="28">
        <v>0.80025315538650021</v>
      </c>
    </row>
    <row r="1712" spans="1:23" x14ac:dyDescent="0.25">
      <c r="A1712" s="40">
        <v>40995</v>
      </c>
      <c r="B1712" s="8">
        <v>1.2599049258207009</v>
      </c>
      <c r="C1712" s="46">
        <f t="shared" si="26"/>
        <v>-1.6482384112873194</v>
      </c>
      <c r="W1712" s="28">
        <v>0.80109405947620149</v>
      </c>
    </row>
    <row r="1713" spans="1:23" x14ac:dyDescent="0.25">
      <c r="A1713" s="40">
        <v>40996</v>
      </c>
      <c r="B1713" s="8">
        <v>1.2578752198219305</v>
      </c>
      <c r="C1713" s="46">
        <f t="shared" si="26"/>
        <v>-1.6433826297352319</v>
      </c>
      <c r="W1713" s="28">
        <v>0.80423544033062966</v>
      </c>
    </row>
    <row r="1714" spans="1:23" x14ac:dyDescent="0.25">
      <c r="A1714" s="40">
        <v>40997</v>
      </c>
      <c r="B1714" s="8">
        <v>1.1809204633712775</v>
      </c>
      <c r="C1714" s="46">
        <f t="shared" si="26"/>
        <v>-1.45927937195068</v>
      </c>
      <c r="W1714" s="28">
        <v>0.80702831735945257</v>
      </c>
    </row>
    <row r="1715" spans="1:23" x14ac:dyDescent="0.25">
      <c r="A1715" s="40">
        <v>40998</v>
      </c>
      <c r="B1715" s="8">
        <v>1.2323793818950648</v>
      </c>
      <c r="C1715" s="46">
        <f t="shared" si="26"/>
        <v>-1.5823874809130425</v>
      </c>
      <c r="W1715" s="28">
        <v>0.80739911775210704</v>
      </c>
    </row>
    <row r="1716" spans="1:23" x14ac:dyDescent="0.25">
      <c r="A1716" s="40">
        <v>41002.5625</v>
      </c>
      <c r="B1716" s="8">
        <v>1.03914</v>
      </c>
      <c r="C1716" s="46">
        <f t="shared" si="26"/>
        <v>-1.1200898741112126</v>
      </c>
      <c r="W1716" s="28">
        <v>0.80743814479753173</v>
      </c>
    </row>
    <row r="1717" spans="1:23" x14ac:dyDescent="0.25">
      <c r="A1717" s="40">
        <v>41004</v>
      </c>
      <c r="B1717" s="8">
        <v>1.1045832514286051</v>
      </c>
      <c r="C1717" s="46">
        <f t="shared" si="26"/>
        <v>-1.2766535011528455</v>
      </c>
      <c r="W1717" s="28">
        <v>0.80865926979785696</v>
      </c>
    </row>
    <row r="1718" spans="1:23" x14ac:dyDescent="0.25">
      <c r="A1718" s="40">
        <v>41005</v>
      </c>
      <c r="B1718" s="8">
        <v>1.0943512066602701</v>
      </c>
      <c r="C1718" s="46">
        <f t="shared" si="26"/>
        <v>-1.2521747962289229</v>
      </c>
      <c r="W1718" s="28">
        <v>0.81007011972660847</v>
      </c>
    </row>
    <row r="1719" spans="1:23" x14ac:dyDescent="0.25">
      <c r="A1719" s="40">
        <v>41006</v>
      </c>
      <c r="B1719" s="8">
        <v>1.0647321007226636</v>
      </c>
      <c r="C1719" s="46">
        <f t="shared" si="26"/>
        <v>-1.1813153179161584</v>
      </c>
      <c r="W1719" s="28">
        <v>0.81173759626539843</v>
      </c>
    </row>
    <row r="1720" spans="1:23" x14ac:dyDescent="0.25">
      <c r="A1720" s="40">
        <v>41007</v>
      </c>
      <c r="B1720" s="8">
        <v>0.99774715390205437</v>
      </c>
      <c r="C1720" s="46">
        <f t="shared" si="26"/>
        <v>-1.0210634049612126</v>
      </c>
      <c r="W1720" s="28">
        <v>0.81453696893913974</v>
      </c>
    </row>
    <row r="1721" spans="1:23" x14ac:dyDescent="0.25">
      <c r="A1721" s="40">
        <v>41008</v>
      </c>
      <c r="B1721" s="8">
        <v>0.98084902274608587</v>
      </c>
      <c r="C1721" s="46">
        <f t="shared" si="26"/>
        <v>-0.98063704095498827</v>
      </c>
      <c r="W1721" s="28">
        <v>0.81551505192498153</v>
      </c>
    </row>
    <row r="1722" spans="1:23" x14ac:dyDescent="0.25">
      <c r="A1722" s="40">
        <v>41009</v>
      </c>
      <c r="B1722" s="8">
        <v>0.97759479286670703</v>
      </c>
      <c r="C1722" s="46">
        <f t="shared" si="26"/>
        <v>-0.97285176100601389</v>
      </c>
      <c r="W1722" s="28">
        <v>0.81566194779619283</v>
      </c>
    </row>
    <row r="1723" spans="1:23" x14ac:dyDescent="0.25">
      <c r="A1723" s="40">
        <v>41010</v>
      </c>
      <c r="B1723" s="8">
        <v>0.95119711638450544</v>
      </c>
      <c r="C1723" s="46">
        <f t="shared" si="26"/>
        <v>-0.90969909231512736</v>
      </c>
      <c r="W1723" s="28">
        <v>0.81566194779619283</v>
      </c>
    </row>
    <row r="1724" spans="1:23" x14ac:dyDescent="0.25">
      <c r="A1724" s="40">
        <v>41011</v>
      </c>
      <c r="B1724" s="8">
        <v>0.92255140393802126</v>
      </c>
      <c r="C1724" s="46">
        <f t="shared" si="26"/>
        <v>-0.84116831882955323</v>
      </c>
      <c r="W1724" s="28">
        <v>0.81566194779619283</v>
      </c>
    </row>
    <row r="1725" spans="1:23" x14ac:dyDescent="0.25">
      <c r="A1725" s="40">
        <v>41012</v>
      </c>
      <c r="B1725" s="8">
        <v>0.95404095809459699</v>
      </c>
      <c r="C1725" s="46">
        <f t="shared" si="26"/>
        <v>-0.91650257721455886</v>
      </c>
      <c r="W1725" s="28">
        <v>0.81566194779619283</v>
      </c>
    </row>
    <row r="1726" spans="1:23" x14ac:dyDescent="0.25">
      <c r="A1726" s="40">
        <v>41013</v>
      </c>
      <c r="B1726" s="8">
        <v>0.96033729813098945</v>
      </c>
      <c r="C1726" s="46">
        <f t="shared" si="26"/>
        <v>-0.93156567098917786</v>
      </c>
      <c r="W1726" s="28">
        <v>0.81668556097748679</v>
      </c>
    </row>
    <row r="1727" spans="1:23" x14ac:dyDescent="0.25">
      <c r="A1727" s="40">
        <v>41014</v>
      </c>
      <c r="B1727" s="8">
        <v>0.94902597773075115</v>
      </c>
      <c r="C1727" s="46">
        <f t="shared" si="26"/>
        <v>-0.90450495334706438</v>
      </c>
      <c r="W1727" s="28">
        <v>0.81721934957185316</v>
      </c>
    </row>
    <row r="1728" spans="1:23" x14ac:dyDescent="0.25">
      <c r="A1728" s="40">
        <v>41015</v>
      </c>
      <c r="B1728" s="8">
        <v>0.92935886614322716</v>
      </c>
      <c r="C1728" s="46">
        <f t="shared" si="26"/>
        <v>-0.8574541993524456</v>
      </c>
      <c r="W1728" s="28">
        <v>0.82008429264669869</v>
      </c>
    </row>
    <row r="1729" spans="1:23" x14ac:dyDescent="0.25">
      <c r="A1729" s="40">
        <v>41016</v>
      </c>
      <c r="B1729" s="8">
        <v>0.97782242422605903</v>
      </c>
      <c r="C1729" s="46">
        <f t="shared" si="26"/>
        <v>-0.97339633650418345</v>
      </c>
      <c r="W1729" s="28">
        <v>0.8206819799237316</v>
      </c>
    </row>
    <row r="1730" spans="1:23" x14ac:dyDescent="0.25">
      <c r="A1730" s="40">
        <v>41017</v>
      </c>
      <c r="B1730" s="8">
        <v>0.98204153102874747</v>
      </c>
      <c r="C1730" s="46">
        <f t="shared" si="26"/>
        <v>-0.98348994660889477</v>
      </c>
      <c r="W1730" s="28">
        <v>0.82069742804399837</v>
      </c>
    </row>
    <row r="1731" spans="1:23" x14ac:dyDescent="0.25">
      <c r="A1731" s="40">
        <v>41020</v>
      </c>
      <c r="B1731" s="8">
        <v>0.7588158545238628</v>
      </c>
      <c r="C1731" s="46">
        <f t="shared" ref="C1731:C1794" si="27">($E$2-B1731)/$F$2</f>
        <v>-0.44945441506819273</v>
      </c>
      <c r="W1731" s="28">
        <v>0.8208318892742732</v>
      </c>
    </row>
    <row r="1732" spans="1:23" x14ac:dyDescent="0.25">
      <c r="A1732" s="40">
        <v>41021</v>
      </c>
      <c r="B1732" s="8">
        <v>0.77322056417465124</v>
      </c>
      <c r="C1732" s="46">
        <f t="shared" si="27"/>
        <v>-0.48391562443932862</v>
      </c>
      <c r="W1732" s="28">
        <v>0.82148631360720548</v>
      </c>
    </row>
    <row r="1733" spans="1:23" x14ac:dyDescent="0.25">
      <c r="A1733" s="40">
        <v>41022</v>
      </c>
      <c r="B1733" s="8">
        <v>0.75559596067070867</v>
      </c>
      <c r="C1733" s="46">
        <f t="shared" si="27"/>
        <v>-0.44175127915525852</v>
      </c>
      <c r="W1733" s="28">
        <v>0.82182268578238393</v>
      </c>
    </row>
    <row r="1734" spans="1:23" x14ac:dyDescent="0.25">
      <c r="A1734" s="40">
        <v>41023</v>
      </c>
      <c r="B1734" s="8">
        <v>0.87061859375238304</v>
      </c>
      <c r="C1734" s="46">
        <f t="shared" si="27"/>
        <v>-0.71692649178649437</v>
      </c>
      <c r="W1734" s="28">
        <v>0.82308730746994718</v>
      </c>
    </row>
    <row r="1735" spans="1:23" x14ac:dyDescent="0.25">
      <c r="A1735" s="40">
        <v>41024</v>
      </c>
      <c r="B1735" s="8">
        <v>0.87024963134527145</v>
      </c>
      <c r="C1735" s="46">
        <f t="shared" si="27"/>
        <v>-0.71604380195311379</v>
      </c>
      <c r="W1735" s="28">
        <v>0.82374422169372141</v>
      </c>
    </row>
    <row r="1736" spans="1:23" x14ac:dyDescent="0.25">
      <c r="A1736" s="40">
        <v>41025</v>
      </c>
      <c r="B1736" s="8">
        <v>0.79215147801876173</v>
      </c>
      <c r="C1736" s="46">
        <f t="shared" si="27"/>
        <v>-0.52920513053729568</v>
      </c>
      <c r="W1736" s="28">
        <v>0.82430073911262125</v>
      </c>
    </row>
    <row r="1737" spans="1:23" x14ac:dyDescent="0.25">
      <c r="A1737" s="40">
        <v>41030</v>
      </c>
      <c r="B1737" s="8">
        <v>0.45316544216871352</v>
      </c>
      <c r="C1737" s="46">
        <f t="shared" si="27"/>
        <v>0.28177051829714572</v>
      </c>
      <c r="W1737" s="28">
        <v>0.82547061189612647</v>
      </c>
    </row>
    <row r="1738" spans="1:23" x14ac:dyDescent="0.25">
      <c r="A1738" s="40">
        <v>41031</v>
      </c>
      <c r="B1738" s="8">
        <v>0.76255279922736241</v>
      </c>
      <c r="C1738" s="46">
        <f t="shared" si="27"/>
        <v>-0.45839452125274249</v>
      </c>
      <c r="W1738" s="28">
        <v>0.82547061189612647</v>
      </c>
    </row>
    <row r="1739" spans="1:23" x14ac:dyDescent="0.25">
      <c r="A1739" s="40">
        <v>41032</v>
      </c>
      <c r="B1739" s="8">
        <v>0.61013065365061969</v>
      </c>
      <c r="C1739" s="46">
        <f t="shared" si="27"/>
        <v>-9.3746319459214203E-2</v>
      </c>
      <c r="W1739" s="28">
        <v>0.82547061189612647</v>
      </c>
    </row>
    <row r="1740" spans="1:23" x14ac:dyDescent="0.25">
      <c r="A1740" s="40">
        <v>41033</v>
      </c>
      <c r="B1740" s="8">
        <v>0.72737164858579573</v>
      </c>
      <c r="C1740" s="46">
        <f t="shared" si="27"/>
        <v>-0.37422864581559739</v>
      </c>
      <c r="W1740" s="28">
        <v>0.82547061189612647</v>
      </c>
    </row>
    <row r="1741" spans="1:23" x14ac:dyDescent="0.25">
      <c r="A1741" s="40">
        <v>41034</v>
      </c>
      <c r="B1741" s="8">
        <v>0.77264325814247192</v>
      </c>
      <c r="C1741" s="46">
        <f t="shared" si="27"/>
        <v>-0.48253450225578903</v>
      </c>
      <c r="W1741" s="28">
        <v>0.82547061189612647</v>
      </c>
    </row>
    <row r="1742" spans="1:23" x14ac:dyDescent="0.25">
      <c r="A1742" s="40">
        <v>41035</v>
      </c>
      <c r="B1742" s="8">
        <v>0.70835994650055356</v>
      </c>
      <c r="C1742" s="46">
        <f t="shared" si="27"/>
        <v>-0.32874586539556089</v>
      </c>
      <c r="W1742" s="28">
        <v>0.82547061189612647</v>
      </c>
    </row>
    <row r="1743" spans="1:23" x14ac:dyDescent="0.25">
      <c r="A1743" s="40">
        <v>41036</v>
      </c>
      <c r="B1743" s="8">
        <v>0.80948886910237694</v>
      </c>
      <c r="C1743" s="46">
        <f t="shared" si="27"/>
        <v>-0.57068236114909254</v>
      </c>
      <c r="W1743" s="28">
        <v>0.82547061189612647</v>
      </c>
    </row>
    <row r="1744" spans="1:23" x14ac:dyDescent="0.25">
      <c r="A1744" s="40">
        <v>41037</v>
      </c>
      <c r="B1744" s="8">
        <v>0.86610812332630105</v>
      </c>
      <c r="C1744" s="46">
        <f t="shared" si="27"/>
        <v>-0.70613583584939121</v>
      </c>
      <c r="W1744" s="28">
        <v>0.82685867235503541</v>
      </c>
    </row>
    <row r="1745" spans="1:23" x14ac:dyDescent="0.25">
      <c r="A1745" s="40">
        <v>41038</v>
      </c>
      <c r="B1745" s="8">
        <v>0.89487648814916609</v>
      </c>
      <c r="C1745" s="46">
        <f t="shared" si="27"/>
        <v>-0.7749600376181307</v>
      </c>
      <c r="W1745" s="28">
        <v>0.82697031858653947</v>
      </c>
    </row>
    <row r="1746" spans="1:23" x14ac:dyDescent="0.25">
      <c r="A1746" s="40">
        <v>41039</v>
      </c>
      <c r="B1746" s="8">
        <v>0.78298485571710663</v>
      </c>
      <c r="C1746" s="46">
        <f t="shared" si="27"/>
        <v>-0.50727529661341852</v>
      </c>
      <c r="W1746" s="28">
        <v>0.82748698694549627</v>
      </c>
    </row>
    <row r="1747" spans="1:23" x14ac:dyDescent="0.25">
      <c r="A1747" s="40">
        <v>41040</v>
      </c>
      <c r="B1747" s="8">
        <v>0.70996516239923568</v>
      </c>
      <c r="C1747" s="46">
        <f t="shared" si="27"/>
        <v>-0.33258611504386482</v>
      </c>
      <c r="W1747" s="28">
        <v>0.82784228419677397</v>
      </c>
    </row>
    <row r="1748" spans="1:23" x14ac:dyDescent="0.25">
      <c r="A1748" s="40">
        <v>41041</v>
      </c>
      <c r="B1748" s="8">
        <v>0.69343393821716393</v>
      </c>
      <c r="C1748" s="46">
        <f t="shared" si="27"/>
        <v>-0.29303752354078111</v>
      </c>
      <c r="W1748" s="28">
        <v>0.82846535694650469</v>
      </c>
    </row>
    <row r="1749" spans="1:23" x14ac:dyDescent="0.25">
      <c r="A1749" s="40">
        <v>41042</v>
      </c>
      <c r="B1749" s="8">
        <v>0.56986035524606726</v>
      </c>
      <c r="C1749" s="46">
        <f t="shared" si="27"/>
        <v>2.5946147491641377E-3</v>
      </c>
      <c r="W1749" s="28">
        <v>0.82915355785663225</v>
      </c>
    </row>
    <row r="1750" spans="1:23" x14ac:dyDescent="0.25">
      <c r="A1750" s="40">
        <v>41043</v>
      </c>
      <c r="B1750" s="8">
        <v>0.7083081949234008</v>
      </c>
      <c r="C1750" s="46">
        <f t="shared" si="27"/>
        <v>-0.32862205714265036</v>
      </c>
      <c r="W1750" s="28">
        <v>0.8301088030142878</v>
      </c>
    </row>
    <row r="1751" spans="1:23" x14ac:dyDescent="0.25">
      <c r="A1751" s="40">
        <v>41044</v>
      </c>
      <c r="B1751" s="8">
        <v>0.83988490493297541</v>
      </c>
      <c r="C1751" s="46">
        <f t="shared" si="27"/>
        <v>-0.64340053320565105</v>
      </c>
      <c r="W1751" s="28">
        <v>0.83126596708030498</v>
      </c>
    </row>
    <row r="1752" spans="1:23" x14ac:dyDescent="0.25">
      <c r="A1752" s="40">
        <v>41045</v>
      </c>
      <c r="B1752" s="8">
        <v>0.92234718606472055</v>
      </c>
      <c r="C1752" s="46">
        <f t="shared" si="27"/>
        <v>-0.84067975675091677</v>
      </c>
      <c r="W1752" s="28">
        <v>0.83368906019491107</v>
      </c>
    </row>
    <row r="1753" spans="1:23" x14ac:dyDescent="0.25">
      <c r="A1753" s="40">
        <v>41046</v>
      </c>
      <c r="B1753" s="8">
        <v>0.87645434865951544</v>
      </c>
      <c r="C1753" s="46">
        <f t="shared" si="27"/>
        <v>-0.73088770145810456</v>
      </c>
      <c r="W1753" s="28">
        <v>0.83531850913490047</v>
      </c>
    </row>
    <row r="1754" spans="1:23" x14ac:dyDescent="0.25">
      <c r="A1754" s="40">
        <v>41047</v>
      </c>
      <c r="B1754" s="8">
        <v>0.86049827827145153</v>
      </c>
      <c r="C1754" s="46">
        <f t="shared" si="27"/>
        <v>-0.69271508321629527</v>
      </c>
      <c r="W1754" s="28">
        <v>0.83628828862188243</v>
      </c>
    </row>
    <row r="1755" spans="1:23" x14ac:dyDescent="0.25">
      <c r="A1755" s="40">
        <v>41048</v>
      </c>
      <c r="B1755" s="8">
        <v>0.67287327394485485</v>
      </c>
      <c r="C1755" s="46">
        <f t="shared" si="27"/>
        <v>-0.24384907243868656</v>
      </c>
      <c r="W1755" s="28">
        <v>0.83654409830605014</v>
      </c>
    </row>
    <row r="1756" spans="1:23" x14ac:dyDescent="0.25">
      <c r="A1756" s="40">
        <v>41049</v>
      </c>
      <c r="B1756" s="8">
        <v>0.62409987273216172</v>
      </c>
      <c r="C1756" s="46">
        <f t="shared" si="27"/>
        <v>-0.12716567987609961</v>
      </c>
      <c r="W1756" s="28">
        <v>0.83711974879351836</v>
      </c>
    </row>
    <row r="1757" spans="1:23" x14ac:dyDescent="0.25">
      <c r="A1757" s="40">
        <v>41050</v>
      </c>
      <c r="B1757" s="8">
        <v>0.59717869870662799</v>
      </c>
      <c r="C1757" s="46">
        <f t="shared" si="27"/>
        <v>-6.2760618121875084E-2</v>
      </c>
      <c r="W1757" s="28">
        <v>0.83740465849007417</v>
      </c>
    </row>
    <row r="1758" spans="1:23" x14ac:dyDescent="0.25">
      <c r="A1758" s="40">
        <v>41051</v>
      </c>
      <c r="B1758" s="8">
        <v>0.64317620162963929</v>
      </c>
      <c r="C1758" s="46">
        <f t="shared" si="27"/>
        <v>-0.17280307070907919</v>
      </c>
      <c r="W1758" s="28">
        <v>0.83789534975124969</v>
      </c>
    </row>
    <row r="1759" spans="1:23" x14ac:dyDescent="0.25">
      <c r="A1759" s="40">
        <v>41052</v>
      </c>
      <c r="B1759" s="8">
        <v>0.6564428005521955</v>
      </c>
      <c r="C1759" s="46">
        <f t="shared" si="27"/>
        <v>-0.20454151280173685</v>
      </c>
      <c r="W1759" s="28">
        <v>0.83883795638151426</v>
      </c>
    </row>
    <row r="1760" spans="1:23" x14ac:dyDescent="0.25">
      <c r="A1760" s="40">
        <v>41053</v>
      </c>
      <c r="B1760" s="8">
        <v>0.66232683519475544</v>
      </c>
      <c r="C1760" s="46">
        <f t="shared" si="27"/>
        <v>-0.21861822484106463</v>
      </c>
      <c r="W1760" s="28">
        <v>0.83912195885298568</v>
      </c>
    </row>
    <row r="1761" spans="1:23" x14ac:dyDescent="0.25">
      <c r="A1761" s="40">
        <v>41054</v>
      </c>
      <c r="B1761" s="8">
        <v>0.66397657327652071</v>
      </c>
      <c r="C1761" s="46">
        <f t="shared" si="27"/>
        <v>-0.22256498745006573</v>
      </c>
      <c r="W1761" s="28">
        <v>0.83958551877164089</v>
      </c>
    </row>
    <row r="1762" spans="1:23" x14ac:dyDescent="0.25">
      <c r="A1762" s="40">
        <v>41055</v>
      </c>
      <c r="B1762" s="8">
        <v>0.62136718711853067</v>
      </c>
      <c r="C1762" s="46">
        <f t="shared" si="27"/>
        <v>-0.1206281200529708</v>
      </c>
      <c r="W1762" s="28">
        <v>0.83958551877164089</v>
      </c>
    </row>
    <row r="1763" spans="1:23" x14ac:dyDescent="0.25">
      <c r="A1763" s="40">
        <v>41056</v>
      </c>
      <c r="B1763" s="8">
        <v>0.56289009255170841</v>
      </c>
      <c r="C1763" s="46">
        <f t="shared" si="27"/>
        <v>1.9269972177765333E-2</v>
      </c>
      <c r="W1763" s="28">
        <v>0.83958551877164089</v>
      </c>
    </row>
    <row r="1764" spans="1:23" x14ac:dyDescent="0.25">
      <c r="A1764" s="40">
        <v>41057</v>
      </c>
      <c r="B1764" s="8">
        <v>0.59044612667560648</v>
      </c>
      <c r="C1764" s="46">
        <f t="shared" si="27"/>
        <v>-4.6653901638729116E-2</v>
      </c>
      <c r="W1764" s="28">
        <v>0.83958551877164089</v>
      </c>
    </row>
    <row r="1765" spans="1:23" x14ac:dyDescent="0.25">
      <c r="A1765" s="40">
        <v>41058</v>
      </c>
      <c r="B1765" s="8">
        <v>0.52549359674453644</v>
      </c>
      <c r="C1765" s="46">
        <f t="shared" si="27"/>
        <v>0.10873574434535782</v>
      </c>
      <c r="W1765" s="28">
        <v>0.83958551877164089</v>
      </c>
    </row>
    <row r="1766" spans="1:23" x14ac:dyDescent="0.25">
      <c r="A1766" s="40">
        <v>41059</v>
      </c>
      <c r="B1766" s="8">
        <v>0.53188155651092595</v>
      </c>
      <c r="C1766" s="46">
        <f t="shared" si="27"/>
        <v>9.3453463459405223E-2</v>
      </c>
      <c r="W1766" s="28">
        <v>0.84006038591127941</v>
      </c>
    </row>
    <row r="1767" spans="1:23" x14ac:dyDescent="0.25">
      <c r="A1767" s="40">
        <v>41060</v>
      </c>
      <c r="B1767" s="8">
        <v>0.55522454921007214</v>
      </c>
      <c r="C1767" s="46">
        <f t="shared" si="27"/>
        <v>3.760868919766621E-2</v>
      </c>
      <c r="W1767" s="28">
        <v>0.84056971907234834</v>
      </c>
    </row>
    <row r="1768" spans="1:23" x14ac:dyDescent="0.25">
      <c r="A1768" s="40">
        <v>41061</v>
      </c>
      <c r="B1768" s="8">
        <v>0.51032567516565353</v>
      </c>
      <c r="C1768" s="46">
        <f t="shared" si="27"/>
        <v>0.14502282918960141</v>
      </c>
      <c r="W1768" s="28">
        <v>0.84073786214402757</v>
      </c>
    </row>
    <row r="1769" spans="1:23" x14ac:dyDescent="0.25">
      <c r="A1769" s="40">
        <v>41062</v>
      </c>
      <c r="B1769" s="8">
        <v>0.49031971120834378</v>
      </c>
      <c r="C1769" s="46">
        <f t="shared" si="27"/>
        <v>0.19288423905609697</v>
      </c>
      <c r="W1769" s="28">
        <v>0.84233213162423148</v>
      </c>
    </row>
    <row r="1770" spans="1:23" x14ac:dyDescent="0.25">
      <c r="A1770" s="40">
        <v>41063</v>
      </c>
      <c r="B1770" s="8">
        <v>0.53103243800471711</v>
      </c>
      <c r="C1770" s="46">
        <f t="shared" si="27"/>
        <v>9.5484858144390575E-2</v>
      </c>
      <c r="W1770" s="28">
        <v>0.8437404345001901</v>
      </c>
    </row>
    <row r="1771" spans="1:23" x14ac:dyDescent="0.25">
      <c r="A1771" s="40">
        <v>41064</v>
      </c>
      <c r="B1771" s="8">
        <v>0.52155791878449309</v>
      </c>
      <c r="C1771" s="46">
        <f t="shared" si="27"/>
        <v>0.1181512914467182</v>
      </c>
      <c r="W1771" s="28">
        <v>0.84532688445000304</v>
      </c>
    </row>
    <row r="1772" spans="1:23" x14ac:dyDescent="0.25">
      <c r="A1772" s="40">
        <v>41065</v>
      </c>
      <c r="B1772" s="8">
        <v>0.51780923575162907</v>
      </c>
      <c r="C1772" s="46">
        <f t="shared" si="27"/>
        <v>0.12711947990683622</v>
      </c>
      <c r="W1772" s="28">
        <v>0.84542850159164751</v>
      </c>
    </row>
    <row r="1773" spans="1:23" x14ac:dyDescent="0.25">
      <c r="A1773" s="40">
        <v>41066</v>
      </c>
      <c r="B1773" s="8">
        <v>0.5133037831664079</v>
      </c>
      <c r="C1773" s="46">
        <f t="shared" si="27"/>
        <v>0.1378981313767417</v>
      </c>
      <c r="W1773" s="28">
        <v>0.84577819501824725</v>
      </c>
    </row>
    <row r="1774" spans="1:23" x14ac:dyDescent="0.25">
      <c r="A1774" s="40">
        <v>41067</v>
      </c>
      <c r="B1774" s="8">
        <v>0.43162289722412756</v>
      </c>
      <c r="C1774" s="46">
        <f t="shared" si="27"/>
        <v>0.33330797859450395</v>
      </c>
      <c r="W1774" s="28">
        <v>0.84899147558599997</v>
      </c>
    </row>
    <row r="1775" spans="1:23" x14ac:dyDescent="0.25">
      <c r="A1775" s="40">
        <v>41068</v>
      </c>
      <c r="B1775" s="8">
        <v>0.5468938606917858</v>
      </c>
      <c r="C1775" s="46">
        <f t="shared" si="27"/>
        <v>5.7538671001823555E-2</v>
      </c>
      <c r="W1775" s="28">
        <v>0.84921365486625733</v>
      </c>
    </row>
    <row r="1776" spans="1:23" x14ac:dyDescent="0.25">
      <c r="A1776" s="40">
        <v>41069</v>
      </c>
      <c r="B1776" s="8">
        <v>0.47626872749328497</v>
      </c>
      <c r="C1776" s="46">
        <f t="shared" si="27"/>
        <v>0.22649920967430442</v>
      </c>
      <c r="W1776" s="28">
        <v>0.85031124910301847</v>
      </c>
    </row>
    <row r="1777" spans="1:23" x14ac:dyDescent="0.25">
      <c r="A1777" s="40">
        <v>41070</v>
      </c>
      <c r="B1777" s="8">
        <v>0.46889184614419904</v>
      </c>
      <c r="C1777" s="46">
        <f t="shared" si="27"/>
        <v>0.24414734412753605</v>
      </c>
      <c r="W1777" s="28">
        <v>0.85470806455200687</v>
      </c>
    </row>
    <row r="1778" spans="1:23" x14ac:dyDescent="0.25">
      <c r="A1778" s="40">
        <v>41071</v>
      </c>
      <c r="B1778" s="8">
        <v>0.46078329358100822</v>
      </c>
      <c r="C1778" s="46">
        <f t="shared" si="27"/>
        <v>0.26354589740290074</v>
      </c>
      <c r="W1778" s="28">
        <v>0.85630234106709058</v>
      </c>
    </row>
    <row r="1779" spans="1:23" x14ac:dyDescent="0.25">
      <c r="A1779" s="40">
        <v>41072</v>
      </c>
      <c r="B1779" s="8">
        <v>0.40792490612268528</v>
      </c>
      <c r="C1779" s="46">
        <f t="shared" si="27"/>
        <v>0.39000203580359305</v>
      </c>
      <c r="W1779" s="28">
        <v>0.85897375988908165</v>
      </c>
    </row>
    <row r="1780" spans="1:23" x14ac:dyDescent="0.25">
      <c r="A1780" s="40">
        <v>41073</v>
      </c>
      <c r="B1780" s="8">
        <v>0.41257068171501193</v>
      </c>
      <c r="C1780" s="46">
        <f t="shared" si="27"/>
        <v>0.37888768159169001</v>
      </c>
      <c r="W1780" s="28">
        <v>0.85931665918982325</v>
      </c>
    </row>
    <row r="1781" spans="1:23" x14ac:dyDescent="0.25">
      <c r="A1781" s="40">
        <v>41074</v>
      </c>
      <c r="B1781" s="8">
        <v>0.44443740019798317</v>
      </c>
      <c r="C1781" s="46">
        <f t="shared" si="27"/>
        <v>0.30265111145349144</v>
      </c>
      <c r="W1781" s="28">
        <v>0.86038261193117049</v>
      </c>
    </row>
    <row r="1782" spans="1:23" x14ac:dyDescent="0.25">
      <c r="A1782" s="40">
        <v>41075</v>
      </c>
      <c r="B1782" s="8">
        <v>0.42116101052669414</v>
      </c>
      <c r="C1782" s="46">
        <f t="shared" si="27"/>
        <v>0.35833654748881844</v>
      </c>
      <c r="W1782" s="28">
        <v>0.86174067003377741</v>
      </c>
    </row>
    <row r="1783" spans="1:23" x14ac:dyDescent="0.25">
      <c r="A1783" s="40">
        <v>41076</v>
      </c>
      <c r="B1783" s="8">
        <v>0.35298632291555398</v>
      </c>
      <c r="C1783" s="46">
        <f t="shared" si="27"/>
        <v>0.52143474526822964</v>
      </c>
      <c r="W1783" s="28">
        <v>0.86192125818496945</v>
      </c>
    </row>
    <row r="1784" spans="1:23" x14ac:dyDescent="0.25">
      <c r="A1784" s="40">
        <v>41077</v>
      </c>
      <c r="B1784" s="8">
        <v>0.30857674353403269</v>
      </c>
      <c r="C1784" s="46">
        <f t="shared" si="27"/>
        <v>0.62767831770059157</v>
      </c>
      <c r="W1784" s="28">
        <v>0.86350908974708895</v>
      </c>
    </row>
    <row r="1785" spans="1:23" x14ac:dyDescent="0.25">
      <c r="A1785" s="40">
        <v>41078</v>
      </c>
      <c r="B1785" s="8">
        <v>0.18333291091918943</v>
      </c>
      <c r="C1785" s="46">
        <f t="shared" si="27"/>
        <v>0.9273062895804256</v>
      </c>
      <c r="W1785" s="28">
        <v>0.86350908974708895</v>
      </c>
    </row>
    <row r="1786" spans="1:23" x14ac:dyDescent="0.25">
      <c r="A1786" s="40">
        <v>41079</v>
      </c>
      <c r="B1786" s="8">
        <v>0.12071757120162246</v>
      </c>
      <c r="C1786" s="46">
        <f t="shared" si="27"/>
        <v>1.0771045419689262</v>
      </c>
      <c r="W1786" s="28">
        <v>0.86350908974708895</v>
      </c>
    </row>
    <row r="1787" spans="1:23" x14ac:dyDescent="0.25">
      <c r="A1787" s="40">
        <v>41080</v>
      </c>
      <c r="B1787" s="8">
        <v>7.5271209392214544E-2</v>
      </c>
      <c r="C1787" s="46">
        <f t="shared" si="27"/>
        <v>1.1858284682012525</v>
      </c>
      <c r="W1787" s="28">
        <v>0.86388984024211435</v>
      </c>
    </row>
    <row r="1788" spans="1:23" x14ac:dyDescent="0.25">
      <c r="A1788" s="40">
        <v>41081</v>
      </c>
      <c r="B1788" s="8">
        <v>0.11756588921844963</v>
      </c>
      <c r="C1788" s="46">
        <f t="shared" si="27"/>
        <v>1.0846444907305739</v>
      </c>
      <c r="W1788" s="28">
        <v>0.86436787563276496</v>
      </c>
    </row>
    <row r="1789" spans="1:23" x14ac:dyDescent="0.25">
      <c r="A1789" s="40">
        <v>41082</v>
      </c>
      <c r="B1789" s="8">
        <v>0.2987111355778414</v>
      </c>
      <c r="C1789" s="46">
        <f t="shared" si="27"/>
        <v>0.6512803749161804</v>
      </c>
      <c r="W1789" s="28">
        <v>0.8652681329475852</v>
      </c>
    </row>
    <row r="1790" spans="1:23" x14ac:dyDescent="0.25">
      <c r="A1790" s="40">
        <v>41083</v>
      </c>
      <c r="B1790" s="8">
        <v>0.4292737823914074</v>
      </c>
      <c r="C1790" s="46">
        <f t="shared" si="27"/>
        <v>0.33892790013750984</v>
      </c>
      <c r="W1790" s="28">
        <v>0.86564883526167347</v>
      </c>
    </row>
    <row r="1791" spans="1:23" x14ac:dyDescent="0.25">
      <c r="A1791" s="40">
        <v>41084</v>
      </c>
      <c r="B1791" s="8">
        <v>0.46184000239372341</v>
      </c>
      <c r="C1791" s="46">
        <f t="shared" si="27"/>
        <v>0.26101787257476344</v>
      </c>
      <c r="W1791" s="28">
        <v>0.86621208726078402</v>
      </c>
    </row>
    <row r="1792" spans="1:23" x14ac:dyDescent="0.25">
      <c r="A1792" s="40">
        <v>41085</v>
      </c>
      <c r="B1792" s="8">
        <v>0.51945705339908566</v>
      </c>
      <c r="C1792" s="46">
        <f t="shared" si="27"/>
        <v>0.12317731166248388</v>
      </c>
      <c r="W1792" s="28">
        <v>0.86760364044860749</v>
      </c>
    </row>
    <row r="1793" spans="1:23" x14ac:dyDescent="0.25">
      <c r="A1793" s="40">
        <v>41086</v>
      </c>
      <c r="B1793" s="8">
        <v>0.42103773770192138</v>
      </c>
      <c r="C1793" s="46">
        <f t="shared" si="27"/>
        <v>0.35863146010609792</v>
      </c>
      <c r="W1793" s="28">
        <v>0.86776339022804083</v>
      </c>
    </row>
    <row r="1794" spans="1:23" x14ac:dyDescent="0.25">
      <c r="A1794" s="40">
        <v>41087</v>
      </c>
      <c r="B1794" s="8">
        <v>0.37742064411200971</v>
      </c>
      <c r="C1794" s="46">
        <f t="shared" si="27"/>
        <v>0.46297912353019921</v>
      </c>
      <c r="W1794" s="28">
        <v>0.86917816907111178</v>
      </c>
    </row>
    <row r="1795" spans="1:23" x14ac:dyDescent="0.25">
      <c r="A1795" s="40">
        <v>41088</v>
      </c>
      <c r="B1795" s="8">
        <v>0.34569138572037217</v>
      </c>
      <c r="C1795" s="46">
        <f t="shared" ref="C1795:C1858" si="28">($E$2-B1795)/$F$2</f>
        <v>0.53888684004326648</v>
      </c>
      <c r="W1795" s="28">
        <v>0.87211387563724319</v>
      </c>
    </row>
    <row r="1796" spans="1:23" x14ac:dyDescent="0.25">
      <c r="A1796" s="40">
        <v>41089</v>
      </c>
      <c r="B1796" s="8">
        <v>0.31902430523947628</v>
      </c>
      <c r="C1796" s="46">
        <f t="shared" si="28"/>
        <v>0.60268401930253634</v>
      </c>
      <c r="W1796" s="28">
        <v>0.87249192738665271</v>
      </c>
    </row>
    <row r="1797" spans="1:23" x14ac:dyDescent="0.25">
      <c r="A1797" s="40">
        <v>41090</v>
      </c>
      <c r="B1797" s="8">
        <v>0.34931987307071727</v>
      </c>
      <c r="C1797" s="46">
        <f t="shared" si="28"/>
        <v>0.53020620257731677</v>
      </c>
      <c r="W1797" s="28">
        <v>0.87351214424745649</v>
      </c>
    </row>
    <row r="1798" spans="1:23" x14ac:dyDescent="0.25">
      <c r="A1798" s="40">
        <v>41091</v>
      </c>
      <c r="B1798" s="8">
        <v>0.37726013651207907</v>
      </c>
      <c r="C1798" s="46">
        <f t="shared" si="28"/>
        <v>0.46336311502610317</v>
      </c>
      <c r="W1798" s="28">
        <v>0.87514916477280402</v>
      </c>
    </row>
    <row r="1799" spans="1:23" x14ac:dyDescent="0.25">
      <c r="A1799" s="40">
        <v>41092</v>
      </c>
      <c r="B1799" s="8">
        <v>0.39520452244877707</v>
      </c>
      <c r="C1799" s="46">
        <f t="shared" si="28"/>
        <v>0.42043373596936046</v>
      </c>
      <c r="W1799" s="28">
        <v>0.87546671417414512</v>
      </c>
    </row>
    <row r="1800" spans="1:23" x14ac:dyDescent="0.25">
      <c r="A1800" s="40">
        <v>41096.452777777777</v>
      </c>
      <c r="B1800" s="8">
        <v>0.22589999999999999</v>
      </c>
      <c r="C1800" s="46">
        <f t="shared" si="28"/>
        <v>0.82547061189612647</v>
      </c>
      <c r="W1800" s="28">
        <v>0.87558881148835754</v>
      </c>
    </row>
    <row r="1801" spans="1:23" x14ac:dyDescent="0.25">
      <c r="A1801" s="40">
        <v>41100</v>
      </c>
      <c r="B1801" s="8">
        <v>0.15059623661935331</v>
      </c>
      <c r="C1801" s="46">
        <f t="shared" si="28"/>
        <v>1.0056241046916514</v>
      </c>
      <c r="W1801" s="28">
        <v>0.87841958404007958</v>
      </c>
    </row>
    <row r="1802" spans="1:23" x14ac:dyDescent="0.25">
      <c r="A1802" s="40">
        <v>41101</v>
      </c>
      <c r="B1802" s="8">
        <v>0.15778361817598341</v>
      </c>
      <c r="C1802" s="46">
        <f t="shared" si="28"/>
        <v>0.98842932141188466</v>
      </c>
      <c r="W1802" s="28">
        <v>0.87951395872966365</v>
      </c>
    </row>
    <row r="1803" spans="1:23" x14ac:dyDescent="0.25">
      <c r="A1803" s="40">
        <v>41106.364583333336</v>
      </c>
      <c r="B1803" s="8">
        <v>2.2589999999999999E-2</v>
      </c>
      <c r="C1803" s="46">
        <f t="shared" si="28"/>
        <v>1.3118607333979613</v>
      </c>
      <c r="W1803" s="28">
        <v>0.87951395872966365</v>
      </c>
    </row>
    <row r="1804" spans="1:23" x14ac:dyDescent="0.25">
      <c r="A1804" s="40">
        <v>41108.364583333336</v>
      </c>
      <c r="B1804" s="8">
        <v>0.13553999999999999</v>
      </c>
      <c r="C1804" s="46">
        <f t="shared" si="28"/>
        <v>1.0416439992302753</v>
      </c>
      <c r="W1804" s="28">
        <v>0.87951395872966365</v>
      </c>
    </row>
    <row r="1805" spans="1:23" x14ac:dyDescent="0.25">
      <c r="A1805" s="40">
        <v>41110</v>
      </c>
      <c r="B1805" s="8">
        <v>5.0658074151724485E-2</v>
      </c>
      <c r="C1805" s="46">
        <f t="shared" si="28"/>
        <v>1.2447118769866692</v>
      </c>
      <c r="W1805" s="28">
        <v>0.87951395872966365</v>
      </c>
    </row>
    <row r="1806" spans="1:23" x14ac:dyDescent="0.25">
      <c r="A1806" s="40">
        <v>41111</v>
      </c>
      <c r="B1806" s="8">
        <v>8.2758464275300606E-2</v>
      </c>
      <c r="C1806" s="46">
        <f t="shared" si="28"/>
        <v>1.1679162808405747</v>
      </c>
      <c r="W1806" s="28">
        <v>0.88009762064946373</v>
      </c>
    </row>
    <row r="1807" spans="1:23" x14ac:dyDescent="0.25">
      <c r="A1807" s="40">
        <v>41112</v>
      </c>
      <c r="B1807" s="8">
        <v>0.12875045004189012</v>
      </c>
      <c r="C1807" s="46">
        <f t="shared" si="28"/>
        <v>1.0578870272616945</v>
      </c>
      <c r="W1807" s="28">
        <v>0.88086503968034868</v>
      </c>
    </row>
    <row r="1808" spans="1:23" x14ac:dyDescent="0.25">
      <c r="A1808" s="40">
        <v>41113</v>
      </c>
      <c r="B1808" s="8">
        <v>9.7674402875963101E-2</v>
      </c>
      <c r="C1808" s="46">
        <f t="shared" si="28"/>
        <v>1.1322320292627372</v>
      </c>
      <c r="W1808" s="28">
        <v>0.88390498130413564</v>
      </c>
    </row>
    <row r="1809" spans="1:23" x14ac:dyDescent="0.25">
      <c r="A1809" s="40">
        <v>41114</v>
      </c>
      <c r="B1809" s="8">
        <v>7.9588556858371212E-2</v>
      </c>
      <c r="C1809" s="46">
        <f t="shared" si="28"/>
        <v>1.1754998313480256</v>
      </c>
      <c r="W1809" s="28">
        <v>0.88553168539442395</v>
      </c>
    </row>
    <row r="1810" spans="1:23" x14ac:dyDescent="0.25">
      <c r="A1810" s="40">
        <v>41115</v>
      </c>
      <c r="B1810" s="8">
        <v>8.1148299883306102E-2</v>
      </c>
      <c r="C1810" s="46">
        <f t="shared" si="28"/>
        <v>1.1717683690519767</v>
      </c>
      <c r="W1810" s="28">
        <v>0.88743266072253701</v>
      </c>
    </row>
    <row r="1811" spans="1:23" x14ac:dyDescent="0.25">
      <c r="A1811" s="40">
        <v>41116</v>
      </c>
      <c r="B1811" s="8">
        <v>8.320610316489864E-2</v>
      </c>
      <c r="C1811" s="46">
        <f t="shared" si="28"/>
        <v>1.1668453687659077</v>
      </c>
      <c r="W1811" s="28">
        <v>0.88743266072253701</v>
      </c>
    </row>
    <row r="1812" spans="1:23" x14ac:dyDescent="0.25">
      <c r="A1812" s="40">
        <v>41117</v>
      </c>
      <c r="B1812" s="8">
        <v>8.0773867314177517E-2</v>
      </c>
      <c r="C1812" s="46">
        <f t="shared" si="28"/>
        <v>1.1726641454662834</v>
      </c>
      <c r="W1812" s="28">
        <v>0.88743266072253701</v>
      </c>
    </row>
    <row r="1813" spans="1:23" x14ac:dyDescent="0.25">
      <c r="A1813" s="40">
        <v>41118</v>
      </c>
      <c r="B1813" s="8">
        <v>8.0889770369231784E-2</v>
      </c>
      <c r="C1813" s="46">
        <f t="shared" si="28"/>
        <v>1.1723868639698971</v>
      </c>
      <c r="W1813" s="28">
        <v>0.8880509416890433</v>
      </c>
    </row>
    <row r="1814" spans="1:23" x14ac:dyDescent="0.25">
      <c r="A1814" s="40">
        <v>41119</v>
      </c>
      <c r="B1814" s="8">
        <v>8.3306900143623436E-2</v>
      </c>
      <c r="C1814" s="46">
        <f t="shared" si="28"/>
        <v>1.1666042263984444</v>
      </c>
      <c r="W1814" s="28">
        <v>0.88851817922179976</v>
      </c>
    </row>
    <row r="1815" spans="1:23" x14ac:dyDescent="0.25">
      <c r="A1815" s="40">
        <v>41120</v>
      </c>
      <c r="B1815" s="8">
        <v>9.9418588721752077E-2</v>
      </c>
      <c r="C1815" s="46">
        <f t="shared" si="28"/>
        <v>1.1280593138751267</v>
      </c>
      <c r="W1815" s="28">
        <v>0.88865329032335427</v>
      </c>
    </row>
    <row r="1816" spans="1:23" x14ac:dyDescent="0.25">
      <c r="A1816" s="40">
        <v>41121</v>
      </c>
      <c r="B1816" s="8">
        <v>9.2468400008976506E-2</v>
      </c>
      <c r="C1816" s="46">
        <f t="shared" si="28"/>
        <v>1.1446866471714112</v>
      </c>
      <c r="W1816" s="28">
        <v>0.88963507606711134</v>
      </c>
    </row>
    <row r="1817" spans="1:23" x14ac:dyDescent="0.25">
      <c r="A1817" s="40">
        <v>41123</v>
      </c>
      <c r="B1817" s="8">
        <v>5.1367149934172532E-2</v>
      </c>
      <c r="C1817" s="46">
        <f t="shared" si="28"/>
        <v>1.2430155145058324</v>
      </c>
      <c r="W1817" s="28">
        <v>0.88974678835582255</v>
      </c>
    </row>
    <row r="1818" spans="1:23" x14ac:dyDescent="0.25">
      <c r="A1818" s="40">
        <v>41124</v>
      </c>
      <c r="B1818" s="8">
        <v>6.3590849646925976E-2</v>
      </c>
      <c r="C1818" s="46">
        <f t="shared" si="28"/>
        <v>1.2137720597397705</v>
      </c>
      <c r="W1818" s="28">
        <v>0.89087078354484106</v>
      </c>
    </row>
    <row r="1819" spans="1:23" x14ac:dyDescent="0.25">
      <c r="A1819" s="40">
        <v>41125</v>
      </c>
      <c r="B1819" s="8">
        <v>8.3801370285451371E-2</v>
      </c>
      <c r="C1819" s="46">
        <f t="shared" si="28"/>
        <v>1.1654212772451185</v>
      </c>
      <c r="W1819" s="28">
        <v>0.89361927426326737</v>
      </c>
    </row>
    <row r="1820" spans="1:23" x14ac:dyDescent="0.25">
      <c r="A1820" s="40">
        <v>41126</v>
      </c>
      <c r="B1820" s="8">
        <v>0.10212186109572645</v>
      </c>
      <c r="C1820" s="46">
        <f t="shared" si="28"/>
        <v>1.1215921210246522</v>
      </c>
      <c r="W1820" s="28">
        <v>0.89436687089084232</v>
      </c>
    </row>
    <row r="1821" spans="1:23" x14ac:dyDescent="0.25">
      <c r="A1821" s="40">
        <v>41127</v>
      </c>
      <c r="B1821" s="8">
        <v>0.10862999464378643</v>
      </c>
      <c r="C1821" s="46">
        <f t="shared" si="28"/>
        <v>1.1060223415391817</v>
      </c>
      <c r="W1821" s="28">
        <v>0.89454118778475655</v>
      </c>
    </row>
    <row r="1822" spans="1:23" x14ac:dyDescent="0.25">
      <c r="A1822" s="40">
        <v>41128</v>
      </c>
      <c r="B1822" s="8">
        <v>8.9585664646327529E-2</v>
      </c>
      <c r="C1822" s="46">
        <f t="shared" si="28"/>
        <v>1.1515831795765878</v>
      </c>
      <c r="W1822" s="28">
        <v>0.89527784458236848</v>
      </c>
    </row>
    <row r="1823" spans="1:23" x14ac:dyDescent="0.25">
      <c r="A1823" s="40">
        <v>41129</v>
      </c>
      <c r="B1823" s="8">
        <v>6.1015590033899232E-2</v>
      </c>
      <c r="C1823" s="46">
        <f t="shared" si="28"/>
        <v>1.2199330003530153</v>
      </c>
      <c r="W1823" s="28">
        <v>0.89580416744126945</v>
      </c>
    </row>
    <row r="1824" spans="1:23" x14ac:dyDescent="0.25">
      <c r="A1824" s="40">
        <v>41130</v>
      </c>
      <c r="B1824" s="8">
        <v>9.5120214828848845E-2</v>
      </c>
      <c r="C1824" s="46">
        <f t="shared" si="28"/>
        <v>1.138342559165715</v>
      </c>
      <c r="W1824" s="28">
        <v>0.89666114006335529</v>
      </c>
    </row>
    <row r="1825" spans="1:23" x14ac:dyDescent="0.25">
      <c r="A1825" s="40">
        <v>41131</v>
      </c>
      <c r="B1825" s="8">
        <v>0.10854996994733813</v>
      </c>
      <c r="C1825" s="46">
        <f t="shared" si="28"/>
        <v>1.1062137891897086</v>
      </c>
      <c r="W1825" s="28">
        <v>0.90010747224698162</v>
      </c>
    </row>
    <row r="1826" spans="1:23" x14ac:dyDescent="0.25">
      <c r="A1826" s="40">
        <v>41132</v>
      </c>
      <c r="B1826" s="8">
        <v>0.10281639130658966</v>
      </c>
      <c r="C1826" s="46">
        <f t="shared" si="28"/>
        <v>1.1199305567452345</v>
      </c>
      <c r="W1826" s="28">
        <v>0.90061187819754784</v>
      </c>
    </row>
    <row r="1827" spans="1:23" x14ac:dyDescent="0.25">
      <c r="A1827" s="40">
        <v>41133</v>
      </c>
      <c r="B1827" s="8">
        <v>0.10661978056132788</v>
      </c>
      <c r="C1827" s="46">
        <f t="shared" si="28"/>
        <v>1.1108314914669359</v>
      </c>
      <c r="W1827" s="28">
        <v>0.90314441029330306</v>
      </c>
    </row>
    <row r="1828" spans="1:23" x14ac:dyDescent="0.25">
      <c r="A1828" s="40">
        <v>41134</v>
      </c>
      <c r="B1828" s="8">
        <v>8.604531068131327E-2</v>
      </c>
      <c r="C1828" s="46">
        <f t="shared" si="28"/>
        <v>1.1600529705126106</v>
      </c>
      <c r="W1828" s="28">
        <v>0.90422078110066506</v>
      </c>
    </row>
    <row r="1829" spans="1:23" x14ac:dyDescent="0.25">
      <c r="A1829" s="40">
        <v>41135</v>
      </c>
      <c r="B1829" s="8">
        <v>5.2756338434609022E-2</v>
      </c>
      <c r="C1829" s="46">
        <f t="shared" si="28"/>
        <v>1.2396920795369857</v>
      </c>
      <c r="W1829" s="28">
        <v>0.90662570406664522</v>
      </c>
    </row>
    <row r="1830" spans="1:23" x14ac:dyDescent="0.25">
      <c r="A1830" s="40">
        <v>41136</v>
      </c>
      <c r="B1830" s="8">
        <v>6.999333115941607E-2</v>
      </c>
      <c r="C1830" s="46">
        <f t="shared" si="28"/>
        <v>1.1984550376514653</v>
      </c>
      <c r="W1830" s="28">
        <v>0.90950801338759046</v>
      </c>
    </row>
    <row r="1831" spans="1:23" x14ac:dyDescent="0.25">
      <c r="A1831" s="40">
        <v>41137</v>
      </c>
      <c r="B1831" s="8">
        <v>8.4102569773793226E-2</v>
      </c>
      <c r="C1831" s="46">
        <f t="shared" si="28"/>
        <v>1.1647007005114069</v>
      </c>
      <c r="W1831" s="28">
        <v>0.90956206301797904</v>
      </c>
    </row>
    <row r="1832" spans="1:23" x14ac:dyDescent="0.25">
      <c r="A1832" s="40">
        <v>41138</v>
      </c>
      <c r="B1832" s="8">
        <v>7.9964364156872081E-2</v>
      </c>
      <c r="C1832" s="46">
        <f t="shared" si="28"/>
        <v>1.1746007660901479</v>
      </c>
      <c r="W1832" s="28">
        <v>0.91000641352540679</v>
      </c>
    </row>
    <row r="1833" spans="1:23" x14ac:dyDescent="0.25">
      <c r="A1833" s="40">
        <v>41139</v>
      </c>
      <c r="B1833" s="8">
        <v>9.1666455085575596E-2</v>
      </c>
      <c r="C1833" s="46">
        <f t="shared" si="28"/>
        <v>1.1466051858007493</v>
      </c>
      <c r="W1833" s="28">
        <v>0.91010609570045975</v>
      </c>
    </row>
    <row r="1834" spans="1:23" x14ac:dyDescent="0.25">
      <c r="A1834" s="40">
        <v>41140</v>
      </c>
      <c r="B1834" s="8">
        <v>0.1033558932875886</v>
      </c>
      <c r="C1834" s="46">
        <f t="shared" si="28"/>
        <v>1.1186398753518523</v>
      </c>
      <c r="W1834" s="28">
        <v>0.91135623169798508</v>
      </c>
    </row>
    <row r="1835" spans="1:23" x14ac:dyDescent="0.25">
      <c r="A1835" s="40">
        <v>41141</v>
      </c>
      <c r="B1835" s="8">
        <v>0.11966874245656166</v>
      </c>
      <c r="C1835" s="46">
        <f t="shared" si="28"/>
        <v>1.0796137148612814</v>
      </c>
      <c r="W1835" s="28">
        <v>0.91135623169798508</v>
      </c>
    </row>
    <row r="1836" spans="1:23" x14ac:dyDescent="0.25">
      <c r="A1836" s="40">
        <v>41142</v>
      </c>
      <c r="B1836" s="8">
        <v>0.12984732010645017</v>
      </c>
      <c r="C1836" s="46">
        <f t="shared" si="28"/>
        <v>1.0552629223776597</v>
      </c>
      <c r="W1836" s="28">
        <v>0.91405066269076374</v>
      </c>
    </row>
    <row r="1837" spans="1:23" x14ac:dyDescent="0.25">
      <c r="A1837" s="40">
        <v>41143</v>
      </c>
      <c r="B1837" s="8">
        <v>0.14631808677771513</v>
      </c>
      <c r="C1837" s="46">
        <f t="shared" si="28"/>
        <v>1.0158589668296547</v>
      </c>
      <c r="W1837" s="28">
        <v>0.91407944726320245</v>
      </c>
    </row>
    <row r="1838" spans="1:23" x14ac:dyDescent="0.25">
      <c r="A1838" s="40">
        <v>41144</v>
      </c>
      <c r="B1838" s="8">
        <v>0.19948977951407421</v>
      </c>
      <c r="C1838" s="46">
        <f t="shared" si="28"/>
        <v>0.88865329032335427</v>
      </c>
      <c r="W1838" s="28">
        <v>0.91445139752528715</v>
      </c>
    </row>
    <row r="1839" spans="1:23" x14ac:dyDescent="0.25">
      <c r="A1839" s="40">
        <v>41145</v>
      </c>
      <c r="B1839" s="8">
        <v>0.19298260264098654</v>
      </c>
      <c r="C1839" s="46">
        <f t="shared" si="28"/>
        <v>0.90422078110066506</v>
      </c>
      <c r="W1839" s="28">
        <v>0.91798866397921874</v>
      </c>
    </row>
    <row r="1840" spans="1:23" x14ac:dyDescent="0.25">
      <c r="A1840" s="40">
        <v>41150</v>
      </c>
      <c r="B1840" s="8">
        <v>5.2067896429246058E-2</v>
      </c>
      <c r="C1840" s="46">
        <f t="shared" si="28"/>
        <v>1.2413390786547638</v>
      </c>
      <c r="W1840" s="28">
        <v>0.92017257052141554</v>
      </c>
    </row>
    <row r="1841" spans="1:23" x14ac:dyDescent="0.25">
      <c r="A1841" s="40">
        <v>41151</v>
      </c>
      <c r="B1841" s="8">
        <v>5.1501435243710779E-2</v>
      </c>
      <c r="C1841" s="46">
        <f t="shared" si="28"/>
        <v>1.2426942560924628</v>
      </c>
      <c r="W1841" s="28">
        <v>0.92026265234394233</v>
      </c>
    </row>
    <row r="1842" spans="1:23" x14ac:dyDescent="0.25">
      <c r="A1842" s="40">
        <v>41152</v>
      </c>
      <c r="B1842" s="8">
        <v>5.6827137859866893E-2</v>
      </c>
      <c r="C1842" s="46">
        <f t="shared" si="28"/>
        <v>1.2299532736392886</v>
      </c>
      <c r="W1842" s="28">
        <v>0.9207588600900416</v>
      </c>
    </row>
    <row r="1843" spans="1:23" x14ac:dyDescent="0.25">
      <c r="A1843" s="40">
        <v>41153</v>
      </c>
      <c r="B1843" s="8">
        <v>8.1626972996487246E-2</v>
      </c>
      <c r="C1843" s="46">
        <f t="shared" si="28"/>
        <v>1.1706232120322539</v>
      </c>
      <c r="W1843" s="28">
        <v>0.92098109753626178</v>
      </c>
    </row>
    <row r="1844" spans="1:23" x14ac:dyDescent="0.25">
      <c r="A1844" s="40">
        <v>41154</v>
      </c>
      <c r="B1844" s="8">
        <v>8.8690849646925946E-2</v>
      </c>
      <c r="C1844" s="46">
        <f t="shared" si="28"/>
        <v>1.1537238965913958</v>
      </c>
      <c r="W1844" s="28">
        <v>0.92110508474664443</v>
      </c>
    </row>
    <row r="1845" spans="1:23" x14ac:dyDescent="0.25">
      <c r="A1845" s="40">
        <v>41155</v>
      </c>
      <c r="B1845" s="8">
        <v>9.7950239937270506E-2</v>
      </c>
      <c r="C1845" s="46">
        <f t="shared" si="28"/>
        <v>1.1315721285113527</v>
      </c>
      <c r="W1845" s="28">
        <v>0.92137053152225534</v>
      </c>
    </row>
    <row r="1846" spans="1:23" x14ac:dyDescent="0.25">
      <c r="A1846" s="40">
        <v>41156</v>
      </c>
      <c r="B1846" s="8">
        <v>8.8844092771410962E-2</v>
      </c>
      <c r="C1846" s="46">
        <f t="shared" si="28"/>
        <v>1.153357284314884</v>
      </c>
      <c r="W1846" s="28">
        <v>0.92207961520602277</v>
      </c>
    </row>
    <row r="1847" spans="1:23" x14ac:dyDescent="0.25">
      <c r="A1847" s="40">
        <v>41157</v>
      </c>
      <c r="B1847" s="8">
        <v>8.0569228590761821E-2</v>
      </c>
      <c r="C1847" s="46">
        <f t="shared" si="28"/>
        <v>1.1731537143686794</v>
      </c>
      <c r="W1847" s="28">
        <v>0.92446684098534759</v>
      </c>
    </row>
    <row r="1848" spans="1:23" x14ac:dyDescent="0.25">
      <c r="A1848" s="40">
        <v>41158</v>
      </c>
      <c r="B1848" s="8">
        <v>9.7043982394127343E-2</v>
      </c>
      <c r="C1848" s="46">
        <f t="shared" si="28"/>
        <v>1.1337402201768945</v>
      </c>
      <c r="W1848" s="28">
        <v>0.92516811176565195</v>
      </c>
    </row>
    <row r="1849" spans="1:23" x14ac:dyDescent="0.25">
      <c r="A1849" s="40">
        <v>41159</v>
      </c>
      <c r="B1849" s="8">
        <v>0.103107404031473</v>
      </c>
      <c r="C1849" s="46">
        <f t="shared" si="28"/>
        <v>1.1192343503873838</v>
      </c>
      <c r="W1849" s="28">
        <v>0.9273062895804256</v>
      </c>
    </row>
    <row r="1850" spans="1:23" x14ac:dyDescent="0.25">
      <c r="A1850" s="40">
        <v>41160</v>
      </c>
      <c r="B1850" s="8">
        <v>9.9540324847400274E-2</v>
      </c>
      <c r="C1850" s="46">
        <f t="shared" si="28"/>
        <v>1.1277680775909047</v>
      </c>
      <c r="W1850" s="28">
        <v>0.92904627286603614</v>
      </c>
    </row>
    <row r="1851" spans="1:23" x14ac:dyDescent="0.25">
      <c r="A1851" s="40">
        <v>41161</v>
      </c>
      <c r="B1851" s="8">
        <v>9.3754775652289457E-2</v>
      </c>
      <c r="C1851" s="46">
        <f t="shared" si="28"/>
        <v>1.1416091772710226</v>
      </c>
      <c r="W1851" s="28">
        <v>0.93180790811101399</v>
      </c>
    </row>
    <row r="1852" spans="1:23" x14ac:dyDescent="0.25">
      <c r="A1852" s="40">
        <v>41162</v>
      </c>
      <c r="B1852" s="8">
        <v>9.7244930076599123E-2</v>
      </c>
      <c r="C1852" s="46">
        <f t="shared" si="28"/>
        <v>1.1332594815624981</v>
      </c>
      <c r="W1852" s="28">
        <v>0.93221201150914779</v>
      </c>
    </row>
    <row r="1853" spans="1:23" x14ac:dyDescent="0.25">
      <c r="A1853" s="40">
        <v>41163</v>
      </c>
      <c r="B1853" s="8">
        <v>0.10481095691200557</v>
      </c>
      <c r="C1853" s="46">
        <f t="shared" si="28"/>
        <v>1.115158843562599</v>
      </c>
      <c r="W1853" s="28">
        <v>0.93342820099022661</v>
      </c>
    </row>
    <row r="1854" spans="1:23" x14ac:dyDescent="0.25">
      <c r="A1854" s="40">
        <v>41164</v>
      </c>
      <c r="B1854" s="8">
        <v>0.1068983904153108</v>
      </c>
      <c r="C1854" s="46">
        <f t="shared" si="28"/>
        <v>1.1101649572053138</v>
      </c>
      <c r="W1854" s="28">
        <v>0.93355730556320093</v>
      </c>
    </row>
    <row r="1855" spans="1:23" x14ac:dyDescent="0.25">
      <c r="A1855" s="40">
        <v>41165</v>
      </c>
      <c r="B1855" s="8">
        <v>9.5418106729875815E-2</v>
      </c>
      <c r="C1855" s="46">
        <f t="shared" si="28"/>
        <v>1.1376298953619921</v>
      </c>
      <c r="W1855" s="28">
        <v>0.93355730556320093</v>
      </c>
    </row>
    <row r="1856" spans="1:23" x14ac:dyDescent="0.25">
      <c r="A1856" s="40">
        <v>41166</v>
      </c>
      <c r="B1856" s="8">
        <v>6.7827729929983524E-2</v>
      </c>
      <c r="C1856" s="46">
        <f t="shared" si="28"/>
        <v>1.20363592912315</v>
      </c>
      <c r="W1856" s="28">
        <v>0.93355730556320093</v>
      </c>
    </row>
    <row r="1857" spans="1:23" x14ac:dyDescent="0.25">
      <c r="A1857" s="40">
        <v>41167</v>
      </c>
      <c r="B1857" s="8">
        <v>7.1763674526308746E-2</v>
      </c>
      <c r="C1857" s="46">
        <f t="shared" si="28"/>
        <v>1.1942197441325884</v>
      </c>
      <c r="W1857" s="28">
        <v>0.93355730556320093</v>
      </c>
    </row>
    <row r="1858" spans="1:23" x14ac:dyDescent="0.25">
      <c r="A1858" s="40">
        <v>41168</v>
      </c>
      <c r="B1858" s="8">
        <v>7.5493122321893105E-2</v>
      </c>
      <c r="C1858" s="46">
        <f t="shared" si="28"/>
        <v>1.1852975732288993</v>
      </c>
      <c r="W1858" s="28">
        <v>0.93514257384049337</v>
      </c>
    </row>
    <row r="1859" spans="1:23" x14ac:dyDescent="0.25">
      <c r="A1859" s="40">
        <v>41169</v>
      </c>
      <c r="B1859" s="8">
        <v>7.8214109958708339E-2</v>
      </c>
      <c r="C1859" s="46">
        <f t="shared" ref="C1859:C1922" si="29">($E$2-B1859)/$F$2</f>
        <v>1.1787879991436325</v>
      </c>
      <c r="W1859" s="28">
        <v>0.93529160591361971</v>
      </c>
    </row>
    <row r="1860" spans="1:23" x14ac:dyDescent="0.25">
      <c r="A1860" s="40">
        <v>41170</v>
      </c>
      <c r="B1860" s="8">
        <v>8.2050865967483955E-2</v>
      </c>
      <c r="C1860" s="46">
        <f t="shared" si="29"/>
        <v>1.1696091086744906</v>
      </c>
      <c r="W1860" s="28">
        <v>0.93598926029389051</v>
      </c>
    </row>
    <row r="1861" spans="1:23" x14ac:dyDescent="0.25">
      <c r="A1861" s="40">
        <v>41171</v>
      </c>
      <c r="B1861" s="8">
        <v>8.6595443727514251E-2</v>
      </c>
      <c r="C1861" s="46">
        <f t="shared" si="29"/>
        <v>1.1587368558149378</v>
      </c>
      <c r="W1861" s="28">
        <v>0.93632972867336217</v>
      </c>
    </row>
    <row r="1862" spans="1:23" x14ac:dyDescent="0.25">
      <c r="A1862" s="40">
        <v>41172</v>
      </c>
      <c r="B1862" s="8">
        <v>8.3001605007836779E-2</v>
      </c>
      <c r="C1862" s="46">
        <f t="shared" si="29"/>
        <v>1.1673346013833896</v>
      </c>
      <c r="W1862" s="28">
        <v>0.93645657122389392</v>
      </c>
    </row>
    <row r="1863" spans="1:23" x14ac:dyDescent="0.25">
      <c r="A1863" s="40">
        <v>41173</v>
      </c>
      <c r="B1863" s="8">
        <v>8.7326296367715328E-2</v>
      </c>
      <c r="C1863" s="46">
        <f t="shared" si="29"/>
        <v>1.1569883953138933</v>
      </c>
      <c r="W1863" s="28">
        <v>0.93928397298380994</v>
      </c>
    </row>
    <row r="1864" spans="1:23" x14ac:dyDescent="0.25">
      <c r="A1864" s="40">
        <v>41174</v>
      </c>
      <c r="B1864" s="8">
        <v>0.10259580761895455</v>
      </c>
      <c r="C1864" s="46">
        <f t="shared" si="29"/>
        <v>1.120458271695951</v>
      </c>
      <c r="W1864" s="28">
        <v>0.94014077324893264</v>
      </c>
    </row>
    <row r="1865" spans="1:23" x14ac:dyDescent="0.25">
      <c r="A1865" s="40">
        <v>41175</v>
      </c>
      <c r="B1865" s="8">
        <v>0.10802405036161929</v>
      </c>
      <c r="C1865" s="46">
        <f t="shared" si="29"/>
        <v>1.107471976643341</v>
      </c>
      <c r="W1865" s="28">
        <v>0.94025867804511176</v>
      </c>
    </row>
    <row r="1866" spans="1:23" x14ac:dyDescent="0.25">
      <c r="A1866" s="40">
        <v>41176</v>
      </c>
      <c r="B1866" s="8">
        <v>8.6406750364338744E-2</v>
      </c>
      <c r="C1866" s="46">
        <f t="shared" si="29"/>
        <v>1.1591882777215903</v>
      </c>
      <c r="W1866" s="28">
        <v>0.94161652179865163</v>
      </c>
    </row>
    <row r="1867" spans="1:23" x14ac:dyDescent="0.25">
      <c r="A1867" s="40">
        <v>41177</v>
      </c>
      <c r="B1867" s="8">
        <v>5.9952447871863913E-2</v>
      </c>
      <c r="C1867" s="46">
        <f t="shared" si="29"/>
        <v>1.2224764160500596</v>
      </c>
      <c r="W1867" s="28">
        <v>0.94430421286651089</v>
      </c>
    </row>
    <row r="1868" spans="1:23" x14ac:dyDescent="0.25">
      <c r="A1868" s="40">
        <v>41178</v>
      </c>
      <c r="B1868" s="8">
        <v>6.7414504955395235E-2</v>
      </c>
      <c r="C1868" s="46">
        <f t="shared" si="29"/>
        <v>1.204624510823989</v>
      </c>
      <c r="W1868" s="28">
        <v>0.94682028893787373</v>
      </c>
    </row>
    <row r="1869" spans="1:23" x14ac:dyDescent="0.25">
      <c r="A1869" s="40">
        <v>41179</v>
      </c>
      <c r="B1869" s="8">
        <v>8.4093268049639833E-2</v>
      </c>
      <c r="C1869" s="46">
        <f t="shared" si="29"/>
        <v>1.1647229535572046</v>
      </c>
      <c r="W1869" s="28">
        <v>0.94722281662134611</v>
      </c>
    </row>
    <row r="1870" spans="1:23" x14ac:dyDescent="0.25">
      <c r="A1870" s="40">
        <v>41180</v>
      </c>
      <c r="B1870" s="8">
        <v>8.82214803040028E-2</v>
      </c>
      <c r="C1870" s="46">
        <f t="shared" si="29"/>
        <v>1.1548467956703079</v>
      </c>
      <c r="W1870" s="28">
        <v>0.94727230268193241</v>
      </c>
    </row>
    <row r="1871" spans="1:23" x14ac:dyDescent="0.25">
      <c r="A1871" s="40">
        <v>41181</v>
      </c>
      <c r="B1871" s="8">
        <v>9.2428396837972049E-2</v>
      </c>
      <c r="C1871" s="46">
        <f t="shared" si="29"/>
        <v>1.1447823490414879</v>
      </c>
      <c r="W1871" s="28">
        <v>0.94750048956451405</v>
      </c>
    </row>
    <row r="1872" spans="1:23" x14ac:dyDescent="0.25">
      <c r="A1872" s="40">
        <v>41182</v>
      </c>
      <c r="B1872" s="8">
        <v>0.10657563314543045</v>
      </c>
      <c r="C1872" s="46">
        <f t="shared" si="29"/>
        <v>1.1109371078506962</v>
      </c>
      <c r="W1872" s="28">
        <v>0.94766448230387745</v>
      </c>
    </row>
    <row r="1873" spans="1:23" x14ac:dyDescent="0.25">
      <c r="A1873" s="40">
        <v>41183</v>
      </c>
      <c r="B1873" s="8">
        <v>0.11534216114204171</v>
      </c>
      <c r="C1873" s="46">
        <f t="shared" si="29"/>
        <v>1.0899644423771782</v>
      </c>
      <c r="W1873" s="28">
        <v>0.94812738080909176</v>
      </c>
    </row>
    <row r="1874" spans="1:23" x14ac:dyDescent="0.25">
      <c r="A1874" s="40">
        <v>41184</v>
      </c>
      <c r="B1874" s="8">
        <v>0.12709798500853431</v>
      </c>
      <c r="C1874" s="46">
        <f t="shared" si="29"/>
        <v>1.0618403137126879</v>
      </c>
      <c r="W1874" s="28">
        <v>0.9484192375388677</v>
      </c>
    </row>
    <row r="1875" spans="1:23" x14ac:dyDescent="0.25">
      <c r="A1875" s="40">
        <v>41185</v>
      </c>
      <c r="B1875" s="8">
        <v>0.13339645977020254</v>
      </c>
      <c r="C1875" s="46">
        <f t="shared" si="29"/>
        <v>1.046772112912904</v>
      </c>
      <c r="W1875" s="28">
        <v>0.95338705014882275</v>
      </c>
    </row>
    <row r="1876" spans="1:23" x14ac:dyDescent="0.25">
      <c r="A1876" s="40">
        <v>41186</v>
      </c>
      <c r="B1876" s="8">
        <v>0.13040453999042509</v>
      </c>
      <c r="C1876" s="46">
        <f t="shared" si="29"/>
        <v>1.0539298534333392</v>
      </c>
      <c r="W1876" s="28">
        <v>0.95433697087266256</v>
      </c>
    </row>
    <row r="1877" spans="1:23" x14ac:dyDescent="0.25">
      <c r="A1877" s="40">
        <v>41191</v>
      </c>
      <c r="B1877" s="8">
        <v>0.11172637392282492</v>
      </c>
      <c r="C1877" s="46">
        <f t="shared" si="29"/>
        <v>1.0986146965942831</v>
      </c>
      <c r="W1877" s="28">
        <v>0.95440126548331117</v>
      </c>
    </row>
    <row r="1878" spans="1:23" x14ac:dyDescent="0.25">
      <c r="A1878" s="40">
        <v>41192</v>
      </c>
      <c r="B1878" s="8">
        <v>0.13563434533511892</v>
      </c>
      <c r="C1878" s="46">
        <f t="shared" si="29"/>
        <v>1.0414182914981833</v>
      </c>
      <c r="W1878" s="28">
        <v>0.95769977516768301</v>
      </c>
    </row>
    <row r="1879" spans="1:23" x14ac:dyDescent="0.25">
      <c r="A1879" s="40">
        <v>41193</v>
      </c>
      <c r="B1879" s="8">
        <v>0.14065603950243247</v>
      </c>
      <c r="C1879" s="46">
        <f t="shared" si="29"/>
        <v>1.0294046058153115</v>
      </c>
      <c r="W1879" s="28">
        <v>0.95781075922290315</v>
      </c>
    </row>
    <row r="1880" spans="1:23" x14ac:dyDescent="0.25">
      <c r="A1880" s="40">
        <v>41194</v>
      </c>
      <c r="B1880" s="8">
        <v>0.18592500088775862</v>
      </c>
      <c r="C1880" s="46">
        <f t="shared" si="29"/>
        <v>0.92110508474664443</v>
      </c>
      <c r="W1880" s="28">
        <v>0.95920337364888109</v>
      </c>
    </row>
    <row r="1881" spans="1:23" x14ac:dyDescent="0.25">
      <c r="A1881" s="40">
        <v>41195</v>
      </c>
      <c r="B1881" s="8">
        <v>0.21755764604456287</v>
      </c>
      <c r="C1881" s="46">
        <f t="shared" si="29"/>
        <v>0.84542850159164751</v>
      </c>
      <c r="W1881" s="28">
        <v>0.95920337364888109</v>
      </c>
    </row>
    <row r="1882" spans="1:23" x14ac:dyDescent="0.25">
      <c r="A1882" s="40">
        <v>41196</v>
      </c>
      <c r="B1882" s="8">
        <v>0.22396124632358549</v>
      </c>
      <c r="C1882" s="46">
        <f t="shared" si="29"/>
        <v>0.8301088030142878</v>
      </c>
      <c r="W1882" s="28">
        <v>0.96248489967589324</v>
      </c>
    </row>
    <row r="1883" spans="1:23" x14ac:dyDescent="0.25">
      <c r="A1883" s="40">
        <v>41197</v>
      </c>
      <c r="B1883" s="8">
        <v>0.20500173931419857</v>
      </c>
      <c r="C1883" s="46">
        <f t="shared" si="29"/>
        <v>0.87546671417414512</v>
      </c>
      <c r="W1883" s="28">
        <v>0.96495648725390626</v>
      </c>
    </row>
    <row r="1884" spans="1:23" x14ac:dyDescent="0.25">
      <c r="A1884" s="40">
        <v>41198</v>
      </c>
      <c r="B1884" s="8">
        <v>0.18260560173637716</v>
      </c>
      <c r="C1884" s="46">
        <f t="shared" si="29"/>
        <v>0.92904627286603614</v>
      </c>
      <c r="W1884" s="28">
        <v>0.9649587398502264</v>
      </c>
    </row>
    <row r="1885" spans="1:23" x14ac:dyDescent="0.25">
      <c r="A1885" s="40">
        <v>41199</v>
      </c>
      <c r="B1885" s="8">
        <v>0.18631478978097443</v>
      </c>
      <c r="C1885" s="46">
        <f t="shared" si="29"/>
        <v>0.92017257052141554</v>
      </c>
      <c r="W1885" s="28">
        <v>0.96534680689062546</v>
      </c>
    </row>
    <row r="1886" spans="1:23" x14ac:dyDescent="0.25">
      <c r="A1886" s="40">
        <v>41200</v>
      </c>
      <c r="B1886" s="8">
        <v>0.18886170188889773</v>
      </c>
      <c r="C1886" s="46">
        <f t="shared" si="29"/>
        <v>0.91407944726320245</v>
      </c>
      <c r="W1886" s="28">
        <v>0.96561851980947289</v>
      </c>
    </row>
    <row r="1887" spans="1:23" x14ac:dyDescent="0.25">
      <c r="A1887" s="40">
        <v>41201</v>
      </c>
      <c r="B1887" s="8">
        <v>0.19954625565707693</v>
      </c>
      <c r="C1887" s="46">
        <f t="shared" si="29"/>
        <v>0.88851817922179976</v>
      </c>
      <c r="W1887" s="28">
        <v>0.96605040126993225</v>
      </c>
    </row>
    <row r="1888" spans="1:23" x14ac:dyDescent="0.25">
      <c r="A1888" s="40">
        <v>41202</v>
      </c>
      <c r="B1888" s="8">
        <v>0.19470195668637749</v>
      </c>
      <c r="C1888" s="46">
        <f t="shared" si="29"/>
        <v>0.90010747224698162</v>
      </c>
      <c r="W1888" s="28">
        <v>0.96682999448552465</v>
      </c>
    </row>
    <row r="1889" spans="1:23" x14ac:dyDescent="0.25">
      <c r="A1889" s="40">
        <v>41203</v>
      </c>
      <c r="B1889" s="8">
        <v>0.2234775542914868</v>
      </c>
      <c r="C1889" s="46">
        <f t="shared" si="29"/>
        <v>0.83126596708030498</v>
      </c>
      <c r="W1889" s="28">
        <v>0.96785360097127815</v>
      </c>
    </row>
    <row r="1890" spans="1:23" x14ac:dyDescent="0.25">
      <c r="A1890" s="40">
        <v>41204</v>
      </c>
      <c r="B1890" s="8">
        <v>0.35988806530237277</v>
      </c>
      <c r="C1890" s="46">
        <f t="shared" si="29"/>
        <v>0.50492331288369785</v>
      </c>
      <c r="W1890" s="28">
        <v>0.96829054992550367</v>
      </c>
    </row>
    <row r="1891" spans="1:23" x14ac:dyDescent="0.25">
      <c r="A1891" s="40">
        <v>41205</v>
      </c>
      <c r="B1891" s="8">
        <v>0.33699636410474826</v>
      </c>
      <c r="C1891" s="46">
        <f t="shared" si="29"/>
        <v>0.55968843671870983</v>
      </c>
      <c r="W1891" s="28">
        <v>0.96880557879158957</v>
      </c>
    </row>
    <row r="1892" spans="1:23" x14ac:dyDescent="0.25">
      <c r="A1892" s="40">
        <v>41206</v>
      </c>
      <c r="B1892" s="8">
        <v>0.31433106268048339</v>
      </c>
      <c r="C1892" s="46">
        <f t="shared" si="29"/>
        <v>0.61391193144904233</v>
      </c>
      <c r="W1892" s="28">
        <v>0.96907536689500207</v>
      </c>
    </row>
    <row r="1893" spans="1:23" x14ac:dyDescent="0.25">
      <c r="A1893" s="40">
        <v>41207</v>
      </c>
      <c r="B1893" s="8">
        <v>0.50467942678332389</v>
      </c>
      <c r="C1893" s="46">
        <f t="shared" si="29"/>
        <v>0.15853067158156858</v>
      </c>
      <c r="W1893" s="28">
        <v>0.96957096275940424</v>
      </c>
    </row>
    <row r="1894" spans="1:23" x14ac:dyDescent="0.25">
      <c r="A1894" s="40">
        <v>41208</v>
      </c>
      <c r="B1894" s="8">
        <v>0.41760721268802969</v>
      </c>
      <c r="C1894" s="46">
        <f t="shared" si="29"/>
        <v>0.36683850097138671</v>
      </c>
      <c r="W1894" s="28">
        <v>0.9704260506694139</v>
      </c>
    </row>
    <row r="1895" spans="1:23" x14ac:dyDescent="0.25">
      <c r="A1895" s="40">
        <v>41209</v>
      </c>
      <c r="B1895" s="8">
        <v>0.36396631621122305</v>
      </c>
      <c r="C1895" s="46">
        <f t="shared" si="29"/>
        <v>0.49516668037634132</v>
      </c>
      <c r="W1895" s="28">
        <v>0.97206745753791812</v>
      </c>
    </row>
    <row r="1896" spans="1:23" x14ac:dyDescent="0.25">
      <c r="A1896" s="40">
        <v>41210</v>
      </c>
      <c r="B1896" s="8">
        <v>0.37908278921246513</v>
      </c>
      <c r="C1896" s="46">
        <f t="shared" si="29"/>
        <v>0.45900267890197538</v>
      </c>
      <c r="W1896" s="28">
        <v>0.97242694394888707</v>
      </c>
    </row>
    <row r="1897" spans="1:23" x14ac:dyDescent="0.25">
      <c r="A1897" s="40">
        <v>41211</v>
      </c>
      <c r="B1897" s="8">
        <v>0.45187530351877125</v>
      </c>
      <c r="C1897" s="46">
        <f t="shared" si="29"/>
        <v>0.28485699065315195</v>
      </c>
      <c r="W1897" s="28">
        <v>0.97247051685824415</v>
      </c>
    </row>
    <row r="1898" spans="1:23" x14ac:dyDescent="0.25">
      <c r="A1898" s="40">
        <v>41214</v>
      </c>
      <c r="B1898" s="8">
        <v>0.35503196677565624</v>
      </c>
      <c r="C1898" s="46">
        <f t="shared" si="29"/>
        <v>0.51654083466046496</v>
      </c>
      <c r="W1898" s="28">
        <v>0.97499310943232431</v>
      </c>
    </row>
    <row r="1899" spans="1:23" x14ac:dyDescent="0.25">
      <c r="A1899" s="40">
        <v>41215</v>
      </c>
      <c r="B1899" s="8">
        <v>0.36186920881271251</v>
      </c>
      <c r="C1899" s="46">
        <f t="shared" si="29"/>
        <v>0.50018371014548169</v>
      </c>
      <c r="W1899" s="28">
        <v>0.97536884048680594</v>
      </c>
    </row>
    <row r="1900" spans="1:23" x14ac:dyDescent="0.25">
      <c r="A1900" s="40">
        <v>41218.486111111109</v>
      </c>
      <c r="B1900" s="8">
        <v>0.45179999999999998</v>
      </c>
      <c r="C1900" s="46">
        <f t="shared" si="29"/>
        <v>0.28503714356075455</v>
      </c>
      <c r="W1900" s="28">
        <v>0.9762421518593648</v>
      </c>
    </row>
    <row r="1901" spans="1:23" x14ac:dyDescent="0.25">
      <c r="A1901" s="40">
        <v>41220.470833333333</v>
      </c>
      <c r="B1901" s="8">
        <v>0.38402999999999998</v>
      </c>
      <c r="C1901" s="46">
        <f t="shared" si="29"/>
        <v>0.44716718406136613</v>
      </c>
      <c r="W1901" s="28">
        <v>0.97674565772054101</v>
      </c>
    </row>
    <row r="1902" spans="1:23" x14ac:dyDescent="0.25">
      <c r="A1902" s="40">
        <v>41221</v>
      </c>
      <c r="B1902" s="8">
        <v>0.37728462424635861</v>
      </c>
      <c r="C1902" s="46">
        <f t="shared" si="29"/>
        <v>0.46330453162119672</v>
      </c>
      <c r="W1902" s="28">
        <v>0.97975836661889948</v>
      </c>
    </row>
    <row r="1903" spans="1:23" x14ac:dyDescent="0.25">
      <c r="A1903" s="40">
        <v>41222</v>
      </c>
      <c r="B1903" s="8">
        <v>0.35354354411959721</v>
      </c>
      <c r="C1903" s="46">
        <f t="shared" si="29"/>
        <v>0.52010167316583433</v>
      </c>
      <c r="W1903" s="28">
        <v>0.98071398162199641</v>
      </c>
    </row>
    <row r="1904" spans="1:23" x14ac:dyDescent="0.25">
      <c r="A1904" s="40">
        <v>41223</v>
      </c>
      <c r="B1904" s="8">
        <v>0.35995171526460168</v>
      </c>
      <c r="C1904" s="46">
        <f t="shared" si="29"/>
        <v>0.50477103944480106</v>
      </c>
      <c r="W1904" s="28">
        <v>0.98405180690529159</v>
      </c>
    </row>
    <row r="1905" spans="1:23" x14ac:dyDescent="0.25">
      <c r="A1905" s="40">
        <v>41224</v>
      </c>
      <c r="B1905" s="8">
        <v>0.35753569731712254</v>
      </c>
      <c r="C1905" s="46">
        <f t="shared" si="29"/>
        <v>0.51055101712924844</v>
      </c>
      <c r="W1905" s="28">
        <v>0.98557868550644656</v>
      </c>
    </row>
    <row r="1906" spans="1:23" x14ac:dyDescent="0.25">
      <c r="A1906" s="40">
        <v>41225</v>
      </c>
      <c r="B1906" s="8">
        <v>0.35311056160330712</v>
      </c>
      <c r="C1906" s="46">
        <f t="shared" si="29"/>
        <v>0.52113752196179375</v>
      </c>
      <c r="W1906" s="28">
        <v>0.98652931982907943</v>
      </c>
    </row>
    <row r="1907" spans="1:23" x14ac:dyDescent="0.25">
      <c r="A1907" s="40">
        <v>41226</v>
      </c>
      <c r="B1907" s="8">
        <v>0.3403773326158534</v>
      </c>
      <c r="C1907" s="46">
        <f t="shared" si="29"/>
        <v>0.55159995270459194</v>
      </c>
      <c r="W1907" s="28">
        <v>0.98674527446027516</v>
      </c>
    </row>
    <row r="1908" spans="1:23" x14ac:dyDescent="0.25">
      <c r="A1908" s="40">
        <v>41227</v>
      </c>
      <c r="B1908" s="8">
        <v>0.35982481417655832</v>
      </c>
      <c r="C1908" s="46">
        <f t="shared" si="29"/>
        <v>0.50507463216346771</v>
      </c>
      <c r="W1908" s="28">
        <v>0.98842932141188466</v>
      </c>
    </row>
    <row r="1909" spans="1:23" x14ac:dyDescent="0.25">
      <c r="A1909" s="40">
        <v>41228</v>
      </c>
      <c r="B1909" s="8">
        <v>0.36843536925315951</v>
      </c>
      <c r="C1909" s="46">
        <f t="shared" si="29"/>
        <v>0.48447510961216039</v>
      </c>
      <c r="W1909" s="28">
        <v>0.9891120009697647</v>
      </c>
    </row>
    <row r="1910" spans="1:23" x14ac:dyDescent="0.25">
      <c r="A1910" s="40">
        <v>41232</v>
      </c>
      <c r="B1910" s="8">
        <v>0.50636237978935195</v>
      </c>
      <c r="C1910" s="46">
        <f t="shared" si="29"/>
        <v>0.154504447012763</v>
      </c>
      <c r="W1910" s="28">
        <v>0.98954621156983802</v>
      </c>
    </row>
    <row r="1911" spans="1:23" x14ac:dyDescent="0.25">
      <c r="A1911" s="40">
        <v>41233</v>
      </c>
      <c r="B1911" s="8">
        <v>0.4492199841198159</v>
      </c>
      <c r="C1911" s="46">
        <f t="shared" si="29"/>
        <v>0.29120946286349125</v>
      </c>
      <c r="W1911" s="28">
        <v>0.99145274168188458</v>
      </c>
    </row>
    <row r="1912" spans="1:23" x14ac:dyDescent="0.25">
      <c r="A1912" s="40">
        <v>41234</v>
      </c>
      <c r="B1912" s="8">
        <v>0.41282722593545856</v>
      </c>
      <c r="C1912" s="46">
        <f t="shared" si="29"/>
        <v>0.37827393620507038</v>
      </c>
      <c r="W1912" s="28">
        <v>0.99295394611850907</v>
      </c>
    </row>
    <row r="1913" spans="1:23" x14ac:dyDescent="0.25">
      <c r="A1913" s="40">
        <v>41235</v>
      </c>
      <c r="B1913" s="8">
        <v>0.43122449588004191</v>
      </c>
      <c r="C1913" s="46">
        <f t="shared" si="29"/>
        <v>0.33426109687769862</v>
      </c>
      <c r="W1913" s="28">
        <v>0.99966775987724399</v>
      </c>
    </row>
    <row r="1914" spans="1:23" x14ac:dyDescent="0.25">
      <c r="A1914" s="40">
        <v>41236</v>
      </c>
      <c r="B1914" s="8">
        <v>0.44959621934890776</v>
      </c>
      <c r="C1914" s="46">
        <f t="shared" si="29"/>
        <v>0.29030937384282696</v>
      </c>
      <c r="W1914" s="28">
        <v>1.0026023388526224</v>
      </c>
    </row>
    <row r="1915" spans="1:23" x14ac:dyDescent="0.25">
      <c r="A1915" s="40">
        <v>41237</v>
      </c>
      <c r="B1915" s="8">
        <v>0.4307159976661194</v>
      </c>
      <c r="C1915" s="46">
        <f t="shared" si="29"/>
        <v>0.33547760618886502</v>
      </c>
      <c r="W1915" s="28">
        <v>1.0036161907088215</v>
      </c>
    </row>
    <row r="1916" spans="1:23" x14ac:dyDescent="0.25">
      <c r="A1916" s="40">
        <v>41238</v>
      </c>
      <c r="B1916" s="8">
        <v>0.43345190134048428</v>
      </c>
      <c r="C1916" s="46">
        <f t="shared" si="29"/>
        <v>0.32893234761529927</v>
      </c>
      <c r="W1916" s="28">
        <v>1.0045220106970913</v>
      </c>
    </row>
    <row r="1917" spans="1:23" x14ac:dyDescent="0.25">
      <c r="A1917" s="40">
        <v>41239</v>
      </c>
      <c r="B1917" s="8">
        <v>0.43689812572002329</v>
      </c>
      <c r="C1917" s="46">
        <f t="shared" si="29"/>
        <v>0.32068774826117719</v>
      </c>
      <c r="W1917" s="28">
        <v>1.0050386399542814</v>
      </c>
    </row>
    <row r="1918" spans="1:23" x14ac:dyDescent="0.25">
      <c r="A1918" s="40">
        <v>41240</v>
      </c>
      <c r="B1918" s="8">
        <v>0.43462543632550737</v>
      </c>
      <c r="C1918" s="46">
        <f t="shared" si="29"/>
        <v>0.32612483286466215</v>
      </c>
      <c r="W1918" s="28">
        <v>1.0054319508959948</v>
      </c>
    </row>
    <row r="1919" spans="1:23" x14ac:dyDescent="0.25">
      <c r="A1919" s="40">
        <v>41241</v>
      </c>
      <c r="B1919" s="8">
        <v>0.45186917989030578</v>
      </c>
      <c r="C1919" s="46">
        <f t="shared" si="29"/>
        <v>0.28487164055917408</v>
      </c>
      <c r="W1919" s="28">
        <v>1.0056241046916514</v>
      </c>
    </row>
    <row r="1920" spans="1:23" x14ac:dyDescent="0.25">
      <c r="A1920" s="40">
        <v>41242</v>
      </c>
      <c r="B1920" s="8">
        <v>0.47354413266181911</v>
      </c>
      <c r="C1920" s="46">
        <f t="shared" si="29"/>
        <v>0.23301741345729568</v>
      </c>
      <c r="W1920" s="28">
        <v>1.0061255095254178</v>
      </c>
    </row>
    <row r="1921" spans="1:23" x14ac:dyDescent="0.25">
      <c r="A1921" s="40">
        <v>41243</v>
      </c>
      <c r="B1921" s="8">
        <v>0.49114646108150539</v>
      </c>
      <c r="C1921" s="46">
        <f t="shared" si="29"/>
        <v>0.19090635812914453</v>
      </c>
      <c r="W1921" s="28">
        <v>1.0070505155997773</v>
      </c>
    </row>
    <row r="1922" spans="1:23" x14ac:dyDescent="0.25">
      <c r="A1922" s="40">
        <v>41244</v>
      </c>
      <c r="B1922" s="8">
        <v>0.53406273443698982</v>
      </c>
      <c r="C1922" s="46">
        <f t="shared" si="29"/>
        <v>8.8235306966978261E-2</v>
      </c>
      <c r="W1922" s="28">
        <v>1.0070505155997773</v>
      </c>
    </row>
    <row r="1923" spans="1:23" x14ac:dyDescent="0.25">
      <c r="A1923" s="40">
        <v>41245</v>
      </c>
      <c r="B1923" s="8">
        <v>0.64158109674453678</v>
      </c>
      <c r="C1923" s="46">
        <f t="shared" ref="C1923:C1986" si="30">($E$2-B1923)/$F$2</f>
        <v>-0.16898701021587581</v>
      </c>
      <c r="W1923" s="28">
        <v>1.0085604575449159</v>
      </c>
    </row>
    <row r="1924" spans="1:23" x14ac:dyDescent="0.25">
      <c r="A1924" s="40">
        <v>41246</v>
      </c>
      <c r="B1924" s="8">
        <v>0.723559112472833</v>
      </c>
      <c r="C1924" s="46">
        <f t="shared" si="30"/>
        <v>-0.36510769798610515</v>
      </c>
      <c r="W1924" s="28">
        <v>1.0090648716813886</v>
      </c>
    </row>
    <row r="1925" spans="1:23" x14ac:dyDescent="0.25">
      <c r="A1925" s="40">
        <v>41247</v>
      </c>
      <c r="B1925" s="8">
        <v>0.8536422118067748</v>
      </c>
      <c r="C1925" s="46">
        <f t="shared" si="30"/>
        <v>-0.67631292394828701</v>
      </c>
      <c r="W1925" s="28">
        <v>1.0100305066984541</v>
      </c>
    </row>
    <row r="1926" spans="1:23" x14ac:dyDescent="0.25">
      <c r="A1926" s="40">
        <v>41248</v>
      </c>
      <c r="B1926" s="8">
        <v>0.87284497712850584</v>
      </c>
      <c r="C1926" s="46">
        <f t="shared" si="30"/>
        <v>-0.72225279585821756</v>
      </c>
      <c r="W1926" s="28">
        <v>1.0127416174515038</v>
      </c>
    </row>
    <row r="1927" spans="1:23" x14ac:dyDescent="0.25">
      <c r="A1927" s="40">
        <v>41249</v>
      </c>
      <c r="B1927" s="8">
        <v>0.88117943157076906</v>
      </c>
      <c r="C1927" s="46">
        <f t="shared" si="30"/>
        <v>-0.7421917870973298</v>
      </c>
      <c r="W1927" s="28">
        <v>1.0131663312345256</v>
      </c>
    </row>
    <row r="1928" spans="1:23" x14ac:dyDescent="0.25">
      <c r="A1928" s="40">
        <v>41250</v>
      </c>
      <c r="B1928" s="8">
        <v>0.91319700214862853</v>
      </c>
      <c r="C1928" s="46">
        <f t="shared" si="30"/>
        <v>-0.81878924931541375</v>
      </c>
      <c r="W1928" s="28">
        <v>1.0136225247789887</v>
      </c>
    </row>
    <row r="1929" spans="1:23" x14ac:dyDescent="0.25">
      <c r="A1929" s="40">
        <v>41253</v>
      </c>
      <c r="B1929" s="8">
        <v>0.91907415947914117</v>
      </c>
      <c r="C1929" s="46">
        <f t="shared" si="30"/>
        <v>-0.83284950836845317</v>
      </c>
      <c r="W1929" s="28">
        <v>1.0158413003585876</v>
      </c>
    </row>
    <row r="1930" spans="1:23" x14ac:dyDescent="0.25">
      <c r="A1930" s="40">
        <v>41254</v>
      </c>
      <c r="B1930" s="8">
        <v>0.97745425143241882</v>
      </c>
      <c r="C1930" s="46">
        <f t="shared" si="30"/>
        <v>-0.97251553570819538</v>
      </c>
      <c r="W1930" s="28">
        <v>1.0158589668296547</v>
      </c>
    </row>
    <row r="1931" spans="1:23" x14ac:dyDescent="0.25">
      <c r="A1931" s="40">
        <v>41255</v>
      </c>
      <c r="B1931" s="8">
        <v>0.95202668247222821</v>
      </c>
      <c r="C1931" s="46">
        <f t="shared" si="30"/>
        <v>-0.91168371063297338</v>
      </c>
      <c r="W1931" s="28">
        <v>1.016087852593798</v>
      </c>
    </row>
    <row r="1932" spans="1:23" x14ac:dyDescent="0.25">
      <c r="A1932" s="40">
        <v>41256</v>
      </c>
      <c r="B1932" s="8">
        <v>0.93757179650507394</v>
      </c>
      <c r="C1932" s="46">
        <f t="shared" si="30"/>
        <v>-0.87710246159525096</v>
      </c>
      <c r="W1932" s="28">
        <v>1.0161220327340077</v>
      </c>
    </row>
    <row r="1933" spans="1:23" x14ac:dyDescent="0.25">
      <c r="A1933" s="40">
        <v>41257</v>
      </c>
      <c r="B1933" s="8">
        <v>0.94169613901376625</v>
      </c>
      <c r="C1933" s="46">
        <f t="shared" si="30"/>
        <v>-0.88696936166862683</v>
      </c>
      <c r="W1933" s="28">
        <v>1.0171102522545261</v>
      </c>
    </row>
    <row r="1934" spans="1:23" x14ac:dyDescent="0.25">
      <c r="A1934" s="40">
        <v>41260</v>
      </c>
      <c r="B1934" s="8">
        <v>0.93294646159952244</v>
      </c>
      <c r="C1934" s="46">
        <f t="shared" si="30"/>
        <v>-0.86603700880543311</v>
      </c>
      <c r="W1934" s="28">
        <v>1.0172344234301822</v>
      </c>
    </row>
    <row r="1935" spans="1:23" x14ac:dyDescent="0.25">
      <c r="A1935" s="40">
        <v>41261</v>
      </c>
      <c r="B1935" s="8">
        <v>0.92728382713418234</v>
      </c>
      <c r="C1935" s="46">
        <f t="shared" si="30"/>
        <v>-0.8524899650514749</v>
      </c>
      <c r="W1935" s="28">
        <v>1.0176397459973956</v>
      </c>
    </row>
    <row r="1936" spans="1:23" x14ac:dyDescent="0.25">
      <c r="A1936" s="40">
        <v>41262</v>
      </c>
      <c r="B1936" s="8">
        <v>0.89602402314135832</v>
      </c>
      <c r="C1936" s="46">
        <f t="shared" si="30"/>
        <v>-0.77770535110138284</v>
      </c>
      <c r="W1936" s="28">
        <v>1.0179655580067744</v>
      </c>
    </row>
    <row r="1937" spans="1:23" x14ac:dyDescent="0.25">
      <c r="A1937" s="40">
        <v>41263</v>
      </c>
      <c r="B1937" s="8">
        <v>0.87778715840578003</v>
      </c>
      <c r="C1937" s="46">
        <f t="shared" si="30"/>
        <v>-0.73407625831425749</v>
      </c>
      <c r="W1937" s="28">
        <v>1.0192287267579658</v>
      </c>
    </row>
    <row r="1938" spans="1:23" x14ac:dyDescent="0.25">
      <c r="A1938" s="40">
        <v>41264</v>
      </c>
      <c r="B1938" s="8">
        <v>0.86307479513883689</v>
      </c>
      <c r="C1938" s="46">
        <f t="shared" si="30"/>
        <v>-0.69887903163092857</v>
      </c>
      <c r="W1938" s="28">
        <v>1.0207832650034023</v>
      </c>
    </row>
    <row r="1939" spans="1:23" x14ac:dyDescent="0.25">
      <c r="A1939" s="40">
        <v>41265</v>
      </c>
      <c r="B1939" s="8">
        <v>0.85791925239562972</v>
      </c>
      <c r="C1939" s="46">
        <f t="shared" si="30"/>
        <v>-0.68654513235752124</v>
      </c>
      <c r="W1939" s="28">
        <v>1.0218200988817503</v>
      </c>
    </row>
    <row r="1940" spans="1:23" x14ac:dyDescent="0.25">
      <c r="A1940" s="40">
        <v>41266</v>
      </c>
      <c r="B1940" s="8">
        <v>0.89370181369781443</v>
      </c>
      <c r="C1940" s="46">
        <f t="shared" si="30"/>
        <v>-0.77214979685713503</v>
      </c>
      <c r="W1940" s="28">
        <v>1.0221059072759688</v>
      </c>
    </row>
    <row r="1941" spans="1:23" x14ac:dyDescent="0.25">
      <c r="A1941" s="40">
        <v>41267</v>
      </c>
      <c r="B1941" s="8">
        <v>0.96066827121659293</v>
      </c>
      <c r="C1941" s="46">
        <f t="shared" si="30"/>
        <v>-0.93235747679961767</v>
      </c>
      <c r="W1941" s="28">
        <v>1.0240090970899691</v>
      </c>
    </row>
    <row r="1942" spans="1:23" x14ac:dyDescent="0.25">
      <c r="A1942" s="40">
        <v>41268</v>
      </c>
      <c r="B1942" s="8">
        <v>0.9963801468372343</v>
      </c>
      <c r="C1942" s="46">
        <f t="shared" si="30"/>
        <v>-1.0177930359072964</v>
      </c>
      <c r="W1942" s="28">
        <v>1.0254610178730783</v>
      </c>
    </row>
    <row r="1943" spans="1:23" x14ac:dyDescent="0.25">
      <c r="A1943" s="40">
        <v>41274</v>
      </c>
      <c r="B1943" s="8">
        <v>1.6242053690286793</v>
      </c>
      <c r="C1943" s="46">
        <f t="shared" si="30"/>
        <v>-2.5197751622346458</v>
      </c>
      <c r="W1943" s="28">
        <v>1.0262956898376556</v>
      </c>
    </row>
    <row r="1944" spans="1:23" x14ac:dyDescent="0.25">
      <c r="A1944" s="40">
        <v>41275</v>
      </c>
      <c r="B1944" s="8">
        <v>1.6312823648592996</v>
      </c>
      <c r="C1944" s="46">
        <f t="shared" si="30"/>
        <v>-2.5367058634393254</v>
      </c>
      <c r="W1944" s="28">
        <v>1.0264067767934217</v>
      </c>
    </row>
    <row r="1945" spans="1:23" x14ac:dyDescent="0.25">
      <c r="A1945" s="40">
        <v>41276</v>
      </c>
      <c r="B1945" s="8">
        <v>1.6603446844768517</v>
      </c>
      <c r="C1945" s="46">
        <f t="shared" si="30"/>
        <v>-2.6062333100474917</v>
      </c>
      <c r="W1945" s="28">
        <v>1.0265099318427355</v>
      </c>
    </row>
    <row r="1946" spans="1:23" x14ac:dyDescent="0.25">
      <c r="A1946" s="40">
        <v>41277</v>
      </c>
      <c r="B1946" s="8">
        <v>1.6364060396575932</v>
      </c>
      <c r="C1946" s="46">
        <f t="shared" si="30"/>
        <v>-2.5489635232085339</v>
      </c>
      <c r="W1946" s="28">
        <v>1.0272288374460115</v>
      </c>
    </row>
    <row r="1947" spans="1:23" x14ac:dyDescent="0.25">
      <c r="A1947" s="40">
        <v>41278</v>
      </c>
      <c r="B1947" s="8">
        <v>2.0748269642829897</v>
      </c>
      <c r="C1947" s="46">
        <f t="shared" si="30"/>
        <v>-3.5978229339482581</v>
      </c>
      <c r="D1947" s="8">
        <v>2.0748269642829897</v>
      </c>
      <c r="W1947" s="28">
        <v>1.027982217695208</v>
      </c>
    </row>
    <row r="1948" spans="1:23" x14ac:dyDescent="0.25">
      <c r="A1948" s="40">
        <v>41279</v>
      </c>
      <c r="B1948" s="8">
        <v>1.9916360579490655</v>
      </c>
      <c r="C1948" s="46">
        <f t="shared" si="30"/>
        <v>-3.39880057872911</v>
      </c>
      <c r="D1948" s="8">
        <v>1.9916360579490655</v>
      </c>
      <c r="W1948" s="28">
        <v>1.0284324796307471</v>
      </c>
    </row>
    <row r="1949" spans="1:23" x14ac:dyDescent="0.25">
      <c r="A1949" s="40">
        <v>41280</v>
      </c>
      <c r="B1949" s="8">
        <v>1.9714581379413598</v>
      </c>
      <c r="C1949" s="46">
        <f t="shared" si="30"/>
        <v>-3.3505277885849836</v>
      </c>
      <c r="D1949" s="8">
        <v>1.9714581379413598</v>
      </c>
      <c r="W1949" s="28">
        <v>1.0290480379843836</v>
      </c>
    </row>
    <row r="1950" spans="1:23" x14ac:dyDescent="0.25">
      <c r="A1950" s="40">
        <v>41281</v>
      </c>
      <c r="B1950" s="8">
        <v>1.9614083715534205</v>
      </c>
      <c r="C1950" s="46">
        <f t="shared" si="30"/>
        <v>-3.3264851586381297</v>
      </c>
      <c r="D1950" s="8">
        <v>1.9614083715534205</v>
      </c>
      <c r="W1950" s="28">
        <v>1.0292236780958595</v>
      </c>
    </row>
    <row r="1951" spans="1:23" x14ac:dyDescent="0.25">
      <c r="A1951" s="40">
        <v>41285</v>
      </c>
      <c r="B1951" s="8">
        <v>1.7525588906764988</v>
      </c>
      <c r="C1951" s="46">
        <f t="shared" si="30"/>
        <v>-2.8268426207436774</v>
      </c>
      <c r="W1951" s="28">
        <v>1.0294046058153115</v>
      </c>
    </row>
    <row r="1952" spans="1:23" x14ac:dyDescent="0.25">
      <c r="A1952" s="40">
        <v>41286</v>
      </c>
      <c r="B1952" s="8">
        <v>1.7817229982757561</v>
      </c>
      <c r="C1952" s="46">
        <f t="shared" si="30"/>
        <v>-2.8966135805523208</v>
      </c>
      <c r="W1952" s="28">
        <v>1.0309740865752255</v>
      </c>
    </row>
    <row r="1953" spans="1:23" x14ac:dyDescent="0.25">
      <c r="A1953" s="40">
        <v>41288</v>
      </c>
      <c r="B1953" s="8">
        <v>1.7386845337629313</v>
      </c>
      <c r="C1953" s="46">
        <f t="shared" si="30"/>
        <v>-2.7936502045076343</v>
      </c>
      <c r="W1953" s="28">
        <v>1.0309740865752255</v>
      </c>
    </row>
    <row r="1954" spans="1:23" x14ac:dyDescent="0.25">
      <c r="A1954" s="40">
        <v>41289</v>
      </c>
      <c r="B1954" s="8">
        <v>1.744614411635399</v>
      </c>
      <c r="C1954" s="46">
        <f t="shared" si="30"/>
        <v>-2.8078365899234061</v>
      </c>
      <c r="W1954" s="28">
        <v>1.0340366033871322</v>
      </c>
    </row>
    <row r="1955" spans="1:23" x14ac:dyDescent="0.25">
      <c r="A1955" s="40">
        <v>41290</v>
      </c>
      <c r="B1955" s="8">
        <v>1.6751162636518484</v>
      </c>
      <c r="C1955" s="46">
        <f t="shared" si="30"/>
        <v>-2.6415722023287396</v>
      </c>
      <c r="W1955" s="28">
        <v>1.039511088877255</v>
      </c>
    </row>
    <row r="1956" spans="1:23" x14ac:dyDescent="0.25">
      <c r="A1956" s="40">
        <v>41296</v>
      </c>
      <c r="B1956" s="8">
        <v>1.6432041422367085</v>
      </c>
      <c r="C1956" s="46">
        <f t="shared" si="30"/>
        <v>-2.5652270121635179</v>
      </c>
      <c r="W1956" s="28">
        <v>1.0396303855070357</v>
      </c>
    </row>
    <row r="1957" spans="1:23" x14ac:dyDescent="0.25">
      <c r="A1957" s="40">
        <v>41297</v>
      </c>
      <c r="B1957" s="8">
        <v>1.5761810913848866</v>
      </c>
      <c r="C1957" s="46">
        <f t="shared" si="30"/>
        <v>-2.4048839407590559</v>
      </c>
      <c r="W1957" s="28">
        <v>1.0403160761433878</v>
      </c>
    </row>
    <row r="1958" spans="1:23" x14ac:dyDescent="0.25">
      <c r="A1958" s="40">
        <v>41298</v>
      </c>
      <c r="B1958" s="8">
        <v>1.5331607198238375</v>
      </c>
      <c r="C1958" s="46">
        <f t="shared" si="30"/>
        <v>-2.3019638495159649</v>
      </c>
      <c r="W1958" s="28">
        <v>1.040446037871521</v>
      </c>
    </row>
    <row r="1959" spans="1:23" x14ac:dyDescent="0.25">
      <c r="A1959" s="40">
        <v>41299</v>
      </c>
      <c r="B1959" s="8">
        <v>1.4559192133665086</v>
      </c>
      <c r="C1959" s="46">
        <f t="shared" si="30"/>
        <v>-2.1171745833177211</v>
      </c>
      <c r="W1959" s="28">
        <v>1.040741159585626</v>
      </c>
    </row>
    <row r="1960" spans="1:23" x14ac:dyDescent="0.25">
      <c r="A1960" s="40">
        <v>41300</v>
      </c>
      <c r="B1960" s="8">
        <v>1.4388160778284065</v>
      </c>
      <c r="C1960" s="46">
        <f t="shared" si="30"/>
        <v>-2.0762577756228717</v>
      </c>
      <c r="W1960" s="28">
        <v>1.040809334066082</v>
      </c>
    </row>
    <row r="1961" spans="1:23" x14ac:dyDescent="0.25">
      <c r="A1961" s="40">
        <v>41301</v>
      </c>
      <c r="B1961" s="8">
        <v>1.4089508405208597</v>
      </c>
      <c r="C1961" s="46">
        <f t="shared" si="30"/>
        <v>-2.0048094631803024</v>
      </c>
      <c r="W1961" s="28">
        <v>1.0414182914981833</v>
      </c>
    </row>
    <row r="1962" spans="1:23" x14ac:dyDescent="0.25">
      <c r="A1962" s="40">
        <v>41302</v>
      </c>
      <c r="B1962" s="8">
        <v>1.4107743723630912</v>
      </c>
      <c r="C1962" s="46">
        <f t="shared" si="30"/>
        <v>-2.0091720025256636</v>
      </c>
      <c r="W1962" s="28">
        <v>1.041582235855375</v>
      </c>
    </row>
    <row r="1963" spans="1:23" x14ac:dyDescent="0.25">
      <c r="A1963" s="40">
        <v>41303</v>
      </c>
      <c r="B1963" s="8">
        <v>1.4106471597391026</v>
      </c>
      <c r="C1963" s="46">
        <f t="shared" si="30"/>
        <v>-2.0088676645017673</v>
      </c>
      <c r="W1963" s="28">
        <v>1.0416439992302753</v>
      </c>
    </row>
    <row r="1964" spans="1:23" x14ac:dyDescent="0.25">
      <c r="A1964" s="40">
        <v>41304</v>
      </c>
      <c r="B1964" s="8">
        <v>1.3974233461881946</v>
      </c>
      <c r="C1964" s="46">
        <f t="shared" si="30"/>
        <v>-1.9772315802966434</v>
      </c>
      <c r="W1964" s="28">
        <v>1.0416439992302753</v>
      </c>
    </row>
    <row r="1965" spans="1:23" x14ac:dyDescent="0.25">
      <c r="A1965" s="40">
        <v>41305</v>
      </c>
      <c r="B1965" s="8">
        <v>1.3550900189161306</v>
      </c>
      <c r="C1965" s="46">
        <f t="shared" si="30"/>
        <v>-1.8759551443346338</v>
      </c>
      <c r="W1965" s="28">
        <v>1.0439003080972848</v>
      </c>
    </row>
    <row r="1966" spans="1:23" x14ac:dyDescent="0.25">
      <c r="A1966" s="40">
        <v>41306</v>
      </c>
      <c r="B1966" s="8">
        <v>1.3685712984281431</v>
      </c>
      <c r="C1966" s="46">
        <f t="shared" si="30"/>
        <v>-1.9082071790591824</v>
      </c>
      <c r="W1966" s="28">
        <v>1.0440849573113653</v>
      </c>
    </row>
    <row r="1967" spans="1:23" x14ac:dyDescent="0.25">
      <c r="A1967" s="40">
        <v>41307</v>
      </c>
      <c r="B1967" s="8">
        <v>1.4093336266756065</v>
      </c>
      <c r="C1967" s="46">
        <f t="shared" si="30"/>
        <v>-2.0057252243544523</v>
      </c>
      <c r="W1967" s="28">
        <v>1.0454090180102718</v>
      </c>
    </row>
    <row r="1968" spans="1:23" x14ac:dyDescent="0.25">
      <c r="A1968" s="40">
        <v>41308</v>
      </c>
      <c r="B1968" s="8">
        <v>1.4055146518230448</v>
      </c>
      <c r="C1968" s="46">
        <f t="shared" si="30"/>
        <v>-1.9965888727605816</v>
      </c>
      <c r="W1968" s="28">
        <v>1.0454111367088332</v>
      </c>
    </row>
    <row r="1969" spans="1:23" x14ac:dyDescent="0.25">
      <c r="A1969" s="40">
        <v>41309</v>
      </c>
      <c r="B1969" s="8">
        <v>1.3733904286384584</v>
      </c>
      <c r="C1969" s="46">
        <f t="shared" si="30"/>
        <v>-1.9197362594218228</v>
      </c>
      <c r="W1969" s="28">
        <v>1.0454690680846859</v>
      </c>
    </row>
    <row r="1970" spans="1:23" x14ac:dyDescent="0.25">
      <c r="A1970" s="40">
        <v>41310</v>
      </c>
      <c r="B1970" s="8">
        <v>1.3305200889286251</v>
      </c>
      <c r="C1970" s="46">
        <f t="shared" si="30"/>
        <v>-1.817175097942846</v>
      </c>
      <c r="W1970" s="28">
        <v>1.0461566137430596</v>
      </c>
    </row>
    <row r="1971" spans="1:23" x14ac:dyDescent="0.25">
      <c r="A1971" s="40">
        <v>41311</v>
      </c>
      <c r="B1971" s="8">
        <v>1.2827491551697254</v>
      </c>
      <c r="C1971" s="46">
        <f t="shared" si="30"/>
        <v>-1.7028899655083996</v>
      </c>
      <c r="W1971" s="28">
        <v>1.0463337583755647</v>
      </c>
    </row>
    <row r="1972" spans="1:23" x14ac:dyDescent="0.25">
      <c r="A1972" s="40">
        <v>41312</v>
      </c>
      <c r="B1972" s="8">
        <v>1.2246013934373849</v>
      </c>
      <c r="C1972" s="46">
        <f t="shared" si="30"/>
        <v>-1.5637797550216905</v>
      </c>
      <c r="W1972" s="28">
        <v>1.046772112912904</v>
      </c>
    </row>
    <row r="1973" spans="1:23" x14ac:dyDescent="0.25">
      <c r="A1973" s="40">
        <v>41313</v>
      </c>
      <c r="B1973" s="8">
        <v>1.2281693685293196</v>
      </c>
      <c r="C1973" s="46">
        <f t="shared" si="30"/>
        <v>-1.5723156255567434</v>
      </c>
      <c r="W1973" s="28">
        <v>1.0467961361639038</v>
      </c>
    </row>
    <row r="1974" spans="1:23" x14ac:dyDescent="0.25">
      <c r="A1974" s="40">
        <v>41314</v>
      </c>
      <c r="B1974" s="8">
        <v>1.2277426455974583</v>
      </c>
      <c r="C1974" s="46">
        <f t="shared" si="30"/>
        <v>-1.5712947519220199</v>
      </c>
      <c r="W1974" s="28">
        <v>1.0473503369256998</v>
      </c>
    </row>
    <row r="1975" spans="1:23" x14ac:dyDescent="0.25">
      <c r="A1975" s="40">
        <v>41315</v>
      </c>
      <c r="B1975" s="8">
        <v>1.1998113685369489</v>
      </c>
      <c r="C1975" s="46">
        <f t="shared" si="30"/>
        <v>-1.5044731630028199</v>
      </c>
      <c r="W1975" s="28">
        <v>1.0493909016668503</v>
      </c>
    </row>
    <row r="1976" spans="1:23" x14ac:dyDescent="0.25">
      <c r="A1976" s="40">
        <v>41316</v>
      </c>
      <c r="B1976" s="8">
        <v>1.179421394634246</v>
      </c>
      <c r="C1976" s="46">
        <f t="shared" si="30"/>
        <v>-1.4556930642179351</v>
      </c>
      <c r="W1976" s="28">
        <v>1.0496462783054012</v>
      </c>
    </row>
    <row r="1977" spans="1:23" x14ac:dyDescent="0.25">
      <c r="A1977" s="40">
        <v>41317</v>
      </c>
      <c r="B1977" s="8">
        <v>1.2099015792608272</v>
      </c>
      <c r="C1977" s="46">
        <f t="shared" si="30"/>
        <v>-1.5286125502438128</v>
      </c>
      <c r="W1977" s="28">
        <v>1.0536524296236551</v>
      </c>
    </row>
    <row r="1978" spans="1:23" x14ac:dyDescent="0.25">
      <c r="A1978" s="40">
        <v>41318</v>
      </c>
      <c r="B1978" s="8">
        <v>1.2440539018154149</v>
      </c>
      <c r="C1978" s="46">
        <f t="shared" si="30"/>
        <v>-1.6103171015049202</v>
      </c>
      <c r="W1978" s="28">
        <v>1.0539298534333392</v>
      </c>
    </row>
    <row r="1979" spans="1:23" x14ac:dyDescent="0.25">
      <c r="A1979" s="40">
        <v>41319</v>
      </c>
      <c r="B1979" s="8">
        <v>1.1666643077135082</v>
      </c>
      <c r="C1979" s="46">
        <f t="shared" si="30"/>
        <v>-1.4251735567791119</v>
      </c>
      <c r="W1979" s="28">
        <v>1.0552629223776597</v>
      </c>
    </row>
    <row r="1980" spans="1:23" x14ac:dyDescent="0.25">
      <c r="A1980" s="40">
        <v>41320</v>
      </c>
      <c r="B1980" s="8">
        <v>1.1073166192531587</v>
      </c>
      <c r="C1980" s="46">
        <f t="shared" si="30"/>
        <v>-1.283192693068117</v>
      </c>
      <c r="W1980" s="28">
        <v>1.0555834565101214</v>
      </c>
    </row>
    <row r="1981" spans="1:23" x14ac:dyDescent="0.25">
      <c r="A1981" s="40">
        <v>41321</v>
      </c>
      <c r="B1981" s="8">
        <v>1.071734855365752</v>
      </c>
      <c r="C1981" s="46">
        <f t="shared" si="30"/>
        <v>-1.1980684076889159</v>
      </c>
      <c r="W1981" s="28">
        <v>1.0568842220680994</v>
      </c>
    </row>
    <row r="1982" spans="1:23" x14ac:dyDescent="0.25">
      <c r="A1982" s="40">
        <v>41322</v>
      </c>
      <c r="B1982" s="8">
        <v>1.0316514568805699</v>
      </c>
      <c r="C1982" s="46">
        <f t="shared" si="30"/>
        <v>-1.1021746048291738</v>
      </c>
      <c r="W1982" s="28">
        <v>1.05745167920988</v>
      </c>
    </row>
    <row r="1983" spans="1:23" x14ac:dyDescent="0.25">
      <c r="A1983" s="40">
        <v>41325</v>
      </c>
      <c r="B1983" s="8">
        <v>0.97077387452125441</v>
      </c>
      <c r="C1983" s="46">
        <f t="shared" si="30"/>
        <v>-0.95653368859049681</v>
      </c>
      <c r="W1983" s="28">
        <v>1.0576520166690071</v>
      </c>
    </row>
    <row r="1984" spans="1:23" x14ac:dyDescent="0.25">
      <c r="A1984" s="40">
        <v>41326</v>
      </c>
      <c r="B1984" s="8">
        <v>0.95226013026237433</v>
      </c>
      <c r="C1984" s="46">
        <f t="shared" si="30"/>
        <v>-0.91224220111063559</v>
      </c>
      <c r="W1984" s="28">
        <v>1.0578870272616945</v>
      </c>
    </row>
    <row r="1985" spans="1:23" x14ac:dyDescent="0.25">
      <c r="A1985" s="40">
        <v>41327</v>
      </c>
      <c r="B1985" s="8">
        <v>0.978305118060112</v>
      </c>
      <c r="C1985" s="46">
        <f t="shared" si="30"/>
        <v>-0.97455111252402116</v>
      </c>
      <c r="W1985" s="28">
        <v>1.0593071693323655</v>
      </c>
    </row>
    <row r="1986" spans="1:23" x14ac:dyDescent="0.25">
      <c r="A1986" s="40">
        <v>41328</v>
      </c>
      <c r="B1986" s="8">
        <v>0.99151022605895966</v>
      </c>
      <c r="C1986" s="46">
        <f t="shared" si="30"/>
        <v>-1.0061424463689101</v>
      </c>
      <c r="W1986" s="28">
        <v>1.0604450784692161</v>
      </c>
    </row>
    <row r="1987" spans="1:23" x14ac:dyDescent="0.25">
      <c r="A1987" s="40">
        <v>41329</v>
      </c>
      <c r="B1987" s="8">
        <v>1.0077026980203736</v>
      </c>
      <c r="C1987" s="46">
        <f t="shared" ref="C1987:C2050" si="31">($E$2-B1987)/$F$2</f>
        <v>-1.0448806215925941</v>
      </c>
      <c r="W1987" s="28">
        <v>1.0610275394054238</v>
      </c>
    </row>
    <row r="1988" spans="1:23" x14ac:dyDescent="0.25">
      <c r="A1988" s="40">
        <v>41330</v>
      </c>
      <c r="B1988" s="8">
        <v>1.0279115227460851</v>
      </c>
      <c r="C1988" s="46">
        <f t="shared" si="31"/>
        <v>-1.093227346858189</v>
      </c>
      <c r="W1988" s="28">
        <v>1.0615499753212634</v>
      </c>
    </row>
    <row r="1989" spans="1:23" x14ac:dyDescent="0.25">
      <c r="A1989" s="40">
        <v>41331</v>
      </c>
      <c r="B1989" s="8">
        <v>1.0415060049910305</v>
      </c>
      <c r="C1989" s="46">
        <f t="shared" si="31"/>
        <v>-1.1257502029443309</v>
      </c>
      <c r="W1989" s="28">
        <v>1.0618403137126879</v>
      </c>
    </row>
    <row r="1990" spans="1:23" x14ac:dyDescent="0.25">
      <c r="A1990" s="40">
        <v>41332</v>
      </c>
      <c r="B1990" s="8">
        <v>1.0243462134866161</v>
      </c>
      <c r="C1990" s="46">
        <f t="shared" si="31"/>
        <v>-1.0846978539463561</v>
      </c>
      <c r="W1990" s="28">
        <v>1.0625015545175664</v>
      </c>
    </row>
    <row r="1991" spans="1:23" x14ac:dyDescent="0.25">
      <c r="A1991" s="40">
        <v>41333</v>
      </c>
      <c r="B1991" s="8">
        <v>1.0259545723689238</v>
      </c>
      <c r="C1991" s="46">
        <f t="shared" si="31"/>
        <v>-1.0885456227338441</v>
      </c>
      <c r="W1991" s="28">
        <v>1.0629762132696605</v>
      </c>
    </row>
    <row r="1992" spans="1:23" x14ac:dyDescent="0.25">
      <c r="A1992" s="40">
        <v>41334</v>
      </c>
      <c r="B1992" s="8">
        <v>1.0368541724145404</v>
      </c>
      <c r="C1992" s="46">
        <f t="shared" si="31"/>
        <v>-1.1146213582633746</v>
      </c>
      <c r="W1992" s="28">
        <v>1.0632361176303706</v>
      </c>
    </row>
    <row r="1993" spans="1:23" x14ac:dyDescent="0.25">
      <c r="A1993" s="40">
        <v>41335</v>
      </c>
      <c r="B1993" s="8">
        <v>1.0808161681049739</v>
      </c>
      <c r="C1993" s="46">
        <f t="shared" si="31"/>
        <v>-1.2197941506756176</v>
      </c>
      <c r="W1993" s="28">
        <v>1.0654636061123937</v>
      </c>
    </row>
    <row r="1994" spans="1:23" x14ac:dyDescent="0.25">
      <c r="A1994" s="40">
        <v>41336</v>
      </c>
      <c r="B1994" s="8">
        <v>1.1072149698257436</v>
      </c>
      <c r="C1994" s="46">
        <f t="shared" si="31"/>
        <v>-1.2829495113389791</v>
      </c>
      <c r="W1994" s="28">
        <v>1.066890555381139</v>
      </c>
    </row>
    <row r="1995" spans="1:23" x14ac:dyDescent="0.25">
      <c r="A1995" s="40">
        <v>41337</v>
      </c>
      <c r="B1995" s="8">
        <v>1.0865814944982539</v>
      </c>
      <c r="C1995" s="46">
        <f t="shared" si="31"/>
        <v>-1.2335868701922434</v>
      </c>
      <c r="W1995" s="28">
        <v>1.0674163160919712</v>
      </c>
    </row>
    <row r="1996" spans="1:23" x14ac:dyDescent="0.25">
      <c r="A1996" s="40">
        <v>41338</v>
      </c>
      <c r="B1996" s="8">
        <v>1.0709492236614218</v>
      </c>
      <c r="C1996" s="46">
        <f t="shared" si="31"/>
        <v>-1.1961888961050053</v>
      </c>
      <c r="W1996" s="28">
        <v>1.0698083030782604</v>
      </c>
    </row>
    <row r="1997" spans="1:23" x14ac:dyDescent="0.25">
      <c r="A1997" s="40">
        <v>41339</v>
      </c>
      <c r="B1997" s="8">
        <v>1.0575774214015292</v>
      </c>
      <c r="C1997" s="46">
        <f t="shared" si="31"/>
        <v>-1.1641987700615857</v>
      </c>
      <c r="W1997" s="28">
        <v>1.0701750256692708</v>
      </c>
    </row>
    <row r="1998" spans="1:23" x14ac:dyDescent="0.25">
      <c r="A1998" s="40">
        <v>41340</v>
      </c>
      <c r="B1998" s="8">
        <v>1.0239999473672166</v>
      </c>
      <c r="C1998" s="46">
        <f t="shared" si="31"/>
        <v>-1.0838694617379712</v>
      </c>
      <c r="W1998" s="28">
        <v>1.0702944267753929</v>
      </c>
    </row>
    <row r="1999" spans="1:23" x14ac:dyDescent="0.25">
      <c r="A1999" s="40">
        <v>41341</v>
      </c>
      <c r="B1999" s="8">
        <v>0.986846650147439</v>
      </c>
      <c r="C1999" s="46">
        <f t="shared" si="31"/>
        <v>-0.99498550743704461</v>
      </c>
      <c r="W1999" s="28">
        <v>1.0708795188558671</v>
      </c>
    </row>
    <row r="2000" spans="1:23" x14ac:dyDescent="0.25">
      <c r="A2000" s="40">
        <v>41342</v>
      </c>
      <c r="B2000" s="8">
        <v>1.0024910585655882</v>
      </c>
      <c r="C2000" s="46">
        <f t="shared" si="31"/>
        <v>-1.0324125189530935</v>
      </c>
      <c r="W2000" s="28">
        <v>1.0714123484299227</v>
      </c>
    </row>
    <row r="2001" spans="1:23" x14ac:dyDescent="0.25">
      <c r="A2001" s="40">
        <v>41343</v>
      </c>
      <c r="B2001" s="8">
        <v>0.99902015948295553</v>
      </c>
      <c r="C2001" s="46">
        <f t="shared" si="31"/>
        <v>-1.0241088888978955</v>
      </c>
      <c r="W2001" s="28">
        <v>1.0721334557725375</v>
      </c>
    </row>
    <row r="2002" spans="1:23" x14ac:dyDescent="0.25">
      <c r="A2002" s="40">
        <v>41344</v>
      </c>
      <c r="B2002" s="8">
        <v>0.96993928520679473</v>
      </c>
      <c r="C2002" s="46">
        <f t="shared" si="31"/>
        <v>-0.95453705292051416</v>
      </c>
      <c r="W2002" s="28">
        <v>1.0724487076757498</v>
      </c>
    </row>
    <row r="2003" spans="1:23" x14ac:dyDescent="0.25">
      <c r="A2003" s="40">
        <v>41345</v>
      </c>
      <c r="B2003" s="8">
        <v>0.95466844851970634</v>
      </c>
      <c r="C2003" s="46">
        <f t="shared" si="31"/>
        <v>-0.91800375838671056</v>
      </c>
      <c r="W2003" s="28">
        <v>1.072989138239079</v>
      </c>
    </row>
    <row r="2004" spans="1:23" x14ac:dyDescent="0.25">
      <c r="A2004" s="40">
        <v>41346</v>
      </c>
      <c r="B2004" s="8">
        <v>0.90749677083492364</v>
      </c>
      <c r="C2004" s="46">
        <f t="shared" si="31"/>
        <v>-0.80515226047442467</v>
      </c>
      <c r="W2004" s="28">
        <v>1.0736214468842395</v>
      </c>
    </row>
    <row r="2005" spans="1:23" x14ac:dyDescent="0.25">
      <c r="A2005" s="40">
        <v>41347</v>
      </c>
      <c r="B2005" s="8">
        <v>0.8848289664745338</v>
      </c>
      <c r="C2005" s="46">
        <f t="shared" si="31"/>
        <v>-0.75092277782708894</v>
      </c>
      <c r="W2005" s="28">
        <v>1.0741150464878775</v>
      </c>
    </row>
    <row r="2006" spans="1:23" x14ac:dyDescent="0.25">
      <c r="A2006" s="40">
        <v>41348</v>
      </c>
      <c r="B2006" s="8">
        <v>0.87806001267713663</v>
      </c>
      <c r="C2006" s="46">
        <f t="shared" si="31"/>
        <v>-0.73472902316693289</v>
      </c>
      <c r="W2006" s="28">
        <v>1.074988747758397</v>
      </c>
    </row>
    <row r="2007" spans="1:23" x14ac:dyDescent="0.25">
      <c r="A2007" s="40">
        <v>41349</v>
      </c>
      <c r="B2007" s="8">
        <v>0.86335591092109765</v>
      </c>
      <c r="C2007" s="46">
        <f t="shared" si="31"/>
        <v>-0.69955156096785198</v>
      </c>
      <c r="W2007" s="28">
        <v>1.0771045419689262</v>
      </c>
    </row>
    <row r="2008" spans="1:23" x14ac:dyDescent="0.25">
      <c r="A2008" s="40">
        <v>41350</v>
      </c>
      <c r="B2008" s="8">
        <v>0.83792333908081129</v>
      </c>
      <c r="C2008" s="46">
        <f t="shared" si="31"/>
        <v>-0.63870776721692468</v>
      </c>
      <c r="W2008" s="28">
        <v>1.0781886814119679</v>
      </c>
    </row>
    <row r="2009" spans="1:23" x14ac:dyDescent="0.25">
      <c r="A2009" s="40">
        <v>41351</v>
      </c>
      <c r="B2009" s="8">
        <v>0.77360810366392174</v>
      </c>
      <c r="C2009" s="46">
        <f t="shared" si="31"/>
        <v>-0.48484275728706383</v>
      </c>
      <c r="W2009" s="28">
        <v>1.0788212285261216</v>
      </c>
    </row>
    <row r="2010" spans="1:23" x14ac:dyDescent="0.25">
      <c r="A2010" s="40">
        <v>41352</v>
      </c>
      <c r="B2010" s="8">
        <v>0.76048607100248433</v>
      </c>
      <c r="C2010" s="46">
        <f t="shared" si="31"/>
        <v>-0.45345016931525928</v>
      </c>
      <c r="W2010" s="28">
        <v>1.0788212285261216</v>
      </c>
    </row>
    <row r="2011" spans="1:23" x14ac:dyDescent="0.25">
      <c r="A2011" s="40">
        <v>41353</v>
      </c>
      <c r="B2011" s="8">
        <v>0.75898014794658308</v>
      </c>
      <c r="C2011" s="46">
        <f t="shared" si="31"/>
        <v>-0.44984746360411754</v>
      </c>
      <c r="W2011" s="28">
        <v>1.0796137148612814</v>
      </c>
    </row>
    <row r="2012" spans="1:23" x14ac:dyDescent="0.25">
      <c r="A2012" s="40">
        <v>41354</v>
      </c>
      <c r="B2012" s="8">
        <v>0.79570352281682677</v>
      </c>
      <c r="C2012" s="46">
        <f t="shared" si="31"/>
        <v>-0.53770289012074368</v>
      </c>
      <c r="W2012" s="28">
        <v>1.0805431979763269</v>
      </c>
    </row>
    <row r="2013" spans="1:23" x14ac:dyDescent="0.25">
      <c r="A2013" s="40">
        <v>41355</v>
      </c>
      <c r="B2013" s="8">
        <v>0.72697632231712328</v>
      </c>
      <c r="C2013" s="46">
        <f t="shared" si="31"/>
        <v>-0.37328288421089295</v>
      </c>
      <c r="W2013" s="28">
        <v>1.0806146567685195</v>
      </c>
    </row>
    <row r="2014" spans="1:23" x14ac:dyDescent="0.25">
      <c r="A2014" s="40">
        <v>41356</v>
      </c>
      <c r="B2014" s="8">
        <v>0.68412582464868466</v>
      </c>
      <c r="C2014" s="46">
        <f t="shared" si="31"/>
        <v>-0.27076919198047661</v>
      </c>
      <c r="W2014" s="28">
        <v>1.082973650269563</v>
      </c>
    </row>
    <row r="2015" spans="1:23" x14ac:dyDescent="0.25">
      <c r="A2015" s="40">
        <v>41357</v>
      </c>
      <c r="B2015" s="8">
        <v>0.70903106920719106</v>
      </c>
      <c r="C2015" s="46">
        <f t="shared" si="31"/>
        <v>-0.33035143056610861</v>
      </c>
      <c r="W2015" s="28">
        <v>1.0846444907305739</v>
      </c>
    </row>
    <row r="2016" spans="1:23" x14ac:dyDescent="0.25">
      <c r="A2016" s="40">
        <v>41358</v>
      </c>
      <c r="B2016" s="8">
        <v>0.68956772958671231</v>
      </c>
      <c r="C2016" s="46">
        <f t="shared" si="31"/>
        <v>-0.28378817188313121</v>
      </c>
      <c r="W2016" s="28">
        <v>1.084710309980897</v>
      </c>
    </row>
    <row r="2017" spans="1:23" x14ac:dyDescent="0.25">
      <c r="A2017" s="40">
        <v>41359</v>
      </c>
      <c r="B2017" s="8">
        <v>0.71205407429021828</v>
      </c>
      <c r="C2017" s="46">
        <f t="shared" si="31"/>
        <v>-0.33758353823240278</v>
      </c>
      <c r="W2017" s="28">
        <v>1.0848696666536948</v>
      </c>
    </row>
    <row r="2018" spans="1:23" x14ac:dyDescent="0.25">
      <c r="A2018" s="40">
        <v>41360</v>
      </c>
      <c r="B2018" s="8">
        <v>0.58161988993201841</v>
      </c>
      <c r="C2018" s="46">
        <f t="shared" si="31"/>
        <v>-2.5538391520595432E-2</v>
      </c>
      <c r="W2018" s="28">
        <v>1.0852627708995288</v>
      </c>
    </row>
    <row r="2019" spans="1:23" x14ac:dyDescent="0.25">
      <c r="A2019" s="40">
        <v>41361</v>
      </c>
      <c r="B2019" s="8">
        <v>0.57590569851398432</v>
      </c>
      <c r="C2019" s="46">
        <f t="shared" si="31"/>
        <v>-1.1868005124931956E-2</v>
      </c>
      <c r="W2019" s="28">
        <v>1.0855069304075498</v>
      </c>
    </row>
    <row r="2020" spans="1:23" x14ac:dyDescent="0.25">
      <c r="A2020" s="40">
        <v>41362</v>
      </c>
      <c r="B2020" s="8">
        <v>0.61288264287640004</v>
      </c>
      <c r="C2020" s="46">
        <f t="shared" si="31"/>
        <v>-0.10033006041587665</v>
      </c>
      <c r="W2020" s="28">
        <v>1.0855842411538053</v>
      </c>
    </row>
    <row r="2021" spans="1:23" x14ac:dyDescent="0.25">
      <c r="A2021" s="40">
        <v>41363</v>
      </c>
      <c r="B2021" s="8">
        <v>0.61003165720701136</v>
      </c>
      <c r="C2021" s="46">
        <f t="shared" si="31"/>
        <v>-9.3509484614716101E-2</v>
      </c>
      <c r="W2021" s="28">
        <v>1.0866843585254946</v>
      </c>
    </row>
    <row r="2022" spans="1:23" x14ac:dyDescent="0.25">
      <c r="A2022" s="40">
        <v>41364</v>
      </c>
      <c r="B2022" s="8">
        <v>0.5598341706156732</v>
      </c>
      <c r="C2022" s="46">
        <f t="shared" si="31"/>
        <v>2.6580828710982038E-2</v>
      </c>
      <c r="W2022" s="28">
        <v>1.0884815653048883</v>
      </c>
    </row>
    <row r="2023" spans="1:23" x14ac:dyDescent="0.25">
      <c r="A2023" s="40">
        <v>41365</v>
      </c>
      <c r="B2023" s="8">
        <v>0.55299315696954798</v>
      </c>
      <c r="C2023" s="46">
        <f t="shared" si="31"/>
        <v>4.2946976261690577E-2</v>
      </c>
      <c r="W2023" s="28">
        <v>1.0887127524094828</v>
      </c>
    </row>
    <row r="2024" spans="1:23" x14ac:dyDescent="0.25">
      <c r="A2024" s="40">
        <v>41366</v>
      </c>
      <c r="B2024" s="8">
        <v>0.54459615517164506</v>
      </c>
      <c r="C2024" s="46">
        <f t="shared" si="31"/>
        <v>6.3035603111000149E-2</v>
      </c>
      <c r="W2024" s="28">
        <v>1.0897605904612555</v>
      </c>
    </row>
    <row r="2025" spans="1:23" x14ac:dyDescent="0.25">
      <c r="A2025" s="40">
        <v>41367</v>
      </c>
      <c r="B2025" s="8">
        <v>0.52901793990696067</v>
      </c>
      <c r="C2025" s="46">
        <f t="shared" si="31"/>
        <v>0.10030425696654871</v>
      </c>
      <c r="W2025" s="28">
        <v>1.0899644423771782</v>
      </c>
    </row>
    <row r="2026" spans="1:23" x14ac:dyDescent="0.25">
      <c r="A2026" s="40">
        <v>41368</v>
      </c>
      <c r="B2026" s="8">
        <v>0.48310847845077615</v>
      </c>
      <c r="C2026" s="46">
        <f t="shared" si="31"/>
        <v>0.21013608292571151</v>
      </c>
      <c r="W2026" s="28">
        <v>1.0925416528544398</v>
      </c>
    </row>
    <row r="2027" spans="1:23" x14ac:dyDescent="0.25">
      <c r="A2027" s="40">
        <v>41369</v>
      </c>
      <c r="B2027" s="8">
        <v>0.59497165062427548</v>
      </c>
      <c r="C2027" s="46">
        <f t="shared" si="31"/>
        <v>-5.7480570977436418E-2</v>
      </c>
      <c r="W2027" s="28">
        <v>1.0926879418865139</v>
      </c>
    </row>
    <row r="2028" spans="1:23" x14ac:dyDescent="0.25">
      <c r="A2028" s="40">
        <v>41370</v>
      </c>
      <c r="B2028" s="8">
        <v>1.0503935862064353</v>
      </c>
      <c r="C2028" s="46">
        <f t="shared" si="31"/>
        <v>-1.1470124709450105</v>
      </c>
      <c r="W2028" s="28">
        <v>1.0931443053616228</v>
      </c>
    </row>
    <row r="2029" spans="1:23" x14ac:dyDescent="0.25">
      <c r="A2029" s="40">
        <v>41371</v>
      </c>
      <c r="B2029" s="8">
        <v>0.91637840601205933</v>
      </c>
      <c r="C2029" s="46">
        <f t="shared" si="31"/>
        <v>-0.82640030342824888</v>
      </c>
      <c r="W2029" s="28">
        <v>1.0956873460638126</v>
      </c>
    </row>
    <row r="2030" spans="1:23" x14ac:dyDescent="0.25">
      <c r="A2030" s="40">
        <v>41372</v>
      </c>
      <c r="B2030" s="8">
        <v>0.98239692701339676</v>
      </c>
      <c r="C2030" s="46">
        <f t="shared" si="31"/>
        <v>-0.98434018071520935</v>
      </c>
      <c r="W2030" s="28">
        <v>1.0961827441900414</v>
      </c>
    </row>
    <row r="2031" spans="1:23" x14ac:dyDescent="0.25">
      <c r="A2031" s="40">
        <v>41373</v>
      </c>
      <c r="B2031" s="8">
        <v>0.9882246384143839</v>
      </c>
      <c r="C2031" s="46">
        <f t="shared" si="31"/>
        <v>-0.99828214744780375</v>
      </c>
      <c r="W2031" s="28">
        <v>1.0986146965942831</v>
      </c>
    </row>
    <row r="2032" spans="1:23" x14ac:dyDescent="0.25">
      <c r="A2032" s="40">
        <v>41374</v>
      </c>
      <c r="B2032" s="8">
        <v>1.1281529301241819</v>
      </c>
      <c r="C2032" s="46">
        <f t="shared" si="31"/>
        <v>-1.3330405892670594</v>
      </c>
      <c r="W2032" s="28">
        <v>1.0988218605292226</v>
      </c>
    </row>
    <row r="2033" spans="1:23" x14ac:dyDescent="0.25">
      <c r="A2033" s="40">
        <v>41375</v>
      </c>
      <c r="B2033" s="8">
        <v>1.0937174626350399</v>
      </c>
      <c r="C2033" s="46">
        <f t="shared" si="31"/>
        <v>-1.250658654212137</v>
      </c>
      <c r="W2033" s="28">
        <v>1.1003350714608453</v>
      </c>
    </row>
    <row r="2034" spans="1:23" x14ac:dyDescent="0.25">
      <c r="A2034" s="40">
        <v>41376</v>
      </c>
      <c r="B2034" s="8">
        <v>1.2736354913806911</v>
      </c>
      <c r="C2034" s="46">
        <f t="shared" si="31"/>
        <v>-1.6810868272580661</v>
      </c>
      <c r="W2034" s="28">
        <v>1.1011727451174431</v>
      </c>
    </row>
    <row r="2035" spans="1:23" x14ac:dyDescent="0.25">
      <c r="A2035" s="40">
        <v>41377</v>
      </c>
      <c r="B2035" s="8">
        <v>1.3184063706874847</v>
      </c>
      <c r="C2035" s="46">
        <f t="shared" si="31"/>
        <v>-1.7881947581309958</v>
      </c>
      <c r="W2035" s="28">
        <v>1.102091482354348</v>
      </c>
    </row>
    <row r="2036" spans="1:23" x14ac:dyDescent="0.25">
      <c r="A2036" s="40">
        <v>41378</v>
      </c>
      <c r="B2036" s="8">
        <v>1.3328844163277564</v>
      </c>
      <c r="C2036" s="46">
        <f t="shared" si="31"/>
        <v>-1.8228314133770775</v>
      </c>
      <c r="W2036" s="28">
        <v>1.1027447995015698</v>
      </c>
    </row>
    <row r="2037" spans="1:23" x14ac:dyDescent="0.25">
      <c r="A2037" s="40">
        <v>41379</v>
      </c>
      <c r="B2037" s="8">
        <v>1.1734601398468014</v>
      </c>
      <c r="C2037" s="46">
        <f t="shared" si="31"/>
        <v>-1.4414316140169192</v>
      </c>
      <c r="W2037" s="28">
        <v>1.1039319624188955</v>
      </c>
    </row>
    <row r="2038" spans="1:23" x14ac:dyDescent="0.25">
      <c r="A2038" s="40">
        <v>41380</v>
      </c>
      <c r="B2038" s="8">
        <v>1.2427072772979726</v>
      </c>
      <c r="C2038" s="46">
        <f t="shared" si="31"/>
        <v>-1.6070954947828893</v>
      </c>
      <c r="W2038" s="28">
        <v>1.1041721528738913</v>
      </c>
    </row>
    <row r="2039" spans="1:23" x14ac:dyDescent="0.25">
      <c r="A2039" s="40">
        <v>41381</v>
      </c>
      <c r="B2039" s="8">
        <v>1.1591673169360441</v>
      </c>
      <c r="C2039" s="46">
        <f t="shared" si="31"/>
        <v>-1.4072380776824178</v>
      </c>
      <c r="W2039" s="28">
        <v>1.1060223415391817</v>
      </c>
    </row>
    <row r="2040" spans="1:23" x14ac:dyDescent="0.25">
      <c r="A2040" s="40">
        <v>41382</v>
      </c>
      <c r="B2040" s="8">
        <v>1.0582448584794999</v>
      </c>
      <c r="C2040" s="46">
        <f t="shared" si="31"/>
        <v>-1.1657955178922335</v>
      </c>
      <c r="W2040" s="28">
        <v>1.1062137891897086</v>
      </c>
    </row>
    <row r="2041" spans="1:23" x14ac:dyDescent="0.25">
      <c r="A2041" s="40">
        <v>41383</v>
      </c>
      <c r="B2041" s="8">
        <v>1.0369992576094231</v>
      </c>
      <c r="C2041" s="46">
        <f t="shared" si="31"/>
        <v>-1.1149684538591011</v>
      </c>
      <c r="W2041" s="28">
        <v>1.107471976643341</v>
      </c>
    </row>
    <row r="2042" spans="1:23" x14ac:dyDescent="0.25">
      <c r="A2042" s="40">
        <v>41384</v>
      </c>
      <c r="B2042" s="8">
        <v>0.97892576338366566</v>
      </c>
      <c r="C2042" s="46">
        <f t="shared" si="31"/>
        <v>-0.97603591776888277</v>
      </c>
      <c r="W2042" s="28">
        <v>1.1079731988352168</v>
      </c>
    </row>
    <row r="2043" spans="1:23" x14ac:dyDescent="0.25">
      <c r="A2043" s="40">
        <v>41385</v>
      </c>
      <c r="B2043" s="8">
        <v>0.93064149448871591</v>
      </c>
      <c r="C2043" s="46">
        <f t="shared" si="31"/>
        <v>-0.86052270437828782</v>
      </c>
      <c r="W2043" s="28">
        <v>1.1093221646770166</v>
      </c>
    </row>
    <row r="2044" spans="1:23" x14ac:dyDescent="0.25">
      <c r="A2044" s="40">
        <v>41386</v>
      </c>
      <c r="B2044" s="8">
        <v>0.89404066606760035</v>
      </c>
      <c r="C2044" s="46">
        <f t="shared" si="31"/>
        <v>-0.77296045272901226</v>
      </c>
      <c r="W2044" s="28">
        <v>1.1101319323934871</v>
      </c>
    </row>
    <row r="2045" spans="1:23" x14ac:dyDescent="0.25">
      <c r="A2045" s="40">
        <v>41387</v>
      </c>
      <c r="B2045" s="8">
        <v>0.82617152286767981</v>
      </c>
      <c r="C2045" s="46">
        <f t="shared" si="31"/>
        <v>-0.61059322629039747</v>
      </c>
      <c r="W2045" s="28">
        <v>1.1101649572053138</v>
      </c>
    </row>
    <row r="2046" spans="1:23" x14ac:dyDescent="0.25">
      <c r="A2046" s="40">
        <v>41388</v>
      </c>
      <c r="B2046" s="8">
        <v>0.75985186143342154</v>
      </c>
      <c r="C2046" s="46">
        <f t="shared" si="31"/>
        <v>-0.45193291355138104</v>
      </c>
      <c r="W2046" s="28">
        <v>1.1108314914669359</v>
      </c>
    </row>
    <row r="2047" spans="1:23" x14ac:dyDescent="0.25">
      <c r="A2047" s="40">
        <v>41389</v>
      </c>
      <c r="B2047" s="8">
        <v>0.72284109781980399</v>
      </c>
      <c r="C2047" s="46">
        <f t="shared" si="31"/>
        <v>-0.36338995053479001</v>
      </c>
      <c r="W2047" s="28">
        <v>1.1109371078506962</v>
      </c>
    </row>
    <row r="2048" spans="1:23" x14ac:dyDescent="0.25">
      <c r="A2048" s="40">
        <v>41390</v>
      </c>
      <c r="B2048" s="8">
        <v>0.7420764835953706</v>
      </c>
      <c r="C2048" s="46">
        <f t="shared" si="31"/>
        <v>-0.40940786221897918</v>
      </c>
      <c r="W2048" s="28">
        <v>1.1114638499448692</v>
      </c>
    </row>
    <row r="2049" spans="1:23" x14ac:dyDescent="0.25">
      <c r="A2049" s="40">
        <v>41391</v>
      </c>
      <c r="B2049" s="8">
        <v>0.73554169288873628</v>
      </c>
      <c r="C2049" s="46">
        <f t="shared" si="31"/>
        <v>-0.39377430929099272</v>
      </c>
      <c r="W2049" s="28">
        <v>1.1124588000755633</v>
      </c>
    </row>
    <row r="2050" spans="1:23" x14ac:dyDescent="0.25">
      <c r="A2050" s="40">
        <v>41392</v>
      </c>
      <c r="B2050" s="8">
        <v>0.72605515505075446</v>
      </c>
      <c r="C2050" s="46">
        <f t="shared" si="31"/>
        <v>-0.3710791231631696</v>
      </c>
      <c r="W2050" s="28">
        <v>1.1125488698184607</v>
      </c>
    </row>
    <row r="2051" spans="1:23" x14ac:dyDescent="0.25">
      <c r="A2051" s="40">
        <v>41393</v>
      </c>
      <c r="B2051" s="8">
        <v>0.66277864363474093</v>
      </c>
      <c r="C2051" s="46">
        <f t="shared" ref="C2051:C2114" si="32">($E$2-B2051)/$F$2</f>
        <v>-0.21969911196919456</v>
      </c>
      <c r="W2051" s="28">
        <v>1.1130956618198806</v>
      </c>
    </row>
    <row r="2052" spans="1:23" x14ac:dyDescent="0.25">
      <c r="A2052" s="40">
        <v>41394</v>
      </c>
      <c r="B2052" s="8">
        <v>0.58555651842713308</v>
      </c>
      <c r="C2052" s="46">
        <f t="shared" si="32"/>
        <v>-3.4956212641280147E-2</v>
      </c>
      <c r="W2052" s="28">
        <v>1.1131997393295765</v>
      </c>
    </row>
    <row r="2053" spans="1:23" x14ac:dyDescent="0.25">
      <c r="A2053" s="40">
        <v>41395</v>
      </c>
      <c r="B2053" s="8">
        <v>0.55269196084737748</v>
      </c>
      <c r="C2053" s="46">
        <f t="shared" si="32"/>
        <v>4.366754494231815E-2</v>
      </c>
      <c r="W2053" s="28">
        <v>1.113345299913518</v>
      </c>
    </row>
    <row r="2054" spans="1:23" x14ac:dyDescent="0.25">
      <c r="A2054" s="40">
        <v>41398</v>
      </c>
      <c r="B2054" s="8">
        <v>0.49662029641958433</v>
      </c>
      <c r="C2054" s="46">
        <f t="shared" si="32"/>
        <v>0.1778109893072998</v>
      </c>
      <c r="W2054" s="28">
        <v>1.1149518722085936</v>
      </c>
    </row>
    <row r="2055" spans="1:23" x14ac:dyDescent="0.25">
      <c r="A2055" s="40">
        <v>41399</v>
      </c>
      <c r="B2055" s="8">
        <v>0.47157024125071045</v>
      </c>
      <c r="C2055" s="46">
        <f t="shared" si="32"/>
        <v>0.2377396665844442</v>
      </c>
      <c r="W2055" s="28">
        <v>1.1150919096258634</v>
      </c>
    </row>
    <row r="2056" spans="1:23" x14ac:dyDescent="0.25">
      <c r="A2056" s="40">
        <v>41400</v>
      </c>
      <c r="B2056" s="8">
        <v>0.47553614099527747</v>
      </c>
      <c r="C2056" s="46">
        <f t="shared" si="32"/>
        <v>0.22825181818237816</v>
      </c>
      <c r="W2056" s="28">
        <v>1.115158843562599</v>
      </c>
    </row>
    <row r="2057" spans="1:23" x14ac:dyDescent="0.25">
      <c r="A2057" s="40">
        <v>41401</v>
      </c>
      <c r="B2057" s="8">
        <v>0.69844640517234835</v>
      </c>
      <c r="C2057" s="46">
        <f t="shared" si="32"/>
        <v>-0.3050291344372254</v>
      </c>
      <c r="W2057" s="28">
        <v>1.1167449505293456</v>
      </c>
    </row>
    <row r="2058" spans="1:23" x14ac:dyDescent="0.25">
      <c r="A2058" s="40">
        <v>41402</v>
      </c>
      <c r="B2058" s="8">
        <v>0.58303409650325855</v>
      </c>
      <c r="C2058" s="46">
        <f t="shared" si="32"/>
        <v>-2.8921678648696287E-2</v>
      </c>
      <c r="W2058" s="28">
        <v>1.1169744178526382</v>
      </c>
    </row>
    <row r="2059" spans="1:23" x14ac:dyDescent="0.25">
      <c r="A2059" s="40">
        <v>41403</v>
      </c>
      <c r="B2059" s="8">
        <v>0.63747599724531068</v>
      </c>
      <c r="C2059" s="46">
        <f t="shared" si="32"/>
        <v>-0.15916614629277462</v>
      </c>
      <c r="W2059" s="28">
        <v>1.1173046847972274</v>
      </c>
    </row>
    <row r="2060" spans="1:23" x14ac:dyDescent="0.25">
      <c r="A2060" s="40">
        <v>41404</v>
      </c>
      <c r="B2060" s="8">
        <v>0.43909910553974357</v>
      </c>
      <c r="C2060" s="46">
        <f t="shared" si="32"/>
        <v>0.31542221856791647</v>
      </c>
      <c r="W2060" s="28">
        <v>1.117440726071586</v>
      </c>
    </row>
    <row r="2061" spans="1:23" x14ac:dyDescent="0.25">
      <c r="A2061" s="40">
        <v>41405</v>
      </c>
      <c r="B2061" s="8">
        <v>0.36786183333396988</v>
      </c>
      <c r="C2061" s="46">
        <f t="shared" si="32"/>
        <v>0.48584721233913059</v>
      </c>
      <c r="W2061" s="28">
        <v>1.1181153300656332</v>
      </c>
    </row>
    <row r="2062" spans="1:23" x14ac:dyDescent="0.25">
      <c r="A2062" s="40">
        <v>41406</v>
      </c>
      <c r="B2062" s="8">
        <v>0.36701721881032046</v>
      </c>
      <c r="C2062" s="46">
        <f t="shared" si="32"/>
        <v>0.48786783188947275</v>
      </c>
      <c r="W2062" s="28">
        <v>1.1186398753518523</v>
      </c>
    </row>
    <row r="2063" spans="1:23" x14ac:dyDescent="0.25">
      <c r="A2063" s="40">
        <v>41407</v>
      </c>
      <c r="B2063" s="8">
        <v>0.38376142911910949</v>
      </c>
      <c r="C2063" s="46">
        <f t="shared" si="32"/>
        <v>0.44780970151445837</v>
      </c>
      <c r="W2063" s="28">
        <v>1.118931990685702</v>
      </c>
    </row>
    <row r="2064" spans="1:23" x14ac:dyDescent="0.25">
      <c r="A2064" s="40">
        <v>41408</v>
      </c>
      <c r="B2064" s="8">
        <v>0.42876949132084802</v>
      </c>
      <c r="C2064" s="46">
        <f t="shared" si="32"/>
        <v>0.340134344459391</v>
      </c>
      <c r="W2064" s="28">
        <v>1.1192343503873838</v>
      </c>
    </row>
    <row r="2065" spans="1:23" x14ac:dyDescent="0.25">
      <c r="A2065" s="40">
        <v>41409</v>
      </c>
      <c r="B2065" s="8">
        <v>0.45696646146213277</v>
      </c>
      <c r="C2065" s="46">
        <f t="shared" si="32"/>
        <v>0.27267712281262946</v>
      </c>
      <c r="W2065" s="28">
        <v>1.1194187319547757</v>
      </c>
    </row>
    <row r="2066" spans="1:23" x14ac:dyDescent="0.25">
      <c r="A2066" s="40">
        <v>41410</v>
      </c>
      <c r="B2066" s="8">
        <v>0.43535447689294876</v>
      </c>
      <c r="C2066" s="46">
        <f t="shared" si="32"/>
        <v>0.32438070748874565</v>
      </c>
      <c r="W2066" s="28">
        <v>1.1196585741269502</v>
      </c>
    </row>
    <row r="2067" spans="1:23" x14ac:dyDescent="0.25">
      <c r="A2067" s="40">
        <v>41411</v>
      </c>
      <c r="B2067" s="8">
        <v>0.48219359171390452</v>
      </c>
      <c r="C2067" s="46">
        <f t="shared" si="32"/>
        <v>0.21232481870411596</v>
      </c>
      <c r="W2067" s="28">
        <v>1.1199305567452345</v>
      </c>
    </row>
    <row r="2068" spans="1:23" x14ac:dyDescent="0.25">
      <c r="A2068" s="40">
        <v>41412</v>
      </c>
      <c r="B2068" s="8">
        <v>0.51878598947945787</v>
      </c>
      <c r="C2068" s="46">
        <f t="shared" si="32"/>
        <v>0.12478273619351167</v>
      </c>
      <c r="W2068" s="28">
        <v>1.120458271695951</v>
      </c>
    </row>
    <row r="2069" spans="1:23" x14ac:dyDescent="0.25">
      <c r="A2069" s="40">
        <v>41413</v>
      </c>
      <c r="B2069" s="8">
        <v>0.52403654681444178</v>
      </c>
      <c r="C2069" s="46">
        <f t="shared" si="32"/>
        <v>0.11222152808709694</v>
      </c>
      <c r="W2069" s="28">
        <v>1.1208492907187977</v>
      </c>
    </row>
    <row r="2070" spans="1:23" x14ac:dyDescent="0.25">
      <c r="A2070" s="40">
        <v>41414</v>
      </c>
      <c r="B2070" s="8">
        <v>0.52285559183359087</v>
      </c>
      <c r="C2070" s="46">
        <f t="shared" si="32"/>
        <v>0.11504679411741651</v>
      </c>
      <c r="W2070" s="28">
        <v>1.1215921210246522</v>
      </c>
    </row>
    <row r="2071" spans="1:23" x14ac:dyDescent="0.25">
      <c r="A2071" s="40">
        <v>41415</v>
      </c>
      <c r="B2071" s="8">
        <v>0.53379771450267099</v>
      </c>
      <c r="C2071" s="46">
        <f t="shared" si="32"/>
        <v>8.8869329287836751E-2</v>
      </c>
      <c r="W2071" s="28">
        <v>1.1219944469490022</v>
      </c>
    </row>
    <row r="2072" spans="1:23" x14ac:dyDescent="0.25">
      <c r="A2072" s="40">
        <v>41416</v>
      </c>
      <c r="B2072" s="8">
        <v>0.51355868296246765</v>
      </c>
      <c r="C2072" s="46">
        <f t="shared" si="32"/>
        <v>0.13728832004047545</v>
      </c>
      <c r="W2072" s="28">
        <v>1.1220214668428661</v>
      </c>
    </row>
    <row r="2073" spans="1:23" x14ac:dyDescent="0.25">
      <c r="A2073" s="40">
        <v>41417</v>
      </c>
      <c r="B2073" s="8">
        <v>0.53022243450880124</v>
      </c>
      <c r="C2073" s="46">
        <f t="shared" si="32"/>
        <v>9.7422675756881003E-2</v>
      </c>
      <c r="W2073" s="28">
        <v>1.1241261570342598</v>
      </c>
    </row>
    <row r="2074" spans="1:23" x14ac:dyDescent="0.25">
      <c r="A2074" s="40">
        <v>41418</v>
      </c>
      <c r="B2074" s="8">
        <v>0.50429517368148391</v>
      </c>
      <c r="C2074" s="46">
        <f t="shared" si="32"/>
        <v>0.15944994221700909</v>
      </c>
      <c r="W2074" s="28">
        <v>1.1242705871577765</v>
      </c>
    </row>
    <row r="2075" spans="1:23" x14ac:dyDescent="0.25">
      <c r="A2075" s="40">
        <v>41419</v>
      </c>
      <c r="B2075" s="8">
        <v>0.50915475885868045</v>
      </c>
      <c r="C2075" s="46">
        <f t="shared" si="32"/>
        <v>0.1478240791272194</v>
      </c>
      <c r="W2075" s="28">
        <v>1.1253571437417131</v>
      </c>
    </row>
    <row r="2076" spans="1:23" x14ac:dyDescent="0.25">
      <c r="A2076" s="40">
        <v>41420</v>
      </c>
      <c r="B2076" s="8">
        <v>0.51058671060800453</v>
      </c>
      <c r="C2076" s="46">
        <f t="shared" si="32"/>
        <v>0.14439833919638223</v>
      </c>
      <c r="W2076" s="28">
        <v>1.1254982552872932</v>
      </c>
    </row>
    <row r="2077" spans="1:23" x14ac:dyDescent="0.25">
      <c r="A2077" s="40">
        <v>41421</v>
      </c>
      <c r="B2077" s="8">
        <v>0.51067707961797637</v>
      </c>
      <c r="C2077" s="46">
        <f t="shared" si="32"/>
        <v>0.14418214425397799</v>
      </c>
      <c r="W2077" s="28">
        <v>1.1262609728955844</v>
      </c>
    </row>
    <row r="2078" spans="1:23" x14ac:dyDescent="0.25">
      <c r="A2078" s="40">
        <v>41422</v>
      </c>
      <c r="B2078" s="8">
        <v>0.53305874437093659</v>
      </c>
      <c r="C2078" s="46">
        <f t="shared" si="32"/>
        <v>9.0637209727365178E-2</v>
      </c>
      <c r="W2078" s="28">
        <v>1.1265480287641214</v>
      </c>
    </row>
    <row r="2079" spans="1:23" x14ac:dyDescent="0.25">
      <c r="A2079" s="40">
        <v>41423</v>
      </c>
      <c r="B2079" s="8">
        <v>0.5193516308665268</v>
      </c>
      <c r="C2079" s="46">
        <f t="shared" si="32"/>
        <v>0.1234295200064922</v>
      </c>
      <c r="W2079" s="28">
        <v>1.1270717912428923</v>
      </c>
    </row>
    <row r="2080" spans="1:23" x14ac:dyDescent="0.25">
      <c r="A2080" s="40">
        <v>41424</v>
      </c>
      <c r="B2080" s="8">
        <v>0.55701794109344527</v>
      </c>
      <c r="C2080" s="46">
        <f t="shared" si="32"/>
        <v>3.3318255396799251E-2</v>
      </c>
      <c r="W2080" s="28">
        <v>1.1277680775909047</v>
      </c>
    </row>
    <row r="2081" spans="1:23" x14ac:dyDescent="0.25">
      <c r="A2081" s="40">
        <v>41425</v>
      </c>
      <c r="B2081" s="8">
        <v>0.59577736266851311</v>
      </c>
      <c r="C2081" s="46">
        <f t="shared" si="32"/>
        <v>-5.9408121905045644E-2</v>
      </c>
      <c r="W2081" s="28">
        <v>1.1280593138751267</v>
      </c>
    </row>
    <row r="2082" spans="1:23" x14ac:dyDescent="0.25">
      <c r="A2082" s="40">
        <v>41426</v>
      </c>
      <c r="B2082" s="8">
        <v>0.53163306102501673</v>
      </c>
      <c r="C2082" s="46">
        <f t="shared" si="32"/>
        <v>9.4047953398827988E-2</v>
      </c>
      <c r="W2082" s="28">
        <v>1.1303651647917272</v>
      </c>
    </row>
    <row r="2083" spans="1:23" x14ac:dyDescent="0.25">
      <c r="A2083" s="40">
        <v>41427</v>
      </c>
      <c r="B2083" s="8">
        <v>0.54115058371142277</v>
      </c>
      <c r="C2083" s="46">
        <f t="shared" si="32"/>
        <v>7.1278640448960762E-2</v>
      </c>
      <c r="W2083" s="28">
        <v>1.1313799744525239</v>
      </c>
    </row>
    <row r="2084" spans="1:23" x14ac:dyDescent="0.25">
      <c r="A2084" s="40">
        <v>41428</v>
      </c>
      <c r="B2084" s="8">
        <v>0.54969517470449181</v>
      </c>
      <c r="C2084" s="46">
        <f t="shared" si="32"/>
        <v>5.083692754107462E-2</v>
      </c>
      <c r="W2084" s="28">
        <v>1.1315721285113527</v>
      </c>
    </row>
    <row r="2085" spans="1:23" x14ac:dyDescent="0.25">
      <c r="A2085" s="40">
        <v>41429</v>
      </c>
      <c r="B2085" s="8">
        <v>0.5553570758628843</v>
      </c>
      <c r="C2085" s="46">
        <f t="shared" si="32"/>
        <v>3.7291638119197182E-2</v>
      </c>
      <c r="W2085" s="28">
        <v>1.1322320292627372</v>
      </c>
    </row>
    <row r="2086" spans="1:23" x14ac:dyDescent="0.25">
      <c r="A2086" s="40">
        <v>41430</v>
      </c>
      <c r="B2086" s="8">
        <v>0.46526569298614184</v>
      </c>
      <c r="C2086" s="46">
        <f t="shared" si="32"/>
        <v>0.25282239737199874</v>
      </c>
      <c r="W2086" s="28">
        <v>1.1326133642009066</v>
      </c>
    </row>
    <row r="2087" spans="1:23" x14ac:dyDescent="0.25">
      <c r="A2087" s="40">
        <v>41431</v>
      </c>
      <c r="B2087" s="8">
        <v>0.4376911330819141</v>
      </c>
      <c r="C2087" s="46">
        <f t="shared" si="32"/>
        <v>0.31879059147055244</v>
      </c>
      <c r="W2087" s="28">
        <v>1.1330122252937078</v>
      </c>
    </row>
    <row r="2088" spans="1:23" x14ac:dyDescent="0.25">
      <c r="A2088" s="40">
        <v>41432</v>
      </c>
      <c r="B2088" s="8">
        <v>0.42685185626149086</v>
      </c>
      <c r="C2088" s="46">
        <f t="shared" si="32"/>
        <v>0.3447220123041449</v>
      </c>
      <c r="W2088" s="28">
        <v>1.1332594815624981</v>
      </c>
    </row>
    <row r="2089" spans="1:23" x14ac:dyDescent="0.25">
      <c r="A2089" s="40">
        <v>41433</v>
      </c>
      <c r="B2089" s="8">
        <v>0.38737597971523602</v>
      </c>
      <c r="C2089" s="46">
        <f t="shared" si="32"/>
        <v>0.43916240574138027</v>
      </c>
      <c r="W2089" s="28">
        <v>1.1337402201768945</v>
      </c>
    </row>
    <row r="2090" spans="1:23" x14ac:dyDescent="0.25">
      <c r="A2090" s="40">
        <v>41434</v>
      </c>
      <c r="B2090" s="8">
        <v>0.34676151778101993</v>
      </c>
      <c r="C2090" s="46">
        <f t="shared" si="32"/>
        <v>0.53632670201266552</v>
      </c>
      <c r="W2090" s="28">
        <v>1.1358581831662045</v>
      </c>
    </row>
    <row r="2091" spans="1:23" x14ac:dyDescent="0.25">
      <c r="A2091" s="40">
        <v>41435</v>
      </c>
      <c r="B2091" s="8">
        <v>0.30021984542608254</v>
      </c>
      <c r="C2091" s="46">
        <f t="shared" si="32"/>
        <v>0.64767100220260487</v>
      </c>
      <c r="W2091" s="28">
        <v>1.1369914758885831</v>
      </c>
    </row>
    <row r="2092" spans="1:23" x14ac:dyDescent="0.25">
      <c r="A2092" s="40">
        <v>41436</v>
      </c>
      <c r="B2092" s="8">
        <v>0.32314995304686689</v>
      </c>
      <c r="C2092" s="46">
        <f t="shared" si="32"/>
        <v>0.59281399648855526</v>
      </c>
      <c r="W2092" s="28">
        <v>1.13736055675559</v>
      </c>
    </row>
    <row r="2093" spans="1:23" x14ac:dyDescent="0.25">
      <c r="A2093" s="40">
        <v>41437</v>
      </c>
      <c r="B2093" s="8">
        <v>0.42447305271808833</v>
      </c>
      <c r="C2093" s="46">
        <f t="shared" si="32"/>
        <v>0.35041295984486864</v>
      </c>
      <c r="W2093" s="28">
        <v>1.1376298953619921</v>
      </c>
    </row>
    <row r="2094" spans="1:23" x14ac:dyDescent="0.25">
      <c r="A2094" s="40">
        <v>41438</v>
      </c>
      <c r="B2094" s="8">
        <v>0.84635944265127161</v>
      </c>
      <c r="C2094" s="46">
        <f t="shared" si="32"/>
        <v>-0.65888993946933849</v>
      </c>
      <c r="W2094" s="28">
        <v>1.138342559165715</v>
      </c>
    </row>
    <row r="2095" spans="1:23" x14ac:dyDescent="0.25">
      <c r="A2095" s="40">
        <v>41439</v>
      </c>
      <c r="B2095" s="8">
        <v>0.69634804106950721</v>
      </c>
      <c r="C2095" s="46">
        <f t="shared" si="32"/>
        <v>-0.30000909818256011</v>
      </c>
      <c r="W2095" s="28">
        <v>1.1383778624764131</v>
      </c>
    </row>
    <row r="2096" spans="1:23" x14ac:dyDescent="0.25">
      <c r="A2096" s="40">
        <v>41440</v>
      </c>
      <c r="B2096" s="8">
        <v>0.71713151356332527</v>
      </c>
      <c r="C2096" s="46">
        <f t="shared" si="32"/>
        <v>-0.34973058611477303</v>
      </c>
      <c r="W2096" s="28">
        <v>1.1383815914520397</v>
      </c>
    </row>
    <row r="2097" spans="1:23" x14ac:dyDescent="0.25">
      <c r="A2097" s="40">
        <v>41441</v>
      </c>
      <c r="B2097" s="8">
        <v>0.69036294779777418</v>
      </c>
      <c r="C2097" s="46">
        <f t="shared" si="32"/>
        <v>-0.28569061781446198</v>
      </c>
      <c r="W2097" s="28">
        <v>1.139003090298949</v>
      </c>
    </row>
    <row r="2098" spans="1:23" x14ac:dyDescent="0.25">
      <c r="A2098" s="40">
        <v>41442</v>
      </c>
      <c r="B2098" s="8">
        <v>0.71608668606281245</v>
      </c>
      <c r="C2098" s="46">
        <f t="shared" si="32"/>
        <v>-0.3472309856282112</v>
      </c>
      <c r="W2098" s="28">
        <v>1.1394547359437976</v>
      </c>
    </row>
    <row r="2099" spans="1:23" x14ac:dyDescent="0.25">
      <c r="A2099" s="40">
        <v>41443</v>
      </c>
      <c r="B2099" s="8">
        <v>0.71320077291538764</v>
      </c>
      <c r="C2099" s="46">
        <f t="shared" si="32"/>
        <v>-0.34032685082707159</v>
      </c>
      <c r="W2099" s="28">
        <v>1.1404269207519417</v>
      </c>
    </row>
    <row r="2100" spans="1:23" x14ac:dyDescent="0.25">
      <c r="A2100" s="40">
        <v>41444</v>
      </c>
      <c r="B2100" s="8">
        <v>0.6706933377623564</v>
      </c>
      <c r="C2100" s="46">
        <f t="shared" si="32"/>
        <v>-0.23863388664029164</v>
      </c>
      <c r="W2100" s="28">
        <v>1.1416091772710226</v>
      </c>
    </row>
    <row r="2101" spans="1:23" x14ac:dyDescent="0.25">
      <c r="A2101" s="40">
        <v>41445</v>
      </c>
      <c r="B2101" s="8">
        <v>0.63343771551847561</v>
      </c>
      <c r="C2101" s="46">
        <f t="shared" si="32"/>
        <v>-0.14950513434169524</v>
      </c>
      <c r="W2101" s="28">
        <v>1.1416181850953606</v>
      </c>
    </row>
    <row r="2102" spans="1:23" x14ac:dyDescent="0.25">
      <c r="A2102" s="40">
        <v>41446</v>
      </c>
      <c r="B2102" s="8">
        <v>0.60275469771058843</v>
      </c>
      <c r="C2102" s="46">
        <f t="shared" si="32"/>
        <v>-7.6100398914902626E-2</v>
      </c>
      <c r="W2102" s="28">
        <v>1.142840168452413</v>
      </c>
    </row>
    <row r="2103" spans="1:23" x14ac:dyDescent="0.25">
      <c r="A2103" s="40">
        <v>41447</v>
      </c>
      <c r="B2103" s="8">
        <v>0.59459139283895535</v>
      </c>
      <c r="C2103" s="46">
        <f t="shared" si="32"/>
        <v>-5.6570858565829114E-2</v>
      </c>
      <c r="W2103" s="28">
        <v>1.1440974696454833</v>
      </c>
    </row>
    <row r="2104" spans="1:23" x14ac:dyDescent="0.25">
      <c r="A2104" s="40">
        <v>41448</v>
      </c>
      <c r="B2104" s="8">
        <v>0.56562724844217305</v>
      </c>
      <c r="C2104" s="46">
        <f t="shared" si="32"/>
        <v>1.2721717856125679E-2</v>
      </c>
      <c r="W2104" s="28">
        <v>1.1446866471714112</v>
      </c>
    </row>
    <row r="2105" spans="1:23" x14ac:dyDescent="0.25">
      <c r="A2105" s="40">
        <v>41449</v>
      </c>
      <c r="B2105" s="8">
        <v>0.55957563960552159</v>
      </c>
      <c r="C2105" s="46">
        <f t="shared" si="32"/>
        <v>2.7199327208053667E-2</v>
      </c>
      <c r="W2105" s="28">
        <v>1.1447823490414879</v>
      </c>
    </row>
    <row r="2106" spans="1:23" x14ac:dyDescent="0.25">
      <c r="A2106" s="40">
        <v>41450</v>
      </c>
      <c r="B2106" s="8">
        <v>0.56656747354810777</v>
      </c>
      <c r="C2106" s="46">
        <f t="shared" si="32"/>
        <v>1.0472363650652928E-2</v>
      </c>
      <c r="W2106" s="28">
        <v>1.1448636127938103</v>
      </c>
    </row>
    <row r="2107" spans="1:23" x14ac:dyDescent="0.25">
      <c r="A2107" s="40">
        <v>41451</v>
      </c>
      <c r="B2107" s="8">
        <v>0.51083123015228138</v>
      </c>
      <c r="C2107" s="46">
        <f t="shared" si="32"/>
        <v>0.14381336112914309</v>
      </c>
      <c r="W2107" s="28">
        <v>1.144872797391286</v>
      </c>
    </row>
    <row r="2108" spans="1:23" x14ac:dyDescent="0.25">
      <c r="A2108" s="40">
        <v>41452</v>
      </c>
      <c r="B2108" s="8">
        <v>0.51421867289543111</v>
      </c>
      <c r="C2108" s="46">
        <f t="shared" si="32"/>
        <v>0.13570938844004218</v>
      </c>
      <c r="W2108" s="28">
        <v>1.1466051858007493</v>
      </c>
    </row>
    <row r="2109" spans="1:23" x14ac:dyDescent="0.25">
      <c r="A2109" s="40">
        <v>41453</v>
      </c>
      <c r="B2109" s="8">
        <v>0.63446540871788415</v>
      </c>
      <c r="C2109" s="46">
        <f t="shared" si="32"/>
        <v>-0.15196374346139879</v>
      </c>
      <c r="W2109" s="28">
        <v>1.147244697719616</v>
      </c>
    </row>
    <row r="2110" spans="1:23" x14ac:dyDescent="0.25">
      <c r="A2110" s="40">
        <v>41454</v>
      </c>
      <c r="B2110" s="8">
        <v>1.8698660775840281</v>
      </c>
      <c r="C2110" s="46">
        <f t="shared" si="32"/>
        <v>-3.1074833019349204</v>
      </c>
      <c r="D2110" s="8">
        <v>1.8698660775840281</v>
      </c>
      <c r="W2110" s="28">
        <v>1.1475014061611721</v>
      </c>
    </row>
    <row r="2111" spans="1:23" x14ac:dyDescent="0.25">
      <c r="A2111" s="40">
        <v>41455</v>
      </c>
      <c r="B2111" s="8">
        <v>1.8908470032334317</v>
      </c>
      <c r="C2111" s="46">
        <f t="shared" si="32"/>
        <v>-3.1576771683253311</v>
      </c>
      <c r="D2111" s="8">
        <v>1.8908470032334317</v>
      </c>
      <c r="W2111" s="28">
        <v>1.1486768478568214</v>
      </c>
    </row>
    <row r="2112" spans="1:23" x14ac:dyDescent="0.25">
      <c r="A2112" s="40">
        <v>41458</v>
      </c>
      <c r="B2112" s="8">
        <v>0.29811345517158572</v>
      </c>
      <c r="C2112" s="46">
        <f t="shared" si="32"/>
        <v>0.65271023987814958</v>
      </c>
      <c r="W2112" s="28">
        <v>1.1489105055821009</v>
      </c>
    </row>
    <row r="2113" spans="1:23" x14ac:dyDescent="0.25">
      <c r="A2113" s="40">
        <v>41459</v>
      </c>
      <c r="B2113" s="8">
        <v>0.28245782878398784</v>
      </c>
      <c r="C2113" s="46">
        <f t="shared" si="32"/>
        <v>0.69016408878302915</v>
      </c>
      <c r="W2113" s="28">
        <v>1.1491152003489318</v>
      </c>
    </row>
    <row r="2114" spans="1:23" x14ac:dyDescent="0.25">
      <c r="A2114" s="40">
        <v>41460</v>
      </c>
      <c r="B2114" s="8">
        <v>0.31782269852862677</v>
      </c>
      <c r="C2114" s="46">
        <f t="shared" si="32"/>
        <v>0.60555869164569465</v>
      </c>
      <c r="W2114" s="28">
        <v>1.1491362148774389</v>
      </c>
    </row>
    <row r="2115" spans="1:23" x14ac:dyDescent="0.25">
      <c r="A2115" s="40">
        <v>41461</v>
      </c>
      <c r="B2115" s="8">
        <v>0.3513767503399593</v>
      </c>
      <c r="C2115" s="46">
        <f t="shared" ref="C2115:C2178" si="33">($E$2-B2115)/$F$2</f>
        <v>0.52528541764346703</v>
      </c>
      <c r="W2115" s="28">
        <v>1.1497306928973496</v>
      </c>
    </row>
    <row r="2116" spans="1:23" x14ac:dyDescent="0.25">
      <c r="A2116" s="40">
        <v>41462</v>
      </c>
      <c r="B2116" s="8">
        <v>0.34591948060362021</v>
      </c>
      <c r="C2116" s="46">
        <f t="shared" si="33"/>
        <v>0.53834115563041429</v>
      </c>
      <c r="W2116" s="28">
        <v>1.1497306928973496</v>
      </c>
    </row>
    <row r="2117" spans="1:23" x14ac:dyDescent="0.25">
      <c r="A2117" s="40">
        <v>41463</v>
      </c>
      <c r="B2117" s="8">
        <v>0.3361793581783768</v>
      </c>
      <c r="C2117" s="46">
        <f t="shared" si="33"/>
        <v>0.56164300664540079</v>
      </c>
      <c r="W2117" s="28">
        <v>1.1501662195276672</v>
      </c>
    </row>
    <row r="2118" spans="1:23" x14ac:dyDescent="0.25">
      <c r="A2118" s="40">
        <v>41464</v>
      </c>
      <c r="B2118" s="8">
        <v>0.3467263794302945</v>
      </c>
      <c r="C2118" s="46">
        <f t="shared" si="33"/>
        <v>0.53641076549541955</v>
      </c>
      <c r="W2118" s="28">
        <v>1.1505919414524659</v>
      </c>
    </row>
    <row r="2119" spans="1:23" x14ac:dyDescent="0.25">
      <c r="A2119" s="40">
        <v>41465</v>
      </c>
      <c r="B2119" s="8">
        <v>0.29486350526809735</v>
      </c>
      <c r="C2119" s="46">
        <f t="shared" si="33"/>
        <v>0.66048528059642508</v>
      </c>
      <c r="W2119" s="28">
        <v>1.1505919414524659</v>
      </c>
    </row>
    <row r="2120" spans="1:23" x14ac:dyDescent="0.25">
      <c r="A2120" s="40">
        <v>41466</v>
      </c>
      <c r="B2120" s="8">
        <v>0.24055965499281989</v>
      </c>
      <c r="C2120" s="46">
        <f t="shared" si="33"/>
        <v>0.79039948222649559</v>
      </c>
      <c r="W2120" s="28">
        <v>1.1515831795765878</v>
      </c>
    </row>
    <row r="2121" spans="1:23" x14ac:dyDescent="0.25">
      <c r="A2121" s="40">
        <v>41467</v>
      </c>
      <c r="B2121" s="8">
        <v>0.28584190086196526</v>
      </c>
      <c r="C2121" s="46">
        <f t="shared" si="33"/>
        <v>0.68206817992867663</v>
      </c>
      <c r="W2121" s="28">
        <v>1.1517611787310209</v>
      </c>
    </row>
    <row r="2122" spans="1:23" x14ac:dyDescent="0.25">
      <c r="A2122" s="40">
        <v>41468</v>
      </c>
      <c r="B2122" s="8">
        <v>0.28068828136920848</v>
      </c>
      <c r="C2122" s="46">
        <f t="shared" si="33"/>
        <v>0.69439747810021868</v>
      </c>
      <c r="W2122" s="28">
        <v>1.1520095206988519</v>
      </c>
    </row>
    <row r="2123" spans="1:23" x14ac:dyDescent="0.25">
      <c r="A2123" s="40">
        <v>41469</v>
      </c>
      <c r="B2123" s="8">
        <v>0.28014235703945078</v>
      </c>
      <c r="C2123" s="46">
        <f t="shared" si="33"/>
        <v>0.69570352404523683</v>
      </c>
      <c r="W2123" s="28">
        <v>1.1521848961262116</v>
      </c>
    </row>
    <row r="2124" spans="1:23" x14ac:dyDescent="0.25">
      <c r="A2124" s="40">
        <v>41470</v>
      </c>
      <c r="B2124" s="8">
        <v>0.27460906243920219</v>
      </c>
      <c r="C2124" s="46">
        <f t="shared" si="33"/>
        <v>0.70894114065494795</v>
      </c>
      <c r="W2124" s="28">
        <v>1.153357284314884</v>
      </c>
    </row>
    <row r="2125" spans="1:23" x14ac:dyDescent="0.25">
      <c r="A2125" s="40">
        <v>41471</v>
      </c>
      <c r="B2125" s="8">
        <v>0.23164037030041285</v>
      </c>
      <c r="C2125" s="46">
        <f t="shared" si="33"/>
        <v>0.81173759626539843</v>
      </c>
      <c r="W2125" s="28">
        <v>1.1536518384706309</v>
      </c>
    </row>
    <row r="2126" spans="1:23" x14ac:dyDescent="0.25">
      <c r="A2126" s="40">
        <v>41472</v>
      </c>
      <c r="B2126" s="8">
        <v>0.21301240508258337</v>
      </c>
      <c r="C2126" s="46">
        <f t="shared" si="33"/>
        <v>0.85630234106709058</v>
      </c>
      <c r="W2126" s="28">
        <v>1.1537238965913958</v>
      </c>
    </row>
    <row r="2127" spans="1:23" x14ac:dyDescent="0.25">
      <c r="A2127" s="40">
        <v>41473</v>
      </c>
      <c r="B2127" s="8">
        <v>0.19710151541531087</v>
      </c>
      <c r="C2127" s="46">
        <f t="shared" si="33"/>
        <v>0.89436687089084232</v>
      </c>
      <c r="W2127" s="28">
        <v>1.1548467956703079</v>
      </c>
    </row>
    <row r="2128" spans="1:23" x14ac:dyDescent="0.25">
      <c r="A2128" s="40">
        <v>41474</v>
      </c>
      <c r="B2128" s="8">
        <v>0.21958860644102104</v>
      </c>
      <c r="C2128" s="46">
        <f t="shared" si="33"/>
        <v>0.84056971907234834</v>
      </c>
      <c r="W2128" s="28">
        <v>1.1551080055751415</v>
      </c>
    </row>
    <row r="2129" spans="1:23" x14ac:dyDescent="0.25">
      <c r="A2129" s="40">
        <v>41475</v>
      </c>
      <c r="B2129" s="8">
        <v>0.22137823494374742</v>
      </c>
      <c r="C2129" s="46">
        <f t="shared" si="33"/>
        <v>0.83628828862188243</v>
      </c>
      <c r="W2129" s="28">
        <v>1.1569883953138933</v>
      </c>
    </row>
    <row r="2130" spans="1:23" x14ac:dyDescent="0.25">
      <c r="A2130" s="40">
        <v>41476</v>
      </c>
      <c r="B2130" s="8">
        <v>0.20581874524056912</v>
      </c>
      <c r="C2130" s="46">
        <f t="shared" si="33"/>
        <v>0.87351214424745649</v>
      </c>
      <c r="W2130" s="28">
        <v>1.1571286251254833</v>
      </c>
    </row>
    <row r="2131" spans="1:23" x14ac:dyDescent="0.25">
      <c r="A2131" s="40">
        <v>41477</v>
      </c>
      <c r="B2131" s="8">
        <v>0.19702865133741329</v>
      </c>
      <c r="C2131" s="46">
        <f t="shared" si="33"/>
        <v>0.89454118778475655</v>
      </c>
      <c r="W2131" s="28">
        <v>1.1575320098990856</v>
      </c>
    </row>
    <row r="2132" spans="1:23" x14ac:dyDescent="0.25">
      <c r="A2132" s="40">
        <v>41478</v>
      </c>
      <c r="B2132" s="8">
        <v>0.20274525113701816</v>
      </c>
      <c r="C2132" s="46">
        <f t="shared" si="33"/>
        <v>0.88086503968034868</v>
      </c>
      <c r="W2132" s="28">
        <v>1.158033716611139</v>
      </c>
    </row>
    <row r="2133" spans="1:23" x14ac:dyDescent="0.25">
      <c r="A2133" s="40">
        <v>41479</v>
      </c>
      <c r="B2133" s="8">
        <v>0.14425974098193015</v>
      </c>
      <c r="C2133" s="46">
        <f t="shared" si="33"/>
        <v>1.0207832650034023</v>
      </c>
      <c r="W2133" s="28">
        <v>1.1585757870900182</v>
      </c>
    </row>
    <row r="2134" spans="1:23" x14ac:dyDescent="0.25">
      <c r="A2134" s="40">
        <v>41480</v>
      </c>
      <c r="B2134" s="8">
        <v>0.11928022056072959</v>
      </c>
      <c r="C2134" s="46">
        <f t="shared" si="33"/>
        <v>1.0805431979763269</v>
      </c>
      <c r="W2134" s="28">
        <v>1.1587368558149378</v>
      </c>
    </row>
    <row r="2135" spans="1:23" x14ac:dyDescent="0.25">
      <c r="A2135" s="40">
        <v>41481</v>
      </c>
      <c r="B2135" s="8">
        <v>0.13871987471475317</v>
      </c>
      <c r="C2135" s="46">
        <f t="shared" si="33"/>
        <v>1.0340366033871322</v>
      </c>
      <c r="W2135" s="28">
        <v>1.1591882777215903</v>
      </c>
    </row>
    <row r="2136" spans="1:23" x14ac:dyDescent="0.25">
      <c r="A2136" s="40">
        <v>41482</v>
      </c>
      <c r="B2136" s="8">
        <v>0.15589233500957489</v>
      </c>
      <c r="C2136" s="46">
        <f t="shared" si="33"/>
        <v>0.99295394611850907</v>
      </c>
      <c r="W2136" s="28">
        <v>1.1597924037042346</v>
      </c>
    </row>
    <row r="2137" spans="1:23" x14ac:dyDescent="0.25">
      <c r="A2137" s="40">
        <v>41483</v>
      </c>
      <c r="B2137" s="8">
        <v>0.16324287045001984</v>
      </c>
      <c r="C2137" s="46">
        <f t="shared" si="33"/>
        <v>0.97536884048680594</v>
      </c>
      <c r="W2137" s="28">
        <v>1.1600529705126106</v>
      </c>
    </row>
    <row r="2138" spans="1:23" x14ac:dyDescent="0.25">
      <c r="A2138" s="40">
        <v>41484</v>
      </c>
      <c r="B2138" s="8">
        <v>0.15961340960264195</v>
      </c>
      <c r="C2138" s="46">
        <f t="shared" si="33"/>
        <v>0.98405180690529159</v>
      </c>
      <c r="W2138" s="28">
        <v>1.1602672148185729</v>
      </c>
    </row>
    <row r="2139" spans="1:23" x14ac:dyDescent="0.25">
      <c r="A2139" s="40">
        <v>41485</v>
      </c>
      <c r="B2139" s="8">
        <v>0.13396623043864961</v>
      </c>
      <c r="C2139" s="46">
        <f t="shared" si="33"/>
        <v>1.0454090180102718</v>
      </c>
      <c r="W2139" s="28">
        <v>1.1614484484088798</v>
      </c>
    </row>
    <row r="2140" spans="1:23" x14ac:dyDescent="0.25">
      <c r="A2140" s="40">
        <v>41486</v>
      </c>
      <c r="B2140" s="8">
        <v>8.8720969782769707E-2</v>
      </c>
      <c r="C2140" s="46">
        <f t="shared" si="33"/>
        <v>1.1536518384706309</v>
      </c>
      <c r="W2140" s="28">
        <v>1.1630533095421436</v>
      </c>
    </row>
    <row r="2141" spans="1:23" x14ac:dyDescent="0.25">
      <c r="A2141" s="40">
        <v>41487</v>
      </c>
      <c r="B2141" s="8">
        <v>0.10303033294221925</v>
      </c>
      <c r="C2141" s="46">
        <f t="shared" si="33"/>
        <v>1.1194187319547757</v>
      </c>
      <c r="W2141" s="28">
        <v>1.1637896836276573</v>
      </c>
    </row>
    <row r="2142" spans="1:23" x14ac:dyDescent="0.25">
      <c r="A2142" s="40">
        <v>41488</v>
      </c>
      <c r="B2142" s="8">
        <v>0.1419091254338623</v>
      </c>
      <c r="C2142" s="46">
        <f t="shared" si="33"/>
        <v>1.0264067767934217</v>
      </c>
      <c r="W2142" s="28">
        <v>1.1643524188487206</v>
      </c>
    </row>
    <row r="2143" spans="1:23" x14ac:dyDescent="0.25">
      <c r="A2143" s="40">
        <v>41489</v>
      </c>
      <c r="B2143" s="8">
        <v>0.15067655648291117</v>
      </c>
      <c r="C2143" s="46">
        <f t="shared" si="33"/>
        <v>1.0054319508959948</v>
      </c>
      <c r="W2143" s="28">
        <v>1.1647007005114069</v>
      </c>
    </row>
    <row r="2144" spans="1:23" x14ac:dyDescent="0.25">
      <c r="A2144" s="40">
        <v>41490</v>
      </c>
      <c r="B2144" s="8">
        <v>0.15651983515918264</v>
      </c>
      <c r="C2144" s="46">
        <f t="shared" si="33"/>
        <v>0.99145274168188458</v>
      </c>
      <c r="W2144" s="28">
        <v>1.1647229535572046</v>
      </c>
    </row>
    <row r="2145" spans="1:23" x14ac:dyDescent="0.25">
      <c r="A2145" s="40">
        <v>41491</v>
      </c>
      <c r="B2145" s="8">
        <v>0.15038665050268166</v>
      </c>
      <c r="C2145" s="46">
        <f t="shared" si="33"/>
        <v>1.0061255095254178</v>
      </c>
      <c r="W2145" s="28">
        <v>1.1654212772451185</v>
      </c>
    </row>
    <row r="2146" spans="1:23" x14ac:dyDescent="0.25">
      <c r="A2146" s="40">
        <v>41492</v>
      </c>
      <c r="B2146" s="8">
        <v>0.14744360252864228</v>
      </c>
      <c r="C2146" s="46">
        <f t="shared" si="33"/>
        <v>1.0131663312345256</v>
      </c>
      <c r="W2146" s="28">
        <v>1.1664390960758011</v>
      </c>
    </row>
    <row r="2147" spans="1:23" x14ac:dyDescent="0.25">
      <c r="A2147" s="40">
        <v>41493</v>
      </c>
      <c r="B2147" s="8">
        <v>0.14370687942379409</v>
      </c>
      <c r="C2147" s="46">
        <f t="shared" si="33"/>
        <v>1.0221059072759688</v>
      </c>
      <c r="W2147" s="28">
        <v>1.1666042263984444</v>
      </c>
    </row>
    <row r="2148" spans="1:23" x14ac:dyDescent="0.25">
      <c r="A2148" s="40">
        <v>41494</v>
      </c>
      <c r="B2148" s="8">
        <v>0.10483893515020599</v>
      </c>
      <c r="C2148" s="46">
        <f t="shared" si="33"/>
        <v>1.1150919096258634</v>
      </c>
      <c r="W2148" s="28">
        <v>1.1668453687659077</v>
      </c>
    </row>
    <row r="2149" spans="1:23" x14ac:dyDescent="0.25">
      <c r="A2149" s="40">
        <v>41495</v>
      </c>
      <c r="B2149" s="8">
        <v>0.10195368974506863</v>
      </c>
      <c r="C2149" s="46">
        <f t="shared" si="33"/>
        <v>1.1219944469490022</v>
      </c>
      <c r="W2149" s="28">
        <v>1.1673346013833896</v>
      </c>
    </row>
    <row r="2150" spans="1:23" x14ac:dyDescent="0.25">
      <c r="A2150" s="40">
        <v>41496</v>
      </c>
      <c r="B2150" s="8">
        <v>0.10725067583673149</v>
      </c>
      <c r="C2150" s="46">
        <f t="shared" si="33"/>
        <v>1.1093221646770166</v>
      </c>
      <c r="W2150" s="28">
        <v>1.1678726253354617</v>
      </c>
    </row>
    <row r="2151" spans="1:23" x14ac:dyDescent="0.25">
      <c r="A2151" s="40">
        <v>41497</v>
      </c>
      <c r="B2151" s="8">
        <v>0.12815683378279213</v>
      </c>
      <c r="C2151" s="46">
        <f t="shared" si="33"/>
        <v>1.0593071693323655</v>
      </c>
      <c r="W2151" s="28">
        <v>1.1679162808405747</v>
      </c>
    </row>
    <row r="2152" spans="1:23" x14ac:dyDescent="0.25">
      <c r="A2152" s="40">
        <v>41498</v>
      </c>
      <c r="B2152" s="8">
        <v>0.13451968489587313</v>
      </c>
      <c r="C2152" s="46">
        <f t="shared" si="33"/>
        <v>1.0440849573113653</v>
      </c>
      <c r="W2152" s="28">
        <v>1.1692519211744274</v>
      </c>
    </row>
    <row r="2153" spans="1:23" x14ac:dyDescent="0.25">
      <c r="A2153" s="40">
        <v>41499</v>
      </c>
      <c r="B2153" s="8">
        <v>0.12279547428786756</v>
      </c>
      <c r="C2153" s="46">
        <f t="shared" si="33"/>
        <v>1.0721334557725375</v>
      </c>
      <c r="W2153" s="28">
        <v>1.169580044747935</v>
      </c>
    </row>
    <row r="2154" spans="1:23" x14ac:dyDescent="0.25">
      <c r="A2154" s="40">
        <v>41500</v>
      </c>
      <c r="B2154" s="8">
        <v>0.10556901416480532</v>
      </c>
      <c r="C2154" s="46">
        <f t="shared" si="33"/>
        <v>1.113345299913518</v>
      </c>
      <c r="W2154" s="28">
        <v>1.1696091086744906</v>
      </c>
    </row>
    <row r="2155" spans="1:23" x14ac:dyDescent="0.25">
      <c r="A2155" s="40">
        <v>41501</v>
      </c>
      <c r="B2155" s="8">
        <v>0.12309689556956291</v>
      </c>
      <c r="C2155" s="46">
        <f t="shared" si="33"/>
        <v>1.0714123484299227</v>
      </c>
      <c r="W2155" s="28">
        <v>1.1697599924640827</v>
      </c>
    </row>
    <row r="2156" spans="1:23" x14ac:dyDescent="0.25">
      <c r="A2156" s="40">
        <v>41502</v>
      </c>
      <c r="B2156" s="8">
        <v>0.14557372500598439</v>
      </c>
      <c r="C2156" s="46">
        <f t="shared" si="33"/>
        <v>1.0176397459973956</v>
      </c>
      <c r="W2156" s="28">
        <v>1.1706232120322539</v>
      </c>
    </row>
    <row r="2157" spans="1:23" x14ac:dyDescent="0.25">
      <c r="A2157" s="40">
        <v>41503</v>
      </c>
      <c r="B2157" s="8">
        <v>0.14195555953681463</v>
      </c>
      <c r="C2157" s="46">
        <f t="shared" si="33"/>
        <v>1.0262956898376556</v>
      </c>
      <c r="W2157" s="28">
        <v>1.1708616335979107</v>
      </c>
    </row>
    <row r="2158" spans="1:23" x14ac:dyDescent="0.25">
      <c r="A2158" s="40">
        <v>41504</v>
      </c>
      <c r="B2158" s="8">
        <v>0.1508409595906734</v>
      </c>
      <c r="C2158" s="46">
        <f t="shared" si="33"/>
        <v>1.0050386399542814</v>
      </c>
      <c r="W2158" s="28">
        <v>1.1716946548340852</v>
      </c>
    </row>
    <row r="2159" spans="1:23" x14ac:dyDescent="0.25">
      <c r="A2159" s="40">
        <v>41505</v>
      </c>
      <c r="B2159" s="8">
        <v>0.16140805819034579</v>
      </c>
      <c r="C2159" s="46">
        <f t="shared" si="33"/>
        <v>0.97975836661889948</v>
      </c>
      <c r="W2159" s="28">
        <v>1.1717683690519767</v>
      </c>
    </row>
    <row r="2160" spans="1:23" x14ac:dyDescent="0.25">
      <c r="A2160" s="40">
        <v>41506</v>
      </c>
      <c r="B2160" s="8">
        <v>0.15857781465474288</v>
      </c>
      <c r="C2160" s="46">
        <f t="shared" si="33"/>
        <v>0.98652931982907943</v>
      </c>
      <c r="W2160" s="28">
        <v>1.1723868639698971</v>
      </c>
    </row>
    <row r="2161" spans="1:23" x14ac:dyDescent="0.25">
      <c r="A2161" s="40">
        <v>41507</v>
      </c>
      <c r="B2161" s="8">
        <v>0.11925035094290964</v>
      </c>
      <c r="C2161" s="46">
        <f t="shared" si="33"/>
        <v>1.0806146567685195</v>
      </c>
      <c r="W2161" s="28">
        <v>1.1726641454662834</v>
      </c>
    </row>
    <row r="2162" spans="1:23" x14ac:dyDescent="0.25">
      <c r="A2162" s="40">
        <v>41508</v>
      </c>
      <c r="B2162" s="8">
        <v>9.5684964664280461E-2</v>
      </c>
      <c r="C2162" s="46">
        <f t="shared" si="33"/>
        <v>1.1369914758885831</v>
      </c>
      <c r="W2162" s="28">
        <v>1.1731537143686794</v>
      </c>
    </row>
    <row r="2163" spans="1:23" x14ac:dyDescent="0.25">
      <c r="A2163" s="40">
        <v>41509</v>
      </c>
      <c r="B2163" s="8">
        <v>9.017795082733901E-2</v>
      </c>
      <c r="C2163" s="46">
        <f t="shared" si="33"/>
        <v>1.1501662195276672</v>
      </c>
      <c r="W2163" s="28">
        <v>1.1731614867548474</v>
      </c>
    </row>
    <row r="2164" spans="1:23" x14ac:dyDescent="0.25">
      <c r="A2164" s="40">
        <v>41510</v>
      </c>
      <c r="B2164" s="8">
        <v>6.5714309686422334E-2</v>
      </c>
      <c r="C2164" s="46">
        <f t="shared" si="33"/>
        <v>1.2086919850429285</v>
      </c>
      <c r="W2164" s="28">
        <v>1.1736383510579562</v>
      </c>
    </row>
    <row r="2165" spans="1:23" x14ac:dyDescent="0.25">
      <c r="A2165" s="40">
        <v>41511</v>
      </c>
      <c r="B2165" s="8">
        <v>2.987150988914063E-2</v>
      </c>
      <c r="C2165" s="46">
        <f t="shared" si="33"/>
        <v>1.2944407615338329</v>
      </c>
      <c r="W2165" s="28">
        <v>1.1740463388578599</v>
      </c>
    </row>
    <row r="2166" spans="1:23" x14ac:dyDescent="0.25">
      <c r="A2166" s="40">
        <v>41512</v>
      </c>
      <c r="B2166" s="8">
        <v>2.7812808216512271E-2</v>
      </c>
      <c r="C2166" s="46">
        <f t="shared" si="33"/>
        <v>1.299365911092073</v>
      </c>
      <c r="W2166" s="28">
        <v>1.1745155124279139</v>
      </c>
    </row>
    <row r="2167" spans="1:23" x14ac:dyDescent="0.25">
      <c r="A2167" s="40">
        <v>41513</v>
      </c>
      <c r="B2167" s="8">
        <v>1.8193017578231427E-2</v>
      </c>
      <c r="C2167" s="46">
        <f t="shared" si="33"/>
        <v>1.3223798855024591</v>
      </c>
      <c r="W2167" s="28">
        <v>1.1745155124279139</v>
      </c>
    </row>
    <row r="2168" spans="1:23" x14ac:dyDescent="0.25">
      <c r="A2168" s="40">
        <v>41514</v>
      </c>
      <c r="B2168" s="8">
        <v>8.062120049819356E-3</v>
      </c>
      <c r="C2168" s="46">
        <f t="shared" si="33"/>
        <v>1.3466166101090549</v>
      </c>
      <c r="W2168" s="28">
        <v>1.1745155124279139</v>
      </c>
    </row>
    <row r="2169" spans="1:23" x14ac:dyDescent="0.25">
      <c r="A2169" s="40">
        <v>41515</v>
      </c>
      <c r="B2169" s="8">
        <v>1.4020860026031728E-2</v>
      </c>
      <c r="C2169" s="46">
        <f t="shared" si="33"/>
        <v>1.3323611762345391</v>
      </c>
      <c r="W2169" s="28">
        <v>1.1746007660901479</v>
      </c>
    </row>
    <row r="2170" spans="1:23" x14ac:dyDescent="0.25">
      <c r="A2170" s="40">
        <v>41516</v>
      </c>
      <c r="B2170" s="8">
        <v>2.8558779921755192E-2</v>
      </c>
      <c r="C2170" s="46">
        <f t="shared" si="33"/>
        <v>1.2975812803884674</v>
      </c>
      <c r="W2170" s="28">
        <v>1.1754998313480256</v>
      </c>
    </row>
    <row r="2171" spans="1:23" x14ac:dyDescent="0.25">
      <c r="A2171" s="40">
        <v>41517</v>
      </c>
      <c r="B2171" s="8">
        <v>3.4925394883006715E-2</v>
      </c>
      <c r="C2171" s="46">
        <f t="shared" si="33"/>
        <v>1.2823500638985823</v>
      </c>
      <c r="W2171" s="28">
        <v>1.1783826756816314</v>
      </c>
    </row>
    <row r="2172" spans="1:23" x14ac:dyDescent="0.25">
      <c r="A2172" s="40">
        <v>41518</v>
      </c>
      <c r="B2172" s="8">
        <v>3.8096780082583513E-2</v>
      </c>
      <c r="C2172" s="46">
        <f t="shared" si="33"/>
        <v>1.274762978007326</v>
      </c>
      <c r="W2172" s="28">
        <v>1.1786492884914928</v>
      </c>
    </row>
    <row r="2173" spans="1:23" x14ac:dyDescent="0.25">
      <c r="A2173" s="40">
        <v>41519</v>
      </c>
      <c r="B2173" s="8">
        <v>3.9666711191044111E-2</v>
      </c>
      <c r="C2173" s="46">
        <f t="shared" si="33"/>
        <v>1.2710071421773439</v>
      </c>
      <c r="W2173" s="28">
        <v>1.1787879991436325</v>
      </c>
    </row>
    <row r="2174" spans="1:23" x14ac:dyDescent="0.25">
      <c r="A2174" s="40">
        <v>41520</v>
      </c>
      <c r="B2174" s="8">
        <v>3.9901469962298798E-2</v>
      </c>
      <c r="C2174" s="46">
        <f t="shared" si="33"/>
        <v>1.2704455153647221</v>
      </c>
      <c r="W2174" s="28">
        <v>1.1793369095014892</v>
      </c>
    </row>
    <row r="2175" spans="1:23" x14ac:dyDescent="0.25">
      <c r="A2175" s="40">
        <v>41521</v>
      </c>
      <c r="B2175" s="8">
        <v>3.5389745076000637E-2</v>
      </c>
      <c r="C2175" s="46">
        <f t="shared" si="33"/>
        <v>1.2812391724186269</v>
      </c>
      <c r="W2175" s="28">
        <v>1.1801761713567733</v>
      </c>
    </row>
    <row r="2176" spans="1:23" x14ac:dyDescent="0.25">
      <c r="A2176" s="40">
        <v>41522</v>
      </c>
      <c r="B2176" s="8">
        <v>4.2806794772297214E-2</v>
      </c>
      <c r="C2176" s="46">
        <f t="shared" si="33"/>
        <v>1.2634949409348493</v>
      </c>
      <c r="W2176" s="28">
        <v>1.1810404263490295</v>
      </c>
    </row>
    <row r="2177" spans="1:23" x14ac:dyDescent="0.25">
      <c r="A2177" s="40">
        <v>41523</v>
      </c>
      <c r="B2177" s="8">
        <v>5.9973939573019656E-2</v>
      </c>
      <c r="C2177" s="46">
        <f t="shared" si="33"/>
        <v>1.2224250002262615</v>
      </c>
      <c r="W2177" s="28">
        <v>1.1812019350044121</v>
      </c>
    </row>
    <row r="2178" spans="1:23" x14ac:dyDescent="0.25">
      <c r="A2178" s="40">
        <v>41524</v>
      </c>
      <c r="B2178" s="8">
        <v>7.5730716109871879E-2</v>
      </c>
      <c r="C2178" s="46">
        <f t="shared" si="33"/>
        <v>1.1847291640438957</v>
      </c>
      <c r="W2178" s="28">
        <v>1.1819225153172728</v>
      </c>
    </row>
    <row r="2179" spans="1:23" x14ac:dyDescent="0.25">
      <c r="A2179" s="40">
        <v>41526</v>
      </c>
      <c r="B2179" s="8">
        <v>7.8272090705931274E-2</v>
      </c>
      <c r="C2179" s="46">
        <f t="shared" ref="C2179:C2242" si="34">($E$2-B2179)/$F$2</f>
        <v>1.1786492884914928</v>
      </c>
      <c r="W2179" s="28">
        <v>1.1824100290246926</v>
      </c>
    </row>
    <row r="2180" spans="1:23" x14ac:dyDescent="0.25">
      <c r="A2180" s="40">
        <v>41527</v>
      </c>
      <c r="B2180" s="8">
        <v>8.4483372825596981E-2</v>
      </c>
      <c r="C2180" s="46">
        <f t="shared" si="34"/>
        <v>1.1637896836276573</v>
      </c>
      <c r="W2180" s="28">
        <v>1.1832345679698284</v>
      </c>
    </row>
    <row r="2181" spans="1:23" x14ac:dyDescent="0.25">
      <c r="A2181" s="40">
        <v>41528</v>
      </c>
      <c r="B2181" s="8">
        <v>5.8155961508084782E-2</v>
      </c>
      <c r="C2181" s="46">
        <f t="shared" si="34"/>
        <v>1.2267742529530892</v>
      </c>
      <c r="W2181" s="28">
        <v>1.1847291640438957</v>
      </c>
    </row>
    <row r="2182" spans="1:23" x14ac:dyDescent="0.25">
      <c r="A2182" s="40">
        <v>41529</v>
      </c>
      <c r="B2182" s="8">
        <v>5.1850694448720022E-2</v>
      </c>
      <c r="C2182" s="46">
        <f t="shared" si="34"/>
        <v>1.2418587033544759</v>
      </c>
      <c r="W2182" s="28">
        <v>1.1852975732288993</v>
      </c>
    </row>
    <row r="2183" spans="1:23" x14ac:dyDescent="0.25">
      <c r="A2183" s="40">
        <v>41530</v>
      </c>
      <c r="B2183" s="8">
        <v>6.2471233431994934E-2</v>
      </c>
      <c r="C2183" s="46">
        <f t="shared" si="34"/>
        <v>1.2164505815380871</v>
      </c>
      <c r="W2183" s="28">
        <v>1.185555426260005</v>
      </c>
    </row>
    <row r="2184" spans="1:23" x14ac:dyDescent="0.25">
      <c r="A2184" s="40">
        <v>41531</v>
      </c>
      <c r="B2184" s="8">
        <v>7.298578047156333E-2</v>
      </c>
      <c r="C2184" s="46">
        <f t="shared" si="34"/>
        <v>1.1912960303005067</v>
      </c>
      <c r="W2184" s="28">
        <v>1.1858284682012525</v>
      </c>
    </row>
    <row r="2185" spans="1:23" x14ac:dyDescent="0.25">
      <c r="A2185" s="40">
        <v>41532</v>
      </c>
      <c r="B2185" s="8">
        <v>7.5385340322554228E-2</v>
      </c>
      <c r="C2185" s="46">
        <f t="shared" si="34"/>
        <v>1.185555426260005</v>
      </c>
      <c r="W2185" s="28">
        <v>1.1874927723306432</v>
      </c>
    </row>
    <row r="2186" spans="1:23" x14ac:dyDescent="0.25">
      <c r="A2186" s="40">
        <v>41533</v>
      </c>
      <c r="B2186" s="8">
        <v>6.4692740346491348E-2</v>
      </c>
      <c r="C2186" s="46">
        <f t="shared" si="34"/>
        <v>1.2111359437039466</v>
      </c>
      <c r="W2186" s="28">
        <v>1.1912960303005067</v>
      </c>
    </row>
    <row r="2187" spans="1:23" x14ac:dyDescent="0.25">
      <c r="A2187" s="40">
        <v>41534</v>
      </c>
      <c r="B2187" s="8">
        <v>5.5586855897817193E-2</v>
      </c>
      <c r="C2187" s="46">
        <f t="shared" si="34"/>
        <v>1.232920470994155</v>
      </c>
      <c r="W2187" s="28">
        <v>1.1917523960125844</v>
      </c>
    </row>
    <row r="2188" spans="1:23" x14ac:dyDescent="0.25">
      <c r="A2188" s="40">
        <v>41535</v>
      </c>
      <c r="B2188" s="8">
        <v>7.1576415224186993E-2</v>
      </c>
      <c r="C2188" s="46">
        <f t="shared" si="34"/>
        <v>1.1946677352531005</v>
      </c>
      <c r="W2188" s="28">
        <v>1.1932737368491928</v>
      </c>
    </row>
    <row r="2189" spans="1:23" x14ac:dyDescent="0.25">
      <c r="A2189" s="40">
        <v>41536</v>
      </c>
      <c r="B2189" s="8">
        <v>7.4575533930094529E-2</v>
      </c>
      <c r="C2189" s="46">
        <f t="shared" si="34"/>
        <v>1.1874927723306432</v>
      </c>
      <c r="W2189" s="28">
        <v>1.1934409508473671</v>
      </c>
    </row>
    <row r="2190" spans="1:23" x14ac:dyDescent="0.25">
      <c r="A2190" s="40">
        <v>41537</v>
      </c>
      <c r="B2190" s="8">
        <v>7.635545397847894E-2</v>
      </c>
      <c r="C2190" s="46">
        <f t="shared" si="34"/>
        <v>1.1832345679698284</v>
      </c>
      <c r="W2190" s="28">
        <v>1.1942197441325884</v>
      </c>
    </row>
    <row r="2191" spans="1:23" x14ac:dyDescent="0.25">
      <c r="A2191" s="40">
        <v>41538</v>
      </c>
      <c r="B2191" s="8">
        <v>9.0617274530231939E-2</v>
      </c>
      <c r="C2191" s="46">
        <f t="shared" si="34"/>
        <v>1.1491152003489318</v>
      </c>
      <c r="W2191" s="28">
        <v>1.1946677352531005</v>
      </c>
    </row>
    <row r="2192" spans="1:23" x14ac:dyDescent="0.25">
      <c r="A2192" s="40">
        <v>41539</v>
      </c>
      <c r="B2192" s="8">
        <v>0.10691219471395023</v>
      </c>
      <c r="C2192" s="46">
        <f t="shared" si="34"/>
        <v>1.1101319323934871</v>
      </c>
      <c r="W2192" s="28">
        <v>1.1949169340916759</v>
      </c>
    </row>
    <row r="2193" spans="1:23" x14ac:dyDescent="0.25">
      <c r="A2193" s="40">
        <v>41540</v>
      </c>
      <c r="B2193" s="8">
        <v>0.10243236252823291</v>
      </c>
      <c r="C2193" s="46">
        <f t="shared" si="34"/>
        <v>1.1208492907187977</v>
      </c>
      <c r="W2193" s="28">
        <v>1.1977752271301161</v>
      </c>
    </row>
    <row r="2194" spans="1:23" x14ac:dyDescent="0.25">
      <c r="A2194" s="40">
        <v>41541</v>
      </c>
      <c r="B2194" s="8">
        <v>0.11717307561039932</v>
      </c>
      <c r="C2194" s="46">
        <f t="shared" si="34"/>
        <v>1.0855842411538053</v>
      </c>
      <c r="W2194" s="28">
        <v>1.1984550376514653</v>
      </c>
    </row>
    <row r="2195" spans="1:23" x14ac:dyDescent="0.25">
      <c r="A2195" s="40">
        <v>41542</v>
      </c>
      <c r="B2195" s="8">
        <v>0.11274292467385522</v>
      </c>
      <c r="C2195" s="46">
        <f t="shared" si="34"/>
        <v>1.0961827441900414</v>
      </c>
      <c r="W2195" s="28">
        <v>1.1989815507184638</v>
      </c>
    </row>
    <row r="2196" spans="1:23" x14ac:dyDescent="0.25">
      <c r="A2196" s="40">
        <v>41543</v>
      </c>
      <c r="B2196" s="8">
        <v>8.666277009993785E-2</v>
      </c>
      <c r="C2196" s="46">
        <f t="shared" si="34"/>
        <v>1.1585757870900182</v>
      </c>
      <c r="W2196" s="28">
        <v>1.2003808907167013</v>
      </c>
    </row>
    <row r="2197" spans="1:23" x14ac:dyDescent="0.25">
      <c r="A2197" s="40">
        <v>41544</v>
      </c>
      <c r="B2197" s="8">
        <v>7.1472250658273742E-2</v>
      </c>
      <c r="C2197" s="46">
        <f t="shared" si="34"/>
        <v>1.1949169340916759</v>
      </c>
      <c r="W2197" s="28">
        <v>1.2005627278294015</v>
      </c>
    </row>
    <row r="2198" spans="1:23" x14ac:dyDescent="0.25">
      <c r="A2198" s="40">
        <v>41545</v>
      </c>
      <c r="B2198" s="8">
        <v>7.2795020608603864E-2</v>
      </c>
      <c r="C2198" s="46">
        <f t="shared" si="34"/>
        <v>1.1917523960125844</v>
      </c>
      <c r="W2198" s="28">
        <v>1.2035482148280821</v>
      </c>
    </row>
    <row r="2199" spans="1:23" x14ac:dyDescent="0.25">
      <c r="A2199" s="40">
        <v>41546</v>
      </c>
      <c r="B2199" s="8">
        <v>9.3240224048495191E-2</v>
      </c>
      <c r="C2199" s="46">
        <f t="shared" si="34"/>
        <v>1.142840168452413</v>
      </c>
      <c r="W2199" s="28">
        <v>1.20363592912315</v>
      </c>
    </row>
    <row r="2200" spans="1:23" x14ac:dyDescent="0.25">
      <c r="A2200" s="40">
        <v>41547</v>
      </c>
      <c r="B2200" s="8">
        <v>7.7205090083181868E-2</v>
      </c>
      <c r="C2200" s="46">
        <f t="shared" si="34"/>
        <v>1.1812019350044121</v>
      </c>
      <c r="W2200" s="28">
        <v>1.2037740397308869</v>
      </c>
    </row>
    <row r="2201" spans="1:23" x14ac:dyDescent="0.25">
      <c r="A2201" s="40">
        <v>41548</v>
      </c>
      <c r="B2201" s="8">
        <v>9.4844114269316271E-2</v>
      </c>
      <c r="C2201" s="46">
        <f t="shared" si="34"/>
        <v>1.139003090298949</v>
      </c>
      <c r="W2201" s="28">
        <v>1.204624510823989</v>
      </c>
    </row>
    <row r="2202" spans="1:23" x14ac:dyDescent="0.25">
      <c r="A2202" s="40">
        <v>41549</v>
      </c>
      <c r="B2202" s="8">
        <v>8.7099066667872413E-2</v>
      </c>
      <c r="C2202" s="46">
        <f t="shared" si="34"/>
        <v>1.1575320098990856</v>
      </c>
      <c r="W2202" s="28">
        <v>1.2059198790138264</v>
      </c>
    </row>
    <row r="2203" spans="1:23" x14ac:dyDescent="0.25">
      <c r="A2203" s="40">
        <v>41550</v>
      </c>
      <c r="B2203" s="8">
        <v>6.9112321305118185E-2</v>
      </c>
      <c r="C2203" s="46">
        <f t="shared" si="34"/>
        <v>1.2005627278294015</v>
      </c>
      <c r="W2203" s="28">
        <v>1.2086919850429285</v>
      </c>
    </row>
    <row r="2204" spans="1:23" x14ac:dyDescent="0.25">
      <c r="A2204" s="40">
        <v>41551</v>
      </c>
      <c r="B2204" s="8">
        <v>7.2159103488133133E-2</v>
      </c>
      <c r="C2204" s="46">
        <f t="shared" si="34"/>
        <v>1.1932737368491928</v>
      </c>
      <c r="W2204" s="28">
        <v>1.2093482251275149</v>
      </c>
    </row>
    <row r="2205" spans="1:23" x14ac:dyDescent="0.25">
      <c r="A2205" s="40">
        <v>41552</v>
      </c>
      <c r="B2205" s="8">
        <v>8.4248150742054065E-2</v>
      </c>
      <c r="C2205" s="46">
        <f t="shared" si="34"/>
        <v>1.1643524188487206</v>
      </c>
      <c r="W2205" s="28">
        <v>1.2111359437039466</v>
      </c>
    </row>
    <row r="2206" spans="1:23" x14ac:dyDescent="0.25">
      <c r="A2206" s="40">
        <v>41553</v>
      </c>
      <c r="B2206" s="8">
        <v>8.9407454995811056E-2</v>
      </c>
      <c r="C2206" s="46">
        <f t="shared" si="34"/>
        <v>1.1520095206988519</v>
      </c>
      <c r="W2206" s="28">
        <v>1.2137720597397705</v>
      </c>
    </row>
    <row r="2207" spans="1:23" x14ac:dyDescent="0.25">
      <c r="A2207" s="40">
        <v>41554</v>
      </c>
      <c r="B2207" s="8">
        <v>0.10106263962239034</v>
      </c>
      <c r="C2207" s="46">
        <f t="shared" si="34"/>
        <v>1.1241261570342598</v>
      </c>
      <c r="W2207" s="28">
        <v>1.214208265253528</v>
      </c>
    </row>
    <row r="2208" spans="1:23" x14ac:dyDescent="0.25">
      <c r="A2208" s="40">
        <v>41555</v>
      </c>
      <c r="B2208" s="8">
        <v>0.10293007944226273</v>
      </c>
      <c r="C2208" s="46">
        <f t="shared" si="34"/>
        <v>1.1196585741269502</v>
      </c>
      <c r="W2208" s="28">
        <v>1.2164505815380871</v>
      </c>
    </row>
    <row r="2209" spans="1:23" x14ac:dyDescent="0.25">
      <c r="A2209" s="40">
        <v>41556</v>
      </c>
      <c r="B2209" s="8">
        <v>0.10405205085575571</v>
      </c>
      <c r="C2209" s="46">
        <f t="shared" si="34"/>
        <v>1.1169744178526382</v>
      </c>
      <c r="W2209" s="28">
        <v>1.218266662540944</v>
      </c>
    </row>
    <row r="2210" spans="1:23" x14ac:dyDescent="0.25">
      <c r="A2210" s="40">
        <v>41557</v>
      </c>
      <c r="B2210" s="8">
        <v>9.8030559910833745E-2</v>
      </c>
      <c r="C2210" s="46">
        <f t="shared" si="34"/>
        <v>1.1313799744525239</v>
      </c>
      <c r="W2210" s="28">
        <v>1.2199330003530153</v>
      </c>
    </row>
    <row r="2211" spans="1:23" x14ac:dyDescent="0.25">
      <c r="A2211" s="40">
        <v>41558</v>
      </c>
      <c r="B2211" s="8">
        <v>8.9334148453263734E-2</v>
      </c>
      <c r="C2211" s="46">
        <f t="shared" si="34"/>
        <v>1.1521848961262116</v>
      </c>
      <c r="W2211" s="28">
        <v>1.2223626543788102</v>
      </c>
    </row>
    <row r="2212" spans="1:23" x14ac:dyDescent="0.25">
      <c r="A2212" s="40">
        <v>41559</v>
      </c>
      <c r="B2212" s="8">
        <v>8.05659797504545E-2</v>
      </c>
      <c r="C2212" s="46">
        <f t="shared" si="34"/>
        <v>1.1731614867548474</v>
      </c>
      <c r="W2212" s="28">
        <v>1.2223626543788102</v>
      </c>
    </row>
    <row r="2213" spans="1:23" x14ac:dyDescent="0.25">
      <c r="A2213" s="40">
        <v>41560</v>
      </c>
      <c r="B2213" s="8">
        <v>9.1399140511374793E-2</v>
      </c>
      <c r="C2213" s="46">
        <f t="shared" si="34"/>
        <v>1.147244697719616</v>
      </c>
      <c r="W2213" s="28">
        <v>1.2223626543788102</v>
      </c>
    </row>
    <row r="2214" spans="1:23" x14ac:dyDescent="0.25">
      <c r="A2214" s="40">
        <v>41561</v>
      </c>
      <c r="B2214" s="8">
        <v>0.10593956914544116</v>
      </c>
      <c r="C2214" s="46">
        <f t="shared" si="34"/>
        <v>1.1124588000755633</v>
      </c>
      <c r="W2214" s="28">
        <v>1.2224250002262615</v>
      </c>
    </row>
    <row r="2215" spans="1:23" x14ac:dyDescent="0.25">
      <c r="A2215" s="40">
        <v>41562</v>
      </c>
      <c r="B2215" s="8">
        <v>9.9831371007995176E-2</v>
      </c>
      <c r="C2215" s="46">
        <f t="shared" si="34"/>
        <v>1.1270717912428923</v>
      </c>
      <c r="W2215" s="28">
        <v>1.2224764160500596</v>
      </c>
    </row>
    <row r="2216" spans="1:23" x14ac:dyDescent="0.25">
      <c r="A2216" s="40">
        <v>41563</v>
      </c>
      <c r="B2216" s="8">
        <v>9.0608490503579442E-2</v>
      </c>
      <c r="C2216" s="46">
        <f t="shared" si="34"/>
        <v>1.1491362148774389</v>
      </c>
      <c r="W2216" s="28">
        <v>1.222901228118388</v>
      </c>
    </row>
    <row r="2217" spans="1:23" x14ac:dyDescent="0.25">
      <c r="A2217" s="40">
        <v>41564</v>
      </c>
      <c r="B2217" s="8">
        <v>8.9511261391639674E-2</v>
      </c>
      <c r="C2217" s="46">
        <f t="shared" si="34"/>
        <v>1.1517611787310209</v>
      </c>
      <c r="W2217" s="28">
        <v>1.2244726392230729</v>
      </c>
    </row>
    <row r="2218" spans="1:23" x14ac:dyDescent="0.25">
      <c r="A2218" s="40">
        <v>41565</v>
      </c>
      <c r="B2218" s="8">
        <v>9.2394428768403439E-2</v>
      </c>
      <c r="C2218" s="46">
        <f t="shared" si="34"/>
        <v>1.1448636127938103</v>
      </c>
      <c r="W2218" s="28">
        <v>1.2261479871754024</v>
      </c>
    </row>
    <row r="2219" spans="1:23" x14ac:dyDescent="0.25">
      <c r="A2219" s="40">
        <v>41566</v>
      </c>
      <c r="B2219" s="8">
        <v>0.11065711527168744</v>
      </c>
      <c r="C2219" s="46">
        <f t="shared" si="34"/>
        <v>1.1011727451174431</v>
      </c>
      <c r="W2219" s="28">
        <v>1.2267742529530892</v>
      </c>
    </row>
    <row r="2220" spans="1:23" x14ac:dyDescent="0.25">
      <c r="A2220" s="40">
        <v>41567</v>
      </c>
      <c r="B2220" s="8">
        <v>0.10950376851409678</v>
      </c>
      <c r="C2220" s="46">
        <f t="shared" si="34"/>
        <v>1.1039319624188955</v>
      </c>
      <c r="W2220" s="28">
        <v>1.2299532736392886</v>
      </c>
    </row>
    <row r="2221" spans="1:23" x14ac:dyDescent="0.25">
      <c r="A2221" s="40">
        <v>41568</v>
      </c>
      <c r="B2221" s="8">
        <v>0.11542737079411741</v>
      </c>
      <c r="C2221" s="46">
        <f t="shared" si="34"/>
        <v>1.0897605904612555</v>
      </c>
      <c r="W2221" s="28">
        <v>1.2299933761138515</v>
      </c>
    </row>
    <row r="2222" spans="1:23" x14ac:dyDescent="0.25">
      <c r="A2222" s="40">
        <v>41569</v>
      </c>
      <c r="B2222" s="8">
        <v>0.14230445058047775</v>
      </c>
      <c r="C2222" s="46">
        <f t="shared" si="34"/>
        <v>1.0254610178730783</v>
      </c>
      <c r="W2222" s="28">
        <v>1.232920470994155</v>
      </c>
    </row>
    <row r="2223" spans="1:23" x14ac:dyDescent="0.25">
      <c r="A2223" s="40">
        <v>41570</v>
      </c>
      <c r="B2223" s="8">
        <v>0.12682158780781655</v>
      </c>
      <c r="C2223" s="46">
        <f t="shared" si="34"/>
        <v>1.0625015545175664</v>
      </c>
      <c r="W2223" s="28">
        <v>1.2335721900304275</v>
      </c>
    </row>
    <row r="2224" spans="1:23" x14ac:dyDescent="0.25">
      <c r="A2224" s="40">
        <v>41571</v>
      </c>
      <c r="B2224" s="8">
        <v>0.1158653647929431</v>
      </c>
      <c r="C2224" s="46">
        <f t="shared" si="34"/>
        <v>1.0887127524094828</v>
      </c>
      <c r="W2224" s="28">
        <v>1.2353893970057344</v>
      </c>
    </row>
    <row r="2225" spans="1:23" x14ac:dyDescent="0.25">
      <c r="A2225" s="40">
        <v>41572</v>
      </c>
      <c r="B2225" s="8">
        <v>0.12916962040513741</v>
      </c>
      <c r="C2225" s="46">
        <f t="shared" si="34"/>
        <v>1.0568842220680994</v>
      </c>
      <c r="W2225" s="28">
        <v>1.2363201437206497</v>
      </c>
    </row>
    <row r="2226" spans="1:23" x14ac:dyDescent="0.25">
      <c r="A2226" s="40">
        <v>41573</v>
      </c>
      <c r="B2226" s="8">
        <v>0.13357969100177292</v>
      </c>
      <c r="C2226" s="46">
        <f t="shared" si="34"/>
        <v>1.0463337583755647</v>
      </c>
      <c r="W2226" s="28">
        <v>1.23717282864954</v>
      </c>
    </row>
    <row r="2227" spans="1:23" x14ac:dyDescent="0.25">
      <c r="A2227" s="40">
        <v>41574</v>
      </c>
      <c r="B2227" s="8">
        <v>0.1004891055732965</v>
      </c>
      <c r="C2227" s="46">
        <f t="shared" si="34"/>
        <v>1.1254982552872932</v>
      </c>
      <c r="W2227" s="28">
        <v>1.238659019481033</v>
      </c>
    </row>
    <row r="2228" spans="1:23" x14ac:dyDescent="0.25">
      <c r="A2228" s="40">
        <v>41575</v>
      </c>
      <c r="B2228" s="8">
        <v>0.1934325232688337</v>
      </c>
      <c r="C2228" s="46">
        <f t="shared" si="34"/>
        <v>0.90314441029330306</v>
      </c>
      <c r="W2228" s="28">
        <v>1.2396920795369857</v>
      </c>
    </row>
    <row r="2229" spans="1:23" x14ac:dyDescent="0.25">
      <c r="A2229" s="40">
        <v>41576</v>
      </c>
      <c r="B2229" s="8">
        <v>0.32268031703672878</v>
      </c>
      <c r="C2229" s="46">
        <f t="shared" si="34"/>
        <v>0.59393753353067169</v>
      </c>
      <c r="W2229" s="28">
        <v>1.2397514669328655</v>
      </c>
    </row>
    <row r="2230" spans="1:23" x14ac:dyDescent="0.25">
      <c r="A2230" s="40">
        <v>41577</v>
      </c>
      <c r="B2230" s="8">
        <v>0.34038988469839038</v>
      </c>
      <c r="C2230" s="46">
        <f t="shared" si="34"/>
        <v>0.55156992364084567</v>
      </c>
      <c r="W2230" s="28">
        <v>1.2413390786547638</v>
      </c>
    </row>
    <row r="2231" spans="1:23" x14ac:dyDescent="0.25">
      <c r="A2231" s="40">
        <v>41578</v>
      </c>
      <c r="B2231" s="8">
        <v>0.28999999999999998</v>
      </c>
      <c r="C2231" s="46">
        <f t="shared" si="34"/>
        <v>0.67212052194350436</v>
      </c>
      <c r="W2231" s="28">
        <v>1.2418587033544759</v>
      </c>
    </row>
    <row r="2232" spans="1:23" x14ac:dyDescent="0.25">
      <c r="A2232" s="40">
        <v>41579</v>
      </c>
      <c r="B2232" s="8">
        <v>0.34723842211365746</v>
      </c>
      <c r="C2232" s="46">
        <f t="shared" si="34"/>
        <v>0.53518577654763022</v>
      </c>
      <c r="W2232" s="28">
        <v>1.2426942560924628</v>
      </c>
    </row>
    <row r="2233" spans="1:23" x14ac:dyDescent="0.25">
      <c r="A2233" s="40">
        <v>41580</v>
      </c>
      <c r="B2233" s="8">
        <v>0.33500305590769797</v>
      </c>
      <c r="C2233" s="46">
        <f t="shared" si="34"/>
        <v>0.56445714173151729</v>
      </c>
      <c r="W2233" s="28">
        <v>1.2430155145058324</v>
      </c>
    </row>
    <row r="2234" spans="1:23" x14ac:dyDescent="0.25">
      <c r="A2234" s="40">
        <v>41581</v>
      </c>
      <c r="B2234" s="8">
        <v>0.32399330872893217</v>
      </c>
      <c r="C2234" s="46">
        <f t="shared" si="34"/>
        <v>0.5907963885368116</v>
      </c>
      <c r="W2234" s="28">
        <v>1.2447118769866692</v>
      </c>
    </row>
    <row r="2235" spans="1:23" x14ac:dyDescent="0.25">
      <c r="A2235" s="40">
        <v>41582</v>
      </c>
      <c r="B2235" s="8">
        <v>0.37620382022261639</v>
      </c>
      <c r="C2235" s="46">
        <f t="shared" si="34"/>
        <v>0.46589020079845139</v>
      </c>
      <c r="W2235" s="28">
        <v>1.2459158406685025</v>
      </c>
    </row>
    <row r="2236" spans="1:23" x14ac:dyDescent="0.25">
      <c r="A2236" s="40">
        <v>41583</v>
      </c>
      <c r="B2236" s="8">
        <v>0.33034902450159975</v>
      </c>
      <c r="C2236" s="46">
        <f t="shared" si="34"/>
        <v>0.57559124679809281</v>
      </c>
      <c r="W2236" s="28">
        <v>1.2576972906210966</v>
      </c>
    </row>
    <row r="2237" spans="1:23" x14ac:dyDescent="0.25">
      <c r="A2237" s="40">
        <v>41584</v>
      </c>
      <c r="B2237" s="8">
        <v>0.35455883554816242</v>
      </c>
      <c r="C2237" s="46">
        <f t="shared" si="34"/>
        <v>0.51767273351062992</v>
      </c>
      <c r="W2237" s="28">
        <v>1.2634949409348493</v>
      </c>
    </row>
    <row r="2238" spans="1:23" x14ac:dyDescent="0.25">
      <c r="A2238" s="40">
        <v>41585</v>
      </c>
      <c r="B2238" s="8">
        <v>0.36473688392043196</v>
      </c>
      <c r="C2238" s="46">
        <f t="shared" si="34"/>
        <v>0.49332320724807655</v>
      </c>
      <c r="W2238" s="28">
        <v>1.2702097963297061</v>
      </c>
    </row>
    <row r="2239" spans="1:23" x14ac:dyDescent="0.25">
      <c r="A2239" s="40">
        <v>41586</v>
      </c>
      <c r="B2239" s="8">
        <v>0.39418353968087416</v>
      </c>
      <c r="C2239" s="46">
        <f t="shared" si="34"/>
        <v>0.42287629134062393</v>
      </c>
      <c r="W2239" s="28">
        <v>1.2704455153647221</v>
      </c>
    </row>
    <row r="2240" spans="1:23" x14ac:dyDescent="0.25">
      <c r="A2240" s="40">
        <v>41587</v>
      </c>
      <c r="B2240" s="8">
        <v>0.40396316516995384</v>
      </c>
      <c r="C2240" s="46">
        <f t="shared" si="34"/>
        <v>0.39947993489049405</v>
      </c>
      <c r="W2240" s="28">
        <v>1.2710071421773439</v>
      </c>
    </row>
    <row r="2241" spans="1:23" x14ac:dyDescent="0.25">
      <c r="A2241" s="40">
        <v>41588</v>
      </c>
      <c r="B2241" s="8">
        <v>0.39945520665645617</v>
      </c>
      <c r="C2241" s="46">
        <f t="shared" si="34"/>
        <v>0.41026458143569777</v>
      </c>
      <c r="W2241" s="28">
        <v>1.274762978007326</v>
      </c>
    </row>
    <row r="2242" spans="1:23" x14ac:dyDescent="0.25">
      <c r="A2242" s="40">
        <v>41589</v>
      </c>
      <c r="B2242" s="8">
        <v>0.42036476197242673</v>
      </c>
      <c r="C2242" s="46">
        <f t="shared" si="34"/>
        <v>0.36024145836902982</v>
      </c>
      <c r="W2242" s="28">
        <v>1.2812391724186269</v>
      </c>
    </row>
    <row r="2243" spans="1:23" x14ac:dyDescent="0.25">
      <c r="A2243" s="40">
        <v>41590</v>
      </c>
      <c r="B2243" s="8">
        <v>0.40019314643144699</v>
      </c>
      <c r="C2243" s="46">
        <f t="shared" ref="C2243:C2261" si="35">($E$2-B2243)/$F$2</f>
        <v>0.40849916597743785</v>
      </c>
      <c r="W2243" s="28">
        <v>1.2823500638985823</v>
      </c>
    </row>
    <row r="2244" spans="1:23" x14ac:dyDescent="0.25">
      <c r="A2244" s="40">
        <v>41591</v>
      </c>
      <c r="B2244" s="8">
        <v>0.41386187879976449</v>
      </c>
      <c r="C2244" s="46">
        <f t="shared" si="35"/>
        <v>0.37579867708165304</v>
      </c>
      <c r="W2244" s="28">
        <v>1.2941333673051543</v>
      </c>
    </row>
    <row r="2245" spans="1:23" x14ac:dyDescent="0.25">
      <c r="A2245" s="40">
        <v>41592</v>
      </c>
      <c r="B2245" s="8">
        <v>0.46052977741956808</v>
      </c>
      <c r="C2245" s="46">
        <f t="shared" si="35"/>
        <v>0.26415239859106443</v>
      </c>
      <c r="W2245" s="28">
        <v>1.2944407615338329</v>
      </c>
    </row>
    <row r="2246" spans="1:23" x14ac:dyDescent="0.25">
      <c r="A2246" s="40">
        <v>41593</v>
      </c>
      <c r="B2246" s="8">
        <v>0.41508327827032904</v>
      </c>
      <c r="C2246" s="46">
        <f t="shared" si="35"/>
        <v>0.37287665338931048</v>
      </c>
      <c r="W2246" s="28">
        <v>1.2975812803884674</v>
      </c>
    </row>
    <row r="2247" spans="1:23" x14ac:dyDescent="0.25">
      <c r="A2247" s="40">
        <v>41594</v>
      </c>
      <c r="B2247" s="8">
        <v>0.42209164128303545</v>
      </c>
      <c r="C2247" s="46">
        <f t="shared" si="35"/>
        <v>0.35611014639369176</v>
      </c>
      <c r="W2247" s="28">
        <v>1.299365911092073</v>
      </c>
    </row>
    <row r="2248" spans="1:23" x14ac:dyDescent="0.25">
      <c r="A2248" s="40">
        <v>41595</v>
      </c>
      <c r="B2248" s="8">
        <v>0.45455598337309588</v>
      </c>
      <c r="C2248" s="46">
        <f t="shared" si="35"/>
        <v>0.27844384717741305</v>
      </c>
      <c r="W2248" s="28">
        <v>1.3118607333979613</v>
      </c>
    </row>
    <row r="2249" spans="1:23" x14ac:dyDescent="0.25">
      <c r="A2249" s="40">
        <v>41596</v>
      </c>
      <c r="B2249" s="8">
        <v>0.50084636936187754</v>
      </c>
      <c r="C2249" s="46">
        <f t="shared" si="35"/>
        <v>0.16770071370906256</v>
      </c>
      <c r="W2249" s="28">
        <v>1.3180569382806022</v>
      </c>
    </row>
    <row r="2250" spans="1:23" x14ac:dyDescent="0.25">
      <c r="A2250" s="40">
        <v>41597</v>
      </c>
      <c r="B2250" s="8">
        <v>0.48307162297815009</v>
      </c>
      <c r="C2250" s="46">
        <f t="shared" si="35"/>
        <v>0.21022425437723183</v>
      </c>
      <c r="W2250" s="28">
        <v>1.3180569382806022</v>
      </c>
    </row>
    <row r="2251" spans="1:23" x14ac:dyDescent="0.25">
      <c r="A2251" s="40">
        <v>41598</v>
      </c>
      <c r="B2251" s="8">
        <v>0.5379905343277116</v>
      </c>
      <c r="C2251" s="46">
        <f t="shared" si="35"/>
        <v>7.8838607020674273E-2</v>
      </c>
      <c r="W2251" s="28">
        <v>1.3180569382806022</v>
      </c>
    </row>
    <row r="2252" spans="1:23" x14ac:dyDescent="0.25">
      <c r="A2252" s="40">
        <v>41599</v>
      </c>
      <c r="B2252" s="8">
        <v>0.56423748680055097</v>
      </c>
      <c r="C2252" s="46">
        <f t="shared" si="35"/>
        <v>1.6046523983355782E-2</v>
      </c>
      <c r="W2252" s="28">
        <v>1.3180569382806022</v>
      </c>
    </row>
    <row r="2253" spans="1:23" x14ac:dyDescent="0.25">
      <c r="A2253" s="40">
        <v>41600</v>
      </c>
      <c r="B2253" s="8">
        <v>0.60676739555872461</v>
      </c>
      <c r="C2253" s="46">
        <f t="shared" si="35"/>
        <v>-8.570020509219399E-2</v>
      </c>
      <c r="W2253" s="28">
        <v>1.3223798855024591</v>
      </c>
    </row>
    <row r="2254" spans="1:23" x14ac:dyDescent="0.25">
      <c r="A2254" s="40">
        <v>41601</v>
      </c>
      <c r="B2254" s="8">
        <v>0.61897980495691374</v>
      </c>
      <c r="C2254" s="46">
        <f t="shared" si="35"/>
        <v>-0.11491664939407466</v>
      </c>
      <c r="W2254" s="28">
        <v>1.3323611762345391</v>
      </c>
    </row>
    <row r="2255" spans="1:23" x14ac:dyDescent="0.25">
      <c r="A2255" s="40">
        <v>41602</v>
      </c>
      <c r="B2255" s="8">
        <v>0.60377422413825921</v>
      </c>
      <c r="C2255" s="46">
        <f t="shared" si="35"/>
        <v>-7.853947020027531E-2</v>
      </c>
      <c r="W2255" s="28">
        <v>1.3347751119834703</v>
      </c>
    </row>
    <row r="2256" spans="1:23" x14ac:dyDescent="0.25">
      <c r="A2256" s="40">
        <v>41603</v>
      </c>
      <c r="B2256" s="8">
        <v>0.69016446170623424</v>
      </c>
      <c r="C2256" s="46">
        <f t="shared" si="35"/>
        <v>-0.28521576820460243</v>
      </c>
      <c r="W2256" s="28">
        <v>1.3419805092560504</v>
      </c>
    </row>
    <row r="2257" spans="1:23" x14ac:dyDescent="0.25">
      <c r="A2257" s="40">
        <v>41604</v>
      </c>
      <c r="B2257" s="8">
        <v>0.67373079969742655</v>
      </c>
      <c r="C2257" s="46">
        <f t="shared" si="35"/>
        <v>-0.24590058025917891</v>
      </c>
      <c r="W2257" s="28">
        <v>1.3419805092560504</v>
      </c>
    </row>
    <row r="2258" spans="1:23" x14ac:dyDescent="0.25">
      <c r="A2258" s="40">
        <v>41605</v>
      </c>
      <c r="B2258" s="8">
        <v>0.74918783938257294</v>
      </c>
      <c r="C2258" s="46">
        <f t="shared" si="35"/>
        <v>-0.42642076470965906</v>
      </c>
      <c r="W2258" s="28">
        <v>1.3466166101090549</v>
      </c>
    </row>
    <row r="2259" spans="1:23" x14ac:dyDescent="0.25">
      <c r="A2259" s="40">
        <v>41606</v>
      </c>
      <c r="B2259" s="8">
        <v>0.81619802706241507</v>
      </c>
      <c r="C2259" s="46">
        <f t="shared" si="35"/>
        <v>-0.58673306281333903</v>
      </c>
      <c r="W2259" s="28">
        <v>1.3585042989605638</v>
      </c>
    </row>
    <row r="2260" spans="1:23" x14ac:dyDescent="0.25">
      <c r="A2260" s="40">
        <v>41607</v>
      </c>
      <c r="B2260" s="8">
        <v>0.81338882822008618</v>
      </c>
      <c r="C2260" s="46">
        <f t="shared" si="35"/>
        <v>-0.58001245602447882</v>
      </c>
      <c r="W2260" s="28">
        <v>1.3653186106444508</v>
      </c>
    </row>
    <row r="2261" spans="1:23" x14ac:dyDescent="0.25">
      <c r="A2261" s="40">
        <v>41608</v>
      </c>
      <c r="B2261" s="8">
        <v>0.73988194736842094</v>
      </c>
      <c r="C2261" s="46">
        <f t="shared" si="35"/>
        <v>-0.40415774790061698</v>
      </c>
      <c r="W2261" s="28">
        <v>1.3655798201350957</v>
      </c>
    </row>
  </sheetData>
  <conditionalFormatting sqref="C1:C1048576">
    <cfRule type="cellIs" dxfId="13" priority="1" operator="lessThan">
      <formula>-3</formula>
    </cfRule>
    <cfRule type="cellIs" dxfId="12" priority="2" operator="greaterThan">
      <formula>3</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W600"/>
  <sheetViews>
    <sheetView workbookViewId="0">
      <selection activeCell="U2" sqref="U2:W321"/>
    </sheetView>
  </sheetViews>
  <sheetFormatPr defaultRowHeight="15" x14ac:dyDescent="0.25"/>
  <cols>
    <col min="5" max="5" width="9.5703125" style="20" bestFit="1" customWidth="1"/>
    <col min="8" max="10" width="9.140625" style="28"/>
    <col min="11" max="12" width="12" bestFit="1" customWidth="1"/>
    <col min="21" max="22" width="9.140625" style="28"/>
  </cols>
  <sheetData>
    <row r="2" spans="1:23" x14ac:dyDescent="0.25">
      <c r="A2" s="24">
        <v>24838</v>
      </c>
      <c r="B2">
        <v>0.9</v>
      </c>
      <c r="D2" s="24">
        <v>24746</v>
      </c>
      <c r="E2" s="20">
        <v>8454</v>
      </c>
      <c r="F2">
        <v>31</v>
      </c>
      <c r="I2" s="24">
        <v>24838</v>
      </c>
      <c r="J2" s="28">
        <v>0.9</v>
      </c>
      <c r="K2" s="28">
        <f>VLOOKUP(A2,D$2:E$557,2,FALSE)</f>
        <v>26968</v>
      </c>
      <c r="M2" s="24">
        <v>24838</v>
      </c>
      <c r="N2">
        <v>0.9</v>
      </c>
      <c r="O2">
        <v>1</v>
      </c>
      <c r="Q2" s="24">
        <v>23377</v>
      </c>
      <c r="R2">
        <v>1291.6000000000001</v>
      </c>
      <c r="S2">
        <v>15</v>
      </c>
      <c r="U2" s="24">
        <v>24838</v>
      </c>
      <c r="V2" s="28">
        <v>0.9</v>
      </c>
      <c r="W2">
        <f>VLOOKUP(M2,Q$2:R$600,2,FALSE)</f>
        <v>7991</v>
      </c>
    </row>
    <row r="3" spans="1:23" x14ac:dyDescent="0.25">
      <c r="A3" s="24">
        <v>24869</v>
      </c>
      <c r="B3">
        <v>1.2</v>
      </c>
      <c r="D3" s="24">
        <v>24777</v>
      </c>
      <c r="E3" s="20">
        <v>4544</v>
      </c>
      <c r="F3">
        <v>30</v>
      </c>
      <c r="I3" s="24">
        <v>24869</v>
      </c>
      <c r="J3" s="28">
        <v>1.2</v>
      </c>
      <c r="K3" s="28">
        <f t="shared" ref="K3:K66" si="0">VLOOKUP(A3,D$2:E$557,2,FALSE)</f>
        <v>2724</v>
      </c>
      <c r="L3" s="28"/>
      <c r="M3" s="24">
        <v>24869</v>
      </c>
      <c r="N3">
        <v>1.2</v>
      </c>
      <c r="O3">
        <v>1</v>
      </c>
      <c r="Q3" s="24">
        <v>23408</v>
      </c>
      <c r="R3">
        <v>868.09999999999991</v>
      </c>
      <c r="S3">
        <v>21</v>
      </c>
      <c r="U3" s="24">
        <v>24869</v>
      </c>
      <c r="V3" s="28">
        <v>1.2</v>
      </c>
      <c r="W3" s="28">
        <f t="shared" ref="W3:W66" si="1">VLOOKUP(M3,Q$2:R$600,2,FALSE)</f>
        <v>3540</v>
      </c>
    </row>
    <row r="4" spans="1:23" x14ac:dyDescent="0.25">
      <c r="A4" s="24">
        <v>24929</v>
      </c>
      <c r="B4">
        <v>0.8</v>
      </c>
      <c r="D4" s="24">
        <v>24807</v>
      </c>
      <c r="E4" s="20">
        <v>10292</v>
      </c>
      <c r="F4">
        <v>31</v>
      </c>
      <c r="I4" s="24">
        <v>24929</v>
      </c>
      <c r="J4" s="28">
        <v>0.8</v>
      </c>
      <c r="K4" s="28">
        <f t="shared" si="0"/>
        <v>87979</v>
      </c>
      <c r="L4" s="28"/>
      <c r="M4" s="24">
        <v>24929</v>
      </c>
      <c r="N4">
        <v>0.8</v>
      </c>
      <c r="O4">
        <v>1</v>
      </c>
      <c r="Q4" s="24">
        <v>23437</v>
      </c>
      <c r="R4">
        <v>1184.5000000000002</v>
      </c>
      <c r="S4">
        <v>24</v>
      </c>
      <c r="U4" s="24">
        <v>24929</v>
      </c>
      <c r="V4" s="28">
        <v>0.8</v>
      </c>
      <c r="W4" s="28">
        <f t="shared" si="1"/>
        <v>9667</v>
      </c>
    </row>
    <row r="5" spans="1:23" x14ac:dyDescent="0.25">
      <c r="A5" s="24">
        <v>24959</v>
      </c>
      <c r="B5">
        <v>0.23</v>
      </c>
      <c r="D5" s="24">
        <v>24838</v>
      </c>
      <c r="E5" s="20">
        <v>26968</v>
      </c>
      <c r="F5">
        <v>31</v>
      </c>
      <c r="I5" s="24">
        <v>24959</v>
      </c>
      <c r="J5" s="28">
        <v>0.23</v>
      </c>
      <c r="K5" s="28">
        <f t="shared" si="0"/>
        <v>79129</v>
      </c>
      <c r="L5" s="28"/>
      <c r="M5" s="24">
        <v>24959</v>
      </c>
      <c r="N5">
        <v>0.23</v>
      </c>
      <c r="O5">
        <v>1</v>
      </c>
      <c r="Q5" s="24">
        <v>23468</v>
      </c>
      <c r="R5">
        <v>835.20000000000016</v>
      </c>
      <c r="S5">
        <v>19</v>
      </c>
      <c r="U5" s="24">
        <v>24959</v>
      </c>
      <c r="V5" s="28">
        <v>0.23</v>
      </c>
      <c r="W5" s="28">
        <f t="shared" si="1"/>
        <v>10291</v>
      </c>
    </row>
    <row r="6" spans="1:23" x14ac:dyDescent="0.25">
      <c r="A6" s="24">
        <v>24990</v>
      </c>
      <c r="B6">
        <v>0.38</v>
      </c>
      <c r="D6" s="24">
        <v>24869</v>
      </c>
      <c r="E6" s="20">
        <v>2724</v>
      </c>
      <c r="F6">
        <v>29</v>
      </c>
      <c r="I6" s="24">
        <v>24990</v>
      </c>
      <c r="J6" s="28">
        <v>0.38</v>
      </c>
      <c r="K6" s="28">
        <f t="shared" si="0"/>
        <v>16911</v>
      </c>
      <c r="L6" s="28"/>
      <c r="M6" s="24">
        <v>24990</v>
      </c>
      <c r="N6">
        <v>0.38</v>
      </c>
      <c r="O6">
        <v>1</v>
      </c>
      <c r="Q6" s="24">
        <v>23498</v>
      </c>
      <c r="R6">
        <v>2629.2</v>
      </c>
      <c r="S6">
        <v>28</v>
      </c>
      <c r="U6" s="24">
        <v>24990</v>
      </c>
      <c r="V6" s="28">
        <v>0.38</v>
      </c>
      <c r="W6" s="28">
        <f t="shared" si="1"/>
        <v>10814</v>
      </c>
    </row>
    <row r="7" spans="1:23" x14ac:dyDescent="0.25">
      <c r="A7" s="24">
        <v>25082</v>
      </c>
      <c r="B7">
        <v>0.23</v>
      </c>
      <c r="D7" s="24">
        <v>24898</v>
      </c>
      <c r="E7" s="20">
        <v>70895</v>
      </c>
      <c r="F7">
        <v>31</v>
      </c>
      <c r="I7" s="24">
        <v>25082</v>
      </c>
      <c r="J7" s="28">
        <v>0.23</v>
      </c>
      <c r="K7" s="28">
        <f t="shared" si="0"/>
        <v>108315</v>
      </c>
      <c r="L7" s="28"/>
      <c r="M7" s="24">
        <v>25082</v>
      </c>
      <c r="N7">
        <v>0.23</v>
      </c>
      <c r="O7">
        <v>1</v>
      </c>
      <c r="Q7" s="24">
        <v>23529</v>
      </c>
      <c r="R7">
        <v>2866.6000000000008</v>
      </c>
      <c r="S7">
        <v>30</v>
      </c>
      <c r="U7" s="24">
        <v>25082</v>
      </c>
      <c r="V7" s="28">
        <v>0.23</v>
      </c>
      <c r="W7" s="28">
        <f t="shared" si="1"/>
        <v>9444</v>
      </c>
    </row>
    <row r="8" spans="1:23" x14ac:dyDescent="0.25">
      <c r="A8" s="24">
        <v>25112</v>
      </c>
      <c r="B8">
        <v>0.35</v>
      </c>
      <c r="D8" s="24">
        <v>24929</v>
      </c>
      <c r="E8" s="20">
        <v>87979</v>
      </c>
      <c r="F8">
        <v>30</v>
      </c>
      <c r="I8" s="24">
        <v>25112</v>
      </c>
      <c r="J8" s="28">
        <v>0.35</v>
      </c>
      <c r="K8" s="28">
        <f t="shared" si="0"/>
        <v>142256</v>
      </c>
      <c r="L8" s="28"/>
      <c r="M8" s="24">
        <v>25112</v>
      </c>
      <c r="N8">
        <v>0.35</v>
      </c>
      <c r="O8">
        <v>1</v>
      </c>
      <c r="Q8" s="24">
        <v>23559</v>
      </c>
      <c r="R8">
        <v>2827.1999999999989</v>
      </c>
      <c r="S8">
        <v>31</v>
      </c>
      <c r="U8" s="24">
        <v>25112</v>
      </c>
      <c r="V8" s="28">
        <v>0.35</v>
      </c>
      <c r="W8" s="28">
        <f t="shared" si="1"/>
        <v>9537</v>
      </c>
    </row>
    <row r="9" spans="1:23" x14ac:dyDescent="0.25">
      <c r="A9" s="24">
        <v>25173</v>
      </c>
      <c r="B9">
        <v>0.81</v>
      </c>
      <c r="D9" s="24">
        <v>24959</v>
      </c>
      <c r="E9" s="20">
        <v>79129</v>
      </c>
      <c r="F9">
        <v>31</v>
      </c>
      <c r="I9" s="24">
        <v>25173</v>
      </c>
      <c r="J9" s="28">
        <v>0.81</v>
      </c>
      <c r="K9" s="28">
        <f t="shared" si="0"/>
        <v>158179</v>
      </c>
      <c r="L9" s="28"/>
      <c r="M9" s="24">
        <v>25173</v>
      </c>
      <c r="N9">
        <v>0.81</v>
      </c>
      <c r="O9">
        <v>1</v>
      </c>
      <c r="Q9" s="24">
        <v>23590</v>
      </c>
      <c r="R9">
        <v>2245.1999999999998</v>
      </c>
      <c r="S9">
        <v>31</v>
      </c>
      <c r="U9" s="24">
        <v>25173</v>
      </c>
      <c r="V9" s="28">
        <v>0.81</v>
      </c>
      <c r="W9" s="28">
        <f t="shared" si="1"/>
        <v>5748</v>
      </c>
    </row>
    <row r="10" spans="1:23" x14ac:dyDescent="0.25">
      <c r="A10" s="24">
        <v>25204</v>
      </c>
      <c r="B10">
        <v>1.8</v>
      </c>
      <c r="D10" s="24">
        <v>24990</v>
      </c>
      <c r="E10" s="20">
        <v>16911</v>
      </c>
      <c r="F10">
        <v>30</v>
      </c>
      <c r="I10" s="24">
        <v>25204</v>
      </c>
      <c r="J10" s="28">
        <v>1.8</v>
      </c>
      <c r="K10" s="28">
        <f t="shared" si="0"/>
        <v>172496</v>
      </c>
      <c r="L10" s="28"/>
      <c r="M10" s="24">
        <v>25204</v>
      </c>
      <c r="N10">
        <v>1.8</v>
      </c>
      <c r="O10">
        <v>1</v>
      </c>
      <c r="Q10" s="24">
        <v>23621</v>
      </c>
      <c r="R10">
        <v>2441.1</v>
      </c>
      <c r="S10">
        <v>30</v>
      </c>
      <c r="U10" s="24">
        <v>25204</v>
      </c>
      <c r="V10" s="28">
        <v>1.8</v>
      </c>
      <c r="W10" s="28">
        <f t="shared" si="1"/>
        <v>4632</v>
      </c>
    </row>
    <row r="11" spans="1:23" x14ac:dyDescent="0.25">
      <c r="A11" s="24">
        <v>25235</v>
      </c>
      <c r="B11">
        <v>0.68</v>
      </c>
      <c r="D11" s="24">
        <v>25020</v>
      </c>
      <c r="E11" s="20">
        <v>12670</v>
      </c>
      <c r="F11">
        <v>31</v>
      </c>
      <c r="I11" s="24">
        <v>25235</v>
      </c>
      <c r="J11" s="28">
        <v>0.68</v>
      </c>
      <c r="K11" s="28">
        <f t="shared" si="0"/>
        <v>91543</v>
      </c>
      <c r="L11" s="28"/>
      <c r="M11" s="24">
        <v>25235</v>
      </c>
      <c r="N11">
        <v>0.68</v>
      </c>
      <c r="O11">
        <v>1</v>
      </c>
      <c r="Q11" s="24">
        <v>23651</v>
      </c>
      <c r="R11">
        <v>2619.7000000000003</v>
      </c>
      <c r="S11">
        <v>31</v>
      </c>
      <c r="U11" s="24">
        <v>25235</v>
      </c>
      <c r="V11" s="28">
        <v>0.68</v>
      </c>
      <c r="W11" s="28">
        <f t="shared" si="1"/>
        <v>979</v>
      </c>
    </row>
    <row r="12" spans="1:23" x14ac:dyDescent="0.25">
      <c r="A12" s="24">
        <v>25263</v>
      </c>
      <c r="B12">
        <v>0.66</v>
      </c>
      <c r="D12" s="24">
        <v>25051</v>
      </c>
      <c r="E12" s="20">
        <v>47466</v>
      </c>
      <c r="F12">
        <v>31</v>
      </c>
      <c r="I12" s="24">
        <v>25263</v>
      </c>
      <c r="J12" s="28">
        <v>0.66</v>
      </c>
      <c r="K12" s="28">
        <f t="shared" si="0"/>
        <v>70267</v>
      </c>
      <c r="L12" s="28"/>
      <c r="M12" s="24">
        <v>25263</v>
      </c>
      <c r="N12">
        <v>0.66</v>
      </c>
      <c r="O12">
        <v>1</v>
      </c>
      <c r="Q12" s="24">
        <v>23682</v>
      </c>
      <c r="R12">
        <v>1202.6000000000001</v>
      </c>
      <c r="S12">
        <v>22</v>
      </c>
      <c r="U12" s="24">
        <v>25263</v>
      </c>
      <c r="V12" s="28">
        <v>0.66</v>
      </c>
      <c r="W12" s="28">
        <f t="shared" si="1"/>
        <v>1318</v>
      </c>
    </row>
    <row r="13" spans="1:23" x14ac:dyDescent="0.25">
      <c r="A13" s="24">
        <v>25294</v>
      </c>
      <c r="B13">
        <v>0.28999999999999998</v>
      </c>
      <c r="D13" s="24">
        <v>25082</v>
      </c>
      <c r="E13" s="20">
        <v>108315</v>
      </c>
      <c r="F13">
        <v>30</v>
      </c>
      <c r="I13" s="24">
        <v>25294</v>
      </c>
      <c r="J13" s="28">
        <v>0.28999999999999998</v>
      </c>
      <c r="K13" s="28">
        <f t="shared" si="0"/>
        <v>74540</v>
      </c>
      <c r="L13" s="28"/>
      <c r="M13" s="24">
        <v>25294</v>
      </c>
      <c r="N13">
        <v>0.28999999999999998</v>
      </c>
      <c r="O13">
        <v>1</v>
      </c>
      <c r="Q13" s="24">
        <v>23712</v>
      </c>
      <c r="S13">
        <v>13</v>
      </c>
      <c r="U13" s="24">
        <v>25294</v>
      </c>
      <c r="V13" s="28">
        <v>0.28999999999999998</v>
      </c>
      <c r="W13" s="28">
        <f t="shared" si="1"/>
        <v>1838</v>
      </c>
    </row>
    <row r="14" spans="1:23" x14ac:dyDescent="0.25">
      <c r="A14" s="24">
        <v>25324</v>
      </c>
      <c r="B14">
        <v>0.39</v>
      </c>
      <c r="D14" s="24">
        <v>25112</v>
      </c>
      <c r="E14" s="20">
        <v>142256</v>
      </c>
      <c r="F14">
        <v>31</v>
      </c>
      <c r="I14" s="24">
        <v>25324</v>
      </c>
      <c r="J14" s="28">
        <v>0.39</v>
      </c>
      <c r="K14" s="28">
        <f t="shared" si="0"/>
        <v>59932</v>
      </c>
      <c r="L14" s="28"/>
      <c r="M14" s="24">
        <v>25324</v>
      </c>
      <c r="N14">
        <v>0.39</v>
      </c>
      <c r="O14">
        <v>1</v>
      </c>
      <c r="Q14" s="24">
        <v>23743</v>
      </c>
      <c r="R14">
        <v>77.8</v>
      </c>
      <c r="S14">
        <v>29</v>
      </c>
      <c r="U14" s="24">
        <v>25324</v>
      </c>
      <c r="V14" s="28">
        <v>0.39</v>
      </c>
      <c r="W14" s="28">
        <f t="shared" si="1"/>
        <v>702</v>
      </c>
    </row>
    <row r="15" spans="1:23" x14ac:dyDescent="0.25">
      <c r="A15" s="24">
        <v>25355</v>
      </c>
      <c r="B15">
        <v>0.22</v>
      </c>
      <c r="D15" s="24">
        <v>25143</v>
      </c>
      <c r="E15" s="20">
        <v>156532</v>
      </c>
      <c r="F15">
        <v>30</v>
      </c>
      <c r="I15" s="24">
        <v>25355</v>
      </c>
      <c r="J15" s="28">
        <v>0.22</v>
      </c>
      <c r="K15" s="28">
        <f t="shared" si="0"/>
        <v>29220</v>
      </c>
      <c r="L15" s="28"/>
      <c r="M15" s="24">
        <v>25355</v>
      </c>
      <c r="N15">
        <v>0.22</v>
      </c>
      <c r="O15">
        <v>1</v>
      </c>
      <c r="Q15" s="24">
        <v>23774</v>
      </c>
      <c r="R15">
        <v>105.89999999999999</v>
      </c>
      <c r="S15">
        <v>28</v>
      </c>
      <c r="U15" s="24">
        <v>25355</v>
      </c>
      <c r="V15" s="28">
        <v>0.22</v>
      </c>
      <c r="W15" s="28">
        <f t="shared" si="1"/>
        <v>1471</v>
      </c>
    </row>
    <row r="16" spans="1:23" x14ac:dyDescent="0.25">
      <c r="A16" s="24">
        <v>25385</v>
      </c>
      <c r="B16">
        <v>0.51</v>
      </c>
      <c r="D16" s="24">
        <v>25173</v>
      </c>
      <c r="E16" s="20">
        <v>158179</v>
      </c>
      <c r="F16">
        <v>31</v>
      </c>
      <c r="I16" s="24">
        <v>25385</v>
      </c>
      <c r="J16" s="28">
        <v>0.51</v>
      </c>
      <c r="K16" s="28">
        <f t="shared" si="0"/>
        <v>32337</v>
      </c>
      <c r="L16" s="28"/>
      <c r="M16" s="24">
        <v>25385</v>
      </c>
      <c r="N16">
        <v>0.51</v>
      </c>
      <c r="O16">
        <v>1</v>
      </c>
      <c r="Q16" s="24">
        <v>23802</v>
      </c>
      <c r="R16">
        <v>132.6</v>
      </c>
      <c r="S16">
        <v>31</v>
      </c>
      <c r="U16" s="24">
        <v>25385</v>
      </c>
      <c r="V16" s="28">
        <v>0.51</v>
      </c>
      <c r="W16" s="28">
        <f t="shared" si="1"/>
        <v>5255</v>
      </c>
    </row>
    <row r="17" spans="1:23" x14ac:dyDescent="0.25">
      <c r="A17" s="24">
        <v>25416</v>
      </c>
      <c r="B17">
        <v>0.15</v>
      </c>
      <c r="D17" s="24">
        <v>25204</v>
      </c>
      <c r="E17" s="20">
        <v>172496</v>
      </c>
      <c r="F17">
        <v>31</v>
      </c>
      <c r="I17" s="24">
        <v>25416</v>
      </c>
      <c r="J17" s="28">
        <v>0.15</v>
      </c>
      <c r="K17" s="28">
        <f t="shared" si="0"/>
        <v>34163</v>
      </c>
      <c r="L17" s="28"/>
      <c r="M17" s="24">
        <v>25416</v>
      </c>
      <c r="N17">
        <v>0.15</v>
      </c>
      <c r="O17">
        <v>1</v>
      </c>
      <c r="Q17" s="24">
        <v>23833</v>
      </c>
      <c r="R17">
        <v>133.10000000000002</v>
      </c>
      <c r="S17">
        <v>30</v>
      </c>
      <c r="U17" s="24">
        <v>25416</v>
      </c>
      <c r="V17" s="28">
        <v>0.15</v>
      </c>
      <c r="W17" s="28">
        <f t="shared" si="1"/>
        <v>8055</v>
      </c>
    </row>
    <row r="18" spans="1:23" x14ac:dyDescent="0.25">
      <c r="A18" s="24">
        <v>25447</v>
      </c>
      <c r="B18">
        <v>0.06</v>
      </c>
      <c r="D18" s="24">
        <v>25235</v>
      </c>
      <c r="E18" s="20">
        <v>91543</v>
      </c>
      <c r="F18">
        <v>28</v>
      </c>
      <c r="I18" s="24">
        <v>25447</v>
      </c>
      <c r="J18" s="28">
        <v>0.06</v>
      </c>
      <c r="K18" s="28">
        <f t="shared" si="0"/>
        <v>10536</v>
      </c>
      <c r="L18" s="28"/>
      <c r="M18" s="24">
        <v>25447</v>
      </c>
      <c r="N18">
        <v>0.06</v>
      </c>
      <c r="O18">
        <v>1</v>
      </c>
      <c r="Q18" s="24">
        <v>23863</v>
      </c>
      <c r="R18">
        <v>1784.1000000000001</v>
      </c>
      <c r="S18">
        <v>31</v>
      </c>
      <c r="U18" s="24">
        <v>25447</v>
      </c>
      <c r="V18" s="28">
        <v>0.06</v>
      </c>
      <c r="W18" s="28">
        <f t="shared" si="1"/>
        <v>8383</v>
      </c>
    </row>
    <row r="19" spans="1:23" x14ac:dyDescent="0.25">
      <c r="A19" s="24">
        <v>25477</v>
      </c>
      <c r="B19">
        <v>0.55000000000000004</v>
      </c>
      <c r="D19" s="24">
        <v>25263</v>
      </c>
      <c r="E19" s="20">
        <v>70267</v>
      </c>
      <c r="F19">
        <v>31</v>
      </c>
      <c r="I19" s="24">
        <v>25477</v>
      </c>
      <c r="J19" s="28">
        <v>0.55000000000000004</v>
      </c>
      <c r="K19" s="28">
        <f t="shared" si="0"/>
        <v>16770</v>
      </c>
      <c r="L19" s="28"/>
      <c r="M19" s="24">
        <v>25477</v>
      </c>
      <c r="N19">
        <v>0.55000000000000004</v>
      </c>
      <c r="O19">
        <v>1</v>
      </c>
      <c r="Q19" s="24">
        <v>23894</v>
      </c>
      <c r="R19">
        <v>3455.3999999999992</v>
      </c>
      <c r="S19">
        <v>30</v>
      </c>
      <c r="U19" s="24">
        <v>25477</v>
      </c>
      <c r="V19" s="28">
        <v>0.55000000000000004</v>
      </c>
      <c r="W19" s="28">
        <f t="shared" si="1"/>
        <v>9831</v>
      </c>
    </row>
    <row r="20" spans="1:23" x14ac:dyDescent="0.25">
      <c r="A20" s="24">
        <v>25508</v>
      </c>
      <c r="B20">
        <v>0.46</v>
      </c>
      <c r="D20" s="24">
        <v>25294</v>
      </c>
      <c r="E20" s="20">
        <v>74540</v>
      </c>
      <c r="F20">
        <v>30</v>
      </c>
      <c r="I20" s="24">
        <v>25508</v>
      </c>
      <c r="J20" s="28">
        <v>0.46</v>
      </c>
      <c r="K20" s="28">
        <f t="shared" si="0"/>
        <v>37338</v>
      </c>
      <c r="L20" s="28"/>
      <c r="M20" s="24">
        <v>25508</v>
      </c>
      <c r="N20">
        <v>0.46</v>
      </c>
      <c r="O20">
        <v>1</v>
      </c>
      <c r="Q20" s="24">
        <v>23924</v>
      </c>
      <c r="R20">
        <v>5691</v>
      </c>
      <c r="S20">
        <v>31</v>
      </c>
      <c r="U20" s="24">
        <v>25508</v>
      </c>
      <c r="V20" s="28">
        <v>0.46</v>
      </c>
      <c r="W20" s="28">
        <f t="shared" si="1"/>
        <v>8175</v>
      </c>
    </row>
    <row r="21" spans="1:23" x14ac:dyDescent="0.25">
      <c r="A21" s="24">
        <v>25538</v>
      </c>
      <c r="B21">
        <v>0.43</v>
      </c>
      <c r="D21" s="24">
        <v>25324</v>
      </c>
      <c r="E21" s="20">
        <v>59932</v>
      </c>
      <c r="F21">
        <v>31</v>
      </c>
      <c r="I21" s="24">
        <v>25538</v>
      </c>
      <c r="J21" s="28">
        <v>0.43</v>
      </c>
      <c r="K21" s="28">
        <f t="shared" si="0"/>
        <v>44702</v>
      </c>
      <c r="L21" s="28"/>
      <c r="M21" s="24">
        <v>25538</v>
      </c>
      <c r="N21">
        <v>0.43</v>
      </c>
      <c r="O21">
        <v>1</v>
      </c>
      <c r="Q21" s="24">
        <v>23955</v>
      </c>
      <c r="R21">
        <v>7540.0000000000009</v>
      </c>
      <c r="S21">
        <v>31</v>
      </c>
      <c r="U21" s="24">
        <v>25538</v>
      </c>
      <c r="V21" s="28">
        <v>0.43</v>
      </c>
      <c r="W21" s="28">
        <f t="shared" si="1"/>
        <v>9129</v>
      </c>
    </row>
    <row r="22" spans="1:23" x14ac:dyDescent="0.25">
      <c r="A22" s="24">
        <v>25569</v>
      </c>
      <c r="B22">
        <v>0.88</v>
      </c>
      <c r="D22" s="24">
        <v>25355</v>
      </c>
      <c r="E22" s="20">
        <v>29220</v>
      </c>
      <c r="F22">
        <v>30</v>
      </c>
      <c r="I22" s="24">
        <v>25569</v>
      </c>
      <c r="J22" s="28">
        <v>0.88</v>
      </c>
      <c r="K22" s="28">
        <f t="shared" si="0"/>
        <v>40283</v>
      </c>
      <c r="L22" s="28"/>
      <c r="M22" s="24">
        <v>25569</v>
      </c>
      <c r="N22">
        <v>0.88</v>
      </c>
      <c r="O22">
        <v>1</v>
      </c>
      <c r="Q22" s="24">
        <v>23986</v>
      </c>
      <c r="R22">
        <v>6680</v>
      </c>
      <c r="S22">
        <v>30</v>
      </c>
      <c r="U22" s="24">
        <v>25569</v>
      </c>
      <c r="V22" s="28">
        <v>0.88</v>
      </c>
      <c r="W22" s="28">
        <f t="shared" si="1"/>
        <v>10475</v>
      </c>
    </row>
    <row r="23" spans="1:23" x14ac:dyDescent="0.25">
      <c r="A23" s="24">
        <v>25600</v>
      </c>
      <c r="B23">
        <v>0.72</v>
      </c>
      <c r="D23" s="24">
        <v>25385</v>
      </c>
      <c r="E23" s="20">
        <v>32337</v>
      </c>
      <c r="F23">
        <v>31</v>
      </c>
      <c r="I23" s="24">
        <v>25600</v>
      </c>
      <c r="J23" s="28">
        <v>0.72</v>
      </c>
      <c r="K23" s="28">
        <f t="shared" si="0"/>
        <v>21385</v>
      </c>
      <c r="L23" s="28"/>
      <c r="M23" s="24">
        <v>25600</v>
      </c>
      <c r="N23">
        <v>0.72</v>
      </c>
      <c r="O23">
        <v>1</v>
      </c>
      <c r="Q23" s="24">
        <v>24016</v>
      </c>
      <c r="R23">
        <v>6785.6000000000013</v>
      </c>
      <c r="S23">
        <v>31</v>
      </c>
      <c r="U23" s="24">
        <v>25600</v>
      </c>
      <c r="V23" s="28">
        <v>0.72</v>
      </c>
      <c r="W23" s="28">
        <f t="shared" si="1"/>
        <v>4892</v>
      </c>
    </row>
    <row r="24" spans="1:23" x14ac:dyDescent="0.25">
      <c r="A24" s="24">
        <v>25628</v>
      </c>
      <c r="B24">
        <v>0.08</v>
      </c>
      <c r="D24" s="24">
        <v>25416</v>
      </c>
      <c r="E24" s="20">
        <v>34163</v>
      </c>
      <c r="F24">
        <v>31</v>
      </c>
      <c r="I24" s="24">
        <v>25628</v>
      </c>
      <c r="J24" s="28">
        <v>0.08</v>
      </c>
      <c r="K24" s="28">
        <f t="shared" si="0"/>
        <v>26819</v>
      </c>
      <c r="L24" s="28"/>
      <c r="M24" s="24">
        <v>25628</v>
      </c>
      <c r="N24">
        <v>0.08</v>
      </c>
      <c r="O24">
        <v>1</v>
      </c>
      <c r="Q24" s="24">
        <v>24047</v>
      </c>
      <c r="R24">
        <v>2229.1</v>
      </c>
      <c r="S24">
        <v>30</v>
      </c>
      <c r="U24" s="24">
        <v>25628</v>
      </c>
      <c r="V24" s="28">
        <v>0.08</v>
      </c>
      <c r="W24" s="28">
        <f t="shared" si="1"/>
        <v>5029</v>
      </c>
    </row>
    <row r="25" spans="1:23" x14ac:dyDescent="0.25">
      <c r="A25" s="24">
        <v>25659</v>
      </c>
      <c r="B25">
        <v>0.04</v>
      </c>
      <c r="D25" s="24">
        <v>25447</v>
      </c>
      <c r="E25" s="20">
        <v>10536</v>
      </c>
      <c r="F25">
        <v>30</v>
      </c>
      <c r="I25" s="24">
        <v>25659</v>
      </c>
      <c r="J25" s="28">
        <v>0.04</v>
      </c>
      <c r="K25" s="28">
        <f t="shared" si="0"/>
        <v>52365</v>
      </c>
      <c r="L25" s="28"/>
      <c r="M25" s="24">
        <v>25659</v>
      </c>
      <c r="N25">
        <v>0.04</v>
      </c>
      <c r="O25">
        <v>1</v>
      </c>
      <c r="Q25" s="24">
        <v>24077</v>
      </c>
      <c r="R25">
        <v>308</v>
      </c>
      <c r="S25">
        <v>31</v>
      </c>
      <c r="U25" s="24">
        <v>25659</v>
      </c>
      <c r="V25" s="28">
        <v>0.04</v>
      </c>
      <c r="W25" s="28">
        <f t="shared" si="1"/>
        <v>12104</v>
      </c>
    </row>
    <row r="26" spans="1:23" x14ac:dyDescent="0.25">
      <c r="A26" s="24">
        <v>25689</v>
      </c>
      <c r="B26">
        <v>0.09</v>
      </c>
      <c r="D26" s="24">
        <v>25477</v>
      </c>
      <c r="E26" s="20">
        <v>16770</v>
      </c>
      <c r="F26">
        <v>31</v>
      </c>
      <c r="I26" s="24">
        <v>25689</v>
      </c>
      <c r="J26" s="28">
        <v>0.09</v>
      </c>
      <c r="K26" s="28">
        <f t="shared" si="0"/>
        <v>17426</v>
      </c>
      <c r="L26" s="28"/>
      <c r="M26" s="24">
        <v>25689</v>
      </c>
      <c r="N26">
        <v>0.09</v>
      </c>
      <c r="O26">
        <v>1</v>
      </c>
      <c r="Q26" s="24">
        <v>24108</v>
      </c>
      <c r="R26">
        <v>52</v>
      </c>
      <c r="S26">
        <v>31</v>
      </c>
      <c r="U26" s="24">
        <v>25689</v>
      </c>
      <c r="V26" s="28">
        <v>0.09</v>
      </c>
      <c r="W26" s="28">
        <f t="shared" si="1"/>
        <v>13818</v>
      </c>
    </row>
    <row r="27" spans="1:23" x14ac:dyDescent="0.25">
      <c r="A27" s="24">
        <v>25720</v>
      </c>
      <c r="B27">
        <v>0.03</v>
      </c>
      <c r="D27" s="24">
        <v>25508</v>
      </c>
      <c r="E27" s="20">
        <v>37338</v>
      </c>
      <c r="F27">
        <v>30</v>
      </c>
      <c r="I27" s="24">
        <v>25720</v>
      </c>
      <c r="J27" s="28">
        <v>0.03</v>
      </c>
      <c r="K27" s="28">
        <f t="shared" si="0"/>
        <v>33931</v>
      </c>
      <c r="L27" s="28"/>
      <c r="M27" s="24">
        <v>25720</v>
      </c>
      <c r="N27">
        <v>0.03</v>
      </c>
      <c r="O27">
        <v>1</v>
      </c>
      <c r="Q27" s="24">
        <v>24139</v>
      </c>
      <c r="R27">
        <v>1220</v>
      </c>
      <c r="S27">
        <v>28</v>
      </c>
      <c r="U27" s="24">
        <v>25720</v>
      </c>
      <c r="V27" s="28">
        <v>0.03</v>
      </c>
      <c r="W27" s="28">
        <f t="shared" si="1"/>
        <v>12143</v>
      </c>
    </row>
    <row r="28" spans="1:23" x14ac:dyDescent="0.25">
      <c r="A28" s="24">
        <v>25750</v>
      </c>
      <c r="B28">
        <v>0.02</v>
      </c>
      <c r="D28" s="24">
        <v>25538</v>
      </c>
      <c r="E28" s="20">
        <v>44702</v>
      </c>
      <c r="F28">
        <v>31</v>
      </c>
      <c r="I28" s="24">
        <v>25750</v>
      </c>
      <c r="J28" s="28">
        <v>0.02</v>
      </c>
      <c r="K28" s="28">
        <f t="shared" si="0"/>
        <v>34953</v>
      </c>
      <c r="L28" s="28"/>
      <c r="M28" s="24">
        <v>25750</v>
      </c>
      <c r="N28">
        <v>0.02</v>
      </c>
      <c r="O28">
        <v>1</v>
      </c>
      <c r="Q28" s="24">
        <v>24167</v>
      </c>
      <c r="R28">
        <v>2982</v>
      </c>
      <c r="S28">
        <v>31</v>
      </c>
      <c r="U28" s="24">
        <v>25750</v>
      </c>
      <c r="V28" s="28">
        <v>0.02</v>
      </c>
      <c r="W28" s="28">
        <f t="shared" si="1"/>
        <v>11322</v>
      </c>
    </row>
    <row r="29" spans="1:23" x14ac:dyDescent="0.25">
      <c r="A29" s="24">
        <v>25781</v>
      </c>
      <c r="B29">
        <v>0.89</v>
      </c>
      <c r="D29" s="24">
        <v>25569</v>
      </c>
      <c r="E29" s="20">
        <v>40283</v>
      </c>
      <c r="F29">
        <v>31</v>
      </c>
      <c r="I29" s="24">
        <v>25781</v>
      </c>
      <c r="J29" s="28">
        <v>0.89</v>
      </c>
      <c r="K29" s="28">
        <f t="shared" si="0"/>
        <v>51312</v>
      </c>
      <c r="L29" s="28"/>
      <c r="M29" s="24">
        <v>25781</v>
      </c>
      <c r="N29">
        <v>0.89</v>
      </c>
      <c r="O29">
        <v>1</v>
      </c>
      <c r="Q29" s="24">
        <v>24198</v>
      </c>
      <c r="R29">
        <v>4976</v>
      </c>
      <c r="S29">
        <v>30</v>
      </c>
      <c r="U29" s="24">
        <v>25781</v>
      </c>
      <c r="V29" s="28">
        <v>0.89</v>
      </c>
      <c r="W29" s="28">
        <f t="shared" si="1"/>
        <v>11185</v>
      </c>
    </row>
    <row r="30" spans="1:23" x14ac:dyDescent="0.25">
      <c r="A30" s="24">
        <v>25812</v>
      </c>
      <c r="B30">
        <v>0.25</v>
      </c>
      <c r="D30" s="24">
        <v>25600</v>
      </c>
      <c r="E30" s="20">
        <v>21385</v>
      </c>
      <c r="F30">
        <v>28</v>
      </c>
      <c r="I30" s="24">
        <v>25812</v>
      </c>
      <c r="J30" s="28">
        <v>0.25</v>
      </c>
      <c r="K30" s="28">
        <f t="shared" si="0"/>
        <v>38507</v>
      </c>
      <c r="L30" s="28"/>
      <c r="M30" s="24">
        <v>25812</v>
      </c>
      <c r="N30">
        <v>0.25</v>
      </c>
      <c r="O30">
        <v>1</v>
      </c>
      <c r="Q30" s="24">
        <v>24228</v>
      </c>
      <c r="R30">
        <v>6928</v>
      </c>
      <c r="S30">
        <v>31</v>
      </c>
      <c r="U30" s="24">
        <v>25812</v>
      </c>
      <c r="V30" s="28">
        <v>0.25</v>
      </c>
      <c r="W30" s="28">
        <f t="shared" si="1"/>
        <v>7630</v>
      </c>
    </row>
    <row r="31" spans="1:23" x14ac:dyDescent="0.25">
      <c r="A31" s="24">
        <v>25842</v>
      </c>
      <c r="B31">
        <v>0.2</v>
      </c>
      <c r="D31" s="24">
        <v>25628</v>
      </c>
      <c r="E31" s="20">
        <v>26819</v>
      </c>
      <c r="F31">
        <v>31</v>
      </c>
      <c r="I31" s="24">
        <v>25842</v>
      </c>
      <c r="J31" s="28">
        <v>0.2</v>
      </c>
      <c r="K31" s="28">
        <f t="shared" si="0"/>
        <v>26008</v>
      </c>
      <c r="L31" s="28"/>
      <c r="M31" s="24">
        <v>25842</v>
      </c>
      <c r="N31">
        <v>0.2</v>
      </c>
      <c r="O31">
        <v>1</v>
      </c>
      <c r="Q31" s="24">
        <v>24259</v>
      </c>
      <c r="R31">
        <v>6605</v>
      </c>
      <c r="S31">
        <v>30</v>
      </c>
      <c r="U31" s="24">
        <v>25842</v>
      </c>
      <c r="V31" s="28">
        <v>0.2</v>
      </c>
      <c r="W31" s="28">
        <f t="shared" si="1"/>
        <v>4388</v>
      </c>
    </row>
    <row r="32" spans="1:23" x14ac:dyDescent="0.25">
      <c r="A32" s="24">
        <v>25873</v>
      </c>
      <c r="B32">
        <v>0.44</v>
      </c>
      <c r="D32" s="24">
        <v>25659</v>
      </c>
      <c r="E32" s="20">
        <v>52365</v>
      </c>
      <c r="F32">
        <v>30</v>
      </c>
      <c r="I32" s="24">
        <v>25873</v>
      </c>
      <c r="J32" s="28">
        <v>0.44</v>
      </c>
      <c r="K32" s="28">
        <f t="shared" si="0"/>
        <v>88178</v>
      </c>
      <c r="L32" s="28"/>
      <c r="M32" s="24">
        <v>25873</v>
      </c>
      <c r="N32">
        <v>0.44</v>
      </c>
      <c r="O32">
        <v>1</v>
      </c>
      <c r="Q32" s="24">
        <v>24289</v>
      </c>
      <c r="R32">
        <v>7021</v>
      </c>
      <c r="S32">
        <v>31</v>
      </c>
      <c r="U32" s="24">
        <v>25873</v>
      </c>
      <c r="V32" s="28">
        <v>0.44</v>
      </c>
      <c r="W32" s="28">
        <f t="shared" si="1"/>
        <v>3513</v>
      </c>
    </row>
    <row r="33" spans="1:23" x14ac:dyDescent="0.25">
      <c r="A33" s="24">
        <v>25903</v>
      </c>
      <c r="B33">
        <v>1.3</v>
      </c>
      <c r="D33" s="24">
        <v>25689</v>
      </c>
      <c r="E33" s="20">
        <v>17426</v>
      </c>
      <c r="F33">
        <v>31</v>
      </c>
      <c r="I33" s="24">
        <v>25903</v>
      </c>
      <c r="J33" s="28">
        <v>1.3</v>
      </c>
      <c r="K33" s="28">
        <f t="shared" si="0"/>
        <v>113385</v>
      </c>
      <c r="L33" s="28"/>
      <c r="M33" s="24">
        <v>25903</v>
      </c>
      <c r="N33">
        <v>1.3</v>
      </c>
      <c r="O33">
        <v>1</v>
      </c>
      <c r="Q33" s="24">
        <v>24320</v>
      </c>
      <c r="R33">
        <v>7124</v>
      </c>
      <c r="S33">
        <v>31</v>
      </c>
      <c r="U33" s="24">
        <v>25903</v>
      </c>
      <c r="V33" s="28">
        <v>1.3</v>
      </c>
      <c r="W33" s="28">
        <f t="shared" si="1"/>
        <v>5071</v>
      </c>
    </row>
    <row r="34" spans="1:23" x14ac:dyDescent="0.25">
      <c r="A34" s="24">
        <v>25934</v>
      </c>
      <c r="B34">
        <v>0.84</v>
      </c>
      <c r="D34" s="24">
        <v>25720</v>
      </c>
      <c r="E34" s="20">
        <v>33931</v>
      </c>
      <c r="F34">
        <v>30</v>
      </c>
      <c r="I34" s="24">
        <v>25934</v>
      </c>
      <c r="J34" s="28">
        <v>0.84</v>
      </c>
      <c r="K34" s="28">
        <f t="shared" si="0"/>
        <v>111258</v>
      </c>
      <c r="L34" s="28"/>
      <c r="M34" s="24">
        <v>25934</v>
      </c>
      <c r="N34">
        <v>0.84</v>
      </c>
      <c r="O34">
        <v>1</v>
      </c>
      <c r="Q34" s="24">
        <v>24351</v>
      </c>
      <c r="R34">
        <v>4923</v>
      </c>
      <c r="S34">
        <v>30</v>
      </c>
      <c r="U34" s="24">
        <v>25934</v>
      </c>
      <c r="V34" s="28">
        <v>0.84</v>
      </c>
      <c r="W34" s="28">
        <f t="shared" si="1"/>
        <v>5228</v>
      </c>
    </row>
    <row r="35" spans="1:23" x14ac:dyDescent="0.25">
      <c r="A35" s="24">
        <v>25965</v>
      </c>
      <c r="B35">
        <v>0.84</v>
      </c>
      <c r="D35" s="24">
        <v>25750</v>
      </c>
      <c r="E35" s="20">
        <v>34953</v>
      </c>
      <c r="F35">
        <v>31</v>
      </c>
      <c r="I35" s="24">
        <v>25965</v>
      </c>
      <c r="J35" s="28">
        <v>0.84</v>
      </c>
      <c r="K35" s="28">
        <f t="shared" si="0"/>
        <v>42318</v>
      </c>
      <c r="L35" s="28"/>
      <c r="M35" s="24">
        <v>25965</v>
      </c>
      <c r="N35">
        <v>0.84</v>
      </c>
      <c r="O35">
        <v>1</v>
      </c>
      <c r="Q35" s="24">
        <v>24381</v>
      </c>
      <c r="R35">
        <v>5890</v>
      </c>
      <c r="S35">
        <v>31</v>
      </c>
      <c r="U35" s="24">
        <v>25965</v>
      </c>
      <c r="V35" s="28">
        <v>0.84</v>
      </c>
      <c r="W35" s="28">
        <f t="shared" si="1"/>
        <v>6338</v>
      </c>
    </row>
    <row r="36" spans="1:23" x14ac:dyDescent="0.25">
      <c r="A36" s="24">
        <v>25993</v>
      </c>
      <c r="B36">
        <v>0.76</v>
      </c>
      <c r="D36" s="24">
        <v>25781</v>
      </c>
      <c r="E36" s="20">
        <v>51312</v>
      </c>
      <c r="F36">
        <v>31</v>
      </c>
      <c r="I36" s="24">
        <v>25993</v>
      </c>
      <c r="J36" s="28">
        <v>0.76</v>
      </c>
      <c r="K36" s="28">
        <f t="shared" si="0"/>
        <v>50790</v>
      </c>
      <c r="L36" s="28"/>
      <c r="M36" s="24">
        <v>25993</v>
      </c>
      <c r="N36">
        <v>0.76</v>
      </c>
      <c r="O36">
        <v>1</v>
      </c>
      <c r="Q36" s="24">
        <v>24412</v>
      </c>
      <c r="R36">
        <v>4875</v>
      </c>
      <c r="S36">
        <v>30</v>
      </c>
      <c r="U36" s="24">
        <v>25993</v>
      </c>
      <c r="V36" s="28">
        <v>0.76</v>
      </c>
      <c r="W36" s="28">
        <f t="shared" si="1"/>
        <v>7805</v>
      </c>
    </row>
    <row r="37" spans="1:23" x14ac:dyDescent="0.25">
      <c r="A37" s="24">
        <v>26024</v>
      </c>
      <c r="B37">
        <v>0.51</v>
      </c>
      <c r="D37" s="24">
        <v>25812</v>
      </c>
      <c r="E37" s="20">
        <v>38507</v>
      </c>
      <c r="F37">
        <v>30</v>
      </c>
      <c r="I37" s="24">
        <v>26024</v>
      </c>
      <c r="J37" s="28">
        <v>0.51</v>
      </c>
      <c r="K37" s="28">
        <f t="shared" si="0"/>
        <v>60219</v>
      </c>
      <c r="L37" s="28"/>
      <c r="M37" s="24">
        <v>26024</v>
      </c>
      <c r="N37">
        <v>0.51</v>
      </c>
      <c r="O37">
        <v>1</v>
      </c>
      <c r="Q37" s="24">
        <v>24442</v>
      </c>
      <c r="R37">
        <v>4083</v>
      </c>
      <c r="S37">
        <v>31</v>
      </c>
      <c r="U37" s="24">
        <v>26024</v>
      </c>
      <c r="V37" s="28">
        <v>0.51</v>
      </c>
      <c r="W37" s="28">
        <f t="shared" si="1"/>
        <v>14919</v>
      </c>
    </row>
    <row r="38" spans="1:23" x14ac:dyDescent="0.25">
      <c r="A38" s="24">
        <v>26054</v>
      </c>
      <c r="B38">
        <v>0.06</v>
      </c>
      <c r="D38" s="24">
        <v>25842</v>
      </c>
      <c r="E38" s="20">
        <v>26008</v>
      </c>
      <c r="F38">
        <v>31</v>
      </c>
      <c r="I38" s="24">
        <v>26054</v>
      </c>
      <c r="J38" s="28">
        <v>0.06</v>
      </c>
      <c r="K38" s="28">
        <f t="shared" si="0"/>
        <v>44791</v>
      </c>
      <c r="L38" s="28"/>
      <c r="M38" s="24">
        <v>26054</v>
      </c>
      <c r="N38">
        <v>0.06</v>
      </c>
      <c r="O38">
        <v>1</v>
      </c>
      <c r="Q38" s="24">
        <v>24473</v>
      </c>
      <c r="R38">
        <v>5022</v>
      </c>
      <c r="S38">
        <v>31</v>
      </c>
      <c r="U38" s="24">
        <v>26054</v>
      </c>
      <c r="V38" s="28">
        <v>0.06</v>
      </c>
      <c r="W38" s="28">
        <f t="shared" si="1"/>
        <v>12679</v>
      </c>
    </row>
    <row r="39" spans="1:23" x14ac:dyDescent="0.25">
      <c r="A39" s="24">
        <v>26085</v>
      </c>
      <c r="B39">
        <v>0.01</v>
      </c>
      <c r="D39" s="24">
        <v>25873</v>
      </c>
      <c r="E39" s="20">
        <v>88178</v>
      </c>
      <c r="F39">
        <v>30</v>
      </c>
      <c r="I39" s="24">
        <v>26085</v>
      </c>
      <c r="J39" s="28">
        <v>0.01</v>
      </c>
      <c r="K39" s="28">
        <f t="shared" si="0"/>
        <v>68250</v>
      </c>
      <c r="L39" s="28"/>
      <c r="M39" s="24">
        <v>26085</v>
      </c>
      <c r="N39">
        <v>0.01</v>
      </c>
      <c r="O39">
        <v>1</v>
      </c>
      <c r="Q39" s="24">
        <v>24504</v>
      </c>
      <c r="R39">
        <v>632</v>
      </c>
      <c r="S39">
        <v>28</v>
      </c>
      <c r="U39" s="24">
        <v>26085</v>
      </c>
      <c r="V39" s="28">
        <v>0.01</v>
      </c>
      <c r="W39" s="28">
        <f t="shared" si="1"/>
        <v>11883</v>
      </c>
    </row>
    <row r="40" spans="1:23" x14ac:dyDescent="0.25">
      <c r="A40" s="24">
        <v>26115</v>
      </c>
      <c r="B40">
        <v>0.21</v>
      </c>
      <c r="D40" s="24">
        <v>25903</v>
      </c>
      <c r="E40" s="20">
        <v>113385</v>
      </c>
      <c r="F40">
        <v>31</v>
      </c>
      <c r="I40" s="24">
        <v>26115</v>
      </c>
      <c r="J40" s="28">
        <v>0.21</v>
      </c>
      <c r="K40" s="28">
        <f t="shared" si="0"/>
        <v>101590</v>
      </c>
      <c r="L40" s="28"/>
      <c r="M40" s="24">
        <v>26115</v>
      </c>
      <c r="N40">
        <v>0.21</v>
      </c>
      <c r="O40">
        <v>1</v>
      </c>
      <c r="Q40" s="24">
        <v>24532</v>
      </c>
      <c r="R40">
        <v>2842</v>
      </c>
      <c r="S40">
        <v>31</v>
      </c>
      <c r="U40" s="24">
        <v>26115</v>
      </c>
      <c r="V40" s="28">
        <v>0.21</v>
      </c>
      <c r="W40" s="28">
        <f t="shared" si="1"/>
        <v>13440</v>
      </c>
    </row>
    <row r="41" spans="1:23" x14ac:dyDescent="0.25">
      <c r="A41" s="24">
        <v>26146</v>
      </c>
      <c r="B41">
        <v>0.02</v>
      </c>
      <c r="D41" s="24">
        <v>25934</v>
      </c>
      <c r="E41" s="20">
        <v>111258</v>
      </c>
      <c r="F41">
        <v>31</v>
      </c>
      <c r="I41" s="24">
        <v>26146</v>
      </c>
      <c r="J41" s="28">
        <v>0.02</v>
      </c>
      <c r="K41" s="28">
        <f t="shared" si="0"/>
        <v>123348</v>
      </c>
      <c r="L41" s="28"/>
      <c r="M41" s="24">
        <v>26146</v>
      </c>
      <c r="N41">
        <v>0.02</v>
      </c>
      <c r="O41">
        <v>1</v>
      </c>
      <c r="Q41" s="24">
        <v>24563</v>
      </c>
      <c r="R41">
        <v>617</v>
      </c>
      <c r="S41">
        <v>30</v>
      </c>
      <c r="U41" s="24">
        <v>26146</v>
      </c>
      <c r="V41" s="28">
        <v>0.02</v>
      </c>
      <c r="W41" s="28">
        <f t="shared" si="1"/>
        <v>14806</v>
      </c>
    </row>
    <row r="42" spans="1:23" x14ac:dyDescent="0.25">
      <c r="A42" s="24">
        <v>26177</v>
      </c>
      <c r="B42">
        <v>0.06</v>
      </c>
      <c r="D42" s="24">
        <v>25965</v>
      </c>
      <c r="E42" s="20">
        <v>42318</v>
      </c>
      <c r="F42">
        <v>28</v>
      </c>
      <c r="I42" s="24">
        <v>26177</v>
      </c>
      <c r="J42" s="28">
        <v>0.06</v>
      </c>
      <c r="K42" s="28">
        <f t="shared" si="0"/>
        <v>50719</v>
      </c>
      <c r="L42" s="28"/>
      <c r="M42" s="24">
        <v>26177</v>
      </c>
      <c r="N42">
        <v>0.06</v>
      </c>
      <c r="O42">
        <v>1</v>
      </c>
      <c r="Q42" s="24">
        <v>24593</v>
      </c>
      <c r="R42">
        <v>2157</v>
      </c>
      <c r="S42">
        <v>31</v>
      </c>
      <c r="U42" s="24">
        <v>26177</v>
      </c>
      <c r="V42" s="28">
        <v>0.06</v>
      </c>
      <c r="W42" s="28">
        <f t="shared" si="1"/>
        <v>7353</v>
      </c>
    </row>
    <row r="43" spans="1:23" x14ac:dyDescent="0.25">
      <c r="A43" s="24">
        <v>26207</v>
      </c>
      <c r="B43">
        <v>0.14000000000000001</v>
      </c>
      <c r="D43" s="24">
        <v>25993</v>
      </c>
      <c r="E43" s="20">
        <v>50790</v>
      </c>
      <c r="F43">
        <v>31</v>
      </c>
      <c r="I43" s="24">
        <v>26207</v>
      </c>
      <c r="J43" s="28">
        <v>0.14000000000000001</v>
      </c>
      <c r="K43" s="28">
        <f t="shared" si="0"/>
        <v>52325</v>
      </c>
      <c r="L43" s="28"/>
      <c r="M43" s="24">
        <v>26207</v>
      </c>
      <c r="N43">
        <v>0.14000000000000001</v>
      </c>
      <c r="O43">
        <v>1</v>
      </c>
      <c r="Q43" s="24">
        <v>24624</v>
      </c>
      <c r="R43">
        <v>5479</v>
      </c>
      <c r="S43">
        <v>30</v>
      </c>
      <c r="U43" s="24">
        <v>26207</v>
      </c>
      <c r="V43" s="28">
        <v>0.14000000000000001</v>
      </c>
      <c r="W43" s="28">
        <f t="shared" si="1"/>
        <v>973</v>
      </c>
    </row>
    <row r="44" spans="1:23" x14ac:dyDescent="0.25">
      <c r="A44" s="24">
        <v>26238</v>
      </c>
      <c r="B44">
        <v>0.28000000000000003</v>
      </c>
      <c r="D44" s="24">
        <v>26024</v>
      </c>
      <c r="E44" s="20">
        <v>60219</v>
      </c>
      <c r="F44">
        <v>30</v>
      </c>
      <c r="I44" s="24">
        <v>26238</v>
      </c>
      <c r="J44" s="28">
        <v>0.28000000000000003</v>
      </c>
      <c r="K44" s="28">
        <f t="shared" si="0"/>
        <v>34309</v>
      </c>
      <c r="L44" s="28"/>
      <c r="M44" s="24">
        <v>26238</v>
      </c>
      <c r="N44">
        <v>0.28000000000000003</v>
      </c>
      <c r="O44">
        <v>1</v>
      </c>
      <c r="Q44" s="24">
        <v>24654</v>
      </c>
      <c r="R44">
        <v>7392</v>
      </c>
      <c r="S44">
        <v>31</v>
      </c>
      <c r="U44" s="24">
        <v>26238</v>
      </c>
      <c r="V44" s="28">
        <v>0.28000000000000003</v>
      </c>
      <c r="W44" s="28">
        <f t="shared" si="1"/>
        <v>5531</v>
      </c>
    </row>
    <row r="45" spans="1:23" x14ac:dyDescent="0.25">
      <c r="A45" s="24">
        <v>26268</v>
      </c>
      <c r="B45">
        <v>0.78</v>
      </c>
      <c r="D45" s="24">
        <v>26054</v>
      </c>
      <c r="E45" s="20">
        <v>44791</v>
      </c>
      <c r="F45">
        <v>31</v>
      </c>
      <c r="I45" s="24">
        <v>26268</v>
      </c>
      <c r="J45" s="28">
        <v>0.78</v>
      </c>
      <c r="K45" s="28">
        <f t="shared" si="0"/>
        <v>23204</v>
      </c>
      <c r="L45" s="28"/>
      <c r="M45" s="24">
        <v>26268</v>
      </c>
      <c r="N45">
        <v>0.78</v>
      </c>
      <c r="O45">
        <v>1</v>
      </c>
      <c r="Q45" s="24">
        <v>24685</v>
      </c>
      <c r="R45">
        <v>7325</v>
      </c>
      <c r="S45">
        <v>31</v>
      </c>
      <c r="U45" s="24">
        <v>26268</v>
      </c>
      <c r="V45" s="28">
        <v>0.78</v>
      </c>
      <c r="W45" s="28">
        <f t="shared" si="1"/>
        <v>8297</v>
      </c>
    </row>
    <row r="46" spans="1:23" x14ac:dyDescent="0.25">
      <c r="A46" s="24">
        <v>26299</v>
      </c>
      <c r="B46">
        <v>1</v>
      </c>
      <c r="D46" s="24">
        <v>26085</v>
      </c>
      <c r="E46" s="20">
        <v>68250</v>
      </c>
      <c r="F46">
        <v>30</v>
      </c>
      <c r="I46" s="24">
        <v>26299</v>
      </c>
      <c r="J46" s="28">
        <v>1</v>
      </c>
      <c r="K46" s="28">
        <f t="shared" si="0"/>
        <v>32858</v>
      </c>
      <c r="L46" s="28"/>
      <c r="M46" s="24">
        <v>26299</v>
      </c>
      <c r="N46">
        <v>1</v>
      </c>
      <c r="O46">
        <v>1</v>
      </c>
      <c r="Q46" s="24">
        <v>24716</v>
      </c>
      <c r="R46">
        <v>6658</v>
      </c>
      <c r="S46">
        <v>30</v>
      </c>
      <c r="U46" s="24">
        <v>26299</v>
      </c>
      <c r="V46" s="28">
        <v>1</v>
      </c>
      <c r="W46" s="28">
        <f t="shared" si="1"/>
        <v>7610</v>
      </c>
    </row>
    <row r="47" spans="1:23" x14ac:dyDescent="0.25">
      <c r="A47" s="24">
        <v>26359</v>
      </c>
      <c r="B47">
        <v>0.48</v>
      </c>
      <c r="D47" s="24">
        <v>26115</v>
      </c>
      <c r="E47" s="20">
        <v>101590</v>
      </c>
      <c r="F47">
        <v>31</v>
      </c>
      <c r="I47" s="24">
        <v>26359</v>
      </c>
      <c r="J47" s="28">
        <v>0.48</v>
      </c>
      <c r="K47" s="28">
        <f t="shared" si="0"/>
        <v>160070</v>
      </c>
      <c r="L47" s="28"/>
      <c r="M47" s="24">
        <v>26359</v>
      </c>
      <c r="N47">
        <v>0.48</v>
      </c>
      <c r="O47">
        <v>1</v>
      </c>
      <c r="Q47" s="24">
        <v>24746</v>
      </c>
      <c r="R47">
        <v>8169</v>
      </c>
      <c r="S47">
        <v>31</v>
      </c>
      <c r="U47" s="24">
        <v>26359</v>
      </c>
      <c r="V47" s="28">
        <v>0.48</v>
      </c>
      <c r="W47" s="28">
        <f t="shared" si="1"/>
        <v>14905</v>
      </c>
    </row>
    <row r="48" spans="1:23" x14ac:dyDescent="0.25">
      <c r="A48" s="24">
        <v>26390</v>
      </c>
      <c r="B48">
        <v>0.22</v>
      </c>
      <c r="D48" s="24">
        <v>26146</v>
      </c>
      <c r="E48" s="20">
        <v>123348</v>
      </c>
      <c r="F48">
        <v>31</v>
      </c>
      <c r="I48" s="24">
        <v>26390</v>
      </c>
      <c r="J48" s="28">
        <v>0.22</v>
      </c>
      <c r="K48" s="28">
        <f t="shared" si="0"/>
        <v>155997</v>
      </c>
      <c r="L48" s="28"/>
      <c r="M48" s="24">
        <v>26390</v>
      </c>
      <c r="N48">
        <v>0.22</v>
      </c>
      <c r="O48">
        <v>1</v>
      </c>
      <c r="Q48" s="24">
        <v>24777</v>
      </c>
      <c r="R48">
        <v>5503</v>
      </c>
      <c r="S48">
        <v>30</v>
      </c>
      <c r="U48" s="24">
        <v>26390</v>
      </c>
      <c r="V48" s="28">
        <v>0.22</v>
      </c>
      <c r="W48" s="28">
        <f t="shared" si="1"/>
        <v>18330</v>
      </c>
    </row>
    <row r="49" spans="1:23" x14ac:dyDescent="0.25">
      <c r="A49" s="24">
        <v>26420</v>
      </c>
      <c r="B49">
        <v>0.08</v>
      </c>
      <c r="D49" s="24">
        <v>26177</v>
      </c>
      <c r="E49" s="20">
        <v>50719</v>
      </c>
      <c r="F49">
        <v>30</v>
      </c>
      <c r="I49" s="24">
        <v>26420</v>
      </c>
      <c r="J49" s="28">
        <v>0.08</v>
      </c>
      <c r="K49" s="28">
        <f t="shared" si="0"/>
        <v>124548</v>
      </c>
      <c r="L49" s="28"/>
      <c r="M49" s="24">
        <v>26420</v>
      </c>
      <c r="N49">
        <v>0.08</v>
      </c>
      <c r="O49">
        <v>1</v>
      </c>
      <c r="Q49" s="24">
        <v>24807</v>
      </c>
      <c r="R49">
        <v>6645</v>
      </c>
      <c r="S49">
        <v>31</v>
      </c>
      <c r="U49" s="24">
        <v>26420</v>
      </c>
      <c r="V49" s="28">
        <v>0.08</v>
      </c>
      <c r="W49" s="28">
        <f t="shared" si="1"/>
        <v>19502</v>
      </c>
    </row>
    <row r="50" spans="1:23" x14ac:dyDescent="0.25">
      <c r="A50" s="24">
        <v>26451</v>
      </c>
      <c r="B50">
        <v>0.39</v>
      </c>
      <c r="D50" s="24">
        <v>26207</v>
      </c>
      <c r="E50" s="20">
        <v>52325</v>
      </c>
      <c r="F50">
        <v>31</v>
      </c>
      <c r="I50" s="24">
        <v>26451</v>
      </c>
      <c r="J50" s="28">
        <v>0.39</v>
      </c>
      <c r="K50" s="28">
        <f t="shared" si="0"/>
        <v>97147</v>
      </c>
      <c r="L50" s="28"/>
      <c r="M50" s="24">
        <v>26451</v>
      </c>
      <c r="N50">
        <v>0.39</v>
      </c>
      <c r="O50">
        <v>1</v>
      </c>
      <c r="Q50" s="24">
        <v>24838</v>
      </c>
      <c r="R50">
        <v>7991</v>
      </c>
      <c r="S50">
        <v>31</v>
      </c>
      <c r="U50" s="24">
        <v>26451</v>
      </c>
      <c r="V50" s="28">
        <v>0.39</v>
      </c>
      <c r="W50" s="28">
        <f t="shared" si="1"/>
        <v>15474</v>
      </c>
    </row>
    <row r="51" spans="1:23" x14ac:dyDescent="0.25">
      <c r="A51" s="24">
        <v>26481</v>
      </c>
      <c r="B51">
        <v>0.4</v>
      </c>
      <c r="D51" s="24">
        <v>26238</v>
      </c>
      <c r="E51" s="20">
        <v>34309</v>
      </c>
      <c r="F51">
        <v>30</v>
      </c>
      <c r="I51" s="24">
        <v>26481</v>
      </c>
      <c r="J51" s="28">
        <v>0.4</v>
      </c>
      <c r="K51" s="28">
        <f t="shared" si="0"/>
        <v>35942</v>
      </c>
      <c r="L51" s="28"/>
      <c r="M51" s="24">
        <v>26481</v>
      </c>
      <c r="N51">
        <v>0.4</v>
      </c>
      <c r="O51">
        <v>1</v>
      </c>
      <c r="Q51" s="24">
        <v>24869</v>
      </c>
      <c r="R51">
        <v>3540</v>
      </c>
      <c r="S51">
        <v>29</v>
      </c>
      <c r="U51" s="24">
        <v>26481</v>
      </c>
      <c r="V51" s="28">
        <v>0.4</v>
      </c>
      <c r="W51" s="28">
        <f t="shared" si="1"/>
        <v>10453</v>
      </c>
    </row>
    <row r="52" spans="1:23" x14ac:dyDescent="0.25">
      <c r="A52" s="24">
        <v>26512</v>
      </c>
      <c r="B52">
        <v>0.23</v>
      </c>
      <c r="D52" s="24">
        <v>26268</v>
      </c>
      <c r="E52" s="20">
        <v>23204</v>
      </c>
      <c r="F52">
        <v>31</v>
      </c>
      <c r="I52" s="24">
        <v>26512</v>
      </c>
      <c r="J52" s="28">
        <v>0.23</v>
      </c>
      <c r="K52" s="28">
        <f t="shared" si="0"/>
        <v>135109</v>
      </c>
      <c r="L52" s="28"/>
      <c r="M52" s="24">
        <v>26512</v>
      </c>
      <c r="N52">
        <v>0.23</v>
      </c>
      <c r="O52">
        <v>1</v>
      </c>
      <c r="Q52" s="24">
        <v>24898</v>
      </c>
      <c r="R52">
        <v>6692</v>
      </c>
      <c r="S52">
        <v>31</v>
      </c>
      <c r="U52" s="24">
        <v>26512</v>
      </c>
      <c r="V52" s="28">
        <v>0.23</v>
      </c>
      <c r="W52" s="28">
        <f t="shared" si="1"/>
        <v>15770</v>
      </c>
    </row>
    <row r="53" spans="1:23" x14ac:dyDescent="0.25">
      <c r="A53" s="24">
        <v>26543</v>
      </c>
      <c r="B53">
        <v>0.21</v>
      </c>
      <c r="D53" s="24">
        <v>26299</v>
      </c>
      <c r="E53" s="20">
        <v>32858</v>
      </c>
      <c r="F53">
        <v>31</v>
      </c>
      <c r="I53" s="24">
        <v>26543</v>
      </c>
      <c r="J53" s="28">
        <v>0.21</v>
      </c>
      <c r="K53" s="28">
        <f t="shared" si="0"/>
        <v>167967</v>
      </c>
      <c r="L53" s="28"/>
      <c r="M53" s="24">
        <v>26543</v>
      </c>
      <c r="N53">
        <v>0.21</v>
      </c>
      <c r="O53">
        <v>1</v>
      </c>
      <c r="Q53" s="24">
        <v>24929</v>
      </c>
      <c r="R53">
        <v>9667</v>
      </c>
      <c r="S53">
        <v>30</v>
      </c>
      <c r="U53" s="24">
        <v>26543</v>
      </c>
      <c r="V53" s="28">
        <v>0.21</v>
      </c>
      <c r="W53" s="28">
        <f t="shared" si="1"/>
        <v>11824</v>
      </c>
    </row>
    <row r="54" spans="1:23" x14ac:dyDescent="0.25">
      <c r="A54" s="24">
        <v>26573</v>
      </c>
      <c r="B54">
        <v>0.69</v>
      </c>
      <c r="D54" s="24">
        <v>26330</v>
      </c>
      <c r="E54" s="20">
        <v>25656</v>
      </c>
      <c r="F54">
        <v>29</v>
      </c>
      <c r="I54" s="24">
        <v>26573</v>
      </c>
      <c r="J54" s="28">
        <v>0.69</v>
      </c>
      <c r="K54" s="28">
        <f t="shared" si="0"/>
        <v>179737</v>
      </c>
      <c r="L54" s="28"/>
      <c r="M54" s="24">
        <v>26573</v>
      </c>
      <c r="N54">
        <v>0.69</v>
      </c>
      <c r="O54">
        <v>1</v>
      </c>
      <c r="Q54" s="24">
        <v>24959</v>
      </c>
      <c r="R54">
        <v>10291</v>
      </c>
      <c r="S54">
        <v>31</v>
      </c>
      <c r="U54" s="24">
        <v>26573</v>
      </c>
      <c r="V54" s="28">
        <v>0.69</v>
      </c>
      <c r="W54" s="28">
        <f t="shared" si="1"/>
        <v>6732</v>
      </c>
    </row>
    <row r="55" spans="1:23" x14ac:dyDescent="0.25">
      <c r="A55" s="24">
        <v>26604</v>
      </c>
      <c r="B55">
        <v>0.8</v>
      </c>
      <c r="D55" s="24">
        <v>26359</v>
      </c>
      <c r="E55" s="20">
        <v>160070</v>
      </c>
      <c r="F55">
        <v>31</v>
      </c>
      <c r="I55" s="24">
        <v>26604</v>
      </c>
      <c r="J55" s="28">
        <v>0.8</v>
      </c>
      <c r="K55" s="28">
        <f t="shared" si="0"/>
        <v>207269</v>
      </c>
      <c r="L55" s="28"/>
      <c r="M55" s="24">
        <v>26604</v>
      </c>
      <c r="N55">
        <v>0.8</v>
      </c>
      <c r="O55">
        <v>1</v>
      </c>
      <c r="Q55" s="24">
        <v>24990</v>
      </c>
      <c r="R55">
        <v>10814</v>
      </c>
      <c r="S55">
        <v>30</v>
      </c>
      <c r="U55" s="24">
        <v>26604</v>
      </c>
      <c r="V55" s="28">
        <v>0.8</v>
      </c>
      <c r="W55" s="28">
        <f t="shared" si="1"/>
        <v>8229</v>
      </c>
    </row>
    <row r="56" spans="1:23" x14ac:dyDescent="0.25">
      <c r="A56" s="24">
        <v>26634</v>
      </c>
      <c r="B56">
        <v>1</v>
      </c>
      <c r="D56" s="24">
        <v>26390</v>
      </c>
      <c r="E56" s="20">
        <v>155997</v>
      </c>
      <c r="F56">
        <v>30</v>
      </c>
      <c r="I56" s="24">
        <v>26634</v>
      </c>
      <c r="J56" s="28">
        <v>1</v>
      </c>
      <c r="K56" s="28">
        <f t="shared" si="0"/>
        <v>208366</v>
      </c>
      <c r="L56" s="28"/>
      <c r="M56" s="24">
        <v>26634</v>
      </c>
      <c r="N56">
        <v>1</v>
      </c>
      <c r="O56">
        <v>1</v>
      </c>
      <c r="Q56" s="24">
        <v>25020</v>
      </c>
      <c r="R56">
        <v>11986</v>
      </c>
      <c r="S56">
        <v>31</v>
      </c>
      <c r="U56" s="24">
        <v>26634</v>
      </c>
      <c r="V56" s="28">
        <v>1</v>
      </c>
      <c r="W56" s="28">
        <f t="shared" si="1"/>
        <v>9193</v>
      </c>
    </row>
    <row r="57" spans="1:23" x14ac:dyDescent="0.25">
      <c r="A57" s="24">
        <v>26724</v>
      </c>
      <c r="B57">
        <v>1.4</v>
      </c>
      <c r="D57" s="24">
        <v>26420</v>
      </c>
      <c r="E57" s="20">
        <v>124548</v>
      </c>
      <c r="F57">
        <v>31</v>
      </c>
      <c r="I57" s="24">
        <v>26724</v>
      </c>
      <c r="J57" s="28">
        <v>1.4</v>
      </c>
      <c r="K57" s="28">
        <f t="shared" si="0"/>
        <v>38326</v>
      </c>
      <c r="L57" s="28"/>
      <c r="M57" s="24">
        <v>26724</v>
      </c>
      <c r="N57">
        <v>1.4</v>
      </c>
      <c r="O57">
        <v>1</v>
      </c>
      <c r="Q57" s="24">
        <v>25051</v>
      </c>
      <c r="R57">
        <v>11792</v>
      </c>
      <c r="S57">
        <v>31</v>
      </c>
      <c r="U57" s="24">
        <v>26724</v>
      </c>
      <c r="V57" s="28">
        <v>1.4</v>
      </c>
      <c r="W57" s="28">
        <f t="shared" si="1"/>
        <v>397</v>
      </c>
    </row>
    <row r="58" spans="1:23" x14ac:dyDescent="0.25">
      <c r="A58" s="24">
        <v>26755</v>
      </c>
      <c r="B58">
        <v>0.56000000000000005</v>
      </c>
      <c r="D58" s="24">
        <v>26451</v>
      </c>
      <c r="E58" s="20">
        <v>97147</v>
      </c>
      <c r="F58">
        <v>30</v>
      </c>
      <c r="I58" s="24">
        <v>26755</v>
      </c>
      <c r="J58" s="28">
        <v>0.56000000000000005</v>
      </c>
      <c r="K58" s="28">
        <f t="shared" si="0"/>
        <v>46567</v>
      </c>
      <c r="L58" s="28"/>
      <c r="M58" s="24">
        <v>26755</v>
      </c>
      <c r="N58">
        <v>0.56000000000000005</v>
      </c>
      <c r="O58">
        <v>1</v>
      </c>
      <c r="Q58" s="24">
        <v>25082</v>
      </c>
      <c r="R58">
        <v>9444</v>
      </c>
      <c r="S58">
        <v>30</v>
      </c>
      <c r="U58" s="24">
        <v>26755</v>
      </c>
      <c r="V58" s="28">
        <v>0.56000000000000005</v>
      </c>
      <c r="W58" s="28">
        <f t="shared" si="1"/>
        <v>4602</v>
      </c>
    </row>
    <row r="59" spans="1:23" x14ac:dyDescent="0.25">
      <c r="A59" s="24">
        <v>26785</v>
      </c>
      <c r="B59">
        <v>0.49</v>
      </c>
      <c r="D59" s="24">
        <v>26481</v>
      </c>
      <c r="E59" s="20">
        <v>35942</v>
      </c>
      <c r="F59">
        <v>31</v>
      </c>
      <c r="I59" s="24">
        <v>26785</v>
      </c>
      <c r="J59" s="28">
        <v>0.49</v>
      </c>
      <c r="K59" s="28">
        <f t="shared" si="0"/>
        <v>103273</v>
      </c>
      <c r="L59" s="28"/>
      <c r="M59" s="24">
        <v>26785</v>
      </c>
      <c r="N59">
        <v>0.49</v>
      </c>
      <c r="O59">
        <v>1</v>
      </c>
      <c r="Q59" s="24">
        <v>25112</v>
      </c>
      <c r="R59">
        <v>9537</v>
      </c>
      <c r="S59">
        <v>31</v>
      </c>
      <c r="U59" s="24">
        <v>26785</v>
      </c>
      <c r="V59" s="28">
        <v>0.49</v>
      </c>
      <c r="W59" s="28">
        <f t="shared" si="1"/>
        <v>11515</v>
      </c>
    </row>
    <row r="60" spans="1:23" x14ac:dyDescent="0.25">
      <c r="A60" s="24">
        <v>26816</v>
      </c>
      <c r="B60">
        <v>0.36</v>
      </c>
      <c r="D60" s="24">
        <v>26512</v>
      </c>
      <c r="E60" s="20">
        <v>135109</v>
      </c>
      <c r="F60">
        <v>31</v>
      </c>
      <c r="I60" s="24">
        <v>26816</v>
      </c>
      <c r="J60" s="28">
        <v>0.36</v>
      </c>
      <c r="K60" s="28">
        <f t="shared" si="0"/>
        <v>149535</v>
      </c>
      <c r="L60" s="28"/>
      <c r="M60" s="24">
        <v>26816</v>
      </c>
      <c r="N60">
        <v>0.36</v>
      </c>
      <c r="O60">
        <v>1</v>
      </c>
      <c r="Q60" s="24">
        <v>25143</v>
      </c>
      <c r="R60">
        <v>5354</v>
      </c>
      <c r="S60">
        <v>30</v>
      </c>
      <c r="U60" s="24">
        <v>26816</v>
      </c>
      <c r="V60" s="28">
        <v>0.36</v>
      </c>
      <c r="W60" s="28">
        <f t="shared" si="1"/>
        <v>12714</v>
      </c>
    </row>
    <row r="61" spans="1:23" x14ac:dyDescent="0.25">
      <c r="A61" s="24">
        <v>26846</v>
      </c>
      <c r="B61">
        <v>0.22</v>
      </c>
      <c r="D61" s="24">
        <v>26543</v>
      </c>
      <c r="E61" s="20">
        <v>167967</v>
      </c>
      <c r="F61">
        <v>30</v>
      </c>
      <c r="I61" s="24">
        <v>26846</v>
      </c>
      <c r="J61" s="28">
        <v>0.22</v>
      </c>
      <c r="K61" s="28">
        <f t="shared" si="0"/>
        <v>164967</v>
      </c>
      <c r="L61" s="28"/>
      <c r="M61" s="24">
        <v>26846</v>
      </c>
      <c r="N61">
        <v>0.22</v>
      </c>
      <c r="O61">
        <v>1</v>
      </c>
      <c r="Q61" s="24">
        <v>25173</v>
      </c>
      <c r="R61">
        <v>5748</v>
      </c>
      <c r="S61">
        <v>31</v>
      </c>
      <c r="U61" s="24">
        <v>26846</v>
      </c>
      <c r="V61" s="28">
        <v>0.22</v>
      </c>
      <c r="W61" s="28">
        <f t="shared" si="1"/>
        <v>15008</v>
      </c>
    </row>
    <row r="62" spans="1:23" x14ac:dyDescent="0.25">
      <c r="A62" s="24">
        <v>26877</v>
      </c>
      <c r="B62">
        <v>0.11</v>
      </c>
      <c r="D62" s="24">
        <v>26573</v>
      </c>
      <c r="E62" s="20">
        <v>179737</v>
      </c>
      <c r="F62">
        <v>31</v>
      </c>
      <c r="I62" s="24">
        <v>26877</v>
      </c>
      <c r="J62" s="28">
        <v>0.11</v>
      </c>
      <c r="K62" s="28">
        <f t="shared" si="0"/>
        <v>180195</v>
      </c>
      <c r="L62" s="28"/>
      <c r="M62" s="24">
        <v>26877</v>
      </c>
      <c r="N62">
        <v>0.11</v>
      </c>
      <c r="O62">
        <v>1</v>
      </c>
      <c r="Q62" s="24">
        <v>25204</v>
      </c>
      <c r="R62">
        <v>4632</v>
      </c>
      <c r="S62">
        <v>31</v>
      </c>
      <c r="U62" s="24">
        <v>26877</v>
      </c>
      <c r="V62" s="28">
        <v>0.11</v>
      </c>
      <c r="W62" s="28">
        <f t="shared" si="1"/>
        <v>16550</v>
      </c>
    </row>
    <row r="63" spans="1:23" x14ac:dyDescent="0.25">
      <c r="A63" s="24">
        <v>26908</v>
      </c>
      <c r="B63">
        <v>0.19</v>
      </c>
      <c r="D63" s="24">
        <v>26604</v>
      </c>
      <c r="E63" s="20">
        <v>207269</v>
      </c>
      <c r="F63">
        <v>30</v>
      </c>
      <c r="I63" s="24">
        <v>26908</v>
      </c>
      <c r="J63" s="28">
        <v>0.19</v>
      </c>
      <c r="K63" s="28">
        <f t="shared" si="0"/>
        <v>103705</v>
      </c>
      <c r="L63" s="28"/>
      <c r="M63" s="24">
        <v>26908</v>
      </c>
      <c r="N63">
        <v>0.19</v>
      </c>
      <c r="O63">
        <v>1</v>
      </c>
      <c r="Q63" s="24">
        <v>25235</v>
      </c>
      <c r="R63">
        <v>979</v>
      </c>
      <c r="S63">
        <v>28</v>
      </c>
      <c r="U63" s="24">
        <v>26908</v>
      </c>
      <c r="V63" s="28">
        <v>0.19</v>
      </c>
      <c r="W63" s="28">
        <f t="shared" si="1"/>
        <v>8406</v>
      </c>
    </row>
    <row r="64" spans="1:23" x14ac:dyDescent="0.25">
      <c r="A64" s="24">
        <v>26938</v>
      </c>
      <c r="B64">
        <v>0.33</v>
      </c>
      <c r="D64" s="24">
        <v>26634</v>
      </c>
      <c r="E64" s="20">
        <v>208366</v>
      </c>
      <c r="F64">
        <v>31</v>
      </c>
      <c r="I64" s="24">
        <v>26938</v>
      </c>
      <c r="J64" s="28">
        <v>0.33</v>
      </c>
      <c r="K64" s="28">
        <f t="shared" si="0"/>
        <v>151403</v>
      </c>
      <c r="L64" s="28"/>
      <c r="M64" s="24">
        <v>26938</v>
      </c>
      <c r="N64">
        <v>0.33</v>
      </c>
      <c r="O64">
        <v>1</v>
      </c>
      <c r="Q64" s="24">
        <v>25263</v>
      </c>
      <c r="R64">
        <v>1318</v>
      </c>
      <c r="S64">
        <v>31</v>
      </c>
      <c r="U64" s="24">
        <v>26938</v>
      </c>
      <c r="V64" s="28">
        <v>0.33</v>
      </c>
      <c r="W64" s="28">
        <f t="shared" si="1"/>
        <v>4216</v>
      </c>
    </row>
    <row r="65" spans="1:23" x14ac:dyDescent="0.25">
      <c r="A65" s="24">
        <v>26969</v>
      </c>
      <c r="B65">
        <v>0.59</v>
      </c>
      <c r="D65" s="24">
        <v>26665</v>
      </c>
      <c r="E65" s="20">
        <v>82390</v>
      </c>
      <c r="F65">
        <v>31</v>
      </c>
      <c r="I65" s="24">
        <v>26969</v>
      </c>
      <c r="J65" s="28">
        <v>0.59</v>
      </c>
      <c r="K65" s="28">
        <f t="shared" si="0"/>
        <v>105858</v>
      </c>
      <c r="L65" s="28"/>
      <c r="M65" s="24">
        <v>26969</v>
      </c>
      <c r="N65">
        <v>0.59</v>
      </c>
      <c r="O65">
        <v>1</v>
      </c>
      <c r="Q65" s="24">
        <v>25294</v>
      </c>
      <c r="R65">
        <v>1838</v>
      </c>
      <c r="S65">
        <v>30</v>
      </c>
      <c r="U65" s="24">
        <v>26969</v>
      </c>
      <c r="V65" s="28">
        <v>0.59</v>
      </c>
      <c r="W65" s="28">
        <f t="shared" si="1"/>
        <v>6831</v>
      </c>
    </row>
    <row r="66" spans="1:23" x14ac:dyDescent="0.25">
      <c r="A66" s="24">
        <v>26999</v>
      </c>
      <c r="B66">
        <v>0.9</v>
      </c>
      <c r="D66" s="24">
        <v>26696</v>
      </c>
      <c r="E66" s="20">
        <v>26800</v>
      </c>
      <c r="F66">
        <v>28</v>
      </c>
      <c r="I66" s="24">
        <v>26999</v>
      </c>
      <c r="J66" s="28">
        <v>0.9</v>
      </c>
      <c r="K66" s="28">
        <f t="shared" si="0"/>
        <v>109092</v>
      </c>
      <c r="L66" s="28"/>
      <c r="M66" s="24">
        <v>26999</v>
      </c>
      <c r="N66">
        <v>0.9</v>
      </c>
      <c r="O66">
        <v>1</v>
      </c>
      <c r="Q66" s="24">
        <v>25324</v>
      </c>
      <c r="R66">
        <v>702</v>
      </c>
      <c r="S66">
        <v>31</v>
      </c>
      <c r="U66" s="24">
        <v>26999</v>
      </c>
      <c r="V66" s="28">
        <v>0.9</v>
      </c>
      <c r="W66" s="28">
        <f t="shared" si="1"/>
        <v>6186</v>
      </c>
    </row>
    <row r="67" spans="1:23" x14ac:dyDescent="0.25">
      <c r="A67" s="24">
        <v>27030</v>
      </c>
      <c r="B67">
        <v>1</v>
      </c>
      <c r="D67" s="24">
        <v>26724</v>
      </c>
      <c r="E67" s="20">
        <v>38326</v>
      </c>
      <c r="F67">
        <v>31</v>
      </c>
      <c r="I67" s="24">
        <v>27030</v>
      </c>
      <c r="J67" s="28">
        <v>1</v>
      </c>
      <c r="K67" s="28">
        <f t="shared" ref="K67:K130" si="2">VLOOKUP(A67,D$2:E$557,2,FALSE)</f>
        <v>44480</v>
      </c>
      <c r="L67" s="28"/>
      <c r="M67" s="24">
        <v>27030</v>
      </c>
      <c r="N67">
        <v>1</v>
      </c>
      <c r="O67">
        <v>1</v>
      </c>
      <c r="Q67" s="24">
        <v>25355</v>
      </c>
      <c r="R67">
        <v>1471</v>
      </c>
      <c r="S67">
        <v>30</v>
      </c>
      <c r="U67" s="24">
        <v>27030</v>
      </c>
      <c r="V67" s="28">
        <v>1</v>
      </c>
      <c r="W67" s="28">
        <f t="shared" ref="W67:W130" si="3">VLOOKUP(M67,Q$2:R$600,2,FALSE)</f>
        <v>1200</v>
      </c>
    </row>
    <row r="68" spans="1:23" x14ac:dyDescent="0.25">
      <c r="A68" s="24">
        <v>27061</v>
      </c>
      <c r="B68">
        <v>0.87</v>
      </c>
      <c r="D68" s="24">
        <v>26755</v>
      </c>
      <c r="E68" s="20">
        <v>46567</v>
      </c>
      <c r="F68">
        <v>30</v>
      </c>
      <c r="I68" s="24">
        <v>27061</v>
      </c>
      <c r="J68" s="28">
        <v>0.87</v>
      </c>
      <c r="K68" s="28">
        <f t="shared" si="2"/>
        <v>110652</v>
      </c>
      <c r="L68" s="28"/>
      <c r="M68" s="24">
        <v>27061</v>
      </c>
      <c r="N68">
        <v>0.87</v>
      </c>
      <c r="O68">
        <v>1</v>
      </c>
      <c r="Q68" s="24">
        <v>25385</v>
      </c>
      <c r="R68">
        <v>5255</v>
      </c>
      <c r="S68">
        <v>31</v>
      </c>
      <c r="U68" s="24">
        <v>27061</v>
      </c>
      <c r="V68" s="28">
        <v>0.87</v>
      </c>
      <c r="W68" s="28">
        <f t="shared" si="3"/>
        <v>2135</v>
      </c>
    </row>
    <row r="69" spans="1:23" x14ac:dyDescent="0.25">
      <c r="A69" s="24">
        <v>27089</v>
      </c>
      <c r="B69">
        <v>0.67</v>
      </c>
      <c r="D69" s="24">
        <v>26785</v>
      </c>
      <c r="E69" s="20">
        <v>103273</v>
      </c>
      <c r="F69">
        <v>31</v>
      </c>
      <c r="I69" s="24">
        <v>27089</v>
      </c>
      <c r="J69" s="28">
        <v>0.67</v>
      </c>
      <c r="K69" s="28">
        <f t="shared" si="2"/>
        <v>116664</v>
      </c>
      <c r="L69" s="28"/>
      <c r="M69" s="24">
        <v>27089</v>
      </c>
      <c r="N69">
        <v>0.67</v>
      </c>
      <c r="O69">
        <v>1</v>
      </c>
      <c r="Q69" s="24">
        <v>25416</v>
      </c>
      <c r="R69">
        <v>8055</v>
      </c>
      <c r="S69">
        <v>31</v>
      </c>
      <c r="U69" s="24">
        <v>27089</v>
      </c>
      <c r="V69" s="28">
        <v>0.67</v>
      </c>
      <c r="W69" s="28">
        <f t="shared" si="3"/>
        <v>387</v>
      </c>
    </row>
    <row r="70" spans="1:23" x14ac:dyDescent="0.25">
      <c r="A70" s="24">
        <v>27120</v>
      </c>
      <c r="B70">
        <v>0.56999999999999995</v>
      </c>
      <c r="D70" s="24">
        <v>26816</v>
      </c>
      <c r="E70" s="20">
        <v>149535</v>
      </c>
      <c r="F70">
        <v>30</v>
      </c>
      <c r="I70" s="24">
        <v>27120</v>
      </c>
      <c r="J70" s="28">
        <v>0.56999999999999995</v>
      </c>
      <c r="K70" s="28">
        <f t="shared" si="2"/>
        <v>90266</v>
      </c>
      <c r="L70" s="28"/>
      <c r="M70" s="24">
        <v>27120</v>
      </c>
      <c r="N70">
        <v>0.56999999999999995</v>
      </c>
      <c r="O70">
        <v>1</v>
      </c>
      <c r="Q70" s="24">
        <v>25447</v>
      </c>
      <c r="R70">
        <v>8383</v>
      </c>
      <c r="S70">
        <v>30</v>
      </c>
      <c r="U70" s="24">
        <v>27120</v>
      </c>
      <c r="V70" s="28">
        <v>0.56999999999999995</v>
      </c>
      <c r="W70" s="28">
        <f t="shared" si="3"/>
        <v>2809</v>
      </c>
    </row>
    <row r="71" spans="1:23" x14ac:dyDescent="0.25">
      <c r="A71" s="24">
        <v>27150</v>
      </c>
      <c r="B71">
        <v>0.25</v>
      </c>
      <c r="D71" s="24">
        <v>26846</v>
      </c>
      <c r="E71" s="20">
        <v>164967</v>
      </c>
      <c r="F71">
        <v>31</v>
      </c>
      <c r="I71" s="24">
        <v>27150</v>
      </c>
      <c r="J71" s="28">
        <v>0.25</v>
      </c>
      <c r="K71" s="28">
        <f t="shared" si="2"/>
        <v>158441</v>
      </c>
      <c r="L71" s="28"/>
      <c r="M71" s="24">
        <v>27150</v>
      </c>
      <c r="N71">
        <v>0.25</v>
      </c>
      <c r="O71">
        <v>1</v>
      </c>
      <c r="Q71" s="24">
        <v>25477</v>
      </c>
      <c r="R71">
        <v>9831</v>
      </c>
      <c r="S71">
        <v>31</v>
      </c>
      <c r="U71" s="24">
        <v>27150</v>
      </c>
      <c r="V71" s="28">
        <v>0.25</v>
      </c>
      <c r="W71" s="28">
        <f t="shared" si="3"/>
        <v>9760</v>
      </c>
    </row>
    <row r="72" spans="1:23" x14ac:dyDescent="0.25">
      <c r="A72" s="24">
        <v>27181</v>
      </c>
      <c r="B72">
        <v>0.27</v>
      </c>
      <c r="D72" s="24">
        <v>26877</v>
      </c>
      <c r="E72" s="20">
        <v>180195</v>
      </c>
      <c r="F72">
        <v>31</v>
      </c>
      <c r="I72" s="24">
        <v>27181</v>
      </c>
      <c r="J72" s="28">
        <v>0.27</v>
      </c>
      <c r="K72" s="28">
        <f t="shared" si="2"/>
        <v>262445</v>
      </c>
      <c r="L72" s="28"/>
      <c r="M72" s="24">
        <v>27181</v>
      </c>
      <c r="N72">
        <v>0.27</v>
      </c>
      <c r="O72">
        <v>1</v>
      </c>
      <c r="Q72" s="24">
        <v>25508</v>
      </c>
      <c r="R72">
        <v>8175</v>
      </c>
      <c r="S72">
        <v>30</v>
      </c>
      <c r="U72" s="24">
        <v>27181</v>
      </c>
      <c r="V72" s="28">
        <v>0.27</v>
      </c>
      <c r="W72" s="28">
        <f t="shared" si="3"/>
        <v>10976</v>
      </c>
    </row>
    <row r="73" spans="1:23" x14ac:dyDescent="0.25">
      <c r="A73" s="24">
        <v>27211</v>
      </c>
      <c r="B73">
        <v>0.17</v>
      </c>
      <c r="D73" s="24">
        <v>26908</v>
      </c>
      <c r="E73" s="20">
        <v>103705</v>
      </c>
      <c r="F73">
        <v>30</v>
      </c>
      <c r="I73" s="24">
        <v>27211</v>
      </c>
      <c r="J73" s="28">
        <v>0.17</v>
      </c>
      <c r="K73" s="28">
        <f t="shared" si="2"/>
        <v>361565</v>
      </c>
      <c r="L73" s="28"/>
      <c r="M73" s="24">
        <v>27211</v>
      </c>
      <c r="N73">
        <v>0.17</v>
      </c>
      <c r="O73">
        <v>1</v>
      </c>
      <c r="Q73" s="24">
        <v>25538</v>
      </c>
      <c r="R73">
        <v>9129</v>
      </c>
      <c r="S73">
        <v>31</v>
      </c>
      <c r="U73" s="24">
        <v>27211</v>
      </c>
      <c r="V73" s="28">
        <v>0.17</v>
      </c>
      <c r="W73" s="28">
        <f t="shared" si="3"/>
        <v>12306</v>
      </c>
    </row>
    <row r="74" spans="1:23" x14ac:dyDescent="0.25">
      <c r="A74" s="24">
        <v>27242</v>
      </c>
      <c r="B74">
        <v>0.15</v>
      </c>
      <c r="D74" s="24">
        <v>26938</v>
      </c>
      <c r="E74" s="20">
        <v>151403</v>
      </c>
      <c r="F74">
        <v>31</v>
      </c>
      <c r="I74" s="24">
        <v>27242</v>
      </c>
      <c r="J74" s="28">
        <v>0.15</v>
      </c>
      <c r="K74" s="28">
        <f t="shared" si="2"/>
        <v>283352</v>
      </c>
      <c r="L74" s="28"/>
      <c r="M74" s="24">
        <v>27242</v>
      </c>
      <c r="N74">
        <v>0.15</v>
      </c>
      <c r="O74">
        <v>1</v>
      </c>
      <c r="Q74" s="24">
        <v>25569</v>
      </c>
      <c r="R74">
        <v>10475</v>
      </c>
      <c r="S74">
        <v>31</v>
      </c>
      <c r="U74" s="24">
        <v>27242</v>
      </c>
      <c r="V74" s="28">
        <v>0.15</v>
      </c>
      <c r="W74" s="28">
        <f t="shared" si="3"/>
        <v>7134</v>
      </c>
    </row>
    <row r="75" spans="1:23" x14ac:dyDescent="0.25">
      <c r="A75" s="24">
        <v>27273</v>
      </c>
      <c r="B75">
        <v>0.08</v>
      </c>
      <c r="D75" s="24">
        <v>26969</v>
      </c>
      <c r="E75" s="20">
        <v>105858</v>
      </c>
      <c r="F75">
        <v>30</v>
      </c>
      <c r="I75" s="24">
        <v>27273</v>
      </c>
      <c r="J75" s="28">
        <v>0.08</v>
      </c>
      <c r="K75" s="28">
        <f t="shared" si="2"/>
        <v>91071</v>
      </c>
      <c r="L75" s="28"/>
      <c r="M75" s="24">
        <v>27273</v>
      </c>
      <c r="N75">
        <v>0.08</v>
      </c>
      <c r="O75">
        <v>1</v>
      </c>
      <c r="Q75" s="24">
        <v>25600</v>
      </c>
      <c r="R75">
        <v>4892</v>
      </c>
      <c r="S75">
        <v>28</v>
      </c>
      <c r="U75" s="24">
        <v>27273</v>
      </c>
      <c r="V75" s="28">
        <v>0.08</v>
      </c>
      <c r="W75" s="28">
        <f t="shared" si="3"/>
        <v>6238</v>
      </c>
    </row>
    <row r="76" spans="1:23" x14ac:dyDescent="0.25">
      <c r="A76" s="24">
        <v>27303</v>
      </c>
      <c r="B76">
        <v>0.37</v>
      </c>
      <c r="D76" s="24">
        <v>26999</v>
      </c>
      <c r="E76" s="20">
        <v>109092</v>
      </c>
      <c r="F76">
        <v>31</v>
      </c>
      <c r="I76" s="24">
        <v>27303</v>
      </c>
      <c r="J76" s="28">
        <v>0.37</v>
      </c>
      <c r="K76" s="28">
        <f t="shared" si="2"/>
        <v>62156</v>
      </c>
      <c r="L76" s="28"/>
      <c r="M76" s="24">
        <v>27303</v>
      </c>
      <c r="N76">
        <v>0.37</v>
      </c>
      <c r="O76">
        <v>1</v>
      </c>
      <c r="Q76" s="24">
        <v>25628</v>
      </c>
      <c r="R76">
        <v>5029</v>
      </c>
      <c r="S76">
        <v>31</v>
      </c>
      <c r="U76" s="24">
        <v>27303</v>
      </c>
      <c r="V76" s="28">
        <v>0.37</v>
      </c>
      <c r="W76" s="28">
        <f t="shared" si="3"/>
        <v>8055</v>
      </c>
    </row>
    <row r="77" spans="1:23" x14ac:dyDescent="0.25">
      <c r="A77" s="24">
        <v>27334</v>
      </c>
      <c r="B77">
        <v>0.76</v>
      </c>
      <c r="D77" s="24">
        <v>27030</v>
      </c>
      <c r="E77" s="20">
        <v>44480</v>
      </c>
      <c r="F77">
        <v>31</v>
      </c>
      <c r="I77" s="24">
        <v>27334</v>
      </c>
      <c r="J77" s="28">
        <v>0.76</v>
      </c>
      <c r="K77" s="28">
        <f t="shared" si="2"/>
        <v>110990</v>
      </c>
      <c r="L77" s="28"/>
      <c r="M77" s="24">
        <v>27334</v>
      </c>
      <c r="N77">
        <v>0.76</v>
      </c>
      <c r="O77">
        <v>1</v>
      </c>
      <c r="Q77" s="24">
        <v>25659</v>
      </c>
      <c r="R77">
        <v>12104</v>
      </c>
      <c r="S77">
        <v>30</v>
      </c>
      <c r="U77" s="24">
        <v>27334</v>
      </c>
      <c r="V77" s="28">
        <v>0.76</v>
      </c>
      <c r="W77" s="28">
        <f t="shared" si="3"/>
        <v>8497</v>
      </c>
    </row>
    <row r="78" spans="1:23" x14ac:dyDescent="0.25">
      <c r="A78" s="24">
        <v>27364</v>
      </c>
      <c r="B78">
        <v>0.62</v>
      </c>
      <c r="D78" s="24">
        <v>27061</v>
      </c>
      <c r="E78" s="20">
        <v>110652</v>
      </c>
      <c r="F78">
        <v>28</v>
      </c>
      <c r="I78" s="24">
        <v>27364</v>
      </c>
      <c r="J78" s="28">
        <v>0.62</v>
      </c>
      <c r="K78" s="28">
        <f t="shared" si="2"/>
        <v>147595</v>
      </c>
      <c r="L78" s="28"/>
      <c r="M78" s="24">
        <v>27364</v>
      </c>
      <c r="N78">
        <v>0.62</v>
      </c>
      <c r="O78">
        <v>1</v>
      </c>
      <c r="Q78" s="24">
        <v>25689</v>
      </c>
      <c r="R78">
        <v>13818</v>
      </c>
      <c r="S78">
        <v>31</v>
      </c>
      <c r="U78" s="24">
        <v>27364</v>
      </c>
      <c r="V78" s="28">
        <v>0.62</v>
      </c>
      <c r="W78" s="28">
        <f t="shared" si="3"/>
        <v>9378</v>
      </c>
    </row>
    <row r="79" spans="1:23" x14ac:dyDescent="0.25">
      <c r="A79" s="24">
        <v>27395</v>
      </c>
      <c r="B79">
        <v>1.5</v>
      </c>
      <c r="D79" s="24">
        <v>27089</v>
      </c>
      <c r="E79" s="20">
        <v>116664</v>
      </c>
      <c r="F79">
        <v>31</v>
      </c>
      <c r="I79" s="24">
        <v>27395</v>
      </c>
      <c r="J79" s="28">
        <v>1.5</v>
      </c>
      <c r="K79" s="28">
        <f t="shared" si="2"/>
        <v>166859</v>
      </c>
      <c r="L79" s="28"/>
      <c r="M79" s="24">
        <v>27395</v>
      </c>
      <c r="N79">
        <v>1.5</v>
      </c>
      <c r="O79">
        <v>1</v>
      </c>
      <c r="Q79" s="24">
        <v>25720</v>
      </c>
      <c r="R79">
        <v>12143</v>
      </c>
      <c r="S79">
        <v>30</v>
      </c>
      <c r="U79" s="24">
        <v>27395</v>
      </c>
      <c r="V79" s="28">
        <v>1.5</v>
      </c>
      <c r="W79" s="28">
        <f t="shared" si="3"/>
        <v>9533</v>
      </c>
    </row>
    <row r="80" spans="1:23" x14ac:dyDescent="0.25">
      <c r="A80" s="24">
        <v>27426</v>
      </c>
      <c r="B80">
        <v>1</v>
      </c>
      <c r="D80" s="24">
        <v>27120</v>
      </c>
      <c r="E80" s="20">
        <v>90266</v>
      </c>
      <c r="F80">
        <v>30</v>
      </c>
      <c r="I80" s="24">
        <v>27426</v>
      </c>
      <c r="J80" s="28">
        <v>1</v>
      </c>
      <c r="K80" s="28">
        <f t="shared" si="2"/>
        <v>135353</v>
      </c>
      <c r="L80" s="28"/>
      <c r="M80" s="24">
        <v>27426</v>
      </c>
      <c r="N80">
        <v>1</v>
      </c>
      <c r="O80">
        <v>1</v>
      </c>
      <c r="Q80" s="24">
        <v>25750</v>
      </c>
      <c r="R80">
        <v>11322</v>
      </c>
      <c r="S80">
        <v>31</v>
      </c>
      <c r="U80" s="24">
        <v>27426</v>
      </c>
      <c r="V80" s="28">
        <v>1</v>
      </c>
      <c r="W80" s="28">
        <f t="shared" si="3"/>
        <v>10177</v>
      </c>
    </row>
    <row r="81" spans="1:23" x14ac:dyDescent="0.25">
      <c r="A81" s="24">
        <v>27454</v>
      </c>
      <c r="B81">
        <v>0.87</v>
      </c>
      <c r="D81" s="24">
        <v>27150</v>
      </c>
      <c r="E81" s="20">
        <v>158441</v>
      </c>
      <c r="F81">
        <v>31</v>
      </c>
      <c r="I81" s="24">
        <v>27454</v>
      </c>
      <c r="J81" s="28">
        <v>0.87</v>
      </c>
      <c r="K81" s="28">
        <f t="shared" si="2"/>
        <v>136998</v>
      </c>
      <c r="L81" s="28"/>
      <c r="M81" s="24">
        <v>27454</v>
      </c>
      <c r="N81">
        <v>0.87</v>
      </c>
      <c r="O81">
        <v>1</v>
      </c>
      <c r="Q81" s="24">
        <v>25781</v>
      </c>
      <c r="R81">
        <v>11185</v>
      </c>
      <c r="S81">
        <v>31</v>
      </c>
      <c r="U81" s="24">
        <v>27454</v>
      </c>
      <c r="V81" s="28">
        <v>0.87</v>
      </c>
      <c r="W81" s="28">
        <f t="shared" si="3"/>
        <v>3500</v>
      </c>
    </row>
    <row r="82" spans="1:23" x14ac:dyDescent="0.25">
      <c r="A82" s="24">
        <v>27485</v>
      </c>
      <c r="B82">
        <v>0.62</v>
      </c>
      <c r="D82" s="24">
        <v>27181</v>
      </c>
      <c r="E82" s="20">
        <v>262445</v>
      </c>
      <c r="F82">
        <v>30</v>
      </c>
      <c r="I82" s="24">
        <v>27485</v>
      </c>
      <c r="J82" s="28">
        <v>0.62</v>
      </c>
      <c r="K82" s="28">
        <f t="shared" si="2"/>
        <v>117508</v>
      </c>
      <c r="L82" s="28"/>
      <c r="M82" s="24">
        <v>27485</v>
      </c>
      <c r="N82">
        <v>0.62</v>
      </c>
      <c r="O82">
        <v>1</v>
      </c>
      <c r="Q82" s="24">
        <v>25812</v>
      </c>
      <c r="R82">
        <v>7630</v>
      </c>
      <c r="S82">
        <v>30</v>
      </c>
      <c r="U82" s="24">
        <v>27485</v>
      </c>
      <c r="V82" s="28">
        <v>0.62</v>
      </c>
      <c r="W82" s="28">
        <f t="shared" si="3"/>
        <v>4260</v>
      </c>
    </row>
    <row r="83" spans="1:23" x14ac:dyDescent="0.25">
      <c r="A83" s="24">
        <v>27515</v>
      </c>
      <c r="B83">
        <v>0.12</v>
      </c>
      <c r="D83" s="24">
        <v>27211</v>
      </c>
      <c r="E83" s="20">
        <v>361565</v>
      </c>
      <c r="F83">
        <v>31</v>
      </c>
      <c r="I83" s="24">
        <v>27515</v>
      </c>
      <c r="J83" s="28">
        <v>0.12</v>
      </c>
      <c r="K83" s="28">
        <f t="shared" si="2"/>
        <v>93428</v>
      </c>
      <c r="L83" s="28"/>
      <c r="M83" s="24">
        <v>27515</v>
      </c>
      <c r="N83">
        <v>0.12</v>
      </c>
      <c r="O83">
        <v>1</v>
      </c>
      <c r="Q83" s="24">
        <v>25842</v>
      </c>
      <c r="R83">
        <v>4388</v>
      </c>
      <c r="S83">
        <v>31</v>
      </c>
      <c r="U83" s="24">
        <v>27515</v>
      </c>
      <c r="V83" s="28">
        <v>0.12</v>
      </c>
      <c r="W83" s="28">
        <f t="shared" si="3"/>
        <v>11174</v>
      </c>
    </row>
    <row r="84" spans="1:23" x14ac:dyDescent="0.25">
      <c r="A84" s="24">
        <v>27546</v>
      </c>
      <c r="B84">
        <v>0.46</v>
      </c>
      <c r="D84" s="24">
        <v>27242</v>
      </c>
      <c r="E84" s="20">
        <v>283352</v>
      </c>
      <c r="F84">
        <v>31</v>
      </c>
      <c r="I84" s="24">
        <v>27546</v>
      </c>
      <c r="J84" s="28">
        <v>0.46</v>
      </c>
      <c r="K84" s="28">
        <f t="shared" si="2"/>
        <v>12292</v>
      </c>
      <c r="L84" s="28"/>
      <c r="M84" s="24">
        <v>27546</v>
      </c>
      <c r="N84">
        <v>0.46</v>
      </c>
      <c r="O84">
        <v>1</v>
      </c>
      <c r="Q84" s="24">
        <v>25873</v>
      </c>
      <c r="R84">
        <v>3513</v>
      </c>
      <c r="S84">
        <v>30</v>
      </c>
      <c r="U84" s="24">
        <v>27546</v>
      </c>
      <c r="V84" s="28">
        <v>0.46</v>
      </c>
      <c r="W84" s="28">
        <f t="shared" si="3"/>
        <v>12506</v>
      </c>
    </row>
    <row r="85" spans="1:23" x14ac:dyDescent="0.25">
      <c r="A85" s="24">
        <v>27576</v>
      </c>
      <c r="B85">
        <v>0.48</v>
      </c>
      <c r="D85" s="24">
        <v>27273</v>
      </c>
      <c r="E85" s="20">
        <v>91071</v>
      </c>
      <c r="F85">
        <v>30</v>
      </c>
      <c r="I85" s="24">
        <v>27576</v>
      </c>
      <c r="J85" s="28">
        <v>0.48</v>
      </c>
      <c r="K85" s="28">
        <f t="shared" si="2"/>
        <v>16495</v>
      </c>
      <c r="L85" s="28"/>
      <c r="M85" s="24">
        <v>27576</v>
      </c>
      <c r="N85">
        <v>0.48</v>
      </c>
      <c r="O85">
        <v>1</v>
      </c>
      <c r="Q85" s="24">
        <v>25903</v>
      </c>
      <c r="R85">
        <v>5071</v>
      </c>
      <c r="S85">
        <v>31</v>
      </c>
      <c r="U85" s="24">
        <v>27576</v>
      </c>
      <c r="V85" s="28">
        <v>0.48</v>
      </c>
      <c r="W85" s="28">
        <f t="shared" si="3"/>
        <v>14589</v>
      </c>
    </row>
    <row r="86" spans="1:23" x14ac:dyDescent="0.25">
      <c r="A86" s="24">
        <v>27607</v>
      </c>
      <c r="B86">
        <v>0.12</v>
      </c>
      <c r="D86" s="24">
        <v>27303</v>
      </c>
      <c r="E86" s="20">
        <v>62156</v>
      </c>
      <c r="F86">
        <v>31</v>
      </c>
      <c r="I86" s="24">
        <v>27607</v>
      </c>
      <c r="J86" s="28">
        <v>0.12</v>
      </c>
      <c r="K86" s="28">
        <f t="shared" si="2"/>
        <v>253545</v>
      </c>
      <c r="L86" s="28"/>
      <c r="M86" s="24">
        <v>27607</v>
      </c>
      <c r="N86">
        <v>0.12</v>
      </c>
      <c r="O86">
        <v>1</v>
      </c>
      <c r="Q86" s="24">
        <v>25934</v>
      </c>
      <c r="R86">
        <v>5228</v>
      </c>
      <c r="S86">
        <v>31</v>
      </c>
      <c r="U86" s="24">
        <v>27607</v>
      </c>
      <c r="V86" s="28">
        <v>0.12</v>
      </c>
      <c r="W86" s="28">
        <f t="shared" si="3"/>
        <v>13860</v>
      </c>
    </row>
    <row r="87" spans="1:23" x14ac:dyDescent="0.25">
      <c r="A87" s="24">
        <v>27638</v>
      </c>
      <c r="B87">
        <v>0.19</v>
      </c>
      <c r="D87" s="24">
        <v>27334</v>
      </c>
      <c r="E87" s="20">
        <v>110990</v>
      </c>
      <c r="F87">
        <v>30</v>
      </c>
      <c r="I87" s="24">
        <v>27638</v>
      </c>
      <c r="J87" s="28">
        <v>0.19</v>
      </c>
      <c r="K87" s="28">
        <f t="shared" si="2"/>
        <v>233444</v>
      </c>
      <c r="L87" s="28"/>
      <c r="M87" s="24">
        <v>27638</v>
      </c>
      <c r="N87">
        <v>0.19</v>
      </c>
      <c r="O87">
        <v>1</v>
      </c>
      <c r="Q87" s="24">
        <v>25965</v>
      </c>
      <c r="R87">
        <v>6338</v>
      </c>
      <c r="S87">
        <v>28</v>
      </c>
      <c r="U87" s="24">
        <v>27638</v>
      </c>
      <c r="V87" s="28">
        <v>0.19</v>
      </c>
      <c r="W87" s="28">
        <f t="shared" si="3"/>
        <v>9631</v>
      </c>
    </row>
    <row r="88" spans="1:23" x14ac:dyDescent="0.25">
      <c r="A88" s="24">
        <v>27668</v>
      </c>
      <c r="B88">
        <v>0.41</v>
      </c>
      <c r="D88" s="24">
        <v>27364</v>
      </c>
      <c r="E88" s="20">
        <v>147595</v>
      </c>
      <c r="F88">
        <v>27</v>
      </c>
      <c r="I88" s="24">
        <v>27668</v>
      </c>
      <c r="J88" s="28">
        <v>0.41</v>
      </c>
      <c r="K88" s="28">
        <f t="shared" si="2"/>
        <v>237631</v>
      </c>
      <c r="L88" s="28"/>
      <c r="M88" s="24">
        <v>27668</v>
      </c>
      <c r="N88">
        <v>0.41</v>
      </c>
      <c r="O88">
        <v>1</v>
      </c>
      <c r="Q88" s="24">
        <v>25993</v>
      </c>
      <c r="R88">
        <v>7805</v>
      </c>
      <c r="S88">
        <v>31</v>
      </c>
      <c r="U88" s="24">
        <v>27668</v>
      </c>
      <c r="V88" s="28">
        <v>0.41</v>
      </c>
      <c r="W88" s="28">
        <f t="shared" si="3"/>
        <v>5318</v>
      </c>
    </row>
    <row r="89" spans="1:23" x14ac:dyDescent="0.25">
      <c r="A89" s="24">
        <v>27699</v>
      </c>
      <c r="B89">
        <v>0.01</v>
      </c>
      <c r="D89" s="24">
        <v>27729</v>
      </c>
      <c r="F89">
        <v>3</v>
      </c>
      <c r="I89" s="24">
        <v>27699</v>
      </c>
      <c r="J89" s="28">
        <v>0.01</v>
      </c>
      <c r="K89" s="28">
        <f t="shared" si="2"/>
        <v>245118</v>
      </c>
      <c r="L89" s="28"/>
      <c r="M89" s="24">
        <v>27699</v>
      </c>
      <c r="N89">
        <v>0.01</v>
      </c>
      <c r="O89">
        <v>1</v>
      </c>
      <c r="Q89" s="24">
        <v>26024</v>
      </c>
      <c r="R89">
        <v>14919</v>
      </c>
      <c r="S89">
        <v>30</v>
      </c>
      <c r="U89" s="24">
        <v>27699</v>
      </c>
      <c r="V89" s="28">
        <v>0.01</v>
      </c>
      <c r="W89" s="28">
        <f t="shared" si="3"/>
        <v>9109</v>
      </c>
    </row>
    <row r="90" spans="1:23" x14ac:dyDescent="0.25">
      <c r="A90" s="24">
        <v>27729</v>
      </c>
      <c r="B90">
        <v>0.46</v>
      </c>
      <c r="D90" s="24">
        <v>27364</v>
      </c>
      <c r="F90">
        <v>1</v>
      </c>
      <c r="I90" s="24">
        <v>27729</v>
      </c>
      <c r="J90" s="28">
        <v>0.46</v>
      </c>
      <c r="K90" s="28">
        <f t="shared" si="2"/>
        <v>0</v>
      </c>
      <c r="L90" s="28"/>
      <c r="M90" s="24">
        <v>27729</v>
      </c>
      <c r="N90">
        <v>0.46</v>
      </c>
      <c r="O90">
        <v>1</v>
      </c>
      <c r="Q90" s="24">
        <v>26054</v>
      </c>
      <c r="R90">
        <v>12679</v>
      </c>
      <c r="S90">
        <v>31</v>
      </c>
      <c r="U90" s="24">
        <v>27729</v>
      </c>
      <c r="V90" s="28">
        <v>0.46</v>
      </c>
      <c r="W90" s="28">
        <f t="shared" si="3"/>
        <v>12161</v>
      </c>
    </row>
    <row r="91" spans="1:23" x14ac:dyDescent="0.25">
      <c r="A91" s="24">
        <v>27760</v>
      </c>
      <c r="B91">
        <v>0.78</v>
      </c>
      <c r="D91" s="24">
        <v>27395</v>
      </c>
      <c r="E91" s="20">
        <v>166859</v>
      </c>
      <c r="F91">
        <v>31</v>
      </c>
      <c r="I91" s="24">
        <v>27760</v>
      </c>
      <c r="J91" s="28">
        <v>0.78</v>
      </c>
      <c r="K91" s="28">
        <f t="shared" si="2"/>
        <v>253880</v>
      </c>
      <c r="L91" s="28"/>
      <c r="M91" s="24">
        <v>27760</v>
      </c>
      <c r="N91">
        <v>0.78</v>
      </c>
      <c r="O91">
        <v>1</v>
      </c>
      <c r="Q91" s="24">
        <v>26085</v>
      </c>
      <c r="R91">
        <v>11883</v>
      </c>
      <c r="S91">
        <v>30</v>
      </c>
      <c r="U91" s="24">
        <v>27760</v>
      </c>
      <c r="V91" s="28">
        <v>0.78</v>
      </c>
      <c r="W91" s="28">
        <f t="shared" si="3"/>
        <v>10939</v>
      </c>
    </row>
    <row r="92" spans="1:23" x14ac:dyDescent="0.25">
      <c r="A92" s="24">
        <v>27791</v>
      </c>
      <c r="B92">
        <v>0.76</v>
      </c>
      <c r="D92" s="24">
        <v>27426</v>
      </c>
      <c r="E92" s="20">
        <v>135353</v>
      </c>
      <c r="F92">
        <v>28</v>
      </c>
      <c r="I92" s="24">
        <v>27791</v>
      </c>
      <c r="J92" s="28">
        <v>0.76</v>
      </c>
      <c r="K92" s="28">
        <f t="shared" si="2"/>
        <v>175102</v>
      </c>
      <c r="L92" s="28"/>
      <c r="M92" s="24">
        <v>27791</v>
      </c>
      <c r="N92">
        <v>0.76</v>
      </c>
      <c r="O92">
        <v>1</v>
      </c>
      <c r="Q92" s="24">
        <v>26115</v>
      </c>
      <c r="R92">
        <v>13440</v>
      </c>
      <c r="S92">
        <v>31</v>
      </c>
      <c r="U92" s="24">
        <v>27791</v>
      </c>
      <c r="V92" s="28">
        <v>0.76</v>
      </c>
      <c r="W92" s="28">
        <f t="shared" si="3"/>
        <v>13627</v>
      </c>
    </row>
    <row r="93" spans="1:23" x14ac:dyDescent="0.25">
      <c r="A93" s="24">
        <v>27820</v>
      </c>
      <c r="B93">
        <v>0.38</v>
      </c>
      <c r="D93" s="24">
        <v>27454</v>
      </c>
      <c r="E93" s="20">
        <v>136998</v>
      </c>
      <c r="F93">
        <v>31</v>
      </c>
      <c r="I93" s="24">
        <v>27820</v>
      </c>
      <c r="J93" s="28">
        <v>0.38</v>
      </c>
      <c r="K93" s="28">
        <f t="shared" si="2"/>
        <v>227950</v>
      </c>
      <c r="L93" s="28"/>
      <c r="M93" s="24">
        <v>27820</v>
      </c>
      <c r="N93">
        <v>0.38</v>
      </c>
      <c r="O93">
        <v>1</v>
      </c>
      <c r="Q93" s="24">
        <v>26146</v>
      </c>
      <c r="R93">
        <v>14806</v>
      </c>
      <c r="S93">
        <v>31</v>
      </c>
      <c r="U93" s="24">
        <v>27820</v>
      </c>
      <c r="V93" s="28">
        <v>0.38</v>
      </c>
      <c r="W93" s="28">
        <f t="shared" si="3"/>
        <v>18143</v>
      </c>
    </row>
    <row r="94" spans="1:23" x14ac:dyDescent="0.25">
      <c r="A94" s="24">
        <v>27851</v>
      </c>
      <c r="B94">
        <v>0.43</v>
      </c>
      <c r="D94" s="24">
        <v>27485</v>
      </c>
      <c r="E94" s="20">
        <v>117508</v>
      </c>
      <c r="F94">
        <v>30</v>
      </c>
      <c r="I94" s="24">
        <v>27851</v>
      </c>
      <c r="J94" s="28">
        <v>0.43</v>
      </c>
      <c r="K94" s="28">
        <f t="shared" si="2"/>
        <v>26081</v>
      </c>
      <c r="L94" s="28"/>
      <c r="M94" s="24">
        <v>27851</v>
      </c>
      <c r="N94">
        <v>0.43</v>
      </c>
      <c r="O94">
        <v>1</v>
      </c>
      <c r="Q94" s="24">
        <v>26177</v>
      </c>
      <c r="R94">
        <v>7353</v>
      </c>
      <c r="S94">
        <v>30</v>
      </c>
      <c r="U94" s="24">
        <v>27851</v>
      </c>
      <c r="V94" s="28">
        <v>0.43</v>
      </c>
      <c r="W94" s="28">
        <f t="shared" si="3"/>
        <v>14660</v>
      </c>
    </row>
    <row r="95" spans="1:23" x14ac:dyDescent="0.25">
      <c r="A95" s="24">
        <v>27881</v>
      </c>
      <c r="B95">
        <v>0.02</v>
      </c>
      <c r="D95" s="24">
        <v>27515</v>
      </c>
      <c r="E95" s="20">
        <v>93428</v>
      </c>
      <c r="F95">
        <v>31</v>
      </c>
      <c r="I95" s="24">
        <v>27881</v>
      </c>
      <c r="J95" s="28">
        <v>0.02</v>
      </c>
      <c r="K95" s="28">
        <f t="shared" si="2"/>
        <v>41604</v>
      </c>
      <c r="L95" s="28"/>
      <c r="M95" s="24">
        <v>27881</v>
      </c>
      <c r="N95">
        <v>0.02</v>
      </c>
      <c r="O95">
        <v>1</v>
      </c>
      <c r="Q95" s="24">
        <v>26207</v>
      </c>
      <c r="R95">
        <v>973</v>
      </c>
      <c r="S95">
        <v>31</v>
      </c>
      <c r="U95" s="24">
        <v>27881</v>
      </c>
      <c r="V95" s="28">
        <v>0.02</v>
      </c>
      <c r="W95" s="28">
        <f t="shared" si="3"/>
        <v>16170</v>
      </c>
    </row>
    <row r="96" spans="1:23" x14ac:dyDescent="0.25">
      <c r="A96" s="24">
        <v>27912</v>
      </c>
      <c r="B96">
        <v>0.2</v>
      </c>
      <c r="D96" s="24">
        <v>27546</v>
      </c>
      <c r="E96" s="20">
        <v>12292</v>
      </c>
      <c r="F96">
        <v>30</v>
      </c>
      <c r="I96" s="24">
        <v>27912</v>
      </c>
      <c r="J96" s="28">
        <v>0.2</v>
      </c>
      <c r="K96" s="28">
        <f t="shared" si="2"/>
        <v>17789</v>
      </c>
      <c r="L96" s="28"/>
      <c r="M96" s="24">
        <v>27912</v>
      </c>
      <c r="N96">
        <v>0.2</v>
      </c>
      <c r="O96">
        <v>1</v>
      </c>
      <c r="Q96" s="24">
        <v>26238</v>
      </c>
      <c r="R96">
        <v>5531</v>
      </c>
      <c r="S96">
        <v>30</v>
      </c>
      <c r="U96" s="24">
        <v>27912</v>
      </c>
      <c r="V96" s="28">
        <v>0.2</v>
      </c>
      <c r="W96" s="28">
        <f t="shared" si="3"/>
        <v>16060</v>
      </c>
    </row>
    <row r="97" spans="1:23" x14ac:dyDescent="0.25">
      <c r="A97" s="24">
        <v>27942</v>
      </c>
      <c r="B97">
        <v>0.42</v>
      </c>
      <c r="D97" s="24">
        <v>27576</v>
      </c>
      <c r="E97" s="20">
        <v>16495</v>
      </c>
      <c r="F97">
        <v>31</v>
      </c>
      <c r="I97" s="24">
        <v>27942</v>
      </c>
      <c r="J97" s="28">
        <v>0.42</v>
      </c>
      <c r="K97" s="28">
        <f t="shared" si="2"/>
        <v>19374</v>
      </c>
      <c r="L97" s="28"/>
      <c r="M97" s="24">
        <v>27942</v>
      </c>
      <c r="N97">
        <v>0.42</v>
      </c>
      <c r="O97">
        <v>1</v>
      </c>
      <c r="Q97" s="24">
        <v>26268</v>
      </c>
      <c r="R97">
        <v>8297</v>
      </c>
      <c r="S97">
        <v>31</v>
      </c>
      <c r="U97" s="24">
        <v>27942</v>
      </c>
      <c r="V97" s="28">
        <v>0.42</v>
      </c>
      <c r="W97" s="28">
        <f t="shared" si="3"/>
        <v>17243</v>
      </c>
    </row>
    <row r="98" spans="1:23" x14ac:dyDescent="0.25">
      <c r="A98" s="24">
        <v>27973</v>
      </c>
      <c r="B98">
        <v>0.2</v>
      </c>
      <c r="D98" s="24">
        <v>27607</v>
      </c>
      <c r="E98" s="20">
        <v>253545</v>
      </c>
      <c r="F98">
        <v>31</v>
      </c>
      <c r="I98" s="24">
        <v>27973</v>
      </c>
      <c r="J98" s="28">
        <v>0.2</v>
      </c>
      <c r="K98" s="28">
        <f t="shared" si="2"/>
        <v>130377</v>
      </c>
      <c r="L98" s="28"/>
      <c r="M98" s="24">
        <v>27973</v>
      </c>
      <c r="N98">
        <v>0.2</v>
      </c>
      <c r="O98">
        <v>1</v>
      </c>
      <c r="Q98" s="24">
        <v>26299</v>
      </c>
      <c r="R98">
        <v>7610</v>
      </c>
      <c r="S98">
        <v>31</v>
      </c>
      <c r="U98" s="24">
        <v>27973</v>
      </c>
      <c r="V98" s="28">
        <v>0.2</v>
      </c>
      <c r="W98" s="28">
        <f t="shared" si="3"/>
        <v>15423</v>
      </c>
    </row>
    <row r="99" spans="1:23" x14ac:dyDescent="0.25">
      <c r="A99" s="24">
        <v>28004</v>
      </c>
      <c r="B99">
        <v>0.32</v>
      </c>
      <c r="D99" s="24">
        <v>27638</v>
      </c>
      <c r="E99" s="20">
        <v>233444</v>
      </c>
      <c r="F99">
        <v>30</v>
      </c>
      <c r="I99" s="24">
        <v>28004</v>
      </c>
      <c r="J99" s="28">
        <v>0.32</v>
      </c>
      <c r="K99" s="28">
        <f t="shared" si="2"/>
        <v>209148</v>
      </c>
      <c r="L99" s="28"/>
      <c r="M99" s="24">
        <v>28004</v>
      </c>
      <c r="N99">
        <v>0.32</v>
      </c>
      <c r="O99">
        <v>1</v>
      </c>
      <c r="Q99" s="24">
        <v>26330</v>
      </c>
      <c r="R99">
        <v>6244</v>
      </c>
      <c r="S99">
        <v>29</v>
      </c>
      <c r="U99" s="24">
        <v>28004</v>
      </c>
      <c r="V99" s="28">
        <v>0.32</v>
      </c>
      <c r="W99" s="28">
        <f t="shared" si="3"/>
        <v>15145</v>
      </c>
    </row>
    <row r="100" spans="1:23" x14ac:dyDescent="0.25">
      <c r="A100" s="24">
        <v>28034</v>
      </c>
      <c r="B100">
        <v>0.14000000000000001</v>
      </c>
      <c r="D100" s="24">
        <v>27668</v>
      </c>
      <c r="E100" s="20">
        <v>237631</v>
      </c>
      <c r="F100">
        <v>31</v>
      </c>
      <c r="I100" s="24">
        <v>28034</v>
      </c>
      <c r="J100" s="28">
        <v>0.14000000000000001</v>
      </c>
      <c r="K100" s="28">
        <f t="shared" si="2"/>
        <v>84032</v>
      </c>
      <c r="L100" s="28"/>
      <c r="M100" s="24">
        <v>28034</v>
      </c>
      <c r="N100">
        <v>0.14000000000000001</v>
      </c>
      <c r="O100">
        <v>1</v>
      </c>
      <c r="Q100" s="24">
        <v>26359</v>
      </c>
      <c r="R100">
        <v>14905</v>
      </c>
      <c r="S100">
        <v>31</v>
      </c>
      <c r="U100" s="24">
        <v>28034</v>
      </c>
      <c r="V100" s="28">
        <v>0.14000000000000001</v>
      </c>
      <c r="W100" s="28">
        <f t="shared" si="3"/>
        <v>8905</v>
      </c>
    </row>
    <row r="101" spans="1:23" x14ac:dyDescent="0.25">
      <c r="A101" s="24">
        <v>28065</v>
      </c>
      <c r="B101">
        <v>0.59</v>
      </c>
      <c r="D101" s="24">
        <v>27699</v>
      </c>
      <c r="E101" s="20">
        <v>245118</v>
      </c>
      <c r="F101">
        <v>30</v>
      </c>
      <c r="I101" s="24">
        <v>28065</v>
      </c>
      <c r="J101" s="28">
        <v>0.59</v>
      </c>
      <c r="K101" s="28">
        <f t="shared" si="2"/>
        <v>93643</v>
      </c>
      <c r="L101" s="28"/>
      <c r="M101" s="24">
        <v>28065</v>
      </c>
      <c r="N101">
        <v>0.59</v>
      </c>
      <c r="O101">
        <v>1</v>
      </c>
      <c r="Q101" s="24">
        <v>26390</v>
      </c>
      <c r="R101">
        <v>18330</v>
      </c>
      <c r="S101">
        <v>30</v>
      </c>
      <c r="U101" s="24">
        <v>28065</v>
      </c>
      <c r="V101" s="28">
        <v>0.59</v>
      </c>
      <c r="W101" s="28">
        <f t="shared" si="3"/>
        <v>8032</v>
      </c>
    </row>
    <row r="102" spans="1:23" x14ac:dyDescent="0.25">
      <c r="A102" s="24">
        <v>28095</v>
      </c>
      <c r="B102">
        <v>0.89</v>
      </c>
      <c r="D102" s="24">
        <v>27729</v>
      </c>
      <c r="E102" s="20">
        <v>240120</v>
      </c>
      <c r="F102">
        <v>31</v>
      </c>
      <c r="I102" s="24">
        <v>28095</v>
      </c>
      <c r="J102" s="28">
        <v>0.89</v>
      </c>
      <c r="K102" s="28">
        <f t="shared" si="2"/>
        <v>67792</v>
      </c>
      <c r="L102" s="28"/>
      <c r="M102" s="24">
        <v>28095</v>
      </c>
      <c r="N102">
        <v>0.89</v>
      </c>
      <c r="O102">
        <v>1</v>
      </c>
      <c r="Q102" s="24">
        <v>26420</v>
      </c>
      <c r="R102">
        <v>19502</v>
      </c>
      <c r="S102">
        <v>31</v>
      </c>
      <c r="U102" s="24">
        <v>28095</v>
      </c>
      <c r="V102" s="28">
        <v>0.89</v>
      </c>
      <c r="W102" s="28">
        <f t="shared" si="3"/>
        <v>8535</v>
      </c>
    </row>
    <row r="103" spans="1:23" x14ac:dyDescent="0.25">
      <c r="A103" s="24">
        <v>28126</v>
      </c>
      <c r="B103">
        <v>1.6</v>
      </c>
      <c r="D103" s="24">
        <v>27760</v>
      </c>
      <c r="E103" s="20">
        <v>253880</v>
      </c>
      <c r="F103">
        <v>31</v>
      </c>
      <c r="I103" s="24">
        <v>28126</v>
      </c>
      <c r="J103" s="28">
        <v>1.6</v>
      </c>
      <c r="K103" s="28">
        <f t="shared" si="2"/>
        <v>205112</v>
      </c>
      <c r="L103" s="28"/>
      <c r="M103" s="24">
        <v>28126</v>
      </c>
      <c r="N103">
        <v>1.6</v>
      </c>
      <c r="O103">
        <v>1</v>
      </c>
      <c r="Q103" s="24">
        <v>26451</v>
      </c>
      <c r="R103">
        <v>15474</v>
      </c>
      <c r="S103">
        <v>30</v>
      </c>
      <c r="U103" s="24">
        <v>28126</v>
      </c>
      <c r="V103" s="28">
        <v>1.6</v>
      </c>
      <c r="W103" s="28">
        <f t="shared" si="3"/>
        <v>5838</v>
      </c>
    </row>
    <row r="104" spans="1:23" x14ac:dyDescent="0.25">
      <c r="A104" s="24">
        <v>28157</v>
      </c>
      <c r="B104">
        <v>0.96</v>
      </c>
      <c r="D104" s="24">
        <v>27791</v>
      </c>
      <c r="E104" s="20">
        <v>175102</v>
      </c>
      <c r="F104">
        <v>29</v>
      </c>
      <c r="I104" s="24">
        <v>28157</v>
      </c>
      <c r="J104" s="28">
        <v>0.96</v>
      </c>
      <c r="K104" s="28">
        <f t="shared" si="2"/>
        <v>106118</v>
      </c>
      <c r="L104" s="28"/>
      <c r="M104" s="24">
        <v>28157</v>
      </c>
      <c r="N104">
        <v>0.96</v>
      </c>
      <c r="O104">
        <v>1</v>
      </c>
      <c r="Q104" s="24">
        <v>26481</v>
      </c>
      <c r="R104">
        <v>10453</v>
      </c>
      <c r="S104">
        <v>31</v>
      </c>
      <c r="U104" s="24">
        <v>28157</v>
      </c>
      <c r="V104" s="28">
        <v>0.96</v>
      </c>
      <c r="W104" s="28">
        <f t="shared" si="3"/>
        <v>9814</v>
      </c>
    </row>
    <row r="105" spans="1:23" x14ac:dyDescent="0.25">
      <c r="A105" s="24">
        <v>28185</v>
      </c>
      <c r="B105">
        <v>1</v>
      </c>
      <c r="D105" s="24">
        <v>27820</v>
      </c>
      <c r="E105" s="20">
        <v>227950</v>
      </c>
      <c r="F105">
        <v>31</v>
      </c>
      <c r="I105" s="24">
        <v>28185</v>
      </c>
      <c r="J105" s="28">
        <v>1</v>
      </c>
      <c r="K105" s="28">
        <f t="shared" si="2"/>
        <v>96573</v>
      </c>
      <c r="L105" s="28"/>
      <c r="M105" s="24">
        <v>28185</v>
      </c>
      <c r="N105">
        <v>1</v>
      </c>
      <c r="O105">
        <v>1</v>
      </c>
      <c r="Q105" s="24">
        <v>26512</v>
      </c>
      <c r="R105">
        <v>15770</v>
      </c>
      <c r="S105">
        <v>31</v>
      </c>
      <c r="U105" s="24">
        <v>28185</v>
      </c>
      <c r="V105" s="28">
        <v>1</v>
      </c>
      <c r="W105" s="28">
        <f t="shared" si="3"/>
        <v>13843</v>
      </c>
    </row>
    <row r="106" spans="1:23" x14ac:dyDescent="0.25">
      <c r="A106" s="24">
        <v>28216</v>
      </c>
      <c r="B106">
        <v>0.67</v>
      </c>
      <c r="D106" s="24">
        <v>27851</v>
      </c>
      <c r="E106" s="20">
        <v>26081</v>
      </c>
      <c r="F106">
        <v>30</v>
      </c>
      <c r="I106" s="24">
        <v>28216</v>
      </c>
      <c r="J106" s="28">
        <v>0.67</v>
      </c>
      <c r="K106" s="28">
        <f t="shared" si="2"/>
        <v>14214</v>
      </c>
      <c r="L106" s="28"/>
      <c r="M106" s="24">
        <v>28216</v>
      </c>
      <c r="N106">
        <v>0.67</v>
      </c>
      <c r="O106">
        <v>1</v>
      </c>
      <c r="Q106" s="24">
        <v>26543</v>
      </c>
      <c r="R106">
        <v>11824</v>
      </c>
      <c r="S106">
        <v>30</v>
      </c>
      <c r="U106" s="24">
        <v>28216</v>
      </c>
      <c r="V106" s="28">
        <v>0.67</v>
      </c>
      <c r="W106" s="28">
        <f t="shared" si="3"/>
        <v>10481</v>
      </c>
    </row>
    <row r="107" spans="1:23" x14ac:dyDescent="0.25">
      <c r="A107" s="24">
        <v>28246</v>
      </c>
      <c r="B107">
        <v>0.46</v>
      </c>
      <c r="D107" s="24">
        <v>27881</v>
      </c>
      <c r="E107" s="20">
        <v>41604</v>
      </c>
      <c r="F107">
        <v>31</v>
      </c>
      <c r="I107" s="24">
        <v>28246</v>
      </c>
      <c r="J107" s="28">
        <v>0.46</v>
      </c>
      <c r="K107" s="28">
        <f t="shared" si="2"/>
        <v>72301</v>
      </c>
      <c r="L107" s="28"/>
      <c r="M107" s="24">
        <v>28246</v>
      </c>
      <c r="N107">
        <v>0.46</v>
      </c>
      <c r="O107">
        <v>1</v>
      </c>
      <c r="Q107" s="24">
        <v>26573</v>
      </c>
      <c r="R107">
        <v>6732</v>
      </c>
      <c r="S107">
        <v>31</v>
      </c>
      <c r="U107" s="24">
        <v>28246</v>
      </c>
      <c r="V107" s="28">
        <v>0.46</v>
      </c>
      <c r="W107" s="28">
        <f t="shared" si="3"/>
        <v>14759</v>
      </c>
    </row>
    <row r="108" spans="1:23" x14ac:dyDescent="0.25">
      <c r="A108" s="24">
        <v>28277</v>
      </c>
      <c r="B108">
        <v>0.42</v>
      </c>
      <c r="D108" s="24">
        <v>27912</v>
      </c>
      <c r="E108" s="20">
        <v>17789</v>
      </c>
      <c r="F108">
        <v>30</v>
      </c>
      <c r="I108" s="24">
        <v>28277</v>
      </c>
      <c r="J108" s="28">
        <v>0.42</v>
      </c>
      <c r="K108" s="28">
        <f t="shared" si="2"/>
        <v>17114</v>
      </c>
      <c r="L108" s="28"/>
      <c r="M108" s="24">
        <v>28277</v>
      </c>
      <c r="N108">
        <v>0.42</v>
      </c>
      <c r="O108">
        <v>1</v>
      </c>
      <c r="Q108" s="24">
        <v>26604</v>
      </c>
      <c r="R108">
        <v>8229</v>
      </c>
      <c r="S108">
        <v>30</v>
      </c>
      <c r="U108" s="24">
        <v>28277</v>
      </c>
      <c r="V108" s="28">
        <v>0.42</v>
      </c>
      <c r="W108" s="28">
        <f t="shared" si="3"/>
        <v>13486</v>
      </c>
    </row>
    <row r="109" spans="1:23" x14ac:dyDescent="0.25">
      <c r="A109" s="24">
        <v>28307</v>
      </c>
      <c r="B109">
        <v>0.22</v>
      </c>
      <c r="D109" s="24">
        <v>27942</v>
      </c>
      <c r="E109" s="20">
        <v>19374</v>
      </c>
      <c r="F109">
        <v>31</v>
      </c>
      <c r="I109" s="24">
        <v>28307</v>
      </c>
      <c r="J109" s="28">
        <v>0.22</v>
      </c>
      <c r="K109" s="28">
        <f t="shared" si="2"/>
        <v>20353</v>
      </c>
      <c r="L109" s="28"/>
      <c r="M109" s="24">
        <v>28307</v>
      </c>
      <c r="N109">
        <v>0.22</v>
      </c>
      <c r="O109">
        <v>1</v>
      </c>
      <c r="Q109" s="24">
        <v>26634</v>
      </c>
      <c r="R109">
        <v>9193</v>
      </c>
      <c r="S109">
        <v>31</v>
      </c>
      <c r="U109" s="24">
        <v>28307</v>
      </c>
      <c r="V109" s="28">
        <v>0.22</v>
      </c>
      <c r="W109" s="28">
        <f t="shared" si="3"/>
        <v>13705</v>
      </c>
    </row>
    <row r="110" spans="1:23" x14ac:dyDescent="0.25">
      <c r="A110" s="24">
        <v>28338</v>
      </c>
      <c r="B110">
        <v>0.34</v>
      </c>
      <c r="D110" s="24">
        <v>27973</v>
      </c>
      <c r="E110" s="20">
        <v>130377</v>
      </c>
      <c r="F110">
        <v>31</v>
      </c>
      <c r="I110" s="24">
        <v>28338</v>
      </c>
      <c r="J110" s="28">
        <v>0.34</v>
      </c>
      <c r="K110" s="28">
        <f t="shared" si="2"/>
        <v>15422</v>
      </c>
      <c r="L110" s="28"/>
      <c r="M110" s="24">
        <v>28338</v>
      </c>
      <c r="N110">
        <v>0.34</v>
      </c>
      <c r="O110">
        <v>1</v>
      </c>
      <c r="Q110" s="24">
        <v>26665</v>
      </c>
      <c r="R110">
        <v>3556</v>
      </c>
      <c r="S110">
        <v>31</v>
      </c>
      <c r="U110" s="24">
        <v>28338</v>
      </c>
      <c r="V110" s="28">
        <v>0.34</v>
      </c>
      <c r="W110" s="28">
        <f t="shared" si="3"/>
        <v>11665</v>
      </c>
    </row>
    <row r="111" spans="1:23" x14ac:dyDescent="0.25">
      <c r="A111" s="24">
        <v>28369</v>
      </c>
      <c r="B111">
        <v>0.02</v>
      </c>
      <c r="D111" s="24">
        <v>28004</v>
      </c>
      <c r="E111" s="20">
        <v>209148</v>
      </c>
      <c r="F111">
        <v>30</v>
      </c>
      <c r="I111" s="24">
        <v>28369</v>
      </c>
      <c r="J111" s="28">
        <v>0.02</v>
      </c>
      <c r="K111" s="28">
        <f t="shared" si="2"/>
        <v>9182</v>
      </c>
      <c r="L111" s="28"/>
      <c r="M111" s="24">
        <v>28369</v>
      </c>
      <c r="N111">
        <v>0.02</v>
      </c>
      <c r="O111">
        <v>1</v>
      </c>
      <c r="Q111" s="24">
        <v>26696</v>
      </c>
      <c r="R111">
        <v>263</v>
      </c>
      <c r="S111">
        <v>28</v>
      </c>
      <c r="U111" s="24">
        <v>28369</v>
      </c>
      <c r="V111" s="28">
        <v>0.02</v>
      </c>
      <c r="W111" s="28">
        <f t="shared" si="3"/>
        <v>7696</v>
      </c>
    </row>
    <row r="112" spans="1:23" x14ac:dyDescent="0.25">
      <c r="A112" s="24">
        <v>28399</v>
      </c>
      <c r="B112">
        <v>0.09</v>
      </c>
      <c r="D112" s="24">
        <v>28034</v>
      </c>
      <c r="E112" s="20">
        <v>84032</v>
      </c>
      <c r="F112">
        <v>31</v>
      </c>
      <c r="I112" s="24">
        <v>28399</v>
      </c>
      <c r="J112" s="28">
        <v>0.09</v>
      </c>
      <c r="K112" s="28">
        <f t="shared" si="2"/>
        <v>7779</v>
      </c>
      <c r="L112" s="28"/>
      <c r="M112" s="24">
        <v>28399</v>
      </c>
      <c r="N112">
        <v>0.09</v>
      </c>
      <c r="O112">
        <v>1</v>
      </c>
      <c r="Q112" s="24">
        <v>26724</v>
      </c>
      <c r="R112">
        <v>397</v>
      </c>
      <c r="S112">
        <v>31</v>
      </c>
      <c r="U112" s="24">
        <v>28399</v>
      </c>
      <c r="V112" s="28">
        <v>0.09</v>
      </c>
      <c r="W112" s="28">
        <f t="shared" si="3"/>
        <v>7711</v>
      </c>
    </row>
    <row r="113" spans="1:23" x14ac:dyDescent="0.25">
      <c r="A113" s="24">
        <v>28430</v>
      </c>
      <c r="B113">
        <v>0.21</v>
      </c>
      <c r="D113" s="24">
        <v>28065</v>
      </c>
      <c r="E113" s="20">
        <v>93643</v>
      </c>
      <c r="F113">
        <v>30</v>
      </c>
      <c r="I113" s="24">
        <v>28430</v>
      </c>
      <c r="J113" s="28">
        <v>0.21</v>
      </c>
      <c r="K113" s="28">
        <f t="shared" si="2"/>
        <v>51274</v>
      </c>
      <c r="L113" s="28"/>
      <c r="M113" s="24">
        <v>28430</v>
      </c>
      <c r="N113">
        <v>0.21</v>
      </c>
      <c r="O113">
        <v>1</v>
      </c>
      <c r="Q113" s="24">
        <v>26755</v>
      </c>
      <c r="R113">
        <v>4602</v>
      </c>
      <c r="S113">
        <v>30</v>
      </c>
      <c r="U113" s="24">
        <v>28430</v>
      </c>
      <c r="V113" s="28">
        <v>0.21</v>
      </c>
      <c r="W113" s="28">
        <f t="shared" si="3"/>
        <v>6529</v>
      </c>
    </row>
    <row r="114" spans="1:23" x14ac:dyDescent="0.25">
      <c r="A114" s="24">
        <v>28460</v>
      </c>
      <c r="B114">
        <v>0.84</v>
      </c>
      <c r="D114" s="24">
        <v>28095</v>
      </c>
      <c r="E114" s="20">
        <v>67792</v>
      </c>
      <c r="F114">
        <v>31</v>
      </c>
      <c r="I114" s="24">
        <v>28460</v>
      </c>
      <c r="J114" s="28">
        <v>0.84</v>
      </c>
      <c r="K114" s="28">
        <f t="shared" si="2"/>
        <v>223758</v>
      </c>
      <c r="L114" s="28"/>
      <c r="M114" s="24">
        <v>28460</v>
      </c>
      <c r="N114">
        <v>0.84</v>
      </c>
      <c r="O114">
        <v>1</v>
      </c>
      <c r="Q114" s="24">
        <v>26785</v>
      </c>
      <c r="R114">
        <v>11515</v>
      </c>
      <c r="S114">
        <v>31</v>
      </c>
      <c r="U114" s="24">
        <v>28460</v>
      </c>
      <c r="V114" s="28">
        <v>0.84</v>
      </c>
      <c r="W114" s="28">
        <f t="shared" si="3"/>
        <v>6910</v>
      </c>
    </row>
    <row r="115" spans="1:23" x14ac:dyDescent="0.25">
      <c r="A115" s="24">
        <v>28550</v>
      </c>
      <c r="B115">
        <v>1.4</v>
      </c>
      <c r="D115" s="24">
        <v>28126</v>
      </c>
      <c r="E115" s="20">
        <v>205112</v>
      </c>
      <c r="F115">
        <v>31</v>
      </c>
      <c r="I115" s="24">
        <v>28550</v>
      </c>
      <c r="J115" s="28">
        <v>1.4</v>
      </c>
      <c r="K115" s="28">
        <f t="shared" si="2"/>
        <v>107705</v>
      </c>
      <c r="L115" s="28"/>
      <c r="M115" s="24">
        <v>28550</v>
      </c>
      <c r="N115">
        <v>1.4</v>
      </c>
      <c r="O115">
        <v>1</v>
      </c>
      <c r="Q115" s="24">
        <v>26816</v>
      </c>
      <c r="R115">
        <v>12714</v>
      </c>
      <c r="S115">
        <v>30</v>
      </c>
      <c r="U115" s="24">
        <v>28550</v>
      </c>
      <c r="V115" s="28">
        <v>1.4</v>
      </c>
      <c r="W115" s="28">
        <f t="shared" si="3"/>
        <v>3836</v>
      </c>
    </row>
    <row r="116" spans="1:23" x14ac:dyDescent="0.25">
      <c r="A116" s="24">
        <v>28581</v>
      </c>
      <c r="B116">
        <v>0.45</v>
      </c>
      <c r="D116" s="24">
        <v>28157</v>
      </c>
      <c r="E116" s="20">
        <v>106118</v>
      </c>
      <c r="F116">
        <v>28</v>
      </c>
      <c r="I116" s="24">
        <v>28581</v>
      </c>
      <c r="J116" s="28">
        <v>0.45</v>
      </c>
      <c r="K116" s="28">
        <f t="shared" si="2"/>
        <v>34632</v>
      </c>
      <c r="L116" s="28"/>
      <c r="M116" s="24">
        <v>28581</v>
      </c>
      <c r="N116">
        <v>0.45</v>
      </c>
      <c r="O116">
        <v>1</v>
      </c>
      <c r="Q116" s="24">
        <v>26846</v>
      </c>
      <c r="R116">
        <v>15008</v>
      </c>
      <c r="S116">
        <v>31</v>
      </c>
      <c r="U116" s="24">
        <v>28581</v>
      </c>
      <c r="V116" s="28">
        <v>0.45</v>
      </c>
      <c r="W116" s="28">
        <f t="shared" si="3"/>
        <v>5045</v>
      </c>
    </row>
    <row r="117" spans="1:23" x14ac:dyDescent="0.25">
      <c r="A117" s="24">
        <v>28611</v>
      </c>
      <c r="B117">
        <v>0.28999999999999998</v>
      </c>
      <c r="D117" s="24">
        <v>28185</v>
      </c>
      <c r="E117" s="20">
        <v>96573</v>
      </c>
      <c r="F117">
        <v>31</v>
      </c>
      <c r="I117" s="24">
        <v>28611</v>
      </c>
      <c r="J117" s="28">
        <v>0.28999999999999998</v>
      </c>
      <c r="K117" s="28">
        <f t="shared" si="2"/>
        <v>58550</v>
      </c>
      <c r="L117" s="28"/>
      <c r="M117" s="24">
        <v>28611</v>
      </c>
      <c r="N117">
        <v>0.28999999999999998</v>
      </c>
      <c r="O117">
        <v>1</v>
      </c>
      <c r="Q117" s="24">
        <v>26877</v>
      </c>
      <c r="R117">
        <v>16550</v>
      </c>
      <c r="S117">
        <v>31</v>
      </c>
      <c r="U117" s="24">
        <v>28611</v>
      </c>
      <c r="V117" s="28">
        <v>0.28999999999999998</v>
      </c>
      <c r="W117" s="28">
        <f t="shared" si="3"/>
        <v>10966</v>
      </c>
    </row>
    <row r="118" spans="1:23" x14ac:dyDescent="0.25">
      <c r="A118" s="24">
        <v>28642</v>
      </c>
      <c r="B118">
        <v>0.4</v>
      </c>
      <c r="D118" s="24">
        <v>28216</v>
      </c>
      <c r="E118" s="20">
        <v>14214</v>
      </c>
      <c r="F118">
        <v>30</v>
      </c>
      <c r="I118" s="24">
        <v>28642</v>
      </c>
      <c r="J118" s="28">
        <v>0.4</v>
      </c>
      <c r="K118" s="28">
        <f t="shared" si="2"/>
        <v>200819</v>
      </c>
      <c r="L118" s="28"/>
      <c r="M118" s="24">
        <v>28642</v>
      </c>
      <c r="N118">
        <v>0.4</v>
      </c>
      <c r="O118">
        <v>1</v>
      </c>
      <c r="Q118" s="24">
        <v>26908</v>
      </c>
      <c r="R118">
        <v>8406</v>
      </c>
      <c r="S118">
        <v>30</v>
      </c>
      <c r="U118" s="24">
        <v>28642</v>
      </c>
      <c r="V118" s="28">
        <v>0.4</v>
      </c>
      <c r="W118" s="28">
        <f t="shared" si="3"/>
        <v>13436</v>
      </c>
    </row>
    <row r="119" spans="1:23" x14ac:dyDescent="0.25">
      <c r="A119" s="24">
        <v>28672</v>
      </c>
      <c r="B119">
        <v>0.3</v>
      </c>
      <c r="D119" s="24">
        <v>28246</v>
      </c>
      <c r="E119" s="20">
        <v>72301</v>
      </c>
      <c r="F119">
        <v>31</v>
      </c>
      <c r="I119" s="24">
        <v>28672</v>
      </c>
      <c r="J119" s="28">
        <v>0.3</v>
      </c>
      <c r="K119" s="28">
        <f t="shared" si="2"/>
        <v>212076</v>
      </c>
      <c r="L119" s="28"/>
      <c r="M119" s="24">
        <v>28672</v>
      </c>
      <c r="N119">
        <v>0.3</v>
      </c>
      <c r="O119">
        <v>1</v>
      </c>
      <c r="Q119" s="24">
        <v>26938</v>
      </c>
      <c r="R119">
        <v>4216</v>
      </c>
      <c r="S119">
        <v>31</v>
      </c>
      <c r="U119" s="24">
        <v>28672</v>
      </c>
      <c r="V119" s="28">
        <v>0.3</v>
      </c>
      <c r="W119" s="28">
        <f t="shared" si="3"/>
        <v>16349</v>
      </c>
    </row>
    <row r="120" spans="1:23" x14ac:dyDescent="0.25">
      <c r="A120" s="24">
        <v>28703</v>
      </c>
      <c r="B120">
        <v>0.22</v>
      </c>
      <c r="D120" s="24">
        <v>28277</v>
      </c>
      <c r="E120" s="20">
        <v>17114</v>
      </c>
      <c r="F120">
        <v>30</v>
      </c>
      <c r="I120" s="24">
        <v>28703</v>
      </c>
      <c r="J120" s="28">
        <v>0.22</v>
      </c>
      <c r="K120" s="28">
        <f t="shared" si="2"/>
        <v>246835</v>
      </c>
      <c r="L120" s="28"/>
      <c r="M120" s="24">
        <v>28703</v>
      </c>
      <c r="N120">
        <v>0.22</v>
      </c>
      <c r="O120">
        <v>1</v>
      </c>
      <c r="Q120" s="24">
        <v>26969</v>
      </c>
      <c r="R120">
        <v>6831</v>
      </c>
      <c r="S120">
        <v>30</v>
      </c>
      <c r="U120" s="24">
        <v>28703</v>
      </c>
      <c r="V120" s="28">
        <v>0.22</v>
      </c>
      <c r="W120" s="28">
        <f t="shared" si="3"/>
        <v>15467</v>
      </c>
    </row>
    <row r="121" spans="1:23" x14ac:dyDescent="0.25">
      <c r="A121" s="24">
        <v>28734</v>
      </c>
      <c r="B121">
        <v>0.23</v>
      </c>
      <c r="D121" s="24">
        <v>28307</v>
      </c>
      <c r="E121" s="20">
        <v>20353</v>
      </c>
      <c r="F121">
        <v>31</v>
      </c>
      <c r="I121" s="24">
        <v>28734</v>
      </c>
      <c r="J121" s="28">
        <v>0.23</v>
      </c>
      <c r="K121" s="28">
        <f t="shared" si="2"/>
        <v>210609</v>
      </c>
      <c r="L121" s="28"/>
      <c r="M121" s="24">
        <v>28734</v>
      </c>
      <c r="N121">
        <v>0.23</v>
      </c>
      <c r="O121">
        <v>1</v>
      </c>
      <c r="Q121" s="24">
        <v>26999</v>
      </c>
      <c r="R121">
        <v>6186</v>
      </c>
      <c r="S121">
        <v>31</v>
      </c>
      <c r="U121" s="24">
        <v>28734</v>
      </c>
      <c r="V121" s="28">
        <v>0.23</v>
      </c>
      <c r="W121" s="28">
        <f t="shared" si="3"/>
        <v>8761</v>
      </c>
    </row>
    <row r="122" spans="1:23" x14ac:dyDescent="0.25">
      <c r="A122" s="24">
        <v>28764</v>
      </c>
      <c r="B122">
        <v>0.17</v>
      </c>
      <c r="D122" s="24">
        <v>28338</v>
      </c>
      <c r="E122" s="20">
        <v>15422</v>
      </c>
      <c r="F122">
        <v>31</v>
      </c>
      <c r="I122" s="24">
        <v>28764</v>
      </c>
      <c r="J122" s="28">
        <v>0.17</v>
      </c>
      <c r="K122" s="28">
        <f t="shared" si="2"/>
        <v>126882</v>
      </c>
      <c r="L122" s="28"/>
      <c r="M122" s="24">
        <v>28764</v>
      </c>
      <c r="N122">
        <v>0.17</v>
      </c>
      <c r="O122">
        <v>1</v>
      </c>
      <c r="Q122" s="24">
        <v>27030</v>
      </c>
      <c r="R122">
        <v>1200</v>
      </c>
      <c r="S122">
        <v>31</v>
      </c>
      <c r="U122" s="24">
        <v>28764</v>
      </c>
      <c r="V122" s="28">
        <v>0.17</v>
      </c>
      <c r="W122" s="28">
        <f t="shared" si="3"/>
        <v>6789</v>
      </c>
    </row>
    <row r="123" spans="1:23" x14ac:dyDescent="0.25">
      <c r="A123" s="24">
        <v>28795</v>
      </c>
      <c r="B123">
        <v>0.44</v>
      </c>
      <c r="D123" s="24">
        <v>28369</v>
      </c>
      <c r="E123" s="20">
        <v>9182</v>
      </c>
      <c r="F123">
        <v>30</v>
      </c>
      <c r="I123" s="24">
        <v>28795</v>
      </c>
      <c r="J123" s="28">
        <v>0.44</v>
      </c>
      <c r="K123" s="28">
        <f t="shared" si="2"/>
        <v>135156</v>
      </c>
      <c r="L123" s="28"/>
      <c r="M123" s="24">
        <v>28795</v>
      </c>
      <c r="N123">
        <v>0.44</v>
      </c>
      <c r="O123">
        <v>1</v>
      </c>
      <c r="Q123" s="24">
        <v>27061</v>
      </c>
      <c r="R123">
        <v>2135</v>
      </c>
      <c r="S123">
        <v>28</v>
      </c>
      <c r="U123" s="24">
        <v>28795</v>
      </c>
      <c r="V123" s="28">
        <v>0.44</v>
      </c>
      <c r="W123" s="28">
        <f t="shared" si="3"/>
        <v>8781</v>
      </c>
    </row>
    <row r="124" spans="1:23" x14ac:dyDescent="0.25">
      <c r="A124" s="24">
        <v>28825</v>
      </c>
      <c r="B124">
        <v>0.6</v>
      </c>
      <c r="D124" s="24">
        <v>28399</v>
      </c>
      <c r="E124" s="20">
        <v>7779</v>
      </c>
      <c r="F124">
        <v>31</v>
      </c>
      <c r="I124" s="24">
        <v>28825</v>
      </c>
      <c r="J124" s="28">
        <v>0.6</v>
      </c>
      <c r="K124" s="28">
        <f t="shared" si="2"/>
        <v>168832</v>
      </c>
      <c r="L124" s="28"/>
      <c r="M124" s="24">
        <v>28825</v>
      </c>
      <c r="N124">
        <v>0.6</v>
      </c>
      <c r="O124">
        <v>1</v>
      </c>
      <c r="Q124" s="24">
        <v>27089</v>
      </c>
      <c r="R124">
        <v>387</v>
      </c>
      <c r="S124">
        <v>31</v>
      </c>
      <c r="U124" s="24">
        <v>28825</v>
      </c>
      <c r="V124" s="28">
        <v>0.6</v>
      </c>
      <c r="W124" s="28">
        <f t="shared" si="3"/>
        <v>10819</v>
      </c>
    </row>
    <row r="125" spans="1:23" x14ac:dyDescent="0.25">
      <c r="A125" s="24">
        <v>28856</v>
      </c>
      <c r="B125">
        <v>1.2</v>
      </c>
      <c r="D125" s="24">
        <v>28430</v>
      </c>
      <c r="E125" s="20">
        <v>51274</v>
      </c>
      <c r="F125">
        <v>30</v>
      </c>
      <c r="I125" s="24">
        <v>28856</v>
      </c>
      <c r="J125" s="28">
        <v>1.2</v>
      </c>
      <c r="K125" s="28">
        <f t="shared" si="2"/>
        <v>80750</v>
      </c>
      <c r="L125" s="28"/>
      <c r="M125" s="24">
        <v>28856</v>
      </c>
      <c r="N125">
        <v>1.2</v>
      </c>
      <c r="O125">
        <v>1</v>
      </c>
      <c r="Q125" s="24">
        <v>27120</v>
      </c>
      <c r="R125">
        <v>2809</v>
      </c>
      <c r="S125">
        <v>30</v>
      </c>
      <c r="U125" s="24">
        <v>28856</v>
      </c>
      <c r="V125" s="28">
        <v>1.2</v>
      </c>
      <c r="W125" s="28">
        <f t="shared" si="3"/>
        <v>9068</v>
      </c>
    </row>
    <row r="126" spans="1:23" x14ac:dyDescent="0.25">
      <c r="A126" s="24">
        <v>35309</v>
      </c>
      <c r="B126">
        <v>6.7769999999999997E-2</v>
      </c>
      <c r="D126" s="24">
        <v>28460</v>
      </c>
      <c r="E126" s="20">
        <v>223758</v>
      </c>
      <c r="F126">
        <v>31</v>
      </c>
      <c r="I126" s="24">
        <v>35309</v>
      </c>
      <c r="J126" s="28">
        <v>6.7769999999999997E-2</v>
      </c>
      <c r="K126" s="28">
        <f t="shared" si="2"/>
        <v>344926</v>
      </c>
      <c r="L126" s="28"/>
      <c r="M126" s="24">
        <v>35309</v>
      </c>
      <c r="N126">
        <v>6.7769999999999997E-2</v>
      </c>
      <c r="O126">
        <v>1</v>
      </c>
      <c r="Q126" s="24">
        <v>27150</v>
      </c>
      <c r="R126">
        <v>9760</v>
      </c>
      <c r="S126">
        <v>31</v>
      </c>
      <c r="U126" s="24">
        <v>35309</v>
      </c>
      <c r="V126" s="28">
        <v>6.7769999999999997E-2</v>
      </c>
      <c r="W126" s="28">
        <f t="shared" si="3"/>
        <v>5469</v>
      </c>
    </row>
    <row r="127" spans="1:23" x14ac:dyDescent="0.25">
      <c r="A127" s="24">
        <v>35400</v>
      </c>
      <c r="B127">
        <v>0.10391400000000001</v>
      </c>
      <c r="D127" s="24">
        <v>28491</v>
      </c>
      <c r="E127" s="20">
        <v>365379</v>
      </c>
      <c r="F127">
        <v>31</v>
      </c>
      <c r="I127" s="24">
        <v>35400</v>
      </c>
      <c r="J127" s="28">
        <v>0.10391400000000001</v>
      </c>
      <c r="K127" s="28">
        <f t="shared" si="2"/>
        <v>211225</v>
      </c>
      <c r="L127" s="28"/>
      <c r="M127" s="24">
        <v>35400</v>
      </c>
      <c r="N127">
        <v>0.10391400000000001</v>
      </c>
      <c r="O127">
        <v>1</v>
      </c>
      <c r="Q127" s="24">
        <v>27181</v>
      </c>
      <c r="R127">
        <v>10976</v>
      </c>
      <c r="S127">
        <v>30</v>
      </c>
      <c r="U127" s="24">
        <v>35400</v>
      </c>
      <c r="V127" s="28">
        <v>0.10391400000000001</v>
      </c>
      <c r="W127" s="28">
        <f t="shared" si="3"/>
        <v>5288</v>
      </c>
    </row>
    <row r="128" spans="1:23" x14ac:dyDescent="0.25">
      <c r="A128" s="24">
        <v>35431</v>
      </c>
      <c r="B128">
        <v>0.83582999999999996</v>
      </c>
      <c r="D128" s="24">
        <v>28522</v>
      </c>
      <c r="E128" s="20">
        <v>343310</v>
      </c>
      <c r="F128">
        <v>28</v>
      </c>
      <c r="I128" s="24">
        <v>35431</v>
      </c>
      <c r="J128" s="28">
        <v>0.83582999999999996</v>
      </c>
      <c r="K128" s="28">
        <f t="shared" si="2"/>
        <v>45266</v>
      </c>
      <c r="L128" s="28"/>
      <c r="M128" s="24">
        <v>35431</v>
      </c>
      <c r="N128">
        <v>0.83582999999999996</v>
      </c>
      <c r="O128">
        <v>1</v>
      </c>
      <c r="Q128" s="24">
        <v>27211</v>
      </c>
      <c r="R128">
        <v>12306</v>
      </c>
      <c r="S128">
        <v>31</v>
      </c>
      <c r="U128" s="24">
        <v>35431</v>
      </c>
      <c r="V128" s="28">
        <v>0.83582999999999996</v>
      </c>
      <c r="W128" s="28">
        <f t="shared" si="3"/>
        <v>2854</v>
      </c>
    </row>
    <row r="129" spans="1:23" x14ac:dyDescent="0.25">
      <c r="A129" s="24">
        <v>35490</v>
      </c>
      <c r="B129">
        <v>0.49698000000000003</v>
      </c>
      <c r="D129" s="24">
        <v>28550</v>
      </c>
      <c r="E129" s="20">
        <v>107705</v>
      </c>
      <c r="F129">
        <v>31</v>
      </c>
      <c r="I129" s="24">
        <v>35490</v>
      </c>
      <c r="J129" s="28">
        <v>0.49698000000000003</v>
      </c>
      <c r="K129" s="28">
        <f t="shared" si="2"/>
        <v>162393</v>
      </c>
      <c r="L129" s="28"/>
      <c r="M129" s="24">
        <v>35490</v>
      </c>
      <c r="N129">
        <v>0.49698000000000003</v>
      </c>
      <c r="O129">
        <v>1</v>
      </c>
      <c r="Q129" s="24">
        <v>27242</v>
      </c>
      <c r="R129">
        <v>7134</v>
      </c>
      <c r="S129">
        <v>31</v>
      </c>
      <c r="U129" s="24">
        <v>35490</v>
      </c>
      <c r="V129" s="28">
        <v>0.49698000000000003</v>
      </c>
      <c r="W129" s="28">
        <f t="shared" si="3"/>
        <v>10244</v>
      </c>
    </row>
    <row r="130" spans="1:23" x14ac:dyDescent="0.25">
      <c r="A130" s="24">
        <v>35521</v>
      </c>
      <c r="B130">
        <v>0.81323999999999996</v>
      </c>
      <c r="D130" s="24">
        <v>28581</v>
      </c>
      <c r="E130" s="20">
        <v>34632</v>
      </c>
      <c r="F130">
        <v>30</v>
      </c>
      <c r="I130" s="24">
        <v>35521</v>
      </c>
      <c r="J130" s="28">
        <v>0.81323999999999996</v>
      </c>
      <c r="K130" s="28">
        <f t="shared" si="2"/>
        <v>105648</v>
      </c>
      <c r="L130" s="28"/>
      <c r="M130" s="24">
        <v>35521</v>
      </c>
      <c r="N130">
        <v>0.81323999999999996</v>
      </c>
      <c r="O130">
        <v>1</v>
      </c>
      <c r="Q130" s="24">
        <v>27273</v>
      </c>
      <c r="R130">
        <v>6238</v>
      </c>
      <c r="S130">
        <v>30</v>
      </c>
      <c r="U130" s="24">
        <v>35521</v>
      </c>
      <c r="V130" s="28">
        <v>0.81323999999999996</v>
      </c>
      <c r="W130" s="28">
        <f t="shared" si="3"/>
        <v>9297</v>
      </c>
    </row>
    <row r="131" spans="1:23" x14ac:dyDescent="0.25">
      <c r="A131" s="24">
        <v>35551</v>
      </c>
      <c r="B131">
        <v>0.67769999999999997</v>
      </c>
      <c r="D131" s="24">
        <v>28611</v>
      </c>
      <c r="E131" s="20">
        <v>58550</v>
      </c>
      <c r="F131">
        <v>31</v>
      </c>
      <c r="I131" s="24">
        <v>35551</v>
      </c>
      <c r="J131" s="28">
        <v>0.67769999999999997</v>
      </c>
      <c r="K131" s="28">
        <f t="shared" ref="K131:K194" si="4">VLOOKUP(A131,D$2:E$557,2,FALSE)</f>
        <v>78830</v>
      </c>
      <c r="L131" s="28"/>
      <c r="M131" s="24">
        <v>35551</v>
      </c>
      <c r="N131">
        <v>0.67769999999999997</v>
      </c>
      <c r="O131">
        <v>1</v>
      </c>
      <c r="Q131" s="24">
        <v>27303</v>
      </c>
      <c r="R131">
        <v>8055</v>
      </c>
      <c r="S131">
        <v>31</v>
      </c>
      <c r="U131" s="24">
        <v>35551</v>
      </c>
      <c r="V131" s="28">
        <v>0.67769999999999997</v>
      </c>
      <c r="W131" s="28">
        <f t="shared" ref="W131:W194" si="5">VLOOKUP(M131,Q$2:R$600,2,FALSE)</f>
        <v>13842</v>
      </c>
    </row>
    <row r="132" spans="1:23" x14ac:dyDescent="0.25">
      <c r="A132" s="24">
        <v>35582</v>
      </c>
      <c r="B132">
        <v>0.83582999999999996</v>
      </c>
      <c r="D132" s="24">
        <v>28642</v>
      </c>
      <c r="E132" s="20">
        <v>200819</v>
      </c>
      <c r="F132">
        <v>30</v>
      </c>
      <c r="I132" s="24">
        <v>35582</v>
      </c>
      <c r="J132" s="28">
        <v>0.83582999999999996</v>
      </c>
      <c r="K132" s="28">
        <f t="shared" si="4"/>
        <v>153328</v>
      </c>
      <c r="L132" s="28"/>
      <c r="M132" s="24">
        <v>35582</v>
      </c>
      <c r="N132">
        <v>0.83582999999999996</v>
      </c>
      <c r="O132">
        <v>1</v>
      </c>
      <c r="Q132" s="24">
        <v>27334</v>
      </c>
      <c r="R132">
        <v>8497</v>
      </c>
      <c r="S132">
        <v>30</v>
      </c>
      <c r="U132" s="24">
        <v>35582</v>
      </c>
      <c r="V132" s="28">
        <v>0.83582999999999996</v>
      </c>
      <c r="W132" s="28">
        <f t="shared" si="5"/>
        <v>13024</v>
      </c>
    </row>
    <row r="133" spans="1:23" x14ac:dyDescent="0.25">
      <c r="A133" s="24">
        <v>35612</v>
      </c>
      <c r="B133">
        <v>0.58733999999999997</v>
      </c>
      <c r="D133" s="24">
        <v>28672</v>
      </c>
      <c r="E133" s="20">
        <v>212076</v>
      </c>
      <c r="F133">
        <v>31</v>
      </c>
      <c r="I133" s="24">
        <v>35612</v>
      </c>
      <c r="J133" s="28">
        <v>0.58733999999999997</v>
      </c>
      <c r="K133" s="28">
        <f t="shared" si="4"/>
        <v>322379</v>
      </c>
      <c r="L133" s="28"/>
      <c r="M133" s="24">
        <v>35612</v>
      </c>
      <c r="N133">
        <v>0.58733999999999997</v>
      </c>
      <c r="O133">
        <v>1</v>
      </c>
      <c r="Q133" s="24">
        <v>27364</v>
      </c>
      <c r="R133">
        <v>9378</v>
      </c>
      <c r="S133">
        <v>31</v>
      </c>
      <c r="U133" s="24">
        <v>35612</v>
      </c>
      <c r="V133" s="28">
        <v>0.58733999999999997</v>
      </c>
      <c r="W133" s="28">
        <f t="shared" si="5"/>
        <v>17456</v>
      </c>
    </row>
    <row r="134" spans="1:23" x14ac:dyDescent="0.25">
      <c r="A134" s="24">
        <v>35796</v>
      </c>
      <c r="B134">
        <v>1.2198599999999999</v>
      </c>
      <c r="D134" s="24">
        <v>28703</v>
      </c>
      <c r="E134" s="20">
        <v>246835</v>
      </c>
      <c r="F134">
        <v>31</v>
      </c>
      <c r="I134" s="24">
        <v>35796</v>
      </c>
      <c r="J134" s="28">
        <v>1.2198599999999999</v>
      </c>
      <c r="K134" s="28">
        <f t="shared" si="4"/>
        <v>196572</v>
      </c>
      <c r="L134" s="28"/>
      <c r="M134" s="24">
        <v>35796</v>
      </c>
      <c r="N134">
        <v>1.2198599999999999</v>
      </c>
      <c r="O134">
        <v>1</v>
      </c>
      <c r="Q134" s="24">
        <v>27395</v>
      </c>
      <c r="R134">
        <v>9533</v>
      </c>
      <c r="S134">
        <v>31</v>
      </c>
      <c r="U134" s="24">
        <v>35796</v>
      </c>
      <c r="V134" s="28">
        <v>1.2198599999999999</v>
      </c>
      <c r="W134" s="28">
        <f t="shared" si="5"/>
        <v>3746</v>
      </c>
    </row>
    <row r="135" spans="1:23" x14ac:dyDescent="0.25">
      <c r="A135" s="24">
        <v>35827</v>
      </c>
      <c r="B135">
        <v>1.24</v>
      </c>
      <c r="D135" s="24">
        <v>28734</v>
      </c>
      <c r="E135" s="20">
        <v>210609</v>
      </c>
      <c r="F135">
        <v>30</v>
      </c>
      <c r="I135" s="24">
        <v>35827</v>
      </c>
      <c r="J135" s="28">
        <v>1.24</v>
      </c>
      <c r="K135" s="28">
        <f t="shared" si="4"/>
        <v>7285</v>
      </c>
      <c r="L135" s="28"/>
      <c r="M135" s="24">
        <v>35827</v>
      </c>
      <c r="N135">
        <v>1.24</v>
      </c>
      <c r="O135">
        <v>1</v>
      </c>
      <c r="Q135" s="24">
        <v>27426</v>
      </c>
      <c r="R135">
        <v>10177</v>
      </c>
      <c r="S135">
        <v>28</v>
      </c>
      <c r="U135" s="24">
        <v>35827</v>
      </c>
      <c r="V135" s="28">
        <v>1.24</v>
      </c>
      <c r="W135" s="28">
        <f t="shared" si="5"/>
        <v>396</v>
      </c>
    </row>
    <row r="136" spans="1:23" x14ac:dyDescent="0.25">
      <c r="A136" s="24">
        <v>35855</v>
      </c>
      <c r="B136">
        <v>1.3553999999999999</v>
      </c>
      <c r="D136" s="24">
        <v>28764</v>
      </c>
      <c r="E136" s="20">
        <v>126882</v>
      </c>
      <c r="F136">
        <v>31</v>
      </c>
      <c r="I136" s="24">
        <v>35855</v>
      </c>
      <c r="J136" s="28">
        <v>1.3553999999999999</v>
      </c>
      <c r="K136" s="28">
        <f t="shared" si="4"/>
        <v>14309</v>
      </c>
      <c r="L136" s="28"/>
      <c r="M136" s="24">
        <v>35855</v>
      </c>
      <c r="N136">
        <v>1.3553999999999999</v>
      </c>
      <c r="O136">
        <v>1</v>
      </c>
      <c r="Q136" s="24">
        <v>27454</v>
      </c>
      <c r="R136">
        <v>3500</v>
      </c>
      <c r="S136">
        <v>31</v>
      </c>
      <c r="U136" s="24">
        <v>35855</v>
      </c>
      <c r="V136" s="28">
        <v>1.3553999999999999</v>
      </c>
      <c r="W136" s="28">
        <f t="shared" si="5"/>
        <v>596</v>
      </c>
    </row>
    <row r="137" spans="1:23" x14ac:dyDescent="0.25">
      <c r="A137" s="24">
        <v>35886</v>
      </c>
      <c r="B137">
        <v>1.4005799999999999</v>
      </c>
      <c r="D137" s="24">
        <v>28795</v>
      </c>
      <c r="E137" s="20">
        <v>135156</v>
      </c>
      <c r="F137">
        <v>30</v>
      </c>
      <c r="I137" s="24">
        <v>35886</v>
      </c>
      <c r="J137" s="28">
        <v>1.4005799999999999</v>
      </c>
      <c r="K137" s="28">
        <f t="shared" si="4"/>
        <v>1871</v>
      </c>
      <c r="L137" s="28"/>
      <c r="M137" s="24">
        <v>35886</v>
      </c>
      <c r="N137">
        <v>1.4005799999999999</v>
      </c>
      <c r="O137">
        <v>1</v>
      </c>
      <c r="Q137" s="24">
        <v>27485</v>
      </c>
      <c r="R137">
        <v>4260</v>
      </c>
      <c r="S137">
        <v>30</v>
      </c>
      <c r="U137" s="24">
        <v>35886</v>
      </c>
      <c r="V137" s="28">
        <v>1.4005799999999999</v>
      </c>
      <c r="W137" s="28">
        <f t="shared" si="5"/>
        <v>1179</v>
      </c>
    </row>
    <row r="138" spans="1:23" x14ac:dyDescent="0.25">
      <c r="A138" s="24">
        <v>35916</v>
      </c>
      <c r="B138">
        <v>0.22589999999999999</v>
      </c>
      <c r="D138" s="24">
        <v>28825</v>
      </c>
      <c r="E138" s="20">
        <v>168832</v>
      </c>
      <c r="F138">
        <v>31</v>
      </c>
      <c r="I138" s="24">
        <v>35916</v>
      </c>
      <c r="J138" s="28">
        <v>0.22589999999999999</v>
      </c>
      <c r="K138" s="28">
        <f t="shared" si="4"/>
        <v>43225</v>
      </c>
      <c r="L138" s="28"/>
      <c r="M138" s="24">
        <v>35916</v>
      </c>
      <c r="N138">
        <v>0.22589999999999999</v>
      </c>
      <c r="O138">
        <v>1</v>
      </c>
      <c r="Q138" s="24">
        <v>27515</v>
      </c>
      <c r="R138">
        <v>11174</v>
      </c>
      <c r="S138">
        <v>31</v>
      </c>
      <c r="U138" s="24">
        <v>35916</v>
      </c>
      <c r="V138" s="28">
        <v>0.22589999999999999</v>
      </c>
      <c r="W138" s="28">
        <f t="shared" si="5"/>
        <v>7428</v>
      </c>
    </row>
    <row r="139" spans="1:23" x14ac:dyDescent="0.25">
      <c r="A139" s="24">
        <v>35947</v>
      </c>
      <c r="B139">
        <v>0.40661999999999998</v>
      </c>
      <c r="D139" s="24">
        <v>28856</v>
      </c>
      <c r="E139" s="20">
        <v>80750</v>
      </c>
      <c r="F139">
        <v>31</v>
      </c>
      <c r="I139" s="24">
        <v>35947</v>
      </c>
      <c r="J139" s="28">
        <v>0.40661999999999998</v>
      </c>
      <c r="K139" s="28">
        <f t="shared" si="4"/>
        <v>128947</v>
      </c>
      <c r="L139" s="28"/>
      <c r="M139" s="24">
        <v>35947</v>
      </c>
      <c r="N139">
        <v>0.40661999999999998</v>
      </c>
      <c r="O139">
        <v>1</v>
      </c>
      <c r="Q139" s="24">
        <v>27546</v>
      </c>
      <c r="R139">
        <v>12506</v>
      </c>
      <c r="S139">
        <v>30</v>
      </c>
      <c r="U139" s="24">
        <v>35947</v>
      </c>
      <c r="V139" s="28">
        <v>0.40661999999999998</v>
      </c>
      <c r="W139" s="28">
        <f t="shared" si="5"/>
        <v>13603</v>
      </c>
    </row>
    <row r="140" spans="1:23" x14ac:dyDescent="0.25">
      <c r="A140" s="24">
        <v>35977</v>
      </c>
      <c r="B140">
        <v>0.40661999999999998</v>
      </c>
      <c r="D140" s="24">
        <v>28887</v>
      </c>
      <c r="E140" s="20">
        <v>90335</v>
      </c>
      <c r="F140">
        <v>28</v>
      </c>
      <c r="I140" s="24">
        <v>35977</v>
      </c>
      <c r="J140" s="28">
        <v>0.40661999999999998</v>
      </c>
      <c r="K140" s="28">
        <f t="shared" si="4"/>
        <v>213401</v>
      </c>
      <c r="L140" s="28"/>
      <c r="M140" s="24">
        <v>35977</v>
      </c>
      <c r="N140">
        <v>0.40661999999999998</v>
      </c>
      <c r="O140">
        <v>1</v>
      </c>
      <c r="Q140" s="24">
        <v>27576</v>
      </c>
      <c r="R140">
        <v>14589</v>
      </c>
      <c r="S140">
        <v>31</v>
      </c>
      <c r="U140" s="24">
        <v>35977</v>
      </c>
      <c r="V140" s="28">
        <v>0.40661999999999998</v>
      </c>
      <c r="W140" s="28">
        <f t="shared" si="5"/>
        <v>15849</v>
      </c>
    </row>
    <row r="141" spans="1:23" x14ac:dyDescent="0.25">
      <c r="A141" s="24">
        <v>36008</v>
      </c>
      <c r="B141">
        <v>0.40661999999999998</v>
      </c>
      <c r="D141" s="24">
        <v>28915</v>
      </c>
      <c r="E141" s="20">
        <v>143431</v>
      </c>
      <c r="F141">
        <v>31</v>
      </c>
      <c r="I141" s="24">
        <v>36008</v>
      </c>
      <c r="J141" s="28">
        <v>0.40661999999999998</v>
      </c>
      <c r="K141" s="28">
        <f t="shared" si="4"/>
        <v>264172</v>
      </c>
      <c r="L141" s="28"/>
      <c r="M141" s="24">
        <v>36008</v>
      </c>
      <c r="N141">
        <v>0.40661999999999998</v>
      </c>
      <c r="O141">
        <v>1</v>
      </c>
      <c r="Q141" s="24">
        <v>27607</v>
      </c>
      <c r="R141">
        <v>13860</v>
      </c>
      <c r="S141">
        <v>31</v>
      </c>
      <c r="U141" s="24">
        <v>36008</v>
      </c>
      <c r="V141" s="28">
        <v>0.40661999999999998</v>
      </c>
      <c r="W141" s="28">
        <f t="shared" si="5"/>
        <v>14176</v>
      </c>
    </row>
    <row r="142" spans="1:23" x14ac:dyDescent="0.25">
      <c r="A142" s="24">
        <v>36039</v>
      </c>
      <c r="B142">
        <v>0.49698000000000003</v>
      </c>
      <c r="D142" s="24">
        <v>28946</v>
      </c>
      <c r="E142" s="20">
        <v>156941</v>
      </c>
      <c r="F142">
        <v>30</v>
      </c>
      <c r="I142" s="24">
        <v>36039</v>
      </c>
      <c r="J142" s="28">
        <v>0.49698000000000003</v>
      </c>
      <c r="K142" s="28">
        <f t="shared" si="4"/>
        <v>266203</v>
      </c>
      <c r="L142" s="28"/>
      <c r="M142" s="24">
        <v>36039</v>
      </c>
      <c r="N142">
        <v>0.49698000000000003</v>
      </c>
      <c r="O142">
        <v>1</v>
      </c>
      <c r="Q142" s="24">
        <v>27638</v>
      </c>
      <c r="R142">
        <v>9631</v>
      </c>
      <c r="S142">
        <v>30</v>
      </c>
      <c r="U142" s="24">
        <v>36039</v>
      </c>
      <c r="V142" s="28">
        <v>0.49698000000000003</v>
      </c>
      <c r="W142" s="28">
        <f t="shared" si="5"/>
        <v>10416</v>
      </c>
    </row>
    <row r="143" spans="1:23" x14ac:dyDescent="0.25">
      <c r="A143" s="24">
        <v>36069</v>
      </c>
      <c r="B143">
        <v>0.56474999999999997</v>
      </c>
      <c r="D143" s="24">
        <v>28976</v>
      </c>
      <c r="E143" s="20">
        <v>184471</v>
      </c>
      <c r="F143">
        <v>31</v>
      </c>
      <c r="I143" s="24">
        <v>36069</v>
      </c>
      <c r="J143" s="28">
        <v>0.56474999999999997</v>
      </c>
      <c r="K143" s="28">
        <f t="shared" si="4"/>
        <v>294812</v>
      </c>
      <c r="L143" s="28"/>
      <c r="M143" s="24">
        <v>36069</v>
      </c>
      <c r="N143">
        <v>0.56474999999999997</v>
      </c>
      <c r="O143">
        <v>1</v>
      </c>
      <c r="Q143" s="24">
        <v>27668</v>
      </c>
      <c r="R143">
        <v>5318</v>
      </c>
      <c r="S143">
        <v>31</v>
      </c>
      <c r="U143" s="24">
        <v>36069</v>
      </c>
      <c r="V143" s="28">
        <v>0.56474999999999997</v>
      </c>
      <c r="W143" s="28">
        <f t="shared" si="5"/>
        <v>5598</v>
      </c>
    </row>
    <row r="144" spans="1:23" x14ac:dyDescent="0.25">
      <c r="A144" s="24">
        <v>36100</v>
      </c>
      <c r="B144">
        <v>0.76805999999999996</v>
      </c>
      <c r="D144" s="24">
        <v>29007</v>
      </c>
      <c r="E144" s="20">
        <v>179163</v>
      </c>
      <c r="F144">
        <v>30</v>
      </c>
      <c r="I144" s="24">
        <v>36100</v>
      </c>
      <c r="J144" s="28">
        <v>0.76805999999999996</v>
      </c>
      <c r="K144" s="28">
        <f t="shared" si="4"/>
        <v>129489</v>
      </c>
      <c r="L144" s="28"/>
      <c r="M144" s="24">
        <v>36100</v>
      </c>
      <c r="N144">
        <v>0.76805999999999996</v>
      </c>
      <c r="O144">
        <v>1</v>
      </c>
      <c r="Q144" s="24">
        <v>27699</v>
      </c>
      <c r="R144">
        <v>9109</v>
      </c>
      <c r="S144">
        <v>30</v>
      </c>
      <c r="U144" s="24">
        <v>36100</v>
      </c>
      <c r="V144" s="28">
        <v>0.76805999999999996</v>
      </c>
      <c r="W144" s="28">
        <f t="shared" si="5"/>
        <v>4600</v>
      </c>
    </row>
    <row r="145" spans="1:23" x14ac:dyDescent="0.25">
      <c r="A145" s="24">
        <v>36130</v>
      </c>
      <c r="B145">
        <v>1.2424499999999998</v>
      </c>
      <c r="D145" s="24">
        <v>29037</v>
      </c>
      <c r="E145" s="20">
        <v>282446</v>
      </c>
      <c r="F145">
        <v>31</v>
      </c>
      <c r="I145" s="24">
        <v>36130</v>
      </c>
      <c r="J145" s="28">
        <v>1.2424499999999998</v>
      </c>
      <c r="K145" s="28">
        <f t="shared" si="4"/>
        <v>128026</v>
      </c>
      <c r="L145" s="28"/>
      <c r="M145" s="24">
        <v>36130</v>
      </c>
      <c r="N145">
        <v>1.2424499999999998</v>
      </c>
      <c r="O145">
        <v>1</v>
      </c>
      <c r="Q145" s="24">
        <v>27729</v>
      </c>
      <c r="R145">
        <v>12161</v>
      </c>
      <c r="S145">
        <v>31</v>
      </c>
      <c r="U145" s="24">
        <v>36130</v>
      </c>
      <c r="V145" s="28">
        <v>1.2424499999999998</v>
      </c>
      <c r="W145" s="28">
        <f t="shared" si="5"/>
        <v>6847</v>
      </c>
    </row>
    <row r="146" spans="1:23" x14ac:dyDescent="0.25">
      <c r="A146" s="24">
        <v>36161</v>
      </c>
      <c r="B146">
        <v>1.8071999999999999</v>
      </c>
      <c r="D146" s="24">
        <v>29068</v>
      </c>
      <c r="E146" s="20">
        <v>346492</v>
      </c>
      <c r="F146">
        <v>31</v>
      </c>
      <c r="I146" s="24">
        <v>36161</v>
      </c>
      <c r="J146" s="28">
        <v>1.8071999999999999</v>
      </c>
      <c r="K146" s="28">
        <f t="shared" si="4"/>
        <v>85366</v>
      </c>
      <c r="L146" s="28"/>
      <c r="M146" s="24">
        <v>36161</v>
      </c>
      <c r="N146">
        <v>1.8071999999999999</v>
      </c>
      <c r="O146">
        <v>1</v>
      </c>
      <c r="Q146" s="24">
        <v>27760</v>
      </c>
      <c r="R146">
        <v>10939</v>
      </c>
      <c r="S146">
        <v>31</v>
      </c>
      <c r="U146" s="24">
        <v>36161</v>
      </c>
      <c r="V146" s="28">
        <v>1.8071999999999999</v>
      </c>
      <c r="W146" s="28">
        <f t="shared" si="5"/>
        <v>5987</v>
      </c>
    </row>
    <row r="147" spans="1:23" x14ac:dyDescent="0.25">
      <c r="A147" s="24">
        <v>36192</v>
      </c>
      <c r="B147">
        <v>1.2198599999999999</v>
      </c>
      <c r="D147" s="24">
        <v>29099</v>
      </c>
      <c r="E147" s="20">
        <v>277657</v>
      </c>
      <c r="F147">
        <v>30</v>
      </c>
      <c r="I147" s="24">
        <v>36192</v>
      </c>
      <c r="J147" s="28">
        <v>1.2198599999999999</v>
      </c>
      <c r="K147" s="28">
        <f t="shared" si="4"/>
        <v>52203</v>
      </c>
      <c r="L147" s="28"/>
      <c r="M147" s="24">
        <v>36192</v>
      </c>
      <c r="N147">
        <v>1.2198599999999999</v>
      </c>
      <c r="O147">
        <v>1</v>
      </c>
      <c r="Q147" s="24">
        <v>27791</v>
      </c>
      <c r="R147">
        <v>13627</v>
      </c>
      <c r="S147">
        <v>29</v>
      </c>
      <c r="U147" s="24">
        <v>36192</v>
      </c>
      <c r="V147" s="28">
        <v>1.2198599999999999</v>
      </c>
      <c r="W147" s="28">
        <f t="shared" si="5"/>
        <v>5797</v>
      </c>
    </row>
    <row r="148" spans="1:23" x14ac:dyDescent="0.25">
      <c r="A148" s="24">
        <v>36220</v>
      </c>
      <c r="B148">
        <v>0.72287999999999997</v>
      </c>
      <c r="D148" s="24">
        <v>29129</v>
      </c>
      <c r="E148" s="20">
        <v>223877</v>
      </c>
      <c r="F148">
        <v>31</v>
      </c>
      <c r="I148" s="24">
        <v>36220</v>
      </c>
      <c r="J148" s="28">
        <v>0.72287999999999997</v>
      </c>
      <c r="K148" s="28">
        <f t="shared" si="4"/>
        <v>182800</v>
      </c>
      <c r="L148" s="28"/>
      <c r="M148" s="24">
        <v>36220</v>
      </c>
      <c r="N148">
        <v>0.72287999999999997</v>
      </c>
      <c r="O148">
        <v>1</v>
      </c>
      <c r="Q148" s="24">
        <v>27820</v>
      </c>
      <c r="R148">
        <v>18143</v>
      </c>
      <c r="S148">
        <v>31</v>
      </c>
      <c r="U148" s="24">
        <v>36220</v>
      </c>
      <c r="V148" s="28">
        <v>0.72287999999999997</v>
      </c>
      <c r="W148" s="28">
        <f t="shared" si="5"/>
        <v>3903</v>
      </c>
    </row>
    <row r="149" spans="1:23" x14ac:dyDescent="0.25">
      <c r="A149" s="24">
        <v>36251</v>
      </c>
      <c r="B149">
        <v>0.70028999999999997</v>
      </c>
      <c r="D149" s="24">
        <v>29160</v>
      </c>
      <c r="E149" s="20">
        <v>281780</v>
      </c>
      <c r="F149">
        <v>30</v>
      </c>
      <c r="I149" s="24">
        <v>36251</v>
      </c>
      <c r="J149" s="28">
        <v>0.70028999999999997</v>
      </c>
      <c r="K149" s="28">
        <f t="shared" si="4"/>
        <v>185666</v>
      </c>
      <c r="L149" s="28"/>
      <c r="M149" s="24">
        <v>36251</v>
      </c>
      <c r="N149">
        <v>0.70028999999999997</v>
      </c>
      <c r="O149">
        <v>1</v>
      </c>
      <c r="Q149" s="24">
        <v>27851</v>
      </c>
      <c r="R149">
        <v>14660</v>
      </c>
      <c r="S149">
        <v>30</v>
      </c>
      <c r="U149" s="24">
        <v>36251</v>
      </c>
      <c r="V149" s="28">
        <v>0.70028999999999997</v>
      </c>
      <c r="W149" s="28">
        <f t="shared" si="5"/>
        <v>4088</v>
      </c>
    </row>
    <row r="150" spans="1:23" x14ac:dyDescent="0.25">
      <c r="A150" s="24">
        <v>36281</v>
      </c>
      <c r="B150">
        <v>0.74546999999999997</v>
      </c>
      <c r="D150" s="24">
        <v>29190</v>
      </c>
      <c r="E150" s="20">
        <v>360258</v>
      </c>
      <c r="F150">
        <v>31</v>
      </c>
      <c r="I150" s="24">
        <v>36281</v>
      </c>
      <c r="J150" s="28">
        <v>0.74546999999999997</v>
      </c>
      <c r="K150" s="28">
        <f t="shared" si="4"/>
        <v>99261</v>
      </c>
      <c r="L150" s="28"/>
      <c r="M150" s="24">
        <v>36281</v>
      </c>
      <c r="N150">
        <v>0.74546999999999997</v>
      </c>
      <c r="O150">
        <v>1</v>
      </c>
      <c r="Q150" s="24">
        <v>27881</v>
      </c>
      <c r="R150">
        <v>16170</v>
      </c>
      <c r="S150">
        <v>31</v>
      </c>
      <c r="U150" s="24">
        <v>36281</v>
      </c>
      <c r="V150" s="28">
        <v>0.74546999999999997</v>
      </c>
      <c r="W150" s="28">
        <f t="shared" si="5"/>
        <v>6554</v>
      </c>
    </row>
    <row r="151" spans="1:23" x14ac:dyDescent="0.25">
      <c r="A151" s="24">
        <v>36312</v>
      </c>
      <c r="B151">
        <v>0.72287999999999997</v>
      </c>
      <c r="D151" s="24">
        <v>29221</v>
      </c>
      <c r="E151" s="20">
        <v>387017</v>
      </c>
      <c r="F151">
        <v>31</v>
      </c>
      <c r="I151" s="24">
        <v>36312</v>
      </c>
      <c r="J151" s="28">
        <v>0.72287999999999997</v>
      </c>
      <c r="K151" s="28">
        <f t="shared" si="4"/>
        <v>59277</v>
      </c>
      <c r="L151" s="28"/>
      <c r="M151" s="24">
        <v>36312</v>
      </c>
      <c r="N151">
        <v>0.72287999999999997</v>
      </c>
      <c r="O151">
        <v>1</v>
      </c>
      <c r="Q151" s="24">
        <v>27912</v>
      </c>
      <c r="R151">
        <v>16060</v>
      </c>
      <c r="S151">
        <v>30</v>
      </c>
      <c r="U151" s="24">
        <v>36312</v>
      </c>
      <c r="V151" s="28">
        <v>0.72287999999999997</v>
      </c>
      <c r="W151" s="28">
        <f t="shared" si="5"/>
        <v>10384</v>
      </c>
    </row>
    <row r="152" spans="1:23" x14ac:dyDescent="0.25">
      <c r="A152" s="24">
        <v>36342</v>
      </c>
      <c r="B152">
        <v>0.33884999999999998</v>
      </c>
      <c r="D152" s="24">
        <v>29252</v>
      </c>
      <c r="E152" s="20">
        <v>188292</v>
      </c>
      <c r="F152">
        <v>29</v>
      </c>
      <c r="I152" s="24">
        <v>36342</v>
      </c>
      <c r="J152" s="28">
        <v>0.33884999999999998</v>
      </c>
      <c r="K152" s="28">
        <f t="shared" si="4"/>
        <v>376107</v>
      </c>
      <c r="L152" s="28"/>
      <c r="M152" s="24">
        <v>36342</v>
      </c>
      <c r="N152">
        <v>0.33884999999999998</v>
      </c>
      <c r="O152">
        <v>1</v>
      </c>
      <c r="Q152" s="24">
        <v>27942</v>
      </c>
      <c r="R152">
        <v>17243</v>
      </c>
      <c r="S152">
        <v>31</v>
      </c>
      <c r="U152" s="24">
        <v>36342</v>
      </c>
      <c r="V152" s="28">
        <v>0.33884999999999998</v>
      </c>
      <c r="W152" s="28">
        <f t="shared" si="5"/>
        <v>14534</v>
      </c>
    </row>
    <row r="153" spans="1:23" x14ac:dyDescent="0.25">
      <c r="A153" s="24">
        <v>36373</v>
      </c>
      <c r="B153">
        <v>0.27107999999999999</v>
      </c>
      <c r="D153" s="24">
        <v>29281</v>
      </c>
      <c r="E153" s="20">
        <v>70724</v>
      </c>
      <c r="F153">
        <v>31</v>
      </c>
      <c r="I153" s="24">
        <v>36373</v>
      </c>
      <c r="J153" s="28">
        <v>0.27107999999999999</v>
      </c>
      <c r="K153" s="28">
        <f t="shared" si="4"/>
        <v>409354</v>
      </c>
      <c r="L153" s="28"/>
      <c r="M153" s="24">
        <v>36373</v>
      </c>
      <c r="N153">
        <v>0.27107999999999999</v>
      </c>
      <c r="O153">
        <v>1</v>
      </c>
      <c r="Q153" s="24">
        <v>27973</v>
      </c>
      <c r="R153">
        <v>15423</v>
      </c>
      <c r="S153">
        <v>31</v>
      </c>
      <c r="U153" s="24">
        <v>36373</v>
      </c>
      <c r="V153" s="28">
        <v>0.27107999999999999</v>
      </c>
      <c r="W153" s="28">
        <f t="shared" si="5"/>
        <v>17009</v>
      </c>
    </row>
    <row r="154" spans="1:23" x14ac:dyDescent="0.25">
      <c r="A154" s="24">
        <v>36404</v>
      </c>
      <c r="B154">
        <v>0.31625999999999999</v>
      </c>
      <c r="D154" s="24">
        <v>29312</v>
      </c>
      <c r="E154" s="20">
        <v>87083</v>
      </c>
      <c r="F154">
        <v>30</v>
      </c>
      <c r="I154" s="24">
        <v>36404</v>
      </c>
      <c r="J154" s="28">
        <v>0.31625999999999999</v>
      </c>
      <c r="K154" s="28">
        <f t="shared" si="4"/>
        <v>408580</v>
      </c>
      <c r="L154" s="28"/>
      <c r="M154" s="24">
        <v>36404</v>
      </c>
      <c r="N154">
        <v>0.31625999999999999</v>
      </c>
      <c r="O154">
        <v>1</v>
      </c>
      <c r="Q154" s="24">
        <v>28004</v>
      </c>
      <c r="R154">
        <v>15145</v>
      </c>
      <c r="S154">
        <v>30</v>
      </c>
      <c r="U154" s="24">
        <v>36404</v>
      </c>
      <c r="V154" s="28">
        <v>0.31625999999999999</v>
      </c>
      <c r="W154" s="28">
        <f t="shared" si="5"/>
        <v>15898</v>
      </c>
    </row>
    <row r="155" spans="1:23" x14ac:dyDescent="0.25">
      <c r="A155" s="24">
        <v>36434</v>
      </c>
      <c r="B155">
        <v>0.33884999999999998</v>
      </c>
      <c r="D155" s="24">
        <v>29342</v>
      </c>
      <c r="E155" s="20">
        <v>95309</v>
      </c>
      <c r="F155">
        <v>31</v>
      </c>
      <c r="I155" s="24">
        <v>36434</v>
      </c>
      <c r="J155" s="28">
        <v>0.33884999999999998</v>
      </c>
      <c r="K155" s="28">
        <f t="shared" si="4"/>
        <v>303546</v>
      </c>
      <c r="L155" s="28"/>
      <c r="M155" s="24">
        <v>36434</v>
      </c>
      <c r="N155">
        <v>0.33884999999999998</v>
      </c>
      <c r="O155">
        <v>1</v>
      </c>
      <c r="Q155" s="24">
        <v>28034</v>
      </c>
      <c r="R155">
        <v>8905</v>
      </c>
      <c r="S155">
        <v>31</v>
      </c>
      <c r="U155" s="24">
        <v>36434</v>
      </c>
      <c r="V155" s="28">
        <v>0.33884999999999998</v>
      </c>
      <c r="W155" s="28">
        <f t="shared" si="5"/>
        <v>11653</v>
      </c>
    </row>
    <row r="156" spans="1:23" x14ac:dyDescent="0.25">
      <c r="A156" s="24">
        <v>36465</v>
      </c>
      <c r="B156">
        <v>0.38402999999999998</v>
      </c>
      <c r="D156" s="24">
        <v>29373</v>
      </c>
      <c r="E156" s="20">
        <v>178246</v>
      </c>
      <c r="F156">
        <v>30</v>
      </c>
      <c r="I156" s="24">
        <v>36465</v>
      </c>
      <c r="J156" s="28">
        <v>0.38402999999999998</v>
      </c>
      <c r="K156" s="28">
        <f t="shared" si="4"/>
        <v>310792</v>
      </c>
      <c r="L156" s="28"/>
      <c r="M156" s="24">
        <v>36465</v>
      </c>
      <c r="N156">
        <v>0.38402999999999998</v>
      </c>
      <c r="O156">
        <v>1</v>
      </c>
      <c r="Q156" s="24">
        <v>28065</v>
      </c>
      <c r="R156">
        <v>8032</v>
      </c>
      <c r="S156">
        <v>30</v>
      </c>
      <c r="U156" s="24">
        <v>36465</v>
      </c>
      <c r="V156" s="28">
        <v>0.38402999999999998</v>
      </c>
      <c r="W156" s="28">
        <f t="shared" si="5"/>
        <v>6763</v>
      </c>
    </row>
    <row r="157" spans="1:23" x14ac:dyDescent="0.25">
      <c r="A157" s="24">
        <v>36495</v>
      </c>
      <c r="B157">
        <v>0.63251999999999997</v>
      </c>
      <c r="D157" s="24">
        <v>29403</v>
      </c>
      <c r="E157" s="20">
        <v>130320</v>
      </c>
      <c r="F157">
        <v>31</v>
      </c>
      <c r="I157" s="24">
        <v>36495</v>
      </c>
      <c r="J157" s="28">
        <v>0.63251999999999997</v>
      </c>
      <c r="K157" s="28">
        <f t="shared" si="4"/>
        <v>233883</v>
      </c>
      <c r="L157" s="28"/>
      <c r="M157" s="24">
        <v>36495</v>
      </c>
      <c r="N157">
        <v>0.63251999999999997</v>
      </c>
      <c r="O157">
        <v>1</v>
      </c>
      <c r="Q157" s="24">
        <v>28095</v>
      </c>
      <c r="R157">
        <v>8535</v>
      </c>
      <c r="S157">
        <v>31</v>
      </c>
      <c r="U157" s="24">
        <v>36495</v>
      </c>
      <c r="V157" s="28">
        <v>0.63251999999999997</v>
      </c>
      <c r="W157" s="28">
        <f t="shared" si="5"/>
        <v>11753</v>
      </c>
    </row>
    <row r="158" spans="1:23" x14ac:dyDescent="0.25">
      <c r="A158" s="24">
        <v>36526</v>
      </c>
      <c r="B158">
        <v>0.70028999999999997</v>
      </c>
      <c r="D158" s="24">
        <v>29434</v>
      </c>
      <c r="E158" s="20">
        <v>275598</v>
      </c>
      <c r="F158">
        <v>31</v>
      </c>
      <c r="I158" s="24">
        <v>36526</v>
      </c>
      <c r="J158" s="28">
        <v>0.70028999999999997</v>
      </c>
      <c r="K158" s="28">
        <f t="shared" si="4"/>
        <v>395929</v>
      </c>
      <c r="L158" s="28"/>
      <c r="M158" s="24">
        <v>36526</v>
      </c>
      <c r="N158">
        <v>0.70028999999999997</v>
      </c>
      <c r="O158">
        <v>1</v>
      </c>
      <c r="Q158" s="24">
        <v>28126</v>
      </c>
      <c r="R158">
        <v>5838</v>
      </c>
      <c r="S158">
        <v>31</v>
      </c>
      <c r="U158" s="24">
        <v>36526</v>
      </c>
      <c r="V158" s="28">
        <v>0.70028999999999997</v>
      </c>
      <c r="W158" s="28">
        <f t="shared" si="5"/>
        <v>11167</v>
      </c>
    </row>
    <row r="159" spans="1:23" x14ac:dyDescent="0.25">
      <c r="A159" s="24">
        <v>36557</v>
      </c>
      <c r="B159">
        <v>1.1520899999999998</v>
      </c>
      <c r="D159" s="24">
        <v>29465</v>
      </c>
      <c r="E159" s="20">
        <v>237756</v>
      </c>
      <c r="F159">
        <v>30</v>
      </c>
      <c r="I159" s="24">
        <v>36557</v>
      </c>
      <c r="J159" s="28">
        <v>1.1520899999999998</v>
      </c>
      <c r="K159" s="28">
        <f t="shared" si="4"/>
        <v>421683</v>
      </c>
      <c r="L159" s="28"/>
      <c r="M159" s="24">
        <v>36557</v>
      </c>
      <c r="N159">
        <v>1.1520899999999998</v>
      </c>
      <c r="O159">
        <v>1</v>
      </c>
      <c r="Q159" s="24">
        <v>28157</v>
      </c>
      <c r="R159">
        <v>9814</v>
      </c>
      <c r="S159">
        <v>28</v>
      </c>
      <c r="U159" s="24">
        <v>36557</v>
      </c>
      <c r="V159" s="28">
        <v>1.1520899999999998</v>
      </c>
      <c r="W159" s="28">
        <f t="shared" si="5"/>
        <v>5929</v>
      </c>
    </row>
    <row r="160" spans="1:23" x14ac:dyDescent="0.25">
      <c r="A160" s="24">
        <v>36586</v>
      </c>
      <c r="B160">
        <v>0.63251999999999997</v>
      </c>
      <c r="D160" s="24">
        <v>29495</v>
      </c>
      <c r="E160" s="20">
        <v>184034</v>
      </c>
      <c r="F160">
        <v>31</v>
      </c>
      <c r="I160" s="24">
        <v>36586</v>
      </c>
      <c r="J160" s="28">
        <v>0.63251999999999997</v>
      </c>
      <c r="K160" s="28">
        <f t="shared" si="4"/>
        <v>343011</v>
      </c>
      <c r="L160" s="28"/>
      <c r="M160" s="24">
        <v>36586</v>
      </c>
      <c r="N160">
        <v>0.63251999999999997</v>
      </c>
      <c r="O160">
        <v>1</v>
      </c>
      <c r="Q160" s="24">
        <v>28185</v>
      </c>
      <c r="R160">
        <v>13843</v>
      </c>
      <c r="S160">
        <v>31</v>
      </c>
      <c r="U160" s="24">
        <v>36586</v>
      </c>
      <c r="V160" s="28">
        <v>0.63251999999999997</v>
      </c>
      <c r="W160" s="28">
        <f t="shared" si="5"/>
        <v>4240</v>
      </c>
    </row>
    <row r="161" spans="1:23" x14ac:dyDescent="0.25">
      <c r="A161" s="24">
        <v>36617</v>
      </c>
      <c r="B161">
        <v>0.33884999999999998</v>
      </c>
      <c r="D161" s="24">
        <v>29526</v>
      </c>
      <c r="E161" s="20">
        <v>147117</v>
      </c>
      <c r="F161">
        <v>30</v>
      </c>
      <c r="I161" s="24">
        <v>36617</v>
      </c>
      <c r="J161" s="28">
        <v>0.33884999999999998</v>
      </c>
      <c r="K161" s="28">
        <f t="shared" si="4"/>
        <v>180473</v>
      </c>
      <c r="L161" s="28"/>
      <c r="M161" s="24">
        <v>36617</v>
      </c>
      <c r="N161">
        <v>0.33884999999999998</v>
      </c>
      <c r="O161">
        <v>1</v>
      </c>
      <c r="Q161" s="24">
        <v>28216</v>
      </c>
      <c r="R161">
        <v>10481</v>
      </c>
      <c r="S161">
        <v>30</v>
      </c>
      <c r="U161" s="24">
        <v>36617</v>
      </c>
      <c r="V161" s="28">
        <v>0.33884999999999998</v>
      </c>
      <c r="W161" s="28">
        <f t="shared" si="5"/>
        <v>12650</v>
      </c>
    </row>
    <row r="162" spans="1:23" x14ac:dyDescent="0.25">
      <c r="A162" s="24">
        <v>36647</v>
      </c>
      <c r="B162">
        <v>0.67769999999999997</v>
      </c>
      <c r="D162" s="24">
        <v>29556</v>
      </c>
      <c r="E162" s="20">
        <v>181144</v>
      </c>
      <c r="F162">
        <v>31</v>
      </c>
      <c r="I162" s="24">
        <v>36647</v>
      </c>
      <c r="J162" s="28">
        <v>0.67769999999999997</v>
      </c>
      <c r="K162" s="28">
        <f t="shared" si="4"/>
        <v>97696</v>
      </c>
      <c r="L162" s="28"/>
      <c r="M162" s="24">
        <v>36647</v>
      </c>
      <c r="N162">
        <v>0.67769999999999997</v>
      </c>
      <c r="O162">
        <v>1</v>
      </c>
      <c r="Q162" s="24">
        <v>28246</v>
      </c>
      <c r="R162">
        <v>14759</v>
      </c>
      <c r="S162">
        <v>31</v>
      </c>
      <c r="U162" s="24">
        <v>36647</v>
      </c>
      <c r="V162" s="28">
        <v>0.67769999999999997</v>
      </c>
      <c r="W162" s="28">
        <f t="shared" si="5"/>
        <v>12900</v>
      </c>
    </row>
    <row r="163" spans="1:23" x14ac:dyDescent="0.25">
      <c r="A163" s="24">
        <v>36678</v>
      </c>
      <c r="B163">
        <v>0.31625999999999999</v>
      </c>
      <c r="D163" s="24">
        <v>29587</v>
      </c>
      <c r="E163" s="20">
        <v>252515</v>
      </c>
      <c r="F163">
        <v>31</v>
      </c>
      <c r="I163" s="24">
        <v>36678</v>
      </c>
      <c r="J163" s="28">
        <v>0.31625999999999999</v>
      </c>
      <c r="K163" s="28">
        <f t="shared" si="4"/>
        <v>251955</v>
      </c>
      <c r="L163" s="28"/>
      <c r="M163" s="24">
        <v>36678</v>
      </c>
      <c r="N163">
        <v>0.31625999999999999</v>
      </c>
      <c r="O163">
        <v>1</v>
      </c>
      <c r="Q163" s="24">
        <v>28277</v>
      </c>
      <c r="R163">
        <v>13486</v>
      </c>
      <c r="S163">
        <v>30</v>
      </c>
      <c r="U163" s="24">
        <v>36678</v>
      </c>
      <c r="V163" s="28">
        <v>0.31625999999999999</v>
      </c>
      <c r="W163" s="28">
        <f t="shared" si="5"/>
        <v>16449</v>
      </c>
    </row>
    <row r="164" spans="1:23" x14ac:dyDescent="0.25">
      <c r="A164" s="24">
        <v>36708</v>
      </c>
      <c r="B164">
        <v>0.22589999999999999</v>
      </c>
      <c r="D164" s="24">
        <v>29618</v>
      </c>
      <c r="E164" s="20">
        <v>196006</v>
      </c>
      <c r="F164">
        <v>28</v>
      </c>
      <c r="I164" s="24">
        <v>36708</v>
      </c>
      <c r="J164" s="28">
        <v>0.22589999999999999</v>
      </c>
      <c r="K164" s="28">
        <f t="shared" si="4"/>
        <v>359191</v>
      </c>
      <c r="L164" s="28"/>
      <c r="M164" s="24">
        <v>36708</v>
      </c>
      <c r="N164">
        <v>0.22589999999999999</v>
      </c>
      <c r="O164">
        <v>1</v>
      </c>
      <c r="Q164" s="24">
        <v>28307</v>
      </c>
      <c r="R164">
        <v>13705</v>
      </c>
      <c r="S164">
        <v>31</v>
      </c>
      <c r="U164" s="24">
        <v>36708</v>
      </c>
      <c r="V164" s="28">
        <v>0.22589999999999999</v>
      </c>
      <c r="W164" s="28">
        <f t="shared" si="5"/>
        <v>17398</v>
      </c>
    </row>
    <row r="165" spans="1:23" x14ac:dyDescent="0.25">
      <c r="A165" s="24">
        <v>36739</v>
      </c>
      <c r="B165">
        <v>9.0359999999999996E-2</v>
      </c>
      <c r="D165" s="24">
        <v>29646</v>
      </c>
      <c r="E165" s="20">
        <v>174677</v>
      </c>
      <c r="F165">
        <v>31</v>
      </c>
      <c r="I165" s="24">
        <v>36739</v>
      </c>
      <c r="J165" s="28">
        <v>9.0359999999999996E-2</v>
      </c>
      <c r="K165" s="28">
        <f t="shared" si="4"/>
        <v>376809</v>
      </c>
      <c r="L165" s="28"/>
      <c r="M165" s="24">
        <v>36739</v>
      </c>
      <c r="N165">
        <v>9.0359999999999996E-2</v>
      </c>
      <c r="O165">
        <v>1</v>
      </c>
      <c r="Q165" s="24">
        <v>28338</v>
      </c>
      <c r="R165">
        <v>11665</v>
      </c>
      <c r="S165">
        <v>31</v>
      </c>
      <c r="U165" s="24">
        <v>36739</v>
      </c>
      <c r="V165" s="28">
        <v>9.0359999999999996E-2</v>
      </c>
      <c r="W165" s="28">
        <f t="shared" si="5"/>
        <v>17469</v>
      </c>
    </row>
    <row r="166" spans="1:23" x14ac:dyDescent="0.25">
      <c r="A166" s="24">
        <v>36770</v>
      </c>
      <c r="B166">
        <v>0.20330999999999999</v>
      </c>
      <c r="D166" s="24">
        <v>29677</v>
      </c>
      <c r="E166" s="20">
        <v>250206</v>
      </c>
      <c r="F166">
        <v>30</v>
      </c>
      <c r="I166" s="24">
        <v>36770</v>
      </c>
      <c r="J166" s="28">
        <v>0.20330999999999999</v>
      </c>
      <c r="K166" s="28">
        <f t="shared" si="4"/>
        <v>387824</v>
      </c>
      <c r="L166" s="28"/>
      <c r="M166" s="24">
        <v>36770</v>
      </c>
      <c r="N166">
        <v>0.20330999999999999</v>
      </c>
      <c r="O166">
        <v>1</v>
      </c>
      <c r="Q166" s="24">
        <v>28369</v>
      </c>
      <c r="R166">
        <v>7696</v>
      </c>
      <c r="S166">
        <v>30</v>
      </c>
      <c r="U166" s="24">
        <v>36770</v>
      </c>
      <c r="V166" s="28">
        <v>0.20330999999999999</v>
      </c>
      <c r="W166" s="28">
        <f t="shared" si="5"/>
        <v>11222</v>
      </c>
    </row>
    <row r="167" spans="1:23" x14ac:dyDescent="0.25">
      <c r="A167" s="24">
        <v>36800</v>
      </c>
      <c r="B167">
        <v>0.49698000000000003</v>
      </c>
      <c r="D167" s="24">
        <v>29707</v>
      </c>
      <c r="E167" s="20">
        <v>56935</v>
      </c>
      <c r="F167">
        <v>31</v>
      </c>
      <c r="I167" s="24">
        <v>36800</v>
      </c>
      <c r="J167" s="28">
        <v>0.49698000000000003</v>
      </c>
      <c r="K167" s="28">
        <f t="shared" si="4"/>
        <v>306668</v>
      </c>
      <c r="L167" s="28"/>
      <c r="M167" s="24">
        <v>36800</v>
      </c>
      <c r="N167">
        <v>0.49698000000000003</v>
      </c>
      <c r="O167">
        <v>1</v>
      </c>
      <c r="Q167" s="24">
        <v>28399</v>
      </c>
      <c r="R167">
        <v>7711</v>
      </c>
      <c r="S167">
        <v>31</v>
      </c>
      <c r="U167" s="24">
        <v>36800</v>
      </c>
      <c r="V167" s="28">
        <v>0.49698000000000003</v>
      </c>
      <c r="W167" s="28">
        <f t="shared" si="5"/>
        <v>5705</v>
      </c>
    </row>
    <row r="168" spans="1:23" x14ac:dyDescent="0.25">
      <c r="A168" s="24">
        <v>36831</v>
      </c>
      <c r="B168">
        <v>0.56474999999999997</v>
      </c>
      <c r="D168" s="24">
        <v>29738</v>
      </c>
      <c r="E168" s="20">
        <v>15772</v>
      </c>
      <c r="F168">
        <v>30</v>
      </c>
      <c r="I168" s="24">
        <v>36831</v>
      </c>
      <c r="J168" s="28">
        <v>0.56474999999999997</v>
      </c>
      <c r="K168" s="28">
        <f t="shared" si="4"/>
        <v>322182</v>
      </c>
      <c r="L168" s="28"/>
      <c r="M168" s="24">
        <v>36831</v>
      </c>
      <c r="N168">
        <v>0.56474999999999997</v>
      </c>
      <c r="O168">
        <v>1</v>
      </c>
      <c r="Q168" s="24">
        <v>28430</v>
      </c>
      <c r="R168">
        <v>6529</v>
      </c>
      <c r="S168">
        <v>30</v>
      </c>
      <c r="U168" s="24">
        <v>36831</v>
      </c>
      <c r="V168" s="28">
        <v>0.56474999999999997</v>
      </c>
      <c r="W168" s="28">
        <f t="shared" si="5"/>
        <v>4324</v>
      </c>
    </row>
    <row r="169" spans="1:23" x14ac:dyDescent="0.25">
      <c r="A169" s="24">
        <v>36861</v>
      </c>
      <c r="B169">
        <v>0.58733999999999997</v>
      </c>
      <c r="D169" s="24">
        <v>29768</v>
      </c>
      <c r="E169" s="20">
        <v>144181</v>
      </c>
      <c r="F169">
        <v>31</v>
      </c>
      <c r="I169" s="24">
        <v>36861</v>
      </c>
      <c r="J169" s="28">
        <v>0.58733999999999997</v>
      </c>
      <c r="K169" s="28">
        <f t="shared" si="4"/>
        <v>292231</v>
      </c>
      <c r="L169" s="28"/>
      <c r="M169" s="24">
        <v>36861</v>
      </c>
      <c r="N169">
        <v>0.58733999999999997</v>
      </c>
      <c r="O169">
        <v>1</v>
      </c>
      <c r="Q169" s="24">
        <v>28460</v>
      </c>
      <c r="R169">
        <v>6910</v>
      </c>
      <c r="S169">
        <v>31</v>
      </c>
      <c r="U169" s="24">
        <v>36861</v>
      </c>
      <c r="V169" s="28">
        <v>0.58733999999999997</v>
      </c>
      <c r="W169" s="28">
        <f t="shared" si="5"/>
        <v>12345</v>
      </c>
    </row>
    <row r="170" spans="1:23" x14ac:dyDescent="0.25">
      <c r="A170" s="24">
        <v>36892</v>
      </c>
      <c r="B170">
        <v>1.1294999999999999</v>
      </c>
      <c r="D170" s="24">
        <v>29799</v>
      </c>
      <c r="E170" s="20">
        <v>302171</v>
      </c>
      <c r="F170">
        <v>31</v>
      </c>
      <c r="I170" s="24">
        <v>36892</v>
      </c>
      <c r="J170" s="28">
        <v>1.1294999999999999</v>
      </c>
      <c r="K170" s="28">
        <f t="shared" si="4"/>
        <v>240845</v>
      </c>
      <c r="L170" s="28"/>
      <c r="M170" s="24">
        <v>36892</v>
      </c>
      <c r="N170">
        <v>1.1294999999999999</v>
      </c>
      <c r="O170">
        <v>1</v>
      </c>
      <c r="Q170" s="24">
        <v>28491</v>
      </c>
      <c r="R170">
        <v>3112</v>
      </c>
      <c r="S170">
        <v>31</v>
      </c>
      <c r="U170" s="24">
        <v>36892</v>
      </c>
      <c r="V170" s="28">
        <v>1.1294999999999999</v>
      </c>
      <c r="W170" s="28">
        <f t="shared" si="5"/>
        <v>6087</v>
      </c>
    </row>
    <row r="171" spans="1:23" x14ac:dyDescent="0.25">
      <c r="A171" s="24">
        <v>36923</v>
      </c>
      <c r="B171">
        <v>1.03914</v>
      </c>
      <c r="D171" s="24">
        <v>29830</v>
      </c>
      <c r="E171" s="20">
        <v>188801</v>
      </c>
      <c r="F171">
        <v>30</v>
      </c>
      <c r="I171" s="24">
        <v>36923</v>
      </c>
      <c r="J171" s="28">
        <v>1.03914</v>
      </c>
      <c r="K171" s="28">
        <f t="shared" si="4"/>
        <v>260853</v>
      </c>
      <c r="L171" s="28"/>
      <c r="M171" s="24">
        <v>36923</v>
      </c>
      <c r="N171">
        <v>1.03914</v>
      </c>
      <c r="O171">
        <v>1</v>
      </c>
      <c r="Q171" s="24">
        <v>28522</v>
      </c>
      <c r="R171">
        <v>255</v>
      </c>
      <c r="S171">
        <v>28</v>
      </c>
      <c r="U171" s="24">
        <v>36923</v>
      </c>
      <c r="V171" s="28">
        <v>1.03914</v>
      </c>
      <c r="W171" s="28">
        <f t="shared" si="5"/>
        <v>6167</v>
      </c>
    </row>
    <row r="172" spans="1:23" x14ac:dyDescent="0.25">
      <c r="A172" s="24">
        <v>36951</v>
      </c>
      <c r="B172">
        <v>1.1972699999999998</v>
      </c>
      <c r="D172" s="24">
        <v>29860</v>
      </c>
      <c r="E172" s="20">
        <v>224822</v>
      </c>
      <c r="F172">
        <v>31</v>
      </c>
      <c r="I172" s="24">
        <v>36951</v>
      </c>
      <c r="J172" s="28">
        <v>1.1972699999999998</v>
      </c>
      <c r="K172" s="28">
        <f t="shared" si="4"/>
        <v>360751</v>
      </c>
      <c r="L172" s="28"/>
      <c r="M172" s="24">
        <v>36951</v>
      </c>
      <c r="N172">
        <v>1.1972699999999998</v>
      </c>
      <c r="O172">
        <v>1</v>
      </c>
      <c r="Q172" s="24">
        <v>28550</v>
      </c>
      <c r="R172">
        <v>3836</v>
      </c>
      <c r="S172">
        <v>31</v>
      </c>
      <c r="U172" s="24">
        <v>36951</v>
      </c>
      <c r="V172" s="28">
        <v>1.1972699999999998</v>
      </c>
      <c r="W172" s="28">
        <f t="shared" si="5"/>
        <v>8432</v>
      </c>
    </row>
    <row r="173" spans="1:23" x14ac:dyDescent="0.25">
      <c r="A173" s="24">
        <v>36982</v>
      </c>
      <c r="B173">
        <v>0.74546999999999997</v>
      </c>
      <c r="D173" s="24">
        <v>29891</v>
      </c>
      <c r="E173" s="20">
        <v>187893</v>
      </c>
      <c r="F173">
        <v>30</v>
      </c>
      <c r="I173" s="24">
        <v>36982</v>
      </c>
      <c r="J173" s="28">
        <v>0.74546999999999997</v>
      </c>
      <c r="K173" s="28">
        <f t="shared" si="4"/>
        <v>98528</v>
      </c>
      <c r="L173" s="28"/>
      <c r="M173" s="24">
        <v>36982</v>
      </c>
      <c r="N173">
        <v>0.74546999999999997</v>
      </c>
      <c r="O173">
        <v>1</v>
      </c>
      <c r="Q173" s="24">
        <v>28581</v>
      </c>
      <c r="R173">
        <v>5045</v>
      </c>
      <c r="S173">
        <v>30</v>
      </c>
      <c r="U173" s="24">
        <v>36982</v>
      </c>
      <c r="V173" s="28">
        <v>0.74546999999999997</v>
      </c>
      <c r="W173" s="28">
        <f t="shared" si="5"/>
        <v>10680</v>
      </c>
    </row>
    <row r="174" spans="1:23" x14ac:dyDescent="0.25">
      <c r="A174" s="24">
        <v>37012</v>
      </c>
      <c r="B174">
        <v>0.56474999999999997</v>
      </c>
      <c r="D174" s="24">
        <v>29921</v>
      </c>
      <c r="E174" s="20">
        <v>266098</v>
      </c>
      <c r="F174">
        <v>31</v>
      </c>
      <c r="I174" s="24">
        <v>37012</v>
      </c>
      <c r="J174" s="28">
        <v>0.56474999999999997</v>
      </c>
      <c r="K174" s="28">
        <f t="shared" si="4"/>
        <v>33823</v>
      </c>
      <c r="L174" s="28"/>
      <c r="M174" s="24">
        <v>37012</v>
      </c>
      <c r="N174">
        <v>0.56474999999999997</v>
      </c>
      <c r="O174">
        <v>1</v>
      </c>
      <c r="Q174" s="24">
        <v>28611</v>
      </c>
      <c r="R174">
        <v>10966</v>
      </c>
      <c r="S174">
        <v>31</v>
      </c>
      <c r="U174" s="24">
        <v>37012</v>
      </c>
      <c r="V174" s="28">
        <v>0.56474999999999997</v>
      </c>
      <c r="W174" s="28">
        <f t="shared" si="5"/>
        <v>11238</v>
      </c>
    </row>
    <row r="175" spans="1:23" x14ac:dyDescent="0.25">
      <c r="A175" s="24">
        <v>37073</v>
      </c>
      <c r="B175">
        <v>0.40661999999999998</v>
      </c>
      <c r="D175" s="24">
        <v>29952</v>
      </c>
      <c r="E175" s="20">
        <v>210632</v>
      </c>
      <c r="F175">
        <v>31</v>
      </c>
      <c r="I175" s="24">
        <v>37073</v>
      </c>
      <c r="J175" s="28">
        <v>0.40661999999999998</v>
      </c>
      <c r="K175" s="28">
        <f t="shared" si="4"/>
        <v>217665</v>
      </c>
      <c r="L175" s="28"/>
      <c r="M175" s="24">
        <v>37073</v>
      </c>
      <c r="N175">
        <v>0.40661999999999998</v>
      </c>
      <c r="O175">
        <v>1</v>
      </c>
      <c r="Q175" s="24">
        <v>28642</v>
      </c>
      <c r="R175">
        <v>13436</v>
      </c>
      <c r="S175">
        <v>30</v>
      </c>
      <c r="U175" s="24">
        <v>37073</v>
      </c>
      <c r="V175" s="28">
        <v>0.40661999999999998</v>
      </c>
      <c r="W175" s="28">
        <f t="shared" si="5"/>
        <v>16358</v>
      </c>
    </row>
    <row r="176" spans="1:23" x14ac:dyDescent="0.25">
      <c r="A176" s="24">
        <v>37104</v>
      </c>
      <c r="B176">
        <v>0.22589999999999999</v>
      </c>
      <c r="D176" s="24">
        <v>29983</v>
      </c>
      <c r="E176" s="20">
        <v>311421</v>
      </c>
      <c r="F176">
        <v>28</v>
      </c>
      <c r="I176" s="24">
        <v>37104</v>
      </c>
      <c r="J176" s="28">
        <v>0.22589999999999999</v>
      </c>
      <c r="K176" s="28">
        <f t="shared" si="4"/>
        <v>248539</v>
      </c>
      <c r="L176" s="28"/>
      <c r="M176" s="24">
        <v>37104</v>
      </c>
      <c r="N176">
        <v>0.22589999999999999</v>
      </c>
      <c r="O176">
        <v>1</v>
      </c>
      <c r="Q176" s="24">
        <v>28672</v>
      </c>
      <c r="R176">
        <v>16349</v>
      </c>
      <c r="S176">
        <v>31</v>
      </c>
      <c r="U176" s="24">
        <v>37104</v>
      </c>
      <c r="V176" s="28">
        <v>0.22589999999999999</v>
      </c>
      <c r="W176" s="28">
        <f t="shared" si="5"/>
        <v>15093</v>
      </c>
    </row>
    <row r="177" spans="1:23" x14ac:dyDescent="0.25">
      <c r="A177" s="24">
        <v>37135</v>
      </c>
      <c r="B177">
        <v>0.33884999999999998</v>
      </c>
      <c r="D177" s="24">
        <v>30011</v>
      </c>
      <c r="E177" s="20">
        <v>383591</v>
      </c>
      <c r="F177">
        <v>31</v>
      </c>
      <c r="I177" s="24">
        <v>37135</v>
      </c>
      <c r="J177" s="28">
        <v>0.33884999999999998</v>
      </c>
      <c r="K177" s="28">
        <f t="shared" si="4"/>
        <v>212698</v>
      </c>
      <c r="L177" s="28"/>
      <c r="M177" s="24">
        <v>37135</v>
      </c>
      <c r="N177">
        <v>0.33884999999999998</v>
      </c>
      <c r="O177">
        <v>1</v>
      </c>
      <c r="Q177" s="24">
        <v>28703</v>
      </c>
      <c r="R177">
        <v>15467</v>
      </c>
      <c r="S177">
        <v>31</v>
      </c>
      <c r="U177" s="24">
        <v>37135</v>
      </c>
      <c r="V177" s="28">
        <v>0.33884999999999998</v>
      </c>
      <c r="W177" s="28">
        <f t="shared" si="5"/>
        <v>12003</v>
      </c>
    </row>
    <row r="178" spans="1:23" x14ac:dyDescent="0.25">
      <c r="A178" s="24">
        <v>37165</v>
      </c>
      <c r="B178">
        <v>0.36143999999999998</v>
      </c>
      <c r="D178" s="24">
        <v>30042</v>
      </c>
      <c r="E178" s="20">
        <v>363372</v>
      </c>
      <c r="F178">
        <v>30</v>
      </c>
      <c r="I178" s="24">
        <v>37165</v>
      </c>
      <c r="J178" s="28">
        <v>0.36143999999999998</v>
      </c>
      <c r="K178" s="28">
        <f t="shared" si="4"/>
        <v>60306</v>
      </c>
      <c r="L178" s="28"/>
      <c r="M178" s="24">
        <v>37165</v>
      </c>
      <c r="N178">
        <v>0.36143999999999998</v>
      </c>
      <c r="O178">
        <v>1</v>
      </c>
      <c r="Q178" s="24">
        <v>28734</v>
      </c>
      <c r="R178">
        <v>8761</v>
      </c>
      <c r="S178">
        <v>30</v>
      </c>
      <c r="U178" s="24">
        <v>37165</v>
      </c>
      <c r="V178" s="28">
        <v>0.36143999999999998</v>
      </c>
      <c r="W178" s="28">
        <f t="shared" si="5"/>
        <v>15555</v>
      </c>
    </row>
    <row r="179" spans="1:23" x14ac:dyDescent="0.25">
      <c r="A179" s="24">
        <v>37196</v>
      </c>
      <c r="B179">
        <v>0.70028999999999997</v>
      </c>
      <c r="D179" s="24">
        <v>30072</v>
      </c>
      <c r="E179" s="20">
        <v>177112</v>
      </c>
      <c r="F179">
        <v>31</v>
      </c>
      <c r="I179" s="24">
        <v>37196</v>
      </c>
      <c r="J179" s="28">
        <v>0.70028999999999997</v>
      </c>
      <c r="K179" s="28">
        <f t="shared" si="4"/>
        <v>192176</v>
      </c>
      <c r="L179" s="28"/>
      <c r="M179" s="24">
        <v>37196</v>
      </c>
      <c r="N179">
        <v>0.70028999999999997</v>
      </c>
      <c r="O179">
        <v>1</v>
      </c>
      <c r="Q179" s="24">
        <v>28764</v>
      </c>
      <c r="R179">
        <v>6789</v>
      </c>
      <c r="S179">
        <v>31</v>
      </c>
      <c r="U179" s="24">
        <v>37196</v>
      </c>
      <c r="V179" s="28">
        <v>0.70028999999999997</v>
      </c>
      <c r="W179" s="28">
        <f t="shared" si="5"/>
        <v>5038</v>
      </c>
    </row>
    <row r="180" spans="1:23" x14ac:dyDescent="0.25">
      <c r="A180" s="24">
        <v>37226</v>
      </c>
      <c r="B180">
        <v>0.85841999999999996</v>
      </c>
      <c r="D180" s="24">
        <v>30103</v>
      </c>
      <c r="E180" s="20">
        <v>45563</v>
      </c>
      <c r="F180">
        <v>30</v>
      </c>
      <c r="I180" s="24">
        <v>37226</v>
      </c>
      <c r="J180" s="28">
        <v>0.85841999999999996</v>
      </c>
      <c r="K180" s="28">
        <f t="shared" si="4"/>
        <v>376553</v>
      </c>
      <c r="L180" s="28"/>
      <c r="M180" s="24">
        <v>37226</v>
      </c>
      <c r="N180">
        <v>0.85841999999999996</v>
      </c>
      <c r="O180">
        <v>1</v>
      </c>
      <c r="Q180" s="24">
        <v>28795</v>
      </c>
      <c r="R180">
        <v>8781</v>
      </c>
      <c r="S180">
        <v>30</v>
      </c>
      <c r="U180" s="24">
        <v>37226</v>
      </c>
      <c r="V180" s="28">
        <v>0.85841999999999996</v>
      </c>
      <c r="W180" s="28">
        <f t="shared" si="5"/>
        <v>301</v>
      </c>
    </row>
    <row r="181" spans="1:23" x14ac:dyDescent="0.25">
      <c r="A181" s="24">
        <v>37257</v>
      </c>
      <c r="B181">
        <v>1.46835</v>
      </c>
      <c r="D181" s="24">
        <v>30133</v>
      </c>
      <c r="E181" s="20">
        <v>59471</v>
      </c>
      <c r="F181">
        <v>31</v>
      </c>
      <c r="I181" s="24">
        <v>37257</v>
      </c>
      <c r="J181" s="28">
        <v>1.46835</v>
      </c>
      <c r="K181" s="28">
        <f t="shared" si="4"/>
        <v>397017</v>
      </c>
      <c r="L181" s="28"/>
      <c r="M181" s="24">
        <v>37257</v>
      </c>
      <c r="N181">
        <v>1.46835</v>
      </c>
      <c r="O181">
        <v>1</v>
      </c>
      <c r="Q181" s="24">
        <v>28825</v>
      </c>
      <c r="R181">
        <v>10819</v>
      </c>
      <c r="S181">
        <v>31</v>
      </c>
      <c r="U181" s="24">
        <v>37257</v>
      </c>
      <c r="V181" s="28">
        <v>1.46835</v>
      </c>
      <c r="W181" s="28">
        <f t="shared" si="5"/>
        <v>0</v>
      </c>
    </row>
    <row r="182" spans="1:23" x14ac:dyDescent="0.25">
      <c r="A182" s="24">
        <v>37288</v>
      </c>
      <c r="B182">
        <v>0.94877999999999996</v>
      </c>
      <c r="D182" s="24">
        <v>30164</v>
      </c>
      <c r="E182" s="20">
        <v>219296</v>
      </c>
      <c r="F182">
        <v>31</v>
      </c>
      <c r="I182" s="24">
        <v>37288</v>
      </c>
      <c r="J182" s="28">
        <v>0.94877999999999996</v>
      </c>
      <c r="K182" s="28">
        <f t="shared" si="4"/>
        <v>274484</v>
      </c>
      <c r="L182" s="28"/>
      <c r="M182" s="24">
        <v>37288</v>
      </c>
      <c r="N182">
        <v>0.94877999999999996</v>
      </c>
      <c r="O182">
        <v>1</v>
      </c>
      <c r="Q182" s="24">
        <v>28856</v>
      </c>
      <c r="R182">
        <v>9068</v>
      </c>
      <c r="S182">
        <v>31</v>
      </c>
      <c r="U182" s="24">
        <v>37288</v>
      </c>
      <c r="V182" s="28">
        <v>0.94877999999999996</v>
      </c>
      <c r="W182" s="28">
        <f t="shared" si="5"/>
        <v>15</v>
      </c>
    </row>
    <row r="183" spans="1:23" x14ac:dyDescent="0.25">
      <c r="A183" s="24">
        <v>37316</v>
      </c>
      <c r="B183">
        <v>0.76805999999999996</v>
      </c>
      <c r="D183" s="24">
        <v>30195</v>
      </c>
      <c r="E183" s="20">
        <v>182706</v>
      </c>
      <c r="F183">
        <v>30</v>
      </c>
      <c r="I183" s="24">
        <v>37316</v>
      </c>
      <c r="J183" s="28">
        <v>0.76805999999999996</v>
      </c>
      <c r="K183" s="28">
        <f t="shared" si="4"/>
        <v>239304</v>
      </c>
      <c r="L183" s="28"/>
      <c r="M183" s="24">
        <v>37316</v>
      </c>
      <c r="N183">
        <v>0.76805999999999996</v>
      </c>
      <c r="O183">
        <v>1</v>
      </c>
      <c r="Q183" s="24">
        <v>28887</v>
      </c>
      <c r="R183">
        <v>8435</v>
      </c>
      <c r="S183">
        <v>28</v>
      </c>
      <c r="U183" s="24">
        <v>37316</v>
      </c>
      <c r="V183" s="28">
        <v>0.76805999999999996</v>
      </c>
      <c r="W183" s="28">
        <f t="shared" si="5"/>
        <v>4778</v>
      </c>
    </row>
    <row r="184" spans="1:23" x14ac:dyDescent="0.25">
      <c r="A184" s="24">
        <v>37347</v>
      </c>
      <c r="B184">
        <v>0.38402999999999998</v>
      </c>
      <c r="D184" s="24">
        <v>30225</v>
      </c>
      <c r="E184" s="20">
        <v>185077</v>
      </c>
      <c r="F184">
        <v>31</v>
      </c>
      <c r="I184" s="24">
        <v>37347</v>
      </c>
      <c r="J184" s="28">
        <v>0.38402999999999998</v>
      </c>
      <c r="K184" s="28">
        <f t="shared" si="4"/>
        <v>125217</v>
      </c>
      <c r="L184" s="28"/>
      <c r="M184" s="24">
        <v>37347</v>
      </c>
      <c r="N184">
        <v>0.38402999999999998</v>
      </c>
      <c r="O184">
        <v>1</v>
      </c>
      <c r="Q184" s="24">
        <v>28915</v>
      </c>
      <c r="R184">
        <v>9464</v>
      </c>
      <c r="S184">
        <v>31</v>
      </c>
      <c r="U184" s="24">
        <v>37347</v>
      </c>
      <c r="V184" s="28">
        <v>0.38402999999999998</v>
      </c>
      <c r="W184" s="28">
        <f t="shared" si="5"/>
        <v>10174</v>
      </c>
    </row>
    <row r="185" spans="1:23" x14ac:dyDescent="0.25">
      <c r="A185" s="24">
        <v>37377</v>
      </c>
      <c r="B185">
        <v>0.60992999999999997</v>
      </c>
      <c r="D185" s="24">
        <v>30256</v>
      </c>
      <c r="E185" s="20">
        <v>154374</v>
      </c>
      <c r="F185">
        <v>30</v>
      </c>
      <c r="I185" s="24">
        <v>37377</v>
      </c>
      <c r="J185" s="28">
        <v>0.60992999999999997</v>
      </c>
      <c r="K185" s="28">
        <f t="shared" si="4"/>
        <v>38455</v>
      </c>
      <c r="L185" s="28"/>
      <c r="M185" s="24">
        <v>37377</v>
      </c>
      <c r="N185">
        <v>0.60992999999999997</v>
      </c>
      <c r="O185">
        <v>1</v>
      </c>
      <c r="Q185" s="24">
        <v>28946</v>
      </c>
      <c r="R185">
        <v>14572</v>
      </c>
      <c r="S185">
        <v>30</v>
      </c>
      <c r="U185" s="24">
        <v>37377</v>
      </c>
      <c r="V185" s="28">
        <v>0.60992999999999997</v>
      </c>
      <c r="W185" s="28">
        <f t="shared" si="5"/>
        <v>18195</v>
      </c>
    </row>
    <row r="186" spans="1:23" x14ac:dyDescent="0.25">
      <c r="A186" s="24">
        <v>37408</v>
      </c>
      <c r="B186">
        <v>0.38402999999999998</v>
      </c>
      <c r="D186" s="24">
        <v>30286</v>
      </c>
      <c r="E186" s="20">
        <v>322626</v>
      </c>
      <c r="F186">
        <v>31</v>
      </c>
      <c r="I186" s="24">
        <v>37408</v>
      </c>
      <c r="J186" s="28">
        <v>0.38402999999999998</v>
      </c>
      <c r="K186" s="28">
        <f t="shared" si="4"/>
        <v>127719</v>
      </c>
      <c r="L186" s="28"/>
      <c r="M186" s="24">
        <v>37408</v>
      </c>
      <c r="N186">
        <v>0.38402999999999998</v>
      </c>
      <c r="O186">
        <v>1</v>
      </c>
      <c r="Q186" s="24">
        <v>28976</v>
      </c>
      <c r="R186">
        <v>13524</v>
      </c>
      <c r="S186">
        <v>31</v>
      </c>
      <c r="U186" s="24">
        <v>37408</v>
      </c>
      <c r="V186" s="28">
        <v>0.38402999999999998</v>
      </c>
      <c r="W186" s="28">
        <f t="shared" si="5"/>
        <v>18568</v>
      </c>
    </row>
    <row r="187" spans="1:23" x14ac:dyDescent="0.25">
      <c r="A187" s="24">
        <v>37438</v>
      </c>
      <c r="B187">
        <v>0.20330999999999999</v>
      </c>
      <c r="D187" s="24">
        <v>30317</v>
      </c>
      <c r="E187" s="20">
        <v>376737</v>
      </c>
      <c r="F187">
        <v>31</v>
      </c>
      <c r="I187" s="24">
        <v>37438</v>
      </c>
      <c r="J187" s="28">
        <v>0.20330999999999999</v>
      </c>
      <c r="K187" s="28">
        <f t="shared" si="4"/>
        <v>382608</v>
      </c>
      <c r="L187" s="28"/>
      <c r="M187" s="24">
        <v>37438</v>
      </c>
      <c r="N187">
        <v>0.20330999999999999</v>
      </c>
      <c r="O187">
        <v>1</v>
      </c>
      <c r="Q187" s="24">
        <v>29007</v>
      </c>
      <c r="R187">
        <v>15178</v>
      </c>
      <c r="S187">
        <v>30</v>
      </c>
      <c r="U187" s="24">
        <v>37438</v>
      </c>
      <c r="V187" s="28">
        <v>0.20330999999999999</v>
      </c>
      <c r="W187" s="28">
        <f t="shared" si="5"/>
        <v>19503</v>
      </c>
    </row>
    <row r="188" spans="1:23" x14ac:dyDescent="0.25">
      <c r="A188" s="24">
        <v>37469</v>
      </c>
      <c r="B188">
        <v>0.18071999999999999</v>
      </c>
      <c r="D188" s="24">
        <v>30348</v>
      </c>
      <c r="E188" s="20">
        <v>348240</v>
      </c>
      <c r="F188">
        <v>28</v>
      </c>
      <c r="I188" s="24">
        <v>37469</v>
      </c>
      <c r="J188" s="28">
        <v>0.18071999999999999</v>
      </c>
      <c r="K188" s="28">
        <f t="shared" si="4"/>
        <v>413948</v>
      </c>
      <c r="L188" s="28"/>
      <c r="M188" s="24">
        <v>37469</v>
      </c>
      <c r="N188">
        <v>0.18071999999999999</v>
      </c>
      <c r="O188">
        <v>1</v>
      </c>
      <c r="Q188" s="24">
        <v>29037</v>
      </c>
      <c r="R188">
        <v>16302</v>
      </c>
      <c r="S188">
        <v>31</v>
      </c>
      <c r="U188" s="24">
        <v>37469</v>
      </c>
      <c r="V188" s="28">
        <v>0.18071999999999999</v>
      </c>
      <c r="W188" s="28">
        <f t="shared" si="5"/>
        <v>20220</v>
      </c>
    </row>
    <row r="189" spans="1:23" x14ac:dyDescent="0.25">
      <c r="A189" s="24">
        <v>37500</v>
      </c>
      <c r="B189">
        <v>0.22589999999999999</v>
      </c>
      <c r="D189" s="24">
        <v>30376</v>
      </c>
      <c r="E189" s="20">
        <v>82716</v>
      </c>
      <c r="F189">
        <v>31</v>
      </c>
      <c r="I189" s="24">
        <v>37500</v>
      </c>
      <c r="J189" s="28">
        <v>0.22589999999999999</v>
      </c>
      <c r="K189" s="28">
        <f t="shared" si="4"/>
        <v>245835</v>
      </c>
      <c r="L189" s="28"/>
      <c r="M189" s="24">
        <v>37500</v>
      </c>
      <c r="N189">
        <v>0.22589999999999999</v>
      </c>
      <c r="O189">
        <v>1</v>
      </c>
      <c r="Q189" s="24">
        <v>29068</v>
      </c>
      <c r="R189">
        <v>15027</v>
      </c>
      <c r="S189">
        <v>31</v>
      </c>
      <c r="U189" s="24">
        <v>37500</v>
      </c>
      <c r="V189" s="28">
        <v>0.22589999999999999</v>
      </c>
      <c r="W189" s="28">
        <f t="shared" si="5"/>
        <v>16575</v>
      </c>
    </row>
    <row r="190" spans="1:23" x14ac:dyDescent="0.25">
      <c r="A190" s="24">
        <v>37530</v>
      </c>
      <c r="B190">
        <v>0.27107999999999999</v>
      </c>
      <c r="D190" s="24">
        <v>30407</v>
      </c>
      <c r="E190" s="20">
        <v>7270</v>
      </c>
      <c r="F190">
        <v>30</v>
      </c>
      <c r="I190" s="24">
        <v>37530</v>
      </c>
      <c r="J190" s="28">
        <v>0.27107999999999999</v>
      </c>
      <c r="K190" s="28">
        <f t="shared" si="4"/>
        <v>106270</v>
      </c>
      <c r="L190" s="28"/>
      <c r="M190" s="24">
        <v>37530</v>
      </c>
      <c r="N190">
        <v>0.27107999999999999</v>
      </c>
      <c r="O190">
        <v>1</v>
      </c>
      <c r="Q190" s="24">
        <v>29099</v>
      </c>
      <c r="R190">
        <v>9773</v>
      </c>
      <c r="S190">
        <v>30</v>
      </c>
      <c r="U190" s="24">
        <v>37530</v>
      </c>
      <c r="V190" s="28">
        <v>0.27107999999999999</v>
      </c>
      <c r="W190" s="28">
        <f t="shared" si="5"/>
        <v>9442</v>
      </c>
    </row>
    <row r="191" spans="1:23" x14ac:dyDescent="0.25">
      <c r="A191" s="24">
        <v>37561</v>
      </c>
      <c r="B191">
        <v>0.76805999999999996</v>
      </c>
      <c r="D191" s="24">
        <v>30437</v>
      </c>
      <c r="E191" s="20">
        <v>23782</v>
      </c>
      <c r="F191">
        <v>31</v>
      </c>
      <c r="I191" s="24">
        <v>37561</v>
      </c>
      <c r="J191" s="28">
        <v>0.76805999999999996</v>
      </c>
      <c r="K191" s="28">
        <f t="shared" si="4"/>
        <v>187071</v>
      </c>
      <c r="L191" s="28"/>
      <c r="M191" s="24">
        <v>37561</v>
      </c>
      <c r="N191">
        <v>0.76805999999999996</v>
      </c>
      <c r="O191">
        <v>1</v>
      </c>
      <c r="Q191" s="24">
        <v>29129</v>
      </c>
      <c r="R191">
        <v>8821</v>
      </c>
      <c r="S191">
        <v>31</v>
      </c>
      <c r="U191" s="24">
        <v>37561</v>
      </c>
      <c r="V191" s="28">
        <v>0.76805999999999996</v>
      </c>
      <c r="W191" s="28">
        <f t="shared" si="5"/>
        <v>3064</v>
      </c>
    </row>
    <row r="192" spans="1:23" x14ac:dyDescent="0.25">
      <c r="A192" s="24">
        <v>37591</v>
      </c>
      <c r="B192">
        <v>0.88100999999999996</v>
      </c>
      <c r="D192" s="24">
        <v>30468</v>
      </c>
      <c r="E192" s="20">
        <v>108167</v>
      </c>
      <c r="F192">
        <v>30</v>
      </c>
      <c r="I192" s="24">
        <v>37591</v>
      </c>
      <c r="J192" s="28">
        <v>0.88100999999999996</v>
      </c>
      <c r="K192" s="28">
        <f t="shared" si="4"/>
        <v>254341</v>
      </c>
      <c r="L192" s="28"/>
      <c r="M192" s="24">
        <v>37591</v>
      </c>
      <c r="N192">
        <v>0.88100999999999996</v>
      </c>
      <c r="O192">
        <v>1</v>
      </c>
      <c r="Q192" s="24">
        <v>29160</v>
      </c>
      <c r="R192">
        <v>10393</v>
      </c>
      <c r="S192">
        <v>30</v>
      </c>
      <c r="U192" s="24">
        <v>37591</v>
      </c>
      <c r="V192" s="28">
        <v>0.88100999999999996</v>
      </c>
      <c r="W192" s="28">
        <f t="shared" si="5"/>
        <v>2773</v>
      </c>
    </row>
    <row r="193" spans="1:23" x14ac:dyDescent="0.25">
      <c r="A193" s="24">
        <v>37622</v>
      </c>
      <c r="B193">
        <v>0.90359999999999996</v>
      </c>
      <c r="D193" s="24">
        <v>30498</v>
      </c>
      <c r="E193" s="20">
        <v>70424</v>
      </c>
      <c r="F193">
        <v>31</v>
      </c>
      <c r="I193" s="24">
        <v>37622</v>
      </c>
      <c r="J193" s="28">
        <v>0.90359999999999996</v>
      </c>
      <c r="K193" s="28">
        <f t="shared" si="4"/>
        <v>355592</v>
      </c>
      <c r="L193" s="28"/>
      <c r="M193" s="24">
        <v>37622</v>
      </c>
      <c r="N193">
        <v>0.90359999999999996</v>
      </c>
      <c r="O193">
        <v>1</v>
      </c>
      <c r="Q193" s="24">
        <v>29190</v>
      </c>
      <c r="R193">
        <v>11190</v>
      </c>
      <c r="S193">
        <v>31</v>
      </c>
      <c r="U193" s="24">
        <v>37622</v>
      </c>
      <c r="V193" s="28">
        <v>0.90359999999999996</v>
      </c>
      <c r="W193" s="28">
        <f t="shared" si="5"/>
        <v>3197</v>
      </c>
    </row>
    <row r="194" spans="1:23" x14ac:dyDescent="0.25">
      <c r="A194" s="24">
        <v>37653</v>
      </c>
      <c r="B194">
        <v>0.60992999999999997</v>
      </c>
      <c r="D194" s="24">
        <v>30529</v>
      </c>
      <c r="E194" s="20">
        <v>167707</v>
      </c>
      <c r="F194">
        <v>31</v>
      </c>
      <c r="I194" s="24">
        <v>37653</v>
      </c>
      <c r="J194" s="28">
        <v>0.60992999999999997</v>
      </c>
      <c r="K194" s="28">
        <f t="shared" si="4"/>
        <v>352731</v>
      </c>
      <c r="L194" s="28"/>
      <c r="M194" s="24">
        <v>37653</v>
      </c>
      <c r="N194">
        <v>0.60992999999999997</v>
      </c>
      <c r="O194">
        <v>1</v>
      </c>
      <c r="Q194" s="24">
        <v>29221</v>
      </c>
      <c r="R194">
        <v>6970</v>
      </c>
      <c r="S194">
        <v>31</v>
      </c>
      <c r="U194" s="24">
        <v>37653</v>
      </c>
      <c r="V194" s="28">
        <v>0.60992999999999997</v>
      </c>
      <c r="W194" s="28">
        <f t="shared" si="5"/>
        <v>7772</v>
      </c>
    </row>
    <row r="195" spans="1:23" x14ac:dyDescent="0.25">
      <c r="A195" s="24">
        <v>37681</v>
      </c>
      <c r="B195">
        <v>0.54215999999999998</v>
      </c>
      <c r="D195" s="24">
        <v>30560</v>
      </c>
      <c r="E195" s="20">
        <v>39978</v>
      </c>
      <c r="F195">
        <v>30</v>
      </c>
      <c r="I195" s="24">
        <v>37681</v>
      </c>
      <c r="J195" s="28">
        <v>0.54215999999999998</v>
      </c>
      <c r="K195" s="28">
        <f t="shared" ref="K195:K258" si="6">VLOOKUP(A195,D$2:E$557,2,FALSE)</f>
        <v>384529</v>
      </c>
      <c r="L195" s="28"/>
      <c r="M195" s="24">
        <v>37681</v>
      </c>
      <c r="N195">
        <v>0.54215999999999998</v>
      </c>
      <c r="O195">
        <v>1</v>
      </c>
      <c r="Q195" s="24">
        <v>29252</v>
      </c>
      <c r="R195">
        <v>4062</v>
      </c>
      <c r="S195">
        <v>29</v>
      </c>
      <c r="U195" s="24">
        <v>37681</v>
      </c>
      <c r="V195" s="28">
        <v>0.54215999999999998</v>
      </c>
      <c r="W195" s="28">
        <f t="shared" ref="W195:W258" si="7">VLOOKUP(M195,Q$2:R$600,2,FALSE)</f>
        <v>14471</v>
      </c>
    </row>
    <row r="196" spans="1:23" x14ac:dyDescent="0.25">
      <c r="A196" s="24">
        <v>37712</v>
      </c>
      <c r="B196">
        <v>0.45179999999999998</v>
      </c>
      <c r="D196" s="24">
        <v>30590</v>
      </c>
      <c r="E196" s="20">
        <v>20754</v>
      </c>
      <c r="F196">
        <v>31</v>
      </c>
      <c r="I196" s="24">
        <v>37712</v>
      </c>
      <c r="J196" s="28">
        <v>0.45179999999999998</v>
      </c>
      <c r="K196" s="28">
        <f t="shared" si="6"/>
        <v>151526</v>
      </c>
      <c r="L196" s="28"/>
      <c r="M196" s="24">
        <v>37712</v>
      </c>
      <c r="N196">
        <v>0.45179999999999998</v>
      </c>
      <c r="O196">
        <v>1</v>
      </c>
      <c r="Q196" s="24">
        <v>29281</v>
      </c>
      <c r="R196">
        <v>2635</v>
      </c>
      <c r="S196">
        <v>31</v>
      </c>
      <c r="U196" s="24">
        <v>37712</v>
      </c>
      <c r="V196" s="28">
        <v>0.45179999999999998</v>
      </c>
      <c r="W196" s="28">
        <f t="shared" si="7"/>
        <v>12783</v>
      </c>
    </row>
    <row r="197" spans="1:23" x14ac:dyDescent="0.25">
      <c r="A197" s="24">
        <v>37742</v>
      </c>
      <c r="B197">
        <v>0.56474999999999997</v>
      </c>
      <c r="D197" s="24">
        <v>30621</v>
      </c>
      <c r="E197" s="20">
        <v>44719</v>
      </c>
      <c r="F197">
        <v>30</v>
      </c>
      <c r="I197" s="24">
        <v>37742</v>
      </c>
      <c r="J197" s="28">
        <v>0.56474999999999997</v>
      </c>
      <c r="K197" s="28">
        <f t="shared" si="6"/>
        <v>54101</v>
      </c>
      <c r="L197" s="28"/>
      <c r="M197" s="24">
        <v>37742</v>
      </c>
      <c r="N197">
        <v>0.56474999999999997</v>
      </c>
      <c r="O197">
        <v>1</v>
      </c>
      <c r="Q197" s="24">
        <v>29312</v>
      </c>
      <c r="R197">
        <v>9374</v>
      </c>
      <c r="S197">
        <v>30</v>
      </c>
      <c r="U197" s="24">
        <v>37742</v>
      </c>
      <c r="V197" s="28">
        <v>0.56474999999999997</v>
      </c>
      <c r="W197" s="28">
        <f t="shared" si="7"/>
        <v>10339</v>
      </c>
    </row>
    <row r="198" spans="1:23" x14ac:dyDescent="0.25">
      <c r="A198" s="24">
        <v>37773</v>
      </c>
      <c r="B198">
        <v>0.24849000000000002</v>
      </c>
      <c r="D198" s="24">
        <v>30651</v>
      </c>
      <c r="E198" s="20">
        <v>25954</v>
      </c>
      <c r="F198">
        <v>31</v>
      </c>
      <c r="I198" s="24">
        <v>37773</v>
      </c>
      <c r="J198" s="28">
        <v>0.24849000000000002</v>
      </c>
      <c r="K198" s="28">
        <f t="shared" si="6"/>
        <v>352833</v>
      </c>
      <c r="L198" s="28"/>
      <c r="M198" s="24">
        <v>37773</v>
      </c>
      <c r="N198">
        <v>0.24849000000000002</v>
      </c>
      <c r="O198">
        <v>1</v>
      </c>
      <c r="Q198" s="24">
        <v>29342</v>
      </c>
      <c r="R198">
        <v>14473</v>
      </c>
      <c r="S198">
        <v>31</v>
      </c>
      <c r="U198" s="24">
        <v>37773</v>
      </c>
      <c r="V198" s="28">
        <v>0.24849000000000002</v>
      </c>
      <c r="W198" s="28">
        <f t="shared" si="7"/>
        <v>15903</v>
      </c>
    </row>
    <row r="199" spans="1:23" x14ac:dyDescent="0.25">
      <c r="A199" s="24">
        <v>37803</v>
      </c>
      <c r="B199">
        <v>0.18071999999999999</v>
      </c>
      <c r="D199" s="24">
        <v>30682</v>
      </c>
      <c r="E199" s="20">
        <v>20372</v>
      </c>
      <c r="F199">
        <v>31</v>
      </c>
      <c r="I199" s="24">
        <v>37803</v>
      </c>
      <c r="J199" s="28">
        <v>0.18071999999999999</v>
      </c>
      <c r="K199" s="28">
        <f t="shared" si="6"/>
        <v>405355</v>
      </c>
      <c r="L199" s="28"/>
      <c r="M199" s="24">
        <v>37803</v>
      </c>
      <c r="N199">
        <v>0.18071999999999999</v>
      </c>
      <c r="O199">
        <v>1</v>
      </c>
      <c r="Q199" s="24">
        <v>29373</v>
      </c>
      <c r="R199">
        <v>17307</v>
      </c>
      <c r="S199">
        <v>30</v>
      </c>
      <c r="U199" s="24">
        <v>37803</v>
      </c>
      <c r="V199" s="28">
        <v>0.18071999999999999</v>
      </c>
      <c r="W199" s="28">
        <f t="shared" si="7"/>
        <v>15892</v>
      </c>
    </row>
    <row r="200" spans="1:23" x14ac:dyDescent="0.25">
      <c r="A200" s="24">
        <v>37834</v>
      </c>
      <c r="B200">
        <v>0.13553999999999999</v>
      </c>
      <c r="D200" s="24">
        <v>30713</v>
      </c>
      <c r="E200" s="20">
        <v>113226</v>
      </c>
      <c r="F200">
        <v>29</v>
      </c>
      <c r="I200" s="24">
        <v>37834</v>
      </c>
      <c r="J200" s="28">
        <v>0.13553999999999999</v>
      </c>
      <c r="K200" s="28">
        <f t="shared" si="6"/>
        <v>427610</v>
      </c>
      <c r="L200" s="28"/>
      <c r="M200" s="24">
        <v>37834</v>
      </c>
      <c r="N200">
        <v>0.13553999999999999</v>
      </c>
      <c r="O200">
        <v>1</v>
      </c>
      <c r="Q200" s="24">
        <v>29403</v>
      </c>
      <c r="R200">
        <v>18119</v>
      </c>
      <c r="S200">
        <v>31</v>
      </c>
      <c r="U200" s="24">
        <v>37834</v>
      </c>
      <c r="V200" s="28">
        <v>0.13553999999999999</v>
      </c>
      <c r="W200" s="28">
        <f t="shared" si="7"/>
        <v>14231</v>
      </c>
    </row>
    <row r="201" spans="1:23" x14ac:dyDescent="0.25">
      <c r="A201" s="24">
        <v>37865</v>
      </c>
      <c r="B201">
        <v>0.18071999999999999</v>
      </c>
      <c r="D201" s="24">
        <v>30742</v>
      </c>
      <c r="E201" s="20">
        <v>157466</v>
      </c>
      <c r="F201">
        <v>31</v>
      </c>
      <c r="I201" s="24">
        <v>37865</v>
      </c>
      <c r="J201" s="28">
        <v>0.18071999999999999</v>
      </c>
      <c r="K201" s="28">
        <f t="shared" si="6"/>
        <v>399776</v>
      </c>
      <c r="L201" s="28"/>
      <c r="M201" s="24">
        <v>37865</v>
      </c>
      <c r="N201">
        <v>0.18071999999999999</v>
      </c>
      <c r="O201">
        <v>1</v>
      </c>
      <c r="Q201" s="24">
        <v>29434</v>
      </c>
      <c r="R201">
        <v>18398</v>
      </c>
      <c r="S201">
        <v>31</v>
      </c>
      <c r="U201" s="24">
        <v>37865</v>
      </c>
      <c r="V201" s="28">
        <v>0.18071999999999999</v>
      </c>
      <c r="W201" s="28">
        <f t="shared" si="7"/>
        <v>13496</v>
      </c>
    </row>
    <row r="202" spans="1:23" x14ac:dyDescent="0.25">
      <c r="A202" s="24">
        <v>37895</v>
      </c>
      <c r="B202">
        <v>0.29366999999999999</v>
      </c>
      <c r="D202" s="24">
        <v>30773</v>
      </c>
      <c r="E202" s="20">
        <v>214679</v>
      </c>
      <c r="F202">
        <v>30</v>
      </c>
      <c r="I202" s="24">
        <v>37895</v>
      </c>
      <c r="J202" s="28">
        <v>0.29366999999999999</v>
      </c>
      <c r="K202" s="28">
        <f t="shared" si="6"/>
        <v>180443</v>
      </c>
      <c r="L202" s="28"/>
      <c r="M202" s="24">
        <v>37895</v>
      </c>
      <c r="N202">
        <v>0.29366999999999999</v>
      </c>
      <c r="O202">
        <v>1</v>
      </c>
      <c r="Q202" s="24">
        <v>29465</v>
      </c>
      <c r="R202">
        <v>9625</v>
      </c>
      <c r="S202">
        <v>30</v>
      </c>
      <c r="U202" s="24">
        <v>37895</v>
      </c>
      <c r="V202" s="28">
        <v>0.29366999999999999</v>
      </c>
      <c r="W202" s="28">
        <f t="shared" si="7"/>
        <v>14710</v>
      </c>
    </row>
    <row r="203" spans="1:23" x14ac:dyDescent="0.25">
      <c r="A203" s="24">
        <v>37926</v>
      </c>
      <c r="B203">
        <v>0.58733999999999997</v>
      </c>
      <c r="D203" s="24">
        <v>30803</v>
      </c>
      <c r="E203" s="20">
        <v>164799</v>
      </c>
      <c r="F203">
        <v>31</v>
      </c>
      <c r="I203" s="24">
        <v>37926</v>
      </c>
      <c r="J203" s="28">
        <v>0.58733999999999997</v>
      </c>
      <c r="K203" s="28">
        <f t="shared" si="6"/>
        <v>223840</v>
      </c>
      <c r="L203" s="28"/>
      <c r="M203" s="24">
        <v>37926</v>
      </c>
      <c r="N203">
        <v>0.58733999999999997</v>
      </c>
      <c r="O203">
        <v>1</v>
      </c>
      <c r="Q203" s="24">
        <v>29495</v>
      </c>
      <c r="R203">
        <v>9270</v>
      </c>
      <c r="S203">
        <v>31</v>
      </c>
      <c r="U203" s="24">
        <v>37926</v>
      </c>
      <c r="V203" s="28">
        <v>0.58733999999999997</v>
      </c>
      <c r="W203" s="28">
        <f t="shared" si="7"/>
        <v>3063</v>
      </c>
    </row>
    <row r="204" spans="1:23" x14ac:dyDescent="0.25">
      <c r="A204" s="24">
        <v>37956</v>
      </c>
      <c r="B204">
        <v>0.65510999999999997</v>
      </c>
      <c r="D204" s="24">
        <v>30834</v>
      </c>
      <c r="E204" s="20">
        <v>178221</v>
      </c>
      <c r="F204">
        <v>30</v>
      </c>
      <c r="I204" s="24">
        <v>37956</v>
      </c>
      <c r="J204" s="28">
        <v>0.65510999999999997</v>
      </c>
      <c r="K204" s="28">
        <f t="shared" si="6"/>
        <v>258531</v>
      </c>
      <c r="L204" s="28"/>
      <c r="M204" s="24">
        <v>37956</v>
      </c>
      <c r="N204">
        <v>0.65510999999999997</v>
      </c>
      <c r="O204">
        <v>1</v>
      </c>
      <c r="Q204" s="24">
        <v>29526</v>
      </c>
      <c r="R204">
        <v>13224</v>
      </c>
      <c r="S204">
        <v>30</v>
      </c>
      <c r="U204" s="24">
        <v>37956</v>
      </c>
      <c r="V204" s="28">
        <v>0.65510999999999997</v>
      </c>
      <c r="W204" s="28">
        <f t="shared" si="7"/>
        <v>7203</v>
      </c>
    </row>
    <row r="205" spans="1:23" x14ac:dyDescent="0.25">
      <c r="A205" s="24">
        <v>37987</v>
      </c>
      <c r="B205">
        <v>0.79064999999999996</v>
      </c>
      <c r="D205" s="24">
        <v>30864</v>
      </c>
      <c r="E205" s="20">
        <v>279416</v>
      </c>
      <c r="F205">
        <v>31</v>
      </c>
      <c r="I205" s="24">
        <v>37987</v>
      </c>
      <c r="J205" s="28">
        <v>0.79064999999999996</v>
      </c>
      <c r="K205" s="28">
        <f t="shared" si="6"/>
        <v>424781</v>
      </c>
      <c r="L205" s="28"/>
      <c r="M205" s="24">
        <v>37987</v>
      </c>
      <c r="N205">
        <v>0.79064999999999996</v>
      </c>
      <c r="O205">
        <v>1</v>
      </c>
      <c r="Q205" s="24">
        <v>29556</v>
      </c>
      <c r="R205">
        <v>11331</v>
      </c>
      <c r="S205">
        <v>31</v>
      </c>
      <c r="U205" s="24">
        <v>37987</v>
      </c>
      <c r="V205" s="28">
        <v>0.79064999999999996</v>
      </c>
      <c r="W205" s="28">
        <f t="shared" si="7"/>
        <v>5597</v>
      </c>
    </row>
    <row r="206" spans="1:23" x14ac:dyDescent="0.25">
      <c r="A206" s="24">
        <v>38018</v>
      </c>
      <c r="B206">
        <v>0.70028999999999997</v>
      </c>
      <c r="D206" s="24">
        <v>30895</v>
      </c>
      <c r="E206" s="20">
        <v>298591</v>
      </c>
      <c r="F206">
        <v>31</v>
      </c>
      <c r="I206" s="24">
        <v>38018</v>
      </c>
      <c r="J206" s="28">
        <v>0.70028999999999997</v>
      </c>
      <c r="K206" s="28">
        <f t="shared" si="6"/>
        <v>366266</v>
      </c>
      <c r="L206" s="28"/>
      <c r="M206" s="24">
        <v>38018</v>
      </c>
      <c r="N206">
        <v>0.70028999999999997</v>
      </c>
      <c r="O206">
        <v>1</v>
      </c>
      <c r="Q206" s="24">
        <v>29587</v>
      </c>
      <c r="R206">
        <v>10182</v>
      </c>
      <c r="S206">
        <v>31</v>
      </c>
      <c r="U206" s="24">
        <v>38018</v>
      </c>
      <c r="V206" s="28">
        <v>0.70028999999999997</v>
      </c>
      <c r="W206" s="28">
        <f t="shared" si="7"/>
        <v>5255</v>
      </c>
    </row>
    <row r="207" spans="1:23" x14ac:dyDescent="0.25">
      <c r="A207" s="24">
        <v>38047</v>
      </c>
      <c r="B207">
        <v>0.63251999999999997</v>
      </c>
      <c r="D207" s="24">
        <v>30926</v>
      </c>
      <c r="E207" s="20">
        <v>131247</v>
      </c>
      <c r="F207">
        <v>30</v>
      </c>
      <c r="I207" s="24">
        <v>38047</v>
      </c>
      <c r="J207" s="28">
        <v>0.63251999999999997</v>
      </c>
      <c r="K207" s="28">
        <f t="shared" si="6"/>
        <v>423147</v>
      </c>
      <c r="L207" s="28"/>
      <c r="M207" s="24">
        <v>38047</v>
      </c>
      <c r="N207">
        <v>0.63251999999999997</v>
      </c>
      <c r="O207">
        <v>1</v>
      </c>
      <c r="Q207" s="24">
        <v>29618</v>
      </c>
      <c r="R207">
        <v>10132</v>
      </c>
      <c r="S207">
        <v>28</v>
      </c>
      <c r="U207" s="24">
        <v>38047</v>
      </c>
      <c r="V207" s="28">
        <v>0.63251999999999997</v>
      </c>
      <c r="W207" s="28">
        <f t="shared" si="7"/>
        <v>10873</v>
      </c>
    </row>
    <row r="208" spans="1:23" x14ac:dyDescent="0.25">
      <c r="A208" s="24">
        <v>38078</v>
      </c>
      <c r="B208">
        <v>0.22589999999999999</v>
      </c>
      <c r="D208" s="24">
        <v>30956</v>
      </c>
      <c r="E208" s="20">
        <v>114926</v>
      </c>
      <c r="F208">
        <v>31</v>
      </c>
      <c r="I208" s="24">
        <v>38078</v>
      </c>
      <c r="J208" s="28">
        <v>0.22589999999999999</v>
      </c>
      <c r="K208" s="28">
        <f t="shared" si="6"/>
        <v>122999</v>
      </c>
      <c r="L208" s="28"/>
      <c r="M208" s="24">
        <v>38078</v>
      </c>
      <c r="N208">
        <v>0.22589999999999999</v>
      </c>
      <c r="O208">
        <v>1</v>
      </c>
      <c r="Q208" s="24">
        <v>29646</v>
      </c>
      <c r="R208">
        <v>14646</v>
      </c>
      <c r="S208">
        <v>31</v>
      </c>
      <c r="U208" s="24">
        <v>38078</v>
      </c>
      <c r="V208" s="28">
        <v>0.22589999999999999</v>
      </c>
      <c r="W208" s="28">
        <f t="shared" si="7"/>
        <v>14688</v>
      </c>
    </row>
    <row r="209" spans="1:23" x14ac:dyDescent="0.25">
      <c r="A209" s="24">
        <v>38108</v>
      </c>
      <c r="B209">
        <v>0.45179999999999998</v>
      </c>
      <c r="D209" s="24">
        <v>30987</v>
      </c>
      <c r="E209" s="20">
        <v>238220</v>
      </c>
      <c r="F209">
        <v>30</v>
      </c>
      <c r="I209" s="24">
        <v>38108</v>
      </c>
      <c r="J209" s="28">
        <v>0.45179999999999998</v>
      </c>
      <c r="K209" s="28">
        <f t="shared" si="6"/>
        <v>45042</v>
      </c>
      <c r="L209" s="28"/>
      <c r="M209" s="24">
        <v>38108</v>
      </c>
      <c r="N209">
        <v>0.45179999999999998</v>
      </c>
      <c r="O209">
        <v>1</v>
      </c>
      <c r="Q209" s="24">
        <v>29677</v>
      </c>
      <c r="R209">
        <v>11857</v>
      </c>
      <c r="S209">
        <v>30</v>
      </c>
      <c r="U209" s="24">
        <v>38108</v>
      </c>
      <c r="V209" s="28">
        <v>0.45179999999999998</v>
      </c>
      <c r="W209" s="28">
        <f t="shared" si="7"/>
        <v>12138</v>
      </c>
    </row>
    <row r="210" spans="1:23" x14ac:dyDescent="0.25">
      <c r="A210" s="24">
        <v>38139</v>
      </c>
      <c r="B210">
        <v>0.32755499999999999</v>
      </c>
      <c r="D210" s="24">
        <v>31017</v>
      </c>
      <c r="E210" s="20">
        <v>273096</v>
      </c>
      <c r="F210">
        <v>31</v>
      </c>
      <c r="I210" s="24">
        <v>38139</v>
      </c>
      <c r="J210" s="28">
        <v>0.32755499999999999</v>
      </c>
      <c r="K210" s="28">
        <f t="shared" si="6"/>
        <v>95039</v>
      </c>
      <c r="L210" s="28"/>
      <c r="M210" s="24">
        <v>38139</v>
      </c>
      <c r="N210">
        <v>0.32755499999999999</v>
      </c>
      <c r="O210">
        <v>2</v>
      </c>
      <c r="Q210" s="24">
        <v>29707</v>
      </c>
      <c r="R210">
        <v>14155</v>
      </c>
      <c r="S210">
        <v>31</v>
      </c>
      <c r="U210" s="24">
        <v>38139</v>
      </c>
      <c r="V210" s="28">
        <v>0.32755499999999999</v>
      </c>
      <c r="W210" s="28">
        <f t="shared" si="7"/>
        <v>11835</v>
      </c>
    </row>
    <row r="211" spans="1:23" x14ac:dyDescent="0.25">
      <c r="A211" s="24">
        <v>38169</v>
      </c>
      <c r="B211">
        <v>0.20330999999999999</v>
      </c>
      <c r="D211" s="24">
        <v>31048</v>
      </c>
      <c r="E211" s="20">
        <v>115619</v>
      </c>
      <c r="F211">
        <v>31</v>
      </c>
      <c r="I211" s="24">
        <v>38169</v>
      </c>
      <c r="J211" s="28">
        <v>0.20330999999999999</v>
      </c>
      <c r="K211" s="28">
        <f t="shared" si="6"/>
        <v>381724</v>
      </c>
      <c r="L211" s="28"/>
      <c r="M211" s="24">
        <v>38169</v>
      </c>
      <c r="N211">
        <v>0.20330999999999999</v>
      </c>
      <c r="O211">
        <v>1</v>
      </c>
      <c r="Q211" s="24">
        <v>29738</v>
      </c>
      <c r="R211">
        <v>15391</v>
      </c>
      <c r="S211">
        <v>30</v>
      </c>
      <c r="U211" s="24">
        <v>38169</v>
      </c>
      <c r="V211" s="28">
        <v>0.20330999999999999</v>
      </c>
      <c r="W211" s="28">
        <f t="shared" si="7"/>
        <v>14375</v>
      </c>
    </row>
    <row r="212" spans="1:23" x14ac:dyDescent="0.25">
      <c r="A212" s="24">
        <v>38200</v>
      </c>
      <c r="B212">
        <v>0.11294999999999999</v>
      </c>
      <c r="D212" s="24">
        <v>31079</v>
      </c>
      <c r="E212" s="20">
        <v>199502</v>
      </c>
      <c r="F212">
        <v>28</v>
      </c>
      <c r="I212" s="24">
        <v>38200</v>
      </c>
      <c r="J212" s="28">
        <v>0.11294999999999999</v>
      </c>
      <c r="K212" s="28">
        <f t="shared" si="6"/>
        <v>405404</v>
      </c>
      <c r="L212" s="28"/>
      <c r="M212" s="24">
        <v>38200</v>
      </c>
      <c r="N212">
        <v>0.11294999999999999</v>
      </c>
      <c r="O212">
        <v>1</v>
      </c>
      <c r="Q212" s="24">
        <v>29768</v>
      </c>
      <c r="R212">
        <v>17400</v>
      </c>
      <c r="S212">
        <v>31</v>
      </c>
      <c r="U212" s="24">
        <v>38200</v>
      </c>
      <c r="V212" s="28">
        <v>0.11294999999999999</v>
      </c>
      <c r="W212" s="28">
        <f t="shared" si="7"/>
        <v>11152</v>
      </c>
    </row>
    <row r="213" spans="1:23" x14ac:dyDescent="0.25">
      <c r="A213" s="24">
        <v>38231</v>
      </c>
      <c r="B213">
        <v>0.18071999999999999</v>
      </c>
      <c r="D213" s="24">
        <v>31107</v>
      </c>
      <c r="E213" s="20">
        <v>277997</v>
      </c>
      <c r="F213">
        <v>31</v>
      </c>
      <c r="I213" s="24">
        <v>38231</v>
      </c>
      <c r="J213" s="28">
        <v>0.18071999999999999</v>
      </c>
      <c r="K213" s="28">
        <f t="shared" si="6"/>
        <v>299316</v>
      </c>
      <c r="L213" s="28"/>
      <c r="M213" s="24">
        <v>38231</v>
      </c>
      <c r="N213">
        <v>0.18071999999999999</v>
      </c>
      <c r="O213">
        <v>1</v>
      </c>
      <c r="Q213" s="24">
        <v>29799</v>
      </c>
      <c r="R213">
        <v>17396</v>
      </c>
      <c r="S213">
        <v>31</v>
      </c>
      <c r="U213" s="24">
        <v>38231</v>
      </c>
      <c r="V213" s="28">
        <v>0.18071999999999999</v>
      </c>
      <c r="W213" s="28">
        <f t="shared" si="7"/>
        <v>8517</v>
      </c>
    </row>
    <row r="214" spans="1:23" x14ac:dyDescent="0.25">
      <c r="A214" s="24">
        <v>38261</v>
      </c>
      <c r="B214">
        <v>0.36143999999999998</v>
      </c>
      <c r="D214" s="24">
        <v>31138</v>
      </c>
      <c r="E214" s="20">
        <v>196817</v>
      </c>
      <c r="F214">
        <v>30</v>
      </c>
      <c r="I214" s="24">
        <v>38261</v>
      </c>
      <c r="J214" s="28">
        <v>0.36143999999999998</v>
      </c>
      <c r="K214" s="28">
        <f t="shared" si="6"/>
        <v>170013</v>
      </c>
      <c r="L214" s="28"/>
      <c r="M214" s="24">
        <v>38261</v>
      </c>
      <c r="N214">
        <v>0.36143999999999998</v>
      </c>
      <c r="O214">
        <v>1</v>
      </c>
      <c r="Q214" s="24">
        <v>29830</v>
      </c>
      <c r="R214">
        <v>15173</v>
      </c>
      <c r="S214">
        <v>30</v>
      </c>
      <c r="U214" s="24">
        <v>38261</v>
      </c>
      <c r="V214" s="28">
        <v>0.36143999999999998</v>
      </c>
      <c r="W214" s="28">
        <f t="shared" si="7"/>
        <v>8359</v>
      </c>
    </row>
    <row r="215" spans="1:23" x14ac:dyDescent="0.25">
      <c r="A215" s="24">
        <v>38292</v>
      </c>
      <c r="B215">
        <v>0.76805999999999996</v>
      </c>
      <c r="D215" s="24">
        <v>31168</v>
      </c>
      <c r="E215" s="20">
        <v>184005</v>
      </c>
      <c r="F215">
        <v>31</v>
      </c>
      <c r="I215" s="24">
        <v>38292</v>
      </c>
      <c r="J215" s="28">
        <v>0.76805999999999996</v>
      </c>
      <c r="K215" s="28">
        <f t="shared" si="6"/>
        <v>227664</v>
      </c>
      <c r="L215" s="28"/>
      <c r="M215" s="24">
        <v>38292</v>
      </c>
      <c r="N215">
        <v>0.76805999999999996</v>
      </c>
      <c r="O215">
        <v>1</v>
      </c>
      <c r="Q215" s="24">
        <v>29860</v>
      </c>
      <c r="R215">
        <v>14692</v>
      </c>
      <c r="S215">
        <v>31</v>
      </c>
      <c r="U215" s="24">
        <v>38292</v>
      </c>
      <c r="V215" s="28">
        <v>0.76805999999999996</v>
      </c>
      <c r="W215" s="28">
        <f t="shared" si="7"/>
        <v>5623</v>
      </c>
    </row>
    <row r="216" spans="1:23" x14ac:dyDescent="0.25">
      <c r="A216" s="24">
        <v>38322</v>
      </c>
      <c r="B216">
        <v>0.92618999999999985</v>
      </c>
      <c r="D216" s="24">
        <v>31199</v>
      </c>
      <c r="E216" s="20">
        <v>195529</v>
      </c>
      <c r="F216">
        <v>30</v>
      </c>
      <c r="I216" s="24">
        <v>38322</v>
      </c>
      <c r="J216" s="28">
        <v>0.92618999999999985</v>
      </c>
      <c r="K216" s="28">
        <f t="shared" si="6"/>
        <v>263441</v>
      </c>
      <c r="L216" s="28"/>
      <c r="M216" s="24">
        <v>38322</v>
      </c>
      <c r="N216">
        <v>0.92618999999999985</v>
      </c>
      <c r="O216">
        <v>1</v>
      </c>
      <c r="Q216" s="24">
        <v>29891</v>
      </c>
      <c r="R216">
        <v>10972</v>
      </c>
      <c r="S216">
        <v>30</v>
      </c>
      <c r="U216" s="24">
        <v>38322</v>
      </c>
      <c r="V216" s="28">
        <v>0.92618999999999985</v>
      </c>
      <c r="W216" s="28">
        <f t="shared" si="7"/>
        <v>8095</v>
      </c>
    </row>
    <row r="217" spans="1:23" x14ac:dyDescent="0.25">
      <c r="A217" s="24">
        <v>38353</v>
      </c>
      <c r="B217">
        <v>1.55871</v>
      </c>
      <c r="D217" s="24">
        <v>31229</v>
      </c>
      <c r="E217" s="20">
        <v>282768</v>
      </c>
      <c r="F217">
        <v>31</v>
      </c>
      <c r="I217" s="24">
        <v>38353</v>
      </c>
      <c r="J217" s="28">
        <v>1.55871</v>
      </c>
      <c r="K217" s="28">
        <f t="shared" si="6"/>
        <v>478574</v>
      </c>
      <c r="L217" s="28"/>
      <c r="M217" s="24">
        <v>38353</v>
      </c>
      <c r="N217">
        <v>1.55871</v>
      </c>
      <c r="O217">
        <v>1</v>
      </c>
      <c r="Q217" s="24">
        <v>29921</v>
      </c>
      <c r="R217">
        <v>12921</v>
      </c>
      <c r="S217">
        <v>31</v>
      </c>
      <c r="U217" s="24">
        <v>38353</v>
      </c>
      <c r="V217" s="28">
        <v>1.55871</v>
      </c>
      <c r="W217" s="28">
        <f t="shared" si="7"/>
        <v>3082</v>
      </c>
    </row>
    <row r="218" spans="1:23" x14ac:dyDescent="0.25">
      <c r="A218" s="24">
        <v>38384</v>
      </c>
      <c r="B218">
        <v>1.1746799999999999</v>
      </c>
      <c r="D218" s="24">
        <v>31260</v>
      </c>
      <c r="E218" s="20">
        <v>338299</v>
      </c>
      <c r="F218">
        <v>31</v>
      </c>
      <c r="I218" s="24">
        <v>38384</v>
      </c>
      <c r="J218" s="28">
        <v>1.1746799999999999</v>
      </c>
      <c r="K218" s="28">
        <f t="shared" si="6"/>
        <v>276968</v>
      </c>
      <c r="L218" s="28"/>
      <c r="M218" s="24">
        <v>38384</v>
      </c>
      <c r="N218">
        <v>1.1746799999999999</v>
      </c>
      <c r="O218">
        <v>1</v>
      </c>
      <c r="Q218" s="24">
        <v>29952</v>
      </c>
      <c r="R218">
        <v>1159</v>
      </c>
      <c r="S218">
        <v>31</v>
      </c>
      <c r="U218" s="24">
        <v>38384</v>
      </c>
      <c r="V218" s="28">
        <v>1.1746799999999999</v>
      </c>
      <c r="W218" s="28">
        <f t="shared" si="7"/>
        <v>1924</v>
      </c>
    </row>
    <row r="219" spans="1:23" x14ac:dyDescent="0.25">
      <c r="A219" s="24">
        <v>38412</v>
      </c>
      <c r="B219">
        <v>1.3328100000000001</v>
      </c>
      <c r="D219" s="24">
        <v>31291</v>
      </c>
      <c r="E219" s="20">
        <v>265599</v>
      </c>
      <c r="F219">
        <v>30</v>
      </c>
      <c r="I219" s="24">
        <v>38412</v>
      </c>
      <c r="J219" s="28">
        <v>1.3328100000000001</v>
      </c>
      <c r="K219" s="28">
        <f t="shared" si="6"/>
        <v>222618</v>
      </c>
      <c r="L219" s="28"/>
      <c r="M219" s="24">
        <v>38412</v>
      </c>
      <c r="N219">
        <v>1.3328100000000001</v>
      </c>
      <c r="O219">
        <v>1</v>
      </c>
      <c r="Q219" s="24">
        <v>29983</v>
      </c>
      <c r="R219">
        <v>3303</v>
      </c>
      <c r="S219">
        <v>28</v>
      </c>
      <c r="U219" s="24">
        <v>38412</v>
      </c>
      <c r="V219" s="28">
        <v>1.3328100000000001</v>
      </c>
      <c r="W219" s="28">
        <f t="shared" si="7"/>
        <v>3132</v>
      </c>
    </row>
    <row r="220" spans="1:23" x14ac:dyDescent="0.25">
      <c r="A220" s="24">
        <v>38443</v>
      </c>
      <c r="B220">
        <v>0.58733999999999997</v>
      </c>
      <c r="D220" s="24">
        <v>31321</v>
      </c>
      <c r="E220" s="20">
        <v>219658</v>
      </c>
      <c r="F220">
        <v>31</v>
      </c>
      <c r="I220" s="24">
        <v>38443</v>
      </c>
      <c r="J220" s="28">
        <v>0.58733999999999997</v>
      </c>
      <c r="K220" s="28">
        <f t="shared" si="6"/>
        <v>223709</v>
      </c>
      <c r="L220" s="28"/>
      <c r="M220" s="24">
        <v>38443</v>
      </c>
      <c r="N220">
        <v>0.58733999999999997</v>
      </c>
      <c r="O220">
        <v>1</v>
      </c>
      <c r="Q220" s="24">
        <v>30011</v>
      </c>
      <c r="R220">
        <v>3549</v>
      </c>
      <c r="S220">
        <v>31</v>
      </c>
      <c r="U220" s="24">
        <v>38443</v>
      </c>
      <c r="V220" s="28">
        <v>0.58733999999999997</v>
      </c>
      <c r="W220" s="28">
        <f t="shared" si="7"/>
        <v>7081</v>
      </c>
    </row>
    <row r="221" spans="1:23" x14ac:dyDescent="0.25">
      <c r="A221" s="24">
        <v>38473</v>
      </c>
      <c r="B221">
        <v>0.31625999999999999</v>
      </c>
      <c r="D221" s="24">
        <v>31352</v>
      </c>
      <c r="E221" s="20">
        <v>206499</v>
      </c>
      <c r="F221">
        <v>30</v>
      </c>
      <c r="I221" s="24">
        <v>38473</v>
      </c>
      <c r="J221" s="28">
        <v>0.31625999999999999</v>
      </c>
      <c r="K221" s="28">
        <f t="shared" si="6"/>
        <v>121442</v>
      </c>
      <c r="L221" s="28"/>
      <c r="M221" s="24">
        <v>38473</v>
      </c>
      <c r="N221">
        <v>0.31625999999999999</v>
      </c>
      <c r="O221">
        <v>1</v>
      </c>
      <c r="Q221" s="24">
        <v>30042</v>
      </c>
      <c r="R221">
        <v>2150</v>
      </c>
      <c r="S221">
        <v>30</v>
      </c>
      <c r="U221" s="24">
        <v>38473</v>
      </c>
      <c r="V221" s="28">
        <v>0.31625999999999999</v>
      </c>
      <c r="W221" s="28">
        <f t="shared" si="7"/>
        <v>10560</v>
      </c>
    </row>
    <row r="222" spans="1:23" x14ac:dyDescent="0.25">
      <c r="A222" s="24">
        <v>38504</v>
      </c>
      <c r="B222">
        <v>0.38402999999999998</v>
      </c>
      <c r="D222" s="24">
        <v>31382</v>
      </c>
      <c r="E222" s="20">
        <v>363212</v>
      </c>
      <c r="F222">
        <v>31</v>
      </c>
      <c r="I222" s="24">
        <v>38504</v>
      </c>
      <c r="J222" s="28">
        <v>0.38402999999999998</v>
      </c>
      <c r="K222" s="28">
        <f t="shared" si="6"/>
        <v>326840</v>
      </c>
      <c r="L222" s="28"/>
      <c r="M222" s="24">
        <v>38504</v>
      </c>
      <c r="N222">
        <v>0.38402999999999998</v>
      </c>
      <c r="O222">
        <v>1</v>
      </c>
      <c r="Q222" s="24">
        <v>30072</v>
      </c>
      <c r="R222">
        <v>9942</v>
      </c>
      <c r="S222">
        <v>31</v>
      </c>
      <c r="U222" s="24">
        <v>38504</v>
      </c>
      <c r="V222" s="28">
        <v>0.38402999999999998</v>
      </c>
      <c r="W222" s="28">
        <f t="shared" si="7"/>
        <v>15931</v>
      </c>
    </row>
    <row r="223" spans="1:23" x14ac:dyDescent="0.25">
      <c r="A223" s="24">
        <v>38534</v>
      </c>
      <c r="B223">
        <v>0.24849000000000002</v>
      </c>
      <c r="D223" s="24">
        <v>31413</v>
      </c>
      <c r="E223" s="20">
        <v>306504</v>
      </c>
      <c r="F223">
        <v>31</v>
      </c>
      <c r="I223" s="24">
        <v>38534</v>
      </c>
      <c r="J223" s="28">
        <v>0.24849000000000002</v>
      </c>
      <c r="K223" s="28">
        <f t="shared" si="6"/>
        <v>437868</v>
      </c>
      <c r="L223" s="28"/>
      <c r="M223" s="24">
        <v>38534</v>
      </c>
      <c r="N223">
        <v>0.24849000000000002</v>
      </c>
      <c r="O223">
        <v>1</v>
      </c>
      <c r="Q223" s="24">
        <v>30103</v>
      </c>
      <c r="R223">
        <v>11594</v>
      </c>
      <c r="S223">
        <v>30</v>
      </c>
      <c r="U223" s="24">
        <v>38534</v>
      </c>
      <c r="V223" s="28">
        <v>0.24849000000000002</v>
      </c>
      <c r="W223" s="28">
        <f t="shared" si="7"/>
        <v>17423</v>
      </c>
    </row>
    <row r="224" spans="1:23" x14ac:dyDescent="0.25">
      <c r="A224" s="24">
        <v>38565</v>
      </c>
      <c r="B224">
        <v>0.27107999999999999</v>
      </c>
      <c r="D224" s="24">
        <v>31444</v>
      </c>
      <c r="E224" s="20">
        <v>112232</v>
      </c>
      <c r="F224">
        <v>28</v>
      </c>
      <c r="I224" s="24">
        <v>38565</v>
      </c>
      <c r="J224" s="28">
        <v>0.27107999999999999</v>
      </c>
      <c r="K224" s="28">
        <f t="shared" si="6"/>
        <v>433947</v>
      </c>
      <c r="L224" s="28"/>
      <c r="M224" s="24">
        <v>38565</v>
      </c>
      <c r="N224">
        <v>0.27107999999999999</v>
      </c>
      <c r="O224">
        <v>1</v>
      </c>
      <c r="Q224" s="24">
        <v>30133</v>
      </c>
      <c r="R224">
        <v>14131</v>
      </c>
      <c r="S224">
        <v>31</v>
      </c>
      <c r="U224" s="24">
        <v>38565</v>
      </c>
      <c r="V224" s="28">
        <v>0.27107999999999999</v>
      </c>
      <c r="W224" s="28">
        <f t="shared" si="7"/>
        <v>14776</v>
      </c>
    </row>
    <row r="225" spans="1:23" x14ac:dyDescent="0.25">
      <c r="A225" s="24">
        <v>38596</v>
      </c>
      <c r="B225">
        <v>0.36143999999999998</v>
      </c>
      <c r="D225" s="24">
        <v>31472</v>
      </c>
      <c r="E225" s="20">
        <v>44645</v>
      </c>
      <c r="F225">
        <v>31</v>
      </c>
      <c r="I225" s="24">
        <v>38596</v>
      </c>
      <c r="J225" s="28">
        <v>0.36143999999999998</v>
      </c>
      <c r="K225" s="28">
        <f t="shared" si="6"/>
        <v>423549</v>
      </c>
      <c r="L225" s="28"/>
      <c r="M225" s="24">
        <v>38596</v>
      </c>
      <c r="N225">
        <v>0.36143999999999998</v>
      </c>
      <c r="O225">
        <v>1</v>
      </c>
      <c r="Q225" s="24">
        <v>30164</v>
      </c>
      <c r="R225">
        <v>16139</v>
      </c>
      <c r="S225">
        <v>31</v>
      </c>
      <c r="U225" s="24">
        <v>38596</v>
      </c>
      <c r="V225" s="28">
        <v>0.36143999999999998</v>
      </c>
      <c r="W225" s="28">
        <f t="shared" si="7"/>
        <v>9162</v>
      </c>
    </row>
    <row r="226" spans="1:23" x14ac:dyDescent="0.25">
      <c r="A226" s="24">
        <v>38626</v>
      </c>
      <c r="B226">
        <v>0.45179999999999998</v>
      </c>
      <c r="D226" s="24">
        <v>31503</v>
      </c>
      <c r="E226" s="20">
        <v>119661</v>
      </c>
      <c r="F226">
        <v>30</v>
      </c>
      <c r="I226" s="24">
        <v>38626</v>
      </c>
      <c r="J226" s="28">
        <v>0.45179999999999998</v>
      </c>
      <c r="K226" s="28">
        <f t="shared" si="6"/>
        <v>388339</v>
      </c>
      <c r="L226" s="28"/>
      <c r="M226" s="24">
        <v>38626</v>
      </c>
      <c r="N226">
        <v>0.45179999999999998</v>
      </c>
      <c r="O226">
        <v>1</v>
      </c>
      <c r="Q226" s="24">
        <v>30195</v>
      </c>
      <c r="R226">
        <v>9558</v>
      </c>
      <c r="S226">
        <v>30</v>
      </c>
      <c r="U226" s="24">
        <v>38626</v>
      </c>
      <c r="V226" s="28">
        <v>0.45179999999999998</v>
      </c>
      <c r="W226" s="28">
        <f t="shared" si="7"/>
        <v>5936</v>
      </c>
    </row>
    <row r="227" spans="1:23" x14ac:dyDescent="0.25">
      <c r="A227" s="24">
        <v>38657</v>
      </c>
      <c r="B227">
        <v>0.60992999999999997</v>
      </c>
      <c r="D227" s="24">
        <v>31533</v>
      </c>
      <c r="E227" s="20">
        <v>184392</v>
      </c>
      <c r="F227">
        <v>31</v>
      </c>
      <c r="I227" s="24">
        <v>38657</v>
      </c>
      <c r="J227" s="28">
        <v>0.60992999999999997</v>
      </c>
      <c r="K227" s="28">
        <f t="shared" si="6"/>
        <v>313125</v>
      </c>
      <c r="L227" s="28"/>
      <c r="M227" s="24">
        <v>38657</v>
      </c>
      <c r="N227">
        <v>0.60992999999999997</v>
      </c>
      <c r="O227">
        <v>1</v>
      </c>
      <c r="Q227" s="24">
        <v>30225</v>
      </c>
      <c r="R227">
        <v>5102</v>
      </c>
      <c r="S227">
        <v>31</v>
      </c>
      <c r="U227" s="24">
        <v>38657</v>
      </c>
      <c r="V227" s="28">
        <v>0.60992999999999997</v>
      </c>
      <c r="W227" s="28">
        <f t="shared" si="7"/>
        <v>10228</v>
      </c>
    </row>
    <row r="228" spans="1:23" x14ac:dyDescent="0.25">
      <c r="A228" s="24">
        <v>38687</v>
      </c>
      <c r="B228">
        <v>0.63251999999999997</v>
      </c>
      <c r="D228" s="24">
        <v>31564</v>
      </c>
      <c r="E228" s="20">
        <v>178455</v>
      </c>
      <c r="F228">
        <v>30</v>
      </c>
      <c r="I228" s="24">
        <v>38687</v>
      </c>
      <c r="J228" s="28">
        <v>0.63251999999999997</v>
      </c>
      <c r="K228" s="28">
        <f t="shared" si="6"/>
        <v>400963</v>
      </c>
      <c r="L228" s="28"/>
      <c r="M228" s="24">
        <v>38687</v>
      </c>
      <c r="N228">
        <v>0.63251999999999997</v>
      </c>
      <c r="O228">
        <v>1</v>
      </c>
      <c r="Q228" s="24">
        <v>30256</v>
      </c>
      <c r="R228">
        <v>3705</v>
      </c>
      <c r="S228">
        <v>30</v>
      </c>
      <c r="U228" s="24">
        <v>38687</v>
      </c>
      <c r="V228" s="28">
        <v>0.63251999999999997</v>
      </c>
      <c r="W228" s="28">
        <f t="shared" si="7"/>
        <v>7044</v>
      </c>
    </row>
    <row r="229" spans="1:23" x14ac:dyDescent="0.25">
      <c r="A229" s="24">
        <v>38718</v>
      </c>
      <c r="B229">
        <v>0.58733999999999997</v>
      </c>
      <c r="D229" s="24">
        <v>31594</v>
      </c>
      <c r="E229" s="20">
        <v>239823</v>
      </c>
      <c r="F229">
        <v>31</v>
      </c>
      <c r="I229" s="24">
        <v>38718</v>
      </c>
      <c r="J229" s="28">
        <v>0.58733999999999997</v>
      </c>
      <c r="K229" s="28">
        <f t="shared" si="6"/>
        <v>196984</v>
      </c>
      <c r="L229" s="28"/>
      <c r="M229" s="24">
        <v>38718</v>
      </c>
      <c r="N229">
        <v>0.58733999999999997</v>
      </c>
      <c r="O229">
        <v>1</v>
      </c>
      <c r="Q229" s="24">
        <v>30286</v>
      </c>
      <c r="R229">
        <v>6216</v>
      </c>
      <c r="S229">
        <v>31</v>
      </c>
      <c r="U229" s="24">
        <v>38718</v>
      </c>
      <c r="V229" s="28">
        <v>0.58733999999999997</v>
      </c>
      <c r="W229" s="28">
        <f t="shared" si="7"/>
        <v>5388</v>
      </c>
    </row>
    <row r="230" spans="1:23" x14ac:dyDescent="0.25">
      <c r="A230" s="24">
        <v>38749</v>
      </c>
      <c r="B230">
        <v>0.85841999999999996</v>
      </c>
      <c r="D230" s="24">
        <v>31625</v>
      </c>
      <c r="E230" s="20">
        <v>330595</v>
      </c>
      <c r="F230">
        <v>31</v>
      </c>
      <c r="I230" s="24">
        <v>38749</v>
      </c>
      <c r="J230" s="28">
        <v>0.85841999999999996</v>
      </c>
      <c r="K230" s="28">
        <f t="shared" si="6"/>
        <v>268403</v>
      </c>
      <c r="L230" s="28"/>
      <c r="M230" s="24">
        <v>38749</v>
      </c>
      <c r="N230">
        <v>0.85841999999999996</v>
      </c>
      <c r="O230">
        <v>1</v>
      </c>
      <c r="Q230" s="24">
        <v>30317</v>
      </c>
      <c r="R230">
        <v>1588</v>
      </c>
      <c r="S230">
        <v>31</v>
      </c>
      <c r="U230" s="24">
        <v>38749</v>
      </c>
      <c r="V230" s="28">
        <v>0.85841999999999996</v>
      </c>
      <c r="W230" s="28">
        <f t="shared" si="7"/>
        <v>5201</v>
      </c>
    </row>
    <row r="231" spans="1:23" x14ac:dyDescent="0.25">
      <c r="A231" s="24">
        <v>38777</v>
      </c>
      <c r="B231">
        <v>0.58733999999999997</v>
      </c>
      <c r="D231" s="24">
        <v>31656</v>
      </c>
      <c r="E231" s="20">
        <v>374808</v>
      </c>
      <c r="F231">
        <v>30</v>
      </c>
      <c r="I231" s="24">
        <v>38777</v>
      </c>
      <c r="J231" s="28">
        <v>0.58733999999999997</v>
      </c>
      <c r="K231" s="28">
        <f t="shared" si="6"/>
        <v>167700</v>
      </c>
      <c r="L231" s="28"/>
      <c r="M231" s="24">
        <v>38777</v>
      </c>
      <c r="N231">
        <v>0.58733999999999997</v>
      </c>
      <c r="O231">
        <v>1</v>
      </c>
      <c r="Q231" s="24">
        <v>30348</v>
      </c>
      <c r="R231">
        <v>1699</v>
      </c>
      <c r="S231">
        <v>28</v>
      </c>
      <c r="U231" s="24">
        <v>38777</v>
      </c>
      <c r="V231" s="28">
        <v>0.58733999999999997</v>
      </c>
      <c r="W231" s="28">
        <f t="shared" si="7"/>
        <v>3522</v>
      </c>
    </row>
    <row r="232" spans="1:23" x14ac:dyDescent="0.25">
      <c r="A232" s="24">
        <v>38808</v>
      </c>
      <c r="B232">
        <v>0.27107999999999999</v>
      </c>
      <c r="D232" s="24">
        <v>31686</v>
      </c>
      <c r="E232" s="20">
        <v>207921</v>
      </c>
      <c r="F232">
        <v>31</v>
      </c>
      <c r="I232" s="24">
        <v>38808</v>
      </c>
      <c r="J232" s="28">
        <v>0.27107999999999999</v>
      </c>
      <c r="K232" s="28">
        <f t="shared" si="6"/>
        <v>161955</v>
      </c>
      <c r="L232" s="28"/>
      <c r="M232" s="24">
        <v>38808</v>
      </c>
      <c r="N232">
        <v>0.27107999999999999</v>
      </c>
      <c r="O232">
        <v>1</v>
      </c>
      <c r="Q232" s="24">
        <v>30376</v>
      </c>
      <c r="R232">
        <v>1037</v>
      </c>
      <c r="S232">
        <v>31</v>
      </c>
      <c r="U232" s="24">
        <v>38808</v>
      </c>
      <c r="V232" s="28">
        <v>0.27107999999999999</v>
      </c>
      <c r="W232" s="28">
        <f t="shared" si="7"/>
        <v>2032</v>
      </c>
    </row>
    <row r="233" spans="1:23" x14ac:dyDescent="0.25">
      <c r="A233" s="24">
        <v>38838</v>
      </c>
      <c r="B233">
        <v>0.14922675399992183</v>
      </c>
      <c r="D233" s="24">
        <v>31717</v>
      </c>
      <c r="E233" s="20">
        <v>180820</v>
      </c>
      <c r="F233">
        <v>30</v>
      </c>
      <c r="I233" s="24">
        <v>38838</v>
      </c>
      <c r="J233" s="28">
        <v>0.14922675399992183</v>
      </c>
      <c r="K233" s="28">
        <f t="shared" si="6"/>
        <v>117100</v>
      </c>
      <c r="L233" s="28"/>
      <c r="M233" s="24">
        <v>38838</v>
      </c>
      <c r="N233">
        <v>0.14922675399992183</v>
      </c>
      <c r="O233">
        <v>7</v>
      </c>
      <c r="Q233" s="24">
        <v>30407</v>
      </c>
      <c r="R233">
        <v>1982</v>
      </c>
      <c r="S233">
        <v>30</v>
      </c>
      <c r="U233" s="24">
        <v>38838</v>
      </c>
      <c r="V233" s="28">
        <v>0.14922675399992183</v>
      </c>
      <c r="W233" s="28">
        <f t="shared" si="7"/>
        <v>10518</v>
      </c>
    </row>
    <row r="234" spans="1:23" x14ac:dyDescent="0.25">
      <c r="A234" s="24">
        <v>38869</v>
      </c>
      <c r="B234">
        <v>0.31508281076800621</v>
      </c>
      <c r="D234" s="24">
        <v>31747</v>
      </c>
      <c r="E234" s="20">
        <v>188133</v>
      </c>
      <c r="F234">
        <v>31</v>
      </c>
      <c r="I234" s="24">
        <v>38869</v>
      </c>
      <c r="J234" s="28">
        <v>0.31508281076800621</v>
      </c>
      <c r="K234" s="28">
        <f t="shared" si="6"/>
        <v>216460</v>
      </c>
      <c r="L234" s="28"/>
      <c r="M234" s="24">
        <v>38869</v>
      </c>
      <c r="N234">
        <v>0.31508281076800621</v>
      </c>
      <c r="O234">
        <v>17</v>
      </c>
      <c r="Q234" s="24">
        <v>30437</v>
      </c>
      <c r="R234">
        <v>5928</v>
      </c>
      <c r="S234">
        <v>31</v>
      </c>
      <c r="U234" s="24">
        <v>38869</v>
      </c>
      <c r="V234" s="28">
        <v>0.31508281076800621</v>
      </c>
      <c r="W234" s="28">
        <f t="shared" si="7"/>
        <v>15124</v>
      </c>
    </row>
    <row r="235" spans="1:23" x14ac:dyDescent="0.25">
      <c r="A235" s="24">
        <v>38899</v>
      </c>
      <c r="B235">
        <v>0.33882797890476735</v>
      </c>
      <c r="D235" s="24">
        <v>31778</v>
      </c>
      <c r="E235" s="20">
        <v>132326</v>
      </c>
      <c r="F235">
        <v>31</v>
      </c>
      <c r="I235" s="24">
        <v>38899</v>
      </c>
      <c r="J235" s="28">
        <v>0.33882797890476735</v>
      </c>
      <c r="K235" s="28">
        <f t="shared" si="6"/>
        <v>419960</v>
      </c>
      <c r="L235" s="28"/>
      <c r="M235" s="24">
        <v>38899</v>
      </c>
      <c r="N235">
        <v>0.33882797890476735</v>
      </c>
      <c r="O235">
        <v>18</v>
      </c>
      <c r="Q235" s="24">
        <v>30468</v>
      </c>
      <c r="R235">
        <v>10438</v>
      </c>
      <c r="S235">
        <v>30</v>
      </c>
      <c r="U235" s="24">
        <v>38899</v>
      </c>
      <c r="V235" s="28">
        <v>0.33882797890476735</v>
      </c>
      <c r="W235" s="28">
        <f t="shared" si="7"/>
        <v>18326</v>
      </c>
    </row>
    <row r="236" spans="1:23" x14ac:dyDescent="0.25">
      <c r="A236" s="24">
        <v>38930</v>
      </c>
      <c r="B236">
        <v>0.26535604724104123</v>
      </c>
      <c r="D236" s="24">
        <v>31809</v>
      </c>
      <c r="E236" s="20">
        <v>151234</v>
      </c>
      <c r="F236">
        <v>28</v>
      </c>
      <c r="I236" s="24">
        <v>38930</v>
      </c>
      <c r="J236" s="28">
        <v>0.26535604724104123</v>
      </c>
      <c r="K236" s="28">
        <f t="shared" si="6"/>
        <v>436828</v>
      </c>
      <c r="L236" s="28"/>
      <c r="M236" s="24">
        <v>38930</v>
      </c>
      <c r="N236">
        <v>0.26535604724104123</v>
      </c>
      <c r="O236">
        <v>9</v>
      </c>
      <c r="Q236" s="24">
        <v>30498</v>
      </c>
      <c r="R236">
        <v>12719</v>
      </c>
      <c r="S236">
        <v>31</v>
      </c>
      <c r="U236" s="24">
        <v>38930</v>
      </c>
      <c r="V236" s="28">
        <v>0.26535604724104123</v>
      </c>
      <c r="W236" s="28">
        <f t="shared" si="7"/>
        <v>17765</v>
      </c>
    </row>
    <row r="237" spans="1:23" x14ac:dyDescent="0.25">
      <c r="A237" s="24">
        <v>38961</v>
      </c>
      <c r="B237">
        <v>0.37949786953835501</v>
      </c>
      <c r="D237" s="24">
        <v>31837</v>
      </c>
      <c r="E237" s="20">
        <v>189646</v>
      </c>
      <c r="F237">
        <v>31</v>
      </c>
      <c r="I237" s="24">
        <v>38961</v>
      </c>
      <c r="J237" s="28">
        <v>0.37949786953835501</v>
      </c>
      <c r="K237" s="28">
        <f t="shared" si="6"/>
        <v>421004</v>
      </c>
      <c r="L237" s="28"/>
      <c r="M237" s="24">
        <v>38961</v>
      </c>
      <c r="N237">
        <v>0.37949786953835501</v>
      </c>
      <c r="O237">
        <v>28</v>
      </c>
      <c r="Q237" s="24">
        <v>30529</v>
      </c>
      <c r="R237">
        <v>13157</v>
      </c>
      <c r="S237">
        <v>31</v>
      </c>
      <c r="U237" s="24">
        <v>38961</v>
      </c>
      <c r="V237" s="28">
        <v>0.37949786953835501</v>
      </c>
      <c r="W237" s="28">
        <f t="shared" si="7"/>
        <v>14578</v>
      </c>
    </row>
    <row r="238" spans="1:23" x14ac:dyDescent="0.25">
      <c r="A238" s="24">
        <v>38991</v>
      </c>
      <c r="B238">
        <v>0.49787783360005827</v>
      </c>
      <c r="D238" s="24">
        <v>31868</v>
      </c>
      <c r="E238" s="20">
        <v>153282</v>
      </c>
      <c r="F238">
        <v>30</v>
      </c>
      <c r="I238" s="24">
        <v>38991</v>
      </c>
      <c r="J238" s="28">
        <v>0.49787783360005827</v>
      </c>
      <c r="K238" s="28">
        <f t="shared" si="6"/>
        <v>373117</v>
      </c>
      <c r="L238" s="28"/>
      <c r="M238" s="24">
        <v>38991</v>
      </c>
      <c r="N238">
        <v>0.49787783360005827</v>
      </c>
      <c r="O238">
        <v>24</v>
      </c>
      <c r="Q238" s="24">
        <v>30560</v>
      </c>
      <c r="R238">
        <v>8813</v>
      </c>
      <c r="S238">
        <v>30</v>
      </c>
      <c r="U238" s="24">
        <v>38991</v>
      </c>
      <c r="V238" s="28">
        <v>0.49787783360005827</v>
      </c>
      <c r="W238" s="28">
        <f t="shared" si="7"/>
        <v>8654</v>
      </c>
    </row>
    <row r="239" spans="1:23" x14ac:dyDescent="0.25">
      <c r="A239" s="24">
        <v>39022</v>
      </c>
      <c r="B239">
        <v>0.7105890402326267</v>
      </c>
      <c r="D239" s="24">
        <v>31898</v>
      </c>
      <c r="E239" s="20">
        <v>122880</v>
      </c>
      <c r="F239">
        <v>31</v>
      </c>
      <c r="I239" s="24">
        <v>39022</v>
      </c>
      <c r="J239" s="28">
        <v>0.7105890402326267</v>
      </c>
      <c r="K239" s="28">
        <f t="shared" si="6"/>
        <v>320363</v>
      </c>
      <c r="L239" s="28"/>
      <c r="M239" s="24">
        <v>39022</v>
      </c>
      <c r="N239">
        <v>0.7105890402326267</v>
      </c>
      <c r="O239">
        <v>30</v>
      </c>
      <c r="Q239" s="24">
        <v>30590</v>
      </c>
      <c r="R239">
        <v>5050</v>
      </c>
      <c r="S239">
        <v>31</v>
      </c>
      <c r="U239" s="24">
        <v>39022</v>
      </c>
      <c r="V239" s="28">
        <v>0.7105890402326267</v>
      </c>
      <c r="W239" s="28">
        <f t="shared" si="7"/>
        <v>4247</v>
      </c>
    </row>
    <row r="240" spans="1:23" x14ac:dyDescent="0.25">
      <c r="A240" s="24">
        <v>39052</v>
      </c>
      <c r="B240">
        <v>0.91411062672987164</v>
      </c>
      <c r="D240" s="24">
        <v>31929</v>
      </c>
      <c r="E240" s="20">
        <v>118977</v>
      </c>
      <c r="F240">
        <v>30</v>
      </c>
      <c r="I240" s="24">
        <v>39052</v>
      </c>
      <c r="J240" s="28">
        <v>0.91411062672987164</v>
      </c>
      <c r="K240" s="28">
        <f t="shared" si="6"/>
        <v>402097</v>
      </c>
      <c r="L240" s="28"/>
      <c r="M240" s="24">
        <v>39052</v>
      </c>
      <c r="N240">
        <v>0.91411062672987164</v>
      </c>
      <c r="O240">
        <v>29</v>
      </c>
      <c r="Q240" s="24">
        <v>30621</v>
      </c>
      <c r="R240">
        <v>3210</v>
      </c>
      <c r="S240">
        <v>30</v>
      </c>
      <c r="U240" s="24">
        <v>39052</v>
      </c>
      <c r="V240" s="28">
        <v>0.91411062672987164</v>
      </c>
      <c r="W240" s="28">
        <f t="shared" si="7"/>
        <v>5846</v>
      </c>
    </row>
    <row r="241" spans="1:23" x14ac:dyDescent="0.25">
      <c r="A241" s="24">
        <v>39083</v>
      </c>
      <c r="B241">
        <v>0.85841999999999996</v>
      </c>
      <c r="D241" s="24">
        <v>31959</v>
      </c>
      <c r="E241" s="20">
        <v>265122</v>
      </c>
      <c r="F241">
        <v>31</v>
      </c>
      <c r="I241" s="24">
        <v>39083</v>
      </c>
      <c r="J241" s="28">
        <v>0.85841999999999996</v>
      </c>
      <c r="K241" s="28">
        <f t="shared" si="6"/>
        <v>211855</v>
      </c>
      <c r="L241" s="28"/>
      <c r="M241" s="24">
        <v>39083</v>
      </c>
      <c r="N241">
        <v>0.85841999999999996</v>
      </c>
      <c r="O241">
        <v>1</v>
      </c>
      <c r="Q241" s="24">
        <v>30651</v>
      </c>
      <c r="R241">
        <v>1868</v>
      </c>
      <c r="S241">
        <v>31</v>
      </c>
      <c r="U241" s="24">
        <v>39083</v>
      </c>
      <c r="V241" s="28">
        <v>0.85841999999999996</v>
      </c>
      <c r="W241" s="28">
        <f t="shared" si="7"/>
        <v>10800</v>
      </c>
    </row>
    <row r="242" spans="1:23" x14ac:dyDescent="0.25">
      <c r="A242" s="24">
        <v>39114</v>
      </c>
      <c r="B242">
        <v>1.0998143184859757</v>
      </c>
      <c r="D242" s="24">
        <v>31990</v>
      </c>
      <c r="E242" s="20">
        <v>305233</v>
      </c>
      <c r="F242">
        <v>31</v>
      </c>
      <c r="I242" s="24">
        <v>39114</v>
      </c>
      <c r="J242" s="28">
        <v>1.0998143184859757</v>
      </c>
      <c r="K242" s="28">
        <f t="shared" si="6"/>
        <v>138581</v>
      </c>
      <c r="L242" s="28"/>
      <c r="M242" s="24">
        <v>39114</v>
      </c>
      <c r="N242">
        <v>1.0998143184859757</v>
      </c>
      <c r="O242">
        <v>8</v>
      </c>
      <c r="Q242" s="24">
        <v>30682</v>
      </c>
      <c r="R242">
        <v>1069</v>
      </c>
      <c r="S242">
        <v>31</v>
      </c>
      <c r="U242" s="24">
        <v>39114</v>
      </c>
      <c r="V242" s="28">
        <v>1.0998143184859757</v>
      </c>
      <c r="W242" s="28">
        <f t="shared" si="7"/>
        <v>3161</v>
      </c>
    </row>
    <row r="243" spans="1:23" x14ac:dyDescent="0.25">
      <c r="A243" s="24">
        <v>39142</v>
      </c>
      <c r="B243">
        <v>1.0173855491269901</v>
      </c>
      <c r="D243" s="24">
        <v>32021</v>
      </c>
      <c r="E243" s="20">
        <v>272233</v>
      </c>
      <c r="F243">
        <v>30</v>
      </c>
      <c r="I243" s="24">
        <v>39142</v>
      </c>
      <c r="J243" s="28">
        <v>1.0173855491269901</v>
      </c>
      <c r="K243" s="28">
        <f t="shared" si="6"/>
        <v>183083</v>
      </c>
      <c r="L243" s="28"/>
      <c r="M243" s="24">
        <v>39142</v>
      </c>
      <c r="N243">
        <v>1.0173855491269901</v>
      </c>
      <c r="O243">
        <v>31</v>
      </c>
      <c r="Q243" s="24">
        <v>30713</v>
      </c>
      <c r="R243">
        <v>7152</v>
      </c>
      <c r="S243">
        <v>29</v>
      </c>
      <c r="U243" s="24">
        <v>39142</v>
      </c>
      <c r="V243" s="28">
        <v>1.0173855491269901</v>
      </c>
      <c r="W243" s="28">
        <f t="shared" si="7"/>
        <v>14848</v>
      </c>
    </row>
    <row r="244" spans="1:23" x14ac:dyDescent="0.25">
      <c r="A244" s="24">
        <v>39173</v>
      </c>
      <c r="B244">
        <v>0.73436218019184674</v>
      </c>
      <c r="D244" s="24">
        <v>32051</v>
      </c>
      <c r="E244" s="20">
        <v>104091</v>
      </c>
      <c r="F244">
        <v>31</v>
      </c>
      <c r="I244" s="24">
        <v>39173</v>
      </c>
      <c r="J244" s="28">
        <v>0.73436218019184674</v>
      </c>
      <c r="K244" s="28">
        <f t="shared" si="6"/>
        <v>120265</v>
      </c>
      <c r="L244" s="28"/>
      <c r="M244" s="24">
        <v>39173</v>
      </c>
      <c r="N244">
        <v>0.73436218019184674</v>
      </c>
      <c r="O244">
        <v>30</v>
      </c>
      <c r="Q244" s="24">
        <v>30742</v>
      </c>
      <c r="R244">
        <v>9233</v>
      </c>
      <c r="S244">
        <v>31</v>
      </c>
      <c r="U244" s="24">
        <v>39173</v>
      </c>
      <c r="V244" s="28">
        <v>0.73436218019184674</v>
      </c>
      <c r="W244" s="28">
        <f t="shared" si="7"/>
        <v>16763</v>
      </c>
    </row>
    <row r="245" spans="1:23" x14ac:dyDescent="0.25">
      <c r="A245" s="24">
        <v>39203</v>
      </c>
      <c r="B245">
        <v>0.69029243407768093</v>
      </c>
      <c r="D245" s="24">
        <v>32082</v>
      </c>
      <c r="E245" s="20">
        <v>81555</v>
      </c>
      <c r="F245">
        <v>30</v>
      </c>
      <c r="I245" s="24">
        <v>39203</v>
      </c>
      <c r="J245" s="28">
        <v>0.69029243407768093</v>
      </c>
      <c r="K245" s="28">
        <f t="shared" si="6"/>
        <v>29575</v>
      </c>
      <c r="L245" s="28"/>
      <c r="M245" s="24">
        <v>39203</v>
      </c>
      <c r="N245">
        <v>0.69029243407768093</v>
      </c>
      <c r="O245">
        <v>14</v>
      </c>
      <c r="Q245" s="24">
        <v>30773</v>
      </c>
      <c r="R245">
        <v>9101</v>
      </c>
      <c r="S245">
        <v>30</v>
      </c>
      <c r="U245" s="24">
        <v>39203</v>
      </c>
      <c r="V245" s="28">
        <v>0.69029243407768093</v>
      </c>
      <c r="W245" s="28">
        <f t="shared" si="7"/>
        <v>17352</v>
      </c>
    </row>
    <row r="246" spans="1:23" x14ac:dyDescent="0.25">
      <c r="A246" s="24">
        <v>39234</v>
      </c>
      <c r="B246">
        <v>0.7908082536784774</v>
      </c>
      <c r="D246" s="24">
        <v>32112</v>
      </c>
      <c r="E246" s="20">
        <v>298204</v>
      </c>
      <c r="F246">
        <v>31</v>
      </c>
      <c r="I246" s="24">
        <v>39234</v>
      </c>
      <c r="J246" s="28">
        <v>0.7908082536784774</v>
      </c>
      <c r="K246" s="28">
        <f t="shared" si="6"/>
        <v>21712</v>
      </c>
      <c r="L246" s="28"/>
      <c r="M246" s="24">
        <v>39234</v>
      </c>
      <c r="N246">
        <v>0.7908082536784774</v>
      </c>
      <c r="O246">
        <v>23</v>
      </c>
      <c r="Q246" s="24">
        <v>30803</v>
      </c>
      <c r="R246">
        <v>14158</v>
      </c>
      <c r="S246">
        <v>31</v>
      </c>
      <c r="U246" s="24">
        <v>39234</v>
      </c>
      <c r="V246" s="28">
        <v>0.7908082536784774</v>
      </c>
      <c r="W246" s="28">
        <f t="shared" si="7"/>
        <v>7716</v>
      </c>
    </row>
    <row r="247" spans="1:23" x14ac:dyDescent="0.25">
      <c r="A247" s="24">
        <v>39264</v>
      </c>
      <c r="B247">
        <v>0.38215440080698471</v>
      </c>
      <c r="D247" s="24">
        <v>32143</v>
      </c>
      <c r="E247" s="20">
        <v>383125</v>
      </c>
      <c r="F247">
        <v>31</v>
      </c>
      <c r="I247" s="24">
        <v>39264</v>
      </c>
      <c r="J247" s="28">
        <v>0.38215440080698471</v>
      </c>
      <c r="K247" s="28">
        <f t="shared" si="6"/>
        <v>398776</v>
      </c>
      <c r="L247" s="28"/>
      <c r="M247" s="24">
        <v>39264</v>
      </c>
      <c r="N247">
        <v>0.38215440080698471</v>
      </c>
      <c r="O247">
        <v>29</v>
      </c>
      <c r="Q247" s="24">
        <v>30834</v>
      </c>
      <c r="R247">
        <v>13178</v>
      </c>
      <c r="S247">
        <v>30</v>
      </c>
      <c r="U247" s="24">
        <v>39264</v>
      </c>
      <c r="V247" s="28">
        <v>0.38215440080698471</v>
      </c>
      <c r="W247" s="28">
        <f t="shared" si="7"/>
        <v>18451</v>
      </c>
    </row>
    <row r="248" spans="1:23" x14ac:dyDescent="0.25">
      <c r="A248" s="24">
        <v>39295</v>
      </c>
      <c r="B248">
        <v>0.22904469542076858</v>
      </c>
      <c r="D248" s="24">
        <v>32174</v>
      </c>
      <c r="E248" s="20">
        <v>332719</v>
      </c>
      <c r="F248">
        <v>29</v>
      </c>
      <c r="I248" s="24">
        <v>39295</v>
      </c>
      <c r="J248" s="28">
        <v>0.22904469542076858</v>
      </c>
      <c r="K248" s="28">
        <f t="shared" si="6"/>
        <v>414416</v>
      </c>
      <c r="L248" s="28"/>
      <c r="M248" s="24">
        <v>39295</v>
      </c>
      <c r="N248">
        <v>0.22904469542076858</v>
      </c>
      <c r="O248">
        <v>26</v>
      </c>
      <c r="Q248" s="24">
        <v>30864</v>
      </c>
      <c r="R248">
        <v>13550</v>
      </c>
      <c r="S248">
        <v>31</v>
      </c>
      <c r="U248" s="24">
        <v>39295</v>
      </c>
      <c r="V248" s="28">
        <v>0.22904469542076858</v>
      </c>
      <c r="W248" s="28">
        <f t="shared" si="7"/>
        <v>18774</v>
      </c>
    </row>
    <row r="249" spans="1:23" x14ac:dyDescent="0.25">
      <c r="A249" s="24">
        <v>39326</v>
      </c>
      <c r="B249">
        <v>0.23689405022505819</v>
      </c>
      <c r="D249" s="24">
        <v>32203</v>
      </c>
      <c r="E249" s="20">
        <v>258878</v>
      </c>
      <c r="F249">
        <v>31</v>
      </c>
      <c r="I249" s="24">
        <v>39326</v>
      </c>
      <c r="J249" s="28">
        <v>0.23689405022505819</v>
      </c>
      <c r="K249" s="28">
        <f t="shared" si="6"/>
        <v>313796</v>
      </c>
      <c r="L249" s="28"/>
      <c r="M249" s="24">
        <v>39326</v>
      </c>
      <c r="N249">
        <v>0.23689405022505819</v>
      </c>
      <c r="O249">
        <v>12</v>
      </c>
      <c r="Q249" s="24">
        <v>30895</v>
      </c>
      <c r="R249">
        <v>13952</v>
      </c>
      <c r="S249">
        <v>31</v>
      </c>
      <c r="U249" s="24">
        <v>39326</v>
      </c>
      <c r="V249" s="28">
        <v>0.23689405022505819</v>
      </c>
      <c r="W249" s="28">
        <f t="shared" si="7"/>
        <v>12542</v>
      </c>
    </row>
    <row r="250" spans="1:23" x14ac:dyDescent="0.25">
      <c r="A250" s="24">
        <v>39356</v>
      </c>
      <c r="B250">
        <v>0.36802049279855636</v>
      </c>
      <c r="D250" s="24">
        <v>32234</v>
      </c>
      <c r="E250" s="20">
        <v>255165</v>
      </c>
      <c r="F250">
        <v>30</v>
      </c>
      <c r="I250" s="24">
        <v>39356</v>
      </c>
      <c r="J250" s="28">
        <v>0.36802049279855636</v>
      </c>
      <c r="K250" s="28">
        <f t="shared" si="6"/>
        <v>192080</v>
      </c>
      <c r="L250" s="28"/>
      <c r="M250" s="24">
        <v>39356</v>
      </c>
      <c r="N250">
        <v>0.36802049279855636</v>
      </c>
      <c r="O250">
        <v>27</v>
      </c>
      <c r="Q250" s="24">
        <v>30926</v>
      </c>
      <c r="R250">
        <v>7235</v>
      </c>
      <c r="S250">
        <v>30</v>
      </c>
      <c r="U250" s="24">
        <v>39356</v>
      </c>
      <c r="V250" s="28">
        <v>0.36802049279855636</v>
      </c>
      <c r="W250" s="28">
        <f t="shared" si="7"/>
        <v>11498</v>
      </c>
    </row>
    <row r="251" spans="1:23" x14ac:dyDescent="0.25">
      <c r="A251" s="24">
        <v>39387</v>
      </c>
      <c r="B251">
        <v>0.76183169952668528</v>
      </c>
      <c r="D251" s="24">
        <v>32264</v>
      </c>
      <c r="E251" s="20">
        <v>184398</v>
      </c>
      <c r="F251">
        <v>31</v>
      </c>
      <c r="I251" s="24">
        <v>39387</v>
      </c>
      <c r="J251" s="28">
        <v>0.76183169952668528</v>
      </c>
      <c r="K251" s="28">
        <f t="shared" si="6"/>
        <v>171732</v>
      </c>
      <c r="L251" s="28"/>
      <c r="M251" s="24">
        <v>39387</v>
      </c>
      <c r="N251">
        <v>0.76183169952668528</v>
      </c>
      <c r="O251">
        <v>30</v>
      </c>
      <c r="Q251" s="24">
        <v>30956</v>
      </c>
      <c r="R251">
        <v>9082</v>
      </c>
      <c r="S251">
        <v>31</v>
      </c>
      <c r="U251" s="24">
        <v>39387</v>
      </c>
      <c r="V251" s="28">
        <v>0.76183169952668528</v>
      </c>
      <c r="W251" s="28">
        <f t="shared" si="7"/>
        <v>13212</v>
      </c>
    </row>
    <row r="252" spans="1:23" x14ac:dyDescent="0.25">
      <c r="A252" s="24">
        <v>39417</v>
      </c>
      <c r="B252">
        <v>0.67354193197253787</v>
      </c>
      <c r="D252" s="24">
        <v>32295</v>
      </c>
      <c r="E252" s="20">
        <v>166927</v>
      </c>
      <c r="F252">
        <v>30</v>
      </c>
      <c r="I252" s="24">
        <v>39417</v>
      </c>
      <c r="J252" s="28">
        <v>0.67354193197253787</v>
      </c>
      <c r="K252" s="28">
        <f t="shared" si="6"/>
        <v>201075</v>
      </c>
      <c r="L252" s="28"/>
      <c r="M252" s="24">
        <v>39417</v>
      </c>
      <c r="N252">
        <v>0.67354193197253787</v>
      </c>
      <c r="O252">
        <v>29</v>
      </c>
      <c r="Q252" s="24">
        <v>30987</v>
      </c>
      <c r="R252">
        <v>1466</v>
      </c>
      <c r="S252">
        <v>30</v>
      </c>
      <c r="U252" s="24">
        <v>39417</v>
      </c>
      <c r="V252" s="28">
        <v>0.67354193197253787</v>
      </c>
      <c r="W252" s="28">
        <f t="shared" si="7"/>
        <v>10117</v>
      </c>
    </row>
    <row r="253" spans="1:23" x14ac:dyDescent="0.25">
      <c r="A253" s="24">
        <v>39448</v>
      </c>
      <c r="B253">
        <v>1.4853756070125173</v>
      </c>
      <c r="D253" s="24">
        <v>32325</v>
      </c>
      <c r="E253" s="20">
        <v>199911</v>
      </c>
      <c r="F253">
        <v>31</v>
      </c>
      <c r="I253" s="24">
        <v>39448</v>
      </c>
      <c r="J253" s="28">
        <v>1.4853756070125173</v>
      </c>
      <c r="K253" s="28">
        <f t="shared" si="6"/>
        <v>180841</v>
      </c>
      <c r="L253" s="28"/>
      <c r="M253" s="24">
        <v>39448</v>
      </c>
      <c r="N253">
        <v>1.4853756070125173</v>
      </c>
      <c r="O253">
        <v>28</v>
      </c>
      <c r="Q253" s="24">
        <v>31017</v>
      </c>
      <c r="R253">
        <v>8006</v>
      </c>
      <c r="S253">
        <v>31</v>
      </c>
      <c r="U253" s="24">
        <v>39448</v>
      </c>
      <c r="V253" s="28">
        <v>1.4853756070125173</v>
      </c>
      <c r="W253" s="28">
        <f t="shared" si="7"/>
        <v>7831</v>
      </c>
    </row>
    <row r="254" spans="1:23" x14ac:dyDescent="0.25">
      <c r="A254" s="24">
        <v>39479</v>
      </c>
      <c r="B254">
        <v>1.6602166499008453</v>
      </c>
      <c r="D254" s="24">
        <v>32356</v>
      </c>
      <c r="E254" s="20">
        <v>244606</v>
      </c>
      <c r="F254">
        <v>31</v>
      </c>
      <c r="I254" s="24">
        <v>39479</v>
      </c>
      <c r="J254" s="28">
        <v>1.6602166499008453</v>
      </c>
      <c r="K254" s="28">
        <f t="shared" si="6"/>
        <v>196256</v>
      </c>
      <c r="L254" s="28"/>
      <c r="M254" s="24">
        <v>39479</v>
      </c>
      <c r="N254">
        <v>1.6602166499008453</v>
      </c>
      <c r="O254">
        <v>9</v>
      </c>
      <c r="Q254" s="24">
        <v>31048</v>
      </c>
      <c r="R254">
        <v>9995</v>
      </c>
      <c r="S254">
        <v>31</v>
      </c>
      <c r="U254" s="24">
        <v>39479</v>
      </c>
      <c r="V254" s="28">
        <v>1.6602166499008453</v>
      </c>
      <c r="W254" s="28">
        <f t="shared" si="7"/>
        <v>3461</v>
      </c>
    </row>
    <row r="255" spans="1:23" x14ac:dyDescent="0.25">
      <c r="A255" s="24">
        <v>39508</v>
      </c>
      <c r="B255">
        <v>1.5091061670126567</v>
      </c>
      <c r="D255" s="24">
        <v>32387</v>
      </c>
      <c r="E255" s="20">
        <v>196767</v>
      </c>
      <c r="F255">
        <v>30</v>
      </c>
      <c r="I255" s="24">
        <v>39508</v>
      </c>
      <c r="J255" s="28">
        <v>1.5091061670126567</v>
      </c>
      <c r="K255" s="28">
        <f t="shared" si="6"/>
        <v>95950</v>
      </c>
      <c r="L255" s="28"/>
      <c r="M255" s="24">
        <v>39508</v>
      </c>
      <c r="N255">
        <v>1.5091061670126567</v>
      </c>
      <c r="O255">
        <v>21</v>
      </c>
      <c r="Q255" s="24">
        <v>31079</v>
      </c>
      <c r="R255">
        <v>10648</v>
      </c>
      <c r="S255">
        <v>28</v>
      </c>
      <c r="U255" s="24">
        <v>39508</v>
      </c>
      <c r="V255" s="28">
        <v>1.5091061670126567</v>
      </c>
      <c r="W255" s="28">
        <f t="shared" si="7"/>
        <v>3700</v>
      </c>
    </row>
    <row r="256" spans="1:23" x14ac:dyDescent="0.25">
      <c r="A256" s="24">
        <v>39539</v>
      </c>
      <c r="B256">
        <v>1.0140722154095574</v>
      </c>
      <c r="D256" s="24">
        <v>32417</v>
      </c>
      <c r="E256" s="20">
        <v>114307</v>
      </c>
      <c r="F256">
        <v>31</v>
      </c>
      <c r="I256" s="24">
        <v>39539</v>
      </c>
      <c r="J256" s="28">
        <v>1.0140722154095574</v>
      </c>
      <c r="K256" s="28">
        <f t="shared" si="6"/>
        <v>73113</v>
      </c>
      <c r="L256" s="28"/>
      <c r="M256" s="24">
        <v>39539</v>
      </c>
      <c r="N256">
        <v>1.0140722154095574</v>
      </c>
      <c r="O256">
        <v>3</v>
      </c>
      <c r="Q256" s="24">
        <v>31107</v>
      </c>
      <c r="R256">
        <v>14547</v>
      </c>
      <c r="S256">
        <v>31</v>
      </c>
      <c r="U256" s="24">
        <v>39539</v>
      </c>
      <c r="V256" s="28">
        <v>1.0140722154095574</v>
      </c>
      <c r="W256" s="28">
        <f t="shared" si="7"/>
        <v>7670</v>
      </c>
    </row>
    <row r="257" spans="1:23" x14ac:dyDescent="0.25">
      <c r="A257" s="24">
        <v>39569</v>
      </c>
      <c r="B257">
        <v>0.65510999999999997</v>
      </c>
      <c r="D257" s="24">
        <v>32448</v>
      </c>
      <c r="E257" s="20">
        <v>139679</v>
      </c>
      <c r="F257">
        <v>30</v>
      </c>
      <c r="I257" s="24">
        <v>39569</v>
      </c>
      <c r="J257" s="28">
        <v>0.65510999999999997</v>
      </c>
      <c r="K257" s="28">
        <f t="shared" si="6"/>
        <v>47297</v>
      </c>
      <c r="L257" s="28"/>
      <c r="M257" s="24">
        <v>39569</v>
      </c>
      <c r="N257">
        <v>0.65510999999999997</v>
      </c>
      <c r="O257">
        <v>1</v>
      </c>
      <c r="Q257" s="24">
        <v>31138</v>
      </c>
      <c r="R257">
        <v>14142</v>
      </c>
      <c r="S257">
        <v>30</v>
      </c>
      <c r="U257" s="24">
        <v>39569</v>
      </c>
      <c r="V257" s="28">
        <v>0.65510999999999997</v>
      </c>
      <c r="W257" s="28">
        <f t="shared" si="7"/>
        <v>9662</v>
      </c>
    </row>
    <row r="258" spans="1:23" x14ac:dyDescent="0.25">
      <c r="A258" s="24">
        <v>39600</v>
      </c>
      <c r="B258">
        <v>0.69625581894994959</v>
      </c>
      <c r="D258" s="24">
        <v>32478</v>
      </c>
      <c r="E258" s="20">
        <v>177811</v>
      </c>
      <c r="F258">
        <v>31</v>
      </c>
      <c r="I258" s="24">
        <v>39600</v>
      </c>
      <c r="J258" s="28">
        <v>0.69625581894994959</v>
      </c>
      <c r="K258" s="28">
        <f t="shared" si="6"/>
        <v>44790</v>
      </c>
      <c r="L258" s="28"/>
      <c r="M258" s="24">
        <v>39600</v>
      </c>
      <c r="N258">
        <v>0.69625581894994959</v>
      </c>
      <c r="O258">
        <v>17</v>
      </c>
      <c r="Q258" s="24">
        <v>31168</v>
      </c>
      <c r="R258">
        <v>14663</v>
      </c>
      <c r="S258">
        <v>31</v>
      </c>
      <c r="U258" s="24">
        <v>39600</v>
      </c>
      <c r="V258" s="28">
        <v>0.69625581894994959</v>
      </c>
      <c r="W258" s="28">
        <f t="shared" si="7"/>
        <v>12204</v>
      </c>
    </row>
    <row r="259" spans="1:23" x14ac:dyDescent="0.25">
      <c r="A259" s="24">
        <v>39630</v>
      </c>
      <c r="B259">
        <v>0.51635774465577533</v>
      </c>
      <c r="D259" s="24">
        <v>32509</v>
      </c>
      <c r="E259" s="20">
        <v>361209</v>
      </c>
      <c r="F259">
        <v>31</v>
      </c>
      <c r="I259" s="24">
        <v>39630</v>
      </c>
      <c r="J259" s="28">
        <v>0.51635774465577533</v>
      </c>
      <c r="K259" s="28">
        <f t="shared" ref="K259:K322" si="8">VLOOKUP(A259,D$2:E$557,2,FALSE)</f>
        <v>134068</v>
      </c>
      <c r="L259" s="28"/>
      <c r="M259" s="24">
        <v>39630</v>
      </c>
      <c r="N259">
        <v>0.51635774465577533</v>
      </c>
      <c r="O259">
        <v>28</v>
      </c>
      <c r="Q259" s="24">
        <v>31199</v>
      </c>
      <c r="R259">
        <v>15751</v>
      </c>
      <c r="S259">
        <v>30</v>
      </c>
      <c r="U259" s="24">
        <v>39630</v>
      </c>
      <c r="V259" s="28">
        <v>0.51635774465577533</v>
      </c>
      <c r="W259" s="28">
        <f t="shared" ref="W259:W322" si="9">VLOOKUP(M259,Q$2:R$600,2,FALSE)</f>
        <v>13993</v>
      </c>
    </row>
    <row r="260" spans="1:23" x14ac:dyDescent="0.25">
      <c r="A260" s="24">
        <v>39661</v>
      </c>
      <c r="B260">
        <v>0.17829981907191825</v>
      </c>
      <c r="D260" s="24">
        <v>32540</v>
      </c>
      <c r="E260" s="20">
        <v>219702</v>
      </c>
      <c r="F260">
        <v>28</v>
      </c>
      <c r="I260" s="24">
        <v>39661</v>
      </c>
      <c r="J260" s="28">
        <v>0.17829981907191825</v>
      </c>
      <c r="K260" s="28">
        <f t="shared" si="8"/>
        <v>108139</v>
      </c>
      <c r="L260" s="28"/>
      <c r="M260" s="24">
        <v>39661</v>
      </c>
      <c r="N260">
        <v>0.17829981907191825</v>
      </c>
      <c r="O260">
        <v>22</v>
      </c>
      <c r="Q260" s="24">
        <v>31229</v>
      </c>
      <c r="R260">
        <v>16130</v>
      </c>
      <c r="S260">
        <v>31</v>
      </c>
      <c r="U260" s="24">
        <v>39661</v>
      </c>
      <c r="V260" s="28">
        <v>0.17829981907191825</v>
      </c>
      <c r="W260" s="28">
        <f t="shared" si="9"/>
        <v>15670</v>
      </c>
    </row>
    <row r="261" spans="1:23" x14ac:dyDescent="0.25">
      <c r="A261" s="24">
        <v>39692</v>
      </c>
      <c r="B261">
        <v>0.18428942641572305</v>
      </c>
      <c r="D261" s="24">
        <v>32568</v>
      </c>
      <c r="E261" s="20">
        <v>370614</v>
      </c>
      <c r="F261">
        <v>31</v>
      </c>
      <c r="I261" s="24">
        <v>39692</v>
      </c>
      <c r="J261" s="28">
        <v>0.18428942641572305</v>
      </c>
      <c r="K261" s="28">
        <f t="shared" si="8"/>
        <v>58932</v>
      </c>
      <c r="L261" s="28"/>
      <c r="M261" s="24">
        <v>39692</v>
      </c>
      <c r="N261">
        <v>0.18428942641572305</v>
      </c>
      <c r="O261">
        <v>25</v>
      </c>
      <c r="Q261" s="24">
        <v>31260</v>
      </c>
      <c r="R261">
        <v>14357</v>
      </c>
      <c r="S261">
        <v>31</v>
      </c>
      <c r="U261" s="24">
        <v>39692</v>
      </c>
      <c r="V261" s="28">
        <v>0.18428942641572305</v>
      </c>
      <c r="W261" s="28">
        <f t="shared" si="9"/>
        <v>13706</v>
      </c>
    </row>
    <row r="262" spans="1:23" x14ac:dyDescent="0.25">
      <c r="A262" s="24">
        <v>39722</v>
      </c>
      <c r="B262">
        <v>0.23889177101866868</v>
      </c>
      <c r="D262" s="24">
        <v>32599</v>
      </c>
      <c r="E262" s="20">
        <v>375072</v>
      </c>
      <c r="F262">
        <v>30</v>
      </c>
      <c r="I262" s="24">
        <v>39722</v>
      </c>
      <c r="J262" s="28">
        <v>0.23889177101866868</v>
      </c>
      <c r="K262" s="28">
        <f t="shared" si="8"/>
        <v>32145</v>
      </c>
      <c r="L262" s="28"/>
      <c r="M262" s="24">
        <v>39722</v>
      </c>
      <c r="N262">
        <v>0.23889177101866868</v>
      </c>
      <c r="O262">
        <v>31</v>
      </c>
      <c r="Q262" s="24">
        <v>31291</v>
      </c>
      <c r="R262">
        <v>9266</v>
      </c>
      <c r="S262">
        <v>30</v>
      </c>
      <c r="U262" s="24">
        <v>39722</v>
      </c>
      <c r="V262" s="28">
        <v>0.23889177101866868</v>
      </c>
      <c r="W262" s="28">
        <f t="shared" si="9"/>
        <v>12799</v>
      </c>
    </row>
    <row r="263" spans="1:23" x14ac:dyDescent="0.25">
      <c r="A263" s="24">
        <v>39753</v>
      </c>
      <c r="B263">
        <v>0.65333421234726718</v>
      </c>
      <c r="D263" s="24">
        <v>32629</v>
      </c>
      <c r="E263" s="20">
        <v>184079</v>
      </c>
      <c r="F263">
        <v>31</v>
      </c>
      <c r="I263" s="24">
        <v>39753</v>
      </c>
      <c r="J263" s="28">
        <v>0.65333421234726718</v>
      </c>
      <c r="K263" s="28">
        <f t="shared" si="8"/>
        <v>122952</v>
      </c>
      <c r="L263" s="28"/>
      <c r="M263" s="24">
        <v>39753</v>
      </c>
      <c r="N263">
        <v>0.65333421234726718</v>
      </c>
      <c r="O263">
        <v>19</v>
      </c>
      <c r="Q263" s="24">
        <v>31321</v>
      </c>
      <c r="R263">
        <v>11901</v>
      </c>
      <c r="S263">
        <v>31</v>
      </c>
      <c r="U263" s="24">
        <v>39753</v>
      </c>
      <c r="V263" s="28">
        <v>0.65333421234726718</v>
      </c>
      <c r="W263" s="28">
        <f t="shared" si="9"/>
        <v>3386</v>
      </c>
    </row>
    <row r="264" spans="1:23" x14ac:dyDescent="0.25">
      <c r="A264" s="24">
        <v>39783</v>
      </c>
      <c r="B264">
        <v>1.0608715119191017</v>
      </c>
      <c r="D264" s="24">
        <v>32660</v>
      </c>
      <c r="E264" s="20">
        <v>119981</v>
      </c>
      <c r="F264">
        <v>30</v>
      </c>
      <c r="I264" s="24">
        <v>39783</v>
      </c>
      <c r="J264" s="28">
        <v>1.0608715119191017</v>
      </c>
      <c r="K264" s="28">
        <f t="shared" si="8"/>
        <v>83017</v>
      </c>
      <c r="L264" s="28"/>
      <c r="M264" s="24">
        <v>39783</v>
      </c>
      <c r="N264">
        <v>1.0608715119191017</v>
      </c>
      <c r="O264">
        <v>19</v>
      </c>
      <c r="Q264" s="24">
        <v>31352</v>
      </c>
      <c r="R264">
        <v>4279</v>
      </c>
      <c r="S264">
        <v>30</v>
      </c>
      <c r="U264" s="24">
        <v>39783</v>
      </c>
      <c r="V264" s="28">
        <v>1.0608715119191017</v>
      </c>
      <c r="W264" s="28">
        <f t="shared" si="9"/>
        <v>0</v>
      </c>
    </row>
    <row r="265" spans="1:23" x14ac:dyDescent="0.25">
      <c r="A265" s="24">
        <v>39814</v>
      </c>
      <c r="B265">
        <v>1.109250333979539</v>
      </c>
      <c r="D265" s="24">
        <v>32690</v>
      </c>
      <c r="E265" s="20">
        <v>278916</v>
      </c>
      <c r="F265">
        <v>31</v>
      </c>
      <c r="I265" s="24">
        <v>39814</v>
      </c>
      <c r="J265" s="28">
        <v>1.109250333979539</v>
      </c>
      <c r="K265" s="28">
        <f t="shared" si="8"/>
        <v>147252</v>
      </c>
      <c r="L265" s="28"/>
      <c r="M265" s="24">
        <v>39814</v>
      </c>
      <c r="N265">
        <v>1.109250333979539</v>
      </c>
      <c r="O265">
        <v>23</v>
      </c>
      <c r="Q265" s="24">
        <v>31382</v>
      </c>
      <c r="R265">
        <v>4825</v>
      </c>
      <c r="S265">
        <v>31</v>
      </c>
      <c r="U265" s="24">
        <v>39814</v>
      </c>
      <c r="V265" s="28">
        <v>1.109250333979539</v>
      </c>
      <c r="W265" s="28">
        <f t="shared" si="9"/>
        <v>3573</v>
      </c>
    </row>
    <row r="266" spans="1:23" x14ac:dyDescent="0.25">
      <c r="A266" s="24">
        <v>39845</v>
      </c>
      <c r="B266">
        <v>0.96065360781356435</v>
      </c>
      <c r="D266" s="24">
        <v>32721</v>
      </c>
      <c r="E266" s="20">
        <v>390490</v>
      </c>
      <c r="F266">
        <v>31</v>
      </c>
      <c r="I266" s="24">
        <v>39845</v>
      </c>
      <c r="J266" s="28">
        <v>0.96065360781356435</v>
      </c>
      <c r="K266" s="28">
        <f t="shared" si="8"/>
        <v>109855</v>
      </c>
      <c r="L266" s="28"/>
      <c r="M266" s="24">
        <v>39845</v>
      </c>
      <c r="N266">
        <v>0.96065360781356435</v>
      </c>
      <c r="O266">
        <v>20</v>
      </c>
      <c r="Q266" s="24">
        <v>31413</v>
      </c>
      <c r="R266">
        <v>7483</v>
      </c>
      <c r="S266">
        <v>31</v>
      </c>
      <c r="U266" s="24">
        <v>39845</v>
      </c>
      <c r="V266" s="28">
        <v>0.96065360781356435</v>
      </c>
      <c r="W266" s="28">
        <f t="shared" si="9"/>
        <v>6345</v>
      </c>
    </row>
    <row r="267" spans="1:23" x14ac:dyDescent="0.25">
      <c r="A267" s="24">
        <v>39873</v>
      </c>
      <c r="B267">
        <v>0.92516830390345917</v>
      </c>
      <c r="D267" s="24">
        <v>32752</v>
      </c>
      <c r="E267" s="20">
        <v>365131</v>
      </c>
      <c r="F267">
        <v>30</v>
      </c>
      <c r="I267" s="24">
        <v>39873</v>
      </c>
      <c r="J267" s="28">
        <v>0.92516830390345917</v>
      </c>
      <c r="K267" s="28">
        <f t="shared" si="8"/>
        <v>172416</v>
      </c>
      <c r="L267" s="28"/>
      <c r="M267" s="24">
        <v>39873</v>
      </c>
      <c r="N267">
        <v>0.92516830390345917</v>
      </c>
      <c r="O267">
        <v>28</v>
      </c>
      <c r="Q267" s="24">
        <v>31444</v>
      </c>
      <c r="R267">
        <v>6971</v>
      </c>
      <c r="S267">
        <v>28</v>
      </c>
      <c r="U267" s="24">
        <v>39873</v>
      </c>
      <c r="V267" s="28">
        <v>0.92516830390345917</v>
      </c>
      <c r="W267" s="28">
        <f t="shared" si="9"/>
        <v>6217</v>
      </c>
    </row>
    <row r="268" spans="1:23" x14ac:dyDescent="0.25">
      <c r="A268" s="24">
        <v>39904</v>
      </c>
      <c r="B268">
        <v>0.58370928893675289</v>
      </c>
      <c r="D268" s="24">
        <v>32782</v>
      </c>
      <c r="E268" s="20">
        <v>374240</v>
      </c>
      <c r="F268">
        <v>31</v>
      </c>
      <c r="I268" s="24">
        <v>39904</v>
      </c>
      <c r="J268" s="28">
        <v>0.58370928893675289</v>
      </c>
      <c r="K268" s="28">
        <f t="shared" si="8"/>
        <v>78803</v>
      </c>
      <c r="L268" s="28"/>
      <c r="M268" s="24">
        <v>39904</v>
      </c>
      <c r="N268">
        <v>0.58370928893675289</v>
      </c>
      <c r="O268">
        <v>30</v>
      </c>
      <c r="Q268" s="24">
        <v>31472</v>
      </c>
      <c r="R268">
        <v>3491</v>
      </c>
      <c r="S268">
        <v>31</v>
      </c>
      <c r="U268" s="24">
        <v>39904</v>
      </c>
      <c r="V268" s="28">
        <v>0.58370928893675289</v>
      </c>
      <c r="W268" s="28">
        <f t="shared" si="9"/>
        <v>10234</v>
      </c>
    </row>
    <row r="269" spans="1:23" x14ac:dyDescent="0.25">
      <c r="A269" s="24">
        <v>39934</v>
      </c>
      <c r="B269">
        <v>0.56675698737800517</v>
      </c>
      <c r="D269" s="24">
        <v>32813</v>
      </c>
      <c r="E269" s="20">
        <v>361079</v>
      </c>
      <c r="F269">
        <v>30</v>
      </c>
      <c r="I269" s="24">
        <v>39934</v>
      </c>
      <c r="J269" s="28">
        <v>0.56675698737800517</v>
      </c>
      <c r="K269" s="28">
        <f t="shared" si="8"/>
        <v>60624</v>
      </c>
      <c r="L269" s="28"/>
      <c r="M269" s="24">
        <v>39934</v>
      </c>
      <c r="N269">
        <v>0.56675698737800517</v>
      </c>
      <c r="O269">
        <v>7</v>
      </c>
      <c r="Q269" s="24">
        <v>31503</v>
      </c>
      <c r="R269">
        <v>8439</v>
      </c>
      <c r="S269">
        <v>30</v>
      </c>
      <c r="U269" s="24">
        <v>39934</v>
      </c>
      <c r="V269" s="28">
        <v>0.56675698737800517</v>
      </c>
      <c r="W269" s="28">
        <f t="shared" si="9"/>
        <v>14702</v>
      </c>
    </row>
    <row r="270" spans="1:23" x14ac:dyDescent="0.25">
      <c r="A270" s="24">
        <v>39965</v>
      </c>
      <c r="B270">
        <v>0.20654432785245333</v>
      </c>
      <c r="D270" s="24">
        <v>32843</v>
      </c>
      <c r="E270" s="20">
        <v>382022</v>
      </c>
      <c r="F270">
        <v>31</v>
      </c>
      <c r="I270" s="24">
        <v>39965</v>
      </c>
      <c r="J270" s="28">
        <v>0.20654432785245333</v>
      </c>
      <c r="K270" s="28">
        <f t="shared" si="8"/>
        <v>29463</v>
      </c>
      <c r="L270" s="28"/>
      <c r="M270" s="24">
        <v>39965</v>
      </c>
      <c r="N270">
        <v>0.20654432785245333</v>
      </c>
      <c r="O270">
        <v>3</v>
      </c>
      <c r="Q270" s="24">
        <v>31533</v>
      </c>
      <c r="R270">
        <v>11393</v>
      </c>
      <c r="S270">
        <v>31</v>
      </c>
      <c r="U270" s="24">
        <v>39965</v>
      </c>
      <c r="V270" s="28">
        <v>0.20654432785245333</v>
      </c>
      <c r="W270" s="28">
        <f t="shared" si="9"/>
        <v>15205</v>
      </c>
    </row>
    <row r="271" spans="1:23" x14ac:dyDescent="0.25">
      <c r="A271" s="24">
        <v>39995</v>
      </c>
      <c r="B271">
        <v>0.18029571393435154</v>
      </c>
      <c r="D271" s="24">
        <v>32874</v>
      </c>
      <c r="E271" s="20">
        <v>388580</v>
      </c>
      <c r="F271">
        <v>31</v>
      </c>
      <c r="I271" s="24">
        <v>39995</v>
      </c>
      <c r="J271" s="28">
        <v>0.18029571393435154</v>
      </c>
      <c r="K271" s="28">
        <f t="shared" si="8"/>
        <v>382282</v>
      </c>
      <c r="L271" s="28"/>
      <c r="M271" s="24">
        <v>39995</v>
      </c>
      <c r="N271">
        <v>0.18029571393435154</v>
      </c>
      <c r="O271">
        <v>31</v>
      </c>
      <c r="Q271" s="24">
        <v>31564</v>
      </c>
      <c r="R271">
        <v>13366</v>
      </c>
      <c r="S271">
        <v>30</v>
      </c>
      <c r="U271" s="24">
        <v>39995</v>
      </c>
      <c r="V271" s="28">
        <v>0.18029571393435154</v>
      </c>
      <c r="W271" s="28">
        <f t="shared" si="9"/>
        <v>14225</v>
      </c>
    </row>
    <row r="272" spans="1:23" x14ac:dyDescent="0.25">
      <c r="A272" s="24">
        <v>40026</v>
      </c>
      <c r="B272">
        <v>9.2792364286882062E-2</v>
      </c>
      <c r="D272" s="24">
        <v>32905</v>
      </c>
      <c r="E272" s="20">
        <v>350802</v>
      </c>
      <c r="F272">
        <v>28</v>
      </c>
      <c r="I272" s="24">
        <v>40026</v>
      </c>
      <c r="J272" s="28">
        <v>9.2792364286882062E-2</v>
      </c>
      <c r="K272" s="28">
        <f t="shared" si="8"/>
        <v>248705</v>
      </c>
      <c r="L272" s="28"/>
      <c r="M272" s="24">
        <v>40026</v>
      </c>
      <c r="N272">
        <v>9.2792364286882062E-2</v>
      </c>
      <c r="O272">
        <v>25</v>
      </c>
      <c r="Q272" s="24">
        <v>31594</v>
      </c>
      <c r="R272">
        <v>15848</v>
      </c>
      <c r="S272">
        <v>31</v>
      </c>
      <c r="U272" s="24">
        <v>40026</v>
      </c>
      <c r="V272" s="28">
        <v>9.2792364286882062E-2</v>
      </c>
      <c r="W272" s="28">
        <f t="shared" si="9"/>
        <v>18013</v>
      </c>
    </row>
    <row r="273" spans="1:23" x14ac:dyDescent="0.25">
      <c r="A273" s="24">
        <v>40057</v>
      </c>
      <c r="B273">
        <v>0.1316228598607519</v>
      </c>
      <c r="D273" s="24">
        <v>32933</v>
      </c>
      <c r="E273" s="20">
        <v>388755</v>
      </c>
      <c r="F273">
        <v>31</v>
      </c>
      <c r="I273" s="24">
        <v>40057</v>
      </c>
      <c r="J273" s="28">
        <v>0.1316228598607519</v>
      </c>
      <c r="K273" s="28">
        <f t="shared" si="8"/>
        <v>145285</v>
      </c>
      <c r="L273" s="28"/>
      <c r="M273" s="24">
        <v>40057</v>
      </c>
      <c r="N273">
        <v>0.1316228598607519</v>
      </c>
      <c r="O273">
        <v>22</v>
      </c>
      <c r="Q273" s="24">
        <v>31625</v>
      </c>
      <c r="R273">
        <v>16055</v>
      </c>
      <c r="S273">
        <v>31</v>
      </c>
      <c r="U273" s="24">
        <v>40057</v>
      </c>
      <c r="V273" s="28">
        <v>0.1316228598607519</v>
      </c>
      <c r="W273" s="28">
        <f t="shared" si="9"/>
        <v>14860</v>
      </c>
    </row>
    <row r="274" spans="1:23" x14ac:dyDescent="0.25">
      <c r="A274" s="24">
        <v>40087</v>
      </c>
      <c r="B274">
        <v>0.32653961945691296</v>
      </c>
      <c r="D274" s="24">
        <v>32964</v>
      </c>
      <c r="E274" s="20">
        <v>308902</v>
      </c>
      <c r="F274">
        <v>30</v>
      </c>
      <c r="I274" s="24">
        <v>40087</v>
      </c>
      <c r="J274" s="28">
        <v>0.32653961945691296</v>
      </c>
      <c r="K274" s="28">
        <f t="shared" si="8"/>
        <v>123575</v>
      </c>
      <c r="L274" s="28"/>
      <c r="M274" s="24">
        <v>40087</v>
      </c>
      <c r="N274">
        <v>0.32653961945691296</v>
      </c>
      <c r="O274">
        <v>24</v>
      </c>
      <c r="Q274" s="24">
        <v>31656</v>
      </c>
      <c r="R274">
        <v>9522</v>
      </c>
      <c r="S274">
        <v>30</v>
      </c>
      <c r="U274" s="24">
        <v>40087</v>
      </c>
      <c r="V274" s="28">
        <v>0.32653961945691296</v>
      </c>
      <c r="W274" s="28">
        <f t="shared" si="9"/>
        <v>14166</v>
      </c>
    </row>
    <row r="275" spans="1:23" x14ac:dyDescent="0.25">
      <c r="A275" s="24">
        <v>40118</v>
      </c>
      <c r="B275">
        <v>0.54137790352659798</v>
      </c>
      <c r="D275" s="24">
        <v>32994</v>
      </c>
      <c r="E275" s="20">
        <v>21232</v>
      </c>
      <c r="F275">
        <v>31</v>
      </c>
      <c r="I275" s="24">
        <v>40118</v>
      </c>
      <c r="J275" s="28">
        <v>0.54137790352659798</v>
      </c>
      <c r="K275" s="28">
        <f t="shared" si="8"/>
        <v>89598</v>
      </c>
      <c r="L275" s="28"/>
      <c r="M275" s="24">
        <v>40118</v>
      </c>
      <c r="N275">
        <v>0.54137790352659798</v>
      </c>
      <c r="O275">
        <v>17</v>
      </c>
      <c r="Q275" s="24">
        <v>31686</v>
      </c>
      <c r="R275">
        <v>6208</v>
      </c>
      <c r="S275">
        <v>31</v>
      </c>
      <c r="U275" s="24">
        <v>40118</v>
      </c>
      <c r="V275" s="28">
        <v>0.54137790352659798</v>
      </c>
      <c r="W275" s="28">
        <f t="shared" si="9"/>
        <v>6807</v>
      </c>
    </row>
    <row r="276" spans="1:23" x14ac:dyDescent="0.25">
      <c r="A276" s="24">
        <v>40148</v>
      </c>
      <c r="B276">
        <v>0.68745185589916191</v>
      </c>
      <c r="D276" s="24">
        <v>33025</v>
      </c>
      <c r="E276" s="20">
        <v>18339</v>
      </c>
      <c r="F276">
        <v>30</v>
      </c>
      <c r="I276" s="24">
        <v>40148</v>
      </c>
      <c r="J276" s="28">
        <v>0.68745185589916191</v>
      </c>
      <c r="K276" s="28">
        <f t="shared" si="8"/>
        <v>205733</v>
      </c>
      <c r="L276" s="28"/>
      <c r="M276" s="24">
        <v>40148</v>
      </c>
      <c r="N276">
        <v>0.68745185589916191</v>
      </c>
      <c r="O276">
        <v>13</v>
      </c>
      <c r="Q276" s="24">
        <v>31717</v>
      </c>
      <c r="R276">
        <v>4961</v>
      </c>
      <c r="S276">
        <v>30</v>
      </c>
      <c r="U276" s="24">
        <v>40148</v>
      </c>
      <c r="V276" s="28">
        <v>0.68745185589916191</v>
      </c>
      <c r="W276" s="28">
        <f t="shared" si="9"/>
        <v>0</v>
      </c>
    </row>
    <row r="277" spans="1:23" x14ac:dyDescent="0.25">
      <c r="A277" s="24">
        <v>40238</v>
      </c>
      <c r="B277">
        <v>0.98065527440233347</v>
      </c>
      <c r="D277" s="24">
        <v>33055</v>
      </c>
      <c r="E277" s="20">
        <v>149502</v>
      </c>
      <c r="F277">
        <v>31</v>
      </c>
      <c r="I277" s="24">
        <v>40238</v>
      </c>
      <c r="J277" s="28">
        <v>0.98065527440233347</v>
      </c>
      <c r="K277" s="28">
        <f t="shared" si="8"/>
        <v>224635</v>
      </c>
      <c r="L277" s="28"/>
      <c r="M277" s="24">
        <v>40238</v>
      </c>
      <c r="N277">
        <v>0.98065527440233347</v>
      </c>
      <c r="O277">
        <v>19</v>
      </c>
      <c r="Q277" s="24">
        <v>31747</v>
      </c>
      <c r="R277">
        <v>10325</v>
      </c>
      <c r="S277">
        <v>31</v>
      </c>
      <c r="U277" s="24">
        <v>40238</v>
      </c>
      <c r="V277" s="28">
        <v>0.98065527440233347</v>
      </c>
      <c r="W277" s="28">
        <f t="shared" si="9"/>
        <v>4008</v>
      </c>
    </row>
    <row r="278" spans="1:23" x14ac:dyDescent="0.25">
      <c r="A278" s="24">
        <v>40269</v>
      </c>
      <c r="B278">
        <v>0.67877714417094992</v>
      </c>
      <c r="D278" s="24">
        <v>33086</v>
      </c>
      <c r="E278" s="20">
        <v>208349</v>
      </c>
      <c r="F278">
        <v>31</v>
      </c>
      <c r="I278" s="24">
        <v>40269</v>
      </c>
      <c r="J278" s="28">
        <v>0.67877714417094992</v>
      </c>
      <c r="K278" s="28">
        <f t="shared" si="8"/>
        <v>40736</v>
      </c>
      <c r="L278" s="28"/>
      <c r="M278" s="24">
        <v>40269</v>
      </c>
      <c r="N278">
        <v>0.67877714417094992</v>
      </c>
      <c r="O278">
        <v>30</v>
      </c>
      <c r="Q278" s="24">
        <v>31778</v>
      </c>
      <c r="R278">
        <v>11496</v>
      </c>
      <c r="S278">
        <v>31</v>
      </c>
      <c r="U278" s="24">
        <v>40269</v>
      </c>
      <c r="V278" s="28">
        <v>0.67877714417094992</v>
      </c>
      <c r="W278" s="28">
        <f t="shared" si="9"/>
        <v>4799</v>
      </c>
    </row>
    <row r="279" spans="1:23" x14ac:dyDescent="0.25">
      <c r="A279" s="24">
        <v>40299</v>
      </c>
      <c r="B279">
        <v>0.39040495009433407</v>
      </c>
      <c r="D279" s="24">
        <v>33117</v>
      </c>
      <c r="E279" s="20">
        <v>147250</v>
      </c>
      <c r="F279">
        <v>30</v>
      </c>
      <c r="I279" s="24">
        <v>40299</v>
      </c>
      <c r="J279" s="28">
        <v>0.39040495009433407</v>
      </c>
      <c r="K279" s="28">
        <f t="shared" si="8"/>
        <v>59904</v>
      </c>
      <c r="L279" s="28"/>
      <c r="M279" s="24">
        <v>40299</v>
      </c>
      <c r="N279">
        <v>0.39040495009433407</v>
      </c>
      <c r="O279">
        <v>23</v>
      </c>
      <c r="Q279" s="24">
        <v>31809</v>
      </c>
      <c r="R279">
        <v>9221</v>
      </c>
      <c r="S279">
        <v>28</v>
      </c>
      <c r="U279" s="24">
        <v>40299</v>
      </c>
      <c r="V279" s="28">
        <v>0.39040495009433407</v>
      </c>
      <c r="W279" s="28">
        <f t="shared" si="9"/>
        <v>6017</v>
      </c>
    </row>
    <row r="280" spans="1:23" x14ac:dyDescent="0.25">
      <c r="A280" s="24">
        <v>40330</v>
      </c>
      <c r="B280">
        <v>0.34883742828390474</v>
      </c>
      <c r="D280" s="24">
        <v>33147</v>
      </c>
      <c r="E280" s="20">
        <v>138799</v>
      </c>
      <c r="F280">
        <v>31</v>
      </c>
      <c r="I280" s="24">
        <v>40330</v>
      </c>
      <c r="J280" s="28">
        <v>0.34883742828390474</v>
      </c>
      <c r="K280" s="28">
        <f t="shared" si="8"/>
        <v>197011</v>
      </c>
      <c r="L280" s="28"/>
      <c r="M280" s="24">
        <v>40330</v>
      </c>
      <c r="N280">
        <v>0.34883742828390474</v>
      </c>
      <c r="O280">
        <v>30</v>
      </c>
      <c r="Q280" s="24">
        <v>31837</v>
      </c>
      <c r="R280">
        <v>15907</v>
      </c>
      <c r="S280">
        <v>31</v>
      </c>
      <c r="U280" s="24">
        <v>40330</v>
      </c>
      <c r="V280" s="28">
        <v>0.34883742828390474</v>
      </c>
      <c r="W280" s="28">
        <f t="shared" si="9"/>
        <v>13456</v>
      </c>
    </row>
    <row r="281" spans="1:23" x14ac:dyDescent="0.25">
      <c r="A281" s="24">
        <v>40360</v>
      </c>
      <c r="B281">
        <v>0.17722574747787692</v>
      </c>
      <c r="D281" s="24">
        <v>33178</v>
      </c>
      <c r="E281" s="20">
        <v>129622</v>
      </c>
      <c r="F281">
        <v>30</v>
      </c>
      <c r="I281" s="24">
        <v>40360</v>
      </c>
      <c r="J281" s="28">
        <v>0.17722574747787692</v>
      </c>
      <c r="K281" s="28">
        <f t="shared" si="8"/>
        <v>328359</v>
      </c>
      <c r="L281" s="28"/>
      <c r="M281" s="24">
        <v>40360</v>
      </c>
      <c r="N281">
        <v>0.17722574747787692</v>
      </c>
      <c r="O281">
        <v>21</v>
      </c>
      <c r="Q281" s="24">
        <v>31868</v>
      </c>
      <c r="R281">
        <v>15879</v>
      </c>
      <c r="S281">
        <v>30</v>
      </c>
      <c r="U281" s="24">
        <v>40360</v>
      </c>
      <c r="V281" s="28">
        <v>0.17722574747787692</v>
      </c>
      <c r="W281" s="28">
        <f t="shared" si="9"/>
        <v>16281</v>
      </c>
    </row>
    <row r="282" spans="1:23" x14ac:dyDescent="0.25">
      <c r="A282" s="24">
        <v>40391</v>
      </c>
      <c r="B282">
        <v>7.8163731071575274E-2</v>
      </c>
      <c r="D282" s="24">
        <v>33208</v>
      </c>
      <c r="E282" s="20">
        <v>165832</v>
      </c>
      <c r="F282">
        <v>31</v>
      </c>
      <c r="I282" s="24">
        <v>40391</v>
      </c>
      <c r="J282" s="28">
        <v>7.8163731071575274E-2</v>
      </c>
      <c r="K282" s="28">
        <f t="shared" si="8"/>
        <v>410692</v>
      </c>
      <c r="L282" s="28"/>
      <c r="M282" s="24">
        <v>40391</v>
      </c>
      <c r="N282">
        <v>7.8163731071575274E-2</v>
      </c>
      <c r="O282">
        <v>28</v>
      </c>
      <c r="Q282" s="24">
        <v>31898</v>
      </c>
      <c r="R282">
        <v>16946</v>
      </c>
      <c r="S282">
        <v>31</v>
      </c>
      <c r="U282" s="24">
        <v>40391</v>
      </c>
      <c r="V282" s="28">
        <v>7.8163731071575274E-2</v>
      </c>
      <c r="W282" s="28">
        <f t="shared" si="9"/>
        <v>16187</v>
      </c>
    </row>
    <row r="283" spans="1:23" x14ac:dyDescent="0.25">
      <c r="A283" s="24">
        <v>40422</v>
      </c>
      <c r="B283">
        <v>0.18011642031232253</v>
      </c>
      <c r="D283" s="24">
        <v>33239</v>
      </c>
      <c r="E283" s="20">
        <v>180053</v>
      </c>
      <c r="F283">
        <v>31</v>
      </c>
      <c r="I283" s="24">
        <v>40422</v>
      </c>
      <c r="J283" s="28">
        <v>0.18011642031232253</v>
      </c>
      <c r="K283" s="28">
        <f t="shared" si="8"/>
        <v>376525</v>
      </c>
      <c r="L283" s="28"/>
      <c r="M283" s="24">
        <v>40422</v>
      </c>
      <c r="N283">
        <v>0.18011642031232253</v>
      </c>
      <c r="O283">
        <v>30</v>
      </c>
      <c r="Q283" s="24">
        <v>31929</v>
      </c>
      <c r="R283">
        <v>16675</v>
      </c>
      <c r="S283">
        <v>30</v>
      </c>
      <c r="U283" s="24">
        <v>40422</v>
      </c>
      <c r="V283" s="28">
        <v>0.18011642031232253</v>
      </c>
      <c r="W283" s="28">
        <f t="shared" si="9"/>
        <v>15389</v>
      </c>
    </row>
    <row r="284" spans="1:23" x14ac:dyDescent="0.25">
      <c r="A284" s="24">
        <v>40452</v>
      </c>
      <c r="B284">
        <v>0.31153629463866472</v>
      </c>
      <c r="D284" s="24">
        <v>33270</v>
      </c>
      <c r="E284" s="20">
        <v>97884</v>
      </c>
      <c r="F284">
        <v>28</v>
      </c>
      <c r="I284" s="24">
        <v>40452</v>
      </c>
      <c r="J284" s="28">
        <v>0.31153629463866472</v>
      </c>
      <c r="K284" s="28">
        <f t="shared" si="8"/>
        <v>314260</v>
      </c>
      <c r="L284" s="28"/>
      <c r="M284" s="24">
        <v>40452</v>
      </c>
      <c r="N284">
        <v>0.31153629463866472</v>
      </c>
      <c r="O284">
        <v>26</v>
      </c>
      <c r="Q284" s="24">
        <v>31959</v>
      </c>
      <c r="R284">
        <v>16779</v>
      </c>
      <c r="S284">
        <v>31</v>
      </c>
      <c r="U284" s="24">
        <v>40452</v>
      </c>
      <c r="V284" s="28">
        <v>0.31153629463866472</v>
      </c>
      <c r="W284" s="28">
        <f t="shared" si="9"/>
        <v>11952</v>
      </c>
    </row>
    <row r="285" spans="1:23" x14ac:dyDescent="0.25">
      <c r="A285" s="24">
        <v>40483</v>
      </c>
      <c r="B285">
        <v>0.52982600022985604</v>
      </c>
      <c r="D285" s="24">
        <v>33298</v>
      </c>
      <c r="E285" s="20">
        <v>363799</v>
      </c>
      <c r="F285">
        <v>31</v>
      </c>
      <c r="I285" s="24">
        <v>40483</v>
      </c>
      <c r="J285" s="28">
        <v>0.52982600022985604</v>
      </c>
      <c r="K285" s="28">
        <f t="shared" si="8"/>
        <v>295476</v>
      </c>
      <c r="L285" s="28"/>
      <c r="M285" s="24">
        <v>40483</v>
      </c>
      <c r="N285">
        <v>0.52982600022985604</v>
      </c>
      <c r="O285">
        <v>23</v>
      </c>
      <c r="Q285" s="24">
        <v>31990</v>
      </c>
      <c r="R285">
        <v>14258</v>
      </c>
      <c r="S285">
        <v>31</v>
      </c>
      <c r="U285" s="24">
        <v>40483</v>
      </c>
      <c r="V285" s="28">
        <v>0.52982600022985604</v>
      </c>
      <c r="W285" s="28">
        <f t="shared" si="9"/>
        <v>3389</v>
      </c>
    </row>
    <row r="286" spans="1:23" x14ac:dyDescent="0.25">
      <c r="A286" s="24">
        <v>40513</v>
      </c>
      <c r="B286">
        <v>0.66648419050327723</v>
      </c>
      <c r="D286" s="24">
        <v>33329</v>
      </c>
      <c r="E286" s="20">
        <v>269840</v>
      </c>
      <c r="F286">
        <v>30</v>
      </c>
      <c r="I286" s="24">
        <v>40513</v>
      </c>
      <c r="J286" s="28">
        <v>0.66648419050327723</v>
      </c>
      <c r="K286" s="28">
        <f t="shared" si="8"/>
        <v>420748</v>
      </c>
      <c r="L286" s="28"/>
      <c r="M286" s="24">
        <v>40513</v>
      </c>
      <c r="N286">
        <v>0.66648419050327723</v>
      </c>
      <c r="O286">
        <v>18</v>
      </c>
      <c r="Q286" s="24">
        <v>32021</v>
      </c>
      <c r="R286">
        <v>7312</v>
      </c>
      <c r="S286">
        <v>30</v>
      </c>
      <c r="U286" s="24">
        <v>40513</v>
      </c>
      <c r="V286" s="28">
        <v>0.66648419050327723</v>
      </c>
      <c r="W286" s="28">
        <f t="shared" si="9"/>
        <v>0</v>
      </c>
    </row>
    <row r="287" spans="1:23" x14ac:dyDescent="0.25">
      <c r="A287" s="24">
        <v>40544</v>
      </c>
      <c r="B287">
        <v>0.69751998744287202</v>
      </c>
      <c r="D287" s="24">
        <v>33359</v>
      </c>
      <c r="E287" s="20">
        <v>78745</v>
      </c>
      <c r="F287">
        <v>31</v>
      </c>
      <c r="I287" s="24">
        <v>40544</v>
      </c>
      <c r="J287" s="28">
        <v>0.69751998744287202</v>
      </c>
      <c r="K287" s="28">
        <f t="shared" si="8"/>
        <v>415077</v>
      </c>
      <c r="L287" s="28"/>
      <c r="M287" s="24">
        <v>40544</v>
      </c>
      <c r="N287">
        <v>0.69751998744287202</v>
      </c>
      <c r="O287">
        <v>22</v>
      </c>
      <c r="Q287" s="24">
        <v>32051</v>
      </c>
      <c r="R287">
        <v>6729</v>
      </c>
      <c r="S287">
        <v>31</v>
      </c>
      <c r="U287" s="24">
        <v>40544</v>
      </c>
      <c r="V287" s="28">
        <v>0.69751998744287202</v>
      </c>
      <c r="W287" s="28">
        <f t="shared" si="9"/>
        <v>1063</v>
      </c>
    </row>
    <row r="288" spans="1:23" x14ac:dyDescent="0.25">
      <c r="A288" s="24">
        <v>40575</v>
      </c>
      <c r="B288">
        <v>0.61388176171908793</v>
      </c>
      <c r="D288" s="24">
        <v>33390</v>
      </c>
      <c r="E288" s="20">
        <v>51670</v>
      </c>
      <c r="F288">
        <v>30</v>
      </c>
      <c r="I288" s="24">
        <v>40575</v>
      </c>
      <c r="J288" s="28">
        <v>0.61388176171908793</v>
      </c>
      <c r="K288" s="28">
        <f t="shared" si="8"/>
        <v>328746</v>
      </c>
      <c r="L288" s="28"/>
      <c r="M288" s="24">
        <v>40575</v>
      </c>
      <c r="N288">
        <v>0.61388176171908793</v>
      </c>
      <c r="O288">
        <v>21</v>
      </c>
      <c r="Q288" s="24">
        <v>32082</v>
      </c>
      <c r="R288">
        <v>8359</v>
      </c>
      <c r="S288">
        <v>30</v>
      </c>
      <c r="U288" s="24">
        <v>40575</v>
      </c>
      <c r="V288" s="28">
        <v>0.61388176171908793</v>
      </c>
      <c r="W288" s="28">
        <f t="shared" si="9"/>
        <v>8748</v>
      </c>
    </row>
    <row r="289" spans="1:23" x14ac:dyDescent="0.25">
      <c r="A289" s="24">
        <v>40603</v>
      </c>
      <c r="B289">
        <v>0.69512456734066608</v>
      </c>
      <c r="D289" s="24">
        <v>33420</v>
      </c>
      <c r="E289" s="20">
        <v>44802</v>
      </c>
      <c r="F289">
        <v>31</v>
      </c>
      <c r="I289" s="24">
        <v>40603</v>
      </c>
      <c r="J289" s="28">
        <v>0.69512456734066608</v>
      </c>
      <c r="K289" s="28">
        <f t="shared" si="8"/>
        <v>211644</v>
      </c>
      <c r="L289" s="28"/>
      <c r="M289" s="24">
        <v>40603</v>
      </c>
      <c r="N289">
        <v>0.69512456734066608</v>
      </c>
      <c r="O289">
        <v>26</v>
      </c>
      <c r="Q289" s="24">
        <v>32112</v>
      </c>
      <c r="R289">
        <v>6362</v>
      </c>
      <c r="S289">
        <v>31</v>
      </c>
      <c r="U289" s="24">
        <v>40603</v>
      </c>
      <c r="V289" s="28">
        <v>0.69512456734066608</v>
      </c>
      <c r="W289" s="28">
        <f t="shared" si="9"/>
        <v>4928</v>
      </c>
    </row>
    <row r="290" spans="1:23" x14ac:dyDescent="0.25">
      <c r="A290" s="24">
        <v>40634</v>
      </c>
      <c r="B290">
        <v>0.19912862724180536</v>
      </c>
      <c r="D290" s="24">
        <v>33451</v>
      </c>
      <c r="E290" s="20">
        <v>126068</v>
      </c>
      <c r="F290">
        <v>31</v>
      </c>
      <c r="I290" s="24">
        <v>40634</v>
      </c>
      <c r="J290" s="28">
        <v>0.19912862724180536</v>
      </c>
      <c r="K290" s="28">
        <f t="shared" si="8"/>
        <v>231074</v>
      </c>
      <c r="L290" s="28"/>
      <c r="M290" s="24">
        <v>40634</v>
      </c>
      <c r="N290">
        <v>0.19912862724180536</v>
      </c>
      <c r="O290">
        <v>29</v>
      </c>
      <c r="Q290" s="24">
        <v>32143</v>
      </c>
      <c r="R290">
        <v>8141</v>
      </c>
      <c r="S290">
        <v>31</v>
      </c>
      <c r="U290" s="24">
        <v>40634</v>
      </c>
      <c r="V290" s="28">
        <v>0.19912862724180536</v>
      </c>
      <c r="W290" s="28">
        <f t="shared" si="9"/>
        <v>6527</v>
      </c>
    </row>
    <row r="291" spans="1:23" x14ac:dyDescent="0.25">
      <c r="A291" s="24">
        <v>40664</v>
      </c>
      <c r="B291">
        <v>0.28800176321307197</v>
      </c>
      <c r="D291" s="24">
        <v>33482</v>
      </c>
      <c r="E291" s="20">
        <v>131784</v>
      </c>
      <c r="F291">
        <v>30</v>
      </c>
      <c r="I291" s="24">
        <v>40664</v>
      </c>
      <c r="J291" s="28">
        <v>0.28800176321307197</v>
      </c>
      <c r="K291" s="28">
        <f t="shared" si="8"/>
        <v>100217</v>
      </c>
      <c r="L291" s="28"/>
      <c r="M291" s="24">
        <v>40664</v>
      </c>
      <c r="N291">
        <v>0.28800176321307197</v>
      </c>
      <c r="O291">
        <v>24</v>
      </c>
      <c r="Q291" s="24">
        <v>32174</v>
      </c>
      <c r="R291">
        <v>6933</v>
      </c>
      <c r="S291">
        <v>28</v>
      </c>
      <c r="U291" s="24">
        <v>40664</v>
      </c>
      <c r="V291" s="28">
        <v>0.28800176321307197</v>
      </c>
      <c r="W291" s="28">
        <f t="shared" si="9"/>
        <v>12212</v>
      </c>
    </row>
    <row r="292" spans="1:23" x14ac:dyDescent="0.25">
      <c r="A292" s="24">
        <v>40695</v>
      </c>
      <c r="B292">
        <v>0.42051330581080337</v>
      </c>
      <c r="D292" s="24">
        <v>33512</v>
      </c>
      <c r="E292" s="20">
        <v>208256</v>
      </c>
      <c r="F292">
        <v>31</v>
      </c>
      <c r="I292" s="24">
        <v>40695</v>
      </c>
      <c r="J292" s="28">
        <v>0.42051330581080337</v>
      </c>
      <c r="K292" s="28">
        <f t="shared" si="8"/>
        <v>369774</v>
      </c>
      <c r="L292" s="28"/>
      <c r="M292" s="24">
        <v>40695</v>
      </c>
      <c r="N292">
        <v>0.42051330581080337</v>
      </c>
      <c r="O292">
        <v>23</v>
      </c>
      <c r="Q292" s="24">
        <v>32203</v>
      </c>
      <c r="R292">
        <v>16238</v>
      </c>
      <c r="S292">
        <v>31</v>
      </c>
      <c r="U292" s="24">
        <v>40695</v>
      </c>
      <c r="V292" s="28">
        <v>0.42051330581080337</v>
      </c>
      <c r="W292" s="28">
        <f t="shared" si="9"/>
        <v>12872</v>
      </c>
    </row>
    <row r="293" spans="1:23" x14ac:dyDescent="0.25">
      <c r="A293" s="24">
        <v>40725</v>
      </c>
      <c r="B293">
        <v>0.33992535747572128</v>
      </c>
      <c r="D293" s="24">
        <v>33543</v>
      </c>
      <c r="E293" s="20">
        <v>63966</v>
      </c>
      <c r="F293">
        <v>30</v>
      </c>
      <c r="I293" s="24">
        <v>40725</v>
      </c>
      <c r="J293" s="28">
        <v>0.33992535747572128</v>
      </c>
      <c r="K293" s="28">
        <f t="shared" si="8"/>
        <v>432105</v>
      </c>
      <c r="L293" s="28"/>
      <c r="M293" s="24">
        <v>40725</v>
      </c>
      <c r="N293">
        <v>0.33992535747572128</v>
      </c>
      <c r="O293">
        <v>22</v>
      </c>
      <c r="Q293" s="24">
        <v>32234</v>
      </c>
      <c r="R293">
        <v>16156</v>
      </c>
      <c r="S293">
        <v>30</v>
      </c>
      <c r="U293" s="24">
        <v>40725</v>
      </c>
      <c r="V293" s="28">
        <v>0.33992535747572128</v>
      </c>
      <c r="W293" s="28">
        <f t="shared" si="9"/>
        <v>16249</v>
      </c>
    </row>
    <row r="294" spans="1:23" x14ac:dyDescent="0.25">
      <c r="A294" s="24">
        <v>40756</v>
      </c>
      <c r="B294">
        <v>0.25889603803164529</v>
      </c>
      <c r="D294" s="24">
        <v>33573</v>
      </c>
      <c r="E294" s="20">
        <v>78594</v>
      </c>
      <c r="F294">
        <v>31</v>
      </c>
      <c r="I294" s="24">
        <v>40756</v>
      </c>
      <c r="J294" s="28">
        <v>0.25889603803164529</v>
      </c>
      <c r="K294" s="28">
        <f t="shared" si="8"/>
        <v>439342</v>
      </c>
      <c r="L294" s="28"/>
      <c r="M294" s="24">
        <v>40756</v>
      </c>
      <c r="N294">
        <v>0.25889603803164529</v>
      </c>
      <c r="O294">
        <v>31</v>
      </c>
      <c r="Q294" s="24">
        <v>32264</v>
      </c>
      <c r="R294">
        <v>17602</v>
      </c>
      <c r="S294">
        <v>31</v>
      </c>
      <c r="U294" s="24">
        <v>40756</v>
      </c>
      <c r="V294" s="28">
        <v>0.25889603803164529</v>
      </c>
      <c r="W294" s="28">
        <f t="shared" si="9"/>
        <v>16838</v>
      </c>
    </row>
    <row r="295" spans="1:23" x14ac:dyDescent="0.25">
      <c r="A295" s="24">
        <v>40787</v>
      </c>
      <c r="B295">
        <v>0.23557321097307191</v>
      </c>
      <c r="D295" s="24">
        <v>33604</v>
      </c>
      <c r="E295" s="20">
        <v>185310</v>
      </c>
      <c r="F295">
        <v>31</v>
      </c>
      <c r="I295" s="24">
        <v>40787</v>
      </c>
      <c r="J295" s="28">
        <v>0.23557321097307191</v>
      </c>
      <c r="K295" s="28">
        <f t="shared" si="8"/>
        <v>422719</v>
      </c>
      <c r="L295" s="28"/>
      <c r="M295" s="24">
        <v>40787</v>
      </c>
      <c r="N295">
        <v>0.23557321097307191</v>
      </c>
      <c r="O295">
        <v>15</v>
      </c>
      <c r="Q295" s="24">
        <v>32295</v>
      </c>
      <c r="R295">
        <v>15847</v>
      </c>
      <c r="S295">
        <v>30</v>
      </c>
      <c r="U295" s="24">
        <v>40787</v>
      </c>
      <c r="V295" s="28">
        <v>0.23557321097307191</v>
      </c>
      <c r="W295" s="28">
        <f t="shared" si="9"/>
        <v>16196</v>
      </c>
    </row>
    <row r="296" spans="1:23" x14ac:dyDescent="0.25">
      <c r="A296" s="24">
        <v>40817</v>
      </c>
      <c r="B296">
        <v>0.37697155607682542</v>
      </c>
      <c r="D296" s="24">
        <v>33635</v>
      </c>
      <c r="E296" s="20">
        <v>202896</v>
      </c>
      <c r="F296">
        <v>29</v>
      </c>
      <c r="I296" s="24">
        <v>40817</v>
      </c>
      <c r="J296" s="28">
        <v>0.37697155607682542</v>
      </c>
      <c r="K296" s="28">
        <f t="shared" si="8"/>
        <v>403779</v>
      </c>
      <c r="L296" s="28"/>
      <c r="M296" s="24">
        <v>40817</v>
      </c>
      <c r="N296">
        <v>0.37697155607682542</v>
      </c>
      <c r="O296">
        <v>22</v>
      </c>
      <c r="Q296" s="24">
        <v>32325</v>
      </c>
      <c r="R296">
        <v>16208</v>
      </c>
      <c r="S296">
        <v>31</v>
      </c>
      <c r="U296" s="24">
        <v>40817</v>
      </c>
      <c r="V296" s="28">
        <v>0.37697155607682542</v>
      </c>
      <c r="W296" s="28">
        <f t="shared" si="9"/>
        <v>12415</v>
      </c>
    </row>
    <row r="297" spans="1:23" x14ac:dyDescent="0.25">
      <c r="A297" s="24">
        <v>40848</v>
      </c>
      <c r="B297">
        <v>0.5932193219817693</v>
      </c>
      <c r="D297" s="24">
        <v>33664</v>
      </c>
      <c r="E297" s="20">
        <v>385962</v>
      </c>
      <c r="F297">
        <v>31</v>
      </c>
      <c r="I297" s="24">
        <v>40848</v>
      </c>
      <c r="J297" s="28">
        <v>0.5932193219817693</v>
      </c>
      <c r="K297" s="28">
        <f t="shared" si="8"/>
        <v>206149</v>
      </c>
      <c r="L297" s="28"/>
      <c r="M297" s="24">
        <v>40848</v>
      </c>
      <c r="N297">
        <v>0.5932193219817693</v>
      </c>
      <c r="O297">
        <v>14</v>
      </c>
      <c r="Q297" s="24">
        <v>32356</v>
      </c>
      <c r="R297">
        <v>13633</v>
      </c>
      <c r="S297">
        <v>31</v>
      </c>
      <c r="U297" s="24">
        <v>40848</v>
      </c>
      <c r="V297" s="28">
        <v>0.5932193219817693</v>
      </c>
      <c r="W297" s="28">
        <f t="shared" si="9"/>
        <v>2955</v>
      </c>
    </row>
    <row r="298" spans="1:23" x14ac:dyDescent="0.25">
      <c r="A298" s="24">
        <v>40878</v>
      </c>
      <c r="B298">
        <v>0.64520689613160132</v>
      </c>
      <c r="D298" s="24">
        <v>33695</v>
      </c>
      <c r="E298" s="20">
        <v>70757</v>
      </c>
      <c r="F298">
        <v>30</v>
      </c>
      <c r="I298" s="24">
        <v>40878</v>
      </c>
      <c r="J298" s="28">
        <v>0.64520689613160132</v>
      </c>
      <c r="K298" s="28">
        <f t="shared" si="8"/>
        <v>318337</v>
      </c>
      <c r="L298" s="28"/>
      <c r="M298" s="24">
        <v>40878</v>
      </c>
      <c r="N298">
        <v>0.64520689613160132</v>
      </c>
      <c r="O298">
        <v>9</v>
      </c>
      <c r="Q298" s="24">
        <v>32387</v>
      </c>
      <c r="R298">
        <v>10154</v>
      </c>
      <c r="S298">
        <v>30</v>
      </c>
      <c r="U298" s="24">
        <v>40878</v>
      </c>
      <c r="V298" s="28">
        <v>0.64520689613160132</v>
      </c>
      <c r="W298" s="28">
        <f t="shared" si="9"/>
        <v>0</v>
      </c>
    </row>
    <row r="299" spans="1:23" x14ac:dyDescent="0.25">
      <c r="A299" s="24">
        <v>40909</v>
      </c>
      <c r="B299">
        <v>1.4995734098131812</v>
      </c>
      <c r="D299" s="24">
        <v>33725</v>
      </c>
      <c r="E299" s="20">
        <v>43021</v>
      </c>
      <c r="F299">
        <v>31</v>
      </c>
      <c r="I299" s="24">
        <v>40909</v>
      </c>
      <c r="J299" s="28">
        <v>1.4995734098131812</v>
      </c>
      <c r="K299" s="28">
        <f t="shared" si="8"/>
        <v>227745</v>
      </c>
      <c r="L299" s="28"/>
      <c r="M299" s="24">
        <v>40909</v>
      </c>
      <c r="N299">
        <v>1.4995734098131812</v>
      </c>
      <c r="O299">
        <v>16</v>
      </c>
      <c r="Q299" s="24">
        <v>32417</v>
      </c>
      <c r="R299">
        <v>9424</v>
      </c>
      <c r="S299">
        <v>31</v>
      </c>
      <c r="U299" s="24">
        <v>40909</v>
      </c>
      <c r="V299" s="28">
        <v>1.4995734098131812</v>
      </c>
      <c r="W299" s="28">
        <f t="shared" si="9"/>
        <v>646</v>
      </c>
    </row>
    <row r="300" spans="1:23" x14ac:dyDescent="0.25">
      <c r="A300" s="24">
        <v>40940</v>
      </c>
      <c r="B300">
        <v>1.1714669588515179</v>
      </c>
      <c r="D300" s="24">
        <v>33756</v>
      </c>
      <c r="E300" s="20">
        <v>56138</v>
      </c>
      <c r="F300">
        <v>30</v>
      </c>
      <c r="I300" s="24">
        <v>40940</v>
      </c>
      <c r="J300" s="28">
        <v>1.1714669588515179</v>
      </c>
      <c r="K300" s="28">
        <f t="shared" si="8"/>
        <v>103822</v>
      </c>
      <c r="L300" s="28"/>
      <c r="M300" s="24">
        <v>40940</v>
      </c>
      <c r="N300">
        <v>1.1714669588515179</v>
      </c>
      <c r="O300">
        <v>22</v>
      </c>
      <c r="Q300" s="24">
        <v>32448</v>
      </c>
      <c r="R300">
        <v>9866</v>
      </c>
      <c r="S300">
        <v>30</v>
      </c>
      <c r="U300" s="24">
        <v>40940</v>
      </c>
      <c r="V300" s="28">
        <v>1.1714669588515179</v>
      </c>
      <c r="W300" s="28">
        <f t="shared" si="9"/>
        <v>7473</v>
      </c>
    </row>
    <row r="301" spans="1:23" x14ac:dyDescent="0.25">
      <c r="A301" s="24">
        <v>40969</v>
      </c>
      <c r="B301">
        <v>1.1804256807135742</v>
      </c>
      <c r="D301" s="24">
        <v>33786</v>
      </c>
      <c r="E301" s="20">
        <v>23107</v>
      </c>
      <c r="F301">
        <v>31</v>
      </c>
      <c r="I301" s="24">
        <v>40969</v>
      </c>
      <c r="J301" s="28">
        <v>1.1804256807135742</v>
      </c>
      <c r="K301" s="28">
        <f t="shared" si="8"/>
        <v>89863</v>
      </c>
      <c r="L301" s="28"/>
      <c r="M301" s="24">
        <v>40969</v>
      </c>
      <c r="N301">
        <v>1.1804256807135742</v>
      </c>
      <c r="O301">
        <v>28</v>
      </c>
      <c r="Q301" s="24">
        <v>32478</v>
      </c>
      <c r="R301">
        <v>10774</v>
      </c>
      <c r="S301">
        <v>31</v>
      </c>
      <c r="U301" s="24">
        <v>40969</v>
      </c>
      <c r="V301" s="28">
        <v>1.1804256807135742</v>
      </c>
      <c r="W301" s="28">
        <f t="shared" si="9"/>
        <v>7534</v>
      </c>
    </row>
    <row r="302" spans="1:23" x14ac:dyDescent="0.25">
      <c r="A302" s="24">
        <v>41000</v>
      </c>
      <c r="B302">
        <v>0.93838215173756756</v>
      </c>
      <c r="D302" s="24">
        <v>33817</v>
      </c>
      <c r="E302" s="20">
        <v>91119</v>
      </c>
      <c r="F302">
        <v>31</v>
      </c>
      <c r="I302" s="24">
        <v>41000</v>
      </c>
      <c r="J302" s="28">
        <v>0.93838215173756756</v>
      </c>
      <c r="K302" s="28">
        <f t="shared" si="8"/>
        <v>79544</v>
      </c>
      <c r="L302" s="28"/>
      <c r="M302" s="24">
        <v>41000</v>
      </c>
      <c r="N302">
        <v>0.93838215173756756</v>
      </c>
      <c r="O302">
        <v>21</v>
      </c>
      <c r="Q302" s="24">
        <v>32509</v>
      </c>
      <c r="R302">
        <v>9641</v>
      </c>
      <c r="S302">
        <v>31</v>
      </c>
      <c r="U302" s="24">
        <v>41000</v>
      </c>
      <c r="V302" s="28">
        <v>0.93838215173756756</v>
      </c>
      <c r="W302" s="28">
        <f t="shared" si="9"/>
        <v>13268</v>
      </c>
    </row>
    <row r="303" spans="1:23" x14ac:dyDescent="0.25">
      <c r="A303" s="24">
        <v>41030</v>
      </c>
      <c r="B303">
        <v>0.69276812316558489</v>
      </c>
      <c r="D303" s="24">
        <v>33848</v>
      </c>
      <c r="E303" s="20">
        <v>164785</v>
      </c>
      <c r="F303">
        <v>30</v>
      </c>
      <c r="I303" s="24">
        <v>41030</v>
      </c>
      <c r="J303" s="28">
        <v>0.69276812316558489</v>
      </c>
      <c r="K303" s="28">
        <f t="shared" si="8"/>
        <v>100348</v>
      </c>
      <c r="L303" s="28"/>
      <c r="M303" s="24">
        <v>41030</v>
      </c>
      <c r="N303">
        <v>0.69276812316558489</v>
      </c>
      <c r="O303">
        <v>31</v>
      </c>
      <c r="Q303" s="24">
        <v>32540</v>
      </c>
      <c r="R303">
        <v>12256</v>
      </c>
      <c r="S303">
        <v>28</v>
      </c>
      <c r="U303" s="24">
        <v>41030</v>
      </c>
      <c r="V303" s="28">
        <v>0.69276812316558489</v>
      </c>
      <c r="W303" s="28">
        <f t="shared" si="9"/>
        <v>17869</v>
      </c>
    </row>
    <row r="304" spans="1:23" x14ac:dyDescent="0.25">
      <c r="A304" s="24">
        <v>41061</v>
      </c>
      <c r="B304">
        <v>0.39450433175218796</v>
      </c>
      <c r="D304" s="24">
        <v>33878</v>
      </c>
      <c r="E304" s="20">
        <v>42666</v>
      </c>
      <c r="F304">
        <v>31</v>
      </c>
      <c r="I304" s="24">
        <v>41061</v>
      </c>
      <c r="J304" s="28">
        <v>0.39450433175218796</v>
      </c>
      <c r="K304" s="28">
        <f t="shared" si="8"/>
        <v>88562</v>
      </c>
      <c r="L304" s="28"/>
      <c r="M304" s="24">
        <v>41061</v>
      </c>
      <c r="N304">
        <v>0.39450433175218796</v>
      </c>
      <c r="O304">
        <v>30</v>
      </c>
      <c r="Q304" s="24">
        <v>32568</v>
      </c>
      <c r="R304">
        <v>19150</v>
      </c>
      <c r="S304">
        <v>31</v>
      </c>
      <c r="U304" s="24">
        <v>41061</v>
      </c>
      <c r="V304" s="28">
        <v>0.39450433175218796</v>
      </c>
      <c r="W304" s="28">
        <f t="shared" si="9"/>
        <v>16249</v>
      </c>
    </row>
    <row r="305" spans="1:23" x14ac:dyDescent="0.25">
      <c r="A305" s="24">
        <v>41091</v>
      </c>
      <c r="B305">
        <v>0.13186928376660045</v>
      </c>
      <c r="D305" s="24">
        <v>33909</v>
      </c>
      <c r="E305" s="20">
        <v>66769</v>
      </c>
      <c r="F305">
        <v>30</v>
      </c>
      <c r="I305" s="24">
        <v>41091</v>
      </c>
      <c r="J305" s="28">
        <v>0.13186928376660045</v>
      </c>
      <c r="K305" s="28">
        <f t="shared" si="8"/>
        <v>347953</v>
      </c>
      <c r="L305" s="28"/>
      <c r="M305" s="24">
        <v>41091</v>
      </c>
      <c r="N305">
        <v>0.13186928376660045</v>
      </c>
      <c r="O305">
        <v>19</v>
      </c>
      <c r="Q305" s="24">
        <v>32599</v>
      </c>
      <c r="R305">
        <v>19381</v>
      </c>
      <c r="S305">
        <v>30</v>
      </c>
      <c r="U305" s="24">
        <v>41091</v>
      </c>
      <c r="V305" s="28">
        <v>0.13186928376660045</v>
      </c>
      <c r="W305" s="28">
        <f t="shared" si="9"/>
        <v>17596</v>
      </c>
    </row>
    <row r="306" spans="1:23" x14ac:dyDescent="0.25">
      <c r="A306" s="24">
        <v>41122</v>
      </c>
      <c r="B306">
        <v>9.5761773097622072E-2</v>
      </c>
      <c r="D306" s="24">
        <v>33939</v>
      </c>
      <c r="E306" s="20">
        <v>170130</v>
      </c>
      <c r="F306">
        <v>31</v>
      </c>
      <c r="I306" s="24">
        <v>41122</v>
      </c>
      <c r="J306" s="28">
        <v>9.5761773097622072E-2</v>
      </c>
      <c r="K306" s="28">
        <f t="shared" si="8"/>
        <v>379439</v>
      </c>
      <c r="L306" s="28"/>
      <c r="M306" s="24">
        <v>41122</v>
      </c>
      <c r="N306">
        <v>9.5761773097622072E-2</v>
      </c>
      <c r="O306">
        <v>26</v>
      </c>
      <c r="Q306" s="24">
        <v>32629</v>
      </c>
      <c r="R306">
        <v>19838</v>
      </c>
      <c r="S306">
        <v>31</v>
      </c>
      <c r="U306" s="24">
        <v>41122</v>
      </c>
      <c r="V306" s="28">
        <v>9.5761773097622072E-2</v>
      </c>
      <c r="W306" s="28">
        <f t="shared" si="9"/>
        <v>19366</v>
      </c>
    </row>
    <row r="307" spans="1:23" x14ac:dyDescent="0.25">
      <c r="A307" s="24">
        <v>41153</v>
      </c>
      <c r="B307">
        <v>8.8782848077286661E-2</v>
      </c>
      <c r="D307" s="24">
        <v>33970</v>
      </c>
      <c r="E307" s="20">
        <v>464832</v>
      </c>
      <c r="F307">
        <v>31</v>
      </c>
      <c r="I307" s="24">
        <v>41153</v>
      </c>
      <c r="J307" s="28">
        <v>8.8782848077286661E-2</v>
      </c>
      <c r="K307" s="28">
        <f t="shared" si="8"/>
        <v>287899</v>
      </c>
      <c r="L307" s="28"/>
      <c r="M307" s="24">
        <v>41153</v>
      </c>
      <c r="N307">
        <v>8.8782848077286661E-2</v>
      </c>
      <c r="O307">
        <v>30</v>
      </c>
      <c r="Q307" s="24">
        <v>32660</v>
      </c>
      <c r="R307">
        <v>19491</v>
      </c>
      <c r="S307">
        <v>30</v>
      </c>
      <c r="U307" s="24">
        <v>41153</v>
      </c>
      <c r="V307" s="28">
        <v>8.8782848077286661E-2</v>
      </c>
      <c r="W307" s="28">
        <f t="shared" si="9"/>
        <v>16632</v>
      </c>
    </row>
    <row r="308" spans="1:23" x14ac:dyDescent="0.25">
      <c r="A308" s="24">
        <v>41183</v>
      </c>
      <c r="B308">
        <v>0.24122551751137178</v>
      </c>
      <c r="D308" s="24">
        <v>34001</v>
      </c>
      <c r="E308" s="20">
        <v>283745</v>
      </c>
      <c r="F308">
        <v>28</v>
      </c>
      <c r="I308" s="24">
        <v>41183</v>
      </c>
      <c r="J308" s="28">
        <v>0.24122551751137178</v>
      </c>
      <c r="K308" s="28">
        <f t="shared" si="8"/>
        <v>227043</v>
      </c>
      <c r="L308" s="28"/>
      <c r="M308" s="24">
        <v>41183</v>
      </c>
      <c r="N308">
        <v>0.24122551751137178</v>
      </c>
      <c r="O308">
        <v>25</v>
      </c>
      <c r="Q308" s="24">
        <v>32690</v>
      </c>
      <c r="R308">
        <v>19711</v>
      </c>
      <c r="S308">
        <v>31</v>
      </c>
      <c r="U308" s="24">
        <v>41183</v>
      </c>
      <c r="V308" s="28">
        <v>0.24122551751137178</v>
      </c>
      <c r="W308" s="28">
        <f t="shared" si="9"/>
        <v>7912</v>
      </c>
    </row>
    <row r="309" spans="1:23" x14ac:dyDescent="0.25">
      <c r="A309" s="24">
        <v>41214</v>
      </c>
      <c r="B309">
        <v>0.40934484891434453</v>
      </c>
      <c r="D309" s="24">
        <v>34029</v>
      </c>
      <c r="E309" s="20">
        <v>119532</v>
      </c>
      <c r="F309">
        <v>31</v>
      </c>
      <c r="I309" s="24">
        <v>41214</v>
      </c>
      <c r="J309" s="28">
        <v>0.40934484891434453</v>
      </c>
      <c r="K309" s="28">
        <f t="shared" si="8"/>
        <v>178917</v>
      </c>
      <c r="L309" s="28"/>
      <c r="M309" s="24">
        <v>41214</v>
      </c>
      <c r="N309">
        <v>0.40934484891434453</v>
      </c>
      <c r="O309">
        <v>24</v>
      </c>
      <c r="Q309" s="24">
        <v>32721</v>
      </c>
      <c r="R309">
        <v>19348</v>
      </c>
      <c r="S309">
        <v>31</v>
      </c>
      <c r="U309" s="24">
        <v>41214</v>
      </c>
      <c r="V309" s="28">
        <v>0.40934484891434453</v>
      </c>
      <c r="W309" s="28">
        <f t="shared" si="9"/>
        <v>1507</v>
      </c>
    </row>
    <row r="310" spans="1:23" x14ac:dyDescent="0.25">
      <c r="A310" s="24">
        <v>41244</v>
      </c>
      <c r="B310">
        <v>0.90808548699124103</v>
      </c>
      <c r="D310" s="24">
        <v>34060</v>
      </c>
      <c r="E310" s="20">
        <v>160903</v>
      </c>
      <c r="F310">
        <v>30</v>
      </c>
      <c r="I310" s="24">
        <v>41244</v>
      </c>
      <c r="J310" s="28">
        <v>0.90808548699124103</v>
      </c>
      <c r="K310" s="28">
        <f t="shared" si="8"/>
        <v>260252</v>
      </c>
      <c r="L310" s="28"/>
      <c r="M310" s="24">
        <v>41244</v>
      </c>
      <c r="N310">
        <v>0.90808548699124103</v>
      </c>
      <c r="O310">
        <v>22</v>
      </c>
      <c r="Q310" s="24">
        <v>32752</v>
      </c>
      <c r="R310">
        <v>11740</v>
      </c>
      <c r="S310">
        <v>30</v>
      </c>
      <c r="U310" s="24">
        <v>41244</v>
      </c>
      <c r="V310" s="28">
        <v>0.90808548699124103</v>
      </c>
      <c r="W310" s="28">
        <f t="shared" si="9"/>
        <v>2769</v>
      </c>
    </row>
    <row r="311" spans="1:23" x14ac:dyDescent="0.25">
      <c r="A311" s="24">
        <v>41275</v>
      </c>
      <c r="B311">
        <v>1.5694942871868833</v>
      </c>
      <c r="D311" s="24">
        <v>34090</v>
      </c>
      <c r="E311" s="20">
        <v>105348</v>
      </c>
      <c r="F311">
        <v>31</v>
      </c>
      <c r="I311" s="24">
        <v>41275</v>
      </c>
      <c r="J311" s="28">
        <v>1.5694942871868833</v>
      </c>
      <c r="K311" s="28">
        <f t="shared" si="8"/>
        <v>162455</v>
      </c>
      <c r="L311" s="28"/>
      <c r="M311" s="24">
        <v>41275</v>
      </c>
      <c r="N311">
        <v>1.5694942871868833</v>
      </c>
      <c r="O311">
        <v>18</v>
      </c>
      <c r="Q311" s="24">
        <v>32782</v>
      </c>
      <c r="R311">
        <v>11937</v>
      </c>
      <c r="S311">
        <v>31</v>
      </c>
      <c r="U311" s="24">
        <v>41275</v>
      </c>
      <c r="V311" s="28">
        <v>1.5694942871868833</v>
      </c>
      <c r="W311" s="28">
        <f t="shared" si="9"/>
        <v>4459</v>
      </c>
    </row>
    <row r="312" spans="1:23" x14ac:dyDescent="0.25">
      <c r="A312" s="24">
        <v>41306</v>
      </c>
      <c r="B312">
        <v>1.1569776346616893</v>
      </c>
      <c r="D312" s="24">
        <v>34121</v>
      </c>
      <c r="E312" s="20">
        <v>120503</v>
      </c>
      <c r="F312">
        <v>30</v>
      </c>
      <c r="I312" s="24">
        <v>41306</v>
      </c>
      <c r="J312" s="28">
        <v>1.1569776346616893</v>
      </c>
      <c r="K312" s="28">
        <f t="shared" si="8"/>
        <v>96508</v>
      </c>
      <c r="L312" s="28"/>
      <c r="M312" s="24">
        <v>41306</v>
      </c>
      <c r="N312">
        <v>1.1569776346616893</v>
      </c>
      <c r="O312">
        <v>26</v>
      </c>
      <c r="Q312" s="24">
        <v>32813</v>
      </c>
      <c r="R312">
        <v>9934</v>
      </c>
      <c r="S312">
        <v>30</v>
      </c>
      <c r="U312" s="24">
        <v>41306</v>
      </c>
      <c r="V312" s="28">
        <v>1.1569776346616893</v>
      </c>
      <c r="W312" s="28">
        <f t="shared" si="9"/>
        <v>7422</v>
      </c>
    </row>
    <row r="313" spans="1:23" x14ac:dyDescent="0.25">
      <c r="A313" s="24">
        <v>41334</v>
      </c>
      <c r="B313">
        <v>0.84836873947772584</v>
      </c>
      <c r="D313" s="24">
        <v>34151</v>
      </c>
      <c r="E313" s="20">
        <v>257115</v>
      </c>
      <c r="F313">
        <v>31</v>
      </c>
      <c r="I313" s="24">
        <v>41334</v>
      </c>
      <c r="J313" s="28">
        <v>0.84836873947772584</v>
      </c>
      <c r="K313" s="28">
        <f t="shared" si="8"/>
        <v>157850</v>
      </c>
      <c r="L313" s="28"/>
      <c r="M313" s="24">
        <v>41334</v>
      </c>
      <c r="N313">
        <v>0.84836873947772584</v>
      </c>
      <c r="O313">
        <v>31</v>
      </c>
      <c r="Q313" s="24">
        <v>32843</v>
      </c>
      <c r="R313">
        <v>13340</v>
      </c>
      <c r="S313">
        <v>31</v>
      </c>
      <c r="U313" s="24">
        <v>41334</v>
      </c>
      <c r="V313" s="28">
        <v>0.84836873947772584</v>
      </c>
      <c r="W313" s="28">
        <f t="shared" si="9"/>
        <v>9112</v>
      </c>
    </row>
    <row r="314" spans="1:23" x14ac:dyDescent="0.25">
      <c r="A314" s="24">
        <v>41365</v>
      </c>
      <c r="B314">
        <v>0.90079791199173309</v>
      </c>
      <c r="D314" s="24">
        <v>34182</v>
      </c>
      <c r="E314" s="20">
        <v>381850</v>
      </c>
      <c r="F314">
        <v>31</v>
      </c>
      <c r="I314" s="24">
        <v>41365</v>
      </c>
      <c r="J314" s="28">
        <v>0.90079791199173309</v>
      </c>
      <c r="K314" s="28">
        <f t="shared" si="8"/>
        <v>77331</v>
      </c>
      <c r="L314" s="28"/>
      <c r="M314" s="24">
        <v>41365</v>
      </c>
      <c r="N314">
        <v>0.90079791199173309</v>
      </c>
      <c r="O314">
        <v>30</v>
      </c>
      <c r="Q314" s="24">
        <v>32874</v>
      </c>
      <c r="R314">
        <v>13042</v>
      </c>
      <c r="S314">
        <v>31</v>
      </c>
      <c r="U314" s="24">
        <v>41365</v>
      </c>
      <c r="V314" s="28">
        <v>0.90079791199173309</v>
      </c>
      <c r="W314" s="28">
        <f t="shared" si="9"/>
        <v>17724</v>
      </c>
    </row>
    <row r="315" spans="1:23" x14ac:dyDescent="0.25">
      <c r="A315" s="24">
        <v>41395</v>
      </c>
      <c r="B315">
        <v>0.50550258994806352</v>
      </c>
      <c r="D315" s="24">
        <v>34213</v>
      </c>
      <c r="E315" s="20">
        <v>380984</v>
      </c>
      <c r="F315">
        <v>30</v>
      </c>
      <c r="I315" s="24">
        <v>41395</v>
      </c>
      <c r="J315" s="28">
        <v>0.50550258994806352</v>
      </c>
      <c r="K315" s="28">
        <f t="shared" si="8"/>
        <v>54793</v>
      </c>
      <c r="L315" s="28"/>
      <c r="M315" s="24">
        <v>41395</v>
      </c>
      <c r="N315">
        <v>0.50550258994806352</v>
      </c>
      <c r="O315">
        <v>29</v>
      </c>
      <c r="Q315" s="24">
        <v>32905</v>
      </c>
      <c r="R315">
        <v>16955</v>
      </c>
      <c r="S315">
        <v>28</v>
      </c>
      <c r="U315" s="24">
        <v>41395</v>
      </c>
      <c r="V315" s="28">
        <v>0.50550258994806352</v>
      </c>
      <c r="W315" s="28">
        <f t="shared" si="9"/>
        <v>16192</v>
      </c>
    </row>
    <row r="316" spans="1:23" x14ac:dyDescent="0.25">
      <c r="A316" s="24">
        <v>41426</v>
      </c>
      <c r="B316">
        <v>0.55435275527044681</v>
      </c>
      <c r="D316" s="24">
        <v>34243</v>
      </c>
      <c r="E316" s="20">
        <v>396159</v>
      </c>
      <c r="F316">
        <v>31</v>
      </c>
      <c r="I316" s="24">
        <v>41426</v>
      </c>
      <c r="J316" s="28">
        <v>0.55435275527044681</v>
      </c>
      <c r="K316" s="28">
        <f t="shared" si="8"/>
        <v>112894</v>
      </c>
      <c r="L316" s="28"/>
      <c r="M316" s="24">
        <v>41426</v>
      </c>
      <c r="N316">
        <v>0.55435275527044681</v>
      </c>
      <c r="O316">
        <v>28</v>
      </c>
      <c r="Q316" s="24">
        <v>32933</v>
      </c>
      <c r="R316">
        <v>19607</v>
      </c>
      <c r="S316">
        <v>31</v>
      </c>
      <c r="U316" s="24">
        <v>41426</v>
      </c>
      <c r="V316" s="28">
        <v>0.55435275527044681</v>
      </c>
      <c r="W316" s="28">
        <f t="shared" si="9"/>
        <v>15747</v>
      </c>
    </row>
    <row r="317" spans="1:23" x14ac:dyDescent="0.25">
      <c r="A317" s="24">
        <v>41456</v>
      </c>
      <c r="B317">
        <v>0.23197621187746004</v>
      </c>
      <c r="D317" s="24">
        <v>34274</v>
      </c>
      <c r="E317" s="20">
        <v>153730</v>
      </c>
      <c r="F317">
        <v>30</v>
      </c>
      <c r="I317" s="24">
        <v>41456</v>
      </c>
      <c r="J317" s="28">
        <v>0.23197621187746004</v>
      </c>
      <c r="K317" s="28">
        <f t="shared" si="8"/>
        <v>315670</v>
      </c>
      <c r="L317" s="28"/>
      <c r="M317" s="24">
        <v>41456</v>
      </c>
      <c r="N317">
        <v>0.23197621187746004</v>
      </c>
      <c r="O317">
        <v>29</v>
      </c>
      <c r="Q317" s="24">
        <v>32964</v>
      </c>
      <c r="R317">
        <v>19521</v>
      </c>
      <c r="S317">
        <v>30</v>
      </c>
      <c r="U317" s="24">
        <v>41456</v>
      </c>
      <c r="V317" s="28">
        <v>0.23197621187746004</v>
      </c>
      <c r="W317" s="28">
        <f t="shared" si="9"/>
        <v>17920</v>
      </c>
    </row>
    <row r="318" spans="1:23" x14ac:dyDescent="0.25">
      <c r="A318" s="24">
        <v>41487</v>
      </c>
      <c r="B318">
        <v>0.10362846353452289</v>
      </c>
      <c r="D318" s="24">
        <v>34304</v>
      </c>
      <c r="E318" s="20">
        <v>385423</v>
      </c>
      <c r="F318">
        <v>31</v>
      </c>
      <c r="I318" s="24">
        <v>41487</v>
      </c>
      <c r="J318" s="28">
        <v>0.10362846353452289</v>
      </c>
      <c r="K318" s="28">
        <f t="shared" si="8"/>
        <v>355870</v>
      </c>
      <c r="L318" s="28"/>
      <c r="M318" s="24">
        <v>41487</v>
      </c>
      <c r="N318">
        <v>0.10362846353452289</v>
      </c>
      <c r="O318">
        <v>31</v>
      </c>
      <c r="Q318" s="24">
        <v>32994</v>
      </c>
      <c r="R318">
        <v>20030</v>
      </c>
      <c r="S318">
        <v>31</v>
      </c>
      <c r="U318" s="24">
        <v>41487</v>
      </c>
      <c r="V318" s="28">
        <v>0.10362846353452289</v>
      </c>
      <c r="W318" s="28">
        <f t="shared" si="9"/>
        <v>14958</v>
      </c>
    </row>
    <row r="319" spans="1:23" x14ac:dyDescent="0.25">
      <c r="A319" s="24">
        <v>41518</v>
      </c>
      <c r="B319">
        <v>7.2041752324613545E-2</v>
      </c>
      <c r="D319" s="24">
        <v>34335</v>
      </c>
      <c r="E319" s="20">
        <v>212581</v>
      </c>
      <c r="F319">
        <v>31</v>
      </c>
      <c r="I319" s="24">
        <v>41518</v>
      </c>
      <c r="J319" s="28">
        <v>7.2041752324613545E-2</v>
      </c>
      <c r="K319" s="28">
        <f t="shared" si="8"/>
        <v>195262</v>
      </c>
      <c r="L319" s="28"/>
      <c r="M319" s="24">
        <v>41518</v>
      </c>
      <c r="N319">
        <v>7.2041752324613545E-2</v>
      </c>
      <c r="O319">
        <v>29</v>
      </c>
      <c r="Q319" s="24">
        <v>33025</v>
      </c>
      <c r="R319">
        <v>18045</v>
      </c>
      <c r="S319">
        <v>30</v>
      </c>
      <c r="U319" s="24">
        <v>41518</v>
      </c>
      <c r="V319" s="28">
        <v>7.2041752324613545E-2</v>
      </c>
      <c r="W319" s="28">
        <f t="shared" si="9"/>
        <v>12334</v>
      </c>
    </row>
    <row r="320" spans="1:23" x14ac:dyDescent="0.25">
      <c r="A320" s="24">
        <v>41548</v>
      </c>
      <c r="B320">
        <v>0.12493066872829027</v>
      </c>
      <c r="D320" s="24">
        <v>34366</v>
      </c>
      <c r="E320" s="20">
        <v>106456</v>
      </c>
      <c r="F320">
        <v>28</v>
      </c>
      <c r="I320" s="24">
        <v>41548</v>
      </c>
      <c r="J320" s="28">
        <v>0.12493066872829027</v>
      </c>
      <c r="K320" s="28">
        <f t="shared" si="8"/>
        <v>70736</v>
      </c>
      <c r="L320" s="28"/>
      <c r="M320" s="24">
        <v>41548</v>
      </c>
      <c r="N320">
        <v>0.12493066872829027</v>
      </c>
      <c r="O320">
        <v>31</v>
      </c>
      <c r="Q320" s="24">
        <v>33055</v>
      </c>
      <c r="R320">
        <v>19579</v>
      </c>
      <c r="S320">
        <v>31</v>
      </c>
      <c r="U320" s="24">
        <v>41548</v>
      </c>
      <c r="V320" s="28">
        <v>0.12493066872829027</v>
      </c>
      <c r="W320" s="28">
        <f t="shared" si="9"/>
        <v>14241.999593624994</v>
      </c>
    </row>
    <row r="321" spans="1:23" x14ac:dyDescent="0.25">
      <c r="A321" s="24">
        <v>41579</v>
      </c>
      <c r="B321">
        <v>0.50048616905197973</v>
      </c>
      <c r="D321" s="24">
        <v>34394</v>
      </c>
      <c r="E321" s="20">
        <v>115070</v>
      </c>
      <c r="F321">
        <v>31</v>
      </c>
      <c r="I321" s="24">
        <v>41579</v>
      </c>
      <c r="J321" s="28">
        <v>0.50048616905197973</v>
      </c>
      <c r="K321" s="28">
        <f t="shared" si="8"/>
        <v>114743.15430500002</v>
      </c>
      <c r="L321" s="28"/>
      <c r="M321" s="24">
        <v>41579</v>
      </c>
      <c r="N321">
        <v>0.50048616905197973</v>
      </c>
      <c r="O321">
        <v>30</v>
      </c>
      <c r="Q321" s="24">
        <v>33086</v>
      </c>
      <c r="R321">
        <v>19620</v>
      </c>
      <c r="S321">
        <v>31</v>
      </c>
      <c r="U321" s="24">
        <v>41579</v>
      </c>
      <c r="V321" s="28">
        <v>0.50048616905197973</v>
      </c>
      <c r="W321" s="28">
        <f t="shared" si="9"/>
        <v>12269.999430749998</v>
      </c>
    </row>
    <row r="322" spans="1:23" x14ac:dyDescent="0.25">
      <c r="D322" s="24">
        <v>34425</v>
      </c>
      <c r="E322" s="20">
        <v>19592</v>
      </c>
      <c r="F322">
        <v>30</v>
      </c>
      <c r="K322" s="28" t="e">
        <f t="shared" si="8"/>
        <v>#N/A</v>
      </c>
      <c r="L322" s="28"/>
      <c r="Q322" s="24">
        <v>33117</v>
      </c>
      <c r="R322">
        <v>16100</v>
      </c>
      <c r="S322">
        <v>30</v>
      </c>
      <c r="W322" s="28" t="e">
        <f t="shared" si="9"/>
        <v>#N/A</v>
      </c>
    </row>
    <row r="323" spans="1:23" x14ac:dyDescent="0.25">
      <c r="D323" s="24">
        <v>34455</v>
      </c>
      <c r="E323" s="20">
        <v>43206</v>
      </c>
      <c r="F323">
        <v>31</v>
      </c>
      <c r="K323" s="28" t="e">
        <f t="shared" ref="K323:K386" si="10">VLOOKUP(A323,D$2:E$557,2,FALSE)</f>
        <v>#N/A</v>
      </c>
      <c r="L323" s="28"/>
      <c r="Q323" s="24">
        <v>33147</v>
      </c>
      <c r="R323">
        <v>14610</v>
      </c>
      <c r="S323">
        <v>31</v>
      </c>
      <c r="W323" s="28" t="e">
        <f t="shared" ref="W323:W386" si="11">VLOOKUP(M323,Q$2:R$600,2,FALSE)</f>
        <v>#N/A</v>
      </c>
    </row>
    <row r="324" spans="1:23" x14ac:dyDescent="0.25">
      <c r="D324" s="24">
        <v>34486</v>
      </c>
      <c r="E324" s="20">
        <v>19187</v>
      </c>
      <c r="F324">
        <v>30</v>
      </c>
      <c r="K324" s="28" t="e">
        <f t="shared" si="10"/>
        <v>#N/A</v>
      </c>
      <c r="L324" s="28"/>
      <c r="Q324" s="24">
        <v>33178</v>
      </c>
      <c r="R324">
        <v>16541</v>
      </c>
      <c r="S324">
        <v>30</v>
      </c>
      <c r="W324" s="28" t="e">
        <f t="shared" si="11"/>
        <v>#N/A</v>
      </c>
    </row>
    <row r="325" spans="1:23" x14ac:dyDescent="0.25">
      <c r="D325" s="24">
        <v>34516</v>
      </c>
      <c r="E325" s="20">
        <v>103969</v>
      </c>
      <c r="F325">
        <v>31</v>
      </c>
      <c r="K325" s="28" t="e">
        <f t="shared" si="10"/>
        <v>#N/A</v>
      </c>
      <c r="L325" s="28"/>
      <c r="Q325" s="24">
        <v>33208</v>
      </c>
      <c r="R325">
        <v>16387</v>
      </c>
      <c r="S325">
        <v>31</v>
      </c>
      <c r="W325" s="28" t="e">
        <f t="shared" si="11"/>
        <v>#N/A</v>
      </c>
    </row>
    <row r="326" spans="1:23" x14ac:dyDescent="0.25">
      <c r="D326" s="24">
        <v>34547</v>
      </c>
      <c r="E326" s="20">
        <v>209597</v>
      </c>
      <c r="F326">
        <v>31</v>
      </c>
      <c r="K326" s="28" t="e">
        <f t="shared" si="10"/>
        <v>#N/A</v>
      </c>
      <c r="L326" s="28"/>
      <c r="Q326" s="24">
        <v>33239</v>
      </c>
      <c r="R326">
        <v>19581</v>
      </c>
      <c r="S326">
        <v>31</v>
      </c>
      <c r="W326" s="28" t="e">
        <f t="shared" si="11"/>
        <v>#N/A</v>
      </c>
    </row>
    <row r="327" spans="1:23" x14ac:dyDescent="0.25">
      <c r="D327" s="24">
        <v>34578</v>
      </c>
      <c r="E327" s="20">
        <v>214685</v>
      </c>
      <c r="F327">
        <v>30</v>
      </c>
      <c r="K327" s="28" t="e">
        <f t="shared" si="10"/>
        <v>#N/A</v>
      </c>
      <c r="L327" s="28"/>
      <c r="Q327" s="24">
        <v>33270</v>
      </c>
      <c r="R327">
        <v>15903</v>
      </c>
      <c r="S327">
        <v>28</v>
      </c>
      <c r="W327" s="28" t="e">
        <f t="shared" si="11"/>
        <v>#N/A</v>
      </c>
    </row>
    <row r="328" spans="1:23" x14ac:dyDescent="0.25">
      <c r="D328" s="24">
        <v>34608</v>
      </c>
      <c r="E328" s="20">
        <v>169702</v>
      </c>
      <c r="F328">
        <v>31</v>
      </c>
      <c r="K328" s="28" t="e">
        <f t="shared" si="10"/>
        <v>#N/A</v>
      </c>
      <c r="L328" s="28"/>
      <c r="Q328" s="24">
        <v>33298</v>
      </c>
      <c r="R328">
        <v>7132</v>
      </c>
      <c r="S328">
        <v>31</v>
      </c>
      <c r="W328" s="28" t="e">
        <f t="shared" si="11"/>
        <v>#N/A</v>
      </c>
    </row>
    <row r="329" spans="1:23" x14ac:dyDescent="0.25">
      <c r="D329" s="24">
        <v>34639</v>
      </c>
      <c r="E329" s="20">
        <v>211585</v>
      </c>
      <c r="F329">
        <v>30</v>
      </c>
      <c r="K329" s="28" t="e">
        <f t="shared" si="10"/>
        <v>#N/A</v>
      </c>
      <c r="Q329" s="24">
        <v>33329</v>
      </c>
      <c r="R329">
        <v>12021</v>
      </c>
      <c r="S329">
        <v>30</v>
      </c>
      <c r="W329" s="28" t="e">
        <f t="shared" si="11"/>
        <v>#N/A</v>
      </c>
    </row>
    <row r="330" spans="1:23" x14ac:dyDescent="0.25">
      <c r="D330" s="24">
        <v>34669</v>
      </c>
      <c r="E330" s="20">
        <v>240452</v>
      </c>
      <c r="F330">
        <v>31</v>
      </c>
      <c r="K330" s="28" t="e">
        <f t="shared" si="10"/>
        <v>#N/A</v>
      </c>
      <c r="Q330" s="24">
        <v>33359</v>
      </c>
      <c r="R330">
        <v>18460</v>
      </c>
      <c r="S330">
        <v>31</v>
      </c>
      <c r="W330" s="28" t="e">
        <f t="shared" si="11"/>
        <v>#N/A</v>
      </c>
    </row>
    <row r="331" spans="1:23" x14ac:dyDescent="0.25">
      <c r="D331" s="24">
        <v>34700</v>
      </c>
      <c r="E331" s="20">
        <v>458420</v>
      </c>
      <c r="F331">
        <v>31</v>
      </c>
      <c r="K331" s="28" t="e">
        <f t="shared" si="10"/>
        <v>#N/A</v>
      </c>
      <c r="Q331" s="24">
        <v>33390</v>
      </c>
      <c r="R331">
        <v>18773</v>
      </c>
      <c r="S331">
        <v>30</v>
      </c>
      <c r="W331" s="28" t="e">
        <f t="shared" si="11"/>
        <v>#N/A</v>
      </c>
    </row>
    <row r="332" spans="1:23" x14ac:dyDescent="0.25">
      <c r="D332" s="24">
        <v>34731</v>
      </c>
      <c r="E332" s="20">
        <v>257176</v>
      </c>
      <c r="F332">
        <v>28</v>
      </c>
      <c r="K332" s="28" t="e">
        <f t="shared" si="10"/>
        <v>#N/A</v>
      </c>
      <c r="Q332" s="24">
        <v>33420</v>
      </c>
      <c r="R332">
        <v>19227</v>
      </c>
      <c r="S332">
        <v>31</v>
      </c>
      <c r="W332" s="28" t="e">
        <f t="shared" si="11"/>
        <v>#N/A</v>
      </c>
    </row>
    <row r="333" spans="1:23" x14ac:dyDescent="0.25">
      <c r="D333" s="24">
        <v>34759</v>
      </c>
      <c r="E333" s="20">
        <v>30927</v>
      </c>
      <c r="F333">
        <v>31</v>
      </c>
      <c r="K333" s="28" t="e">
        <f t="shared" si="10"/>
        <v>#N/A</v>
      </c>
      <c r="Q333" s="24">
        <v>33451</v>
      </c>
      <c r="R333">
        <v>19142</v>
      </c>
      <c r="S333">
        <v>31</v>
      </c>
      <c r="W333" s="28" t="e">
        <f t="shared" si="11"/>
        <v>#N/A</v>
      </c>
    </row>
    <row r="334" spans="1:23" x14ac:dyDescent="0.25">
      <c r="D334" s="24">
        <v>34790</v>
      </c>
      <c r="E334" s="20">
        <v>7949</v>
      </c>
      <c r="F334">
        <v>30</v>
      </c>
      <c r="K334" s="28" t="e">
        <f t="shared" si="10"/>
        <v>#N/A</v>
      </c>
      <c r="Q334" s="24">
        <v>33482</v>
      </c>
      <c r="R334">
        <v>16381</v>
      </c>
      <c r="S334">
        <v>30</v>
      </c>
      <c r="W334" s="28" t="e">
        <f t="shared" si="11"/>
        <v>#N/A</v>
      </c>
    </row>
    <row r="335" spans="1:23" x14ac:dyDescent="0.25">
      <c r="D335" s="24">
        <v>34820</v>
      </c>
      <c r="E335" s="20">
        <v>77061</v>
      </c>
      <c r="F335">
        <v>31</v>
      </c>
      <c r="K335" s="28" t="e">
        <f t="shared" si="10"/>
        <v>#N/A</v>
      </c>
      <c r="Q335" s="24">
        <v>33512</v>
      </c>
      <c r="R335">
        <v>16642</v>
      </c>
      <c r="S335">
        <v>31</v>
      </c>
      <c r="W335" s="28" t="e">
        <f t="shared" si="11"/>
        <v>#N/A</v>
      </c>
    </row>
    <row r="336" spans="1:23" x14ac:dyDescent="0.25">
      <c r="D336" s="24">
        <v>34851</v>
      </c>
      <c r="E336" s="20">
        <v>199115</v>
      </c>
      <c r="F336">
        <v>30</v>
      </c>
      <c r="K336" s="28" t="e">
        <f t="shared" si="10"/>
        <v>#N/A</v>
      </c>
      <c r="Q336" s="24">
        <v>33543</v>
      </c>
      <c r="R336">
        <v>12876</v>
      </c>
      <c r="S336">
        <v>30</v>
      </c>
      <c r="W336" s="28" t="e">
        <f t="shared" si="11"/>
        <v>#N/A</v>
      </c>
    </row>
    <row r="337" spans="4:23" x14ac:dyDescent="0.25">
      <c r="D337" s="24">
        <v>34881</v>
      </c>
      <c r="E337" s="20">
        <v>364426</v>
      </c>
      <c r="F337">
        <v>31</v>
      </c>
      <c r="K337" s="28" t="e">
        <f t="shared" si="10"/>
        <v>#N/A</v>
      </c>
      <c r="Q337" s="24">
        <v>33573</v>
      </c>
      <c r="R337">
        <v>13352</v>
      </c>
      <c r="S337">
        <v>31</v>
      </c>
      <c r="W337" s="28" t="e">
        <f t="shared" si="11"/>
        <v>#N/A</v>
      </c>
    </row>
    <row r="338" spans="4:23" x14ac:dyDescent="0.25">
      <c r="D338" s="24">
        <v>34912</v>
      </c>
      <c r="E338" s="20">
        <v>289801</v>
      </c>
      <c r="F338">
        <v>31</v>
      </c>
      <c r="K338" s="28" t="e">
        <f t="shared" si="10"/>
        <v>#N/A</v>
      </c>
      <c r="Q338" s="24">
        <v>33604</v>
      </c>
      <c r="R338">
        <v>7253</v>
      </c>
      <c r="S338">
        <v>31</v>
      </c>
      <c r="W338" s="28" t="e">
        <f t="shared" si="11"/>
        <v>#N/A</v>
      </c>
    </row>
    <row r="339" spans="4:23" x14ac:dyDescent="0.25">
      <c r="D339" s="24">
        <v>34943</v>
      </c>
      <c r="E339" s="20">
        <v>169088</v>
      </c>
      <c r="F339">
        <v>30</v>
      </c>
      <c r="K339" s="28" t="e">
        <f t="shared" si="10"/>
        <v>#N/A</v>
      </c>
      <c r="Q339" s="24">
        <v>33635</v>
      </c>
      <c r="R339">
        <v>4208</v>
      </c>
      <c r="S339">
        <v>29</v>
      </c>
      <c r="W339" s="28" t="e">
        <f t="shared" si="11"/>
        <v>#N/A</v>
      </c>
    </row>
    <row r="340" spans="4:23" x14ac:dyDescent="0.25">
      <c r="D340" s="24">
        <v>34973</v>
      </c>
      <c r="E340" s="20">
        <v>181231</v>
      </c>
      <c r="F340">
        <v>31</v>
      </c>
      <c r="K340" s="28" t="e">
        <f t="shared" si="10"/>
        <v>#N/A</v>
      </c>
      <c r="Q340" s="24">
        <v>33664</v>
      </c>
      <c r="R340">
        <v>3980</v>
      </c>
      <c r="S340">
        <v>31</v>
      </c>
      <c r="W340" s="28" t="e">
        <f t="shared" si="11"/>
        <v>#N/A</v>
      </c>
    </row>
    <row r="341" spans="4:23" x14ac:dyDescent="0.25">
      <c r="D341" s="24">
        <v>35004</v>
      </c>
      <c r="E341" s="20">
        <v>79050</v>
      </c>
      <c r="F341">
        <v>30</v>
      </c>
      <c r="K341" s="28" t="e">
        <f t="shared" si="10"/>
        <v>#N/A</v>
      </c>
      <c r="Q341" s="24">
        <v>33695</v>
      </c>
      <c r="R341">
        <v>11009</v>
      </c>
      <c r="S341">
        <v>30</v>
      </c>
      <c r="W341" s="28" t="e">
        <f t="shared" si="11"/>
        <v>#N/A</v>
      </c>
    </row>
    <row r="342" spans="4:23" x14ac:dyDescent="0.25">
      <c r="D342" s="24">
        <v>35034</v>
      </c>
      <c r="E342" s="20">
        <v>2635</v>
      </c>
      <c r="F342">
        <v>31</v>
      </c>
      <c r="K342" s="28" t="e">
        <f t="shared" si="10"/>
        <v>#N/A</v>
      </c>
      <c r="Q342" s="24">
        <v>33725</v>
      </c>
      <c r="R342">
        <v>10178</v>
      </c>
      <c r="S342">
        <v>31</v>
      </c>
      <c r="W342" s="28" t="e">
        <f t="shared" si="11"/>
        <v>#N/A</v>
      </c>
    </row>
    <row r="343" spans="4:23" x14ac:dyDescent="0.25">
      <c r="D343" s="24">
        <v>35065</v>
      </c>
      <c r="E343" s="20">
        <v>348376</v>
      </c>
      <c r="F343">
        <v>31</v>
      </c>
      <c r="K343" s="28" t="e">
        <f t="shared" si="10"/>
        <v>#N/A</v>
      </c>
      <c r="Q343" s="24">
        <v>33756</v>
      </c>
      <c r="R343">
        <v>9938</v>
      </c>
      <c r="S343">
        <v>30</v>
      </c>
      <c r="W343" s="28" t="e">
        <f t="shared" si="11"/>
        <v>#N/A</v>
      </c>
    </row>
    <row r="344" spans="4:23" x14ac:dyDescent="0.25">
      <c r="D344" s="24">
        <v>35096</v>
      </c>
      <c r="E344" s="20">
        <v>171418</v>
      </c>
      <c r="F344">
        <v>29</v>
      </c>
      <c r="K344" s="28" t="e">
        <f t="shared" si="10"/>
        <v>#N/A</v>
      </c>
      <c r="Q344" s="24">
        <v>33786</v>
      </c>
      <c r="R344">
        <v>8448</v>
      </c>
      <c r="S344">
        <v>31</v>
      </c>
      <c r="W344" s="28" t="e">
        <f t="shared" si="11"/>
        <v>#N/A</v>
      </c>
    </row>
    <row r="345" spans="4:23" x14ac:dyDescent="0.25">
      <c r="D345" s="24">
        <v>35125</v>
      </c>
      <c r="E345" s="20">
        <v>174082</v>
      </c>
      <c r="F345">
        <v>31</v>
      </c>
      <c r="K345" s="28" t="e">
        <f t="shared" si="10"/>
        <v>#N/A</v>
      </c>
      <c r="Q345" s="24">
        <v>33817</v>
      </c>
      <c r="R345">
        <v>15968</v>
      </c>
      <c r="S345">
        <v>31</v>
      </c>
      <c r="W345" s="28" t="e">
        <f t="shared" si="11"/>
        <v>#N/A</v>
      </c>
    </row>
    <row r="346" spans="4:23" x14ac:dyDescent="0.25">
      <c r="D346" s="24">
        <v>35156</v>
      </c>
      <c r="E346" s="20">
        <v>105770</v>
      </c>
      <c r="F346">
        <v>30</v>
      </c>
      <c r="K346" s="28" t="e">
        <f t="shared" si="10"/>
        <v>#N/A</v>
      </c>
      <c r="Q346" s="24">
        <v>33848</v>
      </c>
      <c r="R346">
        <v>8725</v>
      </c>
      <c r="S346">
        <v>30</v>
      </c>
      <c r="W346" s="28" t="e">
        <f t="shared" si="11"/>
        <v>#N/A</v>
      </c>
    </row>
    <row r="347" spans="4:23" x14ac:dyDescent="0.25">
      <c r="D347" s="24">
        <v>35186</v>
      </c>
      <c r="E347" s="20">
        <v>156749</v>
      </c>
      <c r="F347">
        <v>31</v>
      </c>
      <c r="K347" s="28" t="e">
        <f t="shared" si="10"/>
        <v>#N/A</v>
      </c>
      <c r="Q347" s="24">
        <v>33878</v>
      </c>
      <c r="R347">
        <v>7145</v>
      </c>
      <c r="S347">
        <v>31</v>
      </c>
      <c r="W347" s="28" t="e">
        <f t="shared" si="11"/>
        <v>#N/A</v>
      </c>
    </row>
    <row r="348" spans="4:23" x14ac:dyDescent="0.25">
      <c r="D348" s="24">
        <v>35217</v>
      </c>
      <c r="E348" s="20">
        <v>295490</v>
      </c>
      <c r="F348">
        <v>30</v>
      </c>
      <c r="K348" s="28" t="e">
        <f t="shared" si="10"/>
        <v>#N/A</v>
      </c>
      <c r="Q348" s="24">
        <v>33909</v>
      </c>
      <c r="R348">
        <v>11013</v>
      </c>
      <c r="S348">
        <v>30</v>
      </c>
      <c r="W348" s="28" t="e">
        <f t="shared" si="11"/>
        <v>#N/A</v>
      </c>
    </row>
    <row r="349" spans="4:23" x14ac:dyDescent="0.25">
      <c r="D349" s="24">
        <v>35247</v>
      </c>
      <c r="E349" s="20">
        <v>370494</v>
      </c>
      <c r="F349">
        <v>31</v>
      </c>
      <c r="K349" s="28" t="e">
        <f t="shared" si="10"/>
        <v>#N/A</v>
      </c>
      <c r="Q349" s="24">
        <v>33939</v>
      </c>
      <c r="R349">
        <v>9443</v>
      </c>
      <c r="S349">
        <v>31</v>
      </c>
      <c r="W349" s="28" t="e">
        <f t="shared" si="11"/>
        <v>#N/A</v>
      </c>
    </row>
    <row r="350" spans="4:23" x14ac:dyDescent="0.25">
      <c r="D350" s="24">
        <v>35278</v>
      </c>
      <c r="E350" s="20">
        <v>379999</v>
      </c>
      <c r="F350">
        <v>31</v>
      </c>
      <c r="K350" s="28" t="e">
        <f t="shared" si="10"/>
        <v>#N/A</v>
      </c>
      <c r="Q350" s="24">
        <v>33970</v>
      </c>
      <c r="R350">
        <v>3323</v>
      </c>
      <c r="S350">
        <v>31</v>
      </c>
      <c r="W350" s="28" t="e">
        <f t="shared" si="11"/>
        <v>#N/A</v>
      </c>
    </row>
    <row r="351" spans="4:23" x14ac:dyDescent="0.25">
      <c r="D351" s="24">
        <v>35309</v>
      </c>
      <c r="E351" s="20">
        <v>344926</v>
      </c>
      <c r="F351">
        <v>30</v>
      </c>
      <c r="K351" s="28" t="e">
        <f t="shared" si="10"/>
        <v>#N/A</v>
      </c>
      <c r="Q351" s="24">
        <v>34001</v>
      </c>
      <c r="R351">
        <v>1593</v>
      </c>
      <c r="S351">
        <v>28</v>
      </c>
      <c r="W351" s="28" t="e">
        <f t="shared" si="11"/>
        <v>#N/A</v>
      </c>
    </row>
    <row r="352" spans="4:23" x14ac:dyDescent="0.25">
      <c r="D352" s="24">
        <v>35339</v>
      </c>
      <c r="E352" s="20">
        <v>336186</v>
      </c>
      <c r="F352">
        <v>31</v>
      </c>
      <c r="K352" s="28" t="e">
        <f t="shared" si="10"/>
        <v>#N/A</v>
      </c>
      <c r="Q352" s="24">
        <v>34029</v>
      </c>
      <c r="R352">
        <v>2064</v>
      </c>
      <c r="S352">
        <v>31</v>
      </c>
      <c r="W352" s="28" t="e">
        <f t="shared" si="11"/>
        <v>#N/A</v>
      </c>
    </row>
    <row r="353" spans="4:23" x14ac:dyDescent="0.25">
      <c r="D353" s="24">
        <v>35370</v>
      </c>
      <c r="E353" s="20">
        <v>348501</v>
      </c>
      <c r="F353">
        <v>30</v>
      </c>
      <c r="K353" s="28" t="e">
        <f t="shared" si="10"/>
        <v>#N/A</v>
      </c>
      <c r="Q353" s="24">
        <v>34060</v>
      </c>
      <c r="R353">
        <v>5589</v>
      </c>
      <c r="S353">
        <v>30</v>
      </c>
      <c r="W353" s="28" t="e">
        <f t="shared" si="11"/>
        <v>#N/A</v>
      </c>
    </row>
    <row r="354" spans="4:23" x14ac:dyDescent="0.25">
      <c r="D354" s="24">
        <v>35400</v>
      </c>
      <c r="E354" s="20">
        <v>211225</v>
      </c>
      <c r="F354">
        <v>31</v>
      </c>
      <c r="K354" s="28" t="e">
        <f t="shared" si="10"/>
        <v>#N/A</v>
      </c>
      <c r="Q354" s="24">
        <v>34090</v>
      </c>
      <c r="R354">
        <v>10692</v>
      </c>
      <c r="S354">
        <v>31</v>
      </c>
      <c r="W354" s="28" t="e">
        <f t="shared" si="11"/>
        <v>#N/A</v>
      </c>
    </row>
    <row r="355" spans="4:23" x14ac:dyDescent="0.25">
      <c r="D355" s="24">
        <v>35431</v>
      </c>
      <c r="E355" s="20">
        <v>45266</v>
      </c>
      <c r="F355">
        <v>31</v>
      </c>
      <c r="K355" s="28" t="e">
        <f t="shared" si="10"/>
        <v>#N/A</v>
      </c>
      <c r="Q355" s="24">
        <v>34121</v>
      </c>
      <c r="R355">
        <v>13992</v>
      </c>
      <c r="S355">
        <v>30</v>
      </c>
      <c r="W355" s="28" t="e">
        <f t="shared" si="11"/>
        <v>#N/A</v>
      </c>
    </row>
    <row r="356" spans="4:23" x14ac:dyDescent="0.25">
      <c r="D356" s="24">
        <v>35462</v>
      </c>
      <c r="E356" s="20">
        <v>90350</v>
      </c>
      <c r="F356">
        <v>28</v>
      </c>
      <c r="K356" s="28" t="e">
        <f t="shared" si="10"/>
        <v>#N/A</v>
      </c>
      <c r="Q356" s="24">
        <v>34151</v>
      </c>
      <c r="R356">
        <v>16860</v>
      </c>
      <c r="S356">
        <v>31</v>
      </c>
      <c r="W356" s="28" t="e">
        <f t="shared" si="11"/>
        <v>#N/A</v>
      </c>
    </row>
    <row r="357" spans="4:23" x14ac:dyDescent="0.25">
      <c r="D357" s="24">
        <v>35490</v>
      </c>
      <c r="E357" s="20">
        <v>162393</v>
      </c>
      <c r="F357">
        <v>31</v>
      </c>
      <c r="K357" s="28" t="e">
        <f t="shared" si="10"/>
        <v>#N/A</v>
      </c>
      <c r="Q357" s="24">
        <v>34182</v>
      </c>
      <c r="R357">
        <v>15324</v>
      </c>
      <c r="S357">
        <v>31</v>
      </c>
      <c r="W357" s="28" t="e">
        <f t="shared" si="11"/>
        <v>#N/A</v>
      </c>
    </row>
    <row r="358" spans="4:23" x14ac:dyDescent="0.25">
      <c r="D358" s="24">
        <v>35521</v>
      </c>
      <c r="E358" s="20">
        <v>105648</v>
      </c>
      <c r="F358">
        <v>30</v>
      </c>
      <c r="K358" s="28" t="e">
        <f t="shared" si="10"/>
        <v>#N/A</v>
      </c>
      <c r="Q358" s="24">
        <v>34213</v>
      </c>
      <c r="R358">
        <v>7655</v>
      </c>
      <c r="S358">
        <v>30</v>
      </c>
      <c r="W358" s="28" t="e">
        <f t="shared" si="11"/>
        <v>#N/A</v>
      </c>
    </row>
    <row r="359" spans="4:23" x14ac:dyDescent="0.25">
      <c r="D359" s="24">
        <v>35551</v>
      </c>
      <c r="E359" s="20">
        <v>78830</v>
      </c>
      <c r="F359">
        <v>31</v>
      </c>
      <c r="K359" s="28" t="e">
        <f t="shared" si="10"/>
        <v>#N/A</v>
      </c>
      <c r="Q359" s="24">
        <v>34243</v>
      </c>
      <c r="R359">
        <v>5125</v>
      </c>
      <c r="S359">
        <v>31</v>
      </c>
      <c r="W359" s="28" t="e">
        <f t="shared" si="11"/>
        <v>#N/A</v>
      </c>
    </row>
    <row r="360" spans="4:23" x14ac:dyDescent="0.25">
      <c r="D360" s="24">
        <v>35582</v>
      </c>
      <c r="E360" s="20">
        <v>153328</v>
      </c>
      <c r="F360">
        <v>30</v>
      </c>
      <c r="K360" s="28" t="e">
        <f t="shared" si="10"/>
        <v>#N/A</v>
      </c>
      <c r="Q360" s="24">
        <v>34274</v>
      </c>
      <c r="R360">
        <v>9840</v>
      </c>
      <c r="S360">
        <v>30</v>
      </c>
      <c r="W360" s="28" t="e">
        <f t="shared" si="11"/>
        <v>#N/A</v>
      </c>
    </row>
    <row r="361" spans="4:23" x14ac:dyDescent="0.25">
      <c r="D361" s="24">
        <v>35612</v>
      </c>
      <c r="E361" s="20">
        <v>322379</v>
      </c>
      <c r="F361">
        <v>31</v>
      </c>
      <c r="K361" s="28" t="e">
        <f t="shared" si="10"/>
        <v>#N/A</v>
      </c>
      <c r="Q361" s="24">
        <v>34304</v>
      </c>
      <c r="R361">
        <v>10964</v>
      </c>
      <c r="S361">
        <v>31</v>
      </c>
      <c r="W361" s="28" t="e">
        <f t="shared" si="11"/>
        <v>#N/A</v>
      </c>
    </row>
    <row r="362" spans="4:23" x14ac:dyDescent="0.25">
      <c r="D362" s="24">
        <v>35643</v>
      </c>
      <c r="E362" s="20">
        <v>268048</v>
      </c>
      <c r="F362">
        <v>31</v>
      </c>
      <c r="K362" s="28" t="e">
        <f t="shared" si="10"/>
        <v>#N/A</v>
      </c>
      <c r="Q362" s="24">
        <v>34335</v>
      </c>
      <c r="R362">
        <v>9235</v>
      </c>
      <c r="S362">
        <v>31</v>
      </c>
      <c r="W362" s="28" t="e">
        <f t="shared" si="11"/>
        <v>#N/A</v>
      </c>
    </row>
    <row r="363" spans="4:23" x14ac:dyDescent="0.25">
      <c r="D363" s="24">
        <v>35674</v>
      </c>
      <c r="E363" s="20">
        <v>339410</v>
      </c>
      <c r="F363">
        <v>30</v>
      </c>
      <c r="K363" s="28" t="e">
        <f t="shared" si="10"/>
        <v>#N/A</v>
      </c>
      <c r="Q363" s="24">
        <v>34366</v>
      </c>
      <c r="R363">
        <v>9970</v>
      </c>
      <c r="S363">
        <v>28</v>
      </c>
      <c r="W363" s="28" t="e">
        <f t="shared" si="11"/>
        <v>#N/A</v>
      </c>
    </row>
    <row r="364" spans="4:23" x14ac:dyDescent="0.25">
      <c r="D364" s="24">
        <v>35704</v>
      </c>
      <c r="E364" s="20">
        <v>265902</v>
      </c>
      <c r="F364">
        <v>31</v>
      </c>
      <c r="K364" s="28" t="e">
        <f t="shared" si="10"/>
        <v>#N/A</v>
      </c>
      <c r="Q364" s="24">
        <v>34394</v>
      </c>
      <c r="R364">
        <v>11848</v>
      </c>
      <c r="S364">
        <v>31</v>
      </c>
      <c r="W364" s="28" t="e">
        <f t="shared" si="11"/>
        <v>#N/A</v>
      </c>
    </row>
    <row r="365" spans="4:23" x14ac:dyDescent="0.25">
      <c r="D365" s="24">
        <v>35735</v>
      </c>
      <c r="E365" s="20">
        <v>293437</v>
      </c>
      <c r="F365">
        <v>30</v>
      </c>
      <c r="K365" s="28" t="e">
        <f t="shared" si="10"/>
        <v>#N/A</v>
      </c>
      <c r="Q365" s="24">
        <v>34425</v>
      </c>
      <c r="R365">
        <v>16044</v>
      </c>
      <c r="S365">
        <v>30</v>
      </c>
      <c r="W365" s="28" t="e">
        <f t="shared" si="11"/>
        <v>#N/A</v>
      </c>
    </row>
    <row r="366" spans="4:23" x14ac:dyDescent="0.25">
      <c r="D366" s="24">
        <v>35765</v>
      </c>
      <c r="E366" s="20">
        <v>419695</v>
      </c>
      <c r="F366">
        <v>31</v>
      </c>
      <c r="K366" s="28" t="e">
        <f t="shared" si="10"/>
        <v>#N/A</v>
      </c>
      <c r="Q366" s="24">
        <v>34455</v>
      </c>
      <c r="R366">
        <v>16775</v>
      </c>
      <c r="S366">
        <v>31</v>
      </c>
      <c r="W366" s="28" t="e">
        <f t="shared" si="11"/>
        <v>#N/A</v>
      </c>
    </row>
    <row r="367" spans="4:23" x14ac:dyDescent="0.25">
      <c r="D367" s="24">
        <v>35796</v>
      </c>
      <c r="E367" s="20">
        <v>196572</v>
      </c>
      <c r="F367">
        <v>31</v>
      </c>
      <c r="K367" s="28" t="e">
        <f t="shared" si="10"/>
        <v>#N/A</v>
      </c>
      <c r="Q367" s="24">
        <v>34486</v>
      </c>
      <c r="R367">
        <v>12864</v>
      </c>
      <c r="S367">
        <v>30</v>
      </c>
      <c r="W367" s="28" t="e">
        <f t="shared" si="11"/>
        <v>#N/A</v>
      </c>
    </row>
    <row r="368" spans="4:23" x14ac:dyDescent="0.25">
      <c r="D368" s="24">
        <v>35827</v>
      </c>
      <c r="E368" s="20">
        <v>7285</v>
      </c>
      <c r="F368">
        <v>28</v>
      </c>
      <c r="K368" s="28" t="e">
        <f t="shared" si="10"/>
        <v>#N/A</v>
      </c>
      <c r="Q368" s="24">
        <v>34516</v>
      </c>
      <c r="R368">
        <v>13264</v>
      </c>
      <c r="S368">
        <v>31</v>
      </c>
      <c r="W368" s="28" t="e">
        <f t="shared" si="11"/>
        <v>#N/A</v>
      </c>
    </row>
    <row r="369" spans="4:23" x14ac:dyDescent="0.25">
      <c r="D369" s="24">
        <v>35855</v>
      </c>
      <c r="E369" s="20">
        <v>14309</v>
      </c>
      <c r="F369">
        <v>31</v>
      </c>
      <c r="K369" s="28" t="e">
        <f t="shared" si="10"/>
        <v>#N/A</v>
      </c>
      <c r="Q369" s="24">
        <v>34547</v>
      </c>
      <c r="R369">
        <v>15216</v>
      </c>
      <c r="S369">
        <v>31</v>
      </c>
      <c r="W369" s="28" t="e">
        <f t="shared" si="11"/>
        <v>#N/A</v>
      </c>
    </row>
    <row r="370" spans="4:23" x14ac:dyDescent="0.25">
      <c r="D370" s="24">
        <v>35886</v>
      </c>
      <c r="E370" s="20">
        <v>1871</v>
      </c>
      <c r="F370">
        <v>30</v>
      </c>
      <c r="K370" s="28" t="e">
        <f t="shared" si="10"/>
        <v>#N/A</v>
      </c>
      <c r="Q370" s="24">
        <v>34578</v>
      </c>
      <c r="R370">
        <v>10579</v>
      </c>
      <c r="S370">
        <v>30</v>
      </c>
      <c r="W370" s="28" t="e">
        <f t="shared" si="11"/>
        <v>#N/A</v>
      </c>
    </row>
    <row r="371" spans="4:23" x14ac:dyDescent="0.25">
      <c r="D371" s="24">
        <v>35916</v>
      </c>
      <c r="E371" s="20">
        <v>43225</v>
      </c>
      <c r="F371">
        <v>31</v>
      </c>
      <c r="K371" s="28" t="e">
        <f t="shared" si="10"/>
        <v>#N/A</v>
      </c>
      <c r="Q371" s="24">
        <v>34608</v>
      </c>
      <c r="R371">
        <v>5779</v>
      </c>
      <c r="S371">
        <v>31</v>
      </c>
      <c r="W371" s="28" t="e">
        <f t="shared" si="11"/>
        <v>#N/A</v>
      </c>
    </row>
    <row r="372" spans="4:23" x14ac:dyDescent="0.25">
      <c r="D372" s="24">
        <v>35947</v>
      </c>
      <c r="E372" s="20">
        <v>128947</v>
      </c>
      <c r="F372">
        <v>30</v>
      </c>
      <c r="K372" s="28" t="e">
        <f t="shared" si="10"/>
        <v>#N/A</v>
      </c>
      <c r="Q372" s="24">
        <v>34639</v>
      </c>
      <c r="R372">
        <v>4407</v>
      </c>
      <c r="S372">
        <v>30</v>
      </c>
      <c r="W372" s="28" t="e">
        <f t="shared" si="11"/>
        <v>#N/A</v>
      </c>
    </row>
    <row r="373" spans="4:23" x14ac:dyDescent="0.25">
      <c r="D373" s="24">
        <v>35977</v>
      </c>
      <c r="E373" s="20">
        <v>213401</v>
      </c>
      <c r="F373">
        <v>31</v>
      </c>
      <c r="K373" s="28" t="e">
        <f t="shared" si="10"/>
        <v>#N/A</v>
      </c>
      <c r="Q373" s="24">
        <v>34669</v>
      </c>
      <c r="R373">
        <v>5132</v>
      </c>
      <c r="S373">
        <v>31</v>
      </c>
      <c r="W373" s="28" t="e">
        <f t="shared" si="11"/>
        <v>#N/A</v>
      </c>
    </row>
    <row r="374" spans="4:23" x14ac:dyDescent="0.25">
      <c r="D374" s="24">
        <v>36008</v>
      </c>
      <c r="E374" s="20">
        <v>264172</v>
      </c>
      <c r="F374">
        <v>31</v>
      </c>
      <c r="K374" s="28" t="e">
        <f t="shared" si="10"/>
        <v>#N/A</v>
      </c>
      <c r="Q374" s="24">
        <v>34700</v>
      </c>
      <c r="R374">
        <v>1493</v>
      </c>
      <c r="S374">
        <v>31</v>
      </c>
      <c r="W374" s="28" t="e">
        <f t="shared" si="11"/>
        <v>#N/A</v>
      </c>
    </row>
    <row r="375" spans="4:23" x14ac:dyDescent="0.25">
      <c r="D375" s="24">
        <v>36039</v>
      </c>
      <c r="E375" s="20">
        <v>266203</v>
      </c>
      <c r="F375">
        <v>30</v>
      </c>
      <c r="K375" s="28" t="e">
        <f t="shared" si="10"/>
        <v>#N/A</v>
      </c>
      <c r="Q375" s="24">
        <v>34731</v>
      </c>
      <c r="R375">
        <v>263</v>
      </c>
      <c r="S375">
        <v>28</v>
      </c>
      <c r="W375" s="28" t="e">
        <f t="shared" si="11"/>
        <v>#N/A</v>
      </c>
    </row>
    <row r="376" spans="4:23" x14ac:dyDescent="0.25">
      <c r="D376" s="24">
        <v>36069</v>
      </c>
      <c r="E376" s="20">
        <v>294812</v>
      </c>
      <c r="F376">
        <v>31</v>
      </c>
      <c r="K376" s="28" t="e">
        <f t="shared" si="10"/>
        <v>#N/A</v>
      </c>
      <c r="Q376" s="24">
        <v>34759</v>
      </c>
      <c r="R376">
        <v>1584</v>
      </c>
      <c r="S376">
        <v>31</v>
      </c>
      <c r="W376" s="28" t="e">
        <f t="shared" si="11"/>
        <v>#N/A</v>
      </c>
    </row>
    <row r="377" spans="4:23" x14ac:dyDescent="0.25">
      <c r="D377" s="24">
        <v>36100</v>
      </c>
      <c r="E377" s="20">
        <v>129489</v>
      </c>
      <c r="F377">
        <v>30</v>
      </c>
      <c r="K377" s="28" t="e">
        <f t="shared" si="10"/>
        <v>#N/A</v>
      </c>
      <c r="Q377" s="24">
        <v>34790</v>
      </c>
      <c r="R377">
        <v>4521</v>
      </c>
      <c r="S377">
        <v>30</v>
      </c>
      <c r="W377" s="28" t="e">
        <f t="shared" si="11"/>
        <v>#N/A</v>
      </c>
    </row>
    <row r="378" spans="4:23" x14ac:dyDescent="0.25">
      <c r="D378" s="24">
        <v>36130</v>
      </c>
      <c r="E378" s="20">
        <v>128026</v>
      </c>
      <c r="F378">
        <v>31</v>
      </c>
      <c r="K378" s="28" t="e">
        <f t="shared" si="10"/>
        <v>#N/A</v>
      </c>
      <c r="Q378" s="24">
        <v>34820</v>
      </c>
      <c r="R378">
        <v>5538</v>
      </c>
      <c r="S378">
        <v>31</v>
      </c>
      <c r="W378" s="28" t="e">
        <f t="shared" si="11"/>
        <v>#N/A</v>
      </c>
    </row>
    <row r="379" spans="4:23" x14ac:dyDescent="0.25">
      <c r="D379" s="24">
        <v>36161</v>
      </c>
      <c r="E379" s="20">
        <v>85366</v>
      </c>
      <c r="F379">
        <v>31</v>
      </c>
      <c r="K379" s="28" t="e">
        <f t="shared" si="10"/>
        <v>#N/A</v>
      </c>
      <c r="Q379" s="24">
        <v>34851</v>
      </c>
      <c r="R379">
        <v>9562</v>
      </c>
      <c r="S379">
        <v>30</v>
      </c>
      <c r="W379" s="28" t="e">
        <f t="shared" si="11"/>
        <v>#N/A</v>
      </c>
    </row>
    <row r="380" spans="4:23" x14ac:dyDescent="0.25">
      <c r="D380" s="24">
        <v>36192</v>
      </c>
      <c r="E380" s="20">
        <v>52203</v>
      </c>
      <c r="F380">
        <v>28</v>
      </c>
      <c r="K380" s="28" t="e">
        <f t="shared" si="10"/>
        <v>#N/A</v>
      </c>
      <c r="Q380" s="24">
        <v>34881</v>
      </c>
      <c r="R380">
        <v>11552</v>
      </c>
      <c r="S380">
        <v>31</v>
      </c>
      <c r="W380" s="28" t="e">
        <f t="shared" si="11"/>
        <v>#N/A</v>
      </c>
    </row>
    <row r="381" spans="4:23" x14ac:dyDescent="0.25">
      <c r="D381" s="24">
        <v>36220</v>
      </c>
      <c r="E381" s="20">
        <v>182800</v>
      </c>
      <c r="F381">
        <v>31</v>
      </c>
      <c r="K381" s="28" t="e">
        <f t="shared" si="10"/>
        <v>#N/A</v>
      </c>
      <c r="Q381" s="24">
        <v>34912</v>
      </c>
      <c r="R381">
        <v>11876</v>
      </c>
      <c r="S381">
        <v>31</v>
      </c>
      <c r="W381" s="28" t="e">
        <f t="shared" si="11"/>
        <v>#N/A</v>
      </c>
    </row>
    <row r="382" spans="4:23" x14ac:dyDescent="0.25">
      <c r="D382" s="24">
        <v>36251</v>
      </c>
      <c r="E382" s="20">
        <v>185666</v>
      </c>
      <c r="F382">
        <v>30</v>
      </c>
      <c r="K382" s="28" t="e">
        <f t="shared" si="10"/>
        <v>#N/A</v>
      </c>
      <c r="Q382" s="24">
        <v>34943</v>
      </c>
      <c r="R382">
        <v>6768</v>
      </c>
      <c r="S382">
        <v>30</v>
      </c>
      <c r="W382" s="28" t="e">
        <f t="shared" si="11"/>
        <v>#N/A</v>
      </c>
    </row>
    <row r="383" spans="4:23" x14ac:dyDescent="0.25">
      <c r="D383" s="24">
        <v>36281</v>
      </c>
      <c r="E383" s="20">
        <v>99261</v>
      </c>
      <c r="F383">
        <v>31</v>
      </c>
      <c r="K383" s="28" t="e">
        <f t="shared" si="10"/>
        <v>#N/A</v>
      </c>
      <c r="Q383" s="24">
        <v>34973</v>
      </c>
      <c r="R383">
        <v>386</v>
      </c>
      <c r="S383">
        <v>31</v>
      </c>
      <c r="W383" s="28" t="e">
        <f t="shared" si="11"/>
        <v>#N/A</v>
      </c>
    </row>
    <row r="384" spans="4:23" x14ac:dyDescent="0.25">
      <c r="D384" s="24">
        <v>36312</v>
      </c>
      <c r="E384" s="20">
        <v>59277</v>
      </c>
      <c r="F384">
        <v>30</v>
      </c>
      <c r="K384" s="28" t="e">
        <f t="shared" si="10"/>
        <v>#N/A</v>
      </c>
      <c r="Q384" s="24">
        <v>35004</v>
      </c>
      <c r="R384">
        <v>4952</v>
      </c>
      <c r="S384">
        <v>30</v>
      </c>
      <c r="W384" s="28" t="e">
        <f t="shared" si="11"/>
        <v>#N/A</v>
      </c>
    </row>
    <row r="385" spans="4:23" x14ac:dyDescent="0.25">
      <c r="D385" s="24">
        <v>36342</v>
      </c>
      <c r="E385" s="20">
        <v>376107</v>
      </c>
      <c r="F385">
        <v>31</v>
      </c>
      <c r="K385" s="28" t="e">
        <f t="shared" si="10"/>
        <v>#N/A</v>
      </c>
      <c r="Q385" s="24">
        <v>35034</v>
      </c>
      <c r="R385">
        <v>1427</v>
      </c>
      <c r="S385">
        <v>31</v>
      </c>
      <c r="W385" s="28" t="e">
        <f t="shared" si="11"/>
        <v>#N/A</v>
      </c>
    </row>
    <row r="386" spans="4:23" x14ac:dyDescent="0.25">
      <c r="D386" s="24">
        <v>36373</v>
      </c>
      <c r="E386" s="20">
        <v>409354</v>
      </c>
      <c r="F386">
        <v>31</v>
      </c>
      <c r="K386" s="28" t="e">
        <f t="shared" si="10"/>
        <v>#N/A</v>
      </c>
      <c r="Q386" s="24">
        <v>35065</v>
      </c>
      <c r="R386">
        <v>3745</v>
      </c>
      <c r="S386">
        <v>31</v>
      </c>
      <c r="W386" s="28" t="e">
        <f t="shared" si="11"/>
        <v>#N/A</v>
      </c>
    </row>
    <row r="387" spans="4:23" x14ac:dyDescent="0.25">
      <c r="D387" s="24">
        <v>36404</v>
      </c>
      <c r="E387" s="20">
        <v>408580</v>
      </c>
      <c r="F387">
        <v>30</v>
      </c>
      <c r="K387" s="28" t="e">
        <f t="shared" ref="K387:K450" si="12">VLOOKUP(A387,D$2:E$557,2,FALSE)</f>
        <v>#N/A</v>
      </c>
      <c r="Q387" s="24">
        <v>35096</v>
      </c>
      <c r="R387">
        <v>763</v>
      </c>
      <c r="S387">
        <v>29</v>
      </c>
      <c r="W387" s="28" t="e">
        <f t="shared" ref="W387:W450" si="13">VLOOKUP(M387,Q$2:R$600,2,FALSE)</f>
        <v>#N/A</v>
      </c>
    </row>
    <row r="388" spans="4:23" x14ac:dyDescent="0.25">
      <c r="D388" s="24">
        <v>36434</v>
      </c>
      <c r="E388" s="20">
        <v>303546</v>
      </c>
      <c r="F388">
        <v>31</v>
      </c>
      <c r="K388" s="28" t="e">
        <f t="shared" si="12"/>
        <v>#N/A</v>
      </c>
      <c r="Q388" s="24">
        <v>35125</v>
      </c>
      <c r="R388">
        <v>2289</v>
      </c>
      <c r="S388">
        <v>31</v>
      </c>
      <c r="W388" s="28" t="e">
        <f t="shared" si="13"/>
        <v>#N/A</v>
      </c>
    </row>
    <row r="389" spans="4:23" x14ac:dyDescent="0.25">
      <c r="D389" s="24">
        <v>36465</v>
      </c>
      <c r="E389" s="20">
        <v>310792</v>
      </c>
      <c r="F389">
        <v>30</v>
      </c>
      <c r="K389" s="28" t="e">
        <f t="shared" si="12"/>
        <v>#N/A</v>
      </c>
      <c r="Q389" s="24">
        <v>35156</v>
      </c>
      <c r="R389">
        <v>7849</v>
      </c>
      <c r="S389">
        <v>30</v>
      </c>
      <c r="W389" s="28" t="e">
        <f t="shared" si="13"/>
        <v>#N/A</v>
      </c>
    </row>
    <row r="390" spans="4:23" x14ac:dyDescent="0.25">
      <c r="D390" s="24">
        <v>36495</v>
      </c>
      <c r="E390" s="20">
        <v>233883</v>
      </c>
      <c r="F390">
        <v>31</v>
      </c>
      <c r="K390" s="28" t="e">
        <f t="shared" si="12"/>
        <v>#N/A</v>
      </c>
      <c r="Q390" s="24">
        <v>35186</v>
      </c>
      <c r="R390">
        <v>9921</v>
      </c>
      <c r="S390">
        <v>31</v>
      </c>
      <c r="W390" s="28" t="e">
        <f t="shared" si="13"/>
        <v>#N/A</v>
      </c>
    </row>
    <row r="391" spans="4:23" x14ac:dyDescent="0.25">
      <c r="D391" s="24">
        <v>36526</v>
      </c>
      <c r="E391" s="20">
        <v>395929</v>
      </c>
      <c r="F391">
        <v>31</v>
      </c>
      <c r="K391" s="28" t="e">
        <f t="shared" si="12"/>
        <v>#N/A</v>
      </c>
      <c r="Q391" s="24">
        <v>35217</v>
      </c>
      <c r="R391">
        <v>13121</v>
      </c>
      <c r="S391">
        <v>30</v>
      </c>
      <c r="W391" s="28" t="e">
        <f t="shared" si="13"/>
        <v>#N/A</v>
      </c>
    </row>
    <row r="392" spans="4:23" x14ac:dyDescent="0.25">
      <c r="D392" s="24">
        <v>36557</v>
      </c>
      <c r="E392" s="20">
        <v>421683</v>
      </c>
      <c r="F392">
        <v>29</v>
      </c>
      <c r="K392" s="28" t="e">
        <f t="shared" si="12"/>
        <v>#N/A</v>
      </c>
      <c r="Q392" s="24">
        <v>35247</v>
      </c>
      <c r="R392">
        <v>14771</v>
      </c>
      <c r="S392">
        <v>31</v>
      </c>
      <c r="W392" s="28" t="e">
        <f t="shared" si="13"/>
        <v>#N/A</v>
      </c>
    </row>
    <row r="393" spans="4:23" x14ac:dyDescent="0.25">
      <c r="D393" s="24">
        <v>36586</v>
      </c>
      <c r="E393" s="20">
        <v>343011</v>
      </c>
      <c r="F393">
        <v>31</v>
      </c>
      <c r="K393" s="28" t="e">
        <f t="shared" si="12"/>
        <v>#N/A</v>
      </c>
      <c r="Q393" s="24">
        <v>35278</v>
      </c>
      <c r="R393">
        <v>12587</v>
      </c>
      <c r="S393">
        <v>31</v>
      </c>
      <c r="W393" s="28" t="e">
        <f t="shared" si="13"/>
        <v>#N/A</v>
      </c>
    </row>
    <row r="394" spans="4:23" x14ac:dyDescent="0.25">
      <c r="D394" s="24">
        <v>36617</v>
      </c>
      <c r="E394" s="20">
        <v>180473</v>
      </c>
      <c r="F394">
        <v>30</v>
      </c>
      <c r="K394" s="28" t="e">
        <f t="shared" si="12"/>
        <v>#N/A</v>
      </c>
      <c r="Q394" s="24">
        <v>35309</v>
      </c>
      <c r="R394">
        <v>5469</v>
      </c>
      <c r="S394">
        <v>30</v>
      </c>
      <c r="W394" s="28" t="e">
        <f t="shared" si="13"/>
        <v>#N/A</v>
      </c>
    </row>
    <row r="395" spans="4:23" x14ac:dyDescent="0.25">
      <c r="D395" s="24">
        <v>36647</v>
      </c>
      <c r="E395" s="20">
        <v>97696</v>
      </c>
      <c r="F395">
        <v>31</v>
      </c>
      <c r="K395" s="28" t="e">
        <f t="shared" si="12"/>
        <v>#N/A</v>
      </c>
      <c r="Q395" s="24">
        <v>35339</v>
      </c>
      <c r="R395">
        <v>4898</v>
      </c>
      <c r="S395">
        <v>31</v>
      </c>
      <c r="W395" s="28" t="e">
        <f t="shared" si="13"/>
        <v>#N/A</v>
      </c>
    </row>
    <row r="396" spans="4:23" x14ac:dyDescent="0.25">
      <c r="D396" s="24">
        <v>36678</v>
      </c>
      <c r="E396" s="20">
        <v>251955</v>
      </c>
      <c r="F396">
        <v>30</v>
      </c>
      <c r="K396" s="28" t="e">
        <f t="shared" si="12"/>
        <v>#N/A</v>
      </c>
      <c r="Q396" s="24">
        <v>35370</v>
      </c>
      <c r="R396">
        <v>2145</v>
      </c>
      <c r="S396">
        <v>30</v>
      </c>
      <c r="W396" s="28" t="e">
        <f t="shared" si="13"/>
        <v>#N/A</v>
      </c>
    </row>
    <row r="397" spans="4:23" x14ac:dyDescent="0.25">
      <c r="D397" s="24">
        <v>36708</v>
      </c>
      <c r="E397" s="20">
        <v>359191</v>
      </c>
      <c r="F397">
        <v>31</v>
      </c>
      <c r="K397" s="28" t="e">
        <f t="shared" si="12"/>
        <v>#N/A</v>
      </c>
      <c r="Q397" s="24">
        <v>35400</v>
      </c>
      <c r="R397">
        <v>5288</v>
      </c>
      <c r="S397">
        <v>31</v>
      </c>
      <c r="W397" s="28" t="e">
        <f t="shared" si="13"/>
        <v>#N/A</v>
      </c>
    </row>
    <row r="398" spans="4:23" x14ac:dyDescent="0.25">
      <c r="D398" s="24">
        <v>36739</v>
      </c>
      <c r="E398" s="20">
        <v>376809</v>
      </c>
      <c r="F398">
        <v>31</v>
      </c>
      <c r="K398" s="28" t="e">
        <f t="shared" si="12"/>
        <v>#N/A</v>
      </c>
      <c r="Q398" s="24">
        <v>35431</v>
      </c>
      <c r="R398">
        <v>2854</v>
      </c>
      <c r="S398">
        <v>31</v>
      </c>
      <c r="W398" s="28" t="e">
        <f t="shared" si="13"/>
        <v>#N/A</v>
      </c>
    </row>
    <row r="399" spans="4:23" x14ac:dyDescent="0.25">
      <c r="D399" s="24">
        <v>36770</v>
      </c>
      <c r="E399" s="20">
        <v>387824</v>
      </c>
      <c r="F399">
        <v>30</v>
      </c>
      <c r="K399" s="28" t="e">
        <f t="shared" si="12"/>
        <v>#N/A</v>
      </c>
      <c r="Q399" s="24">
        <v>35462</v>
      </c>
      <c r="R399">
        <v>5026</v>
      </c>
      <c r="S399">
        <v>28</v>
      </c>
      <c r="W399" s="28" t="e">
        <f t="shared" si="13"/>
        <v>#N/A</v>
      </c>
    </row>
    <row r="400" spans="4:23" x14ac:dyDescent="0.25">
      <c r="D400" s="24">
        <v>36800</v>
      </c>
      <c r="E400" s="20">
        <v>306668</v>
      </c>
      <c r="F400">
        <v>31</v>
      </c>
      <c r="K400" s="28" t="e">
        <f t="shared" si="12"/>
        <v>#N/A</v>
      </c>
      <c r="Q400" s="24">
        <v>35490</v>
      </c>
      <c r="R400">
        <v>10244</v>
      </c>
      <c r="S400">
        <v>31</v>
      </c>
      <c r="W400" s="28" t="e">
        <f t="shared" si="13"/>
        <v>#N/A</v>
      </c>
    </row>
    <row r="401" spans="4:23" x14ac:dyDescent="0.25">
      <c r="D401" s="24">
        <v>36831</v>
      </c>
      <c r="E401" s="20">
        <v>322182</v>
      </c>
      <c r="F401">
        <v>30</v>
      </c>
      <c r="K401" s="28" t="e">
        <f t="shared" si="12"/>
        <v>#N/A</v>
      </c>
      <c r="Q401" s="24">
        <v>35521</v>
      </c>
      <c r="R401">
        <v>9297</v>
      </c>
      <c r="S401">
        <v>30</v>
      </c>
      <c r="W401" s="28" t="e">
        <f t="shared" si="13"/>
        <v>#N/A</v>
      </c>
    </row>
    <row r="402" spans="4:23" x14ac:dyDescent="0.25">
      <c r="D402" s="24">
        <v>36861</v>
      </c>
      <c r="E402" s="20">
        <v>292231</v>
      </c>
      <c r="F402">
        <v>31</v>
      </c>
      <c r="K402" s="28" t="e">
        <f t="shared" si="12"/>
        <v>#N/A</v>
      </c>
      <c r="Q402" s="24">
        <v>35551</v>
      </c>
      <c r="R402">
        <v>13842</v>
      </c>
      <c r="S402">
        <v>31</v>
      </c>
      <c r="W402" s="28" t="e">
        <f t="shared" si="13"/>
        <v>#N/A</v>
      </c>
    </row>
    <row r="403" spans="4:23" x14ac:dyDescent="0.25">
      <c r="D403" s="24">
        <v>36892</v>
      </c>
      <c r="E403" s="20">
        <v>240845</v>
      </c>
      <c r="F403">
        <v>31</v>
      </c>
      <c r="K403" s="28" t="e">
        <f t="shared" si="12"/>
        <v>#N/A</v>
      </c>
      <c r="Q403" s="24">
        <v>35582</v>
      </c>
      <c r="R403">
        <v>13024</v>
      </c>
      <c r="S403">
        <v>30</v>
      </c>
      <c r="W403" s="28" t="e">
        <f t="shared" si="13"/>
        <v>#N/A</v>
      </c>
    </row>
    <row r="404" spans="4:23" x14ac:dyDescent="0.25">
      <c r="D404" s="24">
        <v>36923</v>
      </c>
      <c r="E404" s="20">
        <v>260853</v>
      </c>
      <c r="F404">
        <v>28</v>
      </c>
      <c r="K404" s="28" t="e">
        <f t="shared" si="12"/>
        <v>#N/A</v>
      </c>
      <c r="Q404" s="24">
        <v>35612</v>
      </c>
      <c r="R404">
        <v>17456</v>
      </c>
      <c r="S404">
        <v>31</v>
      </c>
      <c r="W404" s="28" t="e">
        <f t="shared" si="13"/>
        <v>#N/A</v>
      </c>
    </row>
    <row r="405" spans="4:23" x14ac:dyDescent="0.25">
      <c r="D405" s="24">
        <v>36951</v>
      </c>
      <c r="E405" s="20">
        <v>360751</v>
      </c>
      <c r="F405">
        <v>31</v>
      </c>
      <c r="K405" s="28" t="e">
        <f t="shared" si="12"/>
        <v>#N/A</v>
      </c>
      <c r="Q405" s="24">
        <v>35643</v>
      </c>
      <c r="R405">
        <v>17221</v>
      </c>
      <c r="S405">
        <v>31</v>
      </c>
      <c r="W405" s="28" t="e">
        <f t="shared" si="13"/>
        <v>#N/A</v>
      </c>
    </row>
    <row r="406" spans="4:23" x14ac:dyDescent="0.25">
      <c r="D406" s="24">
        <v>36982</v>
      </c>
      <c r="E406" s="20">
        <v>98528</v>
      </c>
      <c r="F406">
        <v>30</v>
      </c>
      <c r="K406" s="28" t="e">
        <f t="shared" si="12"/>
        <v>#N/A</v>
      </c>
      <c r="Q406" s="24">
        <v>35674</v>
      </c>
      <c r="R406">
        <v>8352</v>
      </c>
      <c r="S406">
        <v>30</v>
      </c>
      <c r="W406" s="28" t="e">
        <f t="shared" si="13"/>
        <v>#N/A</v>
      </c>
    </row>
    <row r="407" spans="4:23" x14ac:dyDescent="0.25">
      <c r="D407" s="24">
        <v>37012</v>
      </c>
      <c r="E407" s="20">
        <v>33823</v>
      </c>
      <c r="F407">
        <v>31</v>
      </c>
      <c r="K407" s="28" t="e">
        <f t="shared" si="12"/>
        <v>#N/A</v>
      </c>
      <c r="Q407" s="24">
        <v>35704</v>
      </c>
      <c r="R407">
        <v>6095</v>
      </c>
      <c r="S407">
        <v>31</v>
      </c>
      <c r="W407" s="28" t="e">
        <f t="shared" si="13"/>
        <v>#N/A</v>
      </c>
    </row>
    <row r="408" spans="4:23" x14ac:dyDescent="0.25">
      <c r="D408" s="24">
        <v>37043</v>
      </c>
      <c r="E408" s="20">
        <v>9233</v>
      </c>
      <c r="F408">
        <v>30</v>
      </c>
      <c r="K408" s="28" t="e">
        <f t="shared" si="12"/>
        <v>#N/A</v>
      </c>
      <c r="Q408" s="24">
        <v>35735</v>
      </c>
      <c r="R408">
        <v>7966</v>
      </c>
      <c r="S408">
        <v>30</v>
      </c>
      <c r="W408" s="28" t="e">
        <f t="shared" si="13"/>
        <v>#N/A</v>
      </c>
    </row>
    <row r="409" spans="4:23" x14ac:dyDescent="0.25">
      <c r="D409" s="24">
        <v>37073</v>
      </c>
      <c r="E409" s="20">
        <v>217665</v>
      </c>
      <c r="F409">
        <v>31</v>
      </c>
      <c r="K409" s="28" t="e">
        <f t="shared" si="12"/>
        <v>#N/A</v>
      </c>
      <c r="Q409" s="24">
        <v>35765</v>
      </c>
      <c r="R409">
        <v>6604</v>
      </c>
      <c r="S409">
        <v>31</v>
      </c>
      <c r="W409" s="28" t="e">
        <f t="shared" si="13"/>
        <v>#N/A</v>
      </c>
    </row>
    <row r="410" spans="4:23" x14ac:dyDescent="0.25">
      <c r="D410" s="24">
        <v>37104</v>
      </c>
      <c r="E410" s="20">
        <v>248539</v>
      </c>
      <c r="F410">
        <v>31</v>
      </c>
      <c r="K410" s="28" t="e">
        <f t="shared" si="12"/>
        <v>#N/A</v>
      </c>
      <c r="Q410" s="24">
        <v>35796</v>
      </c>
      <c r="R410">
        <v>3746</v>
      </c>
      <c r="S410">
        <v>31</v>
      </c>
      <c r="W410" s="28" t="e">
        <f t="shared" si="13"/>
        <v>#N/A</v>
      </c>
    </row>
    <row r="411" spans="4:23" x14ac:dyDescent="0.25">
      <c r="D411" s="24">
        <v>37135</v>
      </c>
      <c r="E411" s="20">
        <v>212698</v>
      </c>
      <c r="F411">
        <v>30</v>
      </c>
      <c r="K411" s="28" t="e">
        <f t="shared" si="12"/>
        <v>#N/A</v>
      </c>
      <c r="Q411" s="24">
        <v>35827</v>
      </c>
      <c r="R411">
        <v>396</v>
      </c>
      <c r="S411">
        <v>28</v>
      </c>
      <c r="W411" s="28" t="e">
        <f t="shared" si="13"/>
        <v>#N/A</v>
      </c>
    </row>
    <row r="412" spans="4:23" x14ac:dyDescent="0.25">
      <c r="D412" s="24">
        <v>37165</v>
      </c>
      <c r="E412" s="20">
        <v>60306</v>
      </c>
      <c r="F412">
        <v>31</v>
      </c>
      <c r="K412" s="28" t="e">
        <f t="shared" si="12"/>
        <v>#N/A</v>
      </c>
      <c r="Q412" s="24">
        <v>35855</v>
      </c>
      <c r="R412">
        <v>596</v>
      </c>
      <c r="S412">
        <v>31</v>
      </c>
      <c r="W412" s="28" t="e">
        <f t="shared" si="13"/>
        <v>#N/A</v>
      </c>
    </row>
    <row r="413" spans="4:23" x14ac:dyDescent="0.25">
      <c r="D413" s="24">
        <v>37196</v>
      </c>
      <c r="E413" s="20">
        <v>192176</v>
      </c>
      <c r="F413">
        <v>30</v>
      </c>
      <c r="K413" s="28" t="e">
        <f t="shared" si="12"/>
        <v>#N/A</v>
      </c>
      <c r="Q413" s="24">
        <v>35886</v>
      </c>
      <c r="R413">
        <v>1179</v>
      </c>
      <c r="S413">
        <v>30</v>
      </c>
      <c r="W413" s="28" t="e">
        <f t="shared" si="13"/>
        <v>#N/A</v>
      </c>
    </row>
    <row r="414" spans="4:23" x14ac:dyDescent="0.25">
      <c r="D414" s="24">
        <v>37226</v>
      </c>
      <c r="E414" s="20">
        <v>376553</v>
      </c>
      <c r="F414">
        <v>31</v>
      </c>
      <c r="K414" s="28" t="e">
        <f t="shared" si="12"/>
        <v>#N/A</v>
      </c>
      <c r="Q414" s="24">
        <v>35916</v>
      </c>
      <c r="R414">
        <v>7428</v>
      </c>
      <c r="S414">
        <v>31</v>
      </c>
      <c r="W414" s="28" t="e">
        <f t="shared" si="13"/>
        <v>#N/A</v>
      </c>
    </row>
    <row r="415" spans="4:23" x14ac:dyDescent="0.25">
      <c r="D415" s="24">
        <v>37257</v>
      </c>
      <c r="E415" s="20">
        <v>397017</v>
      </c>
      <c r="F415">
        <v>31</v>
      </c>
      <c r="K415" s="28" t="e">
        <f t="shared" si="12"/>
        <v>#N/A</v>
      </c>
      <c r="Q415" s="24">
        <v>35947</v>
      </c>
      <c r="R415">
        <v>13603</v>
      </c>
      <c r="S415">
        <v>30</v>
      </c>
      <c r="W415" s="28" t="e">
        <f t="shared" si="13"/>
        <v>#N/A</v>
      </c>
    </row>
    <row r="416" spans="4:23" x14ac:dyDescent="0.25">
      <c r="D416" s="24">
        <v>37288</v>
      </c>
      <c r="E416" s="20">
        <v>274484</v>
      </c>
      <c r="F416">
        <v>28</v>
      </c>
      <c r="K416" s="28" t="e">
        <f t="shared" si="12"/>
        <v>#N/A</v>
      </c>
      <c r="Q416" s="24">
        <v>35977</v>
      </c>
      <c r="R416">
        <v>15849</v>
      </c>
      <c r="S416">
        <v>31</v>
      </c>
      <c r="W416" s="28" t="e">
        <f t="shared" si="13"/>
        <v>#N/A</v>
      </c>
    </row>
    <row r="417" spans="4:23" x14ac:dyDescent="0.25">
      <c r="D417" s="24">
        <v>37316</v>
      </c>
      <c r="E417" s="20">
        <v>239304</v>
      </c>
      <c r="F417">
        <v>31</v>
      </c>
      <c r="K417" s="28" t="e">
        <f t="shared" si="12"/>
        <v>#N/A</v>
      </c>
      <c r="Q417" s="24">
        <v>36008</v>
      </c>
      <c r="R417">
        <v>14176</v>
      </c>
      <c r="S417">
        <v>31</v>
      </c>
      <c r="W417" s="28" t="e">
        <f t="shared" si="13"/>
        <v>#N/A</v>
      </c>
    </row>
    <row r="418" spans="4:23" x14ac:dyDescent="0.25">
      <c r="D418" s="24">
        <v>37347</v>
      </c>
      <c r="E418" s="20">
        <v>125217</v>
      </c>
      <c r="F418">
        <v>30</v>
      </c>
      <c r="K418" s="28" t="e">
        <f t="shared" si="12"/>
        <v>#N/A</v>
      </c>
      <c r="Q418" s="24">
        <v>36039</v>
      </c>
      <c r="R418">
        <v>10416</v>
      </c>
      <c r="S418">
        <v>30</v>
      </c>
      <c r="W418" s="28" t="e">
        <f t="shared" si="13"/>
        <v>#N/A</v>
      </c>
    </row>
    <row r="419" spans="4:23" x14ac:dyDescent="0.25">
      <c r="D419" s="24">
        <v>37377</v>
      </c>
      <c r="E419" s="20">
        <v>38455</v>
      </c>
      <c r="F419">
        <v>31</v>
      </c>
      <c r="K419" s="28" t="e">
        <f t="shared" si="12"/>
        <v>#N/A</v>
      </c>
      <c r="Q419" s="24">
        <v>36069</v>
      </c>
      <c r="R419">
        <v>5598</v>
      </c>
      <c r="S419">
        <v>31</v>
      </c>
      <c r="W419" s="28" t="e">
        <f t="shared" si="13"/>
        <v>#N/A</v>
      </c>
    </row>
    <row r="420" spans="4:23" x14ac:dyDescent="0.25">
      <c r="D420" s="24">
        <v>37408</v>
      </c>
      <c r="E420" s="20">
        <v>127719</v>
      </c>
      <c r="F420">
        <v>30</v>
      </c>
      <c r="K420" s="28" t="e">
        <f t="shared" si="12"/>
        <v>#N/A</v>
      </c>
      <c r="Q420" s="24">
        <v>36100</v>
      </c>
      <c r="R420">
        <v>4600</v>
      </c>
      <c r="S420">
        <v>30</v>
      </c>
      <c r="W420" s="28" t="e">
        <f t="shared" si="13"/>
        <v>#N/A</v>
      </c>
    </row>
    <row r="421" spans="4:23" x14ac:dyDescent="0.25">
      <c r="D421" s="24">
        <v>37438</v>
      </c>
      <c r="E421" s="20">
        <v>382608</v>
      </c>
      <c r="F421">
        <v>31</v>
      </c>
      <c r="K421" s="28" t="e">
        <f t="shared" si="12"/>
        <v>#N/A</v>
      </c>
      <c r="Q421" s="24">
        <v>36130</v>
      </c>
      <c r="R421">
        <v>6847</v>
      </c>
      <c r="S421">
        <v>31</v>
      </c>
      <c r="W421" s="28" t="e">
        <f t="shared" si="13"/>
        <v>#N/A</v>
      </c>
    </row>
    <row r="422" spans="4:23" x14ac:dyDescent="0.25">
      <c r="D422" s="24">
        <v>37469</v>
      </c>
      <c r="E422" s="20">
        <v>413948</v>
      </c>
      <c r="F422">
        <v>31</v>
      </c>
      <c r="K422" s="28" t="e">
        <f t="shared" si="12"/>
        <v>#N/A</v>
      </c>
      <c r="Q422" s="24">
        <v>36161</v>
      </c>
      <c r="R422">
        <v>5987</v>
      </c>
      <c r="S422">
        <v>31</v>
      </c>
      <c r="W422" s="28" t="e">
        <f t="shared" si="13"/>
        <v>#N/A</v>
      </c>
    </row>
    <row r="423" spans="4:23" x14ac:dyDescent="0.25">
      <c r="D423" s="24">
        <v>37500</v>
      </c>
      <c r="E423" s="20">
        <v>245835</v>
      </c>
      <c r="F423">
        <v>30</v>
      </c>
      <c r="K423" s="28" t="e">
        <f t="shared" si="12"/>
        <v>#N/A</v>
      </c>
      <c r="Q423" s="24">
        <v>36192</v>
      </c>
      <c r="R423">
        <v>5797</v>
      </c>
      <c r="S423">
        <v>28</v>
      </c>
      <c r="W423" s="28" t="e">
        <f t="shared" si="13"/>
        <v>#N/A</v>
      </c>
    </row>
    <row r="424" spans="4:23" x14ac:dyDescent="0.25">
      <c r="D424" s="24">
        <v>37530</v>
      </c>
      <c r="E424" s="20">
        <v>106270</v>
      </c>
      <c r="F424">
        <v>31</v>
      </c>
      <c r="K424" s="28" t="e">
        <f t="shared" si="12"/>
        <v>#N/A</v>
      </c>
      <c r="Q424" s="24">
        <v>36220</v>
      </c>
      <c r="R424">
        <v>3903</v>
      </c>
      <c r="S424">
        <v>31</v>
      </c>
      <c r="W424" s="28" t="e">
        <f t="shared" si="13"/>
        <v>#N/A</v>
      </c>
    </row>
    <row r="425" spans="4:23" x14ac:dyDescent="0.25">
      <c r="D425" s="24">
        <v>37561</v>
      </c>
      <c r="E425" s="20">
        <v>187071</v>
      </c>
      <c r="F425">
        <v>30</v>
      </c>
      <c r="K425" s="28" t="e">
        <f t="shared" si="12"/>
        <v>#N/A</v>
      </c>
      <c r="Q425" s="24">
        <v>36251</v>
      </c>
      <c r="R425">
        <v>4088</v>
      </c>
      <c r="S425">
        <v>30</v>
      </c>
      <c r="W425" s="28" t="e">
        <f t="shared" si="13"/>
        <v>#N/A</v>
      </c>
    </row>
    <row r="426" spans="4:23" x14ac:dyDescent="0.25">
      <c r="D426" s="24">
        <v>37591</v>
      </c>
      <c r="E426" s="20">
        <v>254341</v>
      </c>
      <c r="F426">
        <v>31</v>
      </c>
      <c r="K426" s="28" t="e">
        <f t="shared" si="12"/>
        <v>#N/A</v>
      </c>
      <c r="Q426" s="24">
        <v>36281</v>
      </c>
      <c r="R426">
        <v>6554</v>
      </c>
      <c r="S426">
        <v>31</v>
      </c>
      <c r="W426" s="28" t="e">
        <f t="shared" si="13"/>
        <v>#N/A</v>
      </c>
    </row>
    <row r="427" spans="4:23" x14ac:dyDescent="0.25">
      <c r="D427" s="24">
        <v>37622</v>
      </c>
      <c r="E427" s="20">
        <v>355592</v>
      </c>
      <c r="F427">
        <v>31</v>
      </c>
      <c r="K427" s="28" t="e">
        <f t="shared" si="12"/>
        <v>#N/A</v>
      </c>
      <c r="Q427" s="24">
        <v>36312</v>
      </c>
      <c r="R427">
        <v>10384</v>
      </c>
      <c r="S427">
        <v>30</v>
      </c>
      <c r="W427" s="28" t="e">
        <f t="shared" si="13"/>
        <v>#N/A</v>
      </c>
    </row>
    <row r="428" spans="4:23" x14ac:dyDescent="0.25">
      <c r="D428" s="24">
        <v>37653</v>
      </c>
      <c r="E428" s="20">
        <v>352731</v>
      </c>
      <c r="F428">
        <v>28</v>
      </c>
      <c r="K428" s="28" t="e">
        <f t="shared" si="12"/>
        <v>#N/A</v>
      </c>
      <c r="Q428" s="24">
        <v>36342</v>
      </c>
      <c r="R428">
        <v>14534</v>
      </c>
      <c r="S428">
        <v>31</v>
      </c>
      <c r="W428" s="28" t="e">
        <f t="shared" si="13"/>
        <v>#N/A</v>
      </c>
    </row>
    <row r="429" spans="4:23" x14ac:dyDescent="0.25">
      <c r="D429" s="24">
        <v>37681</v>
      </c>
      <c r="E429" s="20">
        <v>384529</v>
      </c>
      <c r="F429">
        <v>31</v>
      </c>
      <c r="K429" s="28" t="e">
        <f t="shared" si="12"/>
        <v>#N/A</v>
      </c>
      <c r="Q429" s="24">
        <v>36373</v>
      </c>
      <c r="R429">
        <v>17009</v>
      </c>
      <c r="S429">
        <v>31</v>
      </c>
      <c r="W429" s="28" t="e">
        <f t="shared" si="13"/>
        <v>#N/A</v>
      </c>
    </row>
    <row r="430" spans="4:23" x14ac:dyDescent="0.25">
      <c r="D430" s="24">
        <v>37712</v>
      </c>
      <c r="E430" s="20">
        <v>151526</v>
      </c>
      <c r="F430">
        <v>30</v>
      </c>
      <c r="K430" s="28" t="e">
        <f t="shared" si="12"/>
        <v>#N/A</v>
      </c>
      <c r="Q430" s="24">
        <v>36404</v>
      </c>
      <c r="R430">
        <v>15898</v>
      </c>
      <c r="S430">
        <v>30</v>
      </c>
      <c r="W430" s="28" t="e">
        <f t="shared" si="13"/>
        <v>#N/A</v>
      </c>
    </row>
    <row r="431" spans="4:23" x14ac:dyDescent="0.25">
      <c r="D431" s="24">
        <v>37742</v>
      </c>
      <c r="E431" s="20">
        <v>54101</v>
      </c>
      <c r="F431">
        <v>31</v>
      </c>
      <c r="K431" s="28" t="e">
        <f t="shared" si="12"/>
        <v>#N/A</v>
      </c>
      <c r="Q431" s="24">
        <v>36434</v>
      </c>
      <c r="R431">
        <v>11653</v>
      </c>
      <c r="S431">
        <v>31</v>
      </c>
      <c r="W431" s="28" t="e">
        <f t="shared" si="13"/>
        <v>#N/A</v>
      </c>
    </row>
    <row r="432" spans="4:23" x14ac:dyDescent="0.25">
      <c r="D432" s="24">
        <v>37773</v>
      </c>
      <c r="E432" s="20">
        <v>352833</v>
      </c>
      <c r="F432">
        <v>30</v>
      </c>
      <c r="K432" s="28" t="e">
        <f t="shared" si="12"/>
        <v>#N/A</v>
      </c>
      <c r="Q432" s="24">
        <v>36465</v>
      </c>
      <c r="R432">
        <v>6763</v>
      </c>
      <c r="S432">
        <v>30</v>
      </c>
      <c r="W432" s="28" t="e">
        <f t="shared" si="13"/>
        <v>#N/A</v>
      </c>
    </row>
    <row r="433" spans="4:23" x14ac:dyDescent="0.25">
      <c r="D433" s="24">
        <v>37803</v>
      </c>
      <c r="E433" s="20">
        <v>405355</v>
      </c>
      <c r="F433">
        <v>31</v>
      </c>
      <c r="K433" s="28" t="e">
        <f t="shared" si="12"/>
        <v>#N/A</v>
      </c>
      <c r="Q433" s="24">
        <v>36495</v>
      </c>
      <c r="R433">
        <v>11753</v>
      </c>
      <c r="S433">
        <v>31</v>
      </c>
      <c r="W433" s="28" t="e">
        <f t="shared" si="13"/>
        <v>#N/A</v>
      </c>
    </row>
    <row r="434" spans="4:23" x14ac:dyDescent="0.25">
      <c r="D434" s="24">
        <v>37834</v>
      </c>
      <c r="E434" s="20">
        <v>427610</v>
      </c>
      <c r="F434">
        <v>31</v>
      </c>
      <c r="K434" s="28" t="e">
        <f t="shared" si="12"/>
        <v>#N/A</v>
      </c>
      <c r="Q434" s="24">
        <v>36526</v>
      </c>
      <c r="R434">
        <v>11167</v>
      </c>
      <c r="S434">
        <v>31</v>
      </c>
      <c r="W434" s="28" t="e">
        <f t="shared" si="13"/>
        <v>#N/A</v>
      </c>
    </row>
    <row r="435" spans="4:23" x14ac:dyDescent="0.25">
      <c r="D435" s="24">
        <v>37865</v>
      </c>
      <c r="E435" s="20">
        <v>399776</v>
      </c>
      <c r="F435">
        <v>30</v>
      </c>
      <c r="K435" s="28" t="e">
        <f t="shared" si="12"/>
        <v>#N/A</v>
      </c>
      <c r="Q435" s="24">
        <v>36557</v>
      </c>
      <c r="R435">
        <v>5929</v>
      </c>
      <c r="S435">
        <v>29</v>
      </c>
      <c r="W435" s="28" t="e">
        <f t="shared" si="13"/>
        <v>#N/A</v>
      </c>
    </row>
    <row r="436" spans="4:23" x14ac:dyDescent="0.25">
      <c r="D436" s="24">
        <v>37895</v>
      </c>
      <c r="E436" s="20">
        <v>180443</v>
      </c>
      <c r="F436">
        <v>31</v>
      </c>
      <c r="K436" s="28" t="e">
        <f t="shared" si="12"/>
        <v>#N/A</v>
      </c>
      <c r="Q436" s="24">
        <v>36586</v>
      </c>
      <c r="R436">
        <v>4240</v>
      </c>
      <c r="S436">
        <v>31</v>
      </c>
      <c r="W436" s="28" t="e">
        <f t="shared" si="13"/>
        <v>#N/A</v>
      </c>
    </row>
    <row r="437" spans="4:23" x14ac:dyDescent="0.25">
      <c r="D437" s="24">
        <v>37926</v>
      </c>
      <c r="E437" s="20">
        <v>223840</v>
      </c>
      <c r="F437">
        <v>30</v>
      </c>
      <c r="K437" s="28" t="e">
        <f t="shared" si="12"/>
        <v>#N/A</v>
      </c>
      <c r="Q437" s="24">
        <v>36617</v>
      </c>
      <c r="R437">
        <v>12650</v>
      </c>
      <c r="S437">
        <v>30</v>
      </c>
      <c r="W437" s="28" t="e">
        <f t="shared" si="13"/>
        <v>#N/A</v>
      </c>
    </row>
    <row r="438" spans="4:23" x14ac:dyDescent="0.25">
      <c r="D438" s="24">
        <v>37956</v>
      </c>
      <c r="E438" s="20">
        <v>258531</v>
      </c>
      <c r="F438">
        <v>31</v>
      </c>
      <c r="K438" s="28" t="e">
        <f t="shared" si="12"/>
        <v>#N/A</v>
      </c>
      <c r="Q438" s="24">
        <v>36647</v>
      </c>
      <c r="R438">
        <v>12900</v>
      </c>
      <c r="S438">
        <v>31</v>
      </c>
      <c r="W438" s="28" t="e">
        <f t="shared" si="13"/>
        <v>#N/A</v>
      </c>
    </row>
    <row r="439" spans="4:23" x14ac:dyDescent="0.25">
      <c r="D439" s="24">
        <v>37987</v>
      </c>
      <c r="E439" s="20">
        <v>424781</v>
      </c>
      <c r="F439">
        <v>31</v>
      </c>
      <c r="K439" s="28" t="e">
        <f t="shared" si="12"/>
        <v>#N/A</v>
      </c>
      <c r="Q439" s="24">
        <v>36678</v>
      </c>
      <c r="R439">
        <v>16449</v>
      </c>
      <c r="S439">
        <v>30</v>
      </c>
      <c r="W439" s="28" t="e">
        <f t="shared" si="13"/>
        <v>#N/A</v>
      </c>
    </row>
    <row r="440" spans="4:23" x14ac:dyDescent="0.25">
      <c r="D440" s="24">
        <v>38018</v>
      </c>
      <c r="E440" s="20">
        <v>366266</v>
      </c>
      <c r="F440">
        <v>29</v>
      </c>
      <c r="K440" s="28" t="e">
        <f t="shared" si="12"/>
        <v>#N/A</v>
      </c>
      <c r="Q440" s="24">
        <v>36708</v>
      </c>
      <c r="R440">
        <v>17398</v>
      </c>
      <c r="S440">
        <v>31</v>
      </c>
      <c r="W440" s="28" t="e">
        <f t="shared" si="13"/>
        <v>#N/A</v>
      </c>
    </row>
    <row r="441" spans="4:23" x14ac:dyDescent="0.25">
      <c r="D441" s="24">
        <v>38047</v>
      </c>
      <c r="E441" s="20">
        <v>423147</v>
      </c>
      <c r="F441">
        <v>31</v>
      </c>
      <c r="K441" s="28" t="e">
        <f t="shared" si="12"/>
        <v>#N/A</v>
      </c>
      <c r="Q441" s="24">
        <v>36739</v>
      </c>
      <c r="R441">
        <v>17469</v>
      </c>
      <c r="S441">
        <v>31</v>
      </c>
      <c r="W441" s="28" t="e">
        <f t="shared" si="13"/>
        <v>#N/A</v>
      </c>
    </row>
    <row r="442" spans="4:23" x14ac:dyDescent="0.25">
      <c r="D442" s="24">
        <v>38078</v>
      </c>
      <c r="E442" s="20">
        <v>122999</v>
      </c>
      <c r="F442">
        <v>30</v>
      </c>
      <c r="K442" s="28" t="e">
        <f t="shared" si="12"/>
        <v>#N/A</v>
      </c>
      <c r="Q442" s="24">
        <v>36770</v>
      </c>
      <c r="R442">
        <v>11222</v>
      </c>
      <c r="S442">
        <v>30</v>
      </c>
      <c r="W442" s="28" t="e">
        <f t="shared" si="13"/>
        <v>#N/A</v>
      </c>
    </row>
    <row r="443" spans="4:23" x14ac:dyDescent="0.25">
      <c r="D443" s="24">
        <v>38108</v>
      </c>
      <c r="E443" s="20">
        <v>45042</v>
      </c>
      <c r="F443">
        <v>31</v>
      </c>
      <c r="K443" s="28" t="e">
        <f t="shared" si="12"/>
        <v>#N/A</v>
      </c>
      <c r="Q443" s="24">
        <v>36800</v>
      </c>
      <c r="R443">
        <v>5705</v>
      </c>
      <c r="S443">
        <v>31</v>
      </c>
      <c r="W443" s="28" t="e">
        <f t="shared" si="13"/>
        <v>#N/A</v>
      </c>
    </row>
    <row r="444" spans="4:23" x14ac:dyDescent="0.25">
      <c r="D444" s="24">
        <v>38139</v>
      </c>
      <c r="E444" s="20">
        <v>95039</v>
      </c>
      <c r="F444">
        <v>30</v>
      </c>
      <c r="K444" s="28" t="e">
        <f t="shared" si="12"/>
        <v>#N/A</v>
      </c>
      <c r="Q444" s="24">
        <v>36831</v>
      </c>
      <c r="R444">
        <v>4324</v>
      </c>
      <c r="S444">
        <v>30</v>
      </c>
      <c r="W444" s="28" t="e">
        <f t="shared" si="13"/>
        <v>#N/A</v>
      </c>
    </row>
    <row r="445" spans="4:23" x14ac:dyDescent="0.25">
      <c r="D445" s="24">
        <v>38169</v>
      </c>
      <c r="E445" s="20">
        <v>381724</v>
      </c>
      <c r="F445">
        <v>31</v>
      </c>
      <c r="K445" s="28" t="e">
        <f t="shared" si="12"/>
        <v>#N/A</v>
      </c>
      <c r="Q445" s="24">
        <v>36861</v>
      </c>
      <c r="R445">
        <v>12345</v>
      </c>
      <c r="S445">
        <v>31</v>
      </c>
      <c r="W445" s="28" t="e">
        <f t="shared" si="13"/>
        <v>#N/A</v>
      </c>
    </row>
    <row r="446" spans="4:23" x14ac:dyDescent="0.25">
      <c r="D446" s="24">
        <v>38200</v>
      </c>
      <c r="E446" s="20">
        <v>405404</v>
      </c>
      <c r="F446">
        <v>31</v>
      </c>
      <c r="K446" s="28" t="e">
        <f t="shared" si="12"/>
        <v>#N/A</v>
      </c>
      <c r="Q446" s="24">
        <v>36892</v>
      </c>
      <c r="R446">
        <v>6087</v>
      </c>
      <c r="S446">
        <v>31</v>
      </c>
      <c r="W446" s="28" t="e">
        <f t="shared" si="13"/>
        <v>#N/A</v>
      </c>
    </row>
    <row r="447" spans="4:23" x14ac:dyDescent="0.25">
      <c r="D447" s="24">
        <v>38231</v>
      </c>
      <c r="E447" s="20">
        <v>299316</v>
      </c>
      <c r="F447">
        <v>30</v>
      </c>
      <c r="K447" s="28" t="e">
        <f t="shared" si="12"/>
        <v>#N/A</v>
      </c>
      <c r="Q447" s="24">
        <v>36923</v>
      </c>
      <c r="R447">
        <v>6167</v>
      </c>
      <c r="S447">
        <v>28</v>
      </c>
      <c r="W447" s="28" t="e">
        <f t="shared" si="13"/>
        <v>#N/A</v>
      </c>
    </row>
    <row r="448" spans="4:23" x14ac:dyDescent="0.25">
      <c r="D448" s="24">
        <v>38261</v>
      </c>
      <c r="E448" s="20">
        <v>170013</v>
      </c>
      <c r="F448">
        <v>31</v>
      </c>
      <c r="K448" s="28" t="e">
        <f t="shared" si="12"/>
        <v>#N/A</v>
      </c>
      <c r="Q448" s="24">
        <v>36951</v>
      </c>
      <c r="R448">
        <v>8432</v>
      </c>
      <c r="S448">
        <v>31</v>
      </c>
      <c r="W448" s="28" t="e">
        <f t="shared" si="13"/>
        <v>#N/A</v>
      </c>
    </row>
    <row r="449" spans="4:23" x14ac:dyDescent="0.25">
      <c r="D449" s="24">
        <v>38292</v>
      </c>
      <c r="E449" s="20">
        <v>227664</v>
      </c>
      <c r="F449">
        <v>30</v>
      </c>
      <c r="K449" s="28" t="e">
        <f t="shared" si="12"/>
        <v>#N/A</v>
      </c>
      <c r="Q449" s="24">
        <v>36982</v>
      </c>
      <c r="R449">
        <v>10680</v>
      </c>
      <c r="S449">
        <v>30</v>
      </c>
      <c r="W449" s="28" t="e">
        <f t="shared" si="13"/>
        <v>#N/A</v>
      </c>
    </row>
    <row r="450" spans="4:23" x14ac:dyDescent="0.25">
      <c r="D450" s="24">
        <v>38322</v>
      </c>
      <c r="E450" s="20">
        <v>263441</v>
      </c>
      <c r="F450">
        <v>31</v>
      </c>
      <c r="K450" s="28" t="e">
        <f t="shared" si="12"/>
        <v>#N/A</v>
      </c>
      <c r="Q450" s="24">
        <v>37012</v>
      </c>
      <c r="R450">
        <v>11238</v>
      </c>
      <c r="S450">
        <v>31</v>
      </c>
      <c r="W450" s="28" t="e">
        <f t="shared" si="13"/>
        <v>#N/A</v>
      </c>
    </row>
    <row r="451" spans="4:23" x14ac:dyDescent="0.25">
      <c r="D451" s="24">
        <v>38353</v>
      </c>
      <c r="E451" s="20">
        <v>478574</v>
      </c>
      <c r="F451">
        <v>31</v>
      </c>
      <c r="K451" s="28" t="e">
        <f t="shared" ref="K451:K508" si="14">VLOOKUP(A451,D$2:E$557,2,FALSE)</f>
        <v>#N/A</v>
      </c>
      <c r="Q451" s="24">
        <v>37043</v>
      </c>
      <c r="R451">
        <v>7473</v>
      </c>
      <c r="S451">
        <v>30</v>
      </c>
      <c r="W451" s="28" t="e">
        <f t="shared" ref="W451:W514" si="15">VLOOKUP(M451,Q$2:R$600,2,FALSE)</f>
        <v>#N/A</v>
      </c>
    </row>
    <row r="452" spans="4:23" x14ac:dyDescent="0.25">
      <c r="D452" s="24">
        <v>38384</v>
      </c>
      <c r="E452" s="20">
        <v>276968</v>
      </c>
      <c r="F452">
        <v>28</v>
      </c>
      <c r="K452" s="28" t="e">
        <f t="shared" si="14"/>
        <v>#N/A</v>
      </c>
      <c r="Q452" s="24">
        <v>37073</v>
      </c>
      <c r="R452">
        <v>16358</v>
      </c>
      <c r="S452">
        <v>31</v>
      </c>
      <c r="W452" s="28" t="e">
        <f t="shared" si="15"/>
        <v>#N/A</v>
      </c>
    </row>
    <row r="453" spans="4:23" x14ac:dyDescent="0.25">
      <c r="D453" s="24">
        <v>38412</v>
      </c>
      <c r="E453" s="20">
        <v>222618</v>
      </c>
      <c r="F453">
        <v>31</v>
      </c>
      <c r="K453" s="28" t="e">
        <f t="shared" si="14"/>
        <v>#N/A</v>
      </c>
      <c r="Q453" s="24">
        <v>37104</v>
      </c>
      <c r="R453">
        <v>15093</v>
      </c>
      <c r="S453">
        <v>31</v>
      </c>
      <c r="W453" s="28" t="e">
        <f t="shared" si="15"/>
        <v>#N/A</v>
      </c>
    </row>
    <row r="454" spans="4:23" x14ac:dyDescent="0.25">
      <c r="D454" s="24">
        <v>38443</v>
      </c>
      <c r="E454" s="20">
        <v>223709</v>
      </c>
      <c r="F454">
        <v>30</v>
      </c>
      <c r="K454" s="28" t="e">
        <f t="shared" si="14"/>
        <v>#N/A</v>
      </c>
      <c r="Q454" s="24">
        <v>37135</v>
      </c>
      <c r="R454">
        <v>12003</v>
      </c>
      <c r="S454">
        <v>30</v>
      </c>
      <c r="W454" s="28" t="e">
        <f t="shared" si="15"/>
        <v>#N/A</v>
      </c>
    </row>
    <row r="455" spans="4:23" x14ac:dyDescent="0.25">
      <c r="D455" s="24">
        <v>38473</v>
      </c>
      <c r="E455" s="20">
        <v>121442</v>
      </c>
      <c r="F455">
        <v>31</v>
      </c>
      <c r="K455" s="28" t="e">
        <f t="shared" si="14"/>
        <v>#N/A</v>
      </c>
      <c r="Q455" s="24">
        <v>37165</v>
      </c>
      <c r="R455">
        <v>15555</v>
      </c>
      <c r="S455">
        <v>31</v>
      </c>
      <c r="W455" s="28" t="e">
        <f t="shared" si="15"/>
        <v>#N/A</v>
      </c>
    </row>
    <row r="456" spans="4:23" x14ac:dyDescent="0.25">
      <c r="D456" s="24">
        <v>38504</v>
      </c>
      <c r="E456" s="20">
        <v>326840</v>
      </c>
      <c r="F456">
        <v>30</v>
      </c>
      <c r="K456" s="28" t="e">
        <f t="shared" si="14"/>
        <v>#N/A</v>
      </c>
      <c r="Q456" s="24">
        <v>37196</v>
      </c>
      <c r="R456">
        <v>5038</v>
      </c>
      <c r="S456">
        <v>30</v>
      </c>
      <c r="W456" s="28" t="e">
        <f t="shared" si="15"/>
        <v>#N/A</v>
      </c>
    </row>
    <row r="457" spans="4:23" x14ac:dyDescent="0.25">
      <c r="D457" s="24">
        <v>38534</v>
      </c>
      <c r="E457" s="20">
        <v>437868</v>
      </c>
      <c r="F457">
        <v>31</v>
      </c>
      <c r="K457" s="28" t="e">
        <f t="shared" si="14"/>
        <v>#N/A</v>
      </c>
      <c r="Q457" s="24">
        <v>37226</v>
      </c>
      <c r="R457">
        <v>301</v>
      </c>
      <c r="S457">
        <v>31</v>
      </c>
      <c r="W457" s="28" t="e">
        <f t="shared" si="15"/>
        <v>#N/A</v>
      </c>
    </row>
    <row r="458" spans="4:23" x14ac:dyDescent="0.25">
      <c r="D458" s="24">
        <v>38565</v>
      </c>
      <c r="E458" s="20">
        <v>433947</v>
      </c>
      <c r="F458">
        <v>31</v>
      </c>
      <c r="K458" s="28" t="e">
        <f t="shared" si="14"/>
        <v>#N/A</v>
      </c>
      <c r="Q458" s="24">
        <v>37257</v>
      </c>
      <c r="R458">
        <v>0</v>
      </c>
      <c r="S458">
        <v>31</v>
      </c>
      <c r="W458" s="28" t="e">
        <f t="shared" si="15"/>
        <v>#N/A</v>
      </c>
    </row>
    <row r="459" spans="4:23" x14ac:dyDescent="0.25">
      <c r="D459" s="24">
        <v>38596</v>
      </c>
      <c r="E459" s="20">
        <v>423549</v>
      </c>
      <c r="F459">
        <v>30</v>
      </c>
      <c r="K459" s="28" t="e">
        <f t="shared" si="14"/>
        <v>#N/A</v>
      </c>
      <c r="Q459" s="24">
        <v>37288</v>
      </c>
      <c r="R459">
        <v>15</v>
      </c>
      <c r="S459">
        <v>28</v>
      </c>
      <c r="W459" s="28" t="e">
        <f t="shared" si="15"/>
        <v>#N/A</v>
      </c>
    </row>
    <row r="460" spans="4:23" x14ac:dyDescent="0.25">
      <c r="D460" s="24">
        <v>38626</v>
      </c>
      <c r="E460" s="20">
        <v>388339</v>
      </c>
      <c r="F460">
        <v>31</v>
      </c>
      <c r="K460" s="28" t="e">
        <f t="shared" si="14"/>
        <v>#N/A</v>
      </c>
      <c r="Q460" s="24">
        <v>37316</v>
      </c>
      <c r="R460">
        <v>4778</v>
      </c>
      <c r="S460">
        <v>31</v>
      </c>
      <c r="W460" s="28" t="e">
        <f t="shared" si="15"/>
        <v>#N/A</v>
      </c>
    </row>
    <row r="461" spans="4:23" x14ac:dyDescent="0.25">
      <c r="D461" s="24">
        <v>38657</v>
      </c>
      <c r="E461" s="20">
        <v>313125</v>
      </c>
      <c r="F461">
        <v>30</v>
      </c>
      <c r="K461" s="28" t="e">
        <f t="shared" si="14"/>
        <v>#N/A</v>
      </c>
      <c r="Q461" s="24">
        <v>37347</v>
      </c>
      <c r="R461">
        <v>10174</v>
      </c>
      <c r="S461">
        <v>30</v>
      </c>
      <c r="W461" s="28" t="e">
        <f t="shared" si="15"/>
        <v>#N/A</v>
      </c>
    </row>
    <row r="462" spans="4:23" x14ac:dyDescent="0.25">
      <c r="D462" s="24">
        <v>38687</v>
      </c>
      <c r="E462" s="20">
        <v>400963</v>
      </c>
      <c r="F462">
        <v>31</v>
      </c>
      <c r="K462" s="28" t="e">
        <f t="shared" si="14"/>
        <v>#N/A</v>
      </c>
      <c r="Q462" s="24">
        <v>37377</v>
      </c>
      <c r="R462">
        <v>18195</v>
      </c>
      <c r="S462">
        <v>31</v>
      </c>
      <c r="W462" s="28" t="e">
        <f t="shared" si="15"/>
        <v>#N/A</v>
      </c>
    </row>
    <row r="463" spans="4:23" x14ac:dyDescent="0.25">
      <c r="D463" s="24">
        <v>38718</v>
      </c>
      <c r="E463" s="20">
        <v>196984</v>
      </c>
      <c r="F463">
        <v>31</v>
      </c>
      <c r="K463" s="28" t="e">
        <f t="shared" si="14"/>
        <v>#N/A</v>
      </c>
      <c r="Q463" s="24">
        <v>37408</v>
      </c>
      <c r="R463">
        <v>18568</v>
      </c>
      <c r="S463">
        <v>30</v>
      </c>
      <c r="W463" s="28" t="e">
        <f t="shared" si="15"/>
        <v>#N/A</v>
      </c>
    </row>
    <row r="464" spans="4:23" x14ac:dyDescent="0.25">
      <c r="D464" s="24">
        <v>38749</v>
      </c>
      <c r="E464" s="20">
        <v>268403</v>
      </c>
      <c r="F464">
        <v>28</v>
      </c>
      <c r="K464" s="28" t="e">
        <f t="shared" si="14"/>
        <v>#N/A</v>
      </c>
      <c r="Q464" s="24">
        <v>37438</v>
      </c>
      <c r="R464">
        <v>19503</v>
      </c>
      <c r="S464">
        <v>31</v>
      </c>
      <c r="W464" s="28" t="e">
        <f t="shared" si="15"/>
        <v>#N/A</v>
      </c>
    </row>
    <row r="465" spans="4:23" x14ac:dyDescent="0.25">
      <c r="D465" s="24">
        <v>38777</v>
      </c>
      <c r="E465" s="20">
        <v>167700</v>
      </c>
      <c r="F465">
        <v>31</v>
      </c>
      <c r="K465" s="28" t="e">
        <f t="shared" si="14"/>
        <v>#N/A</v>
      </c>
      <c r="Q465" s="24">
        <v>37469</v>
      </c>
      <c r="R465">
        <v>20220</v>
      </c>
      <c r="S465">
        <v>31</v>
      </c>
      <c r="W465" s="28" t="e">
        <f t="shared" si="15"/>
        <v>#N/A</v>
      </c>
    </row>
    <row r="466" spans="4:23" x14ac:dyDescent="0.25">
      <c r="D466" s="24">
        <v>38808</v>
      </c>
      <c r="E466" s="20">
        <v>161955</v>
      </c>
      <c r="F466">
        <v>30</v>
      </c>
      <c r="K466" s="28" t="e">
        <f t="shared" si="14"/>
        <v>#N/A</v>
      </c>
      <c r="Q466" s="24">
        <v>37500</v>
      </c>
      <c r="R466">
        <v>16575</v>
      </c>
      <c r="S466">
        <v>30</v>
      </c>
      <c r="W466" s="28" t="e">
        <f t="shared" si="15"/>
        <v>#N/A</v>
      </c>
    </row>
    <row r="467" spans="4:23" x14ac:dyDescent="0.25">
      <c r="D467" s="24">
        <v>38838</v>
      </c>
      <c r="E467" s="20">
        <v>117100</v>
      </c>
      <c r="F467">
        <v>31</v>
      </c>
      <c r="K467" s="28" t="e">
        <f t="shared" si="14"/>
        <v>#N/A</v>
      </c>
      <c r="Q467" s="24">
        <v>37530</v>
      </c>
      <c r="R467">
        <v>9442</v>
      </c>
      <c r="S467">
        <v>31</v>
      </c>
      <c r="W467" s="28" t="e">
        <f t="shared" si="15"/>
        <v>#N/A</v>
      </c>
    </row>
    <row r="468" spans="4:23" x14ac:dyDescent="0.25">
      <c r="D468" s="24">
        <v>38869</v>
      </c>
      <c r="E468" s="20">
        <v>216460</v>
      </c>
      <c r="F468">
        <v>30</v>
      </c>
      <c r="K468" s="28" t="e">
        <f t="shared" si="14"/>
        <v>#N/A</v>
      </c>
      <c r="Q468" s="24">
        <v>37561</v>
      </c>
      <c r="R468">
        <v>3064</v>
      </c>
      <c r="S468">
        <v>30</v>
      </c>
      <c r="W468" s="28" t="e">
        <f t="shared" si="15"/>
        <v>#N/A</v>
      </c>
    </row>
    <row r="469" spans="4:23" x14ac:dyDescent="0.25">
      <c r="D469" s="24">
        <v>38899</v>
      </c>
      <c r="E469" s="20">
        <v>419960</v>
      </c>
      <c r="F469">
        <v>31</v>
      </c>
      <c r="K469" s="28" t="e">
        <f t="shared" si="14"/>
        <v>#N/A</v>
      </c>
      <c r="Q469" s="24">
        <v>37591</v>
      </c>
      <c r="R469">
        <v>2773</v>
      </c>
      <c r="S469">
        <v>31</v>
      </c>
      <c r="W469" s="28" t="e">
        <f t="shared" si="15"/>
        <v>#N/A</v>
      </c>
    </row>
    <row r="470" spans="4:23" x14ac:dyDescent="0.25">
      <c r="D470" s="24">
        <v>38930</v>
      </c>
      <c r="E470" s="20">
        <v>436828</v>
      </c>
      <c r="F470">
        <v>31</v>
      </c>
      <c r="K470" s="28" t="e">
        <f t="shared" si="14"/>
        <v>#N/A</v>
      </c>
      <c r="Q470" s="24">
        <v>37622</v>
      </c>
      <c r="R470">
        <v>3197</v>
      </c>
      <c r="S470">
        <v>31</v>
      </c>
      <c r="W470" s="28" t="e">
        <f t="shared" si="15"/>
        <v>#N/A</v>
      </c>
    </row>
    <row r="471" spans="4:23" x14ac:dyDescent="0.25">
      <c r="D471" s="24">
        <v>38961</v>
      </c>
      <c r="E471" s="20">
        <v>421004</v>
      </c>
      <c r="F471">
        <v>30</v>
      </c>
      <c r="K471" s="28" t="e">
        <f t="shared" si="14"/>
        <v>#N/A</v>
      </c>
      <c r="Q471" s="24">
        <v>37653</v>
      </c>
      <c r="R471">
        <v>7772</v>
      </c>
      <c r="S471">
        <v>28</v>
      </c>
      <c r="W471" s="28" t="e">
        <f t="shared" si="15"/>
        <v>#N/A</v>
      </c>
    </row>
    <row r="472" spans="4:23" x14ac:dyDescent="0.25">
      <c r="D472" s="24">
        <v>38991</v>
      </c>
      <c r="E472" s="20">
        <v>373117</v>
      </c>
      <c r="F472">
        <v>31</v>
      </c>
      <c r="K472" s="28" t="e">
        <f t="shared" si="14"/>
        <v>#N/A</v>
      </c>
      <c r="Q472" s="24">
        <v>37681</v>
      </c>
      <c r="R472">
        <v>14471</v>
      </c>
      <c r="S472">
        <v>31</v>
      </c>
      <c r="W472" s="28" t="e">
        <f t="shared" si="15"/>
        <v>#N/A</v>
      </c>
    </row>
    <row r="473" spans="4:23" x14ac:dyDescent="0.25">
      <c r="D473" s="24">
        <v>39022</v>
      </c>
      <c r="E473" s="20">
        <v>320363</v>
      </c>
      <c r="F473">
        <v>30</v>
      </c>
      <c r="K473" s="28" t="e">
        <f t="shared" si="14"/>
        <v>#N/A</v>
      </c>
      <c r="Q473" s="24">
        <v>37712</v>
      </c>
      <c r="R473">
        <v>12783</v>
      </c>
      <c r="S473">
        <v>30</v>
      </c>
      <c r="W473" s="28" t="e">
        <f t="shared" si="15"/>
        <v>#N/A</v>
      </c>
    </row>
    <row r="474" spans="4:23" x14ac:dyDescent="0.25">
      <c r="D474" s="24">
        <v>39052</v>
      </c>
      <c r="E474" s="20">
        <v>402097</v>
      </c>
      <c r="F474">
        <v>31</v>
      </c>
      <c r="K474" s="28" t="e">
        <f t="shared" si="14"/>
        <v>#N/A</v>
      </c>
      <c r="Q474" s="24">
        <v>37742</v>
      </c>
      <c r="R474">
        <v>10339</v>
      </c>
      <c r="S474">
        <v>31</v>
      </c>
      <c r="W474" s="28" t="e">
        <f t="shared" si="15"/>
        <v>#N/A</v>
      </c>
    </row>
    <row r="475" spans="4:23" x14ac:dyDescent="0.25">
      <c r="D475" s="24">
        <v>39083</v>
      </c>
      <c r="E475" s="20">
        <v>211855</v>
      </c>
      <c r="F475">
        <v>31</v>
      </c>
      <c r="K475" s="28" t="e">
        <f t="shared" si="14"/>
        <v>#N/A</v>
      </c>
      <c r="Q475" s="24">
        <v>37773</v>
      </c>
      <c r="R475">
        <v>15903</v>
      </c>
      <c r="S475">
        <v>30</v>
      </c>
      <c r="W475" s="28" t="e">
        <f t="shared" si="15"/>
        <v>#N/A</v>
      </c>
    </row>
    <row r="476" spans="4:23" x14ac:dyDescent="0.25">
      <c r="D476" s="24">
        <v>39114</v>
      </c>
      <c r="E476" s="20">
        <v>138581</v>
      </c>
      <c r="F476">
        <v>28</v>
      </c>
      <c r="K476" s="28" t="e">
        <f t="shared" si="14"/>
        <v>#N/A</v>
      </c>
      <c r="Q476" s="24">
        <v>37803</v>
      </c>
      <c r="R476">
        <v>15892</v>
      </c>
      <c r="S476">
        <v>31</v>
      </c>
      <c r="W476" s="28" t="e">
        <f t="shared" si="15"/>
        <v>#N/A</v>
      </c>
    </row>
    <row r="477" spans="4:23" x14ac:dyDescent="0.25">
      <c r="D477" s="24">
        <v>39142</v>
      </c>
      <c r="E477" s="20">
        <v>183083</v>
      </c>
      <c r="F477">
        <v>31</v>
      </c>
      <c r="K477" s="28" t="e">
        <f t="shared" si="14"/>
        <v>#N/A</v>
      </c>
      <c r="Q477" s="24">
        <v>37834</v>
      </c>
      <c r="R477">
        <v>14231</v>
      </c>
      <c r="S477">
        <v>31</v>
      </c>
      <c r="W477" s="28" t="e">
        <f t="shared" si="15"/>
        <v>#N/A</v>
      </c>
    </row>
    <row r="478" spans="4:23" x14ac:dyDescent="0.25">
      <c r="D478" s="24">
        <v>39173</v>
      </c>
      <c r="E478" s="20">
        <v>120265</v>
      </c>
      <c r="F478">
        <v>30</v>
      </c>
      <c r="K478" s="28" t="e">
        <f t="shared" si="14"/>
        <v>#N/A</v>
      </c>
      <c r="Q478" s="24">
        <v>37865</v>
      </c>
      <c r="R478">
        <v>13496</v>
      </c>
      <c r="S478">
        <v>30</v>
      </c>
      <c r="W478" s="28" t="e">
        <f t="shared" si="15"/>
        <v>#N/A</v>
      </c>
    </row>
    <row r="479" spans="4:23" x14ac:dyDescent="0.25">
      <c r="D479" s="24">
        <v>39203</v>
      </c>
      <c r="E479" s="20">
        <v>29575</v>
      </c>
      <c r="F479">
        <v>31</v>
      </c>
      <c r="K479" s="28" t="e">
        <f t="shared" si="14"/>
        <v>#N/A</v>
      </c>
      <c r="Q479" s="24">
        <v>37895</v>
      </c>
      <c r="R479">
        <v>14710</v>
      </c>
      <c r="S479">
        <v>31</v>
      </c>
      <c r="W479" s="28" t="e">
        <f t="shared" si="15"/>
        <v>#N/A</v>
      </c>
    </row>
    <row r="480" spans="4:23" x14ac:dyDescent="0.25">
      <c r="D480" s="24">
        <v>39234</v>
      </c>
      <c r="E480" s="20">
        <v>21712</v>
      </c>
      <c r="F480">
        <v>30</v>
      </c>
      <c r="K480" s="28" t="e">
        <f t="shared" si="14"/>
        <v>#N/A</v>
      </c>
      <c r="Q480" s="24">
        <v>37926</v>
      </c>
      <c r="R480">
        <v>3063</v>
      </c>
      <c r="S480">
        <v>30</v>
      </c>
      <c r="W480" s="28" t="e">
        <f t="shared" si="15"/>
        <v>#N/A</v>
      </c>
    </row>
    <row r="481" spans="4:23" x14ac:dyDescent="0.25">
      <c r="D481" s="24">
        <v>39264</v>
      </c>
      <c r="E481" s="20">
        <v>398776</v>
      </c>
      <c r="F481">
        <v>31</v>
      </c>
      <c r="K481" s="28" t="e">
        <f t="shared" si="14"/>
        <v>#N/A</v>
      </c>
      <c r="Q481" s="24">
        <v>37956</v>
      </c>
      <c r="R481">
        <v>7203</v>
      </c>
      <c r="S481">
        <v>31</v>
      </c>
      <c r="W481" s="28" t="e">
        <f t="shared" si="15"/>
        <v>#N/A</v>
      </c>
    </row>
    <row r="482" spans="4:23" x14ac:dyDescent="0.25">
      <c r="D482" s="24">
        <v>39295</v>
      </c>
      <c r="E482" s="20">
        <v>414416</v>
      </c>
      <c r="F482">
        <v>31</v>
      </c>
      <c r="K482" s="28" t="e">
        <f t="shared" si="14"/>
        <v>#N/A</v>
      </c>
      <c r="Q482" s="24">
        <v>37987</v>
      </c>
      <c r="R482">
        <v>5597</v>
      </c>
      <c r="S482">
        <v>31</v>
      </c>
      <c r="W482" s="28" t="e">
        <f t="shared" si="15"/>
        <v>#N/A</v>
      </c>
    </row>
    <row r="483" spans="4:23" x14ac:dyDescent="0.25">
      <c r="D483" s="24">
        <v>39326</v>
      </c>
      <c r="E483" s="20">
        <v>313796</v>
      </c>
      <c r="F483">
        <v>30</v>
      </c>
      <c r="K483" s="28" t="e">
        <f t="shared" si="14"/>
        <v>#N/A</v>
      </c>
      <c r="Q483" s="24">
        <v>38018</v>
      </c>
      <c r="R483">
        <v>5255</v>
      </c>
      <c r="S483">
        <v>29</v>
      </c>
      <c r="W483" s="28" t="e">
        <f t="shared" si="15"/>
        <v>#N/A</v>
      </c>
    </row>
    <row r="484" spans="4:23" x14ac:dyDescent="0.25">
      <c r="D484" s="24">
        <v>39356</v>
      </c>
      <c r="E484" s="20">
        <v>192080</v>
      </c>
      <c r="F484">
        <v>31</v>
      </c>
      <c r="K484" s="28" t="e">
        <f t="shared" si="14"/>
        <v>#N/A</v>
      </c>
      <c r="Q484" s="24">
        <v>38047</v>
      </c>
      <c r="R484">
        <v>10873</v>
      </c>
      <c r="S484">
        <v>31</v>
      </c>
      <c r="W484" s="28" t="e">
        <f t="shared" si="15"/>
        <v>#N/A</v>
      </c>
    </row>
    <row r="485" spans="4:23" x14ac:dyDescent="0.25">
      <c r="D485" s="24">
        <v>39387</v>
      </c>
      <c r="E485" s="20">
        <v>171732</v>
      </c>
      <c r="F485">
        <v>30</v>
      </c>
      <c r="K485" s="28" t="e">
        <f t="shared" si="14"/>
        <v>#N/A</v>
      </c>
      <c r="Q485" s="24">
        <v>38078</v>
      </c>
      <c r="R485">
        <v>14688</v>
      </c>
      <c r="S485">
        <v>30</v>
      </c>
      <c r="W485" s="28" t="e">
        <f t="shared" si="15"/>
        <v>#N/A</v>
      </c>
    </row>
    <row r="486" spans="4:23" x14ac:dyDescent="0.25">
      <c r="D486" s="24">
        <v>39417</v>
      </c>
      <c r="E486" s="20">
        <v>201075</v>
      </c>
      <c r="F486">
        <v>31</v>
      </c>
      <c r="K486" s="28" t="e">
        <f t="shared" si="14"/>
        <v>#N/A</v>
      </c>
      <c r="Q486" s="24">
        <v>38108</v>
      </c>
      <c r="R486">
        <v>12138</v>
      </c>
      <c r="S486">
        <v>31</v>
      </c>
      <c r="W486" s="28" t="e">
        <f t="shared" si="15"/>
        <v>#N/A</v>
      </c>
    </row>
    <row r="487" spans="4:23" x14ac:dyDescent="0.25">
      <c r="D487" s="24">
        <v>39448</v>
      </c>
      <c r="E487" s="20">
        <v>180841</v>
      </c>
      <c r="F487">
        <v>31</v>
      </c>
      <c r="K487" s="28" t="e">
        <f t="shared" si="14"/>
        <v>#N/A</v>
      </c>
      <c r="Q487" s="24">
        <v>38139</v>
      </c>
      <c r="R487">
        <v>11835</v>
      </c>
      <c r="S487">
        <v>30</v>
      </c>
      <c r="W487" s="28" t="e">
        <f t="shared" si="15"/>
        <v>#N/A</v>
      </c>
    </row>
    <row r="488" spans="4:23" x14ac:dyDescent="0.25">
      <c r="D488" s="24">
        <v>39479</v>
      </c>
      <c r="E488" s="20">
        <v>196256</v>
      </c>
      <c r="F488">
        <v>29</v>
      </c>
      <c r="K488" s="28" t="e">
        <f t="shared" si="14"/>
        <v>#N/A</v>
      </c>
      <c r="Q488" s="24">
        <v>38169</v>
      </c>
      <c r="R488">
        <v>14375</v>
      </c>
      <c r="S488">
        <v>31</v>
      </c>
      <c r="W488" s="28" t="e">
        <f t="shared" si="15"/>
        <v>#N/A</v>
      </c>
    </row>
    <row r="489" spans="4:23" x14ac:dyDescent="0.25">
      <c r="D489" s="24">
        <v>39508</v>
      </c>
      <c r="E489" s="20">
        <v>95950</v>
      </c>
      <c r="F489">
        <v>31</v>
      </c>
      <c r="K489" s="28" t="e">
        <f t="shared" si="14"/>
        <v>#N/A</v>
      </c>
      <c r="Q489" s="24">
        <v>38200</v>
      </c>
      <c r="R489">
        <v>11152</v>
      </c>
      <c r="S489">
        <v>31</v>
      </c>
      <c r="W489" s="28" t="e">
        <f t="shared" si="15"/>
        <v>#N/A</v>
      </c>
    </row>
    <row r="490" spans="4:23" x14ac:dyDescent="0.25">
      <c r="D490" s="24">
        <v>39539</v>
      </c>
      <c r="E490" s="20">
        <v>73113</v>
      </c>
      <c r="F490">
        <v>30</v>
      </c>
      <c r="K490" s="28" t="e">
        <f t="shared" si="14"/>
        <v>#N/A</v>
      </c>
      <c r="Q490" s="24">
        <v>38231</v>
      </c>
      <c r="R490">
        <v>8517</v>
      </c>
      <c r="S490">
        <v>30</v>
      </c>
      <c r="W490" s="28" t="e">
        <f t="shared" si="15"/>
        <v>#N/A</v>
      </c>
    </row>
    <row r="491" spans="4:23" x14ac:dyDescent="0.25">
      <c r="D491" s="24">
        <v>39569</v>
      </c>
      <c r="E491" s="20">
        <v>47297</v>
      </c>
      <c r="F491">
        <v>31</v>
      </c>
      <c r="K491" s="28" t="e">
        <f t="shared" si="14"/>
        <v>#N/A</v>
      </c>
      <c r="Q491" s="24">
        <v>38261</v>
      </c>
      <c r="R491">
        <v>8359</v>
      </c>
      <c r="S491">
        <v>31</v>
      </c>
      <c r="W491" s="28" t="e">
        <f t="shared" si="15"/>
        <v>#N/A</v>
      </c>
    </row>
    <row r="492" spans="4:23" x14ac:dyDescent="0.25">
      <c r="D492" s="24">
        <v>39600</v>
      </c>
      <c r="E492" s="20">
        <v>44790</v>
      </c>
      <c r="F492">
        <v>30</v>
      </c>
      <c r="K492" s="28" t="e">
        <f t="shared" si="14"/>
        <v>#N/A</v>
      </c>
      <c r="Q492" s="24">
        <v>38292</v>
      </c>
      <c r="R492">
        <v>5623</v>
      </c>
      <c r="S492">
        <v>30</v>
      </c>
      <c r="W492" s="28" t="e">
        <f t="shared" si="15"/>
        <v>#N/A</v>
      </c>
    </row>
    <row r="493" spans="4:23" x14ac:dyDescent="0.25">
      <c r="D493" s="24">
        <v>39630</v>
      </c>
      <c r="E493" s="20">
        <v>134068</v>
      </c>
      <c r="F493">
        <v>31</v>
      </c>
      <c r="K493" s="28" t="e">
        <f t="shared" si="14"/>
        <v>#N/A</v>
      </c>
      <c r="Q493" s="24">
        <v>38322</v>
      </c>
      <c r="R493">
        <v>8095</v>
      </c>
      <c r="S493">
        <v>31</v>
      </c>
      <c r="W493" s="28" t="e">
        <f t="shared" si="15"/>
        <v>#N/A</v>
      </c>
    </row>
    <row r="494" spans="4:23" x14ac:dyDescent="0.25">
      <c r="D494" s="24">
        <v>39661</v>
      </c>
      <c r="E494" s="20">
        <v>108139</v>
      </c>
      <c r="F494">
        <v>31</v>
      </c>
      <c r="K494" s="28" t="e">
        <f t="shared" si="14"/>
        <v>#N/A</v>
      </c>
      <c r="Q494" s="24">
        <v>38353</v>
      </c>
      <c r="R494">
        <v>3082</v>
      </c>
      <c r="S494">
        <v>31</v>
      </c>
      <c r="W494" s="28" t="e">
        <f t="shared" si="15"/>
        <v>#N/A</v>
      </c>
    </row>
    <row r="495" spans="4:23" x14ac:dyDescent="0.25">
      <c r="D495" s="24">
        <v>39692</v>
      </c>
      <c r="E495" s="20">
        <v>58932</v>
      </c>
      <c r="F495">
        <v>30</v>
      </c>
      <c r="K495" s="28" t="e">
        <f t="shared" si="14"/>
        <v>#N/A</v>
      </c>
      <c r="Q495" s="24">
        <v>38384</v>
      </c>
      <c r="R495">
        <v>1924</v>
      </c>
      <c r="S495">
        <v>28</v>
      </c>
      <c r="W495" s="28" t="e">
        <f t="shared" si="15"/>
        <v>#N/A</v>
      </c>
    </row>
    <row r="496" spans="4:23" x14ac:dyDescent="0.25">
      <c r="D496" s="24">
        <v>39722</v>
      </c>
      <c r="E496" s="20">
        <v>32145</v>
      </c>
      <c r="F496">
        <v>31</v>
      </c>
      <c r="K496" s="28" t="e">
        <f t="shared" si="14"/>
        <v>#N/A</v>
      </c>
      <c r="Q496" s="24">
        <v>38412</v>
      </c>
      <c r="R496">
        <v>3132</v>
      </c>
      <c r="S496">
        <v>31</v>
      </c>
      <c r="W496" s="28" t="e">
        <f t="shared" si="15"/>
        <v>#N/A</v>
      </c>
    </row>
    <row r="497" spans="4:23" x14ac:dyDescent="0.25">
      <c r="D497" s="24">
        <v>39753</v>
      </c>
      <c r="E497" s="20">
        <v>122952</v>
      </c>
      <c r="F497">
        <v>30</v>
      </c>
      <c r="K497" s="28" t="e">
        <f t="shared" si="14"/>
        <v>#N/A</v>
      </c>
      <c r="Q497" s="24">
        <v>38443</v>
      </c>
      <c r="R497">
        <v>7081</v>
      </c>
      <c r="S497">
        <v>30</v>
      </c>
      <c r="W497" s="28" t="e">
        <f t="shared" si="15"/>
        <v>#N/A</v>
      </c>
    </row>
    <row r="498" spans="4:23" x14ac:dyDescent="0.25">
      <c r="D498" s="24">
        <v>39783</v>
      </c>
      <c r="E498" s="20">
        <v>83017</v>
      </c>
      <c r="F498">
        <v>31</v>
      </c>
      <c r="K498" s="28" t="e">
        <f t="shared" si="14"/>
        <v>#N/A</v>
      </c>
      <c r="Q498" s="24">
        <v>38473</v>
      </c>
      <c r="R498">
        <v>10560</v>
      </c>
      <c r="S498">
        <v>31</v>
      </c>
      <c r="W498" s="28" t="e">
        <f t="shared" si="15"/>
        <v>#N/A</v>
      </c>
    </row>
    <row r="499" spans="4:23" x14ac:dyDescent="0.25">
      <c r="D499" s="24">
        <v>39814</v>
      </c>
      <c r="E499" s="20">
        <v>147252</v>
      </c>
      <c r="F499">
        <v>31</v>
      </c>
      <c r="K499" s="28" t="e">
        <f t="shared" si="14"/>
        <v>#N/A</v>
      </c>
      <c r="Q499" s="24">
        <v>38504</v>
      </c>
      <c r="R499">
        <v>15931</v>
      </c>
      <c r="S499">
        <v>30</v>
      </c>
      <c r="W499" s="28" t="e">
        <f t="shared" si="15"/>
        <v>#N/A</v>
      </c>
    </row>
    <row r="500" spans="4:23" x14ac:dyDescent="0.25">
      <c r="D500" s="24">
        <v>39845</v>
      </c>
      <c r="E500" s="20">
        <v>109855</v>
      </c>
      <c r="F500">
        <v>28</v>
      </c>
      <c r="K500" s="28" t="e">
        <f t="shared" si="14"/>
        <v>#N/A</v>
      </c>
      <c r="Q500" s="24">
        <v>38534</v>
      </c>
      <c r="R500">
        <v>17423</v>
      </c>
      <c r="S500">
        <v>31</v>
      </c>
      <c r="W500" s="28" t="e">
        <f t="shared" si="15"/>
        <v>#N/A</v>
      </c>
    </row>
    <row r="501" spans="4:23" x14ac:dyDescent="0.25">
      <c r="D501" s="24">
        <v>39873</v>
      </c>
      <c r="E501" s="20">
        <v>172416</v>
      </c>
      <c r="F501">
        <v>31</v>
      </c>
      <c r="K501" s="28" t="e">
        <f t="shared" si="14"/>
        <v>#N/A</v>
      </c>
      <c r="Q501" s="24">
        <v>38565</v>
      </c>
      <c r="R501">
        <v>14776</v>
      </c>
      <c r="S501">
        <v>31</v>
      </c>
      <c r="W501" s="28" t="e">
        <f t="shared" si="15"/>
        <v>#N/A</v>
      </c>
    </row>
    <row r="502" spans="4:23" x14ac:dyDescent="0.25">
      <c r="D502" s="24">
        <v>39904</v>
      </c>
      <c r="E502" s="20">
        <v>78803</v>
      </c>
      <c r="F502">
        <v>30</v>
      </c>
      <c r="K502" s="28" t="e">
        <f t="shared" si="14"/>
        <v>#N/A</v>
      </c>
      <c r="Q502" s="24">
        <v>38596</v>
      </c>
      <c r="R502">
        <v>9162</v>
      </c>
      <c r="S502">
        <v>30</v>
      </c>
      <c r="W502" s="28" t="e">
        <f t="shared" si="15"/>
        <v>#N/A</v>
      </c>
    </row>
    <row r="503" spans="4:23" x14ac:dyDescent="0.25">
      <c r="D503" s="24">
        <v>39934</v>
      </c>
      <c r="E503" s="20">
        <v>60624</v>
      </c>
      <c r="F503">
        <v>31</v>
      </c>
      <c r="K503" s="28" t="e">
        <f t="shared" si="14"/>
        <v>#N/A</v>
      </c>
      <c r="Q503" s="24">
        <v>38626</v>
      </c>
      <c r="R503">
        <v>5936</v>
      </c>
      <c r="S503">
        <v>31</v>
      </c>
      <c r="W503" s="28" t="e">
        <f t="shared" si="15"/>
        <v>#N/A</v>
      </c>
    </row>
    <row r="504" spans="4:23" x14ac:dyDescent="0.25">
      <c r="D504" s="24">
        <v>39965</v>
      </c>
      <c r="E504" s="20">
        <v>29463</v>
      </c>
      <c r="F504">
        <v>30</v>
      </c>
      <c r="K504" s="28" t="e">
        <f t="shared" si="14"/>
        <v>#N/A</v>
      </c>
      <c r="Q504" s="24">
        <v>38657</v>
      </c>
      <c r="R504">
        <v>10228</v>
      </c>
      <c r="S504">
        <v>30</v>
      </c>
      <c r="W504" s="28" t="e">
        <f t="shared" si="15"/>
        <v>#N/A</v>
      </c>
    </row>
    <row r="505" spans="4:23" x14ac:dyDescent="0.25">
      <c r="D505" s="24">
        <v>39995</v>
      </c>
      <c r="E505" s="20">
        <v>382282</v>
      </c>
      <c r="F505">
        <v>31</v>
      </c>
      <c r="K505" s="28" t="e">
        <f t="shared" si="14"/>
        <v>#N/A</v>
      </c>
      <c r="Q505" s="24">
        <v>38687</v>
      </c>
      <c r="R505">
        <v>7044</v>
      </c>
      <c r="S505">
        <v>31</v>
      </c>
      <c r="W505" s="28" t="e">
        <f t="shared" si="15"/>
        <v>#N/A</v>
      </c>
    </row>
    <row r="506" spans="4:23" x14ac:dyDescent="0.25">
      <c r="D506" s="24">
        <v>40026</v>
      </c>
      <c r="E506" s="20">
        <v>248705</v>
      </c>
      <c r="F506">
        <v>31</v>
      </c>
      <c r="K506" s="28" t="e">
        <f t="shared" si="14"/>
        <v>#N/A</v>
      </c>
      <c r="Q506" s="24">
        <v>38718</v>
      </c>
      <c r="R506">
        <v>5388</v>
      </c>
      <c r="S506">
        <v>31</v>
      </c>
      <c r="W506" s="28" t="e">
        <f t="shared" si="15"/>
        <v>#N/A</v>
      </c>
    </row>
    <row r="507" spans="4:23" x14ac:dyDescent="0.25">
      <c r="D507" s="24">
        <v>40057</v>
      </c>
      <c r="E507" s="20">
        <v>145285</v>
      </c>
      <c r="F507">
        <v>30</v>
      </c>
      <c r="K507" s="28" t="e">
        <f t="shared" si="14"/>
        <v>#N/A</v>
      </c>
      <c r="Q507" s="24">
        <v>38749</v>
      </c>
      <c r="R507">
        <v>5201</v>
      </c>
      <c r="S507">
        <v>28</v>
      </c>
      <c r="W507" s="28" t="e">
        <f t="shared" si="15"/>
        <v>#N/A</v>
      </c>
    </row>
    <row r="508" spans="4:23" x14ac:dyDescent="0.25">
      <c r="D508" s="24">
        <v>40087</v>
      </c>
      <c r="E508" s="20">
        <v>123575</v>
      </c>
      <c r="F508">
        <v>31</v>
      </c>
      <c r="K508" s="28" t="e">
        <f t="shared" si="14"/>
        <v>#N/A</v>
      </c>
      <c r="Q508" s="24">
        <v>38777</v>
      </c>
      <c r="R508">
        <v>3522</v>
      </c>
      <c r="S508">
        <v>31</v>
      </c>
      <c r="W508" s="28" t="e">
        <f t="shared" si="15"/>
        <v>#N/A</v>
      </c>
    </row>
    <row r="509" spans="4:23" x14ac:dyDescent="0.25">
      <c r="D509" s="24">
        <v>40118</v>
      </c>
      <c r="E509" s="20">
        <v>89598</v>
      </c>
      <c r="F509">
        <v>30</v>
      </c>
      <c r="Q509" s="24">
        <v>38808</v>
      </c>
      <c r="R509">
        <v>2032</v>
      </c>
      <c r="S509">
        <v>30</v>
      </c>
      <c r="W509" s="28" t="e">
        <f t="shared" si="15"/>
        <v>#N/A</v>
      </c>
    </row>
    <row r="510" spans="4:23" x14ac:dyDescent="0.25">
      <c r="D510" s="24">
        <v>40148</v>
      </c>
      <c r="E510" s="20">
        <v>205733</v>
      </c>
      <c r="F510">
        <v>31</v>
      </c>
      <c r="Q510" s="24">
        <v>38838</v>
      </c>
      <c r="R510">
        <v>10518</v>
      </c>
      <c r="S510">
        <v>31</v>
      </c>
      <c r="W510" s="28" t="e">
        <f t="shared" si="15"/>
        <v>#N/A</v>
      </c>
    </row>
    <row r="511" spans="4:23" x14ac:dyDescent="0.25">
      <c r="D511" s="24">
        <v>40179</v>
      </c>
      <c r="E511" s="20">
        <v>247157</v>
      </c>
      <c r="F511">
        <v>31</v>
      </c>
      <c r="Q511" s="24">
        <v>38869</v>
      </c>
      <c r="R511">
        <v>15124</v>
      </c>
      <c r="S511">
        <v>30</v>
      </c>
      <c r="W511" s="28" t="e">
        <f t="shared" si="15"/>
        <v>#N/A</v>
      </c>
    </row>
    <row r="512" spans="4:23" x14ac:dyDescent="0.25">
      <c r="D512" s="24">
        <v>40210</v>
      </c>
      <c r="E512" s="20">
        <v>167856</v>
      </c>
      <c r="F512">
        <v>28</v>
      </c>
      <c r="Q512" s="24">
        <v>38899</v>
      </c>
      <c r="R512">
        <v>18326</v>
      </c>
      <c r="S512">
        <v>31</v>
      </c>
      <c r="W512" s="28" t="e">
        <f t="shared" si="15"/>
        <v>#N/A</v>
      </c>
    </row>
    <row r="513" spans="4:23" x14ac:dyDescent="0.25">
      <c r="D513" s="24">
        <v>40238</v>
      </c>
      <c r="E513" s="20">
        <v>224635</v>
      </c>
      <c r="F513">
        <v>31</v>
      </c>
      <c r="Q513" s="24">
        <v>38930</v>
      </c>
      <c r="R513">
        <v>17765</v>
      </c>
      <c r="S513">
        <v>31</v>
      </c>
      <c r="W513" s="28" t="e">
        <f t="shared" si="15"/>
        <v>#N/A</v>
      </c>
    </row>
    <row r="514" spans="4:23" x14ac:dyDescent="0.25">
      <c r="D514" s="24">
        <v>40269</v>
      </c>
      <c r="E514" s="20">
        <v>40736</v>
      </c>
      <c r="F514">
        <v>30</v>
      </c>
      <c r="Q514" s="24">
        <v>38961</v>
      </c>
      <c r="R514">
        <v>14578</v>
      </c>
      <c r="S514">
        <v>30</v>
      </c>
      <c r="W514" s="28" t="e">
        <f t="shared" si="15"/>
        <v>#N/A</v>
      </c>
    </row>
    <row r="515" spans="4:23" x14ac:dyDescent="0.25">
      <c r="D515" s="24">
        <v>40299</v>
      </c>
      <c r="E515" s="20">
        <v>59904</v>
      </c>
      <c r="F515">
        <v>31</v>
      </c>
      <c r="Q515" s="24">
        <v>38991</v>
      </c>
      <c r="R515">
        <v>8654</v>
      </c>
      <c r="S515">
        <v>31</v>
      </c>
      <c r="W515" s="28" t="e">
        <f t="shared" ref="W515:W540" si="16">VLOOKUP(M515,Q$2:R$600,2,FALSE)</f>
        <v>#N/A</v>
      </c>
    </row>
    <row r="516" spans="4:23" x14ac:dyDescent="0.25">
      <c r="D516" s="24">
        <v>40330</v>
      </c>
      <c r="E516" s="20">
        <v>197011</v>
      </c>
      <c r="F516">
        <v>30</v>
      </c>
      <c r="Q516" s="24">
        <v>39022</v>
      </c>
      <c r="R516">
        <v>4247</v>
      </c>
      <c r="S516">
        <v>30</v>
      </c>
      <c r="W516" s="28" t="e">
        <f t="shared" si="16"/>
        <v>#N/A</v>
      </c>
    </row>
    <row r="517" spans="4:23" x14ac:dyDescent="0.25">
      <c r="D517" s="24">
        <v>40360</v>
      </c>
      <c r="E517" s="20">
        <v>328359</v>
      </c>
      <c r="F517">
        <v>31</v>
      </c>
      <c r="Q517" s="24">
        <v>39052</v>
      </c>
      <c r="R517">
        <v>5846</v>
      </c>
      <c r="S517">
        <v>31</v>
      </c>
      <c r="W517" s="28" t="e">
        <f t="shared" si="16"/>
        <v>#N/A</v>
      </c>
    </row>
    <row r="518" spans="4:23" x14ac:dyDescent="0.25">
      <c r="D518" s="24">
        <v>40391</v>
      </c>
      <c r="E518" s="20">
        <v>410692</v>
      </c>
      <c r="F518">
        <v>31</v>
      </c>
      <c r="Q518" s="24">
        <v>39083</v>
      </c>
      <c r="R518">
        <v>10800</v>
      </c>
      <c r="S518">
        <v>31</v>
      </c>
      <c r="W518" s="28" t="e">
        <f t="shared" si="16"/>
        <v>#N/A</v>
      </c>
    </row>
    <row r="519" spans="4:23" x14ac:dyDescent="0.25">
      <c r="D519" s="24">
        <v>40422</v>
      </c>
      <c r="E519" s="20">
        <v>376525</v>
      </c>
      <c r="F519">
        <v>30</v>
      </c>
      <c r="Q519" s="24">
        <v>39114</v>
      </c>
      <c r="R519">
        <v>3161</v>
      </c>
      <c r="S519">
        <v>28</v>
      </c>
      <c r="W519" s="28" t="e">
        <f t="shared" si="16"/>
        <v>#N/A</v>
      </c>
    </row>
    <row r="520" spans="4:23" x14ac:dyDescent="0.25">
      <c r="D520" s="24">
        <v>40452</v>
      </c>
      <c r="E520" s="20">
        <v>314260</v>
      </c>
      <c r="F520">
        <v>31</v>
      </c>
      <c r="Q520" s="24">
        <v>39142</v>
      </c>
      <c r="R520">
        <v>14848</v>
      </c>
      <c r="S520">
        <v>31</v>
      </c>
      <c r="W520" s="28" t="e">
        <f t="shared" si="16"/>
        <v>#N/A</v>
      </c>
    </row>
    <row r="521" spans="4:23" x14ac:dyDescent="0.25">
      <c r="D521" s="24">
        <v>40483</v>
      </c>
      <c r="E521" s="20">
        <v>295476</v>
      </c>
      <c r="F521">
        <v>30</v>
      </c>
      <c r="Q521" s="24">
        <v>39173</v>
      </c>
      <c r="R521">
        <v>16763</v>
      </c>
      <c r="S521">
        <v>30</v>
      </c>
      <c r="W521" s="28" t="e">
        <f t="shared" si="16"/>
        <v>#N/A</v>
      </c>
    </row>
    <row r="522" spans="4:23" x14ac:dyDescent="0.25">
      <c r="D522" s="24">
        <v>40513</v>
      </c>
      <c r="E522" s="20">
        <v>420748</v>
      </c>
      <c r="F522">
        <v>31</v>
      </c>
      <c r="Q522" s="24">
        <v>39203</v>
      </c>
      <c r="R522">
        <v>17352</v>
      </c>
      <c r="S522">
        <v>31</v>
      </c>
      <c r="W522" s="28" t="e">
        <f t="shared" si="16"/>
        <v>#N/A</v>
      </c>
    </row>
    <row r="523" spans="4:23" x14ac:dyDescent="0.25">
      <c r="D523" s="24">
        <v>40544</v>
      </c>
      <c r="E523" s="20">
        <v>415077</v>
      </c>
      <c r="F523">
        <v>31</v>
      </c>
      <c r="Q523" s="24">
        <v>39234</v>
      </c>
      <c r="R523">
        <v>7716</v>
      </c>
      <c r="S523">
        <v>30</v>
      </c>
      <c r="W523" s="28" t="e">
        <f t="shared" si="16"/>
        <v>#N/A</v>
      </c>
    </row>
    <row r="524" spans="4:23" x14ac:dyDescent="0.25">
      <c r="D524" s="24">
        <v>40575</v>
      </c>
      <c r="E524" s="20">
        <v>328746</v>
      </c>
      <c r="F524">
        <v>28</v>
      </c>
      <c r="Q524" s="24">
        <v>39264</v>
      </c>
      <c r="R524">
        <v>18451</v>
      </c>
      <c r="S524">
        <v>31</v>
      </c>
      <c r="W524" s="28" t="e">
        <f t="shared" si="16"/>
        <v>#N/A</v>
      </c>
    </row>
    <row r="525" spans="4:23" x14ac:dyDescent="0.25">
      <c r="D525" s="24">
        <v>40603</v>
      </c>
      <c r="E525" s="20">
        <v>211644</v>
      </c>
      <c r="F525">
        <v>31</v>
      </c>
      <c r="Q525" s="24">
        <v>39295</v>
      </c>
      <c r="R525">
        <v>18774</v>
      </c>
      <c r="S525">
        <v>31</v>
      </c>
      <c r="W525" s="28" t="e">
        <f t="shared" si="16"/>
        <v>#N/A</v>
      </c>
    </row>
    <row r="526" spans="4:23" x14ac:dyDescent="0.25">
      <c r="D526" s="24">
        <v>40634</v>
      </c>
      <c r="E526" s="20">
        <v>231074</v>
      </c>
      <c r="F526">
        <v>30</v>
      </c>
      <c r="Q526" s="24">
        <v>39326</v>
      </c>
      <c r="R526">
        <v>12542</v>
      </c>
      <c r="S526">
        <v>30</v>
      </c>
      <c r="W526" s="28" t="e">
        <f t="shared" si="16"/>
        <v>#N/A</v>
      </c>
    </row>
    <row r="527" spans="4:23" x14ac:dyDescent="0.25">
      <c r="D527" s="24">
        <v>40664</v>
      </c>
      <c r="E527" s="20">
        <v>100217</v>
      </c>
      <c r="F527">
        <v>31</v>
      </c>
      <c r="Q527" s="24">
        <v>39356</v>
      </c>
      <c r="R527">
        <v>11498</v>
      </c>
      <c r="S527">
        <v>31</v>
      </c>
      <c r="W527" s="28" t="e">
        <f t="shared" si="16"/>
        <v>#N/A</v>
      </c>
    </row>
    <row r="528" spans="4:23" x14ac:dyDescent="0.25">
      <c r="D528" s="24">
        <v>40695</v>
      </c>
      <c r="E528" s="20">
        <v>369774</v>
      </c>
      <c r="F528">
        <v>30</v>
      </c>
      <c r="Q528" s="24">
        <v>39387</v>
      </c>
      <c r="R528">
        <v>13212</v>
      </c>
      <c r="S528">
        <v>30</v>
      </c>
      <c r="W528" s="28" t="e">
        <f t="shared" si="16"/>
        <v>#N/A</v>
      </c>
    </row>
    <row r="529" spans="4:23" x14ac:dyDescent="0.25">
      <c r="D529" s="24">
        <v>40725</v>
      </c>
      <c r="E529" s="20">
        <v>432105</v>
      </c>
      <c r="F529">
        <v>31</v>
      </c>
      <c r="Q529" s="24">
        <v>39417</v>
      </c>
      <c r="R529">
        <v>10117</v>
      </c>
      <c r="S529">
        <v>31</v>
      </c>
      <c r="W529" s="28" t="e">
        <f t="shared" si="16"/>
        <v>#N/A</v>
      </c>
    </row>
    <row r="530" spans="4:23" x14ac:dyDescent="0.25">
      <c r="D530" s="24">
        <v>40756</v>
      </c>
      <c r="E530" s="20">
        <v>439342</v>
      </c>
      <c r="F530">
        <v>31</v>
      </c>
      <c r="Q530" s="24">
        <v>39448</v>
      </c>
      <c r="R530">
        <v>7831</v>
      </c>
      <c r="S530">
        <v>31</v>
      </c>
      <c r="W530" s="28" t="e">
        <f t="shared" si="16"/>
        <v>#N/A</v>
      </c>
    </row>
    <row r="531" spans="4:23" x14ac:dyDescent="0.25">
      <c r="D531" s="24">
        <v>40787</v>
      </c>
      <c r="E531" s="20">
        <v>422719</v>
      </c>
      <c r="F531">
        <v>30</v>
      </c>
      <c r="Q531" s="24">
        <v>39479</v>
      </c>
      <c r="R531">
        <v>3461</v>
      </c>
      <c r="S531">
        <v>29</v>
      </c>
      <c r="W531" s="28" t="e">
        <f t="shared" si="16"/>
        <v>#N/A</v>
      </c>
    </row>
    <row r="532" spans="4:23" x14ac:dyDescent="0.25">
      <c r="D532" s="24">
        <v>40817</v>
      </c>
      <c r="E532" s="20">
        <v>403779</v>
      </c>
      <c r="F532">
        <v>31</v>
      </c>
      <c r="Q532" s="24">
        <v>39508</v>
      </c>
      <c r="R532">
        <v>3700</v>
      </c>
      <c r="S532">
        <v>31</v>
      </c>
      <c r="W532" s="28" t="e">
        <f t="shared" si="16"/>
        <v>#N/A</v>
      </c>
    </row>
    <row r="533" spans="4:23" x14ac:dyDescent="0.25">
      <c r="D533" s="24">
        <v>40848</v>
      </c>
      <c r="E533" s="20">
        <v>206149</v>
      </c>
      <c r="F533">
        <v>30</v>
      </c>
      <c r="Q533" s="24">
        <v>39539</v>
      </c>
      <c r="R533">
        <v>7670</v>
      </c>
      <c r="S533">
        <v>30</v>
      </c>
      <c r="W533" s="28" t="e">
        <f t="shared" si="16"/>
        <v>#N/A</v>
      </c>
    </row>
    <row r="534" spans="4:23" x14ac:dyDescent="0.25">
      <c r="D534" s="24">
        <v>40878</v>
      </c>
      <c r="E534" s="20">
        <v>318337</v>
      </c>
      <c r="F534">
        <v>31</v>
      </c>
      <c r="Q534" s="24">
        <v>39569</v>
      </c>
      <c r="R534">
        <v>9662</v>
      </c>
      <c r="S534">
        <v>31</v>
      </c>
      <c r="W534" s="28" t="e">
        <f t="shared" si="16"/>
        <v>#N/A</v>
      </c>
    </row>
    <row r="535" spans="4:23" x14ac:dyDescent="0.25">
      <c r="D535" s="24">
        <v>40909</v>
      </c>
      <c r="E535" s="20">
        <v>227745</v>
      </c>
      <c r="F535">
        <v>31</v>
      </c>
      <c r="Q535" s="24">
        <v>39600</v>
      </c>
      <c r="R535">
        <v>12204</v>
      </c>
      <c r="S535">
        <v>30</v>
      </c>
      <c r="W535" s="28" t="e">
        <f t="shared" si="16"/>
        <v>#N/A</v>
      </c>
    </row>
    <row r="536" spans="4:23" x14ac:dyDescent="0.25">
      <c r="D536" s="24">
        <v>40940</v>
      </c>
      <c r="E536" s="20">
        <v>103822</v>
      </c>
      <c r="F536">
        <v>29</v>
      </c>
      <c r="Q536" s="24">
        <v>39630</v>
      </c>
      <c r="R536">
        <v>13993</v>
      </c>
      <c r="S536">
        <v>31</v>
      </c>
      <c r="W536" s="28" t="e">
        <f t="shared" si="16"/>
        <v>#N/A</v>
      </c>
    </row>
    <row r="537" spans="4:23" x14ac:dyDescent="0.25">
      <c r="D537" s="24">
        <v>40969</v>
      </c>
      <c r="E537" s="20">
        <v>89863</v>
      </c>
      <c r="F537">
        <v>31</v>
      </c>
      <c r="Q537" s="24">
        <v>39661</v>
      </c>
      <c r="R537">
        <v>15670</v>
      </c>
      <c r="S537">
        <v>31</v>
      </c>
      <c r="W537" s="28" t="e">
        <f t="shared" si="16"/>
        <v>#N/A</v>
      </c>
    </row>
    <row r="538" spans="4:23" x14ac:dyDescent="0.25">
      <c r="D538" s="24">
        <v>41000</v>
      </c>
      <c r="E538" s="20">
        <v>79544</v>
      </c>
      <c r="F538">
        <v>30</v>
      </c>
      <c r="Q538" s="24">
        <v>39692</v>
      </c>
      <c r="R538">
        <v>13706</v>
      </c>
      <c r="S538">
        <v>30</v>
      </c>
      <c r="W538" s="28" t="e">
        <f t="shared" si="16"/>
        <v>#N/A</v>
      </c>
    </row>
    <row r="539" spans="4:23" x14ac:dyDescent="0.25">
      <c r="D539" s="24">
        <v>41030</v>
      </c>
      <c r="E539" s="20">
        <v>100348</v>
      </c>
      <c r="F539">
        <v>31</v>
      </c>
      <c r="Q539" s="24">
        <v>39722</v>
      </c>
      <c r="R539">
        <v>12799</v>
      </c>
      <c r="S539">
        <v>31</v>
      </c>
      <c r="W539" s="28" t="e">
        <f t="shared" si="16"/>
        <v>#N/A</v>
      </c>
    </row>
    <row r="540" spans="4:23" x14ac:dyDescent="0.25">
      <c r="D540" s="24">
        <v>41061</v>
      </c>
      <c r="E540" s="20">
        <v>88562</v>
      </c>
      <c r="F540">
        <v>30</v>
      </c>
      <c r="Q540" s="24">
        <v>39753</v>
      </c>
      <c r="R540">
        <v>3386</v>
      </c>
      <c r="S540">
        <v>30</v>
      </c>
      <c r="W540" s="28" t="e">
        <f t="shared" si="16"/>
        <v>#N/A</v>
      </c>
    </row>
    <row r="541" spans="4:23" x14ac:dyDescent="0.25">
      <c r="D541" s="24">
        <v>41091</v>
      </c>
      <c r="E541" s="20">
        <v>347953</v>
      </c>
      <c r="F541">
        <v>31</v>
      </c>
      <c r="Q541" s="24">
        <v>39783</v>
      </c>
      <c r="R541">
        <v>0</v>
      </c>
      <c r="S541">
        <v>31</v>
      </c>
    </row>
    <row r="542" spans="4:23" x14ac:dyDescent="0.25">
      <c r="D542" s="24">
        <v>41122</v>
      </c>
      <c r="E542" s="20">
        <v>379439</v>
      </c>
      <c r="F542">
        <v>31</v>
      </c>
      <c r="Q542" s="24">
        <v>39814</v>
      </c>
      <c r="R542">
        <v>3573</v>
      </c>
      <c r="S542">
        <v>31</v>
      </c>
    </row>
    <row r="543" spans="4:23" x14ac:dyDescent="0.25">
      <c r="D543" s="24">
        <v>41153</v>
      </c>
      <c r="E543" s="20">
        <v>287899</v>
      </c>
      <c r="F543">
        <v>30</v>
      </c>
      <c r="Q543" s="24">
        <v>39845</v>
      </c>
      <c r="R543">
        <v>6345</v>
      </c>
      <c r="S543">
        <v>28</v>
      </c>
    </row>
    <row r="544" spans="4:23" x14ac:dyDescent="0.25">
      <c r="D544" s="24">
        <v>41183</v>
      </c>
      <c r="E544" s="20">
        <v>227043</v>
      </c>
      <c r="F544">
        <v>31</v>
      </c>
      <c r="Q544" s="24">
        <v>39873</v>
      </c>
      <c r="R544">
        <v>6217</v>
      </c>
      <c r="S544">
        <v>31</v>
      </c>
    </row>
    <row r="545" spans="4:19" x14ac:dyDescent="0.25">
      <c r="D545" s="24">
        <v>41214</v>
      </c>
      <c r="E545" s="20">
        <v>178917</v>
      </c>
      <c r="F545">
        <v>30</v>
      </c>
      <c r="Q545" s="24">
        <v>39904</v>
      </c>
      <c r="R545">
        <v>10234</v>
      </c>
      <c r="S545">
        <v>30</v>
      </c>
    </row>
    <row r="546" spans="4:19" x14ac:dyDescent="0.25">
      <c r="D546" s="24">
        <v>41244</v>
      </c>
      <c r="E546" s="20">
        <v>260252</v>
      </c>
      <c r="F546">
        <v>31</v>
      </c>
      <c r="Q546" s="24">
        <v>39934</v>
      </c>
      <c r="R546">
        <v>14702</v>
      </c>
      <c r="S546">
        <v>31</v>
      </c>
    </row>
    <row r="547" spans="4:19" x14ac:dyDescent="0.25">
      <c r="D547" s="24">
        <v>41275</v>
      </c>
      <c r="E547" s="20">
        <v>162455</v>
      </c>
      <c r="F547">
        <v>31</v>
      </c>
      <c r="Q547" s="24">
        <v>39965</v>
      </c>
      <c r="R547">
        <v>15205</v>
      </c>
      <c r="S547">
        <v>30</v>
      </c>
    </row>
    <row r="548" spans="4:19" x14ac:dyDescent="0.25">
      <c r="D548" s="24">
        <v>41306</v>
      </c>
      <c r="E548" s="20">
        <v>96508</v>
      </c>
      <c r="F548">
        <v>28</v>
      </c>
      <c r="Q548" s="24">
        <v>39995</v>
      </c>
      <c r="R548">
        <v>14225</v>
      </c>
      <c r="S548">
        <v>31</v>
      </c>
    </row>
    <row r="549" spans="4:19" x14ac:dyDescent="0.25">
      <c r="D549" s="24">
        <v>41334</v>
      </c>
      <c r="E549" s="20">
        <v>157850</v>
      </c>
      <c r="F549">
        <v>31</v>
      </c>
      <c r="Q549" s="24">
        <v>40026</v>
      </c>
      <c r="R549">
        <v>18013</v>
      </c>
      <c r="S549">
        <v>31</v>
      </c>
    </row>
    <row r="550" spans="4:19" x14ac:dyDescent="0.25">
      <c r="D550" s="24">
        <v>41365</v>
      </c>
      <c r="E550" s="20">
        <v>77331</v>
      </c>
      <c r="F550">
        <v>30</v>
      </c>
      <c r="Q550" s="24">
        <v>40057</v>
      </c>
      <c r="R550">
        <v>14860</v>
      </c>
      <c r="S550">
        <v>30</v>
      </c>
    </row>
    <row r="551" spans="4:19" x14ac:dyDescent="0.25">
      <c r="D551" s="24">
        <v>41395</v>
      </c>
      <c r="E551" s="20">
        <v>54793</v>
      </c>
      <c r="F551">
        <v>31</v>
      </c>
      <c r="Q551" s="24">
        <v>40087</v>
      </c>
      <c r="R551">
        <v>14166</v>
      </c>
      <c r="S551">
        <v>31</v>
      </c>
    </row>
    <row r="552" spans="4:19" x14ac:dyDescent="0.25">
      <c r="D552" s="24">
        <v>41426</v>
      </c>
      <c r="E552" s="20">
        <v>112894</v>
      </c>
      <c r="F552">
        <v>30</v>
      </c>
      <c r="Q552" s="24">
        <v>40118</v>
      </c>
      <c r="R552">
        <v>6807</v>
      </c>
      <c r="S552">
        <v>30</v>
      </c>
    </row>
    <row r="553" spans="4:19" x14ac:dyDescent="0.25">
      <c r="D553" s="24">
        <v>41456</v>
      </c>
      <c r="E553" s="20">
        <v>315670</v>
      </c>
      <c r="F553">
        <v>31</v>
      </c>
      <c r="Q553" s="24">
        <v>40148</v>
      </c>
      <c r="R553">
        <v>0</v>
      </c>
      <c r="S553">
        <v>20</v>
      </c>
    </row>
    <row r="554" spans="4:19" x14ac:dyDescent="0.25">
      <c r="D554" s="24">
        <v>41487</v>
      </c>
      <c r="E554" s="20">
        <v>355870</v>
      </c>
      <c r="F554">
        <v>31</v>
      </c>
      <c r="Q554" s="24">
        <v>40179</v>
      </c>
      <c r="R554">
        <v>3673</v>
      </c>
      <c r="S554">
        <v>31</v>
      </c>
    </row>
    <row r="555" spans="4:19" x14ac:dyDescent="0.25">
      <c r="D555" s="24">
        <v>41518</v>
      </c>
      <c r="E555" s="20">
        <v>195262</v>
      </c>
      <c r="F555">
        <v>30</v>
      </c>
      <c r="Q555" s="24">
        <v>40210</v>
      </c>
      <c r="R555">
        <v>3326</v>
      </c>
      <c r="S555">
        <v>28</v>
      </c>
    </row>
    <row r="556" spans="4:19" x14ac:dyDescent="0.25">
      <c r="D556" s="24">
        <v>41548</v>
      </c>
      <c r="E556" s="20">
        <v>70736</v>
      </c>
      <c r="F556">
        <v>31</v>
      </c>
      <c r="Q556" s="24">
        <v>40238</v>
      </c>
      <c r="R556">
        <v>4008</v>
      </c>
      <c r="S556">
        <v>31</v>
      </c>
    </row>
    <row r="557" spans="4:19" x14ac:dyDescent="0.25">
      <c r="D557" s="24">
        <v>41579</v>
      </c>
      <c r="E557" s="20">
        <v>114743.15430500002</v>
      </c>
      <c r="F557">
        <v>30</v>
      </c>
      <c r="Q557" s="24">
        <v>40269</v>
      </c>
      <c r="R557">
        <v>4799</v>
      </c>
      <c r="S557">
        <v>30</v>
      </c>
    </row>
    <row r="558" spans="4:19" x14ac:dyDescent="0.25">
      <c r="Q558" s="24">
        <v>40299</v>
      </c>
      <c r="R558">
        <v>6017</v>
      </c>
      <c r="S558">
        <v>31</v>
      </c>
    </row>
    <row r="559" spans="4:19" x14ac:dyDescent="0.25">
      <c r="Q559" s="24">
        <v>40330</v>
      </c>
      <c r="R559">
        <v>13456</v>
      </c>
      <c r="S559">
        <v>30</v>
      </c>
    </row>
    <row r="560" spans="4:19" x14ac:dyDescent="0.25">
      <c r="Q560" s="24">
        <v>40360</v>
      </c>
      <c r="R560">
        <v>16281</v>
      </c>
      <c r="S560">
        <v>31</v>
      </c>
    </row>
    <row r="561" spans="17:19" x14ac:dyDescent="0.25">
      <c r="Q561" s="24">
        <v>40391</v>
      </c>
      <c r="R561">
        <v>16187</v>
      </c>
      <c r="S561">
        <v>31</v>
      </c>
    </row>
    <row r="562" spans="17:19" x14ac:dyDescent="0.25">
      <c r="Q562" s="24">
        <v>40422</v>
      </c>
      <c r="R562">
        <v>15389</v>
      </c>
      <c r="S562">
        <v>30</v>
      </c>
    </row>
    <row r="563" spans="17:19" x14ac:dyDescent="0.25">
      <c r="Q563" s="24">
        <v>40452</v>
      </c>
      <c r="R563">
        <v>11952</v>
      </c>
      <c r="S563">
        <v>31</v>
      </c>
    </row>
    <row r="564" spans="17:19" x14ac:dyDescent="0.25">
      <c r="Q564" s="24">
        <v>40483</v>
      </c>
      <c r="R564">
        <v>3389</v>
      </c>
      <c r="S564">
        <v>30</v>
      </c>
    </row>
    <row r="565" spans="17:19" x14ac:dyDescent="0.25">
      <c r="Q565" s="24">
        <v>40513</v>
      </c>
      <c r="R565">
        <v>0</v>
      </c>
      <c r="S565">
        <v>31</v>
      </c>
    </row>
    <row r="566" spans="17:19" x14ac:dyDescent="0.25">
      <c r="Q566" s="24">
        <v>40544</v>
      </c>
      <c r="R566">
        <v>1063</v>
      </c>
      <c r="S566">
        <v>31</v>
      </c>
    </row>
    <row r="567" spans="17:19" x14ac:dyDescent="0.25">
      <c r="Q567" s="24">
        <v>40575</v>
      </c>
      <c r="R567">
        <v>8748</v>
      </c>
      <c r="S567">
        <v>28</v>
      </c>
    </row>
    <row r="568" spans="17:19" x14ac:dyDescent="0.25">
      <c r="Q568" s="24">
        <v>40603</v>
      </c>
      <c r="R568">
        <v>4928</v>
      </c>
      <c r="S568">
        <v>31</v>
      </c>
    </row>
    <row r="569" spans="17:19" x14ac:dyDescent="0.25">
      <c r="Q569" s="24">
        <v>40634</v>
      </c>
      <c r="R569">
        <v>6527</v>
      </c>
      <c r="S569">
        <v>30</v>
      </c>
    </row>
    <row r="570" spans="17:19" x14ac:dyDescent="0.25">
      <c r="Q570" s="24">
        <v>40664</v>
      </c>
      <c r="R570">
        <v>12212</v>
      </c>
      <c r="S570">
        <v>31</v>
      </c>
    </row>
    <row r="571" spans="17:19" x14ac:dyDescent="0.25">
      <c r="Q571" s="24">
        <v>40695</v>
      </c>
      <c r="R571">
        <v>12872</v>
      </c>
      <c r="S571">
        <v>30</v>
      </c>
    </row>
    <row r="572" spans="17:19" x14ac:dyDescent="0.25">
      <c r="Q572" s="24">
        <v>40725</v>
      </c>
      <c r="R572">
        <v>16249</v>
      </c>
      <c r="S572">
        <v>31</v>
      </c>
    </row>
    <row r="573" spans="17:19" x14ac:dyDescent="0.25">
      <c r="Q573" s="24">
        <v>40756</v>
      </c>
      <c r="R573">
        <v>16838</v>
      </c>
      <c r="S573">
        <v>31</v>
      </c>
    </row>
    <row r="574" spans="17:19" x14ac:dyDescent="0.25">
      <c r="Q574" s="24">
        <v>40787</v>
      </c>
      <c r="R574">
        <v>16196</v>
      </c>
      <c r="S574">
        <v>30</v>
      </c>
    </row>
    <row r="575" spans="17:19" x14ac:dyDescent="0.25">
      <c r="Q575" s="24">
        <v>40817</v>
      </c>
      <c r="R575">
        <v>12415</v>
      </c>
      <c r="S575">
        <v>31</v>
      </c>
    </row>
    <row r="576" spans="17:19" x14ac:dyDescent="0.25">
      <c r="Q576" s="24">
        <v>40848</v>
      </c>
      <c r="R576">
        <v>2955</v>
      </c>
      <c r="S576">
        <v>30</v>
      </c>
    </row>
    <row r="577" spans="17:19" x14ac:dyDescent="0.25">
      <c r="Q577" s="24">
        <v>40878</v>
      </c>
      <c r="R577">
        <v>0</v>
      </c>
      <c r="S577">
        <v>31</v>
      </c>
    </row>
    <row r="578" spans="17:19" x14ac:dyDescent="0.25">
      <c r="Q578" s="24">
        <v>40909</v>
      </c>
      <c r="R578">
        <v>646</v>
      </c>
      <c r="S578">
        <v>31</v>
      </c>
    </row>
    <row r="579" spans="17:19" x14ac:dyDescent="0.25">
      <c r="Q579" s="24">
        <v>40940</v>
      </c>
      <c r="R579">
        <v>7473</v>
      </c>
      <c r="S579">
        <v>29</v>
      </c>
    </row>
    <row r="580" spans="17:19" x14ac:dyDescent="0.25">
      <c r="Q580" s="24">
        <v>40969</v>
      </c>
      <c r="R580">
        <v>7534</v>
      </c>
      <c r="S580">
        <v>31</v>
      </c>
    </row>
    <row r="581" spans="17:19" x14ac:dyDescent="0.25">
      <c r="Q581" s="24">
        <v>41000</v>
      </c>
      <c r="R581">
        <v>13268</v>
      </c>
      <c r="S581">
        <v>30</v>
      </c>
    </row>
    <row r="582" spans="17:19" x14ac:dyDescent="0.25">
      <c r="Q582" s="24">
        <v>41030</v>
      </c>
      <c r="R582">
        <v>17869</v>
      </c>
      <c r="S582">
        <v>31</v>
      </c>
    </row>
    <row r="583" spans="17:19" x14ac:dyDescent="0.25">
      <c r="Q583" s="24">
        <v>41061</v>
      </c>
      <c r="R583">
        <v>16249</v>
      </c>
      <c r="S583">
        <v>30</v>
      </c>
    </row>
    <row r="584" spans="17:19" x14ac:dyDescent="0.25">
      <c r="Q584" s="24">
        <v>41091</v>
      </c>
      <c r="R584">
        <v>17596</v>
      </c>
      <c r="S584">
        <v>31</v>
      </c>
    </row>
    <row r="585" spans="17:19" x14ac:dyDescent="0.25">
      <c r="Q585" s="24">
        <v>41122</v>
      </c>
      <c r="R585">
        <v>19366</v>
      </c>
      <c r="S585">
        <v>31</v>
      </c>
    </row>
    <row r="586" spans="17:19" x14ac:dyDescent="0.25">
      <c r="Q586" s="24">
        <v>41153</v>
      </c>
      <c r="R586">
        <v>16632</v>
      </c>
      <c r="S586">
        <v>30</v>
      </c>
    </row>
    <row r="587" spans="17:19" x14ac:dyDescent="0.25">
      <c r="Q587" s="24">
        <v>41183</v>
      </c>
      <c r="R587">
        <v>7912</v>
      </c>
      <c r="S587">
        <v>31</v>
      </c>
    </row>
    <row r="588" spans="17:19" x14ac:dyDescent="0.25">
      <c r="Q588" s="24">
        <v>41214</v>
      </c>
      <c r="R588">
        <v>1507</v>
      </c>
      <c r="S588">
        <v>30</v>
      </c>
    </row>
    <row r="589" spans="17:19" x14ac:dyDescent="0.25">
      <c r="Q589" s="24">
        <v>41244</v>
      </c>
      <c r="R589">
        <v>2769</v>
      </c>
      <c r="S589">
        <v>31</v>
      </c>
    </row>
    <row r="590" spans="17:19" x14ac:dyDescent="0.25">
      <c r="Q590" s="24">
        <v>41275</v>
      </c>
      <c r="R590">
        <v>4459</v>
      </c>
      <c r="S590">
        <v>31</v>
      </c>
    </row>
    <row r="591" spans="17:19" x14ac:dyDescent="0.25">
      <c r="Q591" s="24">
        <v>41306</v>
      </c>
      <c r="R591">
        <v>7422</v>
      </c>
      <c r="S591">
        <v>28</v>
      </c>
    </row>
    <row r="592" spans="17:19" x14ac:dyDescent="0.25">
      <c r="Q592" s="24">
        <v>41334</v>
      </c>
      <c r="R592">
        <v>9112</v>
      </c>
      <c r="S592">
        <v>31</v>
      </c>
    </row>
    <row r="593" spans="17:19" x14ac:dyDescent="0.25">
      <c r="Q593" s="24">
        <v>41365</v>
      </c>
      <c r="R593">
        <v>17724</v>
      </c>
      <c r="S593">
        <v>30</v>
      </c>
    </row>
    <row r="594" spans="17:19" x14ac:dyDescent="0.25">
      <c r="Q594" s="24">
        <v>41395</v>
      </c>
      <c r="R594">
        <v>16192</v>
      </c>
      <c r="S594">
        <v>31</v>
      </c>
    </row>
    <row r="595" spans="17:19" x14ac:dyDescent="0.25">
      <c r="Q595" s="24">
        <v>41426</v>
      </c>
      <c r="R595">
        <v>15747</v>
      </c>
      <c r="S595">
        <v>30</v>
      </c>
    </row>
    <row r="596" spans="17:19" x14ac:dyDescent="0.25">
      <c r="Q596" s="24">
        <v>41456</v>
      </c>
      <c r="R596">
        <v>17920</v>
      </c>
      <c r="S596">
        <v>31</v>
      </c>
    </row>
    <row r="597" spans="17:19" x14ac:dyDescent="0.25">
      <c r="Q597" s="24">
        <v>41487</v>
      </c>
      <c r="R597">
        <v>14958</v>
      </c>
      <c r="S597">
        <v>31</v>
      </c>
    </row>
    <row r="598" spans="17:19" x14ac:dyDescent="0.25">
      <c r="Q598" s="24">
        <v>41518</v>
      </c>
      <c r="R598">
        <v>12334</v>
      </c>
      <c r="S598">
        <v>30</v>
      </c>
    </row>
    <row r="599" spans="17:19" x14ac:dyDescent="0.25">
      <c r="Q599" s="24">
        <v>41548</v>
      </c>
      <c r="R599">
        <v>14241.999593624994</v>
      </c>
      <c r="S599">
        <v>31</v>
      </c>
    </row>
    <row r="600" spans="17:19" x14ac:dyDescent="0.25">
      <c r="Q600" s="24">
        <v>41579</v>
      </c>
      <c r="R600">
        <v>12269.999430749998</v>
      </c>
      <c r="S600">
        <v>30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4"/>
  <sheetViews>
    <sheetView workbookViewId="0">
      <selection activeCell="G28" sqref="G28"/>
    </sheetView>
  </sheetViews>
  <sheetFormatPr defaultRowHeight="15" x14ac:dyDescent="0.25"/>
  <cols>
    <col min="1" max="1" width="13.140625" bestFit="1" customWidth="1"/>
    <col min="2" max="2" width="36.42578125" style="20" bestFit="1" customWidth="1"/>
  </cols>
  <sheetData>
    <row r="1" spans="1:2" x14ac:dyDescent="0.25">
      <c r="A1" s="56" t="s">
        <v>135</v>
      </c>
      <c r="B1" s="20" t="s">
        <v>176</v>
      </c>
    </row>
    <row r="2" spans="1:2" x14ac:dyDescent="0.25">
      <c r="A2" s="57" t="s">
        <v>137</v>
      </c>
      <c r="B2" s="20">
        <v>1.1431139855936536</v>
      </c>
    </row>
    <row r="3" spans="1:2" x14ac:dyDescent="0.25">
      <c r="A3" s="57" t="s">
        <v>138</v>
      </c>
      <c r="B3" s="20">
        <v>0.98418264919272547</v>
      </c>
    </row>
    <row r="4" spans="1:2" x14ac:dyDescent="0.25">
      <c r="A4" s="57" t="s">
        <v>145</v>
      </c>
      <c r="B4" s="20">
        <v>0.85645089933249652</v>
      </c>
    </row>
    <row r="5" spans="1:2" x14ac:dyDescent="0.25">
      <c r="A5" s="57" t="s">
        <v>139</v>
      </c>
      <c r="B5" s="20">
        <v>0.57599319713143604</v>
      </c>
    </row>
    <row r="6" spans="1:2" x14ac:dyDescent="0.25">
      <c r="A6" s="57" t="s">
        <v>140</v>
      </c>
      <c r="B6" s="20">
        <v>0.40186870006702374</v>
      </c>
    </row>
    <row r="7" spans="1:2" x14ac:dyDescent="0.25">
      <c r="A7" s="57" t="s">
        <v>141</v>
      </c>
      <c r="B7" s="20">
        <v>0.38861459379134189</v>
      </c>
    </row>
    <row r="8" spans="1:2" x14ac:dyDescent="0.25">
      <c r="A8" s="57" t="s">
        <v>146</v>
      </c>
      <c r="B8" s="20">
        <v>0.2981404606999829</v>
      </c>
    </row>
    <row r="9" spans="1:2" x14ac:dyDescent="0.25">
      <c r="A9" s="57" t="s">
        <v>147</v>
      </c>
      <c r="B9" s="20">
        <v>0.20869972814446061</v>
      </c>
    </row>
    <row r="10" spans="1:2" x14ac:dyDescent="0.25">
      <c r="A10" s="57" t="s">
        <v>142</v>
      </c>
      <c r="B10" s="20">
        <v>0.20431315849025652</v>
      </c>
    </row>
    <row r="11" spans="1:2" x14ac:dyDescent="0.25">
      <c r="A11" s="57" t="s">
        <v>143</v>
      </c>
      <c r="B11" s="20">
        <v>0.33577791680849434</v>
      </c>
    </row>
    <row r="12" spans="1:2" x14ac:dyDescent="0.25">
      <c r="A12" s="57" t="s">
        <v>148</v>
      </c>
      <c r="B12" s="20">
        <v>0.55502035368504332</v>
      </c>
    </row>
    <row r="13" spans="1:2" x14ac:dyDescent="0.25">
      <c r="A13" s="57" t="s">
        <v>144</v>
      </c>
      <c r="B13" s="20">
        <v>0.76686024074617742</v>
      </c>
    </row>
    <row r="14" spans="1:2" x14ac:dyDescent="0.25">
      <c r="A14" s="57" t="s">
        <v>136</v>
      </c>
      <c r="B14" s="20">
        <v>0.55235181015918178</v>
      </c>
    </row>
    <row r="24" spans="4:4" x14ac:dyDescent="0.25">
      <c r="D24" s="28" t="s">
        <v>149</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30"/>
  <sheetViews>
    <sheetView workbookViewId="0">
      <selection activeCell="I39" sqref="I39"/>
    </sheetView>
  </sheetViews>
  <sheetFormatPr defaultRowHeight="15" x14ac:dyDescent="0.25"/>
  <cols>
    <col min="1" max="1" width="5.140625" style="28" customWidth="1"/>
    <col min="2" max="2" width="32" style="20" bestFit="1" customWidth="1"/>
    <col min="3" max="3" width="9.140625" style="28"/>
    <col min="5" max="5" width="13.140625" bestFit="1" customWidth="1"/>
    <col min="6" max="6" width="32.28515625" style="20" bestFit="1" customWidth="1"/>
  </cols>
  <sheetData>
    <row r="1" spans="1:6" x14ac:dyDescent="0.25">
      <c r="A1" s="28" t="s">
        <v>48</v>
      </c>
      <c r="B1" s="20" t="s">
        <v>161</v>
      </c>
      <c r="C1" s="28" t="s">
        <v>150</v>
      </c>
      <c r="E1" s="56" t="s">
        <v>135</v>
      </c>
      <c r="F1" s="20" t="s">
        <v>161</v>
      </c>
    </row>
    <row r="2" spans="1:6" x14ac:dyDescent="0.25">
      <c r="A2" s="28">
        <v>1969</v>
      </c>
      <c r="B2" s="20">
        <v>0.53818181818181809</v>
      </c>
      <c r="C2" s="28">
        <v>11</v>
      </c>
      <c r="E2" s="57">
        <v>1969</v>
      </c>
      <c r="F2" s="20">
        <v>0.53818181818181809</v>
      </c>
    </row>
    <row r="3" spans="1:6" x14ac:dyDescent="0.25">
      <c r="A3" s="28">
        <v>1970</v>
      </c>
      <c r="B3" s="20">
        <v>0.36999999999999994</v>
      </c>
      <c r="C3" s="28">
        <v>12</v>
      </c>
      <c r="E3" s="57">
        <v>1970</v>
      </c>
      <c r="F3" s="20">
        <v>0.36999999999999994</v>
      </c>
    </row>
    <row r="4" spans="1:6" x14ac:dyDescent="0.25">
      <c r="A4" s="28">
        <v>1971</v>
      </c>
      <c r="B4" s="20">
        <v>0.43749999999999983</v>
      </c>
      <c r="C4" s="28">
        <v>12</v>
      </c>
      <c r="E4" s="57">
        <v>1971</v>
      </c>
      <c r="F4" s="20">
        <v>0.43749999999999983</v>
      </c>
    </row>
    <row r="5" spans="1:6" x14ac:dyDescent="0.25">
      <c r="A5" s="28">
        <v>1972</v>
      </c>
      <c r="B5" s="20">
        <v>0.3827272727272728</v>
      </c>
      <c r="C5" s="28">
        <v>11</v>
      </c>
      <c r="E5" s="57">
        <v>1972</v>
      </c>
      <c r="F5" s="20">
        <v>0.3827272727272728</v>
      </c>
    </row>
    <row r="6" spans="1:6" x14ac:dyDescent="0.25">
      <c r="A6" s="28">
        <v>1973</v>
      </c>
      <c r="B6" s="20">
        <v>0.58200000000000007</v>
      </c>
      <c r="C6" s="28">
        <v>10</v>
      </c>
      <c r="E6" s="57">
        <v>1973</v>
      </c>
      <c r="F6" s="20">
        <v>0.58200000000000007</v>
      </c>
    </row>
    <row r="7" spans="1:6" x14ac:dyDescent="0.25">
      <c r="A7" s="28">
        <v>1974</v>
      </c>
      <c r="B7" s="20">
        <v>0.4875000000000001</v>
      </c>
      <c r="C7" s="28">
        <v>12</v>
      </c>
      <c r="E7" s="57">
        <v>1974</v>
      </c>
      <c r="F7" s="20">
        <v>0.4875000000000001</v>
      </c>
    </row>
    <row r="8" spans="1:6" x14ac:dyDescent="0.25">
      <c r="A8" s="28">
        <v>1975</v>
      </c>
      <c r="B8" s="20">
        <v>0.59250000000000014</v>
      </c>
      <c r="C8" s="28">
        <v>12</v>
      </c>
      <c r="E8" s="57">
        <v>1975</v>
      </c>
      <c r="F8" s="20">
        <v>0.59250000000000014</v>
      </c>
    </row>
    <row r="9" spans="1:6" x14ac:dyDescent="0.25">
      <c r="A9" s="28">
        <v>1976</v>
      </c>
      <c r="B9" s="20">
        <v>0.3658333333333334</v>
      </c>
      <c r="C9" s="28">
        <v>12</v>
      </c>
      <c r="E9" s="57">
        <v>1976</v>
      </c>
      <c r="F9" s="20">
        <v>0.3658333333333334</v>
      </c>
    </row>
    <row r="10" spans="1:6" x14ac:dyDescent="0.25">
      <c r="A10" s="28">
        <v>1977</v>
      </c>
      <c r="B10" s="20">
        <v>0.60916666666666652</v>
      </c>
      <c r="C10" s="28">
        <v>12</v>
      </c>
      <c r="E10" s="57">
        <v>1977</v>
      </c>
      <c r="F10" s="20">
        <v>0.60916666666666652</v>
      </c>
    </row>
    <row r="11" spans="1:6" x14ac:dyDescent="0.25">
      <c r="A11" s="28">
        <v>1978</v>
      </c>
      <c r="B11" s="20">
        <v>0.44300000000000006</v>
      </c>
      <c r="C11" s="28">
        <v>10</v>
      </c>
      <c r="E11" s="57">
        <v>1978</v>
      </c>
      <c r="F11" s="20">
        <v>0.44300000000000006</v>
      </c>
    </row>
    <row r="12" spans="1:6" x14ac:dyDescent="0.25">
      <c r="A12" s="28">
        <v>1998</v>
      </c>
      <c r="B12" s="20">
        <v>0.79539777777777787</v>
      </c>
      <c r="C12" s="28">
        <v>9</v>
      </c>
      <c r="E12" s="57">
        <v>1998</v>
      </c>
      <c r="F12" s="20">
        <v>0.79539777777777787</v>
      </c>
    </row>
    <row r="13" spans="1:6" x14ac:dyDescent="0.25">
      <c r="A13" s="28">
        <v>1999</v>
      </c>
      <c r="B13" s="20">
        <v>0.78500249999999994</v>
      </c>
      <c r="C13" s="28">
        <v>12</v>
      </c>
      <c r="E13" s="57">
        <v>1999</v>
      </c>
      <c r="F13" s="20">
        <v>0.78500249999999994</v>
      </c>
    </row>
    <row r="14" spans="1:6" x14ac:dyDescent="0.25">
      <c r="A14" s="28">
        <v>2000</v>
      </c>
      <c r="B14" s="20">
        <v>0.47438999999999992</v>
      </c>
      <c r="C14" s="28">
        <v>12</v>
      </c>
      <c r="E14" s="57">
        <v>2000</v>
      </c>
      <c r="F14" s="20">
        <v>0.47438999999999992</v>
      </c>
    </row>
    <row r="15" spans="1:6" x14ac:dyDescent="0.25">
      <c r="A15" s="28">
        <v>2001</v>
      </c>
      <c r="B15" s="20">
        <v>0.66332454545454544</v>
      </c>
      <c r="C15" s="28">
        <v>11</v>
      </c>
      <c r="E15" s="57">
        <v>2001</v>
      </c>
      <c r="F15" s="20">
        <v>0.66332454545454544</v>
      </c>
    </row>
    <row r="16" spans="1:6" x14ac:dyDescent="0.25">
      <c r="A16" s="28">
        <v>2002</v>
      </c>
      <c r="B16" s="20">
        <v>0.5911050000000001</v>
      </c>
      <c r="C16" s="28">
        <v>12</v>
      </c>
      <c r="E16" s="57">
        <v>2002</v>
      </c>
      <c r="F16" s="20">
        <v>0.5911050000000001</v>
      </c>
    </row>
    <row r="17" spans="1:8" x14ac:dyDescent="0.25">
      <c r="A17" s="28">
        <v>2003</v>
      </c>
      <c r="B17" s="20">
        <v>0.47815500000000005</v>
      </c>
      <c r="C17" s="28">
        <v>12</v>
      </c>
      <c r="E17" s="57">
        <v>2003</v>
      </c>
      <c r="F17" s="20">
        <v>0.47815500000000005</v>
      </c>
    </row>
    <row r="18" spans="1:8" x14ac:dyDescent="0.25">
      <c r="A18" s="28">
        <v>2004</v>
      </c>
      <c r="B18" s="20">
        <v>0.43015124999999999</v>
      </c>
      <c r="C18" s="28">
        <v>12</v>
      </c>
      <c r="E18" s="57">
        <v>2004</v>
      </c>
      <c r="F18" s="20">
        <v>0.43015124999999999</v>
      </c>
    </row>
    <row r="19" spans="1:8" x14ac:dyDescent="0.25">
      <c r="A19" s="28">
        <v>2005</v>
      </c>
      <c r="B19" s="20">
        <v>0.69087750000000003</v>
      </c>
      <c r="C19" s="28">
        <v>12</v>
      </c>
      <c r="E19" s="57">
        <v>2005</v>
      </c>
      <c r="F19" s="20">
        <v>0.69087750000000003</v>
      </c>
    </row>
    <row r="20" spans="1:8" x14ac:dyDescent="0.25">
      <c r="A20" s="28">
        <v>2006</v>
      </c>
      <c r="B20" s="20">
        <v>0.4538684550376742</v>
      </c>
      <c r="C20" s="28">
        <v>12</v>
      </c>
      <c r="E20" s="57">
        <v>2006</v>
      </c>
      <c r="F20" s="20">
        <v>0.4538684550376742</v>
      </c>
    </row>
    <row r="21" spans="1:8" x14ac:dyDescent="0.25">
      <c r="A21" s="28">
        <v>2007</v>
      </c>
      <c r="B21" s="20">
        <v>0.68014611521469492</v>
      </c>
      <c r="C21" s="28">
        <v>12</v>
      </c>
      <c r="E21" s="57">
        <v>2007</v>
      </c>
      <c r="F21" s="20">
        <v>0.68014611521469492</v>
      </c>
    </row>
    <row r="22" spans="1:8" x14ac:dyDescent="0.25">
      <c r="A22" s="28">
        <v>2008</v>
      </c>
      <c r="B22" s="20">
        <v>0.80853979772722706</v>
      </c>
      <c r="C22" s="28">
        <v>12</v>
      </c>
      <c r="E22" s="57">
        <v>2008</v>
      </c>
      <c r="F22" s="20">
        <v>0.80853979772722706</v>
      </c>
    </row>
    <row r="23" spans="1:8" x14ac:dyDescent="0.25">
      <c r="A23" s="28">
        <v>2009</v>
      </c>
      <c r="B23" s="20">
        <v>0.55915760693589966</v>
      </c>
      <c r="C23" s="28">
        <v>12</v>
      </c>
      <c r="E23" s="57">
        <v>2009</v>
      </c>
      <c r="F23" s="20">
        <v>0.55915760693589966</v>
      </c>
    </row>
    <row r="24" spans="1:8" x14ac:dyDescent="0.25">
      <c r="A24" s="28">
        <v>2010</v>
      </c>
      <c r="B24" s="20">
        <v>0.43895500746959709</v>
      </c>
      <c r="C24" s="28">
        <v>10</v>
      </c>
      <c r="E24" s="57">
        <v>2010</v>
      </c>
      <c r="F24" s="20">
        <v>0.43895500746959709</v>
      </c>
    </row>
    <row r="25" spans="1:8" x14ac:dyDescent="0.25">
      <c r="A25" s="28">
        <v>2011</v>
      </c>
      <c r="B25" s="20">
        <v>0.43803425871837853</v>
      </c>
      <c r="C25" s="28">
        <v>12</v>
      </c>
      <c r="E25" s="57">
        <v>2011</v>
      </c>
      <c r="F25" s="20">
        <v>0.43803425871837853</v>
      </c>
    </row>
    <row r="26" spans="1:8" x14ac:dyDescent="0.25">
      <c r="A26" s="28">
        <v>2012</v>
      </c>
      <c r="B26" s="20">
        <v>0.65074436126377655</v>
      </c>
      <c r="C26" s="28">
        <v>12</v>
      </c>
      <c r="E26" s="57">
        <v>2012</v>
      </c>
      <c r="F26" s="20">
        <v>0.65074436126377655</v>
      </c>
      <c r="H26" s="28" t="s">
        <v>149</v>
      </c>
    </row>
    <row r="27" spans="1:8" x14ac:dyDescent="0.25">
      <c r="A27" s="28">
        <v>2013</v>
      </c>
      <c r="B27" s="20">
        <v>0.62514968330750809</v>
      </c>
      <c r="C27" s="28">
        <v>12</v>
      </c>
      <c r="E27" s="57">
        <v>2013</v>
      </c>
      <c r="F27" s="20">
        <v>0.62514968330750809</v>
      </c>
      <c r="H27" s="28"/>
    </row>
    <row r="28" spans="1:8" x14ac:dyDescent="0.25">
      <c r="A28" s="28">
        <v>2014</v>
      </c>
      <c r="C28" s="28">
        <v>2</v>
      </c>
      <c r="E28" s="57" t="s">
        <v>136</v>
      </c>
      <c r="F28" s="20">
        <v>0.55274645960831426</v>
      </c>
      <c r="H28" s="29" t="s">
        <v>171</v>
      </c>
    </row>
    <row r="30" spans="1:8" x14ac:dyDescent="0.25">
      <c r="H30" s="28" t="s">
        <v>170</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29"/>
  <sheetViews>
    <sheetView workbookViewId="0">
      <selection activeCell="B23" sqref="B23"/>
    </sheetView>
  </sheetViews>
  <sheetFormatPr defaultRowHeight="15" x14ac:dyDescent="0.25"/>
  <cols>
    <col min="1" max="1" width="13.140625" bestFit="1" customWidth="1"/>
    <col min="2" max="2" width="34.28515625" style="58" bestFit="1" customWidth="1"/>
    <col min="15" max="15" width="5" bestFit="1" customWidth="1"/>
    <col min="16" max="16" width="18" style="58" bestFit="1" customWidth="1"/>
    <col min="17" max="17" width="6.28515625" bestFit="1" customWidth="1"/>
  </cols>
  <sheetData>
    <row r="1" spans="1:17" x14ac:dyDescent="0.25">
      <c r="A1" s="56" t="s">
        <v>135</v>
      </c>
      <c r="B1" s="58" t="s">
        <v>181</v>
      </c>
      <c r="O1" s="28"/>
      <c r="Q1" s="28"/>
    </row>
    <row r="2" spans="1:17" x14ac:dyDescent="0.25">
      <c r="A2" s="57" t="s">
        <v>137</v>
      </c>
      <c r="B2" s="58">
        <v>5691.9615384615381</v>
      </c>
    </row>
    <row r="3" spans="1:17" x14ac:dyDescent="0.25">
      <c r="A3" s="57" t="s">
        <v>138</v>
      </c>
      <c r="B3" s="58">
        <v>5502.95652173913</v>
      </c>
    </row>
    <row r="4" spans="1:17" x14ac:dyDescent="0.25">
      <c r="A4" s="57" t="s">
        <v>145</v>
      </c>
      <c r="B4" s="58">
        <v>6803.7407407407409</v>
      </c>
    </row>
    <row r="5" spans="1:17" x14ac:dyDescent="0.25">
      <c r="A5" s="57" t="s">
        <v>139</v>
      </c>
      <c r="B5" s="58">
        <v>9298.2857142857138</v>
      </c>
    </row>
    <row r="6" spans="1:17" x14ac:dyDescent="0.25">
      <c r="A6" s="57" t="s">
        <v>140</v>
      </c>
      <c r="B6" s="58">
        <v>12109.071428571429</v>
      </c>
    </row>
    <row r="7" spans="1:17" x14ac:dyDescent="0.25">
      <c r="A7" s="57" t="s">
        <v>141</v>
      </c>
      <c r="B7" s="58">
        <v>13156.777777777777</v>
      </c>
    </row>
    <row r="8" spans="1:17" x14ac:dyDescent="0.25">
      <c r="A8" s="57" t="s">
        <v>146</v>
      </c>
      <c r="B8" s="58">
        <v>15240.703703703704</v>
      </c>
    </row>
    <row r="9" spans="1:17" x14ac:dyDescent="0.25">
      <c r="A9" s="57" t="s">
        <v>147</v>
      </c>
      <c r="B9" s="58">
        <v>15062</v>
      </c>
    </row>
    <row r="10" spans="1:17" x14ac:dyDescent="0.25">
      <c r="A10" s="57" t="s">
        <v>142</v>
      </c>
      <c r="B10" s="58">
        <v>11410.928571428571</v>
      </c>
    </row>
    <row r="11" spans="1:17" x14ac:dyDescent="0.25">
      <c r="A11" s="57" t="s">
        <v>143</v>
      </c>
      <c r="B11" s="58">
        <v>9001.8888738379628</v>
      </c>
    </row>
    <row r="12" spans="1:17" x14ac:dyDescent="0.25">
      <c r="A12" s="57" t="s">
        <v>148</v>
      </c>
      <c r="B12" s="58">
        <v>6296.269208875</v>
      </c>
    </row>
    <row r="13" spans="1:17" x14ac:dyDescent="0.25">
      <c r="A13" s="57" t="s">
        <v>144</v>
      </c>
      <c r="B13" s="58">
        <v>6363.2592592592591</v>
      </c>
    </row>
    <row r="14" spans="1:17" x14ac:dyDescent="0.25">
      <c r="A14" s="57" t="s">
        <v>136</v>
      </c>
      <c r="B14" s="58">
        <v>9731.4937469511715</v>
      </c>
    </row>
    <row r="25" spans="4:4" x14ac:dyDescent="0.25">
      <c r="D25" s="28" t="s">
        <v>172</v>
      </c>
    </row>
    <row r="26" spans="4:4" x14ac:dyDescent="0.25">
      <c r="D26" s="28"/>
    </row>
    <row r="27" spans="4:4" x14ac:dyDescent="0.25">
      <c r="D27" s="28" t="s">
        <v>149</v>
      </c>
    </row>
    <row r="28" spans="4:4" x14ac:dyDescent="0.25">
      <c r="D28" s="28"/>
    </row>
    <row r="29" spans="4:4" x14ac:dyDescent="0.25">
      <c r="D29" s="28" t="s">
        <v>151</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33"/>
  <sheetViews>
    <sheetView workbookViewId="0">
      <selection activeCell="F17" sqref="F17"/>
    </sheetView>
  </sheetViews>
  <sheetFormatPr defaultRowHeight="15" x14ac:dyDescent="0.25"/>
  <cols>
    <col min="1" max="1" width="5" bestFit="1" customWidth="1"/>
    <col min="2" max="2" width="30.42578125" style="58" bestFit="1" customWidth="1"/>
    <col min="3" max="3" width="4.28515625" customWidth="1"/>
    <col min="5" max="5" width="13.140625" bestFit="1" customWidth="1"/>
    <col min="6" max="6" width="31.140625" style="58" bestFit="1" customWidth="1"/>
  </cols>
  <sheetData>
    <row r="1" spans="1:6" x14ac:dyDescent="0.25">
      <c r="A1" s="28" t="s">
        <v>48</v>
      </c>
      <c r="B1" s="58" t="s">
        <v>160</v>
      </c>
      <c r="C1" t="s">
        <v>150</v>
      </c>
      <c r="E1" s="56" t="s">
        <v>135</v>
      </c>
      <c r="F1" s="58" t="s">
        <v>174</v>
      </c>
    </row>
    <row r="2" spans="1:6" x14ac:dyDescent="0.25">
      <c r="A2" s="28">
        <v>1969</v>
      </c>
      <c r="B2" s="58">
        <v>47918</v>
      </c>
      <c r="C2" s="28">
        <v>11</v>
      </c>
      <c r="E2" s="57">
        <v>1969</v>
      </c>
      <c r="F2" s="58">
        <v>47918</v>
      </c>
    </row>
    <row r="3" spans="1:6" x14ac:dyDescent="0.25">
      <c r="A3" s="28">
        <v>1970</v>
      </c>
      <c r="B3" s="58">
        <v>115733</v>
      </c>
      <c r="C3" s="28">
        <v>12</v>
      </c>
      <c r="E3" s="57">
        <v>1970</v>
      </c>
      <c r="F3" s="58">
        <v>115733</v>
      </c>
    </row>
    <row r="4" spans="1:6" x14ac:dyDescent="0.25">
      <c r="A4" s="28">
        <v>1971</v>
      </c>
      <c r="B4" s="58">
        <v>107423</v>
      </c>
      <c r="C4" s="28">
        <v>12</v>
      </c>
      <c r="E4" s="57">
        <v>1971</v>
      </c>
      <c r="F4" s="58">
        <v>107423</v>
      </c>
    </row>
    <row r="5" spans="1:6" x14ac:dyDescent="0.25">
      <c r="A5" s="28">
        <v>1972</v>
      </c>
      <c r="B5" s="58">
        <v>128669</v>
      </c>
      <c r="C5" s="28">
        <v>11</v>
      </c>
      <c r="E5" s="57">
        <v>1972</v>
      </c>
      <c r="F5" s="58">
        <v>128669</v>
      </c>
    </row>
    <row r="6" spans="1:6" x14ac:dyDescent="0.25">
      <c r="A6" s="28">
        <v>1973</v>
      </c>
      <c r="B6" s="58">
        <v>93346</v>
      </c>
      <c r="C6" s="28">
        <v>10</v>
      </c>
      <c r="E6" s="57">
        <v>1973</v>
      </c>
      <c r="F6" s="58">
        <v>93346</v>
      </c>
    </row>
    <row r="7" spans="1:6" x14ac:dyDescent="0.25">
      <c r="A7" s="28">
        <v>1974</v>
      </c>
      <c r="B7" s="58">
        <v>70178</v>
      </c>
      <c r="C7" s="28">
        <v>12</v>
      </c>
      <c r="E7" s="57">
        <v>1974</v>
      </c>
      <c r="F7" s="58">
        <v>70178</v>
      </c>
    </row>
    <row r="8" spans="1:6" x14ac:dyDescent="0.25">
      <c r="A8" s="28">
        <v>1975</v>
      </c>
      <c r="B8" s="58">
        <v>115160</v>
      </c>
      <c r="C8" s="28">
        <v>12</v>
      </c>
      <c r="E8" s="57">
        <v>1975</v>
      </c>
      <c r="F8" s="58">
        <v>115160</v>
      </c>
    </row>
    <row r="9" spans="1:6" x14ac:dyDescent="0.25">
      <c r="A9" s="28">
        <v>1976</v>
      </c>
      <c r="B9" s="58">
        <v>163998</v>
      </c>
      <c r="C9" s="28">
        <v>12</v>
      </c>
      <c r="E9" s="57">
        <v>1976</v>
      </c>
      <c r="F9" s="58">
        <v>163998</v>
      </c>
    </row>
    <row r="10" spans="1:6" x14ac:dyDescent="0.25">
      <c r="A10" s="28">
        <v>1977</v>
      </c>
      <c r="B10" s="58">
        <v>126759</v>
      </c>
      <c r="C10" s="28">
        <v>12</v>
      </c>
      <c r="E10" s="57">
        <v>1977</v>
      </c>
      <c r="F10" s="58">
        <v>126759</v>
      </c>
    </row>
    <row r="11" spans="1:6" x14ac:dyDescent="0.25">
      <c r="A11" s="28">
        <v>1978</v>
      </c>
      <c r="B11" s="58">
        <v>95010</v>
      </c>
      <c r="C11" s="28">
        <v>10</v>
      </c>
      <c r="E11" s="57">
        <v>1978</v>
      </c>
      <c r="F11" s="58">
        <v>95010</v>
      </c>
    </row>
    <row r="12" spans="1:6" x14ac:dyDescent="0.25">
      <c r="A12" s="28">
        <v>1998</v>
      </c>
      <c r="B12" s="58">
        <v>67389</v>
      </c>
      <c r="C12" s="28">
        <v>9</v>
      </c>
      <c r="E12" s="57">
        <v>1998</v>
      </c>
      <c r="F12" s="58">
        <v>67389</v>
      </c>
    </row>
    <row r="13" spans="1:6" x14ac:dyDescent="0.25">
      <c r="A13" s="28">
        <v>1999</v>
      </c>
      <c r="B13" s="58">
        <v>101199</v>
      </c>
      <c r="C13" s="28">
        <v>12</v>
      </c>
      <c r="E13" s="57">
        <v>1999</v>
      </c>
      <c r="F13" s="58">
        <v>101199</v>
      </c>
    </row>
    <row r="14" spans="1:6" x14ac:dyDescent="0.25">
      <c r="A14" s="28">
        <v>2000</v>
      </c>
      <c r="B14" s="58">
        <v>139593</v>
      </c>
      <c r="C14" s="28">
        <v>12</v>
      </c>
      <c r="E14" s="57">
        <v>2000</v>
      </c>
      <c r="F14" s="58">
        <v>139593</v>
      </c>
    </row>
    <row r="15" spans="1:6" x14ac:dyDescent="0.25">
      <c r="A15" s="28">
        <v>2001</v>
      </c>
      <c r="B15" s="58">
        <v>108432</v>
      </c>
      <c r="C15" s="28">
        <v>11</v>
      </c>
      <c r="E15" s="57">
        <v>2001</v>
      </c>
      <c r="F15" s="58">
        <v>108432</v>
      </c>
    </row>
    <row r="16" spans="1:6" x14ac:dyDescent="0.25">
      <c r="A16" s="28">
        <v>2002</v>
      </c>
      <c r="B16" s="58">
        <v>128922</v>
      </c>
      <c r="C16" s="28">
        <v>12</v>
      </c>
      <c r="E16" s="57">
        <v>2002</v>
      </c>
      <c r="F16" s="58">
        <v>128922</v>
      </c>
    </row>
    <row r="17" spans="1:8" x14ac:dyDescent="0.25">
      <c r="A17" s="28">
        <v>2003</v>
      </c>
      <c r="B17" s="58">
        <v>123363</v>
      </c>
      <c r="C17" s="28">
        <v>12</v>
      </c>
      <c r="E17" s="57">
        <v>2003</v>
      </c>
      <c r="F17" s="58">
        <v>123363</v>
      </c>
    </row>
    <row r="18" spans="1:8" x14ac:dyDescent="0.25">
      <c r="A18" s="28">
        <v>2004</v>
      </c>
      <c r="B18" s="58">
        <v>119406</v>
      </c>
      <c r="C18" s="28">
        <v>12</v>
      </c>
      <c r="E18" s="57">
        <v>2004</v>
      </c>
      <c r="F18" s="58">
        <v>119406</v>
      </c>
    </row>
    <row r="19" spans="1:8" x14ac:dyDescent="0.25">
      <c r="A19" s="28">
        <v>2005</v>
      </c>
      <c r="B19" s="58">
        <v>105148</v>
      </c>
      <c r="C19" s="28">
        <v>12</v>
      </c>
      <c r="E19" s="57">
        <v>2005</v>
      </c>
      <c r="F19" s="58">
        <v>105148</v>
      </c>
    </row>
    <row r="20" spans="1:8" x14ac:dyDescent="0.25">
      <c r="A20" s="28">
        <v>2006</v>
      </c>
      <c r="B20" s="58">
        <v>115662</v>
      </c>
      <c r="C20" s="28">
        <v>12</v>
      </c>
      <c r="E20" s="57">
        <v>2006</v>
      </c>
      <c r="F20" s="58">
        <v>115662</v>
      </c>
    </row>
    <row r="21" spans="1:8" x14ac:dyDescent="0.25">
      <c r="A21" s="28">
        <v>2007</v>
      </c>
      <c r="B21" s="58">
        <v>139154</v>
      </c>
      <c r="C21" s="28">
        <v>12</v>
      </c>
      <c r="E21" s="57">
        <v>2007</v>
      </c>
      <c r="F21" s="58">
        <v>139154</v>
      </c>
    </row>
    <row r="22" spans="1:8" x14ac:dyDescent="0.25">
      <c r="A22" s="28">
        <v>2008</v>
      </c>
      <c r="B22" s="58">
        <v>122724</v>
      </c>
      <c r="C22" s="28">
        <v>12</v>
      </c>
      <c r="E22" s="57">
        <v>2008</v>
      </c>
      <c r="F22" s="58">
        <v>122724</v>
      </c>
    </row>
    <row r="23" spans="1:8" x14ac:dyDescent="0.25">
      <c r="A23" s="28">
        <v>2009</v>
      </c>
      <c r="B23" s="58">
        <v>119559</v>
      </c>
      <c r="C23" s="28">
        <v>12</v>
      </c>
      <c r="E23" s="57">
        <v>2009</v>
      </c>
      <c r="F23" s="58">
        <v>119559</v>
      </c>
    </row>
    <row r="24" spans="1:8" x14ac:dyDescent="0.25">
      <c r="A24" s="28">
        <v>2010</v>
      </c>
      <c r="B24" s="58">
        <v>97110</v>
      </c>
      <c r="C24" s="28">
        <v>10</v>
      </c>
      <c r="E24" s="57">
        <v>2010</v>
      </c>
      <c r="F24" s="58">
        <v>97110</v>
      </c>
      <c r="H24" s="28" t="s">
        <v>172</v>
      </c>
    </row>
    <row r="25" spans="1:8" x14ac:dyDescent="0.25">
      <c r="A25" s="28">
        <v>2011</v>
      </c>
      <c r="B25" s="58">
        <v>110974</v>
      </c>
      <c r="C25" s="28">
        <v>12</v>
      </c>
      <c r="E25" s="57">
        <v>2011</v>
      </c>
      <c r="F25" s="58">
        <v>110974</v>
      </c>
      <c r="H25" s="28"/>
    </row>
    <row r="26" spans="1:8" x14ac:dyDescent="0.25">
      <c r="A26" s="28">
        <v>2012</v>
      </c>
      <c r="B26" s="58">
        <v>132003</v>
      </c>
      <c r="C26" s="28">
        <v>12</v>
      </c>
      <c r="E26" s="57">
        <v>2012</v>
      </c>
      <c r="F26" s="58">
        <v>132003</v>
      </c>
      <c r="H26" s="28" t="s">
        <v>149</v>
      </c>
    </row>
    <row r="27" spans="1:8" x14ac:dyDescent="0.25">
      <c r="A27" s="28">
        <v>2013</v>
      </c>
      <c r="B27" s="58">
        <v>128056</v>
      </c>
      <c r="C27" s="28">
        <v>12</v>
      </c>
      <c r="E27" s="57">
        <v>2013</v>
      </c>
      <c r="F27" s="58">
        <v>128056</v>
      </c>
      <c r="H27" s="28"/>
    </row>
    <row r="28" spans="1:8" x14ac:dyDescent="0.25">
      <c r="A28" s="28">
        <v>2014</v>
      </c>
      <c r="C28" s="28">
        <v>2</v>
      </c>
      <c r="E28" s="57" t="s">
        <v>136</v>
      </c>
      <c r="F28" s="58">
        <v>2922888</v>
      </c>
      <c r="H28" s="28" t="s">
        <v>151</v>
      </c>
    </row>
    <row r="29" spans="1:8" x14ac:dyDescent="0.25">
      <c r="E29" s="28"/>
      <c r="H29" s="28"/>
    </row>
    <row r="30" spans="1:8" x14ac:dyDescent="0.25">
      <c r="E30" s="28"/>
      <c r="H30" s="29" t="s">
        <v>173</v>
      </c>
    </row>
    <row r="31" spans="1:8" x14ac:dyDescent="0.25">
      <c r="E31" s="29"/>
      <c r="H31" s="28"/>
    </row>
    <row r="32" spans="1:8" x14ac:dyDescent="0.25">
      <c r="H32" s="28" t="s">
        <v>170</v>
      </c>
    </row>
    <row r="33" spans="5:5" x14ac:dyDescent="0.25">
      <c r="E33" s="28"/>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27"/>
  <sheetViews>
    <sheetView workbookViewId="0">
      <selection activeCell="E32" sqref="E32"/>
    </sheetView>
  </sheetViews>
  <sheetFormatPr defaultRowHeight="15" x14ac:dyDescent="0.25"/>
  <cols>
    <col min="1" max="1" width="13.140625" bestFit="1" customWidth="1"/>
    <col min="2" max="2" width="33" style="58" bestFit="1" customWidth="1"/>
    <col min="15" max="15" width="9.140625" style="28"/>
    <col min="16" max="16" width="14.5703125" style="58" bestFit="1" customWidth="1"/>
    <col min="17" max="17" width="9.140625" style="28"/>
  </cols>
  <sheetData>
    <row r="1" spans="1:2" x14ac:dyDescent="0.25">
      <c r="A1" s="56" t="s">
        <v>135</v>
      </c>
      <c r="B1" s="58" t="s">
        <v>159</v>
      </c>
    </row>
    <row r="2" spans="1:2" x14ac:dyDescent="0.25">
      <c r="A2" s="57" t="s">
        <v>137</v>
      </c>
      <c r="B2" s="58">
        <v>7.7013545039339713</v>
      </c>
    </row>
    <row r="3" spans="1:2" x14ac:dyDescent="0.25">
      <c r="A3" s="57" t="s">
        <v>138</v>
      </c>
      <c r="B3" s="58">
        <v>6.4122104732138832</v>
      </c>
    </row>
    <row r="4" spans="1:2" x14ac:dyDescent="0.25">
      <c r="A4" s="57" t="s">
        <v>145</v>
      </c>
      <c r="B4" s="58">
        <v>6.4361670833953646</v>
      </c>
    </row>
    <row r="5" spans="1:2" x14ac:dyDescent="0.25">
      <c r="A5" s="57" t="s">
        <v>139</v>
      </c>
      <c r="B5" s="58">
        <v>6.338253901395869</v>
      </c>
    </row>
    <row r="6" spans="1:2" x14ac:dyDescent="0.25">
      <c r="A6" s="57" t="s">
        <v>140</v>
      </c>
      <c r="B6" s="58">
        <v>6.0509739462097283</v>
      </c>
    </row>
    <row r="7" spans="1:2" x14ac:dyDescent="0.25">
      <c r="A7" s="57" t="s">
        <v>141</v>
      </c>
      <c r="B7" s="58">
        <v>6.2336845010791979</v>
      </c>
    </row>
    <row r="8" spans="1:2" x14ac:dyDescent="0.25">
      <c r="A8" s="57" t="s">
        <v>146</v>
      </c>
      <c r="B8" s="58">
        <v>5.5598020248883495</v>
      </c>
    </row>
    <row r="9" spans="1:2" x14ac:dyDescent="0.25">
      <c r="A9" s="57" t="s">
        <v>147</v>
      </c>
      <c r="B9" s="58">
        <v>3.7390812314104656</v>
      </c>
    </row>
    <row r="10" spans="1:2" x14ac:dyDescent="0.25">
      <c r="A10" s="57" t="s">
        <v>142</v>
      </c>
      <c r="B10" s="58">
        <v>3.0107824006969568</v>
      </c>
    </row>
    <row r="11" spans="1:2" x14ac:dyDescent="0.25">
      <c r="A11" s="57" t="s">
        <v>143</v>
      </c>
      <c r="B11" s="58">
        <v>3.678377743296946</v>
      </c>
    </row>
    <row r="12" spans="1:2" x14ac:dyDescent="0.25">
      <c r="A12" s="57" t="s">
        <v>148</v>
      </c>
      <c r="B12" s="58">
        <v>4.2739625377166437</v>
      </c>
    </row>
    <row r="13" spans="1:2" x14ac:dyDescent="0.25">
      <c r="A13" s="57" t="s">
        <v>144</v>
      </c>
      <c r="B13" s="58">
        <v>5.7331762811642717</v>
      </c>
    </row>
    <row r="14" spans="1:2" x14ac:dyDescent="0.25">
      <c r="A14" s="57" t="s">
        <v>136</v>
      </c>
      <c r="B14" s="58">
        <v>5.417400278278846</v>
      </c>
    </row>
    <row r="25" spans="4:4" x14ac:dyDescent="0.25">
      <c r="D25" s="28" t="s">
        <v>149</v>
      </c>
    </row>
    <row r="26" spans="4:4" x14ac:dyDescent="0.25">
      <c r="D26" s="28"/>
    </row>
    <row r="27" spans="4:4" x14ac:dyDescent="0.25">
      <c r="D27" s="28" t="s">
        <v>151</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21</vt:i4>
      </vt:variant>
    </vt:vector>
  </HeadingPairs>
  <TitlesOfParts>
    <vt:vector size="21" baseType="lpstr">
      <vt:lpstr>Notes</vt:lpstr>
      <vt:lpstr>Data</vt:lpstr>
      <vt:lpstr>Outliers</vt:lpstr>
      <vt:lpstr>Data Macro Calculations</vt:lpstr>
      <vt:lpstr>1.PT_MonthlyAvg_Conc</vt:lpstr>
      <vt:lpstr>2.PT_WYAvg_Conc</vt:lpstr>
      <vt:lpstr>3.PT_MonthlyAverage_Pumping</vt:lpstr>
      <vt:lpstr>4.PT_WaterYearSumm_Pumping</vt:lpstr>
      <vt:lpstr>5.PT_MonthlyAverage _Load</vt:lpstr>
      <vt:lpstr>6.PT_WaterYearSumm_Load</vt:lpstr>
      <vt:lpstr>7.ConcentrationVsTime</vt:lpstr>
      <vt:lpstr>8.LoadVsTime</vt:lpstr>
      <vt:lpstr>9.PumpingVsTime</vt:lpstr>
      <vt:lpstr>10.LoadVsConcentration</vt:lpstr>
      <vt:lpstr>11.LoadVsConcentrationRegres</vt:lpstr>
      <vt:lpstr>12.LoadVsPumping</vt:lpstr>
      <vt:lpstr>13.LoadVsPumpingRegression</vt:lpstr>
      <vt:lpstr>14.PumpingVsConcentration</vt:lpstr>
      <vt:lpstr>15.PumpingVsConcentrationRegres</vt:lpstr>
      <vt:lpstr>16.WYConcentrationVsIndex</vt:lpstr>
      <vt:lpstr>17.WYLoadVsIndex</vt:lpstr>
    </vt:vector>
  </TitlesOfParts>
  <Company>Department of Water Resources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Scavone-Tansey, Marcia</dc:creator>
  <cp:lastModifiedBy>Miller, Sonia@DWR</cp:lastModifiedBy>
  <cp:lastPrinted>2013-10-23T22:33:53Z</cp:lastPrinted>
  <dcterms:created xsi:type="dcterms:W3CDTF">2013-08-07T16:36:53Z</dcterms:created>
  <dcterms:modified xsi:type="dcterms:W3CDTF">2019-12-05T00:23:34Z</dcterms:modified>
</cp:coreProperties>
</file>